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hiscox.sharepoint.com/sites/UWRiskReinsuranceTeam/Shared Documents/BAU/Reporting/Jan 2026/Lloyds/RDS inc Supplementary/03_Data Received/UKEU/"/>
    </mc:Choice>
  </mc:AlternateContent>
  <xr:revisionPtr revIDLastSave="16" documentId="13_ncr:1_{35A40992-9BC5-4ECE-BF87-D3664E3C3197}" xr6:coauthVersionLast="47" xr6:coauthVersionMax="47" xr10:uidLastSave="{90595377-A9F9-445A-A475-CF810FDB1210}"/>
  <bookViews>
    <workbookView xWindow="25800" yWindow="0" windowWidth="25800" windowHeight="21000" activeTab="1" xr2:uid="{2CF374EA-ECD2-44F6-8C53-E053597C21AA}"/>
  </bookViews>
  <sheets>
    <sheet name="Weather" sheetId="1" r:id="rId1"/>
    <sheet name="Quake" sheetId="2" r:id="rId2"/>
    <sheet name="EU exposure - weather &amp; quake" sheetId="3" r:id="rId3"/>
  </sheets>
  <definedNames>
    <definedName name="_xlnm._FilterDatabase" localSheetId="2" hidden="1">'EU exposure - weather &amp; quake'!$A$1:$AA$92</definedName>
    <definedName name="_xlnm._FilterDatabase" localSheetId="1" hidden="1">Quake!$A$1:$AA$3703</definedName>
    <definedName name="_xlnm._FilterDatabase" localSheetId="0" hidden="1">Weather!$A$1:$AA$3740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0" i="3" l="1"/>
  <c r="AA79" i="3"/>
  <c r="AA57" i="3"/>
  <c r="AA56" i="3"/>
  <c r="AA28" i="3"/>
  <c r="AA48" i="3"/>
  <c r="AA47" i="3"/>
  <c r="AA31" i="3"/>
  <c r="AA40" i="3"/>
  <c r="AA36" i="3"/>
  <c r="AA33" i="3"/>
  <c r="AA32" i="3"/>
  <c r="AA30" i="3"/>
  <c r="AA29" i="3"/>
  <c r="AA27" i="3"/>
  <c r="AA25" i="3"/>
  <c r="AA23" i="3"/>
  <c r="AA20" i="3"/>
  <c r="AA17" i="3"/>
  <c r="AA13" i="3"/>
  <c r="AA12" i="3"/>
  <c r="AA6" i="3"/>
  <c r="AA3" i="3"/>
  <c r="AA85" i="3"/>
  <c r="AA83" i="3"/>
  <c r="AA82" i="3"/>
  <c r="AA81" i="3"/>
  <c r="AA78" i="3"/>
  <c r="AA76" i="3"/>
  <c r="AA74" i="3"/>
  <c r="AA73" i="3"/>
  <c r="AA72" i="3"/>
  <c r="AA71" i="3"/>
  <c r="AA70" i="3"/>
  <c r="AA69" i="3"/>
  <c r="AA68" i="3"/>
  <c r="AA67" i="3"/>
  <c r="AA65" i="3"/>
  <c r="AA63" i="3"/>
  <c r="AA62" i="3"/>
  <c r="AA61" i="3"/>
  <c r="AA59" i="3"/>
  <c r="AA51" i="3"/>
  <c r="AA86" i="3"/>
  <c r="AA84" i="3"/>
  <c r="AA77" i="3"/>
  <c r="AA75" i="3"/>
  <c r="AA66" i="3"/>
  <c r="AA64" i="3"/>
  <c r="AA60" i="3"/>
  <c r="AA58" i="3"/>
  <c r="AA46" i="3"/>
  <c r="AA45" i="3"/>
  <c r="AA42" i="3"/>
  <c r="AA41" i="3"/>
  <c r="AA39" i="3"/>
  <c r="AA38" i="3"/>
  <c r="AA37" i="3"/>
  <c r="AA35" i="3"/>
  <c r="AA34" i="3"/>
  <c r="AA22" i="3"/>
  <c r="AA21" i="3"/>
  <c r="AA18" i="3"/>
  <c r="AA16" i="3"/>
  <c r="AA91" i="3"/>
  <c r="AA92" i="3"/>
  <c r="AA87" i="3"/>
  <c r="AA88" i="3"/>
  <c r="AA54" i="3"/>
  <c r="AA55" i="3"/>
  <c r="AA52" i="3"/>
  <c r="AA53" i="3"/>
  <c r="AA50" i="3"/>
  <c r="AA44" i="3"/>
  <c r="AA49" i="3"/>
  <c r="AA43" i="3"/>
  <c r="AA26" i="3"/>
  <c r="AA15" i="3"/>
  <c r="AA14" i="3"/>
  <c r="AA5" i="3"/>
  <c r="AA9" i="3"/>
  <c r="AA7" i="3"/>
  <c r="AA4" i="3"/>
  <c r="AA24" i="3"/>
  <c r="AA19" i="3"/>
  <c r="AA11" i="3"/>
  <c r="AA10" i="3"/>
  <c r="AA8" i="3"/>
  <c r="AA2" i="3"/>
  <c r="AA90" i="3"/>
  <c r="AA89" i="3"/>
  <c r="AA2799" i="2"/>
  <c r="AA1522" i="2"/>
  <c r="AA1516" i="2"/>
  <c r="AA1275" i="2"/>
  <c r="AA2175" i="2"/>
  <c r="AA1421" i="2"/>
  <c r="AA516" i="2"/>
  <c r="AA951" i="2"/>
  <c r="AA463" i="2"/>
  <c r="AA460" i="2"/>
  <c r="AA2793" i="2"/>
  <c r="AA2796" i="2"/>
  <c r="AA2797" i="2"/>
  <c r="AA2798" i="2"/>
  <c r="AA2822" i="2"/>
  <c r="AA2829" i="2"/>
  <c r="AA2876" i="2"/>
  <c r="AA295" i="2"/>
  <c r="AA515" i="2"/>
  <c r="AA776" i="2"/>
  <c r="AA1670" i="2"/>
  <c r="AA2605" i="2"/>
  <c r="AA2601" i="2"/>
  <c r="AA1937" i="2"/>
  <c r="AA1926" i="2"/>
  <c r="AA435" i="2"/>
  <c r="AA490" i="2"/>
  <c r="AA1338" i="2"/>
  <c r="AA411" i="2"/>
  <c r="AA805" i="2"/>
  <c r="AA803" i="2"/>
  <c r="AA637" i="2"/>
  <c r="AA901" i="2"/>
  <c r="AA892" i="2"/>
  <c r="AA342" i="2"/>
  <c r="AA585" i="2"/>
  <c r="AA939" i="2"/>
  <c r="AA1966" i="2"/>
  <c r="AA2847" i="2"/>
  <c r="AA1748" i="2"/>
  <c r="AA1746" i="2"/>
  <c r="AA3283" i="2"/>
  <c r="AA3082" i="2"/>
  <c r="AA3012" i="2"/>
  <c r="AA3047" i="2"/>
  <c r="AA3049" i="2"/>
  <c r="AA2078" i="2"/>
  <c r="AA963" i="2"/>
  <c r="AA178" i="2"/>
  <c r="AA1441" i="2"/>
  <c r="AA3237" i="2"/>
  <c r="AA3235" i="2"/>
  <c r="AA3080" i="2"/>
  <c r="AA1276" i="2"/>
  <c r="AA1769" i="2"/>
  <c r="AA406" i="2"/>
  <c r="AA2818" i="2"/>
  <c r="AA1394" i="2"/>
  <c r="AA322" i="2"/>
  <c r="AA2887" i="2"/>
  <c r="AA2886" i="2"/>
  <c r="AA3410" i="2"/>
  <c r="AA3409" i="2"/>
  <c r="AA1928" i="2"/>
  <c r="AA1733" i="2"/>
  <c r="AA2973" i="2"/>
  <c r="AA2519" i="2"/>
  <c r="AA285" i="2"/>
  <c r="AA1685" i="2"/>
  <c r="AA2691" i="2"/>
  <c r="AA2926" i="2"/>
  <c r="AA2924" i="2"/>
  <c r="AA970" i="2"/>
  <c r="AA239" i="2"/>
  <c r="AA237" i="2"/>
  <c r="AA2959" i="2"/>
  <c r="AA2955" i="2"/>
  <c r="AA3419" i="2"/>
  <c r="AA3414" i="2"/>
  <c r="AA16" i="2"/>
  <c r="AA165" i="2"/>
  <c r="AA163" i="2"/>
  <c r="AA2111" i="2"/>
  <c r="AA722" i="2"/>
  <c r="AA1577" i="2"/>
  <c r="AA784" i="2"/>
  <c r="AA708" i="2"/>
  <c r="AA3397" i="2"/>
  <c r="AA1612" i="2"/>
  <c r="AA3646" i="2"/>
  <c r="AA3375" i="2"/>
  <c r="AA3374" i="2"/>
  <c r="AA3355" i="2"/>
  <c r="AA3354" i="2"/>
  <c r="AA1907" i="2"/>
  <c r="AA3616" i="2"/>
  <c r="AA870" i="2"/>
  <c r="AA22" i="2"/>
  <c r="AA774" i="2"/>
  <c r="AA2202" i="2"/>
  <c r="AA67" i="2"/>
  <c r="AA1022" i="2"/>
  <c r="AA2342" i="2"/>
  <c r="AA91" i="2"/>
  <c r="AA115" i="2"/>
  <c r="AA196" i="2"/>
  <c r="AA226" i="2"/>
  <c r="AA281" i="2"/>
  <c r="AA36" i="2"/>
  <c r="AA401" i="2"/>
  <c r="AA37" i="2"/>
  <c r="AA554" i="2"/>
  <c r="AA1342" i="2"/>
  <c r="AA412" i="2"/>
  <c r="AA410" i="2"/>
  <c r="AA801" i="2"/>
  <c r="AA799" i="2"/>
  <c r="AA1473" i="2"/>
  <c r="AA651" i="2"/>
  <c r="AA1375" i="2"/>
  <c r="AA1662" i="2"/>
  <c r="AA620" i="2"/>
  <c r="AA616" i="2"/>
  <c r="AA1529" i="2"/>
  <c r="AA1528" i="2"/>
  <c r="AA3584" i="2"/>
  <c r="AA3582" i="2"/>
  <c r="AA184" i="2"/>
  <c r="AA180" i="2"/>
  <c r="AA1371" i="2"/>
  <c r="AA1594" i="2"/>
  <c r="AA15" i="2"/>
  <c r="AA14" i="2"/>
  <c r="AA1825" i="2"/>
  <c r="AA3573" i="2"/>
  <c r="AA1763" i="2"/>
  <c r="AA1783" i="2"/>
  <c r="AA2299" i="2"/>
  <c r="AA699" i="2"/>
  <c r="AA1337" i="2"/>
  <c r="AA3055" i="2"/>
  <c r="AA1179" i="2"/>
  <c r="AA1172" i="2"/>
  <c r="AA1672" i="2"/>
  <c r="AA3614" i="2"/>
  <c r="AA1669" i="2"/>
  <c r="AA3613" i="2"/>
  <c r="AA3146" i="2"/>
  <c r="AA8" i="2"/>
  <c r="AA39" i="2"/>
  <c r="AA367" i="2"/>
  <c r="AA2214" i="2"/>
  <c r="AA2385" i="2"/>
  <c r="AA504" i="2"/>
  <c r="AA1847" i="2"/>
  <c r="AA2064" i="2"/>
  <c r="AA1546" i="2"/>
  <c r="AA3122" i="2"/>
  <c r="AA1249" i="2"/>
  <c r="AA1311" i="2"/>
  <c r="AA1241" i="2"/>
  <c r="AA1041" i="2"/>
  <c r="AA2439" i="2"/>
  <c r="AA3682" i="2"/>
  <c r="AA2256" i="2"/>
  <c r="AA1559" i="2"/>
  <c r="AA1744" i="2"/>
  <c r="AA229" i="2"/>
  <c r="AA328" i="2"/>
  <c r="AA405" i="2"/>
  <c r="AA431" i="2"/>
  <c r="AA485" i="2"/>
  <c r="AA500" i="2"/>
  <c r="AA555" i="2"/>
  <c r="AA580" i="2"/>
  <c r="AA631" i="2"/>
  <c r="AA227" i="2"/>
  <c r="AA329" i="2"/>
  <c r="AA400" i="2"/>
  <c r="AA429" i="2"/>
  <c r="AA482" i="2"/>
  <c r="AA497" i="2"/>
  <c r="AA548" i="2"/>
  <c r="AA576" i="2"/>
  <c r="AA627" i="2"/>
  <c r="AA866" i="2"/>
  <c r="AA2707" i="2"/>
  <c r="AA1691" i="2"/>
  <c r="AA1773" i="2"/>
  <c r="AA1952" i="2"/>
  <c r="AA1949" i="2"/>
  <c r="AA1737" i="2"/>
  <c r="AA461" i="2"/>
  <c r="AA2503" i="2"/>
  <c r="AA456" i="2"/>
  <c r="AA447" i="2"/>
  <c r="AA333" i="2"/>
  <c r="AA618" i="2"/>
  <c r="AA1945" i="2"/>
  <c r="AA1250" i="2"/>
  <c r="AA1838" i="2"/>
  <c r="AA1844" i="2"/>
  <c r="AA1827" i="2"/>
  <c r="AA1023" i="2"/>
  <c r="AA591" i="2"/>
  <c r="AA315" i="2"/>
  <c r="AA311" i="2"/>
  <c r="AA1144" i="2"/>
  <c r="AA422" i="2"/>
  <c r="AA218" i="2"/>
  <c r="AA250" i="2"/>
  <c r="AA397" i="2"/>
  <c r="AA527" i="2"/>
  <c r="AA545" i="2"/>
  <c r="AA661" i="2"/>
  <c r="AA689" i="2"/>
  <c r="AA890" i="2"/>
  <c r="AA908" i="2"/>
  <c r="AA986" i="2"/>
  <c r="AA1009" i="2"/>
  <c r="AA1148" i="2"/>
  <c r="AA1163" i="2"/>
  <c r="AA1306" i="2"/>
  <c r="AA1332" i="2"/>
  <c r="AA3072" i="2"/>
  <c r="AA1495" i="2"/>
  <c r="AA1701" i="2"/>
  <c r="AA2168" i="2"/>
  <c r="AA2182" i="2"/>
  <c r="AA1294" i="2"/>
  <c r="AA2444" i="2"/>
  <c r="AA2441" i="2"/>
  <c r="AA1749" i="2"/>
  <c r="AA1740" i="2"/>
  <c r="AA2624" i="2"/>
  <c r="AA1353" i="2"/>
  <c r="AA1723" i="2"/>
  <c r="AA2302" i="2"/>
  <c r="AA1356" i="2"/>
  <c r="AA1418" i="2"/>
  <c r="AA1638" i="2"/>
  <c r="AA940" i="2"/>
  <c r="AA3043" i="2"/>
  <c r="AA2498" i="2"/>
  <c r="AA484" i="2"/>
  <c r="AA1316" i="2"/>
  <c r="AA1560" i="2"/>
  <c r="AA1897" i="2"/>
  <c r="AA2713" i="2"/>
  <c r="AA3327" i="2"/>
  <c r="AA361" i="2"/>
  <c r="AA360" i="2"/>
  <c r="AA604" i="2"/>
  <c r="AA599" i="2"/>
  <c r="AA363" i="2"/>
  <c r="AA362" i="2"/>
  <c r="AA1489" i="2"/>
  <c r="AA1404" i="2"/>
  <c r="AA2692" i="2"/>
  <c r="AA1832" i="2"/>
  <c r="AA1523" i="2"/>
  <c r="AA1251" i="2"/>
  <c r="AA1833" i="2"/>
  <c r="AA1991" i="2"/>
  <c r="AA1979" i="2"/>
  <c r="AA473" i="2"/>
  <c r="AA470" i="2"/>
  <c r="AA2455" i="2"/>
  <c r="AA1822" i="2"/>
  <c r="AA1609" i="2"/>
  <c r="AA1687" i="2"/>
  <c r="AA3601" i="2"/>
  <c r="AA2043" i="2"/>
  <c r="AA2035" i="2"/>
  <c r="AA3081" i="2"/>
  <c r="AA3078" i="2"/>
  <c r="AA465" i="2"/>
  <c r="AA1885" i="2"/>
  <c r="AA1980" i="2"/>
  <c r="AA2364" i="2"/>
  <c r="AA1848" i="2"/>
  <c r="AA1983" i="2"/>
  <c r="AA2642" i="2"/>
  <c r="AA1535" i="2"/>
  <c r="AA2496" i="2"/>
  <c r="AA1365" i="2"/>
  <c r="AA2758" i="2"/>
  <c r="AA2700" i="2"/>
  <c r="AA2711" i="2"/>
  <c r="AA2229" i="2"/>
  <c r="AA1436" i="2"/>
  <c r="AA1626" i="2"/>
  <c r="AA2644" i="2"/>
  <c r="AA2701" i="2"/>
  <c r="AA1234" i="2"/>
  <c r="AA337" i="2"/>
  <c r="AA343" i="2"/>
  <c r="AA366" i="2"/>
  <c r="AA2074" i="2"/>
  <c r="AA2389" i="2"/>
  <c r="AA380" i="2"/>
  <c r="AA3353" i="2"/>
  <c r="AA1158" i="2"/>
  <c r="AA3610" i="2"/>
  <c r="AA1713" i="2"/>
  <c r="AA1429" i="2"/>
  <c r="AA1750" i="2"/>
  <c r="AA1507" i="2"/>
  <c r="AA775" i="2"/>
  <c r="AA2072" i="2"/>
  <c r="AA3248" i="2"/>
  <c r="AA843" i="2"/>
  <c r="AA2680" i="2"/>
  <c r="AA1417" i="2"/>
  <c r="AA1628" i="2"/>
  <c r="AA3340" i="2"/>
  <c r="AA2107" i="2"/>
  <c r="AA863" i="2"/>
  <c r="AA26" i="2"/>
  <c r="AA42" i="2"/>
  <c r="AA77" i="2"/>
  <c r="AA100" i="2"/>
  <c r="AA128" i="2"/>
  <c r="AA145" i="2"/>
  <c r="AA167" i="2"/>
  <c r="AA187" i="2"/>
  <c r="AA211" i="2"/>
  <c r="AA298" i="2"/>
  <c r="AA319" i="2"/>
  <c r="AA345" i="2"/>
  <c r="AA390" i="2"/>
  <c r="AA414" i="2"/>
  <c r="AA442" i="2"/>
  <c r="AA492" i="2"/>
  <c r="AA709" i="2"/>
  <c r="AA749" i="2"/>
  <c r="AA966" i="2"/>
  <c r="AA1003" i="2"/>
  <c r="AA3229" i="2"/>
  <c r="AA2046" i="2"/>
  <c r="AA2339" i="2"/>
  <c r="AA3645" i="2"/>
  <c r="AA207" i="2"/>
  <c r="AA1380" i="2"/>
  <c r="AA2648" i="2"/>
  <c r="AA2658" i="2"/>
  <c r="AA2664" i="2"/>
  <c r="AA1711" i="2"/>
  <c r="AA1903" i="2"/>
  <c r="AA1902" i="2"/>
  <c r="AA3631" i="2"/>
  <c r="AA3630" i="2"/>
  <c r="AA950" i="2"/>
  <c r="AA3520" i="2"/>
  <c r="AA1807" i="2"/>
  <c r="AA2341" i="2"/>
  <c r="AA2346" i="2"/>
  <c r="AA1366" i="2"/>
  <c r="AA1917" i="2"/>
  <c r="AA2304" i="2"/>
  <c r="AA3329" i="2"/>
  <c r="AA2500" i="2"/>
  <c r="AA2497" i="2"/>
  <c r="AA2945" i="2"/>
  <c r="AA2941" i="2"/>
  <c r="AA488" i="2"/>
  <c r="AA1940" i="2"/>
  <c r="AA270" i="2"/>
  <c r="AA1173" i="2"/>
  <c r="AA1485" i="2"/>
  <c r="AA1935" i="2"/>
  <c r="AA1988" i="2"/>
  <c r="AA1641" i="2"/>
  <c r="AA3219" i="2"/>
  <c r="AA2685" i="2"/>
  <c r="AA928" i="2"/>
  <c r="AA926" i="2"/>
  <c r="AA1954" i="2"/>
  <c r="AA1948" i="2"/>
  <c r="AA2454" i="2"/>
  <c r="AA2453" i="2"/>
  <c r="AA725" i="2"/>
  <c r="AA1272" i="2"/>
  <c r="AA1860" i="2"/>
  <c r="AA2361" i="2"/>
  <c r="AA561" i="2"/>
  <c r="AA1370" i="2"/>
  <c r="AA2007" i="2"/>
  <c r="AA2000" i="2"/>
  <c r="AA3189" i="2"/>
  <c r="AA3188" i="2"/>
  <c r="AA2427" i="2"/>
  <c r="AA2425" i="2"/>
  <c r="AA1537" i="2"/>
  <c r="AA2703" i="2"/>
  <c r="AA1221" i="2"/>
  <c r="AA2490" i="2"/>
  <c r="AA13" i="2"/>
  <c r="AA2640" i="2"/>
  <c r="AA3018" i="2"/>
  <c r="AA236" i="2"/>
  <c r="AA274" i="2"/>
  <c r="AA3466" i="2"/>
  <c r="AA3117" i="2"/>
  <c r="AA3125" i="2"/>
  <c r="AA3126" i="2"/>
  <c r="AA3132" i="2"/>
  <c r="AA3133" i="2"/>
  <c r="AA3138" i="2"/>
  <c r="AA3121" i="2"/>
  <c r="AA3130" i="2"/>
  <c r="AA943" i="2"/>
  <c r="AA942" i="2"/>
  <c r="AA3177" i="2"/>
  <c r="AA3176" i="2"/>
  <c r="AA3511" i="2"/>
  <c r="AA3509" i="2"/>
  <c r="AA2639" i="2"/>
  <c r="AA3701" i="2"/>
  <c r="AA1168" i="2"/>
  <c r="AA1166" i="2"/>
  <c r="AA313" i="2"/>
  <c r="AA305" i="2"/>
  <c r="AA2045" i="2"/>
  <c r="AA372" i="2"/>
  <c r="AA855" i="2"/>
  <c r="AA3236" i="2"/>
  <c r="AA2606" i="2"/>
  <c r="AA1499" i="2"/>
  <c r="AA1218" i="2"/>
  <c r="AA1018" i="2"/>
  <c r="AA1673" i="2"/>
  <c r="AA1784" i="2"/>
  <c r="AA2668" i="2"/>
  <c r="AA2868" i="2"/>
  <c r="AA3099" i="2"/>
  <c r="AA3170" i="2"/>
  <c r="AA1950" i="2"/>
  <c r="AA1894" i="2"/>
  <c r="AA90" i="2"/>
  <c r="AA2953" i="2"/>
  <c r="AA1830" i="2"/>
  <c r="AA1823" i="2"/>
  <c r="AA3184" i="2"/>
  <c r="AA3182" i="2"/>
  <c r="AA263" i="2"/>
  <c r="AA1607" i="2"/>
  <c r="AA1603" i="2"/>
  <c r="AA1736" i="2"/>
  <c r="AA1470" i="2"/>
  <c r="AA506" i="2"/>
  <c r="AA1862" i="2"/>
  <c r="AA3008" i="2"/>
  <c r="AA474" i="2"/>
  <c r="AA467" i="2"/>
  <c r="AA3039" i="2"/>
  <c r="AA3035" i="2"/>
  <c r="AA3463" i="2"/>
  <c r="AA3462" i="2"/>
  <c r="AA18" i="2"/>
  <c r="AA748" i="2"/>
  <c r="AA743" i="2"/>
  <c r="AA306" i="2"/>
  <c r="AA303" i="2"/>
  <c r="AA2985" i="2"/>
  <c r="AA284" i="2"/>
  <c r="AA334" i="2"/>
  <c r="AA1611" i="2"/>
  <c r="AA2170" i="2"/>
  <c r="AA1631" i="2"/>
  <c r="AA1319" i="2"/>
  <c r="AA1232" i="2"/>
  <c r="AA1230" i="2"/>
  <c r="AA1987" i="2"/>
  <c r="AA1976" i="2"/>
  <c r="AA3148" i="2"/>
  <c r="AA3147" i="2"/>
  <c r="AA1693" i="2"/>
  <c r="AA741" i="2"/>
  <c r="AA3079" i="2"/>
  <c r="AA21" i="2"/>
  <c r="AA702" i="2"/>
  <c r="AA581" i="2"/>
  <c r="AA97" i="2"/>
  <c r="AA164" i="2"/>
  <c r="AA598" i="2"/>
  <c r="AA2616" i="2"/>
  <c r="AA3365" i="2"/>
  <c r="AA1932" i="2"/>
  <c r="AA1035" i="2"/>
  <c r="AA1031" i="2"/>
  <c r="AA1355" i="2"/>
  <c r="AA1519" i="2"/>
  <c r="AA1352" i="2"/>
  <c r="AA1788" i="2"/>
  <c r="AA3632" i="2"/>
  <c r="AA3686" i="2"/>
  <c r="AA1323" i="2"/>
  <c r="AA2525" i="2"/>
  <c r="AA3281" i="2"/>
  <c r="AA3280" i="2"/>
  <c r="AA459" i="2"/>
  <c r="AA453" i="2"/>
  <c r="AA3364" i="2"/>
  <c r="AA3469" i="2"/>
  <c r="AA3480" i="2"/>
  <c r="AA3488" i="2"/>
  <c r="AA2812" i="2"/>
  <c r="AA290" i="2"/>
  <c r="AA2203" i="2"/>
  <c r="AA1813" i="2"/>
  <c r="AA1392" i="2"/>
  <c r="AA1439" i="2"/>
  <c r="AA2004" i="2"/>
  <c r="AA2187" i="2"/>
  <c r="AA2184" i="2"/>
  <c r="AA409" i="2"/>
  <c r="AA407" i="2"/>
  <c r="AA1400" i="2"/>
  <c r="AA835" i="2"/>
  <c r="AA851" i="2"/>
  <c r="AA351" i="2"/>
  <c r="AA2470" i="2"/>
  <c r="AA1692" i="2"/>
  <c r="AA3465" i="2"/>
  <c r="AA959" i="2"/>
  <c r="AA1810" i="2"/>
  <c r="AA503" i="2"/>
  <c r="AA1399" i="2"/>
  <c r="AA1869" i="2"/>
  <c r="AA2844" i="2"/>
  <c r="AA2843" i="2"/>
  <c r="AA1561" i="2"/>
  <c r="AA335" i="2"/>
  <c r="AA3700" i="2"/>
  <c r="AA3010" i="2"/>
  <c r="AA2329" i="2"/>
  <c r="AA1919" i="2"/>
  <c r="AA1040" i="2"/>
  <c r="AA17" i="2"/>
  <c r="AA941" i="2"/>
  <c r="AA381" i="2"/>
  <c r="AA1606" i="2"/>
  <c r="AA76" i="2"/>
  <c r="AA144" i="2"/>
  <c r="AA186" i="2"/>
  <c r="AA209" i="2"/>
  <c r="AA275" i="2"/>
  <c r="AA297" i="2"/>
  <c r="AA519" i="2"/>
  <c r="AA540" i="2"/>
  <c r="AA92" i="2"/>
  <c r="AA150" i="2"/>
  <c r="AA194" i="2"/>
  <c r="AA223" i="2"/>
  <c r="AA280" i="2"/>
  <c r="AA302" i="2"/>
  <c r="AA535" i="2"/>
  <c r="AA553" i="2"/>
  <c r="AA518" i="2"/>
  <c r="AA565" i="2"/>
  <c r="AA1200" i="2"/>
  <c r="AA1187" i="2"/>
  <c r="AA2014" i="2"/>
  <c r="AA2012" i="2"/>
  <c r="AA670" i="2"/>
  <c r="AA2988" i="2"/>
  <c r="AA1953" i="2"/>
  <c r="AA2604" i="2"/>
  <c r="AA294" i="2"/>
  <c r="AA807" i="2"/>
  <c r="AA2625" i="2"/>
  <c r="AA462" i="2"/>
  <c r="AA2066" i="2"/>
  <c r="AA2684" i="2"/>
  <c r="AA1659" i="2"/>
  <c r="AA1653" i="2"/>
  <c r="AA2328" i="2"/>
  <c r="AA2325" i="2"/>
  <c r="AA728" i="2"/>
  <c r="AA719" i="2"/>
  <c r="AA1223" i="2"/>
  <c r="AA804" i="2"/>
  <c r="AA1843" i="2"/>
  <c r="AA231" i="2"/>
  <c r="AA472" i="2"/>
  <c r="AA238" i="2"/>
  <c r="AA2065" i="2"/>
  <c r="AA2061" i="2"/>
  <c r="AA2487" i="2"/>
  <c r="AA1142" i="2"/>
  <c r="AA1425" i="2"/>
  <c r="AA2211" i="2"/>
  <c r="AA2350" i="2"/>
  <c r="AA2348" i="2"/>
  <c r="AA2060" i="2"/>
  <c r="AA1486" i="2"/>
  <c r="AA1378" i="2"/>
  <c r="AA2343" i="2"/>
  <c r="AA2338" i="2"/>
  <c r="AA3311" i="2"/>
  <c r="AA1755" i="2"/>
  <c r="AA2855" i="2"/>
  <c r="AA1726" i="2"/>
  <c r="AA1721" i="2"/>
  <c r="AA3489" i="2"/>
  <c r="AA1828" i="2"/>
  <c r="AA1819" i="2"/>
  <c r="AA1390" i="2"/>
  <c r="AA1387" i="2"/>
  <c r="AA1798" i="2"/>
  <c r="AA1796" i="2"/>
  <c r="AA2715" i="2"/>
  <c r="AA3619" i="2"/>
  <c r="AA3618" i="2"/>
  <c r="AA2709" i="2"/>
  <c r="AA964" i="2"/>
  <c r="AA962" i="2"/>
  <c r="AA3261" i="2"/>
  <c r="AA1931" i="2"/>
  <c r="AA3633" i="2"/>
  <c r="AA458" i="2"/>
  <c r="AA2637" i="2"/>
  <c r="AA2633" i="2"/>
  <c r="AA2368" i="2"/>
  <c r="AA2371" i="2"/>
  <c r="AA856" i="2"/>
  <c r="AA854" i="2"/>
  <c r="AA182" i="2"/>
  <c r="AA174" i="2"/>
  <c r="AA2347" i="2"/>
  <c r="AA1442" i="2"/>
  <c r="AA2646" i="2"/>
  <c r="AA1627" i="2"/>
  <c r="AA797" i="2"/>
  <c r="AA1197" i="2"/>
  <c r="AA1500" i="2"/>
  <c r="AA2109" i="2"/>
  <c r="AA1739" i="2"/>
  <c r="AA1873" i="2"/>
  <c r="AA2493" i="2"/>
  <c r="AA2705" i="2"/>
  <c r="AA2697" i="2"/>
  <c r="AA204" i="2"/>
  <c r="AA198" i="2"/>
  <c r="AA1767" i="2"/>
  <c r="AA1841" i="2"/>
  <c r="AA2013" i="2"/>
  <c r="AA2011" i="2"/>
  <c r="AA1787" i="2"/>
  <c r="AA1456" i="2"/>
  <c r="AA155" i="2"/>
  <c r="AA2698" i="2"/>
  <c r="AA2467" i="2"/>
  <c r="AA3227" i="2"/>
  <c r="AA203" i="2"/>
  <c r="AA200" i="2"/>
  <c r="AA1242" i="2"/>
  <c r="AA1243" i="2"/>
  <c r="AA2205" i="2"/>
  <c r="AA2206" i="2"/>
  <c r="AA753" i="2"/>
  <c r="AA754" i="2"/>
  <c r="AA2232" i="2"/>
  <c r="AA1914" i="2"/>
  <c r="AA3306" i="2"/>
  <c r="AA3303" i="2"/>
  <c r="AA897" i="2"/>
  <c r="AA1734" i="2"/>
  <c r="AA590" i="2"/>
  <c r="AA2174" i="2"/>
  <c r="AA2809" i="2"/>
  <c r="AA2808" i="2"/>
  <c r="AA974" i="2"/>
  <c r="AA240" i="2"/>
  <c r="AA317" i="2"/>
  <c r="AA387" i="2"/>
  <c r="AA440" i="2"/>
  <c r="AA520" i="2"/>
  <c r="AA608" i="2"/>
  <c r="AA638" i="2"/>
  <c r="AA677" i="2"/>
  <c r="AA732" i="2"/>
  <c r="AA1327" i="2"/>
  <c r="AA1388" i="2"/>
  <c r="AA1414" i="2"/>
  <c r="AA1468" i="2"/>
  <c r="AA1480" i="2"/>
  <c r="AA1503" i="2"/>
  <c r="AA1533" i="2"/>
  <c r="AA1564" i="2"/>
  <c r="AA51" i="2"/>
  <c r="AA89" i="2"/>
  <c r="AA149" i="2"/>
  <c r="AA195" i="2"/>
  <c r="AA258" i="2"/>
  <c r="AA326" i="2"/>
  <c r="AA402" i="2"/>
  <c r="AA468" i="2"/>
  <c r="AA512" i="2"/>
  <c r="AA600" i="2"/>
  <c r="AA648" i="2"/>
  <c r="AA30" i="2"/>
  <c r="AA45" i="2"/>
  <c r="AA94" i="2"/>
  <c r="AA122" i="2"/>
  <c r="AA142" i="2"/>
  <c r="AA558" i="2"/>
  <c r="AA583" i="2"/>
  <c r="AA701" i="2"/>
  <c r="AA724" i="2"/>
  <c r="AA770" i="2"/>
  <c r="AA796" i="2"/>
  <c r="AA896" i="2"/>
  <c r="AA918" i="2"/>
  <c r="AA991" i="2"/>
  <c r="AA1019" i="2"/>
  <c r="AA1071" i="2"/>
  <c r="AA1079" i="2"/>
  <c r="AA1094" i="2"/>
  <c r="AA1106" i="2"/>
  <c r="AA1171" i="2"/>
  <c r="AA1198" i="2"/>
  <c r="AA1219" i="2"/>
  <c r="AA234" i="2"/>
  <c r="AA268" i="2"/>
  <c r="AA287" i="2"/>
  <c r="AA2387" i="2"/>
  <c r="AA9" i="2"/>
  <c r="AA1766" i="2"/>
  <c r="AA1785" i="2"/>
  <c r="AA1797" i="2"/>
  <c r="AA1373" i="2"/>
  <c r="AA1877" i="2"/>
  <c r="AA28" i="2"/>
  <c r="AA108" i="2"/>
  <c r="AA156" i="2"/>
  <c r="AA192" i="2"/>
  <c r="AA494" i="2"/>
  <c r="AA571" i="2"/>
  <c r="AA70" i="2"/>
  <c r="AA98" i="2"/>
  <c r="AA125" i="2"/>
  <c r="AA737" i="2"/>
  <c r="AA232" i="2"/>
  <c r="AA261" i="2"/>
  <c r="AA304" i="2"/>
  <c r="AA378" i="2"/>
  <c r="AA432" i="2"/>
  <c r="AA486" i="2"/>
  <c r="AA513" i="2"/>
  <c r="AA556" i="2"/>
  <c r="AA615" i="2"/>
  <c r="AA649" i="2"/>
  <c r="AA697" i="2"/>
  <c r="AA720" i="2"/>
  <c r="AA747" i="2"/>
  <c r="AA2518" i="2"/>
  <c r="AA2535" i="2"/>
  <c r="AA2551" i="2"/>
  <c r="AA2580" i="2"/>
  <c r="AA2592" i="2"/>
  <c r="AA162" i="2"/>
  <c r="AA181" i="2"/>
  <c r="AA272" i="2"/>
  <c r="AA332" i="2"/>
  <c r="AA364" i="2"/>
  <c r="AA433" i="2"/>
  <c r="AA586" i="2"/>
  <c r="AA603" i="2"/>
  <c r="AA633" i="2"/>
  <c r="AA652" i="2"/>
  <c r="AA727" i="2"/>
  <c r="AA771" i="2"/>
  <c r="AA798" i="2"/>
  <c r="AA865" i="2"/>
  <c r="AA898" i="2"/>
  <c r="AA923" i="2"/>
  <c r="AA973" i="2"/>
  <c r="AA1038" i="2"/>
  <c r="AA1072" i="2"/>
  <c r="AA1080" i="2"/>
  <c r="AA1096" i="2"/>
  <c r="AA1107" i="2"/>
  <c r="AA904" i="2"/>
  <c r="AA929" i="2"/>
  <c r="AA850" i="2"/>
  <c r="AA882" i="2"/>
  <c r="AA937" i="2"/>
  <c r="AA960" i="2"/>
  <c r="AA1016" i="2"/>
  <c r="AA1052" i="2"/>
  <c r="AA1061" i="2"/>
  <c r="AA1078" i="2"/>
  <c r="AA1093" i="2"/>
  <c r="AA1127" i="2"/>
  <c r="AA1139" i="2"/>
  <c r="AA1196" i="2"/>
  <c r="AA1217" i="2"/>
  <c r="AA1291" i="2"/>
  <c r="AA1315" i="2"/>
  <c r="AA1348" i="2"/>
  <c r="AA1391" i="2"/>
  <c r="AA1435" i="2"/>
  <c r="AA1457" i="2"/>
  <c r="AA1483" i="2"/>
  <c r="AA1520" i="2"/>
  <c r="AA1591" i="2"/>
  <c r="AA2091" i="2"/>
  <c r="AA2106" i="2"/>
  <c r="AA2277" i="2"/>
  <c r="AA2298" i="2"/>
  <c r="AA2312" i="2"/>
  <c r="AA2422" i="2"/>
  <c r="AA2440" i="2"/>
  <c r="AA2450" i="2"/>
  <c r="AA2465" i="2"/>
  <c r="AA597" i="2"/>
  <c r="AA628" i="2"/>
  <c r="AA668" i="2"/>
  <c r="AA696" i="2"/>
  <c r="AA734" i="2"/>
  <c r="AA750" i="2"/>
  <c r="AA790" i="2"/>
  <c r="AA840" i="2"/>
  <c r="AA848" i="2"/>
  <c r="AA2132" i="2"/>
  <c r="AA2146" i="2"/>
  <c r="AA2167" i="2"/>
  <c r="AA2198" i="2"/>
  <c r="AA2223" i="2"/>
  <c r="AA2247" i="2"/>
  <c r="AA2271" i="2"/>
  <c r="AA2310" i="2"/>
  <c r="AA2321" i="2"/>
  <c r="AA2335" i="2"/>
  <c r="AA2358" i="2"/>
  <c r="AA2397" i="2"/>
  <c r="AA2413" i="2"/>
  <c r="AA2619" i="2"/>
  <c r="AA2629" i="2"/>
  <c r="AA2656" i="2"/>
  <c r="AA2673" i="2"/>
  <c r="AA2687" i="2"/>
  <c r="AA2723" i="2"/>
  <c r="AA2730" i="2"/>
  <c r="AA271" i="2"/>
  <c r="AA1284" i="2"/>
  <c r="AA837" i="2"/>
  <c r="AA1004" i="2"/>
  <c r="AA1028" i="2"/>
  <c r="AA25" i="2"/>
  <c r="AA41" i="2"/>
  <c r="AA2710" i="2"/>
  <c r="AA254" i="2"/>
  <c r="AA404" i="2"/>
  <c r="AA878" i="2"/>
  <c r="AA912" i="2"/>
  <c r="AA932" i="2"/>
  <c r="AA1165" i="2"/>
  <c r="AA1346" i="2"/>
  <c r="AA1780" i="2"/>
  <c r="AA574" i="2"/>
  <c r="AA688" i="2"/>
  <c r="AA1545" i="2"/>
  <c r="AA945" i="2"/>
  <c r="AA210" i="2"/>
  <c r="AA522" i="2"/>
  <c r="AA911" i="2"/>
  <c r="AA1086" i="2"/>
  <c r="AA1133" i="2"/>
  <c r="AA1331" i="2"/>
  <c r="AA113" i="2"/>
  <c r="AA428" i="2"/>
  <c r="AA536" i="2"/>
  <c r="AA544" i="2"/>
  <c r="AA645" i="2"/>
  <c r="AA667" i="2"/>
  <c r="AA760" i="2"/>
  <c r="AA825" i="2"/>
  <c r="AA1194" i="2"/>
  <c r="AA1335" i="2"/>
  <c r="AA1341" i="2"/>
  <c r="AA129" i="2"/>
  <c r="AA153" i="2"/>
  <c r="AA169" i="2"/>
  <c r="AA189" i="2"/>
  <c r="AA244" i="2"/>
  <c r="AA276" i="2"/>
  <c r="AA320" i="2"/>
  <c r="AA392" i="2"/>
  <c r="AA415" i="2"/>
  <c r="AA444" i="2"/>
  <c r="AA477" i="2"/>
  <c r="AA493" i="2"/>
  <c r="AA524" i="2"/>
  <c r="AA542" i="2"/>
  <c r="AA568" i="2"/>
  <c r="AA612" i="2"/>
  <c r="AA640" i="2"/>
  <c r="AA657" i="2"/>
  <c r="AA710" i="2"/>
  <c r="AA756" i="2"/>
  <c r="AA780" i="2"/>
  <c r="AA809" i="2"/>
  <c r="AA858" i="2"/>
  <c r="AA875" i="2"/>
  <c r="AA19" i="2"/>
  <c r="AA1906" i="2"/>
  <c r="AA161" i="2"/>
  <c r="AA176" i="2"/>
  <c r="AA267" i="2"/>
  <c r="AA331" i="2"/>
  <c r="AA355" i="2"/>
  <c r="AA427" i="2"/>
  <c r="AA578" i="2"/>
  <c r="AA596" i="2"/>
  <c r="AA630" i="2"/>
  <c r="AA647" i="2"/>
  <c r="AA695" i="2"/>
  <c r="AA762" i="2"/>
  <c r="AA789" i="2"/>
  <c r="AA864" i="2"/>
  <c r="AA893" i="2"/>
  <c r="AA914" i="2"/>
  <c r="AA968" i="2"/>
  <c r="AA1036" i="2"/>
  <c r="AA1059" i="2"/>
  <c r="AA1069" i="2"/>
  <c r="AA1092" i="2"/>
  <c r="AA1105" i="2"/>
  <c r="AA1203" i="2"/>
  <c r="AA3545" i="2"/>
  <c r="AA2736" i="2"/>
  <c r="AA307" i="2"/>
  <c r="AA299" i="2"/>
  <c r="AA1803" i="2"/>
  <c r="AA1801" i="2"/>
  <c r="AA2714" i="2"/>
  <c r="AA3013" i="2"/>
  <c r="AA2706" i="2"/>
  <c r="AA582" i="2"/>
  <c r="AA2621" i="2"/>
  <c r="AA2874" i="2"/>
  <c r="AA3243" i="2"/>
  <c r="AA1137" i="2"/>
  <c r="AA1422" i="2"/>
  <c r="AA2026" i="2"/>
  <c r="AA3241" i="2"/>
  <c r="AA2047" i="2"/>
  <c r="AA1878" i="2"/>
  <c r="AA1874" i="2"/>
  <c r="AA2485" i="2"/>
  <c r="AA2482" i="2"/>
  <c r="AA1934" i="2"/>
  <c r="AA1930" i="2"/>
  <c r="AA2186" i="2"/>
  <c r="AA2180" i="2"/>
  <c r="AA293" i="2"/>
  <c r="AA1151" i="2"/>
  <c r="AA1866" i="2"/>
  <c r="AA266" i="2"/>
  <c r="AA1707" i="2"/>
  <c r="AA767" i="2"/>
  <c r="AA791" i="2"/>
  <c r="AA823" i="2"/>
  <c r="AA860" i="2"/>
  <c r="AA868" i="2"/>
  <c r="AA879" i="2"/>
  <c r="AA894" i="2"/>
  <c r="AA921" i="2"/>
  <c r="AA1640" i="2"/>
  <c r="AA2520" i="2"/>
  <c r="AA564" i="2"/>
  <c r="AA2956" i="2"/>
  <c r="AA704" i="2"/>
  <c r="AA1524" i="2"/>
  <c r="AA1271" i="2"/>
  <c r="AA1402" i="2"/>
  <c r="AA1377" i="2"/>
  <c r="AA2113" i="2"/>
  <c r="AA2318" i="2"/>
  <c r="AA2972" i="2"/>
  <c r="AA3647" i="2"/>
  <c r="AA993" i="2"/>
  <c r="AA2613" i="2"/>
  <c r="AA202" i="2"/>
  <c r="AA3070" i="2"/>
  <c r="AA2345" i="2"/>
  <c r="AA3153" i="2"/>
  <c r="AA1369" i="2"/>
  <c r="AA375" i="2"/>
  <c r="AA419" i="2"/>
  <c r="AA783" i="2"/>
  <c r="AA1650" i="2"/>
  <c r="AA2145" i="2"/>
  <c r="AA2038" i="2"/>
  <c r="AA2056" i="2"/>
  <c r="AA496" i="2"/>
  <c r="AA511" i="2"/>
  <c r="AA549" i="2"/>
  <c r="AA595" i="2"/>
  <c r="AA613" i="2"/>
  <c r="AA752" i="2"/>
  <c r="AA763" i="2"/>
  <c r="AA845" i="2"/>
  <c r="AA859" i="2"/>
  <c r="AA1049" i="2"/>
  <c r="AA1055" i="2"/>
  <c r="AA52" i="2"/>
  <c r="AA88" i="2"/>
  <c r="AA107" i="2"/>
  <c r="AA137" i="2"/>
  <c r="AA172" i="2"/>
  <c r="AA193" i="2"/>
  <c r="AA256" i="2"/>
  <c r="AA282" i="2"/>
  <c r="AA644" i="2"/>
  <c r="AA814" i="2"/>
  <c r="AA994" i="2"/>
  <c r="AA736" i="2"/>
  <c r="AA849" i="2"/>
  <c r="AA881" i="2"/>
  <c r="AA935" i="2"/>
  <c r="AA958" i="2"/>
  <c r="AA1014" i="2"/>
  <c r="AA1051" i="2"/>
  <c r="AA1060" i="2"/>
  <c r="AA1076" i="2"/>
  <c r="AA1090" i="2"/>
  <c r="AA1126" i="2"/>
  <c r="AA1138" i="2"/>
  <c r="AA1193" i="2"/>
  <c r="AA1214" i="2"/>
  <c r="AA1287" i="2"/>
  <c r="AA1312" i="2"/>
  <c r="AA1434" i="2"/>
  <c r="AA1455" i="2"/>
  <c r="AA1482" i="2"/>
  <c r="AA1517" i="2"/>
  <c r="AA2040" i="2"/>
  <c r="AA2057" i="2"/>
  <c r="AA2150" i="2"/>
  <c r="AA2297" i="2"/>
  <c r="AA2311" i="2"/>
  <c r="AA2420" i="2"/>
  <c r="AA2438" i="2"/>
  <c r="AA2464" i="2"/>
  <c r="AA53" i="2"/>
  <c r="AA120" i="2"/>
  <c r="AA177" i="2"/>
  <c r="AA269" i="2"/>
  <c r="AA377" i="2"/>
  <c r="AA501" i="2"/>
  <c r="AA487" i="2"/>
  <c r="AA557" i="2"/>
  <c r="AA669" i="2"/>
  <c r="AA721" i="2"/>
  <c r="AA769" i="2"/>
  <c r="AA842" i="2"/>
  <c r="AA869" i="2"/>
  <c r="AA916" i="2"/>
  <c r="AA1017" i="2"/>
  <c r="AA1216" i="2"/>
  <c r="AA1246" i="2"/>
  <c r="AA1313" i="2"/>
  <c r="AA1472" i="2"/>
  <c r="AA1347" i="2"/>
  <c r="AA1592" i="2"/>
  <c r="AA1639" i="2"/>
  <c r="AA1720" i="2"/>
  <c r="AA1150" i="2"/>
  <c r="AA961" i="2"/>
  <c r="AA1419" i="2"/>
  <c r="AA705" i="2"/>
  <c r="AA703" i="2"/>
  <c r="AA938" i="2"/>
  <c r="AA3207" i="2"/>
  <c r="AA3367" i="2"/>
  <c r="AA3501" i="2"/>
  <c r="AA3490" i="2"/>
  <c r="AA1227" i="2"/>
  <c r="AA1235" i="2"/>
  <c r="AA1281" i="2"/>
  <c r="AA1303" i="2"/>
  <c r="AA1325" i="2"/>
  <c r="AA1362" i="2"/>
  <c r="AA1384" i="2"/>
  <c r="AA1432" i="2"/>
  <c r="AA1450" i="2"/>
  <c r="AA1478" i="2"/>
  <c r="AA1493" i="2"/>
  <c r="AA1513" i="2"/>
  <c r="AA1532" i="2"/>
  <c r="AA1576" i="2"/>
  <c r="AA2300" i="2"/>
  <c r="AA31" i="2"/>
  <c r="AA61" i="2"/>
  <c r="AA106" i="2"/>
  <c r="AA135" i="2"/>
  <c r="AA154" i="2"/>
  <c r="AA170" i="2"/>
  <c r="AA213" i="2"/>
  <c r="AA246" i="2"/>
  <c r="AA300" i="2"/>
  <c r="AA323" i="2"/>
  <c r="AA373" i="2"/>
  <c r="AA394" i="2"/>
  <c r="AA479" i="2"/>
  <c r="AA508" i="2"/>
  <c r="AA526" i="2"/>
  <c r="AA572" i="2"/>
  <c r="AA593" i="2"/>
  <c r="AA944" i="2"/>
  <c r="AA956" i="2"/>
  <c r="AA983" i="2"/>
  <c r="AA1005" i="2"/>
  <c r="AA1029" i="2"/>
  <c r="AA1048" i="2"/>
  <c r="AA1054" i="2"/>
  <c r="AA1063" i="2"/>
  <c r="AA1084" i="2"/>
  <c r="AA1099" i="2"/>
  <c r="AA1146" i="2"/>
  <c r="AA1162" i="2"/>
  <c r="AA1238" i="2"/>
  <c r="AA1265" i="2"/>
  <c r="AA1328" i="2"/>
  <c r="AA1344" i="2"/>
  <c r="AA1385" i="2"/>
  <c r="AA1466" i="2"/>
  <c r="AA1479" i="2"/>
  <c r="AA660" i="2"/>
  <c r="AA686" i="2"/>
  <c r="AA816" i="2"/>
  <c r="AA49" i="2"/>
  <c r="AA847" i="2"/>
  <c r="AA852" i="2"/>
  <c r="AA877" i="2"/>
  <c r="AA1255" i="2"/>
  <c r="AA1405" i="2"/>
  <c r="AA1491" i="2"/>
  <c r="AA1521" i="2"/>
  <c r="AA1508" i="2"/>
  <c r="AA1793" i="2"/>
  <c r="AA1817" i="2"/>
  <c r="AA1837" i="2"/>
  <c r="AA2173" i="2"/>
  <c r="AA2344" i="2"/>
  <c r="AA2458" i="2"/>
  <c r="AA2877" i="2"/>
  <c r="AA2986" i="2"/>
  <c r="AA3011" i="2"/>
  <c r="AA3056" i="2"/>
  <c r="AA2982" i="2"/>
  <c r="AA3181" i="2"/>
  <c r="AA3212" i="2"/>
  <c r="AA3217" i="2"/>
  <c r="AA3304" i="2"/>
  <c r="AA1372" i="2"/>
  <c r="AA71" i="2"/>
  <c r="AA330" i="2"/>
  <c r="AA356" i="2"/>
  <c r="AA662" i="2"/>
  <c r="AA35" i="2"/>
  <c r="AA48" i="2"/>
  <c r="AA64" i="2"/>
  <c r="AA114" i="2"/>
  <c r="AA147" i="2"/>
  <c r="AA157" i="2"/>
  <c r="AA216" i="2"/>
  <c r="AA249" i="2"/>
  <c r="AA279" i="2"/>
  <c r="AA324" i="2"/>
  <c r="AA347" i="2"/>
  <c r="AA374" i="2"/>
  <c r="AA421" i="2"/>
  <c r="AA480" i="2"/>
  <c r="AA509" i="2"/>
  <c r="AA594" i="2"/>
  <c r="AA629" i="2"/>
  <c r="AA659" i="2"/>
  <c r="AA715" i="2"/>
  <c r="AA745" i="2"/>
  <c r="AA759" i="2"/>
  <c r="AA2930" i="2"/>
  <c r="AA24" i="2"/>
  <c r="AA40" i="2"/>
  <c r="AA75" i="2"/>
  <c r="AA126" i="2"/>
  <c r="AA151" i="2"/>
  <c r="AA166" i="2"/>
  <c r="AA208" i="2"/>
  <c r="AA245" i="2"/>
  <c r="AA296" i="2"/>
  <c r="AA316" i="2"/>
  <c r="AA384" i="2"/>
  <c r="AA438" i="2"/>
  <c r="AA466" i="2"/>
  <c r="AA2929" i="2"/>
  <c r="AA1809" i="2"/>
  <c r="AA1881" i="2"/>
  <c r="AA56" i="2"/>
  <c r="AA2666" i="2"/>
  <c r="AA121" i="2"/>
  <c r="AA584" i="2"/>
  <c r="AA1409" i="2"/>
  <c r="AA674" i="2"/>
  <c r="AA7" i="2"/>
  <c r="AA2381" i="2"/>
  <c r="AA3567" i="2"/>
  <c r="AA340" i="2"/>
  <c r="AA338" i="2"/>
  <c r="AA1806" i="2"/>
  <c r="AA588" i="2"/>
  <c r="AA619" i="2"/>
  <c r="AA566" i="2"/>
  <c r="AA614" i="2"/>
  <c r="AA3045" i="2"/>
  <c r="AA1689" i="2"/>
  <c r="AA832" i="2"/>
  <c r="AA1195" i="2"/>
  <c r="AA1703" i="2"/>
  <c r="AA2402" i="2"/>
  <c r="AA3152" i="2"/>
  <c r="AA2124" i="2"/>
  <c r="AA3654" i="2"/>
  <c r="AA2456" i="2"/>
  <c r="AA2686" i="2"/>
  <c r="AA2112" i="2"/>
  <c r="AA2108" i="2"/>
  <c r="AA1453" i="2"/>
  <c r="AA408" i="2"/>
  <c r="AA1116" i="2"/>
  <c r="AA1829" i="2"/>
  <c r="AA2009" i="2"/>
  <c r="AA2258" i="2"/>
  <c r="AA2254" i="2"/>
  <c r="AA3640" i="2"/>
  <c r="AA3639" i="2"/>
  <c r="AA379" i="2"/>
  <c r="AA1360" i="2"/>
  <c r="AA1351" i="2"/>
  <c r="AA1710" i="2"/>
  <c r="AA1699" i="2"/>
  <c r="AA288" i="2"/>
  <c r="AA3468" i="2"/>
  <c r="AA3467" i="2"/>
  <c r="AA2006" i="2"/>
  <c r="AA1999" i="2"/>
  <c r="AA975" i="2"/>
  <c r="AA971" i="2"/>
  <c r="AA1547" i="2"/>
  <c r="AA1538" i="2"/>
  <c r="AA292" i="2"/>
  <c r="AA286" i="2"/>
  <c r="AA2946" i="2"/>
  <c r="AA2943" i="2"/>
  <c r="AA2369" i="2"/>
  <c r="AA2362" i="2"/>
  <c r="AA1253" i="2"/>
  <c r="AA1245" i="2"/>
  <c r="AA3680" i="2"/>
  <c r="AA3591" i="2"/>
  <c r="AA3590" i="2"/>
  <c r="AA314" i="2"/>
  <c r="AA1996" i="2"/>
  <c r="AA1274" i="2"/>
  <c r="AA1270" i="2"/>
  <c r="AA2234" i="2"/>
  <c r="AA2231" i="2"/>
  <c r="AA1558" i="2"/>
  <c r="AA2746" i="2"/>
  <c r="AA1863" i="2"/>
  <c r="AA2110" i="2"/>
  <c r="AA2104" i="2"/>
  <c r="AA2424" i="2"/>
  <c r="AA352" i="2"/>
  <c r="AA498" i="2"/>
  <c r="AA475" i="2"/>
  <c r="AA794" i="2"/>
  <c r="AA3179" i="2"/>
  <c r="AA3592" i="2"/>
  <c r="AA1839" i="2"/>
  <c r="AA3180" i="2"/>
  <c r="AA2003" i="2"/>
  <c r="AA2881" i="2"/>
  <c r="AA3024" i="2"/>
  <c r="AA3240" i="2"/>
  <c r="AA995" i="2"/>
  <c r="AA969" i="2"/>
  <c r="AA1293" i="2"/>
  <c r="AA3249" i="2"/>
  <c r="AA2114" i="2"/>
  <c r="AA357" i="2"/>
  <c r="AA358" i="2"/>
  <c r="AA507" i="2"/>
  <c r="AA502" i="2"/>
  <c r="AA310" i="2"/>
  <c r="AA3136" i="2"/>
  <c r="AA3135" i="2"/>
  <c r="AA989" i="2"/>
  <c r="AA739" i="2"/>
  <c r="AA2883" i="2"/>
  <c r="AA3428" i="2"/>
  <c r="AA1322" i="2"/>
  <c r="AA3271" i="2"/>
  <c r="AA1625" i="2"/>
  <c r="AA1624" i="2"/>
  <c r="AA1233" i="2"/>
  <c r="AA948" i="2"/>
  <c r="AA2386" i="2"/>
  <c r="AA723" i="2"/>
  <c r="AA3496" i="2"/>
  <c r="AA1339" i="2"/>
  <c r="AA2278" i="2"/>
  <c r="AA1598" i="2"/>
  <c r="AA1656" i="2"/>
  <c r="AA1655" i="2"/>
  <c r="AA1751" i="2"/>
  <c r="AA1745" i="2"/>
  <c r="AA3269" i="2"/>
  <c r="AA3267" i="2"/>
  <c r="AA925" i="2"/>
  <c r="AA1526" i="2"/>
  <c r="AA1994" i="2"/>
  <c r="AA2978" i="2"/>
  <c r="AA3637" i="2"/>
  <c r="AA534" i="2"/>
  <c r="AA1314" i="2"/>
  <c r="AA1704" i="2"/>
  <c r="AA1702" i="2"/>
  <c r="AA1724" i="2"/>
  <c r="AA312" i="2"/>
  <c r="AA308" i="2"/>
  <c r="AA2228" i="2"/>
  <c r="AA1440" i="2"/>
  <c r="AA3250" i="2"/>
  <c r="AA1947" i="2"/>
  <c r="AA1943" i="2"/>
  <c r="AA2249" i="2"/>
  <c r="AA489" i="2"/>
  <c r="AA2253" i="2"/>
  <c r="AA3017" i="2"/>
  <c r="AA3015" i="2"/>
  <c r="AA560" i="2"/>
  <c r="AA738" i="2"/>
  <c r="AA514" i="2"/>
  <c r="AA1728" i="2"/>
  <c r="AA1732" i="2"/>
  <c r="AA3145" i="2"/>
  <c r="AA3143" i="2"/>
  <c r="AA605" i="2"/>
  <c r="AA2262" i="2"/>
  <c r="AA1771" i="2"/>
  <c r="AA1768" i="2"/>
  <c r="AA1794" i="2"/>
  <c r="AA2501" i="2"/>
  <c r="AA2499" i="2"/>
  <c r="AA2976" i="2"/>
  <c r="AA2974" i="2"/>
  <c r="AA205" i="2"/>
  <c r="AA197" i="2"/>
  <c r="AA1484" i="2"/>
  <c r="AA2327" i="2"/>
  <c r="AA309" i="2"/>
  <c r="AA3514" i="2"/>
  <c r="AA2880" i="2"/>
  <c r="AA972" i="2"/>
  <c r="AA672" i="2"/>
  <c r="AA2683" i="2"/>
  <c r="AA1804" i="2"/>
  <c r="AA3660" i="2"/>
  <c r="AA2005" i="2"/>
  <c r="AA1743" i="2"/>
  <c r="AA2479" i="2"/>
  <c r="AA3434" i="2"/>
  <c r="AA3433" i="2"/>
  <c r="AA2246" i="2"/>
  <c r="AA587" i="2"/>
  <c r="AA3077" i="2"/>
  <c r="AA2008" i="2"/>
  <c r="AA1511" i="2"/>
  <c r="AA2063" i="2"/>
  <c r="AA1446" i="2"/>
  <c r="AA455" i="2"/>
  <c r="AA437" i="2"/>
  <c r="AA1722" i="2"/>
  <c r="AA505" i="2"/>
  <c r="AA2810" i="2"/>
  <c r="AA2938" i="2"/>
  <c r="AA2488" i="2"/>
  <c r="AA1900" i="2"/>
  <c r="AA3629" i="2"/>
  <c r="AA2622" i="2"/>
  <c r="AA2620" i="2"/>
  <c r="AA1389" i="2"/>
  <c r="AA1395" i="2"/>
  <c r="AA1120" i="2"/>
  <c r="AA1119" i="2"/>
  <c r="AA2235" i="2"/>
  <c r="AA1859" i="2"/>
  <c r="AA1850" i="2"/>
  <c r="AA2967" i="2"/>
  <c r="AA3105" i="2"/>
  <c r="AA3025" i="2"/>
  <c r="AA1285" i="2"/>
  <c r="AA3482" i="2"/>
  <c r="AA3481" i="2"/>
  <c r="AA1420" i="2"/>
  <c r="AA1415" i="2"/>
  <c r="AA2404" i="2"/>
  <c r="AA1671" i="2"/>
  <c r="AA1782" i="2"/>
  <c r="AA1893" i="2"/>
  <c r="AA2042" i="2"/>
  <c r="AA199" i="2"/>
  <c r="AA230" i="2"/>
  <c r="AA260" i="2"/>
  <c r="AA718" i="2"/>
  <c r="AA1013" i="2"/>
  <c r="AA454" i="2"/>
  <c r="AA354" i="2"/>
  <c r="AA403" i="2"/>
  <c r="AA666" i="2"/>
  <c r="AA824" i="2"/>
  <c r="AA906" i="2"/>
  <c r="AA27" i="2"/>
  <c r="AA105" i="2"/>
  <c r="AA385" i="2"/>
  <c r="AA439" i="2"/>
  <c r="AA610" i="2"/>
  <c r="AA664" i="2"/>
  <c r="AA681" i="2"/>
  <c r="AA874" i="2"/>
  <c r="AA1026" i="2"/>
  <c r="AA96" i="2"/>
  <c r="AA289" i="2"/>
  <c r="AA371" i="2"/>
  <c r="AA885" i="2"/>
  <c r="AA899" i="2"/>
  <c r="AA922" i="2"/>
  <c r="AA988" i="2"/>
  <c r="AA1021" i="2"/>
  <c r="AA1034" i="2"/>
  <c r="AA235" i="2"/>
  <c r="AA262" i="2"/>
  <c r="AA793" i="2"/>
  <c r="AA826" i="2"/>
  <c r="AA201" i="2"/>
  <c r="AA273" i="2"/>
  <c r="AA179" i="2"/>
  <c r="AA69" i="2"/>
  <c r="AA123" i="2"/>
  <c r="AA592" i="2"/>
  <c r="AA611" i="2"/>
  <c r="AA643" i="2"/>
  <c r="AA655" i="2"/>
  <c r="AA684" i="2"/>
  <c r="AA1047" i="2"/>
  <c r="AA224" i="2"/>
  <c r="AA253" i="2"/>
  <c r="AA426" i="2"/>
  <c r="AA692" i="2"/>
  <c r="AA735" i="2"/>
  <c r="AA822" i="2"/>
  <c r="AA880" i="2"/>
  <c r="AA913" i="2"/>
  <c r="AA782" i="2"/>
  <c r="AA815" i="2"/>
  <c r="AA1566" i="2"/>
  <c r="AA1651" i="2"/>
  <c r="AA1762" i="2"/>
  <c r="AA32" i="2"/>
  <c r="AA63" i="2"/>
  <c r="AA136" i="2"/>
  <c r="AA143" i="2"/>
  <c r="AA80" i="2"/>
  <c r="AA29" i="2"/>
  <c r="AA46" i="2"/>
  <c r="AA59" i="2"/>
  <c r="AA81" i="2"/>
  <c r="AA132" i="2"/>
  <c r="AA146" i="2"/>
  <c r="AA171" i="2"/>
  <c r="AA214" i="2"/>
  <c r="AA248" i="2"/>
  <c r="AA277" i="2"/>
  <c r="AA321" i="2"/>
  <c r="AA346" i="2"/>
  <c r="AA395" i="2"/>
  <c r="AA420" i="2"/>
  <c r="AA446" i="2"/>
  <c r="AA478" i="2"/>
  <c r="AA495" i="2"/>
  <c r="AA510" i="2"/>
  <c r="AA531" i="2"/>
  <c r="AA573" i="2"/>
  <c r="AA642" i="2"/>
  <c r="AA685" i="2"/>
  <c r="AA1918" i="2"/>
  <c r="AA50" i="2"/>
  <c r="AA86" i="2"/>
  <c r="AA118" i="2"/>
  <c r="AA140" i="2"/>
  <c r="AA159" i="2"/>
  <c r="AA175" i="2"/>
  <c r="AA104" i="2"/>
  <c r="AA417" i="2"/>
  <c r="AA525" i="2"/>
  <c r="AA838" i="2"/>
  <c r="AA984" i="2"/>
  <c r="AA73" i="2"/>
  <c r="AA683" i="2"/>
  <c r="AA134" i="2"/>
  <c r="AA1381" i="2"/>
  <c r="AA1039" i="2"/>
  <c r="AA1222" i="2"/>
  <c r="AA464" i="2"/>
  <c r="AA1922" i="2"/>
  <c r="AA1459" i="2"/>
  <c r="AA1674" i="2"/>
  <c r="AA1688" i="2"/>
  <c r="AA1772" i="2"/>
  <c r="AA2315" i="2"/>
  <c r="AA978" i="2"/>
  <c r="AA999" i="2"/>
  <c r="AA1131" i="2"/>
  <c r="AA1145" i="2"/>
  <c r="AA1182" i="2"/>
  <c r="AA1208" i="2"/>
  <c r="AA68" i="2"/>
  <c r="AA93" i="2"/>
  <c r="AA117" i="2"/>
  <c r="AA382" i="2"/>
  <c r="AA399" i="2"/>
  <c r="AA768" i="2"/>
  <c r="AA828" i="2"/>
  <c r="AA841" i="2"/>
  <c r="AA884" i="2"/>
  <c r="AA915" i="2"/>
  <c r="AA936" i="2"/>
  <c r="AA242" i="2"/>
  <c r="AA370" i="2"/>
  <c r="AA391" i="2"/>
  <c r="AA680" i="2"/>
  <c r="AA1098" i="2"/>
  <c r="AA443" i="2"/>
  <c r="AA570" i="2"/>
  <c r="AA930" i="2"/>
  <c r="AA1030" i="2"/>
  <c r="AA567" i="2"/>
  <c r="AA675" i="2"/>
  <c r="AA1073" i="2"/>
  <c r="AA1160" i="2"/>
  <c r="AA99" i="2"/>
  <c r="AA359" i="2"/>
  <c r="AA457" i="2"/>
  <c r="AA537" i="2"/>
  <c r="AA650" i="2"/>
  <c r="AA698" i="2"/>
  <c r="AA829" i="2"/>
  <c r="AA883" i="2"/>
  <c r="AA919" i="2"/>
  <c r="AA1095" i="2"/>
  <c r="AA1921" i="2"/>
  <c r="AA2834" i="2"/>
  <c r="AA2862" i="2"/>
  <c r="AA2935" i="2"/>
  <c r="AA2999" i="2"/>
  <c r="AA3041" i="2"/>
  <c r="AA3086" i="2"/>
  <c r="AA844" i="2"/>
  <c r="AA2665" i="2"/>
  <c r="AA1410" i="2"/>
  <c r="AA1842" i="2"/>
  <c r="AA2233" i="2"/>
  <c r="AA6" i="2"/>
  <c r="AA57" i="2"/>
  <c r="AA72" i="2"/>
  <c r="AA185" i="2"/>
  <c r="AA206" i="2"/>
  <c r="AA383" i="2"/>
  <c r="AA369" i="2"/>
  <c r="AA436" i="2"/>
  <c r="AA653" i="2"/>
  <c r="AA755" i="2"/>
  <c r="AA777" i="2"/>
  <c r="AA834" i="2"/>
  <c r="AA902" i="2"/>
  <c r="AA976" i="2"/>
  <c r="AA1083" i="2"/>
  <c r="AA1082" i="2"/>
  <c r="AA1178" i="2"/>
  <c r="AA1297" i="2"/>
  <c r="AA1298" i="2"/>
  <c r="AA1299" i="2"/>
  <c r="AA1340" i="2"/>
  <c r="AA1445" i="2"/>
  <c r="AA1157" i="2"/>
  <c r="AA1460" i="2"/>
  <c r="AA1474" i="2"/>
  <c r="AA1549" i="2"/>
  <c r="AA1548" i="2"/>
  <c r="AA1550" i="2"/>
  <c r="AA1579" i="2"/>
  <c r="AA1630" i="2"/>
  <c r="AA1643" i="2"/>
  <c r="AA1754" i="2"/>
  <c r="AA1752" i="2"/>
  <c r="AA1756" i="2"/>
  <c r="AA1770" i="2"/>
  <c r="AA1888" i="2"/>
  <c r="AA1886" i="2"/>
  <c r="AA1889" i="2"/>
  <c r="AA1887" i="2"/>
  <c r="AA1995" i="2"/>
  <c r="AA2017" i="2"/>
  <c r="AA1642" i="2"/>
  <c r="AA2015" i="2"/>
  <c r="AA2154" i="2"/>
  <c r="AA2136" i="2"/>
  <c r="AA2116" i="2"/>
  <c r="AA2115" i="2"/>
  <c r="AA2126" i="2"/>
  <c r="AA2125" i="2"/>
  <c r="AA2016" i="2"/>
  <c r="AA2127" i="2"/>
  <c r="AA2264" i="2"/>
  <c r="AA2263" i="2"/>
  <c r="AA2283" i="2"/>
  <c r="AA2281" i="2"/>
  <c r="AA2282" i="2"/>
  <c r="AA2375" i="2"/>
  <c r="AA2376" i="2"/>
  <c r="AA2390" i="2"/>
  <c r="AA2391" i="2"/>
  <c r="AA2388" i="2"/>
  <c r="AA2280" i="2"/>
  <c r="AA2407" i="2"/>
  <c r="AA2489" i="2"/>
  <c r="AA2506" i="2"/>
  <c r="AA2507" i="2"/>
  <c r="AA2504" i="2"/>
  <c r="AA2505" i="2"/>
  <c r="AA2508" i="2"/>
  <c r="AA2566" i="2"/>
  <c r="AA2567" i="2"/>
  <c r="AA2565" i="2"/>
  <c r="AA2573" i="2"/>
  <c r="AA2583" i="2"/>
  <c r="AA2572" i="2"/>
  <c r="AA867" i="2"/>
  <c r="AA1129" i="2"/>
  <c r="AA1428" i="2"/>
  <c r="AA2406" i="2"/>
  <c r="AA1661" i="2"/>
  <c r="AA1444" i="2"/>
  <c r="AA746" i="2"/>
  <c r="AA764" i="2"/>
  <c r="AA1539" i="2"/>
  <c r="AA2534" i="2"/>
  <c r="AA2579" i="2"/>
  <c r="AA2590" i="2"/>
  <c r="AA2632" i="2"/>
  <c r="AA2643" i="2"/>
  <c r="AA2679" i="2"/>
  <c r="AA2689" i="2"/>
  <c r="AA2337" i="2"/>
  <c r="AA2117" i="2"/>
  <c r="AA2139" i="2"/>
  <c r="AA2160" i="2"/>
  <c r="AA2218" i="2"/>
  <c r="AA2268" i="2"/>
  <c r="AA2286" i="2"/>
  <c r="AA2307" i="2"/>
  <c r="AA2352" i="2"/>
  <c r="AA2392" i="2"/>
  <c r="AA2408" i="2"/>
  <c r="AA2428" i="2"/>
  <c r="AA2556" i="2"/>
  <c r="AA2570" i="2"/>
  <c r="AA2575" i="2"/>
  <c r="AA2585" i="2"/>
  <c r="AA2654" i="2"/>
  <c r="AA2662" i="2"/>
  <c r="AA2671" i="2"/>
  <c r="AA2695" i="2"/>
  <c r="AA2721" i="2"/>
  <c r="AA2727" i="2"/>
  <c r="AA2738" i="2"/>
  <c r="AA2751" i="2"/>
  <c r="AA2762" i="2"/>
  <c r="AA2768" i="2"/>
  <c r="AA2773" i="2"/>
  <c r="AA2775" i="2"/>
  <c r="AA2777" i="2"/>
  <c r="AA2782" i="2"/>
  <c r="AA2783" i="2"/>
  <c r="AA2786" i="2"/>
  <c r="AA2789" i="2"/>
  <c r="AA2803" i="2"/>
  <c r="AA2806" i="2"/>
  <c r="AA2317" i="2"/>
  <c r="AA562" i="2"/>
  <c r="AA563" i="2"/>
  <c r="AA635" i="2"/>
  <c r="AA636" i="2"/>
  <c r="AA730" i="2"/>
  <c r="AA731" i="2"/>
  <c r="AA3185" i="2"/>
  <c r="AA336" i="2"/>
  <c r="AA617" i="2"/>
  <c r="AA634" i="2"/>
  <c r="AA773" i="2"/>
  <c r="AA800" i="2"/>
  <c r="AA924" i="2"/>
  <c r="AA1174" i="2"/>
  <c r="AA1254" i="2"/>
  <c r="AA1292" i="2"/>
  <c r="AA646" i="2"/>
  <c r="AA87" i="2"/>
  <c r="AA131" i="2"/>
  <c r="AA152" i="2"/>
  <c r="AA168" i="2"/>
  <c r="AA228" i="2"/>
  <c r="AA255" i="2"/>
  <c r="AA291" i="2"/>
  <c r="AA795" i="2"/>
  <c r="AA996" i="2"/>
  <c r="AA533" i="2"/>
  <c r="AA623" i="2"/>
  <c r="AA656" i="2"/>
  <c r="AA676" i="2"/>
  <c r="AA711" i="2"/>
  <c r="AA751" i="2"/>
  <c r="AA781" i="2"/>
  <c r="AA813" i="2"/>
  <c r="AA278" i="2"/>
  <c r="AA712" i="2"/>
  <c r="AA1492" i="2"/>
  <c r="AA471" i="2"/>
  <c r="AA148" i="2"/>
  <c r="AA160" i="2"/>
  <c r="AA225" i="2"/>
  <c r="AA259" i="2"/>
  <c r="AA327" i="2"/>
  <c r="AA353" i="2"/>
  <c r="AA430" i="2"/>
  <c r="AA483" i="2"/>
  <c r="AA552" i="2"/>
  <c r="AA579" i="2"/>
  <c r="AA946" i="2"/>
  <c r="AA954" i="2"/>
  <c r="AA987" i="2"/>
  <c r="AA1011" i="2"/>
  <c r="AA1050" i="2"/>
  <c r="AA1058" i="2"/>
  <c r="AA1088" i="2"/>
  <c r="AA1103" i="2"/>
  <c r="AA1136" i="2"/>
  <c r="AA1149" i="2"/>
  <c r="AA1213" i="2"/>
  <c r="AA1228" i="2"/>
  <c r="AA1190" i="2"/>
  <c r="AA1309" i="2"/>
  <c r="AA2426" i="2"/>
  <c r="AA1057" i="2"/>
  <c r="AA1109" i="2"/>
  <c r="AA876" i="2"/>
  <c r="AA1433" i="2"/>
  <c r="AA2055" i="2"/>
  <c r="AA1091" i="2"/>
  <c r="AA1104" i="2"/>
  <c r="AA1471" i="2"/>
  <c r="AA965" i="2"/>
  <c r="AA977" i="2"/>
  <c r="AA998" i="2"/>
  <c r="AA1025" i="2"/>
  <c r="AA2509" i="2"/>
  <c r="AA1461" i="2"/>
  <c r="AA792" i="2"/>
  <c r="AA1169" i="2"/>
  <c r="AA1349" i="2"/>
  <c r="AA3109" i="2"/>
  <c r="AA3108" i="2"/>
  <c r="AA1490" i="2"/>
  <c r="AA1542" i="2"/>
  <c r="AA3299" i="2"/>
  <c r="AA1318" i="2"/>
  <c r="AA1709" i="2"/>
  <c r="AA1696" i="2"/>
  <c r="AA2522" i="2"/>
  <c r="AA1731" i="2"/>
  <c r="AA3107" i="2"/>
  <c r="AA3106" i="2"/>
  <c r="AA1496" i="2"/>
  <c r="AA1834" i="2"/>
  <c r="AA3424" i="2"/>
  <c r="AA1629" i="2"/>
  <c r="AA1374" i="2"/>
  <c r="AA1851" i="2"/>
  <c r="AA3204" i="2"/>
  <c r="AA2466" i="2"/>
  <c r="AA2944" i="2"/>
  <c r="AA833" i="2"/>
  <c r="AA1177" i="2"/>
  <c r="AA1875" i="2"/>
  <c r="AA820" i="2"/>
  <c r="AA2216" i="2"/>
  <c r="AA2215" i="2"/>
  <c r="AA2536" i="2"/>
  <c r="AA2849" i="2"/>
  <c r="AA2379" i="2"/>
  <c r="AA1856" i="2"/>
  <c r="AA3007" i="2"/>
  <c r="AA2481" i="2"/>
  <c r="AA1814" i="2"/>
  <c r="AA1518" i="2"/>
  <c r="AA2841" i="2"/>
  <c r="AA1396" i="2"/>
  <c r="AA1256" i="2"/>
  <c r="AA1880" i="2"/>
  <c r="AA1865" i="2"/>
  <c r="AA1884" i="2"/>
  <c r="AA1879" i="2"/>
  <c r="AA1861" i="2"/>
  <c r="AA3201" i="2"/>
  <c r="AA3202" i="2"/>
  <c r="AA3231" i="2"/>
  <c r="AA3016" i="2"/>
  <c r="AA2230" i="2"/>
  <c r="AA3218" i="2"/>
  <c r="AA1939" i="2"/>
  <c r="AA1905" i="2"/>
  <c r="AA1986" i="2"/>
  <c r="AA1870" i="2"/>
  <c r="AA772" i="2"/>
  <c r="AA765" i="2"/>
  <c r="AA2650" i="2"/>
  <c r="AA2675" i="2"/>
  <c r="AA601" i="2"/>
  <c r="AA900" i="2"/>
  <c r="AA1589" i="2"/>
  <c r="AA1037" i="2"/>
  <c r="AA1042" i="2"/>
  <c r="AA1046" i="2"/>
  <c r="AA949" i="2"/>
  <c r="AA990" i="2"/>
  <c r="AA2255" i="2"/>
  <c r="AA2251" i="2"/>
  <c r="AA1738" i="2"/>
  <c r="AA1008" i="2"/>
  <c r="AA1963" i="2"/>
  <c r="AA621" i="2"/>
  <c r="AA802" i="2"/>
  <c r="AA1354" i="2"/>
  <c r="AA2080" i="2"/>
  <c r="AA344" i="2"/>
  <c r="AA386" i="2"/>
  <c r="AA413" i="2"/>
  <c r="AA476" i="2"/>
  <c r="AA491" i="2"/>
  <c r="AA517" i="2"/>
  <c r="AA539" i="2"/>
  <c r="AA607" i="2"/>
  <c r="AA622" i="2"/>
  <c r="AA654" i="2"/>
  <c r="AA673" i="2"/>
  <c r="AA707" i="2"/>
  <c r="AA742" i="2"/>
  <c r="AA778" i="2"/>
  <c r="AA808" i="2"/>
  <c r="AA836" i="2"/>
  <c r="AA857" i="2"/>
  <c r="AA872" i="2"/>
  <c r="AA886" i="2"/>
  <c r="AA903" i="2"/>
  <c r="AA2073" i="2"/>
  <c r="AA3074" i="2"/>
  <c r="AA1596" i="2"/>
  <c r="AA1590" i="2"/>
  <c r="AA3335" i="2"/>
  <c r="AA3332" i="2"/>
  <c r="AA1933" i="2"/>
  <c r="AA1423" i="2"/>
  <c r="AA957" i="2"/>
  <c r="AA740" i="2"/>
  <c r="AA3343" i="2"/>
  <c r="AA3342" i="2"/>
  <c r="AA1588" i="2"/>
  <c r="AA606" i="2"/>
  <c r="AA602" i="2"/>
  <c r="AA853" i="2"/>
  <c r="AA846" i="2"/>
  <c r="AA2370" i="2"/>
  <c r="AA1368" i="2"/>
  <c r="AA3408" i="2"/>
  <c r="AA1240" i="2"/>
  <c r="AA3139" i="2"/>
  <c r="AA3538" i="2"/>
  <c r="AA827" i="2"/>
  <c r="AA1247" i="2"/>
  <c r="AA953" i="2"/>
  <c r="AA1658" i="2"/>
  <c r="AA1652" i="2"/>
  <c r="AA3063" i="2"/>
  <c r="AA2062" i="2"/>
  <c r="AA2076" i="2"/>
  <c r="AA1283" i="2"/>
  <c r="AA1916" i="2"/>
  <c r="AA1045" i="2"/>
  <c r="AA1821" i="2"/>
  <c r="AA1289" i="2"/>
  <c r="AA1286" i="2"/>
  <c r="AA1403" i="2"/>
  <c r="AA1936" i="2"/>
  <c r="AA102" i="2"/>
  <c r="AA418" i="2"/>
  <c r="AA541" i="2"/>
  <c r="AA569" i="2"/>
  <c r="AA658" i="2"/>
  <c r="AA679" i="2"/>
  <c r="AA713" i="2"/>
  <c r="AA1330" i="2"/>
  <c r="AA1568" i="2"/>
  <c r="AA1667" i="2"/>
  <c r="AA744" i="2"/>
  <c r="AA947" i="2"/>
  <c r="AA955" i="2"/>
  <c r="AA992" i="2"/>
  <c r="AA1020" i="2"/>
  <c r="AA1053" i="2"/>
  <c r="AA1062" i="2"/>
  <c r="AA1097" i="2"/>
  <c r="AA1108" i="2"/>
  <c r="AA1141" i="2"/>
  <c r="AA1155" i="2"/>
  <c r="AA1220" i="2"/>
  <c r="AA1231" i="2"/>
  <c r="AA1199" i="2"/>
  <c r="AA1320" i="2"/>
  <c r="AA43" i="2"/>
  <c r="AA82" i="2"/>
  <c r="AA139" i="2"/>
  <c r="AA398" i="2"/>
  <c r="AA452" i="2"/>
  <c r="AA1215" i="2"/>
  <c r="AA1556" i="2"/>
  <c r="AA1585" i="2"/>
  <c r="AA1481" i="2"/>
  <c r="AA1618" i="2"/>
  <c r="AA1540" i="2"/>
  <c r="AA2276" i="2"/>
  <c r="AA1729" i="2"/>
  <c r="AA1759" i="2"/>
  <c r="AA2752" i="2"/>
  <c r="AA2952" i="2"/>
  <c r="AA84" i="2"/>
  <c r="AA110" i="2"/>
  <c r="AA219" i="2"/>
  <c r="AA251" i="2"/>
  <c r="AA349" i="2"/>
  <c r="AA424" i="2"/>
  <c r="AA449" i="2"/>
  <c r="AA529" i="2"/>
  <c r="AA546" i="2"/>
  <c r="AA625" i="2"/>
  <c r="AA690" i="2"/>
  <c r="AA716" i="2"/>
  <c r="AA786" i="2"/>
  <c r="AA817" i="2"/>
  <c r="AA909" i="2"/>
  <c r="AA933" i="2"/>
  <c r="AA1032" i="2"/>
  <c r="AA1066" i="2"/>
  <c r="AA1100" i="2"/>
  <c r="AA1188" i="2"/>
  <c r="AA1307" i="2"/>
  <c r="AA2133" i="2"/>
  <c r="AA861" i="2"/>
  <c r="AA1569" i="2"/>
  <c r="AA1586" i="2"/>
  <c r="AA1960" i="2"/>
  <c r="AA2036" i="2"/>
  <c r="AA2272" i="2"/>
  <c r="AA2416" i="2"/>
  <c r="AA2476" i="2"/>
  <c r="AA2532" i="2"/>
  <c r="AA1043" i="2"/>
  <c r="AA1111" i="2"/>
  <c r="AA1211" i="2"/>
  <c r="AA1333" i="2"/>
  <c r="AA2053" i="2"/>
  <c r="AA2148" i="2"/>
  <c r="AA2200" i="2"/>
  <c r="AA2294" i="2"/>
  <c r="AA2436" i="2"/>
  <c r="AA2542" i="2"/>
  <c r="AA85" i="2"/>
  <c r="AA111" i="2"/>
  <c r="AA220" i="2"/>
  <c r="AA252" i="2"/>
  <c r="AA350" i="2"/>
  <c r="AA425" i="2"/>
  <c r="AA450" i="2"/>
  <c r="AA530" i="2"/>
  <c r="AA547" i="2"/>
  <c r="AA626" i="2"/>
  <c r="AA691" i="2"/>
  <c r="AA717" i="2"/>
  <c r="AA787" i="2"/>
  <c r="AA818" i="2"/>
  <c r="AA910" i="2"/>
  <c r="AA934" i="2"/>
  <c r="AA1033" i="2"/>
  <c r="AA1067" i="2"/>
  <c r="AA1101" i="2"/>
  <c r="AA1189" i="2"/>
  <c r="AA1308" i="2"/>
  <c r="AA2134" i="2"/>
  <c r="AA862" i="2"/>
  <c r="AA1570" i="2"/>
  <c r="AA1587" i="2"/>
  <c r="AA1961" i="2"/>
  <c r="AA2037" i="2"/>
  <c r="AA2273" i="2"/>
  <c r="AA2417" i="2"/>
  <c r="AA2477" i="2"/>
  <c r="AA2533" i="2"/>
  <c r="AA1044" i="2"/>
  <c r="AA1112" i="2"/>
  <c r="AA1212" i="2"/>
  <c r="AA1334" i="2"/>
  <c r="AA2054" i="2"/>
  <c r="AA2149" i="2"/>
  <c r="AA2201" i="2"/>
  <c r="AA2295" i="2"/>
  <c r="AA2437" i="2"/>
  <c r="AA2543" i="2"/>
  <c r="AA66" i="2"/>
  <c r="AA119" i="2"/>
  <c r="AA265" i="2"/>
  <c r="AA283" i="2"/>
  <c r="AA538" i="2"/>
  <c r="AA551" i="2"/>
  <c r="AA671" i="2"/>
  <c r="AA700" i="2"/>
  <c r="AA766" i="2"/>
  <c r="AA831" i="2"/>
  <c r="AA917" i="2"/>
  <c r="AA1015" i="2"/>
  <c r="AA1077" i="2"/>
  <c r="AA1125" i="2"/>
  <c r="AA1244" i="2"/>
  <c r="AA1288" i="2"/>
  <c r="AA1310" i="2"/>
  <c r="AA1068" i="2"/>
  <c r="AA1102" i="2"/>
  <c r="AA1167" i="2"/>
  <c r="AA1192" i="2"/>
  <c r="AA2291" i="2"/>
  <c r="AA1074" i="2"/>
  <c r="AA1201" i="2"/>
  <c r="AA979" i="2"/>
  <c r="AA1000" i="2"/>
  <c r="AA981" i="2"/>
  <c r="AA1002" i="2"/>
  <c r="AA1170" i="2"/>
  <c r="AA1350" i="2"/>
  <c r="AA241" i="2"/>
  <c r="AA318" i="2"/>
  <c r="AA388" i="2"/>
  <c r="AA441" i="2"/>
  <c r="AA521" i="2"/>
  <c r="AA609" i="2"/>
  <c r="AA639" i="2"/>
  <c r="AA678" i="2"/>
  <c r="AA733" i="2"/>
  <c r="AA1122" i="2"/>
  <c r="AA1130" i="2"/>
  <c r="AA1159" i="2"/>
  <c r="AA1181" i="2"/>
  <c r="AA1206" i="2"/>
  <c r="AA1226" i="2"/>
  <c r="AA1261" i="2"/>
  <c r="AA1302" i="2"/>
  <c r="AA1324" i="2"/>
  <c r="AA1383" i="2"/>
  <c r="AA1431" i="2"/>
  <c r="AA1449" i="2"/>
  <c r="AA1464" i="2"/>
  <c r="AA1494" i="2"/>
  <c r="AA1514" i="2"/>
  <c r="AA60" i="2"/>
  <c r="AA103" i="2"/>
  <c r="AA133" i="2"/>
  <c r="AA191" i="2"/>
  <c r="AA212" i="2"/>
  <c r="AA907" i="2"/>
  <c r="AA1534" i="2"/>
  <c r="AA1572" i="2"/>
  <c r="AA2077" i="2"/>
  <c r="AA2596" i="2"/>
  <c r="AA44" i="2"/>
  <c r="AA79" i="2"/>
  <c r="AA101" i="2"/>
  <c r="AA130" i="2"/>
  <c r="AA1123" i="2"/>
  <c r="AA1132" i="2"/>
  <c r="AA1161" i="2"/>
  <c r="AA1184" i="2"/>
  <c r="AA1209" i="2"/>
  <c r="AA1236" i="2"/>
  <c r="AA1263" i="2"/>
  <c r="AA1665" i="2"/>
  <c r="AA1680" i="2"/>
  <c r="AA1716" i="2"/>
  <c r="AA1741" i="2"/>
  <c r="AA1777" i="2"/>
  <c r="AA1816" i="2"/>
  <c r="AA1846" i="2"/>
  <c r="AA1892" i="2"/>
  <c r="AA1912" i="2"/>
  <c r="AA1958" i="2"/>
  <c r="AA1978" i="2"/>
  <c r="AA2023" i="2"/>
  <c r="AA2034" i="2"/>
  <c r="AA2052" i="2"/>
  <c r="AA2088" i="2"/>
  <c r="AA2120" i="2"/>
  <c r="AA2131" i="2"/>
  <c r="AA2143" i="2"/>
  <c r="AA2179" i="2"/>
  <c r="AA2196" i="2"/>
  <c r="AA2245" i="2"/>
  <c r="AA2290" i="2"/>
  <c r="AA2331" i="2"/>
  <c r="AA2377" i="2"/>
  <c r="AA2398" i="2"/>
  <c r="AA2414" i="2"/>
  <c r="AA2463" i="2"/>
  <c r="AA2515" i="2"/>
  <c r="AA2529" i="2"/>
  <c r="AA779" i="2"/>
  <c r="AA811" i="2"/>
  <c r="AA887" i="2"/>
  <c r="AA1001" i="2"/>
  <c r="AA758" i="2"/>
  <c r="AA757" i="2"/>
  <c r="AA785" i="2"/>
  <c r="AA931" i="2"/>
  <c r="AA1024" i="2"/>
  <c r="AA1027" i="2"/>
  <c r="AA1064" i="2"/>
  <c r="AA78" i="2"/>
  <c r="AA74" i="2"/>
  <c r="AA190" i="2"/>
  <c r="AA243" i="2"/>
  <c r="AA376" i="2"/>
  <c r="AA445" i="2"/>
  <c r="AA624" i="2"/>
  <c r="AA641" i="2"/>
  <c r="AA682" i="2"/>
  <c r="AA873" i="2"/>
  <c r="AA1305" i="2"/>
  <c r="AA348" i="2"/>
  <c r="AA389" i="2"/>
  <c r="AA812" i="2"/>
  <c r="AA1267" i="2"/>
  <c r="AA1582" i="2"/>
  <c r="AA821" i="2"/>
  <c r="AA559" i="2"/>
  <c r="AA589" i="2"/>
  <c r="AA365" i="2"/>
  <c r="AA469" i="2"/>
  <c r="AA499" i="2"/>
  <c r="AA895" i="2"/>
  <c r="AA1321" i="2"/>
  <c r="AA116" i="2"/>
  <c r="AA2024" i="2"/>
  <c r="AA2041" i="2"/>
  <c r="AA2059" i="2"/>
  <c r="AA2089" i="2"/>
  <c r="AA2105" i="2"/>
  <c r="AA2121" i="2"/>
  <c r="AA2151" i="2"/>
  <c r="AA2169" i="2"/>
  <c r="AA141" i="2"/>
  <c r="AA1012" i="2"/>
  <c r="AA1183" i="2"/>
  <c r="AA1229" i="2"/>
  <c r="AA2419" i="2"/>
  <c r="AA1506" i="2"/>
  <c r="AA1504" i="2"/>
  <c r="AA1602" i="2"/>
  <c r="AA1601" i="2"/>
  <c r="AA2970" i="2"/>
  <c r="AA2969" i="2"/>
  <c r="AA3286" i="2"/>
  <c r="AA3285" i="2"/>
  <c r="AA1154" i="2"/>
  <c r="AA1180" i="2"/>
  <c r="AA1225" i="2"/>
  <c r="AA1260" i="2"/>
  <c r="AA1280" i="2"/>
  <c r="AA1301" i="2"/>
  <c r="AA3124" i="2"/>
  <c r="AA1835" i="2"/>
  <c r="AA1357" i="2"/>
  <c r="AA2907" i="2"/>
  <c r="AA1899" i="2"/>
  <c r="AA1426" i="2"/>
  <c r="AA3391" i="2"/>
  <c r="AA2820" i="2"/>
  <c r="AA3455" i="2"/>
  <c r="AA3038" i="2"/>
  <c r="AA3036" i="2"/>
  <c r="AA1454" i="2"/>
  <c r="AA1153" i="2"/>
  <c r="AA2898" i="2"/>
  <c r="AA1427" i="2"/>
  <c r="AA3443" i="2"/>
  <c r="AA1465" i="2"/>
  <c r="AA1143" i="2"/>
  <c r="AA1175" i="2"/>
  <c r="AA1621" i="2"/>
  <c r="AA2250" i="2"/>
  <c r="AA2853" i="2"/>
  <c r="AA3044" i="2"/>
  <c r="AA1990" i="2"/>
  <c r="AA1981" i="2"/>
  <c r="AA2979" i="2"/>
  <c r="AA2975" i="2"/>
  <c r="AA2638" i="2"/>
  <c r="AA2630" i="2"/>
  <c r="AA1469" i="2"/>
  <c r="AA1575" i="2"/>
  <c r="AA3183" i="2"/>
  <c r="AA1795" i="2"/>
  <c r="AA3491" i="2"/>
  <c r="AA3380" i="2"/>
  <c r="AA1204" i="2"/>
  <c r="AA3334" i="2"/>
  <c r="AA3330" i="2"/>
  <c r="AA2905" i="2"/>
  <c r="AA1248" i="2"/>
  <c r="AA1706" i="2"/>
  <c r="AA3510" i="2"/>
  <c r="AA3384" i="2"/>
  <c r="AA3439" i="2"/>
  <c r="AA1128" i="2"/>
  <c r="AA1544" i="2"/>
  <c r="AA2842" i="2"/>
  <c r="AA2071" i="2"/>
  <c r="AA2449" i="2"/>
  <c r="AA2854" i="2"/>
  <c r="AA2902" i="2"/>
  <c r="AA2915" i="2"/>
  <c r="AA3068" i="2"/>
  <c r="AA1541" i="2"/>
  <c r="AA2069" i="2"/>
  <c r="AA3287" i="2"/>
  <c r="AA3351" i="2"/>
  <c r="AA3331" i="2"/>
  <c r="AA1705" i="2"/>
  <c r="AA3513" i="2"/>
  <c r="AA3178" i="2"/>
  <c r="AA3528" i="2"/>
  <c r="AA2483" i="2"/>
  <c r="AA2934" i="2"/>
  <c r="AA2480" i="2"/>
  <c r="AA2932" i="2"/>
  <c r="AA3305" i="2"/>
  <c r="AA3302" i="2"/>
  <c r="AA2090" i="2"/>
  <c r="AA2092" i="2"/>
  <c r="AA3649" i="2"/>
  <c r="AA3648" i="2"/>
  <c r="AA3476" i="2"/>
  <c r="AA2405" i="2"/>
  <c r="AA2378" i="2"/>
  <c r="AA1367" i="2"/>
  <c r="AA3232" i="2"/>
  <c r="AA3346" i="2"/>
  <c r="AA1269" i="2"/>
  <c r="AA1867" i="2"/>
  <c r="AA1857" i="2"/>
  <c r="AA1676" i="2"/>
  <c r="AA3301" i="2"/>
  <c r="AA3167" i="2"/>
  <c r="AA1488" i="2"/>
  <c r="AA2261" i="2"/>
  <c r="AA2248" i="2"/>
  <c r="AA2137" i="2"/>
  <c r="AA1824" i="2"/>
  <c r="AA2372" i="2"/>
  <c r="AA3004" i="2"/>
  <c r="AA2189" i="2"/>
  <c r="AA2502" i="2"/>
  <c r="AA3321" i="2"/>
  <c r="AA2366" i="2"/>
  <c r="AA2980" i="2"/>
  <c r="AA3175" i="2"/>
  <c r="AA1438" i="2"/>
  <c r="AA1686" i="2"/>
  <c r="AA1683" i="2"/>
  <c r="AA1140" i="2"/>
  <c r="AA2694" i="2"/>
  <c r="AA3300" i="2"/>
  <c r="AA1290" i="2"/>
  <c r="AA2957" i="2"/>
  <c r="AA2951" i="2"/>
  <c r="AA2028" i="2"/>
  <c r="AA1273" i="2"/>
  <c r="AA1268" i="2"/>
  <c r="AA3174" i="2"/>
  <c r="AA3172" i="2"/>
  <c r="AA1735" i="2"/>
  <c r="AA2275" i="2"/>
  <c r="AA2821" i="2"/>
  <c r="AA1708" i="2"/>
  <c r="AA1697" i="2"/>
  <c r="AA1536" i="2"/>
  <c r="AA1543" i="2"/>
  <c r="AA3292" i="2"/>
  <c r="AA3352" i="2"/>
  <c r="AA3350" i="2"/>
  <c r="AA2744" i="2"/>
  <c r="AA2192" i="2"/>
  <c r="AA3051" i="2"/>
  <c r="AA3023" i="2"/>
  <c r="AA2791" i="2"/>
  <c r="AA2814" i="2"/>
  <c r="AA2813" i="2"/>
  <c r="AA1358" i="2"/>
  <c r="AA3225" i="2"/>
  <c r="AA2839" i="2"/>
  <c r="AA2838" i="2"/>
  <c r="AA3588" i="2"/>
  <c r="AA1408" i="2"/>
  <c r="AA2928" i="2"/>
  <c r="AA2421" i="2"/>
  <c r="AA2833" i="2"/>
  <c r="AA2897" i="2"/>
  <c r="AA3014" i="2"/>
  <c r="AA1578" i="2"/>
  <c r="AA1393" i="2"/>
  <c r="AA2226" i="2"/>
  <c r="AA1406" i="2"/>
  <c r="AA2840" i="2"/>
  <c r="AA3382" i="2"/>
  <c r="AA3600" i="2"/>
  <c r="AA1443" i="2"/>
  <c r="AA1753" i="2"/>
  <c r="AA1619" i="2"/>
  <c r="AA1901" i="2"/>
  <c r="AA3216" i="2"/>
  <c r="AA3215" i="2"/>
  <c r="AA3621" i="2"/>
  <c r="AA2393" i="2"/>
  <c r="AA2410" i="2"/>
  <c r="AA2511" i="2"/>
  <c r="AA2527" i="2"/>
  <c r="AA2722" i="2"/>
  <c r="AA2726" i="2"/>
  <c r="AA2866" i="2"/>
  <c r="AA3003" i="2"/>
  <c r="AA3032" i="2"/>
  <c r="AA2225" i="2"/>
  <c r="AA2293" i="2"/>
  <c r="AA2359" i="2"/>
  <c r="AA2435" i="2"/>
  <c r="AA2475" i="2"/>
  <c r="AA2531" i="2"/>
  <c r="AA2564" i="2"/>
  <c r="AA2589" i="2"/>
  <c r="AA2599" i="2"/>
  <c r="AA2155" i="2"/>
  <c r="AA393" i="2"/>
  <c r="AA416" i="2"/>
  <c r="AA532" i="2"/>
  <c r="AA543" i="2"/>
  <c r="AA889" i="2"/>
  <c r="AA905" i="2"/>
  <c r="AA982" i="2"/>
  <c r="AA1007" i="2"/>
  <c r="AA1075" i="2"/>
  <c r="AA1089" i="2"/>
  <c r="AA1156" i="2"/>
  <c r="AA1176" i="2"/>
  <c r="AA1202" i="2"/>
  <c r="AA3580" i="2"/>
  <c r="AA58" i="2"/>
  <c r="AA127" i="2"/>
  <c r="AA188" i="2"/>
  <c r="AA575" i="2"/>
  <c r="AA985" i="2"/>
  <c r="AA1006" i="2"/>
  <c r="AA1056" i="2"/>
  <c r="AA1065" i="2"/>
  <c r="AA1085" i="2"/>
  <c r="AA1110" i="2"/>
  <c r="AA1124" i="2"/>
  <c r="AA1135" i="2"/>
  <c r="AA1185" i="2"/>
  <c r="AA1237" i="2"/>
  <c r="AA1679" i="2"/>
  <c r="AA1778" i="2"/>
  <c r="AA2144" i="2"/>
  <c r="AA2292" i="2"/>
  <c r="AA1826" i="2"/>
  <c r="AA1964" i="2"/>
  <c r="AA2559" i="2"/>
  <c r="AA3075" i="2"/>
  <c r="AA2523" i="2"/>
  <c r="AA2537" i="2"/>
  <c r="AA2582" i="2"/>
  <c r="AA2595" i="2"/>
  <c r="AA2725" i="2"/>
  <c r="AA2735" i="2"/>
  <c r="AA2765" i="2"/>
  <c r="AA2771" i="2"/>
  <c r="AA1262" i="2"/>
  <c r="AA1279" i="2"/>
  <c r="AA1326" i="2"/>
  <c r="AA1363" i="2"/>
  <c r="AA1430" i="2"/>
  <c r="AA1448" i="2"/>
  <c r="AA1463" i="2"/>
  <c r="AA1477" i="2"/>
  <c r="AA1502" i="2"/>
  <c r="AA1512" i="2"/>
  <c r="AA1553" i="2"/>
  <c r="AA1563" i="2"/>
  <c r="AA1600" i="2"/>
  <c r="AA1616" i="2"/>
  <c r="AA1646" i="2"/>
  <c r="AA1664" i="2"/>
  <c r="AA1677" i="2"/>
  <c r="AA1727" i="2"/>
  <c r="AA1758" i="2"/>
  <c r="AA1800" i="2"/>
  <c r="AA1871" i="2"/>
  <c r="AA1891" i="2"/>
  <c r="AA1910" i="2"/>
  <c r="AA1923" i="2"/>
  <c r="AA1971" i="2"/>
  <c r="AA2019" i="2"/>
  <c r="AA2030" i="2"/>
  <c r="AA2048" i="2"/>
  <c r="AA2083" i="2"/>
  <c r="AA2129" i="2"/>
  <c r="AA2588" i="2"/>
  <c r="AA2901" i="2"/>
  <c r="AA1451" i="2"/>
  <c r="AA1555" i="2"/>
  <c r="AA1573" i="2"/>
  <c r="AA1605" i="2"/>
  <c r="AA806" i="2"/>
  <c r="AA927" i="2"/>
  <c r="AA997" i="2"/>
  <c r="AA1081" i="2"/>
  <c r="AA1205" i="2"/>
  <c r="AA1397" i="2"/>
  <c r="AA1458" i="2"/>
  <c r="AA2524" i="2"/>
  <c r="AA2538" i="2"/>
  <c r="AA2544" i="2"/>
  <c r="AA2581" i="2"/>
  <c r="AA2594" i="2"/>
  <c r="AA2602" i="2"/>
  <c r="AA2623" i="2"/>
  <c r="AA2636" i="2"/>
  <c r="AA2645" i="2"/>
  <c r="AA2660" i="2"/>
  <c r="AA2669" i="2"/>
  <c r="AA2676" i="2"/>
  <c r="AA2724" i="2"/>
  <c r="AA2734" i="2"/>
  <c r="AA2743" i="2"/>
  <c r="AA2749" i="2"/>
  <c r="AA2753" i="2"/>
  <c r="AA2764" i="2"/>
  <c r="AA2770" i="2"/>
  <c r="AA1615" i="2"/>
  <c r="AA1636" i="2"/>
  <c r="AA1648" i="2"/>
  <c r="AA1666" i="2"/>
  <c r="AA1678" i="2"/>
  <c r="AA1715" i="2"/>
  <c r="AA1760" i="2"/>
  <c r="AA1775" i="2"/>
  <c r="AA1790" i="2"/>
  <c r="AA1815" i="2"/>
  <c r="AA1845" i="2"/>
  <c r="AA1890" i="2"/>
  <c r="AA1909" i="2"/>
  <c r="AA1924" i="2"/>
  <c r="AA1957" i="2"/>
  <c r="AA1977" i="2"/>
  <c r="AA2022" i="2"/>
  <c r="AA2033" i="2"/>
  <c r="AA2051" i="2"/>
  <c r="AA2086" i="2"/>
  <c r="AA2103" i="2"/>
  <c r="AA1525" i="2"/>
  <c r="AA1501" i="2"/>
  <c r="AA2207" i="2"/>
  <c r="AA2257" i="2"/>
  <c r="AA2301" i="2"/>
  <c r="AA1913" i="2"/>
  <c r="AA1565" i="2"/>
  <c r="AA1583" i="2"/>
  <c r="AA1300" i="2"/>
  <c r="AA1343" i="2"/>
  <c r="AA1382" i="2"/>
  <c r="AA1412" i="2"/>
  <c r="AA1447" i="2"/>
  <c r="AA1462" i="2"/>
  <c r="AA1475" i="2"/>
  <c r="AA1476" i="2"/>
  <c r="AA1531" i="2"/>
  <c r="AA1551" i="2"/>
  <c r="AA1580" i="2"/>
  <c r="AA1613" i="2"/>
  <c r="AA1633" i="2"/>
  <c r="AA1644" i="2"/>
  <c r="AA1663" i="2"/>
  <c r="AA1695" i="2"/>
  <c r="AA1714" i="2"/>
  <c r="AA1757" i="2"/>
  <c r="AA1774" i="2"/>
  <c r="AA1789" i="2"/>
  <c r="AA1799" i="2"/>
  <c r="AA1765" i="2"/>
  <c r="AA1786" i="2"/>
  <c r="AA1552" i="2"/>
  <c r="AA1562" i="2"/>
  <c r="AA1581" i="2"/>
  <c r="AA1634" i="2"/>
  <c r="AA1645" i="2"/>
  <c r="AA2018" i="2"/>
  <c r="AA2029" i="2"/>
  <c r="AA2049" i="2"/>
  <c r="AA2128" i="2"/>
  <c r="AA2138" i="2"/>
  <c r="AA2159" i="2"/>
  <c r="AA2239" i="2"/>
  <c r="AA2266" i="2"/>
  <c r="AA2284" i="2"/>
  <c r="AA2305" i="2"/>
  <c r="AA2491" i="2"/>
  <c r="AA2510" i="2"/>
  <c r="AA2526" i="2"/>
  <c r="AA2568" i="2"/>
  <c r="AA2574" i="2"/>
  <c r="AA2432" i="2"/>
  <c r="AA2593" i="2"/>
  <c r="AA2732" i="2"/>
  <c r="AA1992" i="2"/>
  <c r="AA2933" i="2"/>
  <c r="AA3293" i="2"/>
  <c r="AA222" i="2"/>
  <c r="AA423" i="2"/>
  <c r="AA448" i="2"/>
  <c r="AA481" i="2"/>
  <c r="AA528" i="2"/>
  <c r="AA665" i="2"/>
  <c r="AA693" i="2"/>
  <c r="AA1623" i="2"/>
  <c r="AA1657" i="2"/>
  <c r="AA1668" i="2"/>
  <c r="AA1682" i="2"/>
  <c r="AA1718" i="2"/>
  <c r="AA1730" i="2"/>
  <c r="AA1764" i="2"/>
  <c r="AA1779" i="2"/>
  <c r="AA1792" i="2"/>
  <c r="AA1818" i="2"/>
  <c r="AA1849" i="2"/>
  <c r="AA1895" i="2"/>
  <c r="AA1915" i="2"/>
  <c r="AA1927" i="2"/>
  <c r="AA1959" i="2"/>
  <c r="AA2001" i="2"/>
  <c r="AA2025" i="2"/>
  <c r="AA2058" i="2"/>
  <c r="AA2123" i="2"/>
  <c r="AA2147" i="2"/>
  <c r="AA2181" i="2"/>
  <c r="AA2199" i="2"/>
  <c r="AA2224" i="2"/>
  <c r="AA2274" i="2"/>
  <c r="AA2296" i="2"/>
  <c r="AA2324" i="2"/>
  <c r="AA47" i="2"/>
  <c r="AA83" i="2"/>
  <c r="AA215" i="2"/>
  <c r="AA257" i="2"/>
  <c r="AA396" i="2"/>
  <c r="AA523" i="2"/>
  <c r="AA550" i="2"/>
  <c r="AA577" i="2"/>
  <c r="AA663" i="2"/>
  <c r="AA687" i="2"/>
  <c r="AA714" i="2"/>
  <c r="AA761" i="2"/>
  <c r="AA788" i="2"/>
  <c r="AA819" i="2"/>
  <c r="AA839" i="2"/>
  <c r="AA967" i="2"/>
  <c r="AA1070" i="2"/>
  <c r="AA1087" i="2"/>
  <c r="AA810" i="2"/>
  <c r="AA1973" i="2"/>
  <c r="AA1998" i="2"/>
  <c r="AA2032" i="2"/>
  <c r="AA2068" i="2"/>
  <c r="AA2087" i="2"/>
  <c r="AA2119" i="2"/>
  <c r="AA2140" i="2"/>
  <c r="AA2178" i="2"/>
  <c r="AA2221" i="2"/>
  <c r="AA2241" i="2"/>
  <c r="AA2288" i="2"/>
  <c r="AA2308" i="2"/>
  <c r="AA2334" i="2"/>
  <c r="AA2354" i="2"/>
  <c r="AA2394" i="2"/>
  <c r="AA2412" i="2"/>
  <c r="AA2446" i="2"/>
  <c r="AA2462" i="2"/>
  <c r="AA2494" i="2"/>
  <c r="AA2517" i="2"/>
  <c r="AA2541" i="2"/>
  <c r="AA2550" i="2"/>
  <c r="AA1336" i="2"/>
  <c r="AA1345" i="2"/>
  <c r="AA1574" i="2"/>
  <c r="AA1654" i="2"/>
  <c r="AA95" i="2"/>
  <c r="AA124" i="2"/>
  <c r="AA233" i="2"/>
  <c r="AA264" i="2"/>
  <c r="AA694" i="2"/>
  <c r="AA729" i="2"/>
  <c r="AA830" i="2"/>
  <c r="AA920" i="2"/>
  <c r="AA1437" i="2"/>
  <c r="AA1487" i="2"/>
  <c r="AA2401" i="2"/>
  <c r="AA2443" i="2"/>
  <c r="AA2667" i="2"/>
  <c r="AA2785" i="2"/>
  <c r="AA2788" i="2"/>
  <c r="AA2792" i="2"/>
  <c r="AA2733" i="2"/>
  <c r="AA1364" i="2"/>
  <c r="AA1413" i="2"/>
  <c r="AA1700" i="2"/>
  <c r="AA1719" i="2"/>
  <c r="AA1742" i="2"/>
  <c r="AA1761" i="2"/>
  <c r="AA1791" i="2"/>
  <c r="AA1802" i="2"/>
  <c r="AA1852" i="2"/>
  <c r="AA1876" i="2"/>
  <c r="AA1911" i="2"/>
  <c r="AA1925" i="2"/>
  <c r="AA2423" i="2"/>
  <c r="AA3134" i="2"/>
  <c r="AA3137" i="2"/>
  <c r="AA3154" i="2"/>
  <c r="AA3166" i="2"/>
  <c r="AA3171" i="2"/>
  <c r="AA434" i="2"/>
  <c r="AA726" i="2"/>
  <c r="AA2351" i="2"/>
  <c r="AA2445" i="2"/>
  <c r="AA2460" i="2"/>
  <c r="AA2492" i="2"/>
  <c r="AA38" i="2"/>
  <c r="AA23" i="2"/>
  <c r="AA34" i="2"/>
  <c r="AA1684" i="2"/>
  <c r="AA2204" i="2"/>
  <c r="AA1896" i="2"/>
  <c r="AA2968" i="2"/>
  <c r="AA1604" i="2"/>
  <c r="AA2893" i="2"/>
  <c r="AA2867" i="2"/>
  <c r="AA2948" i="2"/>
  <c r="AA1962" i="2"/>
  <c r="AA1597" i="2"/>
  <c r="AA2171" i="2"/>
  <c r="AA1498" i="2"/>
  <c r="AA1497" i="2"/>
  <c r="AA2185" i="2"/>
  <c r="AA2183" i="2"/>
  <c r="AA3554" i="2"/>
  <c r="AA3053" i="2"/>
  <c r="AA3052" i="2"/>
  <c r="AA3551" i="2"/>
  <c r="AA1904" i="2"/>
  <c r="AA3037" i="2"/>
  <c r="AA3034" i="2"/>
  <c r="AA1747" i="2"/>
  <c r="AA1424" i="2"/>
  <c r="AA2940" i="2"/>
  <c r="AA2451" i="2"/>
  <c r="AA2448" i="2"/>
  <c r="AA3401" i="2"/>
  <c r="AA1593" i="2"/>
  <c r="AA2380" i="2"/>
  <c r="AA1882" i="2"/>
  <c r="AA3239" i="2"/>
  <c r="AA3101" i="2"/>
  <c r="AA2367" i="2"/>
  <c r="AA2484" i="2"/>
  <c r="AA2478" i="2"/>
  <c r="AA1938" i="2"/>
  <c r="AA2044" i="2"/>
  <c r="AA2153" i="2"/>
  <c r="AA2795" i="2"/>
  <c r="AA1690" i="2"/>
  <c r="AA3317" i="2"/>
  <c r="AA2259" i="2"/>
  <c r="AA1831" i="2"/>
  <c r="AA2027" i="2"/>
  <c r="AA3471" i="2"/>
  <c r="AA2313" i="2"/>
  <c r="AA3420" i="2"/>
  <c r="AA3422" i="2"/>
  <c r="AA2856" i="2"/>
  <c r="AA2852" i="2"/>
  <c r="AA1920" i="2"/>
  <c r="AA1946" i="2"/>
  <c r="AA1416" i="2"/>
  <c r="AA2122" i="2"/>
  <c r="AA3265" i="2"/>
  <c r="AA3552" i="2"/>
  <c r="AA3550" i="2"/>
  <c r="AA3291" i="2"/>
  <c r="AA1989" i="2"/>
  <c r="AA2875" i="2"/>
  <c r="AA3144" i="2"/>
  <c r="AA2990" i="2"/>
  <c r="AA1864" i="2"/>
  <c r="AA1858" i="2"/>
  <c r="AA2989" i="2"/>
  <c r="AA3437" i="2"/>
  <c r="AA3435" i="2"/>
  <c r="AA1317" i="2"/>
  <c r="AA1660" i="2"/>
  <c r="AA2403" i="2"/>
  <c r="AA2677" i="2"/>
  <c r="AA3064" i="2"/>
  <c r="AA3599" i="2"/>
  <c r="AA1812" i="2"/>
  <c r="AA2912" i="2"/>
  <c r="AA3071" i="2"/>
  <c r="AA3069" i="2"/>
  <c r="AA3506" i="2"/>
  <c r="AA3505" i="2"/>
  <c r="AA3128" i="2"/>
  <c r="AA1982" i="2"/>
  <c r="AA1975" i="2"/>
  <c r="AA3129" i="2"/>
  <c r="AA3561" i="2"/>
  <c r="AA3559" i="2"/>
  <c r="AA3651" i="2"/>
  <c r="AA3650" i="2"/>
  <c r="AA2236" i="2"/>
  <c r="AA3156" i="2"/>
  <c r="AA3155" i="2"/>
  <c r="AA3104" i="2"/>
  <c r="AA3089" i="2"/>
  <c r="AA3324" i="2"/>
  <c r="AA3284" i="2"/>
  <c r="AA1675" i="2"/>
  <c r="AA1530" i="2"/>
  <c r="AA3442" i="2"/>
  <c r="AA2237" i="2"/>
  <c r="AA2878" i="2"/>
  <c r="AA2002" i="2"/>
  <c r="AA2916" i="2"/>
  <c r="AA2093" i="2"/>
  <c r="AA3425" i="2"/>
  <c r="AA3517" i="2"/>
  <c r="AA2340" i="2"/>
  <c r="AA3102" i="2"/>
  <c r="AA2521" i="2"/>
  <c r="AA3636" i="2"/>
  <c r="AA2914" i="2"/>
  <c r="AA3323" i="2"/>
  <c r="AA3322" i="2"/>
  <c r="AA1898" i="2"/>
  <c r="AA3270" i="2"/>
  <c r="AA1929" i="2"/>
  <c r="AA1808" i="2"/>
  <c r="AA1883" i="2"/>
  <c r="AA3173" i="2"/>
  <c r="AA3602" i="2"/>
  <c r="AA3603" i="2"/>
  <c r="AA3617" i="2"/>
  <c r="AA2360" i="2"/>
  <c r="AA2356" i="2"/>
  <c r="AA2908" i="2"/>
  <c r="AA3103" i="2"/>
  <c r="AA3268" i="2"/>
  <c r="AA3670" i="2"/>
  <c r="AA3282" i="2"/>
  <c r="AA3308" i="2"/>
  <c r="AA3366" i="2"/>
  <c r="AA3406" i="2"/>
  <c r="AA3560" i="2"/>
  <c r="AA3620" i="2"/>
  <c r="AA3635" i="2"/>
  <c r="AA3484" i="2"/>
  <c r="AA3672" i="2"/>
  <c r="AA3671" i="2"/>
  <c r="AA3247" i="2"/>
  <c r="AA3234" i="2"/>
  <c r="AA3661" i="2"/>
  <c r="AA3120" i="2"/>
  <c r="AA3262" i="2"/>
  <c r="AA3048" i="2"/>
  <c r="AA2949" i="2"/>
  <c r="AA2947" i="2"/>
  <c r="AA2468" i="2"/>
  <c r="AA2434" i="2"/>
  <c r="AA2429" i="2"/>
  <c r="AA2603" i="2"/>
  <c r="AA2830" i="2"/>
  <c r="AA2659" i="2"/>
  <c r="AA3054" i="2"/>
  <c r="AA3454" i="2"/>
  <c r="AA2817" i="2"/>
  <c r="AA3297" i="2"/>
  <c r="AA3502" i="2"/>
  <c r="AA3022" i="2"/>
  <c r="AA1820" i="2"/>
  <c r="AA2911" i="2"/>
  <c r="AA2910" i="2"/>
  <c r="AA2848" i="2"/>
  <c r="AA3279" i="2"/>
  <c r="AA3407" i="2"/>
  <c r="AA3040" i="2"/>
  <c r="AA2227" i="2"/>
  <c r="AA3290" i="2"/>
  <c r="AA2135" i="2"/>
  <c r="AA3294" i="2"/>
  <c r="AA2836" i="2"/>
  <c r="AA2837" i="2"/>
  <c r="AA2869" i="2"/>
  <c r="AA2870" i="2"/>
  <c r="AA2894" i="2"/>
  <c r="AA2899" i="2"/>
  <c r="AA2900" i="2"/>
  <c r="AA2931" i="2"/>
  <c r="AA3033" i="2"/>
  <c r="AA3096" i="2"/>
  <c r="AA3213" i="2"/>
  <c r="AA3228" i="2"/>
  <c r="AA3477" i="2"/>
  <c r="AA3503" i="2"/>
  <c r="AA3518" i="2"/>
  <c r="AA3525" i="2"/>
  <c r="AA3531" i="2"/>
  <c r="AA3358" i="2"/>
  <c r="AA3362" i="2"/>
  <c r="AA2600" i="2"/>
  <c r="AA33" i="2"/>
  <c r="AA65" i="2"/>
  <c r="AA109" i="2"/>
  <c r="AA138" i="2"/>
  <c r="AA158" i="2"/>
  <c r="AA173" i="2"/>
  <c r="AA221" i="2"/>
  <c r="AA247" i="2"/>
  <c r="AA301" i="2"/>
  <c r="AA325" i="2"/>
  <c r="AA1164" i="2"/>
  <c r="AA1191" i="2"/>
  <c r="AA2400" i="2"/>
  <c r="AA2415" i="2"/>
  <c r="AA1557" i="2"/>
  <c r="AA3094" i="2"/>
  <c r="AA3118" i="2"/>
  <c r="AA3325" i="2"/>
  <c r="AA2442" i="2"/>
  <c r="AA2172" i="2"/>
  <c r="AA1781" i="2"/>
  <c r="AA1965" i="2"/>
  <c r="AA1853" i="2"/>
  <c r="AA1854" i="2"/>
  <c r="AA1855" i="2"/>
  <c r="AA2309" i="2"/>
  <c r="AA1984" i="2"/>
  <c r="AA3254" i="2"/>
  <c r="AA3256" i="2"/>
  <c r="AA3257" i="2"/>
  <c r="AA3259" i="2"/>
  <c r="AA3278" i="2"/>
  <c r="AA3164" i="2"/>
  <c r="AA3200" i="2"/>
  <c r="AA3470" i="2"/>
  <c r="AA888" i="2"/>
  <c r="AA980" i="2"/>
  <c r="AA1908" i="2"/>
  <c r="AA1972" i="2"/>
  <c r="AA1997" i="2"/>
  <c r="AA2021" i="2"/>
  <c r="AA2084" i="2"/>
  <c r="AA2101" i="2"/>
  <c r="AA2118" i="2"/>
  <c r="AA2591" i="2"/>
  <c r="AA2220" i="2"/>
  <c r="AA2242" i="2"/>
  <c r="AA2289" i="2"/>
  <c r="AA2320" i="2"/>
  <c r="AA2333" i="2"/>
  <c r="AA2355" i="2"/>
  <c r="AA2396" i="2"/>
  <c r="AA2411" i="2"/>
  <c r="AA2431" i="2"/>
  <c r="AA2461" i="2"/>
  <c r="AA2472" i="2"/>
  <c r="AA2513" i="2"/>
  <c r="AA2528" i="2"/>
  <c r="AA2549" i="2"/>
  <c r="AA2557" i="2"/>
  <c r="AA2571" i="2"/>
  <c r="AA2577" i="2"/>
  <c r="AA2587" i="2"/>
  <c r="AA2663" i="2"/>
  <c r="AA2672" i="2"/>
  <c r="AA2696" i="2"/>
  <c r="AA2704" i="2"/>
  <c r="AA2728" i="2"/>
  <c r="AA2739" i="2"/>
  <c r="AA2161" i="2"/>
  <c r="AA2075" i="2"/>
  <c r="AA2578" i="2"/>
  <c r="AA1207" i="2"/>
  <c r="AA2142" i="2"/>
  <c r="AA2222" i="2"/>
  <c r="AA2244" i="2"/>
  <c r="AA2269" i="2"/>
  <c r="AA1776" i="2"/>
  <c r="AA2747" i="2"/>
  <c r="AA2748" i="2"/>
  <c r="AA1872" i="2"/>
  <c r="AA2555" i="2"/>
  <c r="AA2561" i="2"/>
  <c r="AA2569" i="2"/>
  <c r="AA2584" i="2"/>
  <c r="AA2597" i="2"/>
  <c r="AA2608" i="2"/>
  <c r="AA2618" i="2"/>
  <c r="AA2740" i="2"/>
  <c r="AA2763" i="2"/>
  <c r="AA2177" i="2"/>
  <c r="AA2194" i="2"/>
  <c r="AA2240" i="2"/>
  <c r="AA2267" i="2"/>
  <c r="AA2285" i="2"/>
  <c r="AA2306" i="2"/>
  <c r="AA2330" i="2"/>
  <c r="AA3452" i="2"/>
  <c r="AA1134" i="2"/>
  <c r="AA1147" i="2"/>
  <c r="AA1186" i="2"/>
  <c r="AA1210" i="2"/>
  <c r="AA1239" i="2"/>
  <c r="AA1266" i="2"/>
  <c r="AA1304" i="2"/>
  <c r="AA1329" i="2"/>
  <c r="AA1386" i="2"/>
  <c r="AA1452" i="2"/>
  <c r="AA1467" i="2"/>
  <c r="AA1505" i="2"/>
  <c r="AA1515" i="2"/>
  <c r="AA1554" i="2"/>
  <c r="AA1567" i="2"/>
  <c r="AA1584" i="2"/>
  <c r="AA1617" i="2"/>
  <c r="AA1622" i="2"/>
  <c r="AA1637" i="2"/>
  <c r="AA1649" i="2"/>
  <c r="AA1681" i="2"/>
  <c r="AA1698" i="2"/>
  <c r="AA1717" i="2"/>
  <c r="AA2166" i="2"/>
  <c r="AA2197" i="2"/>
  <c r="AA2270" i="2"/>
  <c r="AA2322" i="2"/>
  <c r="AA2357" i="2"/>
  <c r="AA2399" i="2"/>
  <c r="AA2433" i="2"/>
  <c r="AA2447" i="2"/>
  <c r="AA2474" i="2"/>
  <c r="AA2495" i="2"/>
  <c r="AA2516" i="2"/>
  <c r="AA2558" i="2"/>
  <c r="AA2563" i="2"/>
  <c r="AA1941" i="2"/>
  <c r="AA1955" i="2"/>
  <c r="AA1970" i="2"/>
  <c r="AA2082" i="2"/>
  <c r="AA2100" i="2"/>
  <c r="AA2554" i="2"/>
  <c r="AA2560" i="2"/>
  <c r="AA2750" i="2"/>
  <c r="AA1956" i="2"/>
  <c r="AA1974" i="2"/>
  <c r="AA2020" i="2"/>
  <c r="AA2031" i="2"/>
  <c r="AA2050" i="2"/>
  <c r="AA2067" i="2"/>
  <c r="AA2085" i="2"/>
  <c r="AA2102" i="2"/>
  <c r="AA2130" i="2"/>
  <c r="AA2141" i="2"/>
  <c r="AA2165" i="2"/>
  <c r="AA2195" i="2"/>
  <c r="AA2219" i="2"/>
  <c r="AA2243" i="2"/>
  <c r="AA2287" i="2"/>
  <c r="AA2323" i="2"/>
  <c r="AA2332" i="2"/>
  <c r="AA2353" i="2"/>
  <c r="AA2395" i="2"/>
  <c r="AA2409" i="2"/>
  <c r="AA2430" i="2"/>
  <c r="AA2473" i="2"/>
  <c r="AA2514" i="2"/>
  <c r="AA2530" i="2"/>
  <c r="AA2562" i="2"/>
  <c r="AA2576" i="2"/>
  <c r="AA2586" i="2"/>
  <c r="AA2598" i="2"/>
  <c r="AA891" i="2"/>
  <c r="AA2316" i="2"/>
  <c r="AA2303" i="2"/>
  <c r="AA3448" i="2"/>
  <c r="AA3497" i="2"/>
  <c r="AA3522" i="2"/>
  <c r="AA3527" i="2"/>
  <c r="AA2162" i="2"/>
  <c r="AA2163" i="2"/>
  <c r="AA2164" i="2"/>
  <c r="AA2188" i="2"/>
  <c r="AA2326" i="2"/>
  <c r="AA2452" i="2"/>
  <c r="AA2552" i="2"/>
  <c r="AA2610" i="2"/>
  <c r="AA2681" i="2"/>
  <c r="AA2745" i="2"/>
  <c r="AA2774" i="2"/>
  <c r="AA2784" i="2"/>
  <c r="AA2811" i="2"/>
  <c r="AA2314" i="2"/>
  <c r="AA2835" i="2"/>
  <c r="AA2863" i="2"/>
  <c r="AA2936" i="2"/>
  <c r="AA3000" i="2"/>
  <c r="AA3042" i="2"/>
  <c r="AA3087" i="2"/>
  <c r="AA3260" i="2"/>
  <c r="AA3333" i="2"/>
  <c r="AA3423" i="2"/>
  <c r="AA3500" i="2"/>
  <c r="AA2682" i="2"/>
  <c r="AA2690" i="2"/>
  <c r="AA2712" i="2"/>
  <c r="AA2039" i="2"/>
  <c r="AA1694" i="2"/>
  <c r="AA2193" i="2"/>
  <c r="AA2217" i="2"/>
  <c r="AA2546" i="2"/>
  <c r="AA2547" i="2"/>
  <c r="AA2548" i="2"/>
  <c r="AA2607" i="2"/>
  <c r="AA2617" i="2"/>
  <c r="AA2909" i="2"/>
  <c r="AA2872" i="2"/>
  <c r="AA3203" i="2"/>
  <c r="AA2981" i="2"/>
  <c r="AA2987" i="2"/>
  <c r="AA3386" i="2"/>
  <c r="AA3383" i="2"/>
  <c r="AA3266" i="2"/>
  <c r="AA3404" i="2"/>
  <c r="AA3214" i="2"/>
  <c r="AA3263" i="2"/>
  <c r="AA3337" i="2"/>
  <c r="AA3336" i="2"/>
  <c r="AA3338" i="2"/>
  <c r="AA3371" i="2"/>
  <c r="AA3368" i="2"/>
  <c r="AA3369" i="2"/>
  <c r="AA3370" i="2"/>
  <c r="AA3373" i="2"/>
  <c r="AA3388" i="2"/>
  <c r="AA3393" i="2"/>
  <c r="AA3392" i="2"/>
  <c r="AA3426" i="2"/>
  <c r="AA3427" i="2"/>
  <c r="AA3411" i="2"/>
  <c r="AA3387" i="2"/>
  <c r="AA3385" i="2"/>
  <c r="AA3273" i="2"/>
  <c r="AA3272" i="2"/>
  <c r="AA3453" i="2"/>
  <c r="AA3526" i="2"/>
  <c r="AA3558" i="2"/>
  <c r="AA3557" i="2"/>
  <c r="AA3521" i="2"/>
  <c r="AA3534" i="2"/>
  <c r="AA3547" i="2"/>
  <c r="AA3548" i="2"/>
  <c r="AA3571" i="2"/>
  <c r="AA2828" i="2"/>
  <c r="AA3572" i="2"/>
  <c r="AA2545" i="2"/>
  <c r="AA3589" i="2"/>
  <c r="AA3238" i="2"/>
  <c r="AA3429" i="2"/>
  <c r="AA3546" i="2"/>
  <c r="AA3402" i="2"/>
  <c r="AA3403" i="2"/>
  <c r="AA3585" i="2"/>
  <c r="AA3389" i="2"/>
  <c r="AA2099" i="2"/>
  <c r="AA3244" i="2"/>
  <c r="AA2906" i="2"/>
  <c r="AA3556" i="2"/>
  <c r="AA3537" i="2"/>
  <c r="AA3536" i="2"/>
  <c r="AA3586" i="2"/>
  <c r="AA3245" i="2"/>
  <c r="AA1942" i="2"/>
  <c r="AA3430" i="2"/>
  <c r="AA3320" i="2"/>
  <c r="AA3246" i="2"/>
  <c r="AA3076" i="2"/>
  <c r="AA2098" i="2"/>
  <c r="AA1121" i="2"/>
  <c r="AA1224" i="2"/>
  <c r="AA2157" i="2"/>
  <c r="AA2158" i="2"/>
  <c r="AA2459" i="2"/>
  <c r="AA2079" i="2"/>
  <c r="AA952" i="2"/>
  <c r="AA1278" i="2"/>
  <c r="AA2628" i="2"/>
  <c r="AA368" i="2"/>
  <c r="AA1277" i="2"/>
  <c r="AA1361" i="2"/>
  <c r="AA1712" i="2"/>
  <c r="AA1411" i="2"/>
  <c r="AA1632" i="2"/>
  <c r="AA4" i="2"/>
  <c r="AA3" i="2"/>
  <c r="AA2627" i="2"/>
  <c r="AA706" i="2"/>
  <c r="AA2081" i="2"/>
  <c r="AA2156" i="2"/>
  <c r="AA1118" i="2"/>
  <c r="AA2615" i="2"/>
  <c r="AA2612" i="2"/>
  <c r="AA2609" i="2"/>
  <c r="AA2614" i="2"/>
  <c r="AA1114" i="2"/>
  <c r="AA1379" i="2"/>
  <c r="AA1152" i="2"/>
  <c r="AA1359" i="2"/>
  <c r="AA62" i="2"/>
  <c r="AA112" i="2"/>
  <c r="AA217" i="2"/>
  <c r="AA451" i="2"/>
  <c r="AA1010" i="2"/>
  <c r="AA1571" i="2"/>
  <c r="AA11" i="2"/>
  <c r="AA12" i="2"/>
  <c r="AA10" i="2"/>
  <c r="AA2336" i="2"/>
  <c r="AA2631" i="2"/>
  <c r="AA2657" i="2"/>
  <c r="AA2674" i="2"/>
  <c r="AA2688" i="2"/>
  <c r="AA2708" i="2"/>
  <c r="AA2731" i="2"/>
  <c r="AA2741" i="2"/>
  <c r="AA2857" i="2"/>
  <c r="AA3341" i="2"/>
  <c r="AA3344" i="2"/>
  <c r="AA3348" i="2"/>
  <c r="AA3349" i="2"/>
  <c r="AA3356" i="2"/>
  <c r="AA3357" i="2"/>
  <c r="AA3361" i="2"/>
  <c r="AA3363" i="2"/>
  <c r="AA3378" i="2"/>
  <c r="AA3379" i="2"/>
  <c r="AA3381" i="2"/>
  <c r="AA3395" i="2"/>
  <c r="AA3398" i="2"/>
  <c r="AA3413" i="2"/>
  <c r="AA3416" i="2"/>
  <c r="AA3418" i="2"/>
  <c r="AA3436" i="2"/>
  <c r="AA3441" i="2"/>
  <c r="AA3447" i="2"/>
  <c r="AA3451" i="2"/>
  <c r="AA3530" i="2"/>
  <c r="AA3533" i="2"/>
  <c r="AA3535" i="2"/>
  <c r="AA3539" i="2"/>
  <c r="AA1282" i="2"/>
  <c r="AA3544" i="2"/>
  <c r="AA3549" i="2"/>
  <c r="AA3566" i="2"/>
  <c r="AA3568" i="2"/>
  <c r="AA3570" i="2"/>
  <c r="AA3574" i="2"/>
  <c r="AA3578" i="2"/>
  <c r="AA3581" i="2"/>
  <c r="AA3587" i="2"/>
  <c r="AA3593" i="2"/>
  <c r="AA3598" i="2"/>
  <c r="AA3607" i="2"/>
  <c r="AA3612" i="2"/>
  <c r="AA2678" i="2"/>
  <c r="AA2954" i="2"/>
  <c r="AA3140" i="2"/>
  <c r="AA20" i="2"/>
  <c r="AA54" i="2"/>
  <c r="AA1252" i="2"/>
  <c r="AA1259" i="2"/>
  <c r="AA1510" i="2"/>
  <c r="AA1295" i="2"/>
  <c r="AA1258" i="2"/>
  <c r="AA1376" i="2"/>
  <c r="AA1509" i="2"/>
  <c r="AA1620" i="2"/>
  <c r="AA1595" i="2"/>
  <c r="AA1296" i="2"/>
  <c r="AA1401" i="2"/>
  <c r="AA1113" i="2"/>
  <c r="AA1115" i="2"/>
  <c r="AA1117" i="2"/>
  <c r="AA2787" i="2"/>
  <c r="AA2790" i="2"/>
  <c r="AA2807" i="2"/>
  <c r="AA3093" i="2"/>
  <c r="AA3098" i="2"/>
  <c r="AA3119" i="2"/>
  <c r="AA3127" i="2"/>
  <c r="AA3165" i="2"/>
  <c r="AA3169" i="2"/>
  <c r="AA3195" i="2"/>
  <c r="AA3198" i="2"/>
  <c r="AA2653" i="2"/>
  <c r="AA2652" i="2"/>
  <c r="AA2651" i="2"/>
  <c r="AA2649" i="2"/>
  <c r="AA2647" i="2"/>
  <c r="AA2661" i="2"/>
  <c r="AA2702" i="2"/>
  <c r="AA2720" i="2"/>
  <c r="AA2719" i="2"/>
  <c r="AA2718" i="2"/>
  <c r="AA2717" i="2"/>
  <c r="AA2716" i="2"/>
  <c r="AA2742" i="2"/>
  <c r="AA2756" i="2"/>
  <c r="AA2755" i="2"/>
  <c r="AA2761" i="2"/>
  <c r="AA2760" i="2"/>
  <c r="AA2759" i="2"/>
  <c r="AA2767" i="2"/>
  <c r="AA2766" i="2"/>
  <c r="AA2772" i="2"/>
  <c r="AA2776" i="2"/>
  <c r="AA2781" i="2"/>
  <c r="AA2780" i="2"/>
  <c r="AA2779" i="2"/>
  <c r="AA2778" i="2"/>
  <c r="AA2794" i="2"/>
  <c r="AA2802" i="2"/>
  <c r="AA2801" i="2"/>
  <c r="AA2800" i="2"/>
  <c r="AA2804" i="2"/>
  <c r="AA2827" i="2"/>
  <c r="AA2826" i="2"/>
  <c r="AA2825" i="2"/>
  <c r="AA2824" i="2"/>
  <c r="AA2823" i="2"/>
  <c r="AA2831" i="2"/>
  <c r="AA2851" i="2"/>
  <c r="AA2850" i="2"/>
  <c r="AA2861" i="2"/>
  <c r="AA2860" i="2"/>
  <c r="AA2859" i="2"/>
  <c r="AA2858" i="2"/>
  <c r="AA2864" i="2"/>
  <c r="AA2882" i="2"/>
  <c r="AA2879" i="2"/>
  <c r="AA2892" i="2"/>
  <c r="AA2891" i="2"/>
  <c r="AA2890" i="2"/>
  <c r="AA2889" i="2"/>
  <c r="AA2888" i="2"/>
  <c r="AA2896" i="2"/>
  <c r="AA2913" i="2"/>
  <c r="AA2923" i="2"/>
  <c r="AA2921" i="2"/>
  <c r="AA2920" i="2"/>
  <c r="AA2919" i="2"/>
  <c r="AA2918" i="2"/>
  <c r="AA2917" i="2"/>
  <c r="AA2966" i="2"/>
  <c r="AA2965" i="2"/>
  <c r="AA2964" i="2"/>
  <c r="AA2962" i="2"/>
  <c r="AA2961" i="2"/>
  <c r="AA2960" i="2"/>
  <c r="AA2958" i="2"/>
  <c r="AA2997" i="2"/>
  <c r="AA2996" i="2"/>
  <c r="AA2995" i="2"/>
  <c r="AA2994" i="2"/>
  <c r="AA2993" i="2"/>
  <c r="AA2991" i="2"/>
  <c r="AA3001" i="2"/>
  <c r="AA3021" i="2"/>
  <c r="AA3020" i="2"/>
  <c r="AA3019" i="2"/>
  <c r="AA3030" i="2"/>
  <c r="AA3029" i="2"/>
  <c r="AA3027" i="2"/>
  <c r="AA3026" i="2"/>
  <c r="AA3062" i="2"/>
  <c r="AA3061" i="2"/>
  <c r="AA3060" i="2"/>
  <c r="AA3058" i="2"/>
  <c r="AA3067" i="2"/>
  <c r="AA3066" i="2"/>
  <c r="AA3065" i="2"/>
  <c r="AA3083" i="2"/>
  <c r="AA3092" i="2"/>
  <c r="AA3091" i="2"/>
  <c r="AA3090" i="2"/>
  <c r="AA3088" i="2"/>
  <c r="AA3095" i="2"/>
  <c r="AA3100" i="2"/>
  <c r="AA3116" i="2"/>
  <c r="AA3115" i="2"/>
  <c r="AA3114" i="2"/>
  <c r="AA3113" i="2"/>
  <c r="AA3112" i="2"/>
  <c r="AA3110" i="2"/>
  <c r="AA3123" i="2"/>
  <c r="AA3131" i="2"/>
  <c r="AA3162" i="2"/>
  <c r="AA3161" i="2"/>
  <c r="AA3160" i="2"/>
  <c r="AA3159" i="2"/>
  <c r="AA3158" i="2"/>
  <c r="AA3157" i="2"/>
  <c r="AA3168" i="2"/>
  <c r="AA3186" i="2"/>
  <c r="AA3193" i="2"/>
  <c r="AA3192" i="2"/>
  <c r="AA3191" i="2"/>
  <c r="AA3190" i="2"/>
  <c r="AA3197" i="2"/>
  <c r="AA3196" i="2"/>
  <c r="AA3211" i="2"/>
  <c r="AA3210" i="2"/>
  <c r="AA3209" i="2"/>
  <c r="AA3208" i="2"/>
  <c r="AA3222" i="2"/>
  <c r="AA3224" i="2"/>
  <c r="AA3223" i="2"/>
  <c r="AA3253" i="2"/>
  <c r="AA3252" i="2"/>
  <c r="AA3255" i="2"/>
  <c r="AA3276" i="2"/>
  <c r="AA3275" i="2"/>
  <c r="AA3277" i="2"/>
  <c r="AA3298" i="2"/>
  <c r="AA3316" i="2"/>
  <c r="AA3315" i="2"/>
  <c r="AA3360" i="2"/>
  <c r="AA3372" i="2"/>
  <c r="AA3394" i="2"/>
  <c r="AA3396" i="2"/>
  <c r="AA3412" i="2"/>
  <c r="AA3417" i="2"/>
  <c r="AA3432" i="2"/>
  <c r="AA3438" i="2"/>
  <c r="AA3440" i="2"/>
  <c r="AA3446" i="2"/>
  <c r="AA3445" i="2"/>
  <c r="AA3444" i="2"/>
  <c r="AA3459" i="2"/>
  <c r="AA3457" i="2"/>
  <c r="AA3461" i="2"/>
  <c r="AA3475" i="2"/>
  <c r="AA3479" i="2"/>
  <c r="AA3478" i="2"/>
  <c r="AA3487" i="2"/>
  <c r="AA3486" i="2"/>
  <c r="AA3493" i="2"/>
  <c r="AA3492" i="2"/>
  <c r="AA3495" i="2"/>
  <c r="AA3516" i="2"/>
  <c r="AA3524" i="2"/>
  <c r="AA3532" i="2"/>
  <c r="AA3542" i="2"/>
  <c r="AA3540" i="2"/>
  <c r="AA3543" i="2"/>
  <c r="AA3565" i="2"/>
  <c r="AA3563" i="2"/>
  <c r="AA3562" i="2"/>
  <c r="AA3569" i="2"/>
  <c r="AA3577" i="2"/>
  <c r="AA3576" i="2"/>
  <c r="AA3579" i="2"/>
  <c r="AA3583" i="2"/>
  <c r="AA3596" i="2"/>
  <c r="AA3595" i="2"/>
  <c r="AA3597" i="2"/>
  <c r="AA3606" i="2"/>
  <c r="AA3611" i="2"/>
  <c r="AA3609" i="2"/>
  <c r="AA3615" i="2"/>
  <c r="AA3626" i="2"/>
  <c r="AA3624" i="2"/>
  <c r="AA3623" i="2"/>
  <c r="AA3622" i="2"/>
  <c r="AA3638" i="2"/>
  <c r="AA3644" i="2"/>
  <c r="AA3642" i="2"/>
  <c r="AA3641" i="2"/>
  <c r="AA3653" i="2"/>
  <c r="AA3652" i="2"/>
  <c r="AA3658" i="2"/>
  <c r="AA3659" i="2"/>
  <c r="AA3656" i="2"/>
  <c r="AA3655" i="2"/>
  <c r="AA3662" i="2"/>
  <c r="AA3666" i="2"/>
  <c r="AA3665" i="2"/>
  <c r="AA3664" i="2"/>
  <c r="AA3663" i="2"/>
  <c r="AA3669" i="2"/>
  <c r="AA3668" i="2"/>
  <c r="AA3674" i="2"/>
  <c r="AA3673" i="2"/>
  <c r="AA3679" i="2"/>
  <c r="AA3677" i="2"/>
  <c r="AA3681" i="2"/>
  <c r="AA3675" i="2"/>
  <c r="AA3685" i="2"/>
  <c r="AA3690" i="2"/>
  <c r="AA3689" i="2"/>
  <c r="AA3688" i="2"/>
  <c r="AA3687" i="2"/>
  <c r="AA3676" i="2"/>
  <c r="AA3691" i="2"/>
  <c r="AA3697" i="2"/>
  <c r="AA3696" i="2"/>
  <c r="AA3695" i="2"/>
  <c r="AA3694" i="2"/>
  <c r="AA3693" i="2"/>
  <c r="AA3698" i="2"/>
  <c r="AA3702" i="2"/>
  <c r="AA2805" i="2"/>
  <c r="AA2832" i="2"/>
  <c r="AA2865" i="2"/>
  <c r="AA2895" i="2"/>
  <c r="AA2922" i="2"/>
  <c r="AA2963" i="2"/>
  <c r="AA3002" i="2"/>
  <c r="AA3028" i="2"/>
  <c r="AA3059" i="2"/>
  <c r="AA3097" i="2"/>
  <c r="AA3111" i="2"/>
  <c r="AA3163" i="2"/>
  <c r="AA3194" i="2"/>
  <c r="AA3221" i="2"/>
  <c r="AA3251" i="2"/>
  <c r="AA3274" i="2"/>
  <c r="AA3296" i="2"/>
  <c r="AA3314" i="2"/>
  <c r="AA3328" i="2"/>
  <c r="AA3347" i="2"/>
  <c r="AA3359" i="2"/>
  <c r="AA3377" i="2"/>
  <c r="AA3449" i="2"/>
  <c r="AA3460" i="2"/>
  <c r="AA3485" i="2"/>
  <c r="AA3494" i="2"/>
  <c r="AA3504" i="2"/>
  <c r="AA3515" i="2"/>
  <c r="AA3523" i="2"/>
  <c r="AA3529" i="2"/>
  <c r="AA3541" i="2"/>
  <c r="AA3564" i="2"/>
  <c r="AA3575" i="2"/>
  <c r="AA3594" i="2"/>
  <c r="AA3608" i="2"/>
  <c r="AA3625" i="2"/>
  <c r="AA3643" i="2"/>
  <c r="AA3657" i="2"/>
  <c r="AA3667" i="2"/>
  <c r="AA3678" i="2"/>
  <c r="AA3692" i="2"/>
  <c r="AA3699" i="2"/>
  <c r="AA2757" i="2"/>
  <c r="AA2769" i="2"/>
  <c r="AA2737" i="2"/>
  <c r="AA1599" i="2"/>
  <c r="AA1614" i="2"/>
  <c r="AA1635" i="2"/>
  <c r="AA1647" i="2"/>
  <c r="AA2471" i="2"/>
  <c r="AA2512" i="2"/>
  <c r="AA2729" i="2"/>
  <c r="AA3073" i="2"/>
  <c r="AA3313" i="2"/>
  <c r="AA3312" i="2"/>
  <c r="AA3345" i="2"/>
  <c r="AA3456" i="2"/>
  <c r="AA2977" i="2"/>
  <c r="AA3519" i="2"/>
  <c r="AA3318" i="2"/>
  <c r="AA2885" i="2"/>
  <c r="AA2884" i="2"/>
  <c r="AA2611" i="2"/>
  <c r="AA2634" i="2"/>
  <c r="AA3084" i="2"/>
  <c r="AA3085" i="2"/>
  <c r="AA3307" i="2"/>
  <c r="AA3474" i="2"/>
  <c r="AA3206" i="2"/>
  <c r="AA3151" i="2"/>
  <c r="AA3150" i="2"/>
  <c r="AA3205" i="2"/>
  <c r="AA2383" i="2"/>
  <c r="AA1944" i="2"/>
  <c r="AA2540" i="2"/>
  <c r="AA2374" i="2"/>
  <c r="AA3326" i="2"/>
  <c r="AA2998" i="2"/>
  <c r="AA3450" i="2"/>
  <c r="AA3627" i="2"/>
  <c r="AA2655" i="2"/>
  <c r="AA3499" i="2"/>
  <c r="AA3339" i="2"/>
  <c r="AA2904" i="2"/>
  <c r="AA2903" i="2"/>
  <c r="AA3264" i="2"/>
  <c r="AA3405" i="2"/>
  <c r="AA3376" i="2"/>
  <c r="AA3483" i="2"/>
  <c r="AA3604" i="2"/>
  <c r="AA3141" i="2"/>
  <c r="AA2626" i="2"/>
  <c r="AA2279" i="2"/>
  <c r="AA3005" i="2"/>
  <c r="AA2418" i="2"/>
  <c r="AA3230" i="2"/>
  <c r="AA3057" i="2"/>
  <c r="AA3258" i="2"/>
  <c r="AA2382" i="2"/>
  <c r="AA3046" i="2"/>
  <c r="AA3628" i="2"/>
  <c r="AA2992" i="2"/>
  <c r="AA3415" i="2"/>
  <c r="AA2070" i="2"/>
  <c r="AA2754" i="2"/>
  <c r="AA3703" i="2"/>
  <c r="AA2539" i="2"/>
  <c r="AA2209" i="2"/>
  <c r="AA2152" i="2"/>
  <c r="AA2260" i="2"/>
  <c r="AA2252" i="2"/>
  <c r="AA2363" i="2"/>
  <c r="AA2846" i="2"/>
  <c r="AA2845" i="2"/>
  <c r="AA2469" i="2"/>
  <c r="AA3295" i="2"/>
  <c r="AA3464" i="2"/>
  <c r="AA3473" i="2"/>
  <c r="AA3472" i="2"/>
  <c r="AA3009" i="2"/>
  <c r="AA3006" i="2"/>
  <c r="AA3390" i="2"/>
  <c r="AA3142" i="2"/>
  <c r="AA2365" i="2"/>
  <c r="AA2699" i="2"/>
  <c r="AA2950" i="2"/>
  <c r="AA2939" i="2"/>
  <c r="AA2670" i="2"/>
  <c r="AA3187" i="2"/>
  <c r="AA3400" i="2"/>
  <c r="AA3399" i="2"/>
  <c r="AA2384" i="2"/>
  <c r="AA3683" i="2"/>
  <c r="AA2984" i="2"/>
  <c r="AA2983" i="2"/>
  <c r="AA3289" i="2"/>
  <c r="AA3288" i="2"/>
  <c r="AA3508" i="2"/>
  <c r="AA3507" i="2"/>
  <c r="AA3684" i="2"/>
  <c r="AA2349" i="2"/>
  <c r="AA3050" i="2"/>
  <c r="AA3605" i="2"/>
  <c r="AA3233" i="2"/>
  <c r="AA3498" i="2"/>
  <c r="AA3634" i="2"/>
  <c r="AA2816" i="2"/>
  <c r="AA2815" i="2"/>
  <c r="AA3242" i="2"/>
  <c r="AA3555" i="2"/>
  <c r="AA2176" i="2"/>
  <c r="AA3220" i="2"/>
  <c r="AA2927" i="2"/>
  <c r="AA2937" i="2"/>
  <c r="AA3431" i="2"/>
  <c r="AA3310" i="2"/>
  <c r="AA3309" i="2"/>
  <c r="AA3226" i="2"/>
  <c r="AA2942" i="2"/>
  <c r="AA2925" i="2"/>
  <c r="AA3149" i="2"/>
  <c r="AA3512" i="2"/>
  <c r="AA2213" i="2"/>
  <c r="AA2208" i="2"/>
  <c r="AA3458" i="2"/>
  <c r="AA3553" i="2"/>
  <c r="AA2819" i="2"/>
  <c r="AA3319" i="2"/>
  <c r="AA3421" i="2"/>
  <c r="AA2971" i="2"/>
  <c r="AA3031" i="2"/>
  <c r="AA2871" i="2"/>
  <c r="AA3199" i="2"/>
  <c r="AA5" i="2"/>
  <c r="AA632" i="2"/>
  <c r="AA339" i="2"/>
  <c r="AA183" i="2"/>
  <c r="AA341" i="2"/>
  <c r="AA871" i="2"/>
  <c r="AA2373" i="2"/>
  <c r="AA2553" i="2"/>
  <c r="AA1527" i="2"/>
  <c r="AA1257" i="2"/>
  <c r="AA1951" i="2"/>
  <c r="AA1407" i="2"/>
  <c r="AA1725" i="2"/>
  <c r="AA2096" i="2"/>
  <c r="AA1993" i="2"/>
  <c r="AA1968" i="2"/>
  <c r="AA1811" i="2"/>
  <c r="AA1868" i="2"/>
  <c r="AA2095" i="2"/>
  <c r="AA2097" i="2"/>
  <c r="AA2319" i="2"/>
  <c r="AA2094" i="2"/>
  <c r="AA2238" i="2"/>
  <c r="AA2265" i="2"/>
  <c r="AA2635" i="2"/>
  <c r="AA2641" i="2"/>
  <c r="AA2693" i="2"/>
  <c r="AA55" i="2"/>
  <c r="AA1398" i="2"/>
  <c r="AA1608" i="2"/>
  <c r="AA1610" i="2"/>
  <c r="AA1805" i="2"/>
  <c r="AA1836" i="2"/>
  <c r="AA1840" i="2"/>
  <c r="AA1969" i="2"/>
  <c r="AA1967" i="2"/>
  <c r="AA1985" i="2"/>
  <c r="AA2010" i="2"/>
  <c r="AA2191" i="2"/>
  <c r="AA2210" i="2"/>
  <c r="AA2212" i="2"/>
  <c r="AA1264" i="2"/>
  <c r="AA2190" i="2"/>
  <c r="AA2457" i="2"/>
  <c r="AA2486" i="2"/>
  <c r="AA2873" i="2"/>
  <c r="AA2" i="2"/>
  <c r="AA2836" i="1"/>
  <c r="AA1535" i="1"/>
  <c r="AA1528" i="1"/>
  <c r="AA1283" i="1"/>
  <c r="AA2207" i="1"/>
  <c r="AA1432" i="1"/>
  <c r="AA520" i="1"/>
  <c r="AA957" i="1"/>
  <c r="AA467" i="1"/>
  <c r="AA464" i="1"/>
  <c r="AA2827" i="1"/>
  <c r="AA2833" i="1"/>
  <c r="AA2834" i="1"/>
  <c r="AA2835" i="1"/>
  <c r="AA2860" i="1"/>
  <c r="AA2866" i="1"/>
  <c r="AA2911" i="1"/>
  <c r="AA299" i="1"/>
  <c r="AA521" i="1"/>
  <c r="AA781" i="1"/>
  <c r="AA1688" i="1"/>
  <c r="AA2639" i="1"/>
  <c r="AA2635" i="1"/>
  <c r="AA1964" i="1"/>
  <c r="AA1950" i="1"/>
  <c r="AA438" i="1"/>
  <c r="AA494" i="1"/>
  <c r="AA1348" i="1"/>
  <c r="AA414" i="1"/>
  <c r="AA809" i="1"/>
  <c r="AA807" i="1"/>
  <c r="AA643" i="1"/>
  <c r="AA905" i="1"/>
  <c r="AA895" i="1"/>
  <c r="AA346" i="1"/>
  <c r="AA589" i="1"/>
  <c r="AA944" i="1"/>
  <c r="AA1993" i="1"/>
  <c r="AA2881" i="1"/>
  <c r="AA1768" i="1"/>
  <c r="AA1766" i="1"/>
  <c r="AA3319" i="1"/>
  <c r="AA3118" i="1"/>
  <c r="AA3048" i="1"/>
  <c r="AA3083" i="1"/>
  <c r="AA3085" i="1"/>
  <c r="AA2110" i="1"/>
  <c r="AA969" i="1"/>
  <c r="AA179" i="1"/>
  <c r="AA1453" i="1"/>
  <c r="AA3273" i="1"/>
  <c r="AA3271" i="1"/>
  <c r="AA3116" i="1"/>
  <c r="AA1284" i="1"/>
  <c r="AA1790" i="1"/>
  <c r="AA402" i="1"/>
  <c r="AA2852" i="1"/>
  <c r="AA1405" i="1"/>
  <c r="AA324" i="1"/>
  <c r="AA2922" i="1"/>
  <c r="AA2921" i="1"/>
  <c r="AA3446" i="1"/>
  <c r="AA3445" i="1"/>
  <c r="AA1955" i="1"/>
  <c r="AA1753" i="1"/>
  <c r="AA3008" i="1"/>
  <c r="AA2552" i="1"/>
  <c r="AA288" i="1"/>
  <c r="AA1703" i="1"/>
  <c r="AA2725" i="1"/>
  <c r="AA2961" i="1"/>
  <c r="AA2959" i="1"/>
  <c r="AA976" i="1"/>
  <c r="AA243" i="1"/>
  <c r="AA241" i="1"/>
  <c r="AA2994" i="1"/>
  <c r="AA2990" i="1"/>
  <c r="AA3455" i="1"/>
  <c r="AA3450" i="1"/>
  <c r="AA16" i="1"/>
  <c r="AA169" i="1"/>
  <c r="AA166" i="1"/>
  <c r="AA2143" i="1"/>
  <c r="AA724" i="1"/>
  <c r="AA1591" i="1"/>
  <c r="AA785" i="1"/>
  <c r="AA712" i="1"/>
  <c r="AA3433" i="1"/>
  <c r="AA1628" i="1"/>
  <c r="AA3683" i="1"/>
  <c r="AA3411" i="1"/>
  <c r="AA3410" i="1"/>
  <c r="AA3391" i="1"/>
  <c r="AA3390" i="1"/>
  <c r="AA1932" i="1"/>
  <c r="AA3653" i="1"/>
  <c r="AA873" i="1"/>
  <c r="AA22" i="1"/>
  <c r="AA778" i="1"/>
  <c r="AA2230" i="1"/>
  <c r="AA67" i="1"/>
  <c r="AA1028" i="1"/>
  <c r="AA2375" i="1"/>
  <c r="AA94" i="1"/>
  <c r="AA118" i="1"/>
  <c r="AA203" i="1"/>
  <c r="AA231" i="1"/>
  <c r="AA285" i="1"/>
  <c r="AA36" i="1"/>
  <c r="AA405" i="1"/>
  <c r="AA37" i="1"/>
  <c r="AA559" i="1"/>
  <c r="AA1353" i="1"/>
  <c r="AA415" i="1"/>
  <c r="AA413" i="1"/>
  <c r="AA805" i="1"/>
  <c r="AA801" i="1"/>
  <c r="AA1486" i="1"/>
  <c r="AA656" i="1"/>
  <c r="AA1387" i="1"/>
  <c r="AA1678" i="1"/>
  <c r="AA626" i="1"/>
  <c r="AA621" i="1"/>
  <c r="AA1542" i="1"/>
  <c r="AA1541" i="1"/>
  <c r="AA3621" i="1"/>
  <c r="AA3619" i="1"/>
  <c r="AA188" i="1"/>
  <c r="AA183" i="1"/>
  <c r="AA1383" i="1"/>
  <c r="AA1608" i="1"/>
  <c r="AA15" i="1"/>
  <c r="AA14" i="1"/>
  <c r="AA1849" i="1"/>
  <c r="AA3610" i="1"/>
  <c r="AA1783" i="1"/>
  <c r="AA1806" i="1"/>
  <c r="AA2331" i="1"/>
  <c r="AA701" i="1"/>
  <c r="AA1347" i="1"/>
  <c r="AA3091" i="1"/>
  <c r="AA1187" i="1"/>
  <c r="AA1178" i="1"/>
  <c r="AA1689" i="1"/>
  <c r="AA3651" i="1"/>
  <c r="AA1687" i="1"/>
  <c r="AA3650" i="1"/>
  <c r="AA3182" i="1"/>
  <c r="AA8" i="1"/>
  <c r="AA39" i="1"/>
  <c r="AA371" i="1"/>
  <c r="AA2246" i="1"/>
  <c r="AA2418" i="1"/>
  <c r="AA508" i="1"/>
  <c r="AA1871" i="1"/>
  <c r="AA2096" i="1"/>
  <c r="AA1560" i="1"/>
  <c r="AA3158" i="1"/>
  <c r="AA1257" i="1"/>
  <c r="AA1314" i="1"/>
  <c r="AA1247" i="1"/>
  <c r="AA1047" i="1"/>
  <c r="AA2471" i="1"/>
  <c r="AA3719" i="1"/>
  <c r="AA2288" i="1"/>
  <c r="AA1573" i="1"/>
  <c r="AA1764" i="1"/>
  <c r="AA234" i="1"/>
  <c r="AA333" i="1"/>
  <c r="AA409" i="1"/>
  <c r="AA435" i="1"/>
  <c r="AA489" i="1"/>
  <c r="AA506" i="1"/>
  <c r="AA560" i="1"/>
  <c r="AA590" i="1"/>
  <c r="AA637" i="1"/>
  <c r="AA232" i="1"/>
  <c r="AA334" i="1"/>
  <c r="AA404" i="1"/>
  <c r="AA432" i="1"/>
  <c r="AA487" i="1"/>
  <c r="AA502" i="1"/>
  <c r="AA553" i="1"/>
  <c r="AA582" i="1"/>
  <c r="AA633" i="1"/>
  <c r="AA870" i="1"/>
  <c r="AA2741" i="1"/>
  <c r="AA1710" i="1"/>
  <c r="AA1794" i="1"/>
  <c r="AA1979" i="1"/>
  <c r="AA1976" i="1"/>
  <c r="AA1757" i="1"/>
  <c r="AA465" i="1"/>
  <c r="AA2536" i="1"/>
  <c r="AA459" i="1"/>
  <c r="AA447" i="1"/>
  <c r="AA336" i="1"/>
  <c r="AA623" i="1"/>
  <c r="AA1972" i="1"/>
  <c r="AA1258" i="1"/>
  <c r="AA1862" i="1"/>
  <c r="AA1868" i="1"/>
  <c r="AA1850" i="1"/>
  <c r="AA1029" i="1"/>
  <c r="AA597" i="1"/>
  <c r="AA319" i="1"/>
  <c r="AA315" i="1"/>
  <c r="AA1152" i="1"/>
  <c r="AA425" i="1"/>
  <c r="AA222" i="1"/>
  <c r="AA254" i="1"/>
  <c r="AA400" i="1"/>
  <c r="AA533" i="1"/>
  <c r="AA550" i="1"/>
  <c r="AA667" i="1"/>
  <c r="AA693" i="1"/>
  <c r="AA894" i="1"/>
  <c r="AA912" i="1"/>
  <c r="AA992" i="1"/>
  <c r="AA1015" i="1"/>
  <c r="AA1156" i="1"/>
  <c r="AA1171" i="1"/>
  <c r="AA1315" i="1"/>
  <c r="AA1342" i="1"/>
  <c r="AA3108" i="1"/>
  <c r="AA1508" i="1"/>
  <c r="AA1719" i="1"/>
  <c r="AA2200" i="1"/>
  <c r="AA2213" i="1"/>
  <c r="AA1302" i="1"/>
  <c r="AA2477" i="1"/>
  <c r="AA2473" i="1"/>
  <c r="AA1769" i="1"/>
  <c r="AA1760" i="1"/>
  <c r="AA2657" i="1"/>
  <c r="AA1365" i="1"/>
  <c r="AA1743" i="1"/>
  <c r="AA2334" i="1"/>
  <c r="AA1368" i="1"/>
  <c r="AA1430" i="1"/>
  <c r="AA1654" i="1"/>
  <c r="AA945" i="1"/>
  <c r="AA3079" i="1"/>
  <c r="AA2531" i="1"/>
  <c r="AA486" i="1"/>
  <c r="AA1321" i="1"/>
  <c r="AA1574" i="1"/>
  <c r="AA1921" i="1"/>
  <c r="AA2746" i="1"/>
  <c r="AA3363" i="1"/>
  <c r="AA364" i="1"/>
  <c r="AA363" i="1"/>
  <c r="AA609" i="1"/>
  <c r="AA603" i="1"/>
  <c r="AA366" i="1"/>
  <c r="AA365" i="1"/>
  <c r="AA1501" i="1"/>
  <c r="AA1416" i="1"/>
  <c r="AA2726" i="1"/>
  <c r="AA1855" i="1"/>
  <c r="AA1536" i="1"/>
  <c r="AA1259" i="1"/>
  <c r="AA1856" i="1"/>
  <c r="AA2019" i="1"/>
  <c r="AA2006" i="1"/>
  <c r="AA477" i="1"/>
  <c r="AA473" i="1"/>
  <c r="AA2488" i="1"/>
  <c r="AA1846" i="1"/>
  <c r="AA1625" i="1"/>
  <c r="AA1706" i="1"/>
  <c r="AA3638" i="1"/>
  <c r="AA2074" i="1"/>
  <c r="AA2063" i="1"/>
  <c r="AA3117" i="1"/>
  <c r="AA3114" i="1"/>
  <c r="AA469" i="1"/>
  <c r="AA1909" i="1"/>
  <c r="AA2007" i="1"/>
  <c r="AA2397" i="1"/>
  <c r="AA1872" i="1"/>
  <c r="AA2011" i="1"/>
  <c r="AA2676" i="1"/>
  <c r="AA1546" i="1"/>
  <c r="AA2527" i="1"/>
  <c r="AA1377" i="1"/>
  <c r="AA2792" i="1"/>
  <c r="AA2734" i="1"/>
  <c r="AA2745" i="1"/>
  <c r="AA2261" i="1"/>
  <c r="AA1446" i="1"/>
  <c r="AA1642" i="1"/>
  <c r="AA2677" i="1"/>
  <c r="AA2735" i="1"/>
  <c r="AA1242" i="1"/>
  <c r="AA341" i="1"/>
  <c r="AA347" i="1"/>
  <c r="AA369" i="1"/>
  <c r="AA2106" i="1"/>
  <c r="AA2422" i="1"/>
  <c r="AA383" i="1"/>
  <c r="AA3389" i="1"/>
  <c r="AA1166" i="1"/>
  <c r="AA3647" i="1"/>
  <c r="AA1733" i="1"/>
  <c r="AA1441" i="1"/>
  <c r="AA1770" i="1"/>
  <c r="AA1520" i="1"/>
  <c r="AA779" i="1"/>
  <c r="AA2104" i="1"/>
  <c r="AA3284" i="1"/>
  <c r="AA847" i="1"/>
  <c r="AA2713" i="1"/>
  <c r="AA1429" i="1"/>
  <c r="AA1644" i="1"/>
  <c r="AA3376" i="1"/>
  <c r="AA2137" i="1"/>
  <c r="AA863" i="1"/>
  <c r="AA26" i="1"/>
  <c r="AA42" i="1"/>
  <c r="AA79" i="1"/>
  <c r="AA103" i="1"/>
  <c r="AA131" i="1"/>
  <c r="AA149" i="1"/>
  <c r="AA171" i="1"/>
  <c r="AA191" i="1"/>
  <c r="AA215" i="1"/>
  <c r="AA302" i="1"/>
  <c r="AA323" i="1"/>
  <c r="AA349" i="1"/>
  <c r="AA393" i="1"/>
  <c r="AA417" i="1"/>
  <c r="AA446" i="1"/>
  <c r="AA496" i="1"/>
  <c r="AA713" i="1"/>
  <c r="AA753" i="1"/>
  <c r="AA972" i="1"/>
  <c r="AA1009" i="1"/>
  <c r="AA3265" i="1"/>
  <c r="AA2077" i="1"/>
  <c r="AA2372" i="1"/>
  <c r="AA3682" i="1"/>
  <c r="AA211" i="1"/>
  <c r="AA1392" i="1"/>
  <c r="AA2682" i="1"/>
  <c r="AA2692" i="1"/>
  <c r="AA2698" i="1"/>
  <c r="AA1731" i="1"/>
  <c r="AA1928" i="1"/>
  <c r="AA1927" i="1"/>
  <c r="AA3668" i="1"/>
  <c r="AA3667" i="1"/>
  <c r="AA956" i="1"/>
  <c r="AA3556" i="1"/>
  <c r="AA1831" i="1"/>
  <c r="AA2374" i="1"/>
  <c r="AA2379" i="1"/>
  <c r="AA1378" i="1"/>
  <c r="AA1942" i="1"/>
  <c r="AA2337" i="1"/>
  <c r="AA3365" i="1"/>
  <c r="AA2533" i="1"/>
  <c r="AA2530" i="1"/>
  <c r="AA2980" i="1"/>
  <c r="AA2976" i="1"/>
  <c r="AA492" i="1"/>
  <c r="AA1967" i="1"/>
  <c r="AA267" i="1"/>
  <c r="AA1180" i="1"/>
  <c r="AA1498" i="1"/>
  <c r="AA1962" i="1"/>
  <c r="AA2016" i="1"/>
  <c r="AA1657" i="1"/>
  <c r="AA3255" i="1"/>
  <c r="AA2719" i="1"/>
  <c r="AA933" i="1"/>
  <c r="AA931" i="1"/>
  <c r="AA1981" i="1"/>
  <c r="AA1975" i="1"/>
  <c r="AA2487" i="1"/>
  <c r="AA2486" i="1"/>
  <c r="AA726" i="1"/>
  <c r="AA1280" i="1"/>
  <c r="AA1884" i="1"/>
  <c r="AA2394" i="1"/>
  <c r="AA566" i="1"/>
  <c r="AA1382" i="1"/>
  <c r="AA2035" i="1"/>
  <c r="AA2028" i="1"/>
  <c r="AA3225" i="1"/>
  <c r="AA3224" i="1"/>
  <c r="AA2460" i="1"/>
  <c r="AA2458" i="1"/>
  <c r="AA1550" i="1"/>
  <c r="AA2737" i="1"/>
  <c r="AA1226" i="1"/>
  <c r="AA2523" i="1"/>
  <c r="AA13" i="1"/>
  <c r="AA2674" i="1"/>
  <c r="AA3054" i="1"/>
  <c r="AA239" i="1"/>
  <c r="AA278" i="1"/>
  <c r="AA3502" i="1"/>
  <c r="AA3153" i="1"/>
  <c r="AA3161" i="1"/>
  <c r="AA3162" i="1"/>
  <c r="AA3168" i="1"/>
  <c r="AA3169" i="1"/>
  <c r="AA3174" i="1"/>
  <c r="AA3157" i="1"/>
  <c r="AA3166" i="1"/>
  <c r="AA1600" i="1"/>
  <c r="AA948" i="1"/>
  <c r="AA947" i="1"/>
  <c r="AA3213" i="1"/>
  <c r="AA3212" i="1"/>
  <c r="AA3547" i="1"/>
  <c r="AA3545" i="1"/>
  <c r="AA2673" i="1"/>
  <c r="AA3738" i="1"/>
  <c r="AA1175" i="1"/>
  <c r="AA1172" i="1"/>
  <c r="AA317" i="1"/>
  <c r="AA309" i="1"/>
  <c r="AA2076" i="1"/>
  <c r="AA374" i="1"/>
  <c r="AA859" i="1"/>
  <c r="AA3272" i="1"/>
  <c r="AA2640" i="1"/>
  <c r="AA1512" i="1"/>
  <c r="AA1225" i="1"/>
  <c r="AA1021" i="1"/>
  <c r="AA1691" i="1"/>
  <c r="AA1808" i="1"/>
  <c r="AA2701" i="1"/>
  <c r="AA2902" i="1"/>
  <c r="AA3135" i="1"/>
  <c r="AA3206" i="1"/>
  <c r="AA1977" i="1"/>
  <c r="AA1918" i="1"/>
  <c r="AA86" i="1"/>
  <c r="AA2988" i="1"/>
  <c r="AA1853" i="1"/>
  <c r="AA1847" i="1"/>
  <c r="AA3220" i="1"/>
  <c r="AA3218" i="1"/>
  <c r="AA265" i="1"/>
  <c r="AA1623" i="1"/>
  <c r="AA1618" i="1"/>
  <c r="AA1756" i="1"/>
  <c r="AA1483" i="1"/>
  <c r="AA510" i="1"/>
  <c r="AA1886" i="1"/>
  <c r="AA3044" i="1"/>
  <c r="AA478" i="1"/>
  <c r="AA471" i="1"/>
  <c r="AA3075" i="1"/>
  <c r="AA3071" i="1"/>
  <c r="AA3499" i="1"/>
  <c r="AA3498" i="1"/>
  <c r="AA18" i="1"/>
  <c r="AA751" i="1"/>
  <c r="AA747" i="1"/>
  <c r="AA310" i="1"/>
  <c r="AA306" i="1"/>
  <c r="AA3020" i="1"/>
  <c r="AA286" i="1"/>
  <c r="AA338" i="1"/>
  <c r="AA1627" i="1"/>
  <c r="AA2201" i="1"/>
  <c r="AA1647" i="1"/>
  <c r="AA1326" i="1"/>
  <c r="AA1239" i="1"/>
  <c r="AA1237" i="1"/>
  <c r="AA2015" i="1"/>
  <c r="AA2001" i="1"/>
  <c r="AA3184" i="1"/>
  <c r="AA3183" i="1"/>
  <c r="AA1712" i="1"/>
  <c r="AA745" i="1"/>
  <c r="AA3115" i="1"/>
  <c r="AA21" i="1"/>
  <c r="AA703" i="1"/>
  <c r="AA586" i="1"/>
  <c r="AA97" i="1"/>
  <c r="AA168" i="1"/>
  <c r="AA602" i="1"/>
  <c r="AA2650" i="1"/>
  <c r="AA3400" i="1"/>
  <c r="AA1959" i="1"/>
  <c r="AA1042" i="1"/>
  <c r="AA1037" i="1"/>
  <c r="AA1367" i="1"/>
  <c r="AA1531" i="1"/>
  <c r="AA1364" i="1"/>
  <c r="AA1812" i="1"/>
  <c r="AA3669" i="1"/>
  <c r="AA3723" i="1"/>
  <c r="AA1331" i="1"/>
  <c r="AA2557" i="1"/>
  <c r="AA3317" i="1"/>
  <c r="AA3316" i="1"/>
  <c r="AA463" i="1"/>
  <c r="AA452" i="1"/>
  <c r="AA3402" i="1"/>
  <c r="AA3505" i="1"/>
  <c r="AA3516" i="1"/>
  <c r="AA3524" i="1"/>
  <c r="AA2846" i="1"/>
  <c r="AA292" i="1"/>
  <c r="AA2232" i="1"/>
  <c r="AA1837" i="1"/>
  <c r="AA1403" i="1"/>
  <c r="AA1451" i="1"/>
  <c r="AA2032" i="1"/>
  <c r="AA2219" i="1"/>
  <c r="AA2215" i="1"/>
  <c r="AA412" i="1"/>
  <c r="AA410" i="1"/>
  <c r="AA1412" i="1"/>
  <c r="AA839" i="1"/>
  <c r="AA855" i="1"/>
  <c r="AA351" i="1"/>
  <c r="AA2503" i="1"/>
  <c r="AA1711" i="1"/>
  <c r="AA3501" i="1"/>
  <c r="AA964" i="1"/>
  <c r="AA1834" i="1"/>
  <c r="AA505" i="1"/>
  <c r="AA1411" i="1"/>
  <c r="AA1893" i="1"/>
  <c r="AA2878" i="1"/>
  <c r="AA2877" i="1"/>
  <c r="AA1575" i="1"/>
  <c r="AA339" i="1"/>
  <c r="AA3737" i="1"/>
  <c r="AA3046" i="1"/>
  <c r="AA2362" i="1"/>
  <c r="AA1944" i="1"/>
  <c r="AA1046" i="1"/>
  <c r="AA17" i="1"/>
  <c r="AA946" i="1"/>
  <c r="AA384" i="1"/>
  <c r="AA1622" i="1"/>
  <c r="AA78" i="1"/>
  <c r="AA148" i="1"/>
  <c r="AA190" i="1"/>
  <c r="AA213" i="1"/>
  <c r="AA279" i="1"/>
  <c r="AA301" i="1"/>
  <c r="AA524" i="1"/>
  <c r="AA545" i="1"/>
  <c r="AA95" i="1"/>
  <c r="AA154" i="1"/>
  <c r="AA199" i="1"/>
  <c r="AA227" i="1"/>
  <c r="AA284" i="1"/>
  <c r="AA307" i="1"/>
  <c r="AA540" i="1"/>
  <c r="AA558" i="1"/>
  <c r="AA523" i="1"/>
  <c r="AA571" i="1"/>
  <c r="AA1205" i="1"/>
  <c r="AA1194" i="1"/>
  <c r="AA2042" i="1"/>
  <c r="AA2040" i="1"/>
  <c r="AA670" i="1"/>
  <c r="AA3023" i="1"/>
  <c r="AA1980" i="1"/>
  <c r="AA2638" i="1"/>
  <c r="AA298" i="1"/>
  <c r="AA811" i="1"/>
  <c r="AA2659" i="1"/>
  <c r="AA466" i="1"/>
  <c r="AA2098" i="1"/>
  <c r="AA2717" i="1"/>
  <c r="AA1675" i="1"/>
  <c r="AA1669" i="1"/>
  <c r="AA2361" i="1"/>
  <c r="AA2358" i="1"/>
  <c r="AA729" i="1"/>
  <c r="AA722" i="1"/>
  <c r="AA1231" i="1"/>
  <c r="AA808" i="1"/>
  <c r="AA1867" i="1"/>
  <c r="AA229" i="1"/>
  <c r="AA476" i="1"/>
  <c r="AA242" i="1"/>
  <c r="AA2097" i="1"/>
  <c r="AA2093" i="1"/>
  <c r="AA2520" i="1"/>
  <c r="AA1150" i="1"/>
  <c r="AA1437" i="1"/>
  <c r="AA2243" i="1"/>
  <c r="AA2383" i="1"/>
  <c r="AA2381" i="1"/>
  <c r="AA2090" i="1"/>
  <c r="AA1499" i="1"/>
  <c r="AA1390" i="1"/>
  <c r="AA2376" i="1"/>
  <c r="AA2369" i="1"/>
  <c r="AA3347" i="1"/>
  <c r="AA1775" i="1"/>
  <c r="AA2889" i="1"/>
  <c r="AA1746" i="1"/>
  <c r="AA1740" i="1"/>
  <c r="AA3525" i="1"/>
  <c r="AA1851" i="1"/>
  <c r="AA1842" i="1"/>
  <c r="AA1402" i="1"/>
  <c r="AA1397" i="1"/>
  <c r="AA1822" i="1"/>
  <c r="AA1820" i="1"/>
  <c r="AA2749" i="1"/>
  <c r="AA3656" i="1"/>
  <c r="AA3655" i="1"/>
  <c r="AA2742" i="1"/>
  <c r="AA970" i="1"/>
  <c r="AA966" i="1"/>
  <c r="AA3297" i="1"/>
  <c r="AA1958" i="1"/>
  <c r="AA3670" i="1"/>
  <c r="AA462" i="1"/>
  <c r="AA2670" i="1"/>
  <c r="AA2666" i="1"/>
  <c r="AA2401" i="1"/>
  <c r="AA2404" i="1"/>
  <c r="AA860" i="1"/>
  <c r="AA858" i="1"/>
  <c r="AA185" i="1"/>
  <c r="AA177" i="1"/>
  <c r="AA2380" i="1"/>
  <c r="AA1454" i="1"/>
  <c r="AA2680" i="1"/>
  <c r="AA1643" i="1"/>
  <c r="AA798" i="1"/>
  <c r="AA1202" i="1"/>
  <c r="AA1513" i="1"/>
  <c r="AA2141" i="1"/>
  <c r="AA1759" i="1"/>
  <c r="AA1897" i="1"/>
  <c r="AA2526" i="1"/>
  <c r="AA2738" i="1"/>
  <c r="AA2730" i="1"/>
  <c r="AA208" i="1"/>
  <c r="AA200" i="1"/>
  <c r="AA1788" i="1"/>
  <c r="AA1865" i="1"/>
  <c r="AA2041" i="1"/>
  <c r="AA2039" i="1"/>
  <c r="AA1811" i="1"/>
  <c r="AA1467" i="1"/>
  <c r="AA158" i="1"/>
  <c r="AA2732" i="1"/>
  <c r="AA2500" i="1"/>
  <c r="AA3263" i="1"/>
  <c r="AA207" i="1"/>
  <c r="AA201" i="1"/>
  <c r="AA1250" i="1"/>
  <c r="AA1251" i="1"/>
  <c r="AA2236" i="1"/>
  <c r="AA2238" i="1"/>
  <c r="AA756" i="1"/>
  <c r="AA757" i="1"/>
  <c r="AA2264" i="1"/>
  <c r="AA1939" i="1"/>
  <c r="AA3342" i="1"/>
  <c r="AA3339" i="1"/>
  <c r="AA898" i="1"/>
  <c r="AA1754" i="1"/>
  <c r="AA595" i="1"/>
  <c r="AA2206" i="1"/>
  <c r="AA2843" i="1"/>
  <c r="AA2842" i="1"/>
  <c r="AA979" i="1"/>
  <c r="AA244" i="1"/>
  <c r="AA321" i="1"/>
  <c r="AA390" i="1"/>
  <c r="AA444" i="1"/>
  <c r="AA525" i="1"/>
  <c r="AA614" i="1"/>
  <c r="AA644" i="1"/>
  <c r="AA682" i="1"/>
  <c r="AA736" i="1"/>
  <c r="AA1336" i="1"/>
  <c r="AA1400" i="1"/>
  <c r="AA1426" i="1"/>
  <c r="AA1481" i="1"/>
  <c r="AA1493" i="1"/>
  <c r="AA1516" i="1"/>
  <c r="AA1547" i="1"/>
  <c r="AA1578" i="1"/>
  <c r="AA51" i="1"/>
  <c r="AA93" i="1"/>
  <c r="AA153" i="1"/>
  <c r="AA202" i="1"/>
  <c r="AA262" i="1"/>
  <c r="AA331" i="1"/>
  <c r="AA406" i="1"/>
  <c r="AA472" i="1"/>
  <c r="AA518" i="1"/>
  <c r="AA608" i="1"/>
  <c r="AA655" i="1"/>
  <c r="AA30" i="1"/>
  <c r="AA45" i="1"/>
  <c r="AA98" i="1"/>
  <c r="AA125" i="1"/>
  <c r="AA146" i="1"/>
  <c r="AA563" i="1"/>
  <c r="AA593" i="1"/>
  <c r="AA707" i="1"/>
  <c r="AA730" i="1"/>
  <c r="AA773" i="1"/>
  <c r="AA800" i="1"/>
  <c r="AA900" i="1"/>
  <c r="AA923" i="1"/>
  <c r="AA997" i="1"/>
  <c r="AA1025" i="1"/>
  <c r="AA1077" i="1"/>
  <c r="AA1085" i="1"/>
  <c r="AA1101" i="1"/>
  <c r="AA1114" i="1"/>
  <c r="AA1183" i="1"/>
  <c r="AA1208" i="1"/>
  <c r="AA1229" i="1"/>
  <c r="AA238" i="1"/>
  <c r="AA274" i="1"/>
  <c r="AA294" i="1"/>
  <c r="AA816" i="1"/>
  <c r="AA573" i="1"/>
  <c r="AA2420" i="1"/>
  <c r="AA9" i="1"/>
  <c r="AA1787" i="1"/>
  <c r="AA1809" i="1"/>
  <c r="AA1821" i="1"/>
  <c r="AA1385" i="1"/>
  <c r="AA1900" i="1"/>
  <c r="AA28" i="1"/>
  <c r="AA111" i="1"/>
  <c r="AA160" i="1"/>
  <c r="AA196" i="1"/>
  <c r="AA499" i="1"/>
  <c r="AA577" i="1"/>
  <c r="AA71" i="1"/>
  <c r="AA101" i="1"/>
  <c r="AA126" i="1"/>
  <c r="AA743" i="1"/>
  <c r="AA236" i="1"/>
  <c r="AA269" i="1"/>
  <c r="AA308" i="1"/>
  <c r="AA382" i="1"/>
  <c r="AA436" i="1"/>
  <c r="AA490" i="1"/>
  <c r="AA519" i="1"/>
  <c r="AA561" i="1"/>
  <c r="AA624" i="1"/>
  <c r="AA657" i="1"/>
  <c r="AA704" i="1"/>
  <c r="AA727" i="1"/>
  <c r="AA752" i="1"/>
  <c r="AA2556" i="1"/>
  <c r="AA2569" i="1"/>
  <c r="AA2586" i="1"/>
  <c r="AA2614" i="1"/>
  <c r="AA2626" i="1"/>
  <c r="AA167" i="1"/>
  <c r="AA187" i="1"/>
  <c r="AA276" i="1"/>
  <c r="AA337" i="1"/>
  <c r="AA368" i="1"/>
  <c r="AA437" i="1"/>
  <c r="AA594" i="1"/>
  <c r="AA611" i="1"/>
  <c r="AA640" i="1"/>
  <c r="AA658" i="1"/>
  <c r="AA732" i="1"/>
  <c r="AA776" i="1"/>
  <c r="AA804" i="1"/>
  <c r="AA869" i="1"/>
  <c r="AA903" i="1"/>
  <c r="AA929" i="1"/>
  <c r="AA980" i="1"/>
  <c r="AA1045" i="1"/>
  <c r="AA1078" i="1"/>
  <c r="AA1086" i="1"/>
  <c r="AA1102" i="1"/>
  <c r="AA1115" i="1"/>
  <c r="AA908" i="1"/>
  <c r="AA934" i="1"/>
  <c r="AA854" i="1"/>
  <c r="AA887" i="1"/>
  <c r="AA942" i="1"/>
  <c r="AA967" i="1"/>
  <c r="AA1023" i="1"/>
  <c r="AA1058" i="1"/>
  <c r="AA1067" i="1"/>
  <c r="AA1084" i="1"/>
  <c r="AA1100" i="1"/>
  <c r="AA1135" i="1"/>
  <c r="AA1148" i="1"/>
  <c r="AA1206" i="1"/>
  <c r="AA1227" i="1"/>
  <c r="AA1300" i="1"/>
  <c r="AA1329" i="1"/>
  <c r="AA1363" i="1"/>
  <c r="AA1409" i="1"/>
  <c r="AA1449" i="1"/>
  <c r="AA1470" i="1"/>
  <c r="AA1496" i="1"/>
  <c r="AA1534" i="1"/>
  <c r="AA1609" i="1"/>
  <c r="AA2123" i="1"/>
  <c r="AA2139" i="1"/>
  <c r="AA2310" i="1"/>
  <c r="AA2332" i="1"/>
  <c r="AA2346" i="1"/>
  <c r="AA2455" i="1"/>
  <c r="AA2475" i="1"/>
  <c r="AA2485" i="1"/>
  <c r="AA2498" i="1"/>
  <c r="AA605" i="1"/>
  <c r="AA634" i="1"/>
  <c r="AA674" i="1"/>
  <c r="AA702" i="1"/>
  <c r="AA738" i="1"/>
  <c r="AA754" i="1"/>
  <c r="AA797" i="1"/>
  <c r="AA844" i="1"/>
  <c r="AA852" i="1"/>
  <c r="AA2164" i="1"/>
  <c r="AA2178" i="1"/>
  <c r="AA2199" i="1"/>
  <c r="AA2231" i="1"/>
  <c r="AA2255" i="1"/>
  <c r="AA2282" i="1"/>
  <c r="AA2303" i="1"/>
  <c r="AA2343" i="1"/>
  <c r="AA2354" i="1"/>
  <c r="AA2368" i="1"/>
  <c r="AA2393" i="1"/>
  <c r="AA2430" i="1"/>
  <c r="AA2446" i="1"/>
  <c r="AA2654" i="1"/>
  <c r="AA2664" i="1"/>
  <c r="AA2690" i="1"/>
  <c r="AA2707" i="1"/>
  <c r="AA2721" i="1"/>
  <c r="AA2757" i="1"/>
  <c r="AA2764" i="1"/>
  <c r="AA268" i="1"/>
  <c r="AA1292" i="1"/>
  <c r="AA841" i="1"/>
  <c r="AA1010" i="1"/>
  <c r="AA1035" i="1"/>
  <c r="AA25" i="1"/>
  <c r="AA41" i="1"/>
  <c r="AA2743" i="1"/>
  <c r="AA258" i="1"/>
  <c r="AA408" i="1"/>
  <c r="AA882" i="1"/>
  <c r="AA916" i="1"/>
  <c r="AA937" i="1"/>
  <c r="AA1174" i="1"/>
  <c r="AA1357" i="1"/>
  <c r="AA1805" i="1"/>
  <c r="AA580" i="1"/>
  <c r="AA692" i="1"/>
  <c r="AA1559" i="1"/>
  <c r="AA951" i="1"/>
  <c r="AA928" i="1"/>
  <c r="AA214" i="1"/>
  <c r="AA527" i="1"/>
  <c r="AA915" i="1"/>
  <c r="AA1092" i="1"/>
  <c r="AA1141" i="1"/>
  <c r="AA1341" i="1"/>
  <c r="AA116" i="1"/>
  <c r="AA431" i="1"/>
  <c r="AA542" i="1"/>
  <c r="AA549" i="1"/>
  <c r="AA652" i="1"/>
  <c r="AA673" i="1"/>
  <c r="AA764" i="1"/>
  <c r="AA830" i="1"/>
  <c r="AA1204" i="1"/>
  <c r="AA1345" i="1"/>
  <c r="AA1352" i="1"/>
  <c r="AA132" i="1"/>
  <c r="AA157" i="1"/>
  <c r="AA173" i="1"/>
  <c r="AA193" i="1"/>
  <c r="AA248" i="1"/>
  <c r="AA280" i="1"/>
  <c r="AA325" i="1"/>
  <c r="AA395" i="1"/>
  <c r="AA419" i="1"/>
  <c r="AA449" i="1"/>
  <c r="AA481" i="1"/>
  <c r="AA497" i="1"/>
  <c r="AA529" i="1"/>
  <c r="AA547" i="1"/>
  <c r="AA574" i="1"/>
  <c r="AA618" i="1"/>
  <c r="AA646" i="1"/>
  <c r="AA663" i="1"/>
  <c r="AA714" i="1"/>
  <c r="AA760" i="1"/>
  <c r="AA784" i="1"/>
  <c r="AA813" i="1"/>
  <c r="AA862" i="1"/>
  <c r="AA879" i="1"/>
  <c r="AA20" i="1"/>
  <c r="AA1931" i="1"/>
  <c r="AA165" i="1"/>
  <c r="AA181" i="1"/>
  <c r="AA273" i="1"/>
  <c r="AA335" i="1"/>
  <c r="AA367" i="1"/>
  <c r="AA430" i="1"/>
  <c r="AA584" i="1"/>
  <c r="AA604" i="1"/>
  <c r="AA636" i="1"/>
  <c r="AA654" i="1"/>
  <c r="AA700" i="1"/>
  <c r="AA767" i="1"/>
  <c r="AA795" i="1"/>
  <c r="AA868" i="1"/>
  <c r="AA897" i="1"/>
  <c r="AA919" i="1"/>
  <c r="AA975" i="1"/>
  <c r="AA1044" i="1"/>
  <c r="AA1065" i="1"/>
  <c r="AA1075" i="1"/>
  <c r="AA1099" i="1"/>
  <c r="AA1113" i="1"/>
  <c r="AA1210" i="1"/>
  <c r="AA3582" i="1"/>
  <c r="AA2767" i="1"/>
  <c r="AA311" i="1"/>
  <c r="AA303" i="1"/>
  <c r="AA1827" i="1"/>
  <c r="AA1824" i="1"/>
  <c r="AA2748" i="1"/>
  <c r="AA3049" i="1"/>
  <c r="AA2739" i="1"/>
  <c r="AA587" i="1"/>
  <c r="AA2655" i="1"/>
  <c r="AA2909" i="1"/>
  <c r="AA3279" i="1"/>
  <c r="AA1144" i="1"/>
  <c r="AA1434" i="1"/>
  <c r="AA2054" i="1"/>
  <c r="AA3277" i="1"/>
  <c r="AA2078" i="1"/>
  <c r="AA1901" i="1"/>
  <c r="AA1898" i="1"/>
  <c r="AA2518" i="1"/>
  <c r="AA2515" i="1"/>
  <c r="AA1961" i="1"/>
  <c r="AA1957" i="1"/>
  <c r="AA2218" i="1"/>
  <c r="AA2212" i="1"/>
  <c r="AA297" i="1"/>
  <c r="AA1158" i="1"/>
  <c r="AA1890" i="1"/>
  <c r="AA266" i="1"/>
  <c r="AA1727" i="1"/>
  <c r="AA775" i="1"/>
  <c r="AA802" i="1"/>
  <c r="AA833" i="1"/>
  <c r="AA867" i="1"/>
  <c r="AA872" i="1"/>
  <c r="AA886" i="1"/>
  <c r="AA902" i="1"/>
  <c r="AA930" i="1"/>
  <c r="AA1656" i="1"/>
  <c r="AA2553" i="1"/>
  <c r="AA569" i="1"/>
  <c r="AA2991" i="1"/>
  <c r="AA708" i="1"/>
  <c r="AA1537" i="1"/>
  <c r="AA1279" i="1"/>
  <c r="AA1414" i="1"/>
  <c r="AA1389" i="1"/>
  <c r="AA2145" i="1"/>
  <c r="AA2351" i="1"/>
  <c r="AA3007" i="1"/>
  <c r="AA3684" i="1"/>
  <c r="AA999" i="1"/>
  <c r="AA2647" i="1"/>
  <c r="AA204" i="1"/>
  <c r="AA3106" i="1"/>
  <c r="AA2378" i="1"/>
  <c r="AA3189" i="1"/>
  <c r="AA1381" i="1"/>
  <c r="AA788" i="1"/>
  <c r="AA1667" i="1"/>
  <c r="AA2177" i="1"/>
  <c r="AA2066" i="1"/>
  <c r="AA2088" i="1"/>
  <c r="AA501" i="1"/>
  <c r="AA515" i="1"/>
  <c r="AA554" i="1"/>
  <c r="AA601" i="1"/>
  <c r="AA620" i="1"/>
  <c r="AA758" i="1"/>
  <c r="AA768" i="1"/>
  <c r="AA851" i="1"/>
  <c r="AA864" i="1"/>
  <c r="AA1055" i="1"/>
  <c r="AA1062" i="1"/>
  <c r="AA52" i="1"/>
  <c r="AA92" i="1"/>
  <c r="AA110" i="1"/>
  <c r="AA140" i="1"/>
  <c r="AA176" i="1"/>
  <c r="AA197" i="1"/>
  <c r="AA260" i="1"/>
  <c r="AA287" i="1"/>
  <c r="AA650" i="1"/>
  <c r="AA820" i="1"/>
  <c r="AA1000" i="1"/>
  <c r="AA740" i="1"/>
  <c r="AA853" i="1"/>
  <c r="AA885" i="1"/>
  <c r="AA940" i="1"/>
  <c r="AA965" i="1"/>
  <c r="AA1020" i="1"/>
  <c r="AA1057" i="1"/>
  <c r="AA1066" i="1"/>
  <c r="AA1082" i="1"/>
  <c r="AA1097" i="1"/>
  <c r="AA1134" i="1"/>
  <c r="AA1146" i="1"/>
  <c r="AA1203" i="1"/>
  <c r="AA1222" i="1"/>
  <c r="AA1297" i="1"/>
  <c r="AA1322" i="1"/>
  <c r="AA1447" i="1"/>
  <c r="AA1468" i="1"/>
  <c r="AA1495" i="1"/>
  <c r="AA1532" i="1"/>
  <c r="AA2070" i="1"/>
  <c r="AA2089" i="1"/>
  <c r="AA2182" i="1"/>
  <c r="AA2330" i="1"/>
  <c r="AA2345" i="1"/>
  <c r="AA2454" i="1"/>
  <c r="AA2472" i="1"/>
  <c r="AA2497" i="1"/>
  <c r="AA53" i="1"/>
  <c r="AA123" i="1"/>
  <c r="AA182" i="1"/>
  <c r="AA275" i="1"/>
  <c r="AA381" i="1"/>
  <c r="AA507" i="1"/>
  <c r="AA491" i="1"/>
  <c r="AA562" i="1"/>
  <c r="AA676" i="1"/>
  <c r="AA728" i="1"/>
  <c r="AA772" i="1"/>
  <c r="AA846" i="1"/>
  <c r="AA875" i="1"/>
  <c r="AA921" i="1"/>
  <c r="AA1024" i="1"/>
  <c r="AA1224" i="1"/>
  <c r="AA1255" i="1"/>
  <c r="AA1324" i="1"/>
  <c r="AA1485" i="1"/>
  <c r="AA1362" i="1"/>
  <c r="AA1610" i="1"/>
  <c r="AA1655" i="1"/>
  <c r="AA1741" i="1"/>
  <c r="AA1162" i="1"/>
  <c r="AA968" i="1"/>
  <c r="AA1433" i="1"/>
  <c r="AA709" i="1"/>
  <c r="AA706" i="1"/>
  <c r="AA943" i="1"/>
  <c r="AA3243" i="1"/>
  <c r="AA3403" i="1"/>
  <c r="AA3537" i="1"/>
  <c r="AA3526" i="1"/>
  <c r="AA1235" i="1"/>
  <c r="AA1243" i="1"/>
  <c r="AA1289" i="1"/>
  <c r="AA1311" i="1"/>
  <c r="AA1333" i="1"/>
  <c r="AA1374" i="1"/>
  <c r="AA1396" i="1"/>
  <c r="AA1444" i="1"/>
  <c r="AA1462" i="1"/>
  <c r="AA1491" i="1"/>
  <c r="AA1506" i="1"/>
  <c r="AA1526" i="1"/>
  <c r="AA1545" i="1"/>
  <c r="AA1592" i="1"/>
  <c r="AA2333" i="1"/>
  <c r="AA32" i="1"/>
  <c r="AA62" i="1"/>
  <c r="AA109" i="1"/>
  <c r="AA138" i="1"/>
  <c r="AA159" i="1"/>
  <c r="AA174" i="1"/>
  <c r="AA217" i="1"/>
  <c r="AA250" i="1"/>
  <c r="AA304" i="1"/>
  <c r="AA327" i="1"/>
  <c r="AA377" i="1"/>
  <c r="AA397" i="1"/>
  <c r="AA483" i="1"/>
  <c r="AA512" i="1"/>
  <c r="AA531" i="1"/>
  <c r="AA578" i="1"/>
  <c r="AA599" i="1"/>
  <c r="AA950" i="1"/>
  <c r="AA962" i="1"/>
  <c r="AA989" i="1"/>
  <c r="AA1011" i="1"/>
  <c r="AA1036" i="1"/>
  <c r="AA1054" i="1"/>
  <c r="AA1060" i="1"/>
  <c r="AA1069" i="1"/>
  <c r="AA1090" i="1"/>
  <c r="AA1106" i="1"/>
  <c r="AA1154" i="1"/>
  <c r="AA1170" i="1"/>
  <c r="AA1248" i="1"/>
  <c r="AA1273" i="1"/>
  <c r="AA1338" i="1"/>
  <c r="AA1355" i="1"/>
  <c r="AA1398" i="1"/>
  <c r="AA1479" i="1"/>
  <c r="AA1492" i="1"/>
  <c r="AA48" i="1"/>
  <c r="AA850" i="1"/>
  <c r="AA856" i="1"/>
  <c r="AA881" i="1"/>
  <c r="AA1263" i="1"/>
  <c r="AA1417" i="1"/>
  <c r="AA1504" i="1"/>
  <c r="AA1533" i="1"/>
  <c r="AA1521" i="1"/>
  <c r="AA1817" i="1"/>
  <c r="AA1841" i="1"/>
  <c r="AA1860" i="1"/>
  <c r="AA2205" i="1"/>
  <c r="AA2377" i="1"/>
  <c r="AA2491" i="1"/>
  <c r="AA2912" i="1"/>
  <c r="AA3021" i="1"/>
  <c r="AA3047" i="1"/>
  <c r="AA3092" i="1"/>
  <c r="AA3017" i="1"/>
  <c r="AA3217" i="1"/>
  <c r="AA3248" i="1"/>
  <c r="AA3253" i="1"/>
  <c r="AA3340" i="1"/>
  <c r="AA1384" i="1"/>
  <c r="AA73" i="1"/>
  <c r="AA330" i="1"/>
  <c r="AA357" i="1"/>
  <c r="AA665" i="1"/>
  <c r="AA35" i="1"/>
  <c r="AA49" i="1"/>
  <c r="AA66" i="1"/>
  <c r="AA117" i="1"/>
  <c r="AA151" i="1"/>
  <c r="AA161" i="1"/>
  <c r="AA220" i="1"/>
  <c r="AA253" i="1"/>
  <c r="AA283" i="1"/>
  <c r="AA328" i="1"/>
  <c r="AA352" i="1"/>
  <c r="AA378" i="1"/>
  <c r="AA424" i="1"/>
  <c r="AA484" i="1"/>
  <c r="AA513" i="1"/>
  <c r="AA600" i="1"/>
  <c r="AA635" i="1"/>
  <c r="AA666" i="1"/>
  <c r="AA719" i="1"/>
  <c r="AA749" i="1"/>
  <c r="AA763" i="1"/>
  <c r="AA2965" i="1"/>
  <c r="AA24" i="1"/>
  <c r="AA40" i="1"/>
  <c r="AA77" i="1"/>
  <c r="AA129" i="1"/>
  <c r="AA155" i="1"/>
  <c r="AA170" i="1"/>
  <c r="AA212" i="1"/>
  <c r="AA249" i="1"/>
  <c r="AA300" i="1"/>
  <c r="AA320" i="1"/>
  <c r="AA387" i="1"/>
  <c r="AA442" i="1"/>
  <c r="AA470" i="1"/>
  <c r="AA2964" i="1"/>
  <c r="AA1833" i="1"/>
  <c r="AA1905" i="1"/>
  <c r="AA56" i="1"/>
  <c r="AA2700" i="1"/>
  <c r="AA124" i="1"/>
  <c r="AA588" i="1"/>
  <c r="AA1421" i="1"/>
  <c r="AA679" i="1"/>
  <c r="AA7" i="1"/>
  <c r="AA2414" i="1"/>
  <c r="AA3603" i="1"/>
  <c r="AA344" i="1"/>
  <c r="AA342" i="1"/>
  <c r="AA1830" i="1"/>
  <c r="AA592" i="1"/>
  <c r="AA625" i="1"/>
  <c r="AA570" i="1"/>
  <c r="AA619" i="1"/>
  <c r="AA3081" i="1"/>
  <c r="AA1708" i="1"/>
  <c r="AA836" i="1"/>
  <c r="AA1198" i="1"/>
  <c r="AA1722" i="1"/>
  <c r="AA2434" i="1"/>
  <c r="AA3188" i="1"/>
  <c r="AA2156" i="1"/>
  <c r="AA3691" i="1"/>
  <c r="AA2489" i="1"/>
  <c r="AA2720" i="1"/>
  <c r="AA2144" i="1"/>
  <c r="AA2140" i="1"/>
  <c r="AA1465" i="1"/>
  <c r="AA411" i="1"/>
  <c r="AA1124" i="1"/>
  <c r="AA1852" i="1"/>
  <c r="AA2037" i="1"/>
  <c r="AA2289" i="1"/>
  <c r="AA2286" i="1"/>
  <c r="AA3677" i="1"/>
  <c r="AA3676" i="1"/>
  <c r="AA380" i="1"/>
  <c r="AA1372" i="1"/>
  <c r="AA1361" i="1"/>
  <c r="AA1730" i="1"/>
  <c r="AA1717" i="1"/>
  <c r="AA291" i="1"/>
  <c r="AA3504" i="1"/>
  <c r="AA3503" i="1"/>
  <c r="AA2034" i="1"/>
  <c r="AA2027" i="1"/>
  <c r="AA981" i="1"/>
  <c r="AA977" i="1"/>
  <c r="AA1561" i="1"/>
  <c r="AA1552" i="1"/>
  <c r="AA296" i="1"/>
  <c r="AA290" i="1"/>
  <c r="AA2981" i="1"/>
  <c r="AA2978" i="1"/>
  <c r="AA2402" i="1"/>
  <c r="AA2395" i="1"/>
  <c r="AA1261" i="1"/>
  <c r="AA1252" i="1"/>
  <c r="AA3717" i="1"/>
  <c r="AA3628" i="1"/>
  <c r="AA3627" i="1"/>
  <c r="AA318" i="1"/>
  <c r="AA2024" i="1"/>
  <c r="AA1282" i="1"/>
  <c r="AA1278" i="1"/>
  <c r="AA2266" i="1"/>
  <c r="AA2263" i="1"/>
  <c r="AA1571" i="1"/>
  <c r="AA2780" i="1"/>
  <c r="AA1887" i="1"/>
  <c r="AA2142" i="1"/>
  <c r="AA2136" i="1"/>
  <c r="AA2457" i="1"/>
  <c r="AA354" i="1"/>
  <c r="AA498" i="1"/>
  <c r="AA479" i="1"/>
  <c r="AA794" i="1"/>
  <c r="AA3215" i="1"/>
  <c r="AA3629" i="1"/>
  <c r="AA1863" i="1"/>
  <c r="AA3216" i="1"/>
  <c r="AA2031" i="1"/>
  <c r="AA2916" i="1"/>
  <c r="AA3060" i="1"/>
  <c r="AA3276" i="1"/>
  <c r="AA1001" i="1"/>
  <c r="AA974" i="1"/>
  <c r="AA1301" i="1"/>
  <c r="AA3285" i="1"/>
  <c r="AA2146" i="1"/>
  <c r="AA358" i="1"/>
  <c r="AA360" i="1"/>
  <c r="AA511" i="1"/>
  <c r="AA504" i="1"/>
  <c r="AA314" i="1"/>
  <c r="AA3172" i="1"/>
  <c r="AA3171" i="1"/>
  <c r="AA993" i="1"/>
  <c r="AA742" i="1"/>
  <c r="AA2918" i="1"/>
  <c r="AA3464" i="1"/>
  <c r="AA1328" i="1"/>
  <c r="AA3307" i="1"/>
  <c r="AA1641" i="1"/>
  <c r="AA1639" i="1"/>
  <c r="AA1241" i="1"/>
  <c r="AA953" i="1"/>
  <c r="AA2419" i="1"/>
  <c r="AA725" i="1"/>
  <c r="AA3532" i="1"/>
  <c r="AA1350" i="1"/>
  <c r="AA2309" i="1"/>
  <c r="AA1614" i="1"/>
  <c r="AA1671" i="1"/>
  <c r="AA1670" i="1"/>
  <c r="AA1771" i="1"/>
  <c r="AA1765" i="1"/>
  <c r="AA3305" i="1"/>
  <c r="AA3303" i="1"/>
  <c r="AA926" i="1"/>
  <c r="AA1539" i="1"/>
  <c r="AA2022" i="1"/>
  <c r="AA3013" i="1"/>
  <c r="AA3674" i="1"/>
  <c r="AA532" i="1"/>
  <c r="AA1318" i="1"/>
  <c r="AA1723" i="1"/>
  <c r="AA1720" i="1"/>
  <c r="AA1744" i="1"/>
  <c r="AA316" i="1"/>
  <c r="AA312" i="1"/>
  <c r="AA2260" i="1"/>
  <c r="AA1452" i="1"/>
  <c r="AA3286" i="1"/>
  <c r="AA1974" i="1"/>
  <c r="AA1970" i="1"/>
  <c r="AA2280" i="1"/>
  <c r="AA493" i="1"/>
  <c r="AA2285" i="1"/>
  <c r="AA3053" i="1"/>
  <c r="AA3051" i="1"/>
  <c r="AA564" i="1"/>
  <c r="AA741" i="1"/>
  <c r="AA517" i="1"/>
  <c r="AA1748" i="1"/>
  <c r="AA1751" i="1"/>
  <c r="AA3181" i="1"/>
  <c r="AA3179" i="1"/>
  <c r="AA610" i="1"/>
  <c r="AA2294" i="1"/>
  <c r="AA1792" i="1"/>
  <c r="AA1789" i="1"/>
  <c r="AA1818" i="1"/>
  <c r="AA2534" i="1"/>
  <c r="AA2532" i="1"/>
  <c r="AA3011" i="1"/>
  <c r="AA3009" i="1"/>
  <c r="AA209" i="1"/>
  <c r="AA198" i="1"/>
  <c r="AA1497" i="1"/>
  <c r="AA2360" i="1"/>
  <c r="AA313" i="1"/>
  <c r="AA3550" i="1"/>
  <c r="AA2915" i="1"/>
  <c r="AA978" i="1"/>
  <c r="AA675" i="1"/>
  <c r="AA2716" i="1"/>
  <c r="AA1828" i="1"/>
  <c r="AA3697" i="1"/>
  <c r="AA2033" i="1"/>
  <c r="AA1763" i="1"/>
  <c r="AA2512" i="1"/>
  <c r="AA3470" i="1"/>
  <c r="AA3469" i="1"/>
  <c r="AA2278" i="1"/>
  <c r="AA591" i="1"/>
  <c r="AA3113" i="1"/>
  <c r="AA2036" i="1"/>
  <c r="AA1524" i="1"/>
  <c r="AA2095" i="1"/>
  <c r="AA1458" i="1"/>
  <c r="AA458" i="1"/>
  <c r="AA441" i="1"/>
  <c r="AA1742" i="1"/>
  <c r="AA509" i="1"/>
  <c r="AA2844" i="1"/>
  <c r="AA2973" i="1"/>
  <c r="AA2521" i="1"/>
  <c r="AA1925" i="1"/>
  <c r="AA3666" i="1"/>
  <c r="AA2656" i="1"/>
  <c r="AA2653" i="1"/>
  <c r="AA1401" i="1"/>
  <c r="AA1406" i="1"/>
  <c r="AA1128" i="1"/>
  <c r="AA1127" i="1"/>
  <c r="AA2267" i="1"/>
  <c r="AA1883" i="1"/>
  <c r="AA1873" i="1"/>
  <c r="AA3002" i="1"/>
  <c r="AA3141" i="1"/>
  <c r="AA3061" i="1"/>
  <c r="AA1293" i="1"/>
  <c r="AA3518" i="1"/>
  <c r="AA3517" i="1"/>
  <c r="AA1431" i="1"/>
  <c r="AA1427" i="1"/>
  <c r="AA2437" i="1"/>
  <c r="AA1690" i="1"/>
  <c r="AA1807" i="1"/>
  <c r="AA1920" i="1"/>
  <c r="AA2072" i="1"/>
  <c r="AA205" i="1"/>
  <c r="AA235" i="1"/>
  <c r="AA264" i="1"/>
  <c r="AA723" i="1"/>
  <c r="AA1019" i="1"/>
  <c r="AA460" i="1"/>
  <c r="AA362" i="1"/>
  <c r="AA407" i="1"/>
  <c r="AA672" i="1"/>
  <c r="AA829" i="1"/>
  <c r="AA910" i="1"/>
  <c r="AA27" i="1"/>
  <c r="AA108" i="1"/>
  <c r="AA388" i="1"/>
  <c r="AA443" i="1"/>
  <c r="AA616" i="1"/>
  <c r="AA669" i="1"/>
  <c r="AA686" i="1"/>
  <c r="AA878" i="1"/>
  <c r="AA1033" i="1"/>
  <c r="AA100" i="1"/>
  <c r="AA295" i="1"/>
  <c r="AA376" i="1"/>
  <c r="AA889" i="1"/>
  <c r="AA904" i="1"/>
  <c r="AA927" i="1"/>
  <c r="AA996" i="1"/>
  <c r="AA1027" i="1"/>
  <c r="AA1041" i="1"/>
  <c r="AA240" i="1"/>
  <c r="AA270" i="1"/>
  <c r="AA799" i="1"/>
  <c r="AA831" i="1"/>
  <c r="AA206" i="1"/>
  <c r="AA277" i="1"/>
  <c r="AA184" i="1"/>
  <c r="AA72" i="1"/>
  <c r="AA127" i="1"/>
  <c r="AA598" i="1"/>
  <c r="AA617" i="1"/>
  <c r="AA649" i="1"/>
  <c r="AA661" i="1"/>
  <c r="AA689" i="1"/>
  <c r="AA1053" i="1"/>
  <c r="AA228" i="1"/>
  <c r="AA257" i="1"/>
  <c r="AA429" i="1"/>
  <c r="AA696" i="1"/>
  <c r="AA739" i="1"/>
  <c r="AA827" i="1"/>
  <c r="AA883" i="1"/>
  <c r="AA917" i="1"/>
  <c r="AA787" i="1"/>
  <c r="AA821" i="1"/>
  <c r="AA1580" i="1"/>
  <c r="AA1668" i="1"/>
  <c r="AA1782" i="1"/>
  <c r="AA33" i="1"/>
  <c r="AA65" i="1"/>
  <c r="AA139" i="1"/>
  <c r="AA147" i="1"/>
  <c r="AA83" i="1"/>
  <c r="AA29" i="1"/>
  <c r="AA46" i="1"/>
  <c r="AA60" i="1"/>
  <c r="AA84" i="1"/>
  <c r="AA135" i="1"/>
  <c r="AA150" i="1"/>
  <c r="AA175" i="1"/>
  <c r="AA218" i="1"/>
  <c r="AA252" i="1"/>
  <c r="AA281" i="1"/>
  <c r="AA326" i="1"/>
  <c r="AA350" i="1"/>
  <c r="AA398" i="1"/>
  <c r="AA423" i="1"/>
  <c r="AA451" i="1"/>
  <c r="AA482" i="1"/>
  <c r="AA500" i="1"/>
  <c r="AA514" i="1"/>
  <c r="AA537" i="1"/>
  <c r="AA579" i="1"/>
  <c r="AA648" i="1"/>
  <c r="AA690" i="1"/>
  <c r="AA81" i="1"/>
  <c r="AA1943" i="1"/>
  <c r="AA516" i="1"/>
  <c r="AA50" i="1"/>
  <c r="AA90" i="1"/>
  <c r="AA121" i="1"/>
  <c r="AA143" i="1"/>
  <c r="AA163" i="1"/>
  <c r="AA180" i="1"/>
  <c r="AA107" i="1"/>
  <c r="AA421" i="1"/>
  <c r="AA530" i="1"/>
  <c r="AA842" i="1"/>
  <c r="AA990" i="1"/>
  <c r="AA75" i="1"/>
  <c r="AA688" i="1"/>
  <c r="AA137" i="1"/>
  <c r="AA1393" i="1"/>
  <c r="AA145" i="1"/>
  <c r="AA63" i="1"/>
  <c r="AA58" i="1"/>
  <c r="AA418" i="1"/>
  <c r="AA434" i="1"/>
  <c r="AA1030" i="1"/>
  <c r="AA1228" i="1"/>
  <c r="AA468" i="1"/>
  <c r="AA1947" i="1"/>
  <c r="AA1471" i="1"/>
  <c r="AA1693" i="1"/>
  <c r="AA1707" i="1"/>
  <c r="AA1793" i="1"/>
  <c r="AA2348" i="1"/>
  <c r="AA984" i="1"/>
  <c r="AA1005" i="1"/>
  <c r="AA1139" i="1"/>
  <c r="AA1153" i="1"/>
  <c r="AA1190" i="1"/>
  <c r="AA1216" i="1"/>
  <c r="AA70" i="1"/>
  <c r="AA96" i="1"/>
  <c r="AA120" i="1"/>
  <c r="AA385" i="1"/>
  <c r="AA403" i="1"/>
  <c r="AA771" i="1"/>
  <c r="AA832" i="1"/>
  <c r="AA845" i="1"/>
  <c r="AA888" i="1"/>
  <c r="AA920" i="1"/>
  <c r="AA941" i="1"/>
  <c r="AA246" i="1"/>
  <c r="AA375" i="1"/>
  <c r="AA394" i="1"/>
  <c r="AA685" i="1"/>
  <c r="AA1105" i="1"/>
  <c r="AA448" i="1"/>
  <c r="AA576" i="1"/>
  <c r="AA935" i="1"/>
  <c r="AA1038" i="1"/>
  <c r="AA572" i="1"/>
  <c r="AA680" i="1"/>
  <c r="AA1079" i="1"/>
  <c r="AA1168" i="1"/>
  <c r="AA102" i="1"/>
  <c r="AA361" i="1"/>
  <c r="AA461" i="1"/>
  <c r="AA541" i="1"/>
  <c r="AA653" i="1"/>
  <c r="AA699" i="1"/>
  <c r="AA828" i="1"/>
  <c r="AA884" i="1"/>
  <c r="AA918" i="1"/>
  <c r="AA1095" i="1"/>
  <c r="AA1946" i="1"/>
  <c r="AA2868" i="1"/>
  <c r="AA2896" i="1"/>
  <c r="AA2970" i="1"/>
  <c r="AA3034" i="1"/>
  <c r="AA3077" i="1"/>
  <c r="AA3122" i="1"/>
  <c r="AA848" i="1"/>
  <c r="AA2699" i="1"/>
  <c r="AA1422" i="1"/>
  <c r="AA1866" i="1"/>
  <c r="AA2265" i="1"/>
  <c r="AA6" i="1"/>
  <c r="AA57" i="1"/>
  <c r="AA74" i="1"/>
  <c r="AA189" i="1"/>
  <c r="AA210" i="1"/>
  <c r="AA386" i="1"/>
  <c r="AA373" i="1"/>
  <c r="AA440" i="1"/>
  <c r="AA659" i="1"/>
  <c r="AA759" i="1"/>
  <c r="AA780" i="1"/>
  <c r="AA838" i="1"/>
  <c r="AA906" i="1"/>
  <c r="AA982" i="1"/>
  <c r="AA1089" i="1"/>
  <c r="AA1088" i="1"/>
  <c r="AA1186" i="1"/>
  <c r="AA1305" i="1"/>
  <c r="AA1306" i="1"/>
  <c r="AA1307" i="1"/>
  <c r="AA1351" i="1"/>
  <c r="AA1457" i="1"/>
  <c r="AA1165" i="1"/>
  <c r="AA1472" i="1"/>
  <c r="AA1487" i="1"/>
  <c r="AA1563" i="1"/>
  <c r="AA1562" i="1"/>
  <c r="AA1564" i="1"/>
  <c r="AA1594" i="1"/>
  <c r="AA1646" i="1"/>
  <c r="AA1659" i="1"/>
  <c r="AA1774" i="1"/>
  <c r="AA1772" i="1"/>
  <c r="AA1776" i="1"/>
  <c r="AA1791" i="1"/>
  <c r="AA1912" i="1"/>
  <c r="AA1910" i="1"/>
  <c r="AA1913" i="1"/>
  <c r="AA1911" i="1"/>
  <c r="AA2023" i="1"/>
  <c r="AA2045" i="1"/>
  <c r="AA1658" i="1"/>
  <c r="AA2043" i="1"/>
  <c r="AA2186" i="1"/>
  <c r="AA2168" i="1"/>
  <c r="AA2148" i="1"/>
  <c r="AA2147" i="1"/>
  <c r="AA2158" i="1"/>
  <c r="AA2157" i="1"/>
  <c r="AA2044" i="1"/>
  <c r="AA2159" i="1"/>
  <c r="AA2296" i="1"/>
  <c r="AA2295" i="1"/>
  <c r="AA2315" i="1"/>
  <c r="AA2313" i="1"/>
  <c r="AA2314" i="1"/>
  <c r="AA2408" i="1"/>
  <c r="AA2409" i="1"/>
  <c r="AA2423" i="1"/>
  <c r="AA2424" i="1"/>
  <c r="AA2421" i="1"/>
  <c r="AA2312" i="1"/>
  <c r="AA2440" i="1"/>
  <c r="AA2522" i="1"/>
  <c r="AA2539" i="1"/>
  <c r="AA2540" i="1"/>
  <c r="AA2537" i="1"/>
  <c r="AA2538" i="1"/>
  <c r="AA2541" i="1"/>
  <c r="AA2600" i="1"/>
  <c r="AA2601" i="1"/>
  <c r="AA2599" i="1"/>
  <c r="AA2607" i="1"/>
  <c r="AA2617" i="1"/>
  <c r="AA2606" i="1"/>
  <c r="AA871" i="1"/>
  <c r="AA1137" i="1"/>
  <c r="AA1440" i="1"/>
  <c r="AA2439" i="1"/>
  <c r="AA1677" i="1"/>
  <c r="AA1456" i="1"/>
  <c r="AA750" i="1"/>
  <c r="AA769" i="1"/>
  <c r="AA1554" i="1"/>
  <c r="AA2568" i="1"/>
  <c r="AA2613" i="1"/>
  <c r="AA2624" i="1"/>
  <c r="AA2667" i="1"/>
  <c r="AA2678" i="1"/>
  <c r="AA2714" i="1"/>
  <c r="AA2723" i="1"/>
  <c r="AA2371" i="1"/>
  <c r="AA2149" i="1"/>
  <c r="AA2171" i="1"/>
  <c r="AA2192" i="1"/>
  <c r="AA2250" i="1"/>
  <c r="AA2300" i="1"/>
  <c r="AA2319" i="1"/>
  <c r="AA2340" i="1"/>
  <c r="AA2385" i="1"/>
  <c r="AA2425" i="1"/>
  <c r="AA2441" i="1"/>
  <c r="AA2462" i="1"/>
  <c r="AA2590" i="1"/>
  <c r="AA2604" i="1"/>
  <c r="AA2609" i="1"/>
  <c r="AA2619" i="1"/>
  <c r="AA2688" i="1"/>
  <c r="AA2696" i="1"/>
  <c r="AA2705" i="1"/>
  <c r="AA2729" i="1"/>
  <c r="AA2755" i="1"/>
  <c r="AA2761" i="1"/>
  <c r="AA2772" i="1"/>
  <c r="AA2785" i="1"/>
  <c r="AA2796" i="1"/>
  <c r="AA2802" i="1"/>
  <c r="AA2807" i="1"/>
  <c r="AA2809" i="1"/>
  <c r="AA2811" i="1"/>
  <c r="AA2816" i="1"/>
  <c r="AA2817" i="1"/>
  <c r="AA2820" i="1"/>
  <c r="AA2823" i="1"/>
  <c r="AA2837" i="1"/>
  <c r="AA2840" i="1"/>
  <c r="AA2350" i="1"/>
  <c r="AA567" i="1"/>
  <c r="AA568" i="1"/>
  <c r="AA641" i="1"/>
  <c r="AA642" i="1"/>
  <c r="AA734" i="1"/>
  <c r="AA735" i="1"/>
  <c r="AA3221" i="1"/>
  <c r="AA340" i="1"/>
  <c r="AA622" i="1"/>
  <c r="AA639" i="1"/>
  <c r="AA777" i="1"/>
  <c r="AA803" i="1"/>
  <c r="AA924" i="1"/>
  <c r="AA1181" i="1"/>
  <c r="AA1262" i="1"/>
  <c r="AA1299" i="1"/>
  <c r="AA651" i="1"/>
  <c r="AA91" i="1"/>
  <c r="AA134" i="1"/>
  <c r="AA156" i="1"/>
  <c r="AA172" i="1"/>
  <c r="AA233" i="1"/>
  <c r="AA259" i="1"/>
  <c r="AA293" i="1"/>
  <c r="AA796" i="1"/>
  <c r="AA1002" i="1"/>
  <c r="AA539" i="1"/>
  <c r="AA629" i="1"/>
  <c r="AA662" i="1"/>
  <c r="AA681" i="1"/>
  <c r="AA715" i="1"/>
  <c r="AA755" i="1"/>
  <c r="AA786" i="1"/>
  <c r="AA818" i="1"/>
  <c r="AA282" i="1"/>
  <c r="AA716" i="1"/>
  <c r="AA1505" i="1"/>
  <c r="AA475" i="1"/>
  <c r="AA152" i="1"/>
  <c r="AA164" i="1"/>
  <c r="AA230" i="1"/>
  <c r="AA263" i="1"/>
  <c r="AA332" i="1"/>
  <c r="AA359" i="1"/>
  <c r="AA433" i="1"/>
  <c r="AA488" i="1"/>
  <c r="AA557" i="1"/>
  <c r="AA585" i="1"/>
  <c r="AA952" i="1"/>
  <c r="AA960" i="1"/>
  <c r="AA995" i="1"/>
  <c r="AA1017" i="1"/>
  <c r="AA1056" i="1"/>
  <c r="AA1064" i="1"/>
  <c r="AA1094" i="1"/>
  <c r="AA1111" i="1"/>
  <c r="AA1145" i="1"/>
  <c r="AA1157" i="1"/>
  <c r="AA1221" i="1"/>
  <c r="AA1236" i="1"/>
  <c r="AA1199" i="1"/>
  <c r="AA1319" i="1"/>
  <c r="AA2459" i="1"/>
  <c r="AA1061" i="1"/>
  <c r="AA1117" i="1"/>
  <c r="AA880" i="1"/>
  <c r="AA1445" i="1"/>
  <c r="AA2085" i="1"/>
  <c r="AA1098" i="1"/>
  <c r="AA1112" i="1"/>
  <c r="AA1484" i="1"/>
  <c r="AA971" i="1"/>
  <c r="AA983" i="1"/>
  <c r="AA1004" i="1"/>
  <c r="AA1032" i="1"/>
  <c r="AA2542" i="1"/>
  <c r="AA1473" i="1"/>
  <c r="AA793" i="1"/>
  <c r="AA1176" i="1"/>
  <c r="AA1359" i="1"/>
  <c r="AA949" i="1"/>
  <c r="AA1107" i="1"/>
  <c r="AA1335" i="1"/>
  <c r="AA3145" i="1"/>
  <c r="AA3144" i="1"/>
  <c r="AA1503" i="1"/>
  <c r="AA1556" i="1"/>
  <c r="AA3335" i="1"/>
  <c r="AA1325" i="1"/>
  <c r="AA1729" i="1"/>
  <c r="AA1715" i="1"/>
  <c r="AA2555" i="1"/>
  <c r="AA1750" i="1"/>
  <c r="AA3143" i="1"/>
  <c r="AA3142" i="1"/>
  <c r="AA1509" i="1"/>
  <c r="AA1857" i="1"/>
  <c r="AA3460" i="1"/>
  <c r="AA1645" i="1"/>
  <c r="AA1386" i="1"/>
  <c r="AA1874" i="1"/>
  <c r="AA3240" i="1"/>
  <c r="AA2499" i="1"/>
  <c r="AA2979" i="1"/>
  <c r="AA837" i="1"/>
  <c r="AA1185" i="1"/>
  <c r="AA1899" i="1"/>
  <c r="AA819" i="1"/>
  <c r="AA2248" i="1"/>
  <c r="AA2247" i="1"/>
  <c r="AA2570" i="1"/>
  <c r="AA2883" i="1"/>
  <c r="AA2412" i="1"/>
  <c r="AA1880" i="1"/>
  <c r="AA3043" i="1"/>
  <c r="AA2514" i="1"/>
  <c r="AA1838" i="1"/>
  <c r="AA1530" i="1"/>
  <c r="AA2875" i="1"/>
  <c r="AA1407" i="1"/>
  <c r="AA1264" i="1"/>
  <c r="AA1904" i="1"/>
  <c r="AA1889" i="1"/>
  <c r="AA1908" i="1"/>
  <c r="AA1903" i="1"/>
  <c r="AA1885" i="1"/>
  <c r="AA3237" i="1"/>
  <c r="AA3238" i="1"/>
  <c r="AA3267" i="1"/>
  <c r="AA3052" i="1"/>
  <c r="AA2262" i="1"/>
  <c r="AA3254" i="1"/>
  <c r="AA1966" i="1"/>
  <c r="AA1930" i="1"/>
  <c r="AA2014" i="1"/>
  <c r="AA1894" i="1"/>
  <c r="AA774" i="1"/>
  <c r="AA766" i="1"/>
  <c r="AA2684" i="1"/>
  <c r="AA2708" i="1"/>
  <c r="AA606" i="1"/>
  <c r="AA901" i="1"/>
  <c r="AA1605" i="1"/>
  <c r="AA1043" i="1"/>
  <c r="AA1048" i="1"/>
  <c r="AA1052" i="1"/>
  <c r="AA954" i="1"/>
  <c r="AA994" i="1"/>
  <c r="AA2287" i="1"/>
  <c r="AA2283" i="1"/>
  <c r="AA1758" i="1"/>
  <c r="AA1013" i="1"/>
  <c r="AA1991" i="1"/>
  <c r="AA627" i="1"/>
  <c r="AA806" i="1"/>
  <c r="AA1366" i="1"/>
  <c r="AA2112" i="1"/>
  <c r="AA348" i="1"/>
  <c r="AA389" i="1"/>
  <c r="AA416" i="1"/>
  <c r="AA480" i="1"/>
  <c r="AA495" i="1"/>
  <c r="AA522" i="1"/>
  <c r="AA544" i="1"/>
  <c r="AA613" i="1"/>
  <c r="AA628" i="1"/>
  <c r="AA660" i="1"/>
  <c r="AA678" i="1"/>
  <c r="AA711" i="1"/>
  <c r="AA746" i="1"/>
  <c r="AA782" i="1"/>
  <c r="AA812" i="1"/>
  <c r="AA840" i="1"/>
  <c r="AA861" i="1"/>
  <c r="AA876" i="1"/>
  <c r="AA890" i="1"/>
  <c r="AA907" i="1"/>
  <c r="AA2105" i="1"/>
  <c r="AA3110" i="1"/>
  <c r="AA1612" i="1"/>
  <c r="AA1606" i="1"/>
  <c r="AA3371" i="1"/>
  <c r="AA3368" i="1"/>
  <c r="AA1960" i="1"/>
  <c r="AA1435" i="1"/>
  <c r="AA963" i="1"/>
  <c r="AA744" i="1"/>
  <c r="AA3379" i="1"/>
  <c r="AA3378" i="1"/>
  <c r="AA1604" i="1"/>
  <c r="AA612" i="1"/>
  <c r="AA607" i="1"/>
  <c r="AA857" i="1"/>
  <c r="AA849" i="1"/>
  <c r="AA2403" i="1"/>
  <c r="AA1380" i="1"/>
  <c r="AA3444" i="1"/>
  <c r="AA1245" i="1"/>
  <c r="AA3175" i="1"/>
  <c r="AA3575" i="1"/>
  <c r="AA825" i="1"/>
  <c r="AA1253" i="1"/>
  <c r="AA959" i="1"/>
  <c r="AA1673" i="1"/>
  <c r="AA1664" i="1"/>
  <c r="AA3099" i="1"/>
  <c r="AA2094" i="1"/>
  <c r="AA2108" i="1"/>
  <c r="AA1290" i="1"/>
  <c r="AA1940" i="1"/>
  <c r="AA1051" i="1"/>
  <c r="AA1845" i="1"/>
  <c r="AA1295" i="1"/>
  <c r="AA1294" i="1"/>
  <c r="AA1415" i="1"/>
  <c r="AA1963" i="1"/>
  <c r="AA105" i="1"/>
  <c r="AA422" i="1"/>
  <c r="AA546" i="1"/>
  <c r="AA575" i="1"/>
  <c r="AA664" i="1"/>
  <c r="AA684" i="1"/>
  <c r="AA717" i="1"/>
  <c r="AA1340" i="1"/>
  <c r="AA1584" i="1"/>
  <c r="AA1684" i="1"/>
  <c r="AA748" i="1"/>
  <c r="AA955" i="1"/>
  <c r="AA961" i="1"/>
  <c r="AA998" i="1"/>
  <c r="AA1026" i="1"/>
  <c r="AA1059" i="1"/>
  <c r="AA1068" i="1"/>
  <c r="AA1103" i="1"/>
  <c r="AA1116" i="1"/>
  <c r="AA1149" i="1"/>
  <c r="AA1163" i="1"/>
  <c r="AA1230" i="1"/>
  <c r="AA1240" i="1"/>
  <c r="AA1209" i="1"/>
  <c r="AA1330" i="1"/>
  <c r="AA43" i="1"/>
  <c r="AA85" i="1"/>
  <c r="AA142" i="1"/>
  <c r="AA401" i="1"/>
  <c r="AA457" i="1"/>
  <c r="AA1223" i="1"/>
  <c r="AA1572" i="1"/>
  <c r="AA1601" i="1"/>
  <c r="AA1494" i="1"/>
  <c r="AA1634" i="1"/>
  <c r="AA1553" i="1"/>
  <c r="AA2308" i="1"/>
  <c r="AA1749" i="1"/>
  <c r="AA1779" i="1"/>
  <c r="AA2786" i="1"/>
  <c r="AA2987" i="1"/>
  <c r="AA88" i="1"/>
  <c r="AA113" i="1"/>
  <c r="AA223" i="1"/>
  <c r="AA255" i="1"/>
  <c r="AA355" i="1"/>
  <c r="AA427" i="1"/>
  <c r="AA454" i="1"/>
  <c r="AA535" i="1"/>
  <c r="AA551" i="1"/>
  <c r="AA631" i="1"/>
  <c r="AA694" i="1"/>
  <c r="AA720" i="1"/>
  <c r="AA790" i="1"/>
  <c r="AA822" i="1"/>
  <c r="AA913" i="1"/>
  <c r="AA938" i="1"/>
  <c r="AA1039" i="1"/>
  <c r="AA1072" i="1"/>
  <c r="AA1108" i="1"/>
  <c r="AA1196" i="1"/>
  <c r="AA1316" i="1"/>
  <c r="AA2165" i="1"/>
  <c r="AA865" i="1"/>
  <c r="AA1585" i="1"/>
  <c r="AA1602" i="1"/>
  <c r="AA1988" i="1"/>
  <c r="AA2064" i="1"/>
  <c r="AA2305" i="1"/>
  <c r="AA2450" i="1"/>
  <c r="AA2510" i="1"/>
  <c r="AA2566" i="1"/>
  <c r="AA1049" i="1"/>
  <c r="AA1119" i="1"/>
  <c r="AA1219" i="1"/>
  <c r="AA1343" i="1"/>
  <c r="AA2086" i="1"/>
  <c r="AA2180" i="1"/>
  <c r="AA2234" i="1"/>
  <c r="AA2327" i="1"/>
  <c r="AA2469" i="1"/>
  <c r="AA2576" i="1"/>
  <c r="AA89" i="1"/>
  <c r="AA114" i="1"/>
  <c r="AA224" i="1"/>
  <c r="AA256" i="1"/>
  <c r="AA356" i="1"/>
  <c r="AA428" i="1"/>
  <c r="AA455" i="1"/>
  <c r="AA536" i="1"/>
  <c r="AA552" i="1"/>
  <c r="AA632" i="1"/>
  <c r="AA695" i="1"/>
  <c r="AA721" i="1"/>
  <c r="AA791" i="1"/>
  <c r="AA823" i="1"/>
  <c r="AA914" i="1"/>
  <c r="AA939" i="1"/>
  <c r="AA1040" i="1"/>
  <c r="AA1073" i="1"/>
  <c r="AA1109" i="1"/>
  <c r="AA1197" i="1"/>
  <c r="AA1317" i="1"/>
  <c r="AA2166" i="1"/>
  <c r="AA866" i="1"/>
  <c r="AA1586" i="1"/>
  <c r="AA1603" i="1"/>
  <c r="AA1989" i="1"/>
  <c r="AA2065" i="1"/>
  <c r="AA2306" i="1"/>
  <c r="AA2451" i="1"/>
  <c r="AA2511" i="1"/>
  <c r="AA2567" i="1"/>
  <c r="AA1050" i="1"/>
  <c r="AA1120" i="1"/>
  <c r="AA1220" i="1"/>
  <c r="AA1344" i="1"/>
  <c r="AA2087" i="1"/>
  <c r="AA2181" i="1"/>
  <c r="AA2235" i="1"/>
  <c r="AA2328" i="1"/>
  <c r="AA2470" i="1"/>
  <c r="AA2577" i="1"/>
  <c r="AA69" i="1"/>
  <c r="AA122" i="1"/>
  <c r="AA272" i="1"/>
  <c r="AA289" i="1"/>
  <c r="AA543" i="1"/>
  <c r="AA556" i="1"/>
  <c r="AA677" i="1"/>
  <c r="AA705" i="1"/>
  <c r="AA770" i="1"/>
  <c r="AA835" i="1"/>
  <c r="AA922" i="1"/>
  <c r="AA1022" i="1"/>
  <c r="AA1083" i="1"/>
  <c r="AA1133" i="1"/>
  <c r="AA1254" i="1"/>
  <c r="AA1298" i="1"/>
  <c r="AA1320" i="1"/>
  <c r="AA1074" i="1"/>
  <c r="AA1110" i="1"/>
  <c r="AA1179" i="1"/>
  <c r="AA1201" i="1"/>
  <c r="AA2324" i="1"/>
  <c r="AA1080" i="1"/>
  <c r="AA1207" i="1"/>
  <c r="AA985" i="1"/>
  <c r="AA1006" i="1"/>
  <c r="AA987" i="1"/>
  <c r="AA1008" i="1"/>
  <c r="AA1177" i="1"/>
  <c r="AA1360" i="1"/>
  <c r="AA245" i="1"/>
  <c r="AA322" i="1"/>
  <c r="AA391" i="1"/>
  <c r="AA445" i="1"/>
  <c r="AA526" i="1"/>
  <c r="AA615" i="1"/>
  <c r="AA645" i="1"/>
  <c r="AA683" i="1"/>
  <c r="AA737" i="1"/>
  <c r="AA1130" i="1"/>
  <c r="AA1138" i="1"/>
  <c r="AA1167" i="1"/>
  <c r="AA1189" i="1"/>
  <c r="AA1214" i="1"/>
  <c r="AA1234" i="1"/>
  <c r="AA1269" i="1"/>
  <c r="AA1310" i="1"/>
  <c r="AA1332" i="1"/>
  <c r="AA1395" i="1"/>
  <c r="AA1443" i="1"/>
  <c r="AA1461" i="1"/>
  <c r="AA1476" i="1"/>
  <c r="AA1507" i="1"/>
  <c r="AA1527" i="1"/>
  <c r="AA61" i="1"/>
  <c r="AA106" i="1"/>
  <c r="AA136" i="1"/>
  <c r="AA195" i="1"/>
  <c r="AA216" i="1"/>
  <c r="AA911" i="1"/>
  <c r="AA1548" i="1"/>
  <c r="AA1589" i="1"/>
  <c r="AA2109" i="1"/>
  <c r="AA2628" i="1"/>
  <c r="AA44" i="1"/>
  <c r="AA82" i="1"/>
  <c r="AA104" i="1"/>
  <c r="AA133" i="1"/>
  <c r="AA1131" i="1"/>
  <c r="AA1140" i="1"/>
  <c r="AA1169" i="1"/>
  <c r="AA1192" i="1"/>
  <c r="AA1217" i="1"/>
  <c r="AA1244" i="1"/>
  <c r="AA1272" i="1"/>
  <c r="AA1681" i="1"/>
  <c r="AA1699" i="1"/>
  <c r="AA1736" i="1"/>
  <c r="AA1761" i="1"/>
  <c r="AA1799" i="1"/>
  <c r="AA1840" i="1"/>
  <c r="AA1870" i="1"/>
  <c r="AA1916" i="1"/>
  <c r="AA1937" i="1"/>
  <c r="AA1985" i="1"/>
  <c r="AA2008" i="1"/>
  <c r="AA2051" i="1"/>
  <c r="AA2062" i="1"/>
  <c r="AA2083" i="1"/>
  <c r="AA2120" i="1"/>
  <c r="AA2152" i="1"/>
  <c r="AA2163" i="1"/>
  <c r="AA2175" i="1"/>
  <c r="AA2211" i="1"/>
  <c r="AA2228" i="1"/>
  <c r="AA2277" i="1"/>
  <c r="AA2323" i="1"/>
  <c r="AA2364" i="1"/>
  <c r="AA2410" i="1"/>
  <c r="AA2431" i="1"/>
  <c r="AA2447" i="1"/>
  <c r="AA2496" i="1"/>
  <c r="AA2548" i="1"/>
  <c r="AA2563" i="1"/>
  <c r="AA783" i="1"/>
  <c r="AA815" i="1"/>
  <c r="AA891" i="1"/>
  <c r="AA1007" i="1"/>
  <c r="AA762" i="1"/>
  <c r="AA761" i="1"/>
  <c r="AA789" i="1"/>
  <c r="AA936" i="1"/>
  <c r="AA1031" i="1"/>
  <c r="AA1034" i="1"/>
  <c r="AA1070" i="1"/>
  <c r="AA80" i="1"/>
  <c r="AA76" i="1"/>
  <c r="AA194" i="1"/>
  <c r="AA247" i="1"/>
  <c r="AA379" i="1"/>
  <c r="AA450" i="1"/>
  <c r="AA630" i="1"/>
  <c r="AA647" i="1"/>
  <c r="AA687" i="1"/>
  <c r="AA877" i="1"/>
  <c r="AA1313" i="1"/>
  <c r="AA353" i="1"/>
  <c r="AA392" i="1"/>
  <c r="AA817" i="1"/>
  <c r="AA1276" i="1"/>
  <c r="AA1597" i="1"/>
  <c r="AA826" i="1"/>
  <c r="AA565" i="1"/>
  <c r="AA596" i="1"/>
  <c r="AA370" i="1"/>
  <c r="AA474" i="1"/>
  <c r="AA503" i="1"/>
  <c r="AA899" i="1"/>
  <c r="AA1327" i="1"/>
  <c r="AA119" i="1"/>
  <c r="AA2052" i="1"/>
  <c r="AA2071" i="1"/>
  <c r="AA2092" i="1"/>
  <c r="AA2122" i="1"/>
  <c r="AA2138" i="1"/>
  <c r="AA2154" i="1"/>
  <c r="AA2183" i="1"/>
  <c r="AA2202" i="1"/>
  <c r="AA144" i="1"/>
  <c r="AA1018" i="1"/>
  <c r="AA1191" i="1"/>
  <c r="AA1238" i="1"/>
  <c r="AA2453" i="1"/>
  <c r="AA1519" i="1"/>
  <c r="AA1517" i="1"/>
  <c r="AA1619" i="1"/>
  <c r="AA1617" i="1"/>
  <c r="AA3006" i="1"/>
  <c r="AA3005" i="1"/>
  <c r="AA3322" i="1"/>
  <c r="AA3321" i="1"/>
  <c r="AA1161" i="1"/>
  <c r="AA1188" i="1"/>
  <c r="AA1233" i="1"/>
  <c r="AA1268" i="1"/>
  <c r="AA1288" i="1"/>
  <c r="AA1309" i="1"/>
  <c r="AA3160" i="1"/>
  <c r="AA1858" i="1"/>
  <c r="AA1369" i="1"/>
  <c r="AA2942" i="1"/>
  <c r="AA1924" i="1"/>
  <c r="AA1438" i="1"/>
  <c r="AA3427" i="1"/>
  <c r="AA2854" i="1"/>
  <c r="AA3491" i="1"/>
  <c r="AA3074" i="1"/>
  <c r="AA3072" i="1"/>
  <c r="AA1466" i="1"/>
  <c r="AA1160" i="1"/>
  <c r="AA2933" i="1"/>
  <c r="AA1439" i="1"/>
  <c r="AA3479" i="1"/>
  <c r="AA1477" i="1"/>
  <c r="AA1151" i="1"/>
  <c r="AA1182" i="1"/>
  <c r="AA1637" i="1"/>
  <c r="AA2281" i="1"/>
  <c r="AA2887" i="1"/>
  <c r="AA3080" i="1"/>
  <c r="AA2018" i="1"/>
  <c r="AA2009" i="1"/>
  <c r="AA3014" i="1"/>
  <c r="AA3010" i="1"/>
  <c r="AA2672" i="1"/>
  <c r="AA2663" i="1"/>
  <c r="AA1482" i="1"/>
  <c r="AA1587" i="1"/>
  <c r="AA3219" i="1"/>
  <c r="AA1819" i="1"/>
  <c r="AA3527" i="1"/>
  <c r="AA3416" i="1"/>
  <c r="AA1212" i="1"/>
  <c r="AA3370" i="1"/>
  <c r="AA3366" i="1"/>
  <c r="AA2940" i="1"/>
  <c r="AA1256" i="1"/>
  <c r="AA1726" i="1"/>
  <c r="AA3546" i="1"/>
  <c r="AA3420" i="1"/>
  <c r="AA3475" i="1"/>
  <c r="AA1136" i="1"/>
  <c r="AA1558" i="1"/>
  <c r="AA2876" i="1"/>
  <c r="AA2103" i="1"/>
  <c r="AA2482" i="1"/>
  <c r="AA2888" i="1"/>
  <c r="AA2937" i="1"/>
  <c r="AA2950" i="1"/>
  <c r="AA3104" i="1"/>
  <c r="AA1555" i="1"/>
  <c r="AA2101" i="1"/>
  <c r="AA3323" i="1"/>
  <c r="AA3387" i="1"/>
  <c r="AA3367" i="1"/>
  <c r="AA1725" i="1"/>
  <c r="AA3549" i="1"/>
  <c r="AA3214" i="1"/>
  <c r="AA3564" i="1"/>
  <c r="AA2516" i="1"/>
  <c r="AA2969" i="1"/>
  <c r="AA2513" i="1"/>
  <c r="AA2967" i="1"/>
  <c r="AA3341" i="1"/>
  <c r="AA3338" i="1"/>
  <c r="AA2121" i="1"/>
  <c r="AA2124" i="1"/>
  <c r="AA3686" i="1"/>
  <c r="AA3685" i="1"/>
  <c r="AA3512" i="1"/>
  <c r="AA2438" i="1"/>
  <c r="AA2411" i="1"/>
  <c r="AA1379" i="1"/>
  <c r="AA3268" i="1"/>
  <c r="AA3382" i="1"/>
  <c r="AA1277" i="1"/>
  <c r="AA1891" i="1"/>
  <c r="AA1881" i="1"/>
  <c r="AA1695" i="1"/>
  <c r="AA3337" i="1"/>
  <c r="AA3203" i="1"/>
  <c r="AA1500" i="1"/>
  <c r="AA2292" i="1"/>
  <c r="AA2279" i="1"/>
  <c r="AA2169" i="1"/>
  <c r="AA1848" i="1"/>
  <c r="AA2405" i="1"/>
  <c r="AA3039" i="1"/>
  <c r="AA2221" i="1"/>
  <c r="AA2535" i="1"/>
  <c r="AA3357" i="1"/>
  <c r="AA2399" i="1"/>
  <c r="AA3015" i="1"/>
  <c r="AA3211" i="1"/>
  <c r="AA1448" i="1"/>
  <c r="AA1704" i="1"/>
  <c r="AA1701" i="1"/>
  <c r="AA1147" i="1"/>
  <c r="AA2728" i="1"/>
  <c r="AA3336" i="1"/>
  <c r="AA1296" i="1"/>
  <c r="AA2992" i="1"/>
  <c r="AA2986" i="1"/>
  <c r="AA2056" i="1"/>
  <c r="AA1281" i="1"/>
  <c r="AA1275" i="1"/>
  <c r="AA3210" i="1"/>
  <c r="AA3208" i="1"/>
  <c r="AA1755" i="1"/>
  <c r="AA2304" i="1"/>
  <c r="AA2855" i="1"/>
  <c r="AA1728" i="1"/>
  <c r="AA1716" i="1"/>
  <c r="AA1549" i="1"/>
  <c r="AA1557" i="1"/>
  <c r="AA3328" i="1"/>
  <c r="AA3388" i="1"/>
  <c r="AA3386" i="1"/>
  <c r="AA2778" i="1"/>
  <c r="AA2224" i="1"/>
  <c r="AA3087" i="1"/>
  <c r="AA1724" i="1"/>
  <c r="AA3059" i="1"/>
  <c r="AA2825" i="1"/>
  <c r="AA2848" i="1"/>
  <c r="AA2847" i="1"/>
  <c r="AA1370" i="1"/>
  <c r="AA3261" i="1"/>
  <c r="AA2873" i="1"/>
  <c r="AA2872" i="1"/>
  <c r="AA3625" i="1"/>
  <c r="AA1420" i="1"/>
  <c r="AA2963" i="1"/>
  <c r="AA2452" i="1"/>
  <c r="AA2867" i="1"/>
  <c r="AA2932" i="1"/>
  <c r="AA3050" i="1"/>
  <c r="AA1593" i="1"/>
  <c r="AA1404" i="1"/>
  <c r="AA2258" i="1"/>
  <c r="AA1418" i="1"/>
  <c r="AA2874" i="1"/>
  <c r="AA3418" i="1"/>
  <c r="AA3637" i="1"/>
  <c r="AA1455" i="1"/>
  <c r="AA1773" i="1"/>
  <c r="AA1635" i="1"/>
  <c r="AA1926" i="1"/>
  <c r="AA3252" i="1"/>
  <c r="AA3251" i="1"/>
  <c r="AA3658" i="1"/>
  <c r="AA2426" i="1"/>
  <c r="AA2443" i="1"/>
  <c r="AA2544" i="1"/>
  <c r="AA2561" i="1"/>
  <c r="AA2756" i="1"/>
  <c r="AA2760" i="1"/>
  <c r="AA2900" i="1"/>
  <c r="AA3038" i="1"/>
  <c r="AA3068" i="1"/>
  <c r="AA2256" i="1"/>
  <c r="AA2325" i="1"/>
  <c r="AA2390" i="1"/>
  <c r="AA2467" i="1"/>
  <c r="AA2507" i="1"/>
  <c r="AA2565" i="1"/>
  <c r="AA2597" i="1"/>
  <c r="AA2623" i="1"/>
  <c r="AA2633" i="1"/>
  <c r="AA1104" i="1"/>
  <c r="AA1582" i="1"/>
  <c r="AA1478" i="1"/>
  <c r="AA1337" i="1"/>
  <c r="AA1358" i="1"/>
  <c r="AA1801" i="1"/>
  <c r="AA1349" i="1"/>
  <c r="AA2187" i="1"/>
  <c r="AA396" i="1"/>
  <c r="AA420" i="1"/>
  <c r="AA538" i="1"/>
  <c r="AA548" i="1"/>
  <c r="AA893" i="1"/>
  <c r="AA909" i="1"/>
  <c r="AA988" i="1"/>
  <c r="AA1014" i="1"/>
  <c r="AA1081" i="1"/>
  <c r="AA1096" i="1"/>
  <c r="AA1164" i="1"/>
  <c r="AA1184" i="1"/>
  <c r="AA1211" i="1"/>
  <c r="AA3617" i="1"/>
  <c r="AA59" i="1"/>
  <c r="AA130" i="1"/>
  <c r="AA192" i="1"/>
  <c r="AA581" i="1"/>
  <c r="AA991" i="1"/>
  <c r="AA1012" i="1"/>
  <c r="AA1063" i="1"/>
  <c r="AA1071" i="1"/>
  <c r="AA1091" i="1"/>
  <c r="AA1118" i="1"/>
  <c r="AA1132" i="1"/>
  <c r="AA1143" i="1"/>
  <c r="AA1193" i="1"/>
  <c r="AA1246" i="1"/>
  <c r="AA1698" i="1"/>
  <c r="AA1800" i="1"/>
  <c r="AA2176" i="1"/>
  <c r="AA2326" i="1"/>
  <c r="AA1861" i="1"/>
  <c r="AA1994" i="1"/>
  <c r="AA2593" i="1"/>
  <c r="AA3111" i="1"/>
  <c r="AA2558" i="1"/>
  <c r="AA2571" i="1"/>
  <c r="AA2616" i="1"/>
  <c r="AA2630" i="1"/>
  <c r="AA2759" i="1"/>
  <c r="AA2770" i="1"/>
  <c r="AA2799" i="1"/>
  <c r="AA2805" i="1"/>
  <c r="AA1270" i="1"/>
  <c r="AA1287" i="1"/>
  <c r="AA1334" i="1"/>
  <c r="AA1375" i="1"/>
  <c r="AA1442" i="1"/>
  <c r="AA1460" i="1"/>
  <c r="AA1475" i="1"/>
  <c r="AA1490" i="1"/>
  <c r="AA1515" i="1"/>
  <c r="AA1525" i="1"/>
  <c r="AA1567" i="1"/>
  <c r="AA1577" i="1"/>
  <c r="AA1616" i="1"/>
  <c r="AA1632" i="1"/>
  <c r="AA1662" i="1"/>
  <c r="AA1680" i="1"/>
  <c r="AA1696" i="1"/>
  <c r="AA1747" i="1"/>
  <c r="AA1778" i="1"/>
  <c r="AA1825" i="1"/>
  <c r="AA1895" i="1"/>
  <c r="AA1915" i="1"/>
  <c r="AA1935" i="1"/>
  <c r="AA1948" i="1"/>
  <c r="AA1999" i="1"/>
  <c r="AA2047" i="1"/>
  <c r="AA2058" i="1"/>
  <c r="AA2079" i="1"/>
  <c r="AA2115" i="1"/>
  <c r="AA2161" i="1"/>
  <c r="AA2622" i="1"/>
  <c r="AA2936" i="1"/>
  <c r="AA1463" i="1"/>
  <c r="AA1568" i="1"/>
  <c r="AA1583" i="1"/>
  <c r="AA1621" i="1"/>
  <c r="AA810" i="1"/>
  <c r="AA932" i="1"/>
  <c r="AA1003" i="1"/>
  <c r="AA1087" i="1"/>
  <c r="AA1213" i="1"/>
  <c r="AA1408" i="1"/>
  <c r="AA1469" i="1"/>
  <c r="AA2559" i="1"/>
  <c r="AA2572" i="1"/>
  <c r="AA2578" i="1"/>
  <c r="AA2615" i="1"/>
  <c r="AA2629" i="1"/>
  <c r="AA2636" i="1"/>
  <c r="AA2658" i="1"/>
  <c r="AA2671" i="1"/>
  <c r="AA2679" i="1"/>
  <c r="AA2694" i="1"/>
  <c r="AA2703" i="1"/>
  <c r="AA2710" i="1"/>
  <c r="AA2758" i="1"/>
  <c r="AA2769" i="1"/>
  <c r="AA2777" i="1"/>
  <c r="AA2783" i="1"/>
  <c r="AA2787" i="1"/>
  <c r="AA2798" i="1"/>
  <c r="AA2804" i="1"/>
  <c r="AA1631" i="1"/>
  <c r="AA1652" i="1"/>
  <c r="AA1665" i="1"/>
  <c r="AA1682" i="1"/>
  <c r="AA1697" i="1"/>
  <c r="AA1735" i="1"/>
  <c r="AA1780" i="1"/>
  <c r="AA1796" i="1"/>
  <c r="AA1814" i="1"/>
  <c r="AA1839" i="1"/>
  <c r="AA1869" i="1"/>
  <c r="AA1914" i="1"/>
  <c r="AA1934" i="1"/>
  <c r="AA1949" i="1"/>
  <c r="AA1984" i="1"/>
  <c r="AA2005" i="1"/>
  <c r="AA2050" i="1"/>
  <c r="AA2061" i="1"/>
  <c r="AA2082" i="1"/>
  <c r="AA2118" i="1"/>
  <c r="AA2135" i="1"/>
  <c r="AA1538" i="1"/>
  <c r="AA1514" i="1"/>
  <c r="AA2241" i="1"/>
  <c r="AA2293" i="1"/>
  <c r="AA2335" i="1"/>
  <c r="AA1938" i="1"/>
  <c r="AA1579" i="1"/>
  <c r="AA1598" i="1"/>
  <c r="AA1308" i="1"/>
  <c r="AA1354" i="1"/>
  <c r="AA1394" i="1"/>
  <c r="AA1424" i="1"/>
  <c r="AA1459" i="1"/>
  <c r="AA1474" i="1"/>
  <c r="AA1488" i="1"/>
  <c r="AA1489" i="1"/>
  <c r="AA1544" i="1"/>
  <c r="AA1565" i="1"/>
  <c r="AA1595" i="1"/>
  <c r="AA1629" i="1"/>
  <c r="AA1649" i="1"/>
  <c r="AA1660" i="1"/>
  <c r="AA1679" i="1"/>
  <c r="AA1714" i="1"/>
  <c r="AA1734" i="1"/>
  <c r="AA1777" i="1"/>
  <c r="AA1795" i="1"/>
  <c r="AA1813" i="1"/>
  <c r="AA1823" i="1"/>
  <c r="AA1785" i="1"/>
  <c r="AA1810" i="1"/>
  <c r="AA1566" i="1"/>
  <c r="AA1576" i="1"/>
  <c r="AA1596" i="1"/>
  <c r="AA1650" i="1"/>
  <c r="AA1661" i="1"/>
  <c r="AA2046" i="1"/>
  <c r="AA2057" i="1"/>
  <c r="AA2080" i="1"/>
  <c r="AA2160" i="1"/>
  <c r="AA2170" i="1"/>
  <c r="AA2191" i="1"/>
  <c r="AA2271" i="1"/>
  <c r="AA2298" i="1"/>
  <c r="AA2317" i="1"/>
  <c r="AA2338" i="1"/>
  <c r="AA2524" i="1"/>
  <c r="AA2543" i="1"/>
  <c r="AA2560" i="1"/>
  <c r="AA2602" i="1"/>
  <c r="AA2608" i="1"/>
  <c r="AA2466" i="1"/>
  <c r="AA2627" i="1"/>
  <c r="AA2766" i="1"/>
  <c r="AA2020" i="1"/>
  <c r="AA2968" i="1"/>
  <c r="AA3329" i="1"/>
  <c r="AA226" i="1"/>
  <c r="AA426" i="1"/>
  <c r="AA453" i="1"/>
  <c r="AA485" i="1"/>
  <c r="AA534" i="1"/>
  <c r="AA671" i="1"/>
  <c r="AA697" i="1"/>
  <c r="AA1640" i="1"/>
  <c r="AA1674" i="1"/>
  <c r="AA1686" i="1"/>
  <c r="AA1702" i="1"/>
  <c r="AA1738" i="1"/>
  <c r="AA1752" i="1"/>
  <c r="AA1784" i="1"/>
  <c r="AA1803" i="1"/>
  <c r="AA1816" i="1"/>
  <c r="AA1843" i="1"/>
  <c r="AA1875" i="1"/>
  <c r="AA1922" i="1"/>
  <c r="AA1941" i="1"/>
  <c r="AA1954" i="1"/>
  <c r="AA1987" i="1"/>
  <c r="AA2029" i="1"/>
  <c r="AA2053" i="1"/>
  <c r="AA2091" i="1"/>
  <c r="AA2155" i="1"/>
  <c r="AA2179" i="1"/>
  <c r="AA2216" i="1"/>
  <c r="AA2233" i="1"/>
  <c r="AA2257" i="1"/>
  <c r="AA2307" i="1"/>
  <c r="AA2329" i="1"/>
  <c r="AA2357" i="1"/>
  <c r="AA47" i="1"/>
  <c r="AA87" i="1"/>
  <c r="AA219" i="1"/>
  <c r="AA261" i="1"/>
  <c r="AA399" i="1"/>
  <c r="AA528" i="1"/>
  <c r="AA555" i="1"/>
  <c r="AA583" i="1"/>
  <c r="AA668" i="1"/>
  <c r="AA691" i="1"/>
  <c r="AA718" i="1"/>
  <c r="AA765" i="1"/>
  <c r="AA792" i="1"/>
  <c r="AA824" i="1"/>
  <c r="AA843" i="1"/>
  <c r="AA973" i="1"/>
  <c r="AA1076" i="1"/>
  <c r="AA1093" i="1"/>
  <c r="AA814" i="1"/>
  <c r="AA2003" i="1"/>
  <c r="AA2026" i="1"/>
  <c r="AA2060" i="1"/>
  <c r="AA2100" i="1"/>
  <c r="AA2119" i="1"/>
  <c r="AA2151" i="1"/>
  <c r="AA2172" i="1"/>
  <c r="AA2210" i="1"/>
  <c r="AA2253" i="1"/>
  <c r="AA2273" i="1"/>
  <c r="AA2321" i="1"/>
  <c r="AA2342" i="1"/>
  <c r="AA2367" i="1"/>
  <c r="AA2388" i="1"/>
  <c r="AA2427" i="1"/>
  <c r="AA2445" i="1"/>
  <c r="AA2479" i="1"/>
  <c r="AA2495" i="1"/>
  <c r="AA2528" i="1"/>
  <c r="AA2551" i="1"/>
  <c r="AA2575" i="1"/>
  <c r="AA2584" i="1"/>
  <c r="AA1346" i="1"/>
  <c r="AA1356" i="1"/>
  <c r="AA1590" i="1"/>
  <c r="AA1672" i="1"/>
  <c r="AA99" i="1"/>
  <c r="AA128" i="1"/>
  <c r="AA237" i="1"/>
  <c r="AA271" i="1"/>
  <c r="AA698" i="1"/>
  <c r="AA733" i="1"/>
  <c r="AA834" i="1"/>
  <c r="AA925" i="1"/>
  <c r="AA1450" i="1"/>
  <c r="AA1502" i="1"/>
  <c r="AA2436" i="1"/>
  <c r="AA2476" i="1"/>
  <c r="AA2702" i="1"/>
  <c r="AA2819" i="1"/>
  <c r="AA2822" i="1"/>
  <c r="AA2826" i="1"/>
  <c r="AA2768" i="1"/>
  <c r="AA1376" i="1"/>
  <c r="AA1425" i="1"/>
  <c r="AA1721" i="1"/>
  <c r="AA1739" i="1"/>
  <c r="AA1762" i="1"/>
  <c r="AA1781" i="1"/>
  <c r="AA1815" i="1"/>
  <c r="AA1826" i="1"/>
  <c r="AA1879" i="1"/>
  <c r="AA1902" i="1"/>
  <c r="AA1936" i="1"/>
  <c r="AA1951" i="1"/>
  <c r="AA2456" i="1"/>
  <c r="AA3170" i="1"/>
  <c r="AA3173" i="1"/>
  <c r="AA3190" i="1"/>
  <c r="AA3202" i="1"/>
  <c r="AA3207" i="1"/>
  <c r="AA439" i="1"/>
  <c r="AA731" i="1"/>
  <c r="AA2384" i="1"/>
  <c r="AA2478" i="1"/>
  <c r="AA2493" i="1"/>
  <c r="AA2525" i="1"/>
  <c r="AA38" i="1"/>
  <c r="AA23" i="1"/>
  <c r="AA31" i="1"/>
  <c r="AA1705" i="1"/>
  <c r="AA2237" i="1"/>
  <c r="AA1919" i="1"/>
  <c r="AA3003" i="1"/>
  <c r="AA1620" i="1"/>
  <c r="AA2928" i="1"/>
  <c r="AA2901" i="1"/>
  <c r="AA2983" i="1"/>
  <c r="AA1990" i="1"/>
  <c r="AA1613" i="1"/>
  <c r="AA2203" i="1"/>
  <c r="AA1511" i="1"/>
  <c r="AA1510" i="1"/>
  <c r="AA2217" i="1"/>
  <c r="AA2214" i="1"/>
  <c r="AA3591" i="1"/>
  <c r="AA3089" i="1"/>
  <c r="AA3088" i="1"/>
  <c r="AA3588" i="1"/>
  <c r="AA1929" i="1"/>
  <c r="AA3073" i="1"/>
  <c r="AA3070" i="1"/>
  <c r="AA1767" i="1"/>
  <c r="AA1436" i="1"/>
  <c r="AA2975" i="1"/>
  <c r="AA2483" i="1"/>
  <c r="AA2481" i="1"/>
  <c r="AA3437" i="1"/>
  <c r="AA1607" i="1"/>
  <c r="AA2413" i="1"/>
  <c r="AA1906" i="1"/>
  <c r="AA3275" i="1"/>
  <c r="AA3137" i="1"/>
  <c r="AA2400" i="1"/>
  <c r="AA2517" i="1"/>
  <c r="AA2509" i="1"/>
  <c r="AA1965" i="1"/>
  <c r="AA2075" i="1"/>
  <c r="AA2185" i="1"/>
  <c r="AA2829" i="1"/>
  <c r="AA1709" i="1"/>
  <c r="AA3353" i="1"/>
  <c r="AA2290" i="1"/>
  <c r="AA1854" i="1"/>
  <c r="AA2055" i="1"/>
  <c r="AA3507" i="1"/>
  <c r="AA2344" i="1"/>
  <c r="AA3456" i="1"/>
  <c r="AA3458" i="1"/>
  <c r="AA2890" i="1"/>
  <c r="AA2886" i="1"/>
  <c r="AA1945" i="1"/>
  <c r="AA1973" i="1"/>
  <c r="AA1428" i="1"/>
  <c r="AA2153" i="1"/>
  <c r="AA3301" i="1"/>
  <c r="AA3589" i="1"/>
  <c r="AA3587" i="1"/>
  <c r="AA3327" i="1"/>
  <c r="AA2017" i="1"/>
  <c r="AA2910" i="1"/>
  <c r="AA3180" i="1"/>
  <c r="AA3025" i="1"/>
  <c r="AA1888" i="1"/>
  <c r="AA1882" i="1"/>
  <c r="AA3024" i="1"/>
  <c r="AA3472" i="1"/>
  <c r="AA3471" i="1"/>
  <c r="AA1323" i="1"/>
  <c r="AA1676" i="1"/>
  <c r="AA2435" i="1"/>
  <c r="AA2711" i="1"/>
  <c r="AA3100" i="1"/>
  <c r="AA3636" i="1"/>
  <c r="AA1836" i="1"/>
  <c r="AA2947" i="1"/>
  <c r="AA3107" i="1"/>
  <c r="AA3105" i="1"/>
  <c r="AA3542" i="1"/>
  <c r="AA3541" i="1"/>
  <c r="AA3164" i="1"/>
  <c r="AA2010" i="1"/>
  <c r="AA2000" i="1"/>
  <c r="AA3165" i="1"/>
  <c r="AA3598" i="1"/>
  <c r="AA3596" i="1"/>
  <c r="AA3688" i="1"/>
  <c r="AA3687" i="1"/>
  <c r="AA2268" i="1"/>
  <c r="AA3192" i="1"/>
  <c r="AA3191" i="1"/>
  <c r="AA3140" i="1"/>
  <c r="AA3125" i="1"/>
  <c r="AA3360" i="1"/>
  <c r="AA3320" i="1"/>
  <c r="AA1694" i="1"/>
  <c r="AA1543" i="1"/>
  <c r="AA3478" i="1"/>
  <c r="AA2269" i="1"/>
  <c r="AA2913" i="1"/>
  <c r="AA2030" i="1"/>
  <c r="AA2951" i="1"/>
  <c r="AA2125" i="1"/>
  <c r="AA3461" i="1"/>
  <c r="AA3553" i="1"/>
  <c r="AA2373" i="1"/>
  <c r="AA3138" i="1"/>
  <c r="AA2554" i="1"/>
  <c r="AA3673" i="1"/>
  <c r="AA2949" i="1"/>
  <c r="AA3359" i="1"/>
  <c r="AA3358" i="1"/>
  <c r="AA1923" i="1"/>
  <c r="AA3306" i="1"/>
  <c r="AA1956" i="1"/>
  <c r="AA1832" i="1"/>
  <c r="AA1907" i="1"/>
  <c r="AA3209" i="1"/>
  <c r="AA3639" i="1"/>
  <c r="AA3640" i="1"/>
  <c r="AA3654" i="1"/>
  <c r="AA2391" i="1"/>
  <c r="AA2386" i="1"/>
  <c r="AA2943" i="1"/>
  <c r="AA3139" i="1"/>
  <c r="AA3304" i="1"/>
  <c r="AA3707" i="1"/>
  <c r="AA3318" i="1"/>
  <c r="AA3344" i="1"/>
  <c r="AA3401" i="1"/>
  <c r="AA3442" i="1"/>
  <c r="AA3597" i="1"/>
  <c r="AA3657" i="1"/>
  <c r="AA3672" i="1"/>
  <c r="AA3520" i="1"/>
  <c r="AA3709" i="1"/>
  <c r="AA3708" i="1"/>
  <c r="AA3283" i="1"/>
  <c r="AA3270" i="1"/>
  <c r="AA3698" i="1"/>
  <c r="AA3156" i="1"/>
  <c r="AA3298" i="1"/>
  <c r="AA3084" i="1"/>
  <c r="AA2984" i="1"/>
  <c r="AA2982" i="1"/>
  <c r="AA2501" i="1"/>
  <c r="AA2465" i="1"/>
  <c r="AA2461" i="1"/>
  <c r="AA2637" i="1"/>
  <c r="AA2863" i="1"/>
  <c r="AA2693" i="1"/>
  <c r="AA3090" i="1"/>
  <c r="AA3490" i="1"/>
  <c r="AA2851" i="1"/>
  <c r="AA1692" i="1"/>
  <c r="AA3333" i="1"/>
  <c r="AA3538" i="1"/>
  <c r="AA3058" i="1"/>
  <c r="AA1844" i="1"/>
  <c r="AA2946" i="1"/>
  <c r="AA2945" i="1"/>
  <c r="AA2882" i="1"/>
  <c r="AA3315" i="1"/>
  <c r="AA3443" i="1"/>
  <c r="AA3076" i="1"/>
  <c r="AA2259" i="1"/>
  <c r="AA3326" i="1"/>
  <c r="AA2167" i="1"/>
  <c r="AA3330" i="1"/>
  <c r="AA1786" i="1"/>
  <c r="AA2870" i="1"/>
  <c r="AA2871" i="1"/>
  <c r="AA2903" i="1"/>
  <c r="AA2904" i="1"/>
  <c r="AA2929" i="1"/>
  <c r="AA2934" i="1"/>
  <c r="AA2935" i="1"/>
  <c r="AA2966" i="1"/>
  <c r="AA3069" i="1"/>
  <c r="AA3132" i="1"/>
  <c r="AA3249" i="1"/>
  <c r="AA3264" i="1"/>
  <c r="AA3513" i="1"/>
  <c r="AA3539" i="1"/>
  <c r="AA3554" i="1"/>
  <c r="AA3561" i="1"/>
  <c r="AA3567" i="1"/>
  <c r="AA3394" i="1"/>
  <c r="AA3398" i="1"/>
  <c r="AA2634" i="1"/>
  <c r="AA34" i="1"/>
  <c r="AA68" i="1"/>
  <c r="AA112" i="1"/>
  <c r="AA141" i="1"/>
  <c r="AA162" i="1"/>
  <c r="AA178" i="1"/>
  <c r="AA225" i="1"/>
  <c r="AA251" i="1"/>
  <c r="AA305" i="1"/>
  <c r="AA329" i="1"/>
  <c r="AA1173" i="1"/>
  <c r="AA1200" i="1"/>
  <c r="AA2433" i="1"/>
  <c r="AA2448" i="1"/>
  <c r="AA1570" i="1"/>
  <c r="AA3129" i="1"/>
  <c r="AA3154" i="1"/>
  <c r="AA3361" i="1"/>
  <c r="AA2474" i="1"/>
  <c r="AA2204" i="1"/>
  <c r="AA1802" i="1"/>
  <c r="AA1992" i="1"/>
  <c r="AA2316" i="1"/>
  <c r="AA1876" i="1"/>
  <c r="AA1877" i="1"/>
  <c r="AA1878" i="1"/>
  <c r="AA2341" i="1"/>
  <c r="AA2012" i="1"/>
  <c r="AA3290" i="1"/>
  <c r="AA3292" i="1"/>
  <c r="AA3293" i="1"/>
  <c r="AA3295" i="1"/>
  <c r="AA3314" i="1"/>
  <c r="AA3200" i="1"/>
  <c r="AA3236" i="1"/>
  <c r="AA3506" i="1"/>
  <c r="AA892" i="1"/>
  <c r="AA986" i="1"/>
  <c r="AA1933" i="1"/>
  <c r="AA2002" i="1"/>
  <c r="AA2025" i="1"/>
  <c r="AA2049" i="1"/>
  <c r="AA2116" i="1"/>
  <c r="AA2133" i="1"/>
  <c r="AA2150" i="1"/>
  <c r="AA2625" i="1"/>
  <c r="AA2252" i="1"/>
  <c r="AA2274" i="1"/>
  <c r="AA2322" i="1"/>
  <c r="AA2353" i="1"/>
  <c r="AA2366" i="1"/>
  <c r="AA2389" i="1"/>
  <c r="AA2429" i="1"/>
  <c r="AA2444" i="1"/>
  <c r="AA2464" i="1"/>
  <c r="AA2494" i="1"/>
  <c r="AA2505" i="1"/>
  <c r="AA2546" i="1"/>
  <c r="AA2562" i="1"/>
  <c r="AA2583" i="1"/>
  <c r="AA2591" i="1"/>
  <c r="AA2605" i="1"/>
  <c r="AA2611" i="1"/>
  <c r="AA2621" i="1"/>
  <c r="AA2697" i="1"/>
  <c r="AA2706" i="1"/>
  <c r="AA2731" i="1"/>
  <c r="AA2740" i="1"/>
  <c r="AA2762" i="1"/>
  <c r="AA2773" i="1"/>
  <c r="AA2193" i="1"/>
  <c r="AA2107" i="1"/>
  <c r="AA2612" i="1"/>
  <c r="AA1215" i="1"/>
  <c r="AA2174" i="1"/>
  <c r="AA2254" i="1"/>
  <c r="AA2276" i="1"/>
  <c r="AA2301" i="1"/>
  <c r="AA1797" i="1"/>
  <c r="AA2781" i="1"/>
  <c r="AA2782" i="1"/>
  <c r="AA1896" i="1"/>
  <c r="AA2589" i="1"/>
  <c r="AA2595" i="1"/>
  <c r="AA2603" i="1"/>
  <c r="AA2618" i="1"/>
  <c r="AA2631" i="1"/>
  <c r="AA2642" i="1"/>
  <c r="AA2652" i="1"/>
  <c r="AA2774" i="1"/>
  <c r="AA2797" i="1"/>
  <c r="AA2209" i="1"/>
  <c r="AA2226" i="1"/>
  <c r="AA2272" i="1"/>
  <c r="AA2299" i="1"/>
  <c r="AA2318" i="1"/>
  <c r="AA2339" i="1"/>
  <c r="AA2363" i="1"/>
  <c r="AA3488" i="1"/>
  <c r="AA1142" i="1"/>
  <c r="AA1155" i="1"/>
  <c r="AA1195" i="1"/>
  <c r="AA1218" i="1"/>
  <c r="AA1249" i="1"/>
  <c r="AA1274" i="1"/>
  <c r="AA1312" i="1"/>
  <c r="AA1339" i="1"/>
  <c r="AA1399" i="1"/>
  <c r="AA1464" i="1"/>
  <c r="AA1480" i="1"/>
  <c r="AA1518" i="1"/>
  <c r="AA1529" i="1"/>
  <c r="AA1569" i="1"/>
  <c r="AA1581" i="1"/>
  <c r="AA1599" i="1"/>
  <c r="AA1633" i="1"/>
  <c r="AA1638" i="1"/>
  <c r="AA1653" i="1"/>
  <c r="AA1666" i="1"/>
  <c r="AA1700" i="1"/>
  <c r="AA1718" i="1"/>
  <c r="AA1737" i="1"/>
  <c r="AA2198" i="1"/>
  <c r="AA2229" i="1"/>
  <c r="AA2302" i="1"/>
  <c r="AA2355" i="1"/>
  <c r="AA2392" i="1"/>
  <c r="AA2432" i="1"/>
  <c r="AA2468" i="1"/>
  <c r="AA2480" i="1"/>
  <c r="AA2508" i="1"/>
  <c r="AA2529" i="1"/>
  <c r="AA2549" i="1"/>
  <c r="AA2592" i="1"/>
  <c r="AA2598" i="1"/>
  <c r="AA1969" i="1"/>
  <c r="AA1982" i="1"/>
  <c r="AA1998" i="1"/>
  <c r="AA2114" i="1"/>
  <c r="AA2132" i="1"/>
  <c r="AA2588" i="1"/>
  <c r="AA2594" i="1"/>
  <c r="AA2784" i="1"/>
  <c r="AA1983" i="1"/>
  <c r="AA2004" i="1"/>
  <c r="AA2048" i="1"/>
  <c r="AA2059" i="1"/>
  <c r="AA2081" i="1"/>
  <c r="AA2099" i="1"/>
  <c r="AA2117" i="1"/>
  <c r="AA2134" i="1"/>
  <c r="AA2162" i="1"/>
  <c r="AA2173" i="1"/>
  <c r="AA2197" i="1"/>
  <c r="AA2227" i="1"/>
  <c r="AA2251" i="1"/>
  <c r="AA2275" i="1"/>
  <c r="AA2320" i="1"/>
  <c r="AA2356" i="1"/>
  <c r="AA2365" i="1"/>
  <c r="AA2387" i="1"/>
  <c r="AA2428" i="1"/>
  <c r="AA2442" i="1"/>
  <c r="AA2463" i="1"/>
  <c r="AA2506" i="1"/>
  <c r="AA2547" i="1"/>
  <c r="AA2564" i="1"/>
  <c r="AA2596" i="1"/>
  <c r="AA2610" i="1"/>
  <c r="AA2620" i="1"/>
  <c r="AA2632" i="1"/>
  <c r="AA896" i="1"/>
  <c r="AA2349" i="1"/>
  <c r="AA1551" i="1"/>
  <c r="AA2336" i="1"/>
  <c r="AA3484" i="1"/>
  <c r="AA3533" i="1"/>
  <c r="AA3558" i="1"/>
  <c r="AA3563" i="1"/>
  <c r="AA2194" i="1"/>
  <c r="AA2195" i="1"/>
  <c r="AA2196" i="1"/>
  <c r="AA1683" i="1"/>
  <c r="AA1685" i="1"/>
  <c r="AA1798" i="1"/>
  <c r="AA1804" i="1"/>
  <c r="AA2067" i="1"/>
  <c r="AA1953" i="1"/>
  <c r="AA2220" i="1"/>
  <c r="AA2359" i="1"/>
  <c r="AA2484" i="1"/>
  <c r="AA2585" i="1"/>
  <c r="AA2644" i="1"/>
  <c r="AA2715" i="1"/>
  <c r="AA2779" i="1"/>
  <c r="AA2808" i="1"/>
  <c r="AA2818" i="1"/>
  <c r="AA2845" i="1"/>
  <c r="AA2347" i="1"/>
  <c r="AA2869" i="1"/>
  <c r="AA2897" i="1"/>
  <c r="AA2971" i="1"/>
  <c r="AA3035" i="1"/>
  <c r="AA3078" i="1"/>
  <c r="AA3123" i="1"/>
  <c r="AA3296" i="1"/>
  <c r="AA3369" i="1"/>
  <c r="AA3459" i="1"/>
  <c r="AA3536" i="1"/>
  <c r="AA2718" i="1"/>
  <c r="AA2724" i="1"/>
  <c r="AA2747" i="1"/>
  <c r="AA2068" i="1"/>
  <c r="AA1713" i="1"/>
  <c r="AA2225" i="1"/>
  <c r="AA2249" i="1"/>
  <c r="AA2580" i="1"/>
  <c r="AA2581" i="1"/>
  <c r="AA2582" i="1"/>
  <c r="AA2641" i="1"/>
  <c r="AA2651" i="1"/>
  <c r="AA2944" i="1"/>
  <c r="AA2906" i="1"/>
  <c r="AA3239" i="1"/>
  <c r="AA3016" i="1"/>
  <c r="AA3022" i="1"/>
  <c r="AA3422" i="1"/>
  <c r="AA3419" i="1"/>
  <c r="AA3302" i="1"/>
  <c r="AA3440" i="1"/>
  <c r="AA3250" i="1"/>
  <c r="AA3299" i="1"/>
  <c r="AA3373" i="1"/>
  <c r="AA3372" i="1"/>
  <c r="AA3374" i="1"/>
  <c r="AA3407" i="1"/>
  <c r="AA3404" i="1"/>
  <c r="AA3405" i="1"/>
  <c r="AA3406" i="1"/>
  <c r="AA3409" i="1"/>
  <c r="AA3424" i="1"/>
  <c r="AA3429" i="1"/>
  <c r="AA3428" i="1"/>
  <c r="AA3462" i="1"/>
  <c r="AA3463" i="1"/>
  <c r="AA3447" i="1"/>
  <c r="AA3423" i="1"/>
  <c r="AA3421" i="1"/>
  <c r="AA3309" i="1"/>
  <c r="AA3308" i="1"/>
  <c r="AA3489" i="1"/>
  <c r="AA3562" i="1"/>
  <c r="AA3595" i="1"/>
  <c r="AA3594" i="1"/>
  <c r="AA3557" i="1"/>
  <c r="AA3571" i="1"/>
  <c r="AA3584" i="1"/>
  <c r="AA3585" i="1"/>
  <c r="AA3608" i="1"/>
  <c r="AA2862" i="1"/>
  <c r="AA3609" i="1"/>
  <c r="AA2579" i="1"/>
  <c r="AA3626" i="1"/>
  <c r="AA3274" i="1"/>
  <c r="AA3465" i="1"/>
  <c r="AA3583" i="1"/>
  <c r="AA3438" i="1"/>
  <c r="AA3439" i="1"/>
  <c r="AA3622" i="1"/>
  <c r="AA3425" i="1"/>
  <c r="AA2131" i="1"/>
  <c r="AA3280" i="1"/>
  <c r="AA2941" i="1"/>
  <c r="AA3593" i="1"/>
  <c r="AA3574" i="1"/>
  <c r="AA3573" i="1"/>
  <c r="AA3623" i="1"/>
  <c r="AA3281" i="1"/>
  <c r="AA1968" i="1"/>
  <c r="AA3466" i="1"/>
  <c r="AA3356" i="1"/>
  <c r="AA3282" i="1"/>
  <c r="AA3112" i="1"/>
  <c r="AA2130" i="1"/>
  <c r="AA1129" i="1"/>
  <c r="AA1232" i="1"/>
  <c r="AA2189" i="1"/>
  <c r="AA2190" i="1"/>
  <c r="AA2492" i="1"/>
  <c r="AA2111" i="1"/>
  <c r="AA958" i="1"/>
  <c r="AA1286" i="1"/>
  <c r="AA2662" i="1"/>
  <c r="AA372" i="1"/>
  <c r="AA1285" i="1"/>
  <c r="AA1373" i="1"/>
  <c r="AA1732" i="1"/>
  <c r="AA1423" i="1"/>
  <c r="AA1648" i="1"/>
  <c r="AA3" i="1"/>
  <c r="AA2" i="1"/>
  <c r="AA2661" i="1"/>
  <c r="AA710" i="1"/>
  <c r="AA2113" i="1"/>
  <c r="AA2188" i="1"/>
  <c r="AA1126" i="1"/>
  <c r="AA2649" i="1"/>
  <c r="AA2646" i="1"/>
  <c r="AA2643" i="1"/>
  <c r="AA2648" i="1"/>
  <c r="AA1122" i="1"/>
  <c r="AA1391" i="1"/>
  <c r="AA1159" i="1"/>
  <c r="AA1371" i="1"/>
  <c r="AA64" i="1"/>
  <c r="AA115" i="1"/>
  <c r="AA221" i="1"/>
  <c r="AA456" i="1"/>
  <c r="AA1016" i="1"/>
  <c r="AA1588" i="1"/>
  <c r="AA11" i="1"/>
  <c r="AA12" i="1"/>
  <c r="AA10" i="1"/>
  <c r="AA2370" i="1"/>
  <c r="AA2665" i="1"/>
  <c r="AA2691" i="1"/>
  <c r="AA2709" i="1"/>
  <c r="AA2722" i="1"/>
  <c r="AA2744" i="1"/>
  <c r="AA2765" i="1"/>
  <c r="AA2775" i="1"/>
  <c r="AA2891" i="1"/>
  <c r="AA3377" i="1"/>
  <c r="AA3380" i="1"/>
  <c r="AA3384" i="1"/>
  <c r="AA3385" i="1"/>
  <c r="AA3392" i="1"/>
  <c r="AA3393" i="1"/>
  <c r="AA3397" i="1"/>
  <c r="AA3399" i="1"/>
  <c r="AA3414" i="1"/>
  <c r="AA3415" i="1"/>
  <c r="AA3417" i="1"/>
  <c r="AA3431" i="1"/>
  <c r="AA3434" i="1"/>
  <c r="AA3449" i="1"/>
  <c r="AA3452" i="1"/>
  <c r="AA3454" i="1"/>
  <c r="AA3473" i="1"/>
  <c r="AA3477" i="1"/>
  <c r="AA3483" i="1"/>
  <c r="AA3487" i="1"/>
  <c r="AA3566" i="1"/>
  <c r="AA3570" i="1"/>
  <c r="AA3572" i="1"/>
  <c r="AA3576" i="1"/>
  <c r="AA1291" i="1"/>
  <c r="AA3581" i="1"/>
  <c r="AA3586" i="1"/>
  <c r="AA3604" i="1"/>
  <c r="AA3605" i="1"/>
  <c r="AA3607" i="1"/>
  <c r="AA3611" i="1"/>
  <c r="AA3615" i="1"/>
  <c r="AA3618" i="1"/>
  <c r="AA3624" i="1"/>
  <c r="AA3630" i="1"/>
  <c r="AA3635" i="1"/>
  <c r="AA3644" i="1"/>
  <c r="AA3649" i="1"/>
  <c r="AA2712" i="1"/>
  <c r="AA2989" i="1"/>
  <c r="AA3176" i="1"/>
  <c r="AA19" i="1"/>
  <c r="AA54" i="1"/>
  <c r="AA1260" i="1"/>
  <c r="AA1267" i="1"/>
  <c r="AA1523" i="1"/>
  <c r="AA1303" i="1"/>
  <c r="AA1266" i="1"/>
  <c r="AA1388" i="1"/>
  <c r="AA1522" i="1"/>
  <c r="AA1636" i="1"/>
  <c r="AA1611" i="1"/>
  <c r="AA1304" i="1"/>
  <c r="AA1413" i="1"/>
  <c r="AA1121" i="1"/>
  <c r="AA1123" i="1"/>
  <c r="AA1125" i="1"/>
  <c r="AA2821" i="1"/>
  <c r="AA2824" i="1"/>
  <c r="AA2841" i="1"/>
  <c r="AA3130" i="1"/>
  <c r="AA3134" i="1"/>
  <c r="AA3155" i="1"/>
  <c r="AA3163" i="1"/>
  <c r="AA3201" i="1"/>
  <c r="AA3205" i="1"/>
  <c r="AA3231" i="1"/>
  <c r="AA3234" i="1"/>
  <c r="AA2687" i="1"/>
  <c r="AA2686" i="1"/>
  <c r="AA2685" i="1"/>
  <c r="AA2683" i="1"/>
  <c r="AA2681" i="1"/>
  <c r="AA2695" i="1"/>
  <c r="AA2736" i="1"/>
  <c r="AA2754" i="1"/>
  <c r="AA2753" i="1"/>
  <c r="AA2752" i="1"/>
  <c r="AA2751" i="1"/>
  <c r="AA2750" i="1"/>
  <c r="AA2776" i="1"/>
  <c r="AA2790" i="1"/>
  <c r="AA2789" i="1"/>
  <c r="AA2795" i="1"/>
  <c r="AA2794" i="1"/>
  <c r="AA2793" i="1"/>
  <c r="AA2801" i="1"/>
  <c r="AA2800" i="1"/>
  <c r="AA2806" i="1"/>
  <c r="AA2810" i="1"/>
  <c r="AA2815" i="1"/>
  <c r="AA2814" i="1"/>
  <c r="AA2813" i="1"/>
  <c r="AA2812" i="1"/>
  <c r="AA2828" i="1"/>
  <c r="AA2832" i="1"/>
  <c r="AA2831" i="1"/>
  <c r="AA2830" i="1"/>
  <c r="AA2838" i="1"/>
  <c r="AA2861" i="1"/>
  <c r="AA2859" i="1"/>
  <c r="AA2858" i="1"/>
  <c r="AA2857" i="1"/>
  <c r="AA2856" i="1"/>
  <c r="AA2864" i="1"/>
  <c r="AA2885" i="1"/>
  <c r="AA2884" i="1"/>
  <c r="AA2895" i="1"/>
  <c r="AA2894" i="1"/>
  <c r="AA2893" i="1"/>
  <c r="AA2892" i="1"/>
  <c r="AA2898" i="1"/>
  <c r="AA2917" i="1"/>
  <c r="AA2914" i="1"/>
  <c r="AA2927" i="1"/>
  <c r="AA2926" i="1"/>
  <c r="AA2925" i="1"/>
  <c r="AA2924" i="1"/>
  <c r="AA2923" i="1"/>
  <c r="AA2931" i="1"/>
  <c r="AA2948" i="1"/>
  <c r="AA2958" i="1"/>
  <c r="AA2956" i="1"/>
  <c r="AA2955" i="1"/>
  <c r="AA2954" i="1"/>
  <c r="AA2953" i="1"/>
  <c r="AA2952" i="1"/>
  <c r="AA3001" i="1"/>
  <c r="AA3000" i="1"/>
  <c r="AA2999" i="1"/>
  <c r="AA2997" i="1"/>
  <c r="AA2996" i="1"/>
  <c r="AA2995" i="1"/>
  <c r="AA2993" i="1"/>
  <c r="AA3032" i="1"/>
  <c r="AA3031" i="1"/>
  <c r="AA3030" i="1"/>
  <c r="AA3029" i="1"/>
  <c r="AA3028" i="1"/>
  <c r="AA3026" i="1"/>
  <c r="AA3036" i="1"/>
  <c r="AA3057" i="1"/>
  <c r="AA3056" i="1"/>
  <c r="AA3055" i="1"/>
  <c r="AA3066" i="1"/>
  <c r="AA3065" i="1"/>
  <c r="AA3063" i="1"/>
  <c r="AA3062" i="1"/>
  <c r="AA3098" i="1"/>
  <c r="AA3097" i="1"/>
  <c r="AA3096" i="1"/>
  <c r="AA3094" i="1"/>
  <c r="AA3103" i="1"/>
  <c r="AA3102" i="1"/>
  <c r="AA3101" i="1"/>
  <c r="AA3119" i="1"/>
  <c r="AA3128" i="1"/>
  <c r="AA3127" i="1"/>
  <c r="AA3126" i="1"/>
  <c r="AA3124" i="1"/>
  <c r="AA3131" i="1"/>
  <c r="AA3136" i="1"/>
  <c r="AA3152" i="1"/>
  <c r="AA3151" i="1"/>
  <c r="AA3150" i="1"/>
  <c r="AA3149" i="1"/>
  <c r="AA3148" i="1"/>
  <c r="AA3146" i="1"/>
  <c r="AA3159" i="1"/>
  <c r="AA3167" i="1"/>
  <c r="AA3198" i="1"/>
  <c r="AA3197" i="1"/>
  <c r="AA3196" i="1"/>
  <c r="AA3195" i="1"/>
  <c r="AA3194" i="1"/>
  <c r="AA3193" i="1"/>
  <c r="AA3204" i="1"/>
  <c r="AA3222" i="1"/>
  <c r="AA3229" i="1"/>
  <c r="AA3228" i="1"/>
  <c r="AA3227" i="1"/>
  <c r="AA3226" i="1"/>
  <c r="AA3233" i="1"/>
  <c r="AA3232" i="1"/>
  <c r="AA3247" i="1"/>
  <c r="AA3246" i="1"/>
  <c r="AA3245" i="1"/>
  <c r="AA3244" i="1"/>
  <c r="AA3258" i="1"/>
  <c r="AA3260" i="1"/>
  <c r="AA3259" i="1"/>
  <c r="AA3289" i="1"/>
  <c r="AA3288" i="1"/>
  <c r="AA3291" i="1"/>
  <c r="AA3312" i="1"/>
  <c r="AA3311" i="1"/>
  <c r="AA3313" i="1"/>
  <c r="AA3334" i="1"/>
  <c r="AA3352" i="1"/>
  <c r="AA3351" i="1"/>
  <c r="AA3396" i="1"/>
  <c r="AA3408" i="1"/>
  <c r="AA3430" i="1"/>
  <c r="AA3432" i="1"/>
  <c r="AA3448" i="1"/>
  <c r="AA3453" i="1"/>
  <c r="AA3468" i="1"/>
  <c r="AA3474" i="1"/>
  <c r="AA3476" i="1"/>
  <c r="AA3482" i="1"/>
  <c r="AA3481" i="1"/>
  <c r="AA3480" i="1"/>
  <c r="AA3495" i="1"/>
  <c r="AA3493" i="1"/>
  <c r="AA3497" i="1"/>
  <c r="AA3511" i="1"/>
  <c r="AA3515" i="1"/>
  <c r="AA3514" i="1"/>
  <c r="AA3523" i="1"/>
  <c r="AA3522" i="1"/>
  <c r="AA3529" i="1"/>
  <c r="AA3528" i="1"/>
  <c r="AA3531" i="1"/>
  <c r="AA3552" i="1"/>
  <c r="AA3560" i="1"/>
  <c r="AA3569" i="1"/>
  <c r="AA3568" i="1"/>
  <c r="AA3579" i="1"/>
  <c r="AA3577" i="1"/>
  <c r="AA3580" i="1"/>
  <c r="AA3602" i="1"/>
  <c r="AA3600" i="1"/>
  <c r="AA3599" i="1"/>
  <c r="AA3606" i="1"/>
  <c r="AA3614" i="1"/>
  <c r="AA3613" i="1"/>
  <c r="AA3616" i="1"/>
  <c r="AA3620" i="1"/>
  <c r="AA3633" i="1"/>
  <c r="AA3632" i="1"/>
  <c r="AA3634" i="1"/>
  <c r="AA3643" i="1"/>
  <c r="AA3648" i="1"/>
  <c r="AA3646" i="1"/>
  <c r="AA3652" i="1"/>
  <c r="AA3663" i="1"/>
  <c r="AA3661" i="1"/>
  <c r="AA3660" i="1"/>
  <c r="AA3659" i="1"/>
  <c r="AA3675" i="1"/>
  <c r="AA3681" i="1"/>
  <c r="AA3679" i="1"/>
  <c r="AA3678" i="1"/>
  <c r="AA3690" i="1"/>
  <c r="AA3689" i="1"/>
  <c r="AA3695" i="1"/>
  <c r="AA3696" i="1"/>
  <c r="AA3693" i="1"/>
  <c r="AA3692" i="1"/>
  <c r="AA3699" i="1"/>
  <c r="AA3703" i="1"/>
  <c r="AA3702" i="1"/>
  <c r="AA3701" i="1"/>
  <c r="AA3700" i="1"/>
  <c r="AA3706" i="1"/>
  <c r="AA3705" i="1"/>
  <c r="AA3711" i="1"/>
  <c r="AA3710" i="1"/>
  <c r="AA3716" i="1"/>
  <c r="AA3714" i="1"/>
  <c r="AA3718" i="1"/>
  <c r="AA3712" i="1"/>
  <c r="AA3722" i="1"/>
  <c r="AA3727" i="1"/>
  <c r="AA3726" i="1"/>
  <c r="AA3725" i="1"/>
  <c r="AA3724" i="1"/>
  <c r="AA3713" i="1"/>
  <c r="AA3728" i="1"/>
  <c r="AA3734" i="1"/>
  <c r="AA3733" i="1"/>
  <c r="AA3732" i="1"/>
  <c r="AA3731" i="1"/>
  <c r="AA3730" i="1"/>
  <c r="AA3735" i="1"/>
  <c r="AA3739" i="1"/>
  <c r="AA2839" i="1"/>
  <c r="AA2865" i="1"/>
  <c r="AA2899" i="1"/>
  <c r="AA2930" i="1"/>
  <c r="AA2957" i="1"/>
  <c r="AA2998" i="1"/>
  <c r="AA3037" i="1"/>
  <c r="AA3064" i="1"/>
  <c r="AA3095" i="1"/>
  <c r="AA3133" i="1"/>
  <c r="AA3147" i="1"/>
  <c r="AA3199" i="1"/>
  <c r="AA3230" i="1"/>
  <c r="AA3257" i="1"/>
  <c r="AA3287" i="1"/>
  <c r="AA3310" i="1"/>
  <c r="AA3332" i="1"/>
  <c r="AA3350" i="1"/>
  <c r="AA3364" i="1"/>
  <c r="AA3383" i="1"/>
  <c r="AA3395" i="1"/>
  <c r="AA3413" i="1"/>
  <c r="AA3485" i="1"/>
  <c r="AA3496" i="1"/>
  <c r="AA3521" i="1"/>
  <c r="AA3530" i="1"/>
  <c r="AA3540" i="1"/>
  <c r="AA3551" i="1"/>
  <c r="AA3559" i="1"/>
  <c r="AA3565" i="1"/>
  <c r="AA3578" i="1"/>
  <c r="AA3601" i="1"/>
  <c r="AA3612" i="1"/>
  <c r="AA3631" i="1"/>
  <c r="AA3645" i="1"/>
  <c r="AA3662" i="1"/>
  <c r="AA3680" i="1"/>
  <c r="AA3694" i="1"/>
  <c r="AA3704" i="1"/>
  <c r="AA3715" i="1"/>
  <c r="AA3729" i="1"/>
  <c r="AA3736" i="1"/>
  <c r="AA1952" i="1"/>
  <c r="AA1917" i="1"/>
  <c r="AA1986" i="1"/>
  <c r="AA2084" i="1"/>
  <c r="AA2069" i="1"/>
  <c r="AA2073" i="1"/>
  <c r="AA2550" i="1"/>
  <c r="AA2791" i="1"/>
  <c r="AA2803" i="1"/>
  <c r="AA2771" i="1"/>
  <c r="AA1615" i="1"/>
  <c r="AA1630" i="1"/>
  <c r="AA1651" i="1"/>
  <c r="AA1663" i="1"/>
  <c r="AA2504" i="1"/>
  <c r="AA2545" i="1"/>
  <c r="AA2763" i="1"/>
  <c r="AA3109" i="1"/>
  <c r="AA3349" i="1"/>
  <c r="AA3348" i="1"/>
  <c r="AA3381" i="1"/>
  <c r="AA3492" i="1"/>
  <c r="AA3012" i="1"/>
  <c r="AA3555" i="1"/>
  <c r="AA3354" i="1"/>
  <c r="AA2920" i="1"/>
  <c r="AA2919" i="1"/>
  <c r="AA2645" i="1"/>
  <c r="AA2668" i="1"/>
  <c r="AA3120" i="1"/>
  <c r="AA3121" i="1"/>
  <c r="AA3343" i="1"/>
  <c r="AA3510" i="1"/>
  <c r="AA3242" i="1"/>
  <c r="AA3187" i="1"/>
  <c r="AA3186" i="1"/>
  <c r="AA3241" i="1"/>
  <c r="AA2416" i="1"/>
  <c r="AA1971" i="1"/>
  <c r="AA2573" i="1"/>
  <c r="AA2407" i="1"/>
  <c r="AA3362" i="1"/>
  <c r="AA3033" i="1"/>
  <c r="AA3486" i="1"/>
  <c r="AA3664" i="1"/>
  <c r="AA2689" i="1"/>
  <c r="AA3535" i="1"/>
  <c r="AA3375" i="1"/>
  <c r="AA2939" i="1"/>
  <c r="AA2938" i="1"/>
  <c r="AA3300" i="1"/>
  <c r="AA3441" i="1"/>
  <c r="AA3412" i="1"/>
  <c r="AA3519" i="1"/>
  <c r="AA3641" i="1"/>
  <c r="AA3177" i="1"/>
  <c r="AA2660" i="1"/>
  <c r="AA2311" i="1"/>
  <c r="AA3040" i="1"/>
  <c r="AA2449" i="1"/>
  <c r="AA3266" i="1"/>
  <c r="AA3093" i="1"/>
  <c r="AA3294" i="1"/>
  <c r="AA2415" i="1"/>
  <c r="AA3082" i="1"/>
  <c r="AA3665" i="1"/>
  <c r="AA3027" i="1"/>
  <c r="AA3451" i="1"/>
  <c r="AA2102" i="1"/>
  <c r="AA2788" i="1"/>
  <c r="AA3740" i="1"/>
  <c r="AA2574" i="1"/>
  <c r="AA2240" i="1"/>
  <c r="AA2184" i="1"/>
  <c r="AA2291" i="1"/>
  <c r="AA2284" i="1"/>
  <c r="AA2396" i="1"/>
  <c r="AA2880" i="1"/>
  <c r="AA2879" i="1"/>
  <c r="AA2502" i="1"/>
  <c r="AA3331" i="1"/>
  <c r="AA3500" i="1"/>
  <c r="AA3509" i="1"/>
  <c r="AA3508" i="1"/>
  <c r="AA3045" i="1"/>
  <c r="AA3042" i="1"/>
  <c r="AA3426" i="1"/>
  <c r="AA3178" i="1"/>
  <c r="AA2398" i="1"/>
  <c r="AA2733" i="1"/>
  <c r="AA2985" i="1"/>
  <c r="AA2974" i="1"/>
  <c r="AA2704" i="1"/>
  <c r="AA3223" i="1"/>
  <c r="AA3436" i="1"/>
  <c r="AA3435" i="1"/>
  <c r="AA2417" i="1"/>
  <c r="AA3720" i="1"/>
  <c r="AA3019" i="1"/>
  <c r="AA3018" i="1"/>
  <c r="AA3325" i="1"/>
  <c r="AA3324" i="1"/>
  <c r="AA3544" i="1"/>
  <c r="AA3543" i="1"/>
  <c r="AA3721" i="1"/>
  <c r="AA2382" i="1"/>
  <c r="AA3086" i="1"/>
  <c r="AA3642" i="1"/>
  <c r="AA3269" i="1"/>
  <c r="AA3534" i="1"/>
  <c r="AA3671" i="1"/>
  <c r="AA2850" i="1"/>
  <c r="AA2849" i="1"/>
  <c r="AA3278" i="1"/>
  <c r="AA3592" i="1"/>
  <c r="AA2208" i="1"/>
  <c r="AA3256" i="1"/>
  <c r="AA2962" i="1"/>
  <c r="AA2972" i="1"/>
  <c r="AA3467" i="1"/>
  <c r="AA3346" i="1"/>
  <c r="AA3345" i="1"/>
  <c r="AA3262" i="1"/>
  <c r="AA2977" i="1"/>
  <c r="AA2960" i="1"/>
  <c r="AA3185" i="1"/>
  <c r="AA3548" i="1"/>
  <c r="AA2245" i="1"/>
  <c r="AA2239" i="1"/>
  <c r="AA3494" i="1"/>
  <c r="AA3590" i="1"/>
  <c r="AA2853" i="1"/>
  <c r="AA3355" i="1"/>
  <c r="AA3457" i="1"/>
  <c r="AA3004" i="1"/>
  <c r="AA3067" i="1"/>
  <c r="AA2905" i="1"/>
  <c r="AA3235" i="1"/>
  <c r="AA5" i="1"/>
  <c r="AA638" i="1"/>
  <c r="AA343" i="1"/>
  <c r="AA186" i="1"/>
  <c r="AA345" i="1"/>
  <c r="AA874" i="1"/>
  <c r="AA2406" i="1"/>
  <c r="AA2587" i="1"/>
  <c r="AA1540" i="1"/>
  <c r="AA1265" i="1"/>
  <c r="AA1978" i="1"/>
  <c r="AA1419" i="1"/>
  <c r="AA1745" i="1"/>
  <c r="AA2128" i="1"/>
  <c r="AA2021" i="1"/>
  <c r="AA1996" i="1"/>
  <c r="AA1835" i="1"/>
  <c r="AA1892" i="1"/>
  <c r="AA2127" i="1"/>
  <c r="AA2129" i="1"/>
  <c r="AA2352" i="1"/>
  <c r="AA2126" i="1"/>
  <c r="AA2270" i="1"/>
  <c r="AA2297" i="1"/>
  <c r="AA2669" i="1"/>
  <c r="AA2675" i="1"/>
  <c r="AA2727" i="1"/>
  <c r="AA55" i="1"/>
  <c r="AA1410" i="1"/>
  <c r="AA1624" i="1"/>
  <c r="AA1626" i="1"/>
  <c r="AA1829" i="1"/>
  <c r="AA1859" i="1"/>
  <c r="AA1864" i="1"/>
  <c r="AA1997" i="1"/>
  <c r="AA1995" i="1"/>
  <c r="AA2013" i="1"/>
  <c r="AA2038" i="1"/>
  <c r="AA2223" i="1"/>
  <c r="AA2242" i="1"/>
  <c r="AA2244" i="1"/>
  <c r="AA1271" i="1"/>
  <c r="AA2222" i="1"/>
  <c r="AA2490" i="1"/>
  <c r="AA2519" i="1"/>
  <c r="AA2907" i="1"/>
  <c r="AA2908" i="1"/>
  <c r="AA3041" i="1"/>
  <c r="AA4" i="1"/>
</calcChain>
</file>

<file path=xl/sharedStrings.xml><?xml version="1.0" encoding="utf-8"?>
<sst xmlns="http://schemas.openxmlformats.org/spreadsheetml/2006/main" count="91373" uniqueCount="5874">
  <si>
    <t>LocationID</t>
  </si>
  <si>
    <t>UW Reference</t>
  </si>
  <si>
    <t>Master Reference</t>
  </si>
  <si>
    <t>(Re)Insured Name</t>
  </si>
  <si>
    <t>Inception</t>
  </si>
  <si>
    <t>Expiry</t>
  </si>
  <si>
    <t>Stat Code 1</t>
  </si>
  <si>
    <t>Stat Code 2</t>
  </si>
  <si>
    <t>Sub Stat 2</t>
  </si>
  <si>
    <t>Event</t>
  </si>
  <si>
    <t>Building/Location</t>
  </si>
  <si>
    <t>City</t>
  </si>
  <si>
    <t>State</t>
  </si>
  <si>
    <t>Country</t>
  </si>
  <si>
    <t>ZIP/Post Code</t>
  </si>
  <si>
    <t>Peril</t>
  </si>
  <si>
    <t>Location Date From</t>
  </si>
  <si>
    <t>Location Date To</t>
  </si>
  <si>
    <t>Orig Limit Ccy</t>
  </si>
  <si>
    <t>Coverage_Limit</t>
  </si>
  <si>
    <t>Line %</t>
  </si>
  <si>
    <t>RI Cession PC</t>
  </si>
  <si>
    <t>Exposure USD</t>
  </si>
  <si>
    <t>Excess USD</t>
  </si>
  <si>
    <t>Insured Value USD</t>
  </si>
  <si>
    <t>Share Insured Value USD</t>
  </si>
  <si>
    <t>HIS net QS</t>
  </si>
  <si>
    <t>1ADRM250ACCA</t>
  </si>
  <si>
    <t>INFORMA GROUP LIMITED</t>
  </si>
  <si>
    <t>C</t>
  </si>
  <si>
    <t>A</t>
  </si>
  <si>
    <t>NT</t>
  </si>
  <si>
    <t>SAUDI ENERGY</t>
  </si>
  <si>
    <t>RIYADH</t>
  </si>
  <si>
    <t>Saudi Arabia</t>
  </si>
  <si>
    <t>WEATHER</t>
  </si>
  <si>
    <t>GBP</t>
  </si>
  <si>
    <t>PR04957 KSA ENERGY</t>
  </si>
  <si>
    <t>1AJ45240ACCA</t>
  </si>
  <si>
    <t>GSM ASSOCIATION</t>
  </si>
  <si>
    <t>NP</t>
  </si>
  <si>
    <t>MWC Barcelona 2025</t>
  </si>
  <si>
    <t>Fira Gran Via</t>
  </si>
  <si>
    <t>BARCELONA</t>
  </si>
  <si>
    <t>Spain</t>
  </si>
  <si>
    <t>18MJ2250ACGA</t>
  </si>
  <si>
    <t>PRIMARY TICKETS LTD</t>
  </si>
  <si>
    <t>G</t>
  </si>
  <si>
    <t>PERFORMANCES AT NEDERLANDER THEATERS</t>
  </si>
  <si>
    <t>NEDERLANDER THEATRES</t>
  </si>
  <si>
    <t>LONDON</t>
  </si>
  <si>
    <t>United Kingdom</t>
  </si>
  <si>
    <t>17YYK250ACVA</t>
  </si>
  <si>
    <t>TENNIS AUSTRALIA LIMITED</t>
  </si>
  <si>
    <t>V</t>
  </si>
  <si>
    <t>AUSTRALIAN OPEN 2026</t>
  </si>
  <si>
    <t>Melbourne Park</t>
  </si>
  <si>
    <t>MELBOURNE</t>
  </si>
  <si>
    <t>VICTORIA, AUSTRALIA</t>
  </si>
  <si>
    <t>Australia</t>
  </si>
  <si>
    <t>AUD</t>
  </si>
  <si>
    <t>1BVA1240ACCD</t>
  </si>
  <si>
    <t>067JM240ACCB</t>
  </si>
  <si>
    <t>NATIONAL ASSOCIATION OF HOUSING COOPERATIVES</t>
  </si>
  <si>
    <t>NAHC 65th Annual Converence</t>
  </si>
  <si>
    <t>SAVANNAH</t>
  </si>
  <si>
    <t>GEORGIA, USA</t>
  </si>
  <si>
    <t>USA</t>
  </si>
  <si>
    <t>USD</t>
  </si>
  <si>
    <t>1BGLR240ACCD</t>
  </si>
  <si>
    <t>HEALTH CARE SYSTEMS RESEARCH NETWORK</t>
  </si>
  <si>
    <t>Additional Financial Commitments</t>
  </si>
  <si>
    <t>ST LOUIS</t>
  </si>
  <si>
    <t>MISSOURI, USA</t>
  </si>
  <si>
    <t>1BRV6250ACED</t>
  </si>
  <si>
    <t>170EU250BCEB</t>
  </si>
  <si>
    <t>BISWAH, ASHA</t>
  </si>
  <si>
    <t>E</t>
  </si>
  <si>
    <t>Yacht charter</t>
  </si>
  <si>
    <t>ORPHEUS ISLAND</t>
  </si>
  <si>
    <t>QUEENSLAND, AUSTRALIA</t>
  </si>
  <si>
    <t>1BTEF240ACED</t>
  </si>
  <si>
    <t>1A5NC240BCEC</t>
  </si>
  <si>
    <t>TYLA TOURING INC</t>
  </si>
  <si>
    <t>TYLA</t>
  </si>
  <si>
    <t>Hong Kong Asia World Expo Arena</t>
  </si>
  <si>
    <t>CHEK LAP KOK</t>
  </si>
  <si>
    <t>Hong Kong</t>
  </si>
  <si>
    <t>HANGZHOU GRAND CANAL HANGANG PARK</t>
  </si>
  <si>
    <t>Hangzhou</t>
  </si>
  <si>
    <t>China</t>
  </si>
  <si>
    <t>WUKESONG GYMNASTICS</t>
  </si>
  <si>
    <t>BEIJING</t>
  </si>
  <si>
    <t>1BGHX240ACCD</t>
  </si>
  <si>
    <t>TECHNOLOGY STUDENT ASSOCIATION</t>
  </si>
  <si>
    <t>2025 NATIONAL TSA CONFERENCE</t>
  </si>
  <si>
    <t>NASHVILLE</t>
  </si>
  <si>
    <t>TENNESSEE, USA</t>
  </si>
  <si>
    <t>1BGK7240ACCD</t>
  </si>
  <si>
    <t>SOCIETY FOR BIRTH DEFECTS RESEARCH AND PREVENTION</t>
  </si>
  <si>
    <t>DENVER</t>
  </si>
  <si>
    <t>COLORADO, USA</t>
  </si>
  <si>
    <t>Society for Birth Defects Research and Prevention</t>
  </si>
  <si>
    <t>1BD9M240ACCD</t>
  </si>
  <si>
    <t>ASSOCIATION OF COLLEGE AND UNIVERSITY HOUSING OFFICERS INTERNATIONAL</t>
  </si>
  <si>
    <t>ACUHO-I Conference &amp; Expo 2025 (Campus Home Live)</t>
  </si>
  <si>
    <t>COLUMBUS</t>
  </si>
  <si>
    <t>OHIO, USA</t>
  </si>
  <si>
    <t>1BMD6240ACCD</t>
  </si>
  <si>
    <t>INTERNATIONAL SOCIETY FOR TECHNOLOGY IN EDUCATION</t>
  </si>
  <si>
    <t>ISTELive 25 &amp; ASCD Annual Conference 25</t>
  </si>
  <si>
    <t>SAN ANTONIO</t>
  </si>
  <si>
    <t>TEXAS, USA</t>
  </si>
  <si>
    <t>1BM4C240ACCD</t>
  </si>
  <si>
    <t>NATIONAL ASSOCIATION OF COUNTY AGRICULTURAL AGENTS</t>
  </si>
  <si>
    <t>2025 NACAA AM/PIC</t>
  </si>
  <si>
    <t>BILLINGS</t>
  </si>
  <si>
    <t>MONTANA, USA</t>
  </si>
  <si>
    <t>1B7C8240ACGA</t>
  </si>
  <si>
    <t>DMG EVENTS INTERNATIONAL LIMITED</t>
  </si>
  <si>
    <t>NOG Energy Week Conference &amp; Exhibition</t>
  </si>
  <si>
    <t>ICC</t>
  </si>
  <si>
    <t>ABUJA</t>
  </si>
  <si>
    <t>Nigeria</t>
  </si>
  <si>
    <t>1BRUY250ACED</t>
  </si>
  <si>
    <t>EMANUEL, ARIEL</t>
  </si>
  <si>
    <t>ST LAURENT DU VAR</t>
  </si>
  <si>
    <t>France</t>
  </si>
  <si>
    <t>EUR</t>
  </si>
  <si>
    <t>1BM6A240ACCD</t>
  </si>
  <si>
    <t>REFORMED YOUTH MINISTRIES</t>
  </si>
  <si>
    <t>High School Florida 1 Conference</t>
  </si>
  <si>
    <t>PANAMA CITY BEACH</t>
  </si>
  <si>
    <t>FLORIDA, USA</t>
  </si>
  <si>
    <t>1BEJD240ACCD</t>
  </si>
  <si>
    <t>AMERICAN MENSA LTD</t>
  </si>
  <si>
    <t>American Mensa Annual Gathering &amp; Colloquium2025</t>
  </si>
  <si>
    <t>CHICAGO</t>
  </si>
  <si>
    <t>ILLINOIS, USA</t>
  </si>
  <si>
    <t>1BW9G250ACGD</t>
  </si>
  <si>
    <t>170EU250ACGB</t>
  </si>
  <si>
    <t>PRIMARY TALENT INTERNATIONAL LIMITED</t>
  </si>
  <si>
    <t>ANNUAL DECLARATIONS POLICY</t>
  </si>
  <si>
    <t>1BV55250ACED</t>
  </si>
  <si>
    <t>ALLIE X MUSIC LLC</t>
  </si>
  <si>
    <t>Alexandra Hughes</t>
  </si>
  <si>
    <t>Neibo</t>
  </si>
  <si>
    <t>WARSAW</t>
  </si>
  <si>
    <t>Poland</t>
  </si>
  <si>
    <t>1BKKL240ACED</t>
  </si>
  <si>
    <t>170EU240BCEB</t>
  </si>
  <si>
    <t>TOUR TOUR TOUR INC</t>
  </si>
  <si>
    <t>Halestorm</t>
  </si>
  <si>
    <t>LES DOCKS</t>
  </si>
  <si>
    <t>LAUSANNE</t>
  </si>
  <si>
    <t>Switzerland</t>
  </si>
  <si>
    <t>1BKJP240ACED</t>
  </si>
  <si>
    <t>CMP (UK) LIMITED</t>
  </si>
  <si>
    <t>Rumours of Fleetwood Mac</t>
  </si>
  <si>
    <t>CHURCHILL THEATRE</t>
  </si>
  <si>
    <t>BROMLEY</t>
  </si>
  <si>
    <t>1BBY3240ACED</t>
  </si>
  <si>
    <t>PALACE</t>
  </si>
  <si>
    <t>Palace</t>
  </si>
  <si>
    <t>Metropolis Fremantle</t>
  </si>
  <si>
    <t>FREMANTLE</t>
  </si>
  <si>
    <t>WESTERN AUSTRALIA, AUSTRALIA</t>
  </si>
  <si>
    <t>1BT41240ACED</t>
  </si>
  <si>
    <t>19G6K240BCEB</t>
  </si>
  <si>
    <t>BESTMUSIC CONCERTS SRL</t>
  </si>
  <si>
    <t>Marcus Miller</t>
  </si>
  <si>
    <t>Arenele Romane</t>
  </si>
  <si>
    <t>BUCHAREST</t>
  </si>
  <si>
    <t>Romania</t>
  </si>
  <si>
    <t>1BCMJ240ACED</t>
  </si>
  <si>
    <t>IL DIVO US TOURING COMPANY INC</t>
  </si>
  <si>
    <t>Il Divo</t>
  </si>
  <si>
    <t>KAUNAS SONG VALLEY</t>
  </si>
  <si>
    <t>KAUNAS</t>
  </si>
  <si>
    <t>Lithuania</t>
  </si>
  <si>
    <t>1BL1A240ACED</t>
  </si>
  <si>
    <t>TALLINDUSTRIES LLC</t>
  </si>
  <si>
    <t>BRAND NEW</t>
  </si>
  <si>
    <t>THE MANN</t>
  </si>
  <si>
    <t>PHILADELPHIA</t>
  </si>
  <si>
    <t>PENNSYLVANIA, USA</t>
  </si>
  <si>
    <t>1BDE1240ACEA</t>
  </si>
  <si>
    <t>DARNELL TOURING INC</t>
  </si>
  <si>
    <t>Tyler the Creator</t>
  </si>
  <si>
    <t>United Center</t>
  </si>
  <si>
    <t>1BBX9240ACED</t>
  </si>
  <si>
    <t>CABEL TOURING LLC</t>
  </si>
  <si>
    <t>Dean Lewis</t>
  </si>
  <si>
    <t>GILDE PARKBUHNE</t>
  </si>
  <si>
    <t>HANOVER</t>
  </si>
  <si>
    <t>Germany</t>
  </si>
  <si>
    <t>1BRVD250ACED</t>
  </si>
  <si>
    <t>KODEK LLP</t>
  </si>
  <si>
    <t>Max Richter</t>
  </si>
  <si>
    <t>ATHENS FESTIVAL</t>
  </si>
  <si>
    <t>ATHENS</t>
  </si>
  <si>
    <t>Greece</t>
  </si>
  <si>
    <t>1BV56250ACED</t>
  </si>
  <si>
    <t>HAJANGIC TOURS LLP</t>
  </si>
  <si>
    <t>Jacob Collier</t>
  </si>
  <si>
    <t>Wiesbaden Brita Arena</t>
  </si>
  <si>
    <t>WIESBADEN</t>
  </si>
  <si>
    <t>1BETD240ACEA</t>
  </si>
  <si>
    <t>LIVE NATION WORLDWIDE INC</t>
  </si>
  <si>
    <t>BEYONCE</t>
  </si>
  <si>
    <t>DOWNSVIEW STADIUM</t>
  </si>
  <si>
    <t>TORONTO</t>
  </si>
  <si>
    <t>ONTARIO, CANADA</t>
  </si>
  <si>
    <t>Canada</t>
  </si>
  <si>
    <t>ALLEGIANT STADIUM</t>
  </si>
  <si>
    <t>LAS VEGAS</t>
  </si>
  <si>
    <t>NEVADA, USA</t>
  </si>
  <si>
    <t>02WEU250ACVA</t>
  </si>
  <si>
    <t>ROYAL HORTICULTURAL SOCIETY</t>
  </si>
  <si>
    <t>Hampton Court Flower Show</t>
  </si>
  <si>
    <t>HAMPTON COURT PALACE</t>
  </si>
  <si>
    <t>EAST MOLESEY</t>
  </si>
  <si>
    <t>KT8 9AU</t>
  </si>
  <si>
    <t>FRANNZ CLUB</t>
  </si>
  <si>
    <t>BERLIN</t>
  </si>
  <si>
    <t>EFFENAAR</t>
  </si>
  <si>
    <t>EINDHOVEN</t>
  </si>
  <si>
    <t>Netherlands</t>
  </si>
  <si>
    <t>NEW THEATRE</t>
  </si>
  <si>
    <t>CARDIFF</t>
  </si>
  <si>
    <t>1BH79250ACEA</t>
  </si>
  <si>
    <t>GREEN DAY TOURING INC</t>
  </si>
  <si>
    <t>GREEN DAY</t>
  </si>
  <si>
    <t>ZIGGO DOME</t>
  </si>
  <si>
    <t>AMSTERDAM</t>
  </si>
  <si>
    <t>1BV58250ACED</t>
  </si>
  <si>
    <t>HACKETT SONGS LIMITED</t>
  </si>
  <si>
    <t>Steve Hackett</t>
  </si>
  <si>
    <t>Namba Hatch</t>
  </si>
  <si>
    <t>OSAKA</t>
  </si>
  <si>
    <t>Japan</t>
  </si>
  <si>
    <t>UBS ARENA</t>
  </si>
  <si>
    <t>ELMONT</t>
  </si>
  <si>
    <t>NEW YORK, USA</t>
  </si>
  <si>
    <t>HALA STULECIA</t>
  </si>
  <si>
    <t>WROCLAW</t>
  </si>
  <si>
    <t>1BTUG250ACED</t>
  </si>
  <si>
    <t>19G6K250BCEB</t>
  </si>
  <si>
    <t>BÖHMER, BEN</t>
  </si>
  <si>
    <t>Ben Böhmer</t>
  </si>
  <si>
    <t>TEATRO ROMANO</t>
  </si>
  <si>
    <t>SPOLETO</t>
  </si>
  <si>
    <t>Italy</t>
  </si>
  <si>
    <t>1BV52250ACGD</t>
  </si>
  <si>
    <t>FASTMARKETS GLOBAL LIMITED</t>
  </si>
  <si>
    <t>MENA Global Grain</t>
  </si>
  <si>
    <t>CAIRO</t>
  </si>
  <si>
    <t>Egypt</t>
  </si>
  <si>
    <t>SparkassenPark</t>
  </si>
  <si>
    <t>MONCHENGLADBACH</t>
  </si>
  <si>
    <t>1BT48240ACED</t>
  </si>
  <si>
    <t>RÜFÜS DU SOL</t>
  </si>
  <si>
    <t>Rüfüs Du Sol</t>
  </si>
  <si>
    <t>Open'er Festival</t>
  </si>
  <si>
    <t>Gdynia</t>
  </si>
  <si>
    <t>1BGCW250ACEA</t>
  </si>
  <si>
    <t>GUNDAM PRODUCTIONS LLC</t>
  </si>
  <si>
    <t>GUNS N ROSES</t>
  </si>
  <si>
    <t>Dahls Arena</t>
  </si>
  <si>
    <t>TRONDHEIM</t>
  </si>
  <si>
    <t>Norway</t>
  </si>
  <si>
    <t>1BH4J240ACED</t>
  </si>
  <si>
    <t>AUGUST 8 INC</t>
  </si>
  <si>
    <t>Gracie Abrams</t>
  </si>
  <si>
    <t>1BD73240ACEA</t>
  </si>
  <si>
    <t>YOURE NOT FAMOUS LLP</t>
  </si>
  <si>
    <t>ROBBIE WILLIAMS</t>
  </si>
  <si>
    <t>La Defense Arena</t>
  </si>
  <si>
    <t>PARIS</t>
  </si>
  <si>
    <t>West Africa Coatings Show (Nigeria)</t>
  </si>
  <si>
    <t>LANDMARK CENTRE</t>
  </si>
  <si>
    <t>LAGOS</t>
  </si>
  <si>
    <t>18U1X250ACCA</t>
  </si>
  <si>
    <t>THOMSON REUTERS CORPORATION</t>
  </si>
  <si>
    <t>SYNERGY TOKYO</t>
  </si>
  <si>
    <t>GRANT HYATT TOKYO</t>
  </si>
  <si>
    <t>TOKYO</t>
  </si>
  <si>
    <t>1BV9M240ACCD</t>
  </si>
  <si>
    <t>INTERNATIONAL POSITIVE PSYCHOLOGY ASSOCIATION</t>
  </si>
  <si>
    <t>2025 World Congress on Positive Psychology</t>
  </si>
  <si>
    <t>BRISBANE</t>
  </si>
  <si>
    <t>07WX1240ACGA</t>
  </si>
  <si>
    <t>FELD ENTERTAINMENT INC</t>
  </si>
  <si>
    <t>DOI-38</t>
  </si>
  <si>
    <t>MEXICO CITY</t>
  </si>
  <si>
    <t>Mexico</t>
  </si>
  <si>
    <t>1BW7E240ACWD</t>
  </si>
  <si>
    <t>16J49240BCWB</t>
  </si>
  <si>
    <t>CARLOS CREEK WINERY</t>
  </si>
  <si>
    <t>W</t>
  </si>
  <si>
    <t>RAINFALL</t>
  </si>
  <si>
    <t>ALEXANDRIA</t>
  </si>
  <si>
    <t>MINNESOTA, USA</t>
  </si>
  <si>
    <t>1BRA6240ACED</t>
  </si>
  <si>
    <t>PGPA TOURING INC</t>
  </si>
  <si>
    <t>Japanese Breakfast</t>
  </si>
  <si>
    <t>O2 Academy Brixton</t>
  </si>
  <si>
    <t>Torwar</t>
  </si>
  <si>
    <t>1BV5D250ACED</t>
  </si>
  <si>
    <t>TB TOURING LIMITED</t>
  </si>
  <si>
    <t>Tom Bailey</t>
  </si>
  <si>
    <t>Valiant Arena</t>
  </si>
  <si>
    <t>DERBY</t>
  </si>
  <si>
    <t>Little Caesars Arena</t>
  </si>
  <si>
    <t>DETROIT</t>
  </si>
  <si>
    <t>MICHIGAN, USA</t>
  </si>
  <si>
    <t>1BW7D240ACWD</t>
  </si>
  <si>
    <t>PHILLY POPS</t>
  </si>
  <si>
    <t>INDEPENDANCE VISITORS CENTER</t>
  </si>
  <si>
    <t>NIBE FESTIVAL</t>
  </si>
  <si>
    <t>NIBE</t>
  </si>
  <si>
    <t>Denmark</t>
  </si>
  <si>
    <t>Rock Werchter</t>
  </si>
  <si>
    <t>WERCHTER</t>
  </si>
  <si>
    <t>Belgium</t>
  </si>
  <si>
    <t>1BEL0240ACCD</t>
  </si>
  <si>
    <t>MISSISSIPPI VETERINARY MEDICAL ASSOCIATION</t>
  </si>
  <si>
    <t>MVMA Summer Conference</t>
  </si>
  <si>
    <t>GULF SHORES</t>
  </si>
  <si>
    <t>ALABAMA, USA</t>
  </si>
  <si>
    <t>ISTANBUL JAZZ FESTIVAL</t>
  </si>
  <si>
    <t>ISTANBUL</t>
  </si>
  <si>
    <t>Turkey</t>
  </si>
  <si>
    <t>1BTUL250ACED</t>
  </si>
  <si>
    <t>SUPERGRASS 2020 LLP</t>
  </si>
  <si>
    <t>SUPERGRASS</t>
  </si>
  <si>
    <t>FOYNHAGEN</t>
  </si>
  <si>
    <t>TONSBERG</t>
  </si>
  <si>
    <t>1BCMH240ACED</t>
  </si>
  <si>
    <t>THEE LY LIMITED</t>
  </si>
  <si>
    <t>Lola Young</t>
  </si>
  <si>
    <t>1BRTT250ACGA</t>
  </si>
  <si>
    <t>GRAN CANARIA LIVE FEST AIE</t>
  </si>
  <si>
    <t>GRANCA 2025</t>
  </si>
  <si>
    <t>ESTADIO DE GRAN CANARIA</t>
  </si>
  <si>
    <t>LAS PALMAS</t>
  </si>
  <si>
    <t>1B9WC240ACED</t>
  </si>
  <si>
    <t>ILEJAY’S CHURCH OF ROCK N’ ROLL LLP</t>
  </si>
  <si>
    <t>Beabadoobee</t>
  </si>
  <si>
    <t>ROSKLIDE FESTIVAL</t>
  </si>
  <si>
    <t>ROSKILDE</t>
  </si>
  <si>
    <t>1BV5J250ACGD</t>
  </si>
  <si>
    <t>19G6K250ACGB</t>
  </si>
  <si>
    <t>FOREFRONT SPORTS</t>
  </si>
  <si>
    <t>KPMG Women's Irish Open 2025</t>
  </si>
  <si>
    <t>CARTON HOUSE</t>
  </si>
  <si>
    <t>Republic of Ireland</t>
  </si>
  <si>
    <t>DOI-33C</t>
  </si>
  <si>
    <t>NEWCASTLE</t>
  </si>
  <si>
    <t>NEW SOUTH WALES, AUSTRALIA</t>
  </si>
  <si>
    <t>1BKJV240ACED</t>
  </si>
  <si>
    <t>MEIGHAN, TOM</t>
  </si>
  <si>
    <t>Tom Meighan</t>
  </si>
  <si>
    <t>THE CRAUFORD ARMS</t>
  </si>
  <si>
    <t>MILTON KEYNES</t>
  </si>
  <si>
    <t>1BKKK240ACED</t>
  </si>
  <si>
    <t>JAMES WARD TOURING LLC</t>
  </si>
  <si>
    <t>Alex Warren</t>
  </si>
  <si>
    <t>AMFAM House</t>
  </si>
  <si>
    <t>MILWAUKEE</t>
  </si>
  <si>
    <t>WISCONSIN, USA</t>
  </si>
  <si>
    <t>1BDXF240ACEA</t>
  </si>
  <si>
    <t>NORTHWEST STADIUM</t>
  </si>
  <si>
    <t>WASHINGTON DC</t>
  </si>
  <si>
    <t>DISTRICT OF COLUMBIA, USA</t>
  </si>
  <si>
    <t>GRAND THEATRE</t>
  </si>
  <si>
    <t>SWANSEA</t>
  </si>
  <si>
    <t>Summerfest</t>
  </si>
  <si>
    <t>1BW77240ACWD</t>
  </si>
  <si>
    <t>CANONSBURG JULY FOURTH CELEBRATION INC</t>
  </si>
  <si>
    <t>CANONSBURG</t>
  </si>
  <si>
    <t>EX Theater Roppongi</t>
  </si>
  <si>
    <t>TAURON ARENA</t>
  </si>
  <si>
    <t>KRAKOW</t>
  </si>
  <si>
    <t>1BM2T240ACCD</t>
  </si>
  <si>
    <t>INTERNATIONAL SOCIETY OF ARBORICULTURE CORPORATION</t>
  </si>
  <si>
    <t>European Tree Climbing Championship</t>
  </si>
  <si>
    <t>Hï Ibiza</t>
  </si>
  <si>
    <t>IBIZA</t>
  </si>
  <si>
    <t>1BA84240ACEA</t>
  </si>
  <si>
    <t>INTERNATIONAL MAGIC LLP</t>
  </si>
  <si>
    <t>OASIS</t>
  </si>
  <si>
    <t>Cardiff Principality Stadium</t>
  </si>
  <si>
    <t>1BB06240ACEA</t>
  </si>
  <si>
    <t>WILL POWER TOURING LTD</t>
  </si>
  <si>
    <t>Main Square Festival</t>
  </si>
  <si>
    <t>ARRAS</t>
  </si>
  <si>
    <t>1BW9H250ACED</t>
  </si>
  <si>
    <t>GRANDPAS BEANS LIMITED</t>
  </si>
  <si>
    <t>ASHNIKKO</t>
  </si>
  <si>
    <t>GAROROCK FESTIVAL</t>
  </si>
  <si>
    <t>MARMANDE</t>
  </si>
  <si>
    <t>BST HYDE PARK - SUPPORT NOAH KAHAN</t>
  </si>
  <si>
    <t>STRAWBERRY ARENA</t>
  </si>
  <si>
    <t>STOCKHOLM</t>
  </si>
  <si>
    <t>Sweden</t>
  </si>
  <si>
    <t>MARYLAND, USA</t>
  </si>
  <si>
    <t>1BETF240ACEA</t>
  </si>
  <si>
    <t>ROCK WECHTER</t>
  </si>
  <si>
    <t>High School Florida 2 Conference</t>
  </si>
  <si>
    <t>1BBMR240ACEA</t>
  </si>
  <si>
    <t>HAYAGOTATOURBOI TOURING LLP</t>
  </si>
  <si>
    <t>ED SHEERAN</t>
  </si>
  <si>
    <t>Volksparkstadion</t>
  </si>
  <si>
    <t>HAMBURG</t>
  </si>
  <si>
    <t>1BRV1250ACED</t>
  </si>
  <si>
    <t>SMITH HYDE TOURING LLP</t>
  </si>
  <si>
    <t>Underworld</t>
  </si>
  <si>
    <t>WERCHTER BARN</t>
  </si>
  <si>
    <t>1BG3L240ACED</t>
  </si>
  <si>
    <t>JAMIE XX LLP</t>
  </si>
  <si>
    <t>Jamie xx</t>
  </si>
  <si>
    <t>Roskilde Festival</t>
  </si>
  <si>
    <t>GRANCA 2025 - FEID AND OZUNA</t>
  </si>
  <si>
    <t>1BKKV240ACED</t>
  </si>
  <si>
    <t>PROFESSOR GREEN</t>
  </si>
  <si>
    <t>Professor Green</t>
  </si>
  <si>
    <t>Ink and Engines Festival</t>
  </si>
  <si>
    <t>NORWICH</t>
  </si>
  <si>
    <t>BEACON</t>
  </si>
  <si>
    <t>BRISTOL</t>
  </si>
  <si>
    <t>1BH92240ACED</t>
  </si>
  <si>
    <t>BIG BABY PRODUCTIONS INC</t>
  </si>
  <si>
    <t>FESTIVAL DETE DE QUEBEC</t>
  </si>
  <si>
    <t>QUEBEC, CANADA</t>
  </si>
  <si>
    <t>BRITFEST</t>
  </si>
  <si>
    <t>RUCKUS FESTIVAL</t>
  </si>
  <si>
    <t>PLYMOUTH</t>
  </si>
  <si>
    <t>1BKK6240ACED</t>
  </si>
  <si>
    <t>ROMY TOURING LLP</t>
  </si>
  <si>
    <t>Romy Lentaigne</t>
  </si>
  <si>
    <t>Shoreditch House</t>
  </si>
  <si>
    <t>Wells Fargo Center</t>
  </si>
  <si>
    <t>Aurora</t>
  </si>
  <si>
    <t>VERONA</t>
  </si>
  <si>
    <t>FORENINGEN ROSKLIDE FESTIVAL</t>
  </si>
  <si>
    <t>1BTV1250ACED</t>
  </si>
  <si>
    <t>PDH MUSIC</t>
  </si>
  <si>
    <t>NIK AND JAY</t>
  </si>
  <si>
    <t>DKK</t>
  </si>
  <si>
    <t>Love Supreme Jazz Festival</t>
  </si>
  <si>
    <t>1B8T5240ACED</t>
  </si>
  <si>
    <t>M P TOURING</t>
  </si>
  <si>
    <t>Marti Pellow</t>
  </si>
  <si>
    <t>EDINBURGH CASTLE</t>
  </si>
  <si>
    <t>EDINBURGH</t>
  </si>
  <si>
    <t>Crystal Palace Park</t>
  </si>
  <si>
    <t>Vida Festival</t>
  </si>
  <si>
    <t>RCDE Stadium</t>
  </si>
  <si>
    <t>1BV59250ACED</t>
  </si>
  <si>
    <t>LIONS GATE ENTERTAINMENT INC</t>
  </si>
  <si>
    <t>Ariana Greenblatt</t>
  </si>
  <si>
    <t>GRANCA 2025 - ENRIQUE IGLESIAS</t>
  </si>
  <si>
    <t>British Summer Time Festival</t>
  </si>
  <si>
    <t>DOWN THE RABBIT HOLE</t>
  </si>
  <si>
    <t>NIJMEGEN</t>
  </si>
  <si>
    <t>ROCK WERCHTER FESTIVAL</t>
  </si>
  <si>
    <t>Japanese Breakfast Festival</t>
  </si>
  <si>
    <t>EWIJK</t>
  </si>
  <si>
    <t>ORCHARD THEATRE</t>
  </si>
  <si>
    <t>DARTFORD</t>
  </si>
  <si>
    <t>1BTVT250ACED</t>
  </si>
  <si>
    <t>1A5NC250BCEC</t>
  </si>
  <si>
    <t>WIZ KHALIFA TOURING INC</t>
  </si>
  <si>
    <t>WIZ KHALIFA</t>
  </si>
  <si>
    <t>Darien Lake Amphitheater</t>
  </si>
  <si>
    <t>DARIEN CENTER</t>
  </si>
  <si>
    <t>X-Tra</t>
  </si>
  <si>
    <t>ZURICH</t>
  </si>
  <si>
    <t>ISARPHILHARMONIE</t>
  </si>
  <si>
    <t>MUNICH</t>
  </si>
  <si>
    <t>CARDIFF CASTLE</t>
  </si>
  <si>
    <t>WEEKEND FESTIVAL</t>
  </si>
  <si>
    <t>ST HELIER</t>
  </si>
  <si>
    <t>WERCHTER FESTIVAL</t>
  </si>
  <si>
    <t>Rotselaar</t>
  </si>
  <si>
    <t>Ravenna Festival</t>
  </si>
  <si>
    <t>RAVENNA</t>
  </si>
  <si>
    <t>Ejekt Festival</t>
  </si>
  <si>
    <t>TRINITY COLLEGE</t>
  </si>
  <si>
    <t>DUBLIN</t>
  </si>
  <si>
    <t>1BW7C240ACWD</t>
  </si>
  <si>
    <t>CITY OF MADISONVILLE</t>
  </si>
  <si>
    <t>MADISONVILLE</t>
  </si>
  <si>
    <t>KENTUCKY, USA</t>
  </si>
  <si>
    <t>L'Olympia</t>
  </si>
  <si>
    <t>CLIFFS PAVILION</t>
  </si>
  <si>
    <t>SOUTHEND ON SEA</t>
  </si>
  <si>
    <t>Amsterdam Open Air</t>
  </si>
  <si>
    <t>JAZZ OPEN STUTTGART</t>
  </si>
  <si>
    <t>STUTTGART</t>
  </si>
  <si>
    <t>1BBMT240ACEA</t>
  </si>
  <si>
    <t>FLOCK OF BIRDS TOURING LLP</t>
  </si>
  <si>
    <t>COLDPLAY</t>
  </si>
  <si>
    <t>RATINA STADIUM</t>
  </si>
  <si>
    <t>Tampere</t>
  </si>
  <si>
    <t>Finland</t>
  </si>
  <si>
    <t>LUXOR</t>
  </si>
  <si>
    <t>COLOGNE</t>
  </si>
  <si>
    <t>THEATREFABRIK</t>
  </si>
  <si>
    <t>XFINITY CENTER</t>
  </si>
  <si>
    <t>MANSFIELD</t>
  </si>
  <si>
    <t>MASSACHUSETTS, USA</t>
  </si>
  <si>
    <t>1BNG7240ACCD</t>
  </si>
  <si>
    <t>NEW JERSEY SOCIETY OF OPTOMETRIC PHYSICIANS</t>
  </si>
  <si>
    <t>2025 Summer Continuing Education</t>
  </si>
  <si>
    <t>SPRING LAKE</t>
  </si>
  <si>
    <t>NEW JERSEY, USA</t>
  </si>
  <si>
    <t>TD Garden</t>
  </si>
  <si>
    <t>BOSTON</t>
  </si>
  <si>
    <t>King Diamond</t>
  </si>
  <si>
    <t>ZURICH OPEN AIR</t>
  </si>
  <si>
    <t>Gent Jazz Festival</t>
  </si>
  <si>
    <t>GENT</t>
  </si>
  <si>
    <t>Montreux Jazz Festival</t>
  </si>
  <si>
    <t>MONTREUX</t>
  </si>
  <si>
    <t>1BGFG250ACEA</t>
  </si>
  <si>
    <t>LIVE NATION ENTERTAINMENT INC</t>
  </si>
  <si>
    <t>THE WEEKND</t>
  </si>
  <si>
    <t>Levis Stadium</t>
  </si>
  <si>
    <t>SANTA CLARA</t>
  </si>
  <si>
    <t>CALIFORNIA, USA</t>
  </si>
  <si>
    <t>1BD9P240ACCD</t>
  </si>
  <si>
    <t>NATIONAL ASSOCIATION OF COLLEGE &amp; UNIVERSITY FOOD SERVICES</t>
  </si>
  <si>
    <t>SALT LAKE CITY</t>
  </si>
  <si>
    <t>UTAH, USA</t>
  </si>
  <si>
    <t>1BGFF250ACEA</t>
  </si>
  <si>
    <t>High School Florida 3 Conference</t>
  </si>
  <si>
    <t>NACUFS 2025 National Conference</t>
  </si>
  <si>
    <t>MELKWEG</t>
  </si>
  <si>
    <t>Royal Concert Hall</t>
  </si>
  <si>
    <t>NOTTINGHAM</t>
  </si>
  <si>
    <t>ARCHA+</t>
  </si>
  <si>
    <t>PRAGUE</t>
  </si>
  <si>
    <t>Czech Republic</t>
  </si>
  <si>
    <t>Northwell Health at Jones Beach Theater</t>
  </si>
  <si>
    <t>WANTAGH</t>
  </si>
  <si>
    <t>Monte Caputo</t>
  </si>
  <si>
    <t>Cyprus</t>
  </si>
  <si>
    <t>CRUILLA FESTIVAL</t>
  </si>
  <si>
    <t>1BNFG240ACCD</t>
  </si>
  <si>
    <t>FLORIDA SOCIETY OF ASSOCIATION EXECUTIVES</t>
  </si>
  <si>
    <t>WEST PALM BEACH</t>
  </si>
  <si>
    <t>1BAGP240ACCD</t>
  </si>
  <si>
    <t>AB BRIDAL INC</t>
  </si>
  <si>
    <t>Richmond Weddings Summer Show</t>
  </si>
  <si>
    <t>RICHMOND</t>
  </si>
  <si>
    <t>VIRGINIA, USA</t>
  </si>
  <si>
    <t>ZOA City</t>
  </si>
  <si>
    <t>RED BULL ARENA</t>
  </si>
  <si>
    <t>LEIPZIG</t>
  </si>
  <si>
    <t>1BGJN240ACCD</t>
  </si>
  <si>
    <t>ACADEMY OF GENERAL DENTISTRY</t>
  </si>
  <si>
    <t>ADDITIONAL FINANCIAL COMMITMENTS</t>
  </si>
  <si>
    <t>MONTREAL</t>
  </si>
  <si>
    <t>1B5XY240ACED</t>
  </si>
  <si>
    <t>BIFFY CLYRO LLP</t>
  </si>
  <si>
    <t>Biffy Clyro</t>
  </si>
  <si>
    <t>EDEN SESSION</t>
  </si>
  <si>
    <t>BODELVA</t>
  </si>
  <si>
    <t>2025 Annual Conference</t>
  </si>
  <si>
    <t>NEXT ASIA</t>
  </si>
  <si>
    <t>PAN PACIFIC ORCHARD</t>
  </si>
  <si>
    <t>SINGAPORE</t>
  </si>
  <si>
    <t>Singapore</t>
  </si>
  <si>
    <t>AGD2025 SCIENTIFIC SESSION</t>
  </si>
  <si>
    <t>SYDNEY</t>
  </si>
  <si>
    <t>Mercedes Benz Stadium</t>
  </si>
  <si>
    <t>ATLANTA</t>
  </si>
  <si>
    <t>PAVILION</t>
  </si>
  <si>
    <t>WEYMOUTH</t>
  </si>
  <si>
    <t>BBK Live Festival</t>
  </si>
  <si>
    <t>BILBAO</t>
  </si>
  <si>
    <t>FREEDOM MORTGAGE PAVILION</t>
  </si>
  <si>
    <t>CAMDEN</t>
  </si>
  <si>
    <t>Slottsfjell Festival</t>
  </si>
  <si>
    <t>BEDFORD PARK</t>
  </si>
  <si>
    <t>BEDFORD</t>
  </si>
  <si>
    <t>Morrissey</t>
  </si>
  <si>
    <t>Mad Cool Festival</t>
  </si>
  <si>
    <t>MADRID</t>
  </si>
  <si>
    <t>1BVM9240ACCD</t>
  </si>
  <si>
    <t>NATIONAL VERBATIM REPORTERS ASSOCIATION</t>
  </si>
  <si>
    <t>Convention 2025</t>
  </si>
  <si>
    <t>Buena Park</t>
  </si>
  <si>
    <t>1BNHG240ACCD</t>
  </si>
  <si>
    <t>AMERICAN RHINOLOGIC SOCIETY</t>
  </si>
  <si>
    <t>SAN DIEGO</t>
  </si>
  <si>
    <t>1BNHB240ACCD</t>
  </si>
  <si>
    <t>PARALEGAL ASSOCIATION, THE</t>
  </si>
  <si>
    <t>ATLANTIC CITY</t>
  </si>
  <si>
    <t>DARIUS AND GIRENAS STADIUM</t>
  </si>
  <si>
    <t>1BU9G240ACCD</t>
  </si>
  <si>
    <t>PROFESSIONAL DEVELOPMENT CONSORTIUM</t>
  </si>
  <si>
    <t>2025 Summer Conference</t>
  </si>
  <si>
    <t>1B5YB240ACED</t>
  </si>
  <si>
    <t>MAD OPERATIONS LIMITED</t>
  </si>
  <si>
    <t>Artemas</t>
  </si>
  <si>
    <t>NOS Alive</t>
  </si>
  <si>
    <t>LISBON</t>
  </si>
  <si>
    <t>Portugal</t>
  </si>
  <si>
    <t>NALA Conference &amp; Expo</t>
  </si>
  <si>
    <t>14th Annual Summer Sinus Symposium</t>
  </si>
  <si>
    <t>1BVM8240ACCD</t>
  </si>
  <si>
    <t>TEXAS WILDLIFE ASSOCIATION</t>
  </si>
  <si>
    <t>WildLife 2025</t>
  </si>
  <si>
    <t>DOI-37</t>
  </si>
  <si>
    <t>YURIHONJO</t>
  </si>
  <si>
    <t>1BCCM240ACCD</t>
  </si>
  <si>
    <t>067JM240CCCB</t>
  </si>
  <si>
    <t>AMERICAN ACADEMY OF DERMATOLOGY</t>
  </si>
  <si>
    <t>2025 AAD Innovation Academy Meeting</t>
  </si>
  <si>
    <t>Concorde 2</t>
  </si>
  <si>
    <t>BRIGHTON</t>
  </si>
  <si>
    <t>1BTV0250ACED</t>
  </si>
  <si>
    <t>DIZZY MIZZ LIZZY</t>
  </si>
  <si>
    <t>Weert</t>
  </si>
  <si>
    <t>Hall for Cornwall</t>
  </si>
  <si>
    <t>TRURO</t>
  </si>
  <si>
    <t>Piece Hall</t>
  </si>
  <si>
    <t>HALIFAX</t>
  </si>
  <si>
    <t>CFG Bank Arena</t>
  </si>
  <si>
    <t>BALTIMORE</t>
  </si>
  <si>
    <t>LLANGOLLEN INTERNATIONAL MUSIC EISTEDDFOD</t>
  </si>
  <si>
    <t>LLANGOLLEN</t>
  </si>
  <si>
    <t>AWAKENINGS FESTIVAL</t>
  </si>
  <si>
    <t>HILVARENBEEK</t>
  </si>
  <si>
    <t>North Sea Artist In Residence</t>
  </si>
  <si>
    <t>ROTTERDAM</t>
  </si>
  <si>
    <t>1BH3U250ACEA</t>
  </si>
  <si>
    <t>WALLEN, MORGAN</t>
  </si>
  <si>
    <t>Morgan Wallen</t>
  </si>
  <si>
    <t>Hard Rock Stadium</t>
  </si>
  <si>
    <t>MIAMI GARDENS</t>
  </si>
  <si>
    <t>Heaton Park</t>
  </si>
  <si>
    <t>MANCHESTER</t>
  </si>
  <si>
    <t>Les Nuits Fourvieres</t>
  </si>
  <si>
    <t>LYON</t>
  </si>
  <si>
    <t>1BTUK250ACED</t>
  </si>
  <si>
    <t>BLADEE TOURING LLP</t>
  </si>
  <si>
    <t>BLADEE</t>
  </si>
  <si>
    <t>OPENAIR FRAUENFIELD</t>
  </si>
  <si>
    <t>1BG46240ACED</t>
  </si>
  <si>
    <t>BELLEVUE BALLISTICS LLP</t>
  </si>
  <si>
    <t>Hurts</t>
  </si>
  <si>
    <t>Budapest Park</t>
  </si>
  <si>
    <t>BUDAPEST</t>
  </si>
  <si>
    <t>Hungary</t>
  </si>
  <si>
    <t>1BNF5240ACCD</t>
  </si>
  <si>
    <t>FLORIDA SOCIETY OF PATHOLOGISTS</t>
  </si>
  <si>
    <t>2025 FSP's Summer Pathology Conference</t>
  </si>
  <si>
    <t>AVENTURA</t>
  </si>
  <si>
    <t>1BG9B250ACEA</t>
  </si>
  <si>
    <t>STRAY KIDS</t>
  </si>
  <si>
    <t>Johan Crujff Arena</t>
  </si>
  <si>
    <t>POHODA FESTIVAL</t>
  </si>
  <si>
    <t>Trencin</t>
  </si>
  <si>
    <t>Slovakia</t>
  </si>
  <si>
    <t>1BG9A250ACEA</t>
  </si>
  <si>
    <t>1B9HR240ACEA</t>
  </si>
  <si>
    <t>DIAMONDS WORLD TOUR INC</t>
  </si>
  <si>
    <t>SHAKIRA</t>
  </si>
  <si>
    <t>SANTIAGO BERNABEU STADIUM</t>
  </si>
  <si>
    <t>Peacock Society</t>
  </si>
  <si>
    <t>Portman Road</t>
  </si>
  <si>
    <t>IPSWICH</t>
  </si>
  <si>
    <t>1BKKF240ACGD</t>
  </si>
  <si>
    <t>170EU240ACGB</t>
  </si>
  <si>
    <t>ABBEY MUSEUM OF ART AND ARCHAEOLOGY</t>
  </si>
  <si>
    <t>Abbey Medieval Festival 2025</t>
  </si>
  <si>
    <t>Abbeystowe</t>
  </si>
  <si>
    <t>CABOOLTURE</t>
  </si>
  <si>
    <t>Kozel Carroponte</t>
  </si>
  <si>
    <t>MILAN</t>
  </si>
  <si>
    <t>1BD9L240ACCD</t>
  </si>
  <si>
    <t>340B HEALTH</t>
  </si>
  <si>
    <t>NATIONAL HARBOR</t>
  </si>
  <si>
    <t>1BNF9240ACCD</t>
  </si>
  <si>
    <t>FLORIDA HEALTH CARE ASSOCIATION</t>
  </si>
  <si>
    <t>2025 FHCA Annual Conference &amp; Trade Show</t>
  </si>
  <si>
    <t>ORLANDO</t>
  </si>
  <si>
    <t>29th Annual 340B Coalition Summer Conference</t>
  </si>
  <si>
    <t>1BPKD240ACED</t>
  </si>
  <si>
    <t>CAPITAN MATOTO LLC</t>
  </si>
  <si>
    <t>Natalia Lafourcade festival</t>
  </si>
  <si>
    <t>PIRINEOS SUR</t>
  </si>
  <si>
    <t>HUESCA, SPAIN</t>
  </si>
  <si>
    <t>1BWFG240ACED</t>
  </si>
  <si>
    <t>Natalia Lafourcade</t>
  </si>
  <si>
    <t>1BG42240ACED</t>
  </si>
  <si>
    <t>FLYING PIIGS LLP</t>
  </si>
  <si>
    <t>Biig Piig</t>
  </si>
  <si>
    <t>TRNSMT Festival</t>
  </si>
  <si>
    <t>GLASGOW</t>
  </si>
  <si>
    <t>Werchter Boutique</t>
  </si>
  <si>
    <t>RIVERBEND MUSIC CENTER</t>
  </si>
  <si>
    <t>CINCINNATI</t>
  </si>
  <si>
    <t>BRISTOL PRIDE</t>
  </si>
  <si>
    <t>PNC BANK ARTS CENTER</t>
  </si>
  <si>
    <t>RALEIGH</t>
  </si>
  <si>
    <t>NORTH CAROLINA, USA</t>
  </si>
  <si>
    <t>MONTREUX JAZZ FESTIVAL</t>
  </si>
  <si>
    <t>Exit Festival</t>
  </si>
  <si>
    <t>NOVI SAD</t>
  </si>
  <si>
    <t>Serbia</t>
  </si>
  <si>
    <t>1BGW5240ACED</t>
  </si>
  <si>
    <t>TATTOO TOURING LIMITED</t>
  </si>
  <si>
    <t>Loreen</t>
  </si>
  <si>
    <t>PETROVARADIN FORTRESS</t>
  </si>
  <si>
    <t>LOLLAPALOZOZA FESTIVAL</t>
  </si>
  <si>
    <t>LOLLAPALOOZA</t>
  </si>
  <si>
    <t>AUDIORIVER FESTIVAL</t>
  </si>
  <si>
    <t>LODZ</t>
  </si>
  <si>
    <t>PGE Narodowy</t>
  </si>
  <si>
    <t>1BM3L240ACCD</t>
  </si>
  <si>
    <t>FLORIDA HEALTH INFORMATION MANAGEMENT ASSOCIATION</t>
  </si>
  <si>
    <t>2025 FHIMA Annual Convention</t>
  </si>
  <si>
    <t>1BU7X240ACCD</t>
  </si>
  <si>
    <t>GUILD OF NATURAL SCIENCE ILLUSTRATORS INC</t>
  </si>
  <si>
    <t>2025 GNSI Visual SciComm Conference</t>
  </si>
  <si>
    <t>BRIDGEWATER</t>
  </si>
  <si>
    <t>1BHJ8240ACCD</t>
  </si>
  <si>
    <t>CASSS</t>
  </si>
  <si>
    <t>CMC Strategy Forum North America Summer</t>
  </si>
  <si>
    <t>GAITHERSBURG</t>
  </si>
  <si>
    <t>1BKKP240ACGD</t>
  </si>
  <si>
    <t>THRESHOLD SPORTS LIMITED</t>
  </si>
  <si>
    <t>RACE TO THE STONES</t>
  </si>
  <si>
    <t>Cavea Auditorium</t>
  </si>
  <si>
    <t>ROME</t>
  </si>
  <si>
    <t>TRNSMT</t>
  </si>
  <si>
    <t>BEDFORD SUMMER SESSIONS</t>
  </si>
  <si>
    <t>LUMEN FIELD</t>
  </si>
  <si>
    <t>SEATTLE</t>
  </si>
  <si>
    <t>WASHINGTON, USA</t>
  </si>
  <si>
    <t>Ernst Happel Stadium</t>
  </si>
  <si>
    <t>VIENNA</t>
  </si>
  <si>
    <t>Austria</t>
  </si>
  <si>
    <t>1BJ79250ACGA</t>
  </si>
  <si>
    <t>OFFICE OF THE COMMISSIONER OF BASEBALL</t>
  </si>
  <si>
    <t>2025 ALL STAR SATURDAY</t>
  </si>
  <si>
    <t>Truist Park</t>
  </si>
  <si>
    <t>RUOFF MUSIC CENTER</t>
  </si>
  <si>
    <t>NOBLESVILLE</t>
  </si>
  <si>
    <t>INDIANA, USA</t>
  </si>
  <si>
    <t>Bord Gais Energy Theatre</t>
  </si>
  <si>
    <t>1BW9M250ACED</t>
  </si>
  <si>
    <t>JOLLY RUMBLE LIMITED</t>
  </si>
  <si>
    <t>WILL YOUNG</t>
  </si>
  <si>
    <t>PUB IN THE PARK</t>
  </si>
  <si>
    <t>REIGATE</t>
  </si>
  <si>
    <t>1BM48240ACCD</t>
  </si>
  <si>
    <t>ALTERNATIVE &amp; DIRECT INVESTMENT SECURITIES ASSOCIATION</t>
  </si>
  <si>
    <t>TNDDA by ADISA Summer Conference</t>
  </si>
  <si>
    <t>1BD85240ACCD</t>
  </si>
  <si>
    <t>FLORIDA ASSOCIATION OF CITY CLERKS</t>
  </si>
  <si>
    <t>2025 Summer Conference and Academy</t>
  </si>
  <si>
    <t>IVEAGH GARDENS</t>
  </si>
  <si>
    <t>1BVCL240ACCD</t>
  </si>
  <si>
    <t>TEXAS COUNCIL OF ADMINISTRATORS OF SPECIAL EDUCATION</t>
  </si>
  <si>
    <t>AUSTIN</t>
  </si>
  <si>
    <t>1BVCK240ACCD</t>
  </si>
  <si>
    <t>MISSOURI WASTE CONTROL COALITION</t>
  </si>
  <si>
    <t>2025 Annual Environmental Conference</t>
  </si>
  <si>
    <t>Osage Beach</t>
  </si>
  <si>
    <t>1BM8P240ACCD</t>
  </si>
  <si>
    <t>TEXAS RURAL WATER ASSOCIATION</t>
  </si>
  <si>
    <t>Training &amp; Technical Conference</t>
  </si>
  <si>
    <t>Galveston Island</t>
  </si>
  <si>
    <t>1BW9J250ACGD</t>
  </si>
  <si>
    <t>PITTSBURGH BREWING COMPANY</t>
  </si>
  <si>
    <t>BLUES TRAVELER, GIN BLOSSOMS, SPIN DOCTORS</t>
  </si>
  <si>
    <t>CREIGHTON</t>
  </si>
  <si>
    <t>Montreal International Jazz Festival</t>
  </si>
  <si>
    <t>Interactive 2025</t>
  </si>
  <si>
    <t>1BU7N240ACCD</t>
  </si>
  <si>
    <t>ASSOCIATION ON HIGHER EDUCATION AND DISABILITY</t>
  </si>
  <si>
    <t>AHEAD 2025 Conference</t>
  </si>
  <si>
    <t>1BNGC240ACCD</t>
  </si>
  <si>
    <t>AMERICAN LEGISLATIVE EXCHANGE COUNCIL</t>
  </si>
  <si>
    <t>ALEC 52nd Annual Meeting</t>
  </si>
  <si>
    <t>INDIANAPOLIS</t>
  </si>
  <si>
    <t>1B325250ACVA</t>
  </si>
  <si>
    <t>R&amp;A CHAMPIONSHIPS LIMITED</t>
  </si>
  <si>
    <t>THE 2025 OPEN GOLF CHAMPIONSHIP</t>
  </si>
  <si>
    <t>ROYAL PORTRUSH</t>
  </si>
  <si>
    <t>PORTRUSH</t>
  </si>
  <si>
    <t>Oran Mor</t>
  </si>
  <si>
    <t>THE HAWTH</t>
  </si>
  <si>
    <t>CRAWLEY</t>
  </si>
  <si>
    <t>1BU7L240ACCD</t>
  </si>
  <si>
    <t>LOUISIANA RURAL WATER ASSOCIATION</t>
  </si>
  <si>
    <t>LAKE CHARLES</t>
  </si>
  <si>
    <t>LOUISIANA, USA</t>
  </si>
  <si>
    <t>Madison Square Garden</t>
  </si>
  <si>
    <t>NEW YORK</t>
  </si>
  <si>
    <t>Noches Del Botanico</t>
  </si>
  <si>
    <t>1BM47240ACCD</t>
  </si>
  <si>
    <t>SOCIETY OF WETLAND SCIENTISTS</t>
  </si>
  <si>
    <t>PROVIDENCE</t>
  </si>
  <si>
    <t>RHODE ISLAND, USA</t>
  </si>
  <si>
    <t>1BM15240ACCD</t>
  </si>
  <si>
    <t>NATIONAL ASSOCIATION OF GOVERNMENT GUARANTEED LENDERS</t>
  </si>
  <si>
    <t>Leadership Summit</t>
  </si>
  <si>
    <t>HUNTINGTON BEACH</t>
  </si>
  <si>
    <t>SWS 2025 Annual Meeting</t>
  </si>
  <si>
    <t>Annual Conference</t>
  </si>
  <si>
    <t>1BVP2240ACCD</t>
  </si>
  <si>
    <t>SOCIETY OF CARDIOVASCULAR COMPUTED TOMOGRAPHY</t>
  </si>
  <si>
    <t>1BVMC240ACCD</t>
  </si>
  <si>
    <t>AIRBORNE PUBLIC SAFETY ASSOCIATION</t>
  </si>
  <si>
    <t>APSCON/ APSCON Unmanned 2025</t>
  </si>
  <si>
    <t>PHOENIX</t>
  </si>
  <si>
    <t>ARIZONA, USA</t>
  </si>
  <si>
    <t>1BVB4240ACCD</t>
  </si>
  <si>
    <t>NATIONAL AUCTION ASSOCIATION</t>
  </si>
  <si>
    <t>76th International Auctioneers Conference and Show</t>
  </si>
  <si>
    <t>SCHAUMBURG</t>
  </si>
  <si>
    <t>1BHJG240ACCD</t>
  </si>
  <si>
    <t>NATIONAL ASSOCIATION OF COUNTY AND CITY HEALTH OFFICIALS</t>
  </si>
  <si>
    <t>ANAHEIM</t>
  </si>
  <si>
    <t>SCCT2025: 20th Anniversary Annual Scientific Meeti</t>
  </si>
  <si>
    <t>1BM0A240ACCD</t>
  </si>
  <si>
    <t>CONTROLLED RELEASE SOCIETY</t>
  </si>
  <si>
    <t>CRS 2025 Annual Meeting &amp; Exposition</t>
  </si>
  <si>
    <t>1BVC7240ACCD</t>
  </si>
  <si>
    <t>INTERNATIONAL ASSOCIATION FOR COLLEGE ADMISSION COUNSELING</t>
  </si>
  <si>
    <t>2025 International ACAC Conference</t>
  </si>
  <si>
    <t>2025 NACCHO360 Conference</t>
  </si>
  <si>
    <t>Arts Club</t>
  </si>
  <si>
    <t>LIVERPOOL</t>
  </si>
  <si>
    <t>ASSEMBLY HALL</t>
  </si>
  <si>
    <t>TUNBRIDGE WELLS</t>
  </si>
  <si>
    <t>1BC26240ACCD</t>
  </si>
  <si>
    <t>MICHIGAN PROMOTIONAL PROFESSIONALS ASSOCIATION</t>
  </si>
  <si>
    <t>Sizzle in the City Show</t>
  </si>
  <si>
    <t>EAST LANSING</t>
  </si>
  <si>
    <t>BLOSSOM MUSIC CENTER</t>
  </si>
  <si>
    <t>CUYAHOGA FALLS</t>
  </si>
  <si>
    <t>COLISEU DO LISBOA</t>
  </si>
  <si>
    <t>Castel</t>
  </si>
  <si>
    <t>UDINE</t>
  </si>
  <si>
    <t>Festival Grec</t>
  </si>
  <si>
    <t>1BV5K250ACGD</t>
  </si>
  <si>
    <t>EURITMICA SRL</t>
  </si>
  <si>
    <t>UDINJAZZ 2025</t>
  </si>
  <si>
    <t>Castello Udine</t>
  </si>
  <si>
    <t>PUSKAS FERENC STADIUM</t>
  </si>
  <si>
    <t>GILETTE STADIUM</t>
  </si>
  <si>
    <t>Deutsche Bank Park</t>
  </si>
  <si>
    <t>FRANKFURT</t>
  </si>
  <si>
    <t>BC Place</t>
  </si>
  <si>
    <t>VANCOUVER</t>
  </si>
  <si>
    <t>BRITISH COLUMBIA, CANADA</t>
  </si>
  <si>
    <t>1BHHN240ACCD</t>
  </si>
  <si>
    <t>DILLEHAY MANAGEMENT GROUP</t>
  </si>
  <si>
    <t>Skin, Bones, Hearts &amp; Private Parts</t>
  </si>
  <si>
    <t>KISSIMMEE</t>
  </si>
  <si>
    <t>ADISA Research &amp; Due Diligence Forum</t>
  </si>
  <si>
    <t>1BMBR240ACCD</t>
  </si>
  <si>
    <t>NATIONAL ASSOCIATION OF HOUSING AND REDEVELOPMENT OFFICIALS</t>
  </si>
  <si>
    <t>2025 NAHRO Summer Symposium</t>
  </si>
  <si>
    <t>1BTUR250ACGD</t>
  </si>
  <si>
    <t>NHCPA OUTDOORS LLC</t>
  </si>
  <si>
    <t>BECK</t>
  </si>
  <si>
    <t>Westville Music Bowl</t>
  </si>
  <si>
    <t>NEW HAVEN</t>
  </si>
  <si>
    <t>CONNECTICUT, USA</t>
  </si>
  <si>
    <t>1BJYB240ACCD</t>
  </si>
  <si>
    <t>NATIONAL URBAN LEAGUE</t>
  </si>
  <si>
    <t>Youth Summit</t>
  </si>
  <si>
    <t>1BVA8240ACCD</t>
  </si>
  <si>
    <t>ORACLE DEVELOPER &amp; TECHNOLOGY USER GROUP</t>
  </si>
  <si>
    <t>GRAPEVINE</t>
  </si>
  <si>
    <t>2025 ADVISORY SYMPOSIUM - JULY</t>
  </si>
  <si>
    <t>FONTAINEBLEU MIAMI BEACH</t>
  </si>
  <si>
    <t>MIAMI</t>
  </si>
  <si>
    <t>ODTUG Kscope25</t>
  </si>
  <si>
    <t>MOMENTUM AI SAN JOSE 2025</t>
  </si>
  <si>
    <t>SIGNIA BY HILTON</t>
  </si>
  <si>
    <t>SAN JOSE</t>
  </si>
  <si>
    <t>1B6LJ230ACCD</t>
  </si>
  <si>
    <t>067JM230ACCB</t>
  </si>
  <si>
    <t>AMERICAN SPORTFISHING ASSOCIATION</t>
  </si>
  <si>
    <t>International Convention of Allied Sportfishing Tr</t>
  </si>
  <si>
    <t>CLEVELAND</t>
  </si>
  <si>
    <t>1BT33240ACED</t>
  </si>
  <si>
    <t>RAMIREZ TOURING LLC</t>
  </si>
  <si>
    <t>IVAN RAMIREZ</t>
  </si>
  <si>
    <t>THE MASQUERADE HELL STAGE</t>
  </si>
  <si>
    <t>ST GEORGES</t>
  </si>
  <si>
    <t>BRADFORD</t>
  </si>
  <si>
    <t>COLISEU DO PORTO</t>
  </si>
  <si>
    <t>PORTO</t>
  </si>
  <si>
    <t>1BC2Y240ACCD</t>
  </si>
  <si>
    <t>AMERICAN SOCIETY OF ASSOCIATION EXECUTIVES</t>
  </si>
  <si>
    <t>Research Foundation Summit</t>
  </si>
  <si>
    <t>ELLICOTT CITY</t>
  </si>
  <si>
    <t>SONIC PARK</t>
  </si>
  <si>
    <t>TORINO</t>
  </si>
  <si>
    <t>ALEXANDRIA PALACE PARK</t>
  </si>
  <si>
    <t>1BVAW240ACCD</t>
  </si>
  <si>
    <t>DELTA GAMMA FRATERNITY</t>
  </si>
  <si>
    <t>Lewis Institute at Ohio Wesleyan Session 1</t>
  </si>
  <si>
    <t>DELAWARE</t>
  </si>
  <si>
    <t>1BVBE240ACCD</t>
  </si>
  <si>
    <t>ROMANCE WRITERS OF AMERICA</t>
  </si>
  <si>
    <t>RWA 2025 Annual Conference</t>
  </si>
  <si>
    <t>NIAGRA FALLS</t>
  </si>
  <si>
    <t>1BCM9240ACGD</t>
  </si>
  <si>
    <t>CAGE TOURS LLP</t>
  </si>
  <si>
    <t>PET SHOP BOYS</t>
  </si>
  <si>
    <t>STARLIGHT FESTIVAL</t>
  </si>
  <si>
    <t>MARBELLA</t>
  </si>
  <si>
    <t>COLOURS OF OSTRAVA FESTIVAL</t>
  </si>
  <si>
    <t>Ostrava</t>
  </si>
  <si>
    <t>1BJWA240ACCD</t>
  </si>
  <si>
    <t>GEORGIA SOCIETY OF OPHTHALMOLOGY</t>
  </si>
  <si>
    <t>FERNANDINA BEACH</t>
  </si>
  <si>
    <t>GSO 2025 Summer Meeting</t>
  </si>
  <si>
    <t>1BJWC240ACCD</t>
  </si>
  <si>
    <t>GEORGIA PSYCHIATRIC PHYSICIANS ASSOCIATION</t>
  </si>
  <si>
    <t>GPPA 2025 Summer Meeting</t>
  </si>
  <si>
    <t>Career Fair during Annual Conference</t>
  </si>
  <si>
    <t>1BBXW240ACED</t>
  </si>
  <si>
    <t>POLTERGEIST TOURING LLP</t>
  </si>
  <si>
    <t>Kasabian</t>
  </si>
  <si>
    <t>Kelly’s Bushmills</t>
  </si>
  <si>
    <t>Wentworth Flower Show</t>
  </si>
  <si>
    <t>WENTWORTH WOODHOUSE</t>
  </si>
  <si>
    <t>WENTWORTH</t>
  </si>
  <si>
    <t>S62 7TQ</t>
  </si>
  <si>
    <t>CBME CHINA</t>
  </si>
  <si>
    <t>NECC NATIONAL EXHIBITION AND CONVENTION CENTER</t>
  </si>
  <si>
    <t>SHANGHAI</t>
  </si>
  <si>
    <t>Staff Retreat</t>
  </si>
  <si>
    <t>CYPRUS AVENUE</t>
  </si>
  <si>
    <t>CORK</t>
  </si>
  <si>
    <t>Club Chinois</t>
  </si>
  <si>
    <t>Barclays Center</t>
  </si>
  <si>
    <t>BROOKLYN</t>
  </si>
  <si>
    <t>UMBRIA JAZZ</t>
  </si>
  <si>
    <t>PERUGIA</t>
  </si>
  <si>
    <t>The Iveagh Gardens</t>
  </si>
  <si>
    <t>1BVCB240ACCD</t>
  </si>
  <si>
    <t>TEXAS UROLOGICAL ASSOCIATION</t>
  </si>
  <si>
    <t>2025 Texas Urological Association Meeting</t>
  </si>
  <si>
    <t>Stadio Nereo Rocco</t>
  </si>
  <si>
    <t>TRIESTE</t>
  </si>
  <si>
    <t>ESTADIO DO RESTELO (BELENENSES)</t>
  </si>
  <si>
    <t>Urban League Live Concert during Annual Conference</t>
  </si>
  <si>
    <t>1BMD4240ACCD</t>
  </si>
  <si>
    <t>ASSOCIATION OF LEGAL ADMINISTRATORS</t>
  </si>
  <si>
    <t>Chapter Leadership Institute</t>
  </si>
  <si>
    <t>OKLAHOMA CITY</t>
  </si>
  <si>
    <t>OKLAHOMA, USA</t>
  </si>
  <si>
    <t>GURTENFESTIVAL</t>
  </si>
  <si>
    <t>BERN</t>
  </si>
  <si>
    <t>DOI-36</t>
  </si>
  <si>
    <t>BUENOS AIRES</t>
  </si>
  <si>
    <t>Argentina</t>
  </si>
  <si>
    <t>Lolla</t>
  </si>
  <si>
    <t>Whole Festival</t>
  </si>
  <si>
    <t>FERROPOLIS</t>
  </si>
  <si>
    <t>White Oak Music Hall - Downstairs</t>
  </si>
  <si>
    <t>HOUSTON</t>
  </si>
  <si>
    <t>Mar de Musicas</t>
  </si>
  <si>
    <t>CARTAGENA</t>
  </si>
  <si>
    <t>LOLLAPALOOZA PARIS</t>
  </si>
  <si>
    <t>Hippodrome</t>
  </si>
  <si>
    <t>DARLINGTON</t>
  </si>
  <si>
    <t>GALWAY INTERNATIONAL ARTS FESTIVAL</t>
  </si>
  <si>
    <t>GALWAY</t>
  </si>
  <si>
    <t>Budweiser Stage</t>
  </si>
  <si>
    <t>1BRCY250ACEA</t>
  </si>
  <si>
    <t>ALL THINGS LIVE NORWAY AS</t>
  </si>
  <si>
    <t>AGE ALEKSANDERSEN</t>
  </si>
  <si>
    <t>BO I VESTERALEN</t>
  </si>
  <si>
    <t>NOK</t>
  </si>
  <si>
    <t>HI IBIZA</t>
  </si>
  <si>
    <t>State Farm Stadium</t>
  </si>
  <si>
    <t>GLENDALE</t>
  </si>
  <si>
    <t>LEBRETON FLATS NOSTALGIA FESTIVAL</t>
  </si>
  <si>
    <t>OTTAWA</t>
  </si>
  <si>
    <t>1BC1R240ACCD</t>
  </si>
  <si>
    <t>TENNESSEE SCHOOL BOARDS ASSOCIATION</t>
  </si>
  <si>
    <t>Summer Law Institute</t>
  </si>
  <si>
    <t>GATLINBURG</t>
  </si>
  <si>
    <t>TOTTENHAM HOTSPUR STADIUM</t>
  </si>
  <si>
    <t>USCE PARK</t>
  </si>
  <si>
    <t>BELGRADE</t>
  </si>
  <si>
    <t>ELECTRIC CASTLE FESTIVAL</t>
  </si>
  <si>
    <t>CLUJ</t>
  </si>
  <si>
    <t>PLATEIA NEROU</t>
  </si>
  <si>
    <t>KALLITHEA</t>
  </si>
  <si>
    <t>1BMA0240ACCD</t>
  </si>
  <si>
    <t>ACA INTERNATIONAL</t>
  </si>
  <si>
    <t>LOUISVILLE</t>
  </si>
  <si>
    <t>1BVCN240ACCD</t>
  </si>
  <si>
    <t>CURL TEX LLC</t>
  </si>
  <si>
    <t>34th ANNUAL TEXAS HUNTERS &amp; SPORTSMAN'S EXPO</t>
  </si>
  <si>
    <t>MCALLEN</t>
  </si>
  <si>
    <t>2025 Annual Convention</t>
  </si>
  <si>
    <t>1BG4C240ACGD</t>
  </si>
  <si>
    <t>ROYAL AIR FORCE CHARITABLE TRUST ENTERPRISES, THE</t>
  </si>
  <si>
    <t>The Royal International Air Tattoo 2026</t>
  </si>
  <si>
    <t>RAF FAIRFORD</t>
  </si>
  <si>
    <t>FAIRFORD</t>
  </si>
  <si>
    <t>1B6KK230ACCD</t>
  </si>
  <si>
    <t>AMERICAN VETERINARY MEDICAL ASSOCIATION</t>
  </si>
  <si>
    <t>AVMA Convention 2025</t>
  </si>
  <si>
    <t>The Royal International Air Tattoo 2025</t>
  </si>
  <si>
    <t>PAPER TIGER</t>
  </si>
  <si>
    <t>BECKETWELL LIVE</t>
  </si>
  <si>
    <t>1BW7F240ACWD</t>
  </si>
  <si>
    <t>ELLINWOOD CHAMBER OF COMMERCE</t>
  </si>
  <si>
    <t>GREAT BEND MUNICIPAL AIRPORT KS</t>
  </si>
  <si>
    <t>GREAT BEND</t>
  </si>
  <si>
    <t>KANSAS, USA</t>
  </si>
  <si>
    <t>THE PAVILION AT STAR LAKE</t>
  </si>
  <si>
    <t>BURGETTSTOWN</t>
  </si>
  <si>
    <t>ROOTSEN</t>
  </si>
  <si>
    <t>BRONNOYSUND</t>
  </si>
  <si>
    <t>FIB</t>
  </si>
  <si>
    <t>MINNESOTA YACHT CLUB FESTIVAL</t>
  </si>
  <si>
    <t>Festival Parque de Santa Margarita</t>
  </si>
  <si>
    <t>A CORUNA</t>
  </si>
  <si>
    <t>Enmore Theatre</t>
  </si>
  <si>
    <t>ETKO</t>
  </si>
  <si>
    <t>LIMASSOL</t>
  </si>
  <si>
    <t>COMMONWEALTH STADIUM</t>
  </si>
  <si>
    <t>EDMONTON</t>
  </si>
  <si>
    <t>ALBERTA, CANADA</t>
  </si>
  <si>
    <t>TISVILDE</t>
  </si>
  <si>
    <t>CAMP RANDALL STADIUM</t>
  </si>
  <si>
    <t>MADISON</t>
  </si>
  <si>
    <t>1BW7H240ACWD</t>
  </si>
  <si>
    <t>JOHNSON COUNTY 4H &amp; AG FAIR ASSN</t>
  </si>
  <si>
    <t>JOHNSON COUNTY FAIRGROUNDS</t>
  </si>
  <si>
    <t>FRANKLIN</t>
  </si>
  <si>
    <t>LLUIS COMPANYS OLYMPIC STADIUM</t>
  </si>
  <si>
    <t>1B6J4230ACCD</t>
  </si>
  <si>
    <t>LEADINGAGE FLORIDA</t>
  </si>
  <si>
    <t>62nd Annual Convention and Exposition</t>
  </si>
  <si>
    <t>1BTUV250ACED</t>
  </si>
  <si>
    <t>FOOTBALL ASSOCIATION LIMITED</t>
  </si>
  <si>
    <t>Olexandr Usyk v Daniel Dubois heavyweight boxing m</t>
  </si>
  <si>
    <t>WEMBLEY STADIUM</t>
  </si>
  <si>
    <t>ARIAKE</t>
  </si>
  <si>
    <t>1BVMM240ACCD</t>
  </si>
  <si>
    <t>CHAIN RESTAURANT TOTAL REWARDS ASSOCIATION</t>
  </si>
  <si>
    <t>Plaza</t>
  </si>
  <si>
    <t>The Berkeley Suite</t>
  </si>
  <si>
    <t>Suite Festival</t>
  </si>
  <si>
    <t>PETERBOROUGH</t>
  </si>
  <si>
    <t>1BHHM240ACCD</t>
  </si>
  <si>
    <t>UNIVERSITY PARTNERSHIPS COMMUNITY OF PRACTICE</t>
  </si>
  <si>
    <t>LA JOLLA</t>
  </si>
  <si>
    <t>1BKJU240ACED</t>
  </si>
  <si>
    <t>BOBB, LOUISE</t>
  </si>
  <si>
    <t>GABRIELLE</t>
  </si>
  <si>
    <t>Priory Summer Series</t>
  </si>
  <si>
    <t>HITCHIN</t>
  </si>
  <si>
    <t>HOLLYWOOD CASINO ST LOUIS</t>
  </si>
  <si>
    <t>MARYLAND HEIGHTS</t>
  </si>
  <si>
    <t>Ilosaarirock Festival</t>
  </si>
  <si>
    <t>JOENSUU</t>
  </si>
  <si>
    <t>Football Stadium</t>
  </si>
  <si>
    <t>CADIZ</t>
  </si>
  <si>
    <t>1BM7E240ACCD</t>
  </si>
  <si>
    <t>COLORADO ASSOCIATION FOR CAREER &amp; TECHNICAL EDUCATION</t>
  </si>
  <si>
    <t>LOVELAND</t>
  </si>
  <si>
    <t>The Tivoli</t>
  </si>
  <si>
    <t>TIPSEY</t>
  </si>
  <si>
    <t>BRIDGETOWN</t>
  </si>
  <si>
    <t>Barbados</t>
  </si>
  <si>
    <t>HARRIET ISLAND REGIONAL PARK</t>
  </si>
  <si>
    <t>MINNEAPOLIS</t>
  </si>
  <si>
    <t>2025 CRTRA Annual Conference</t>
  </si>
  <si>
    <t>2025 UPCoP Annual Conference</t>
  </si>
  <si>
    <t>Lucca Summer Festival</t>
  </si>
  <si>
    <t>LUCCA</t>
  </si>
  <si>
    <t>1BNHT240ACCD</t>
  </si>
  <si>
    <t>VIRGINIA ACADEMY OF PHYSICIAN ASSISTANTS</t>
  </si>
  <si>
    <t>43rd Annual VAPA Summer Conference</t>
  </si>
  <si>
    <t>VIRGINIA BEACH</t>
  </si>
  <si>
    <t>2025 CACTE CareerTech Summit</t>
  </si>
  <si>
    <t>1B3MA230ACCD</t>
  </si>
  <si>
    <t>FAMILY FOCUSED TREATMENT ASSOCIATION</t>
  </si>
  <si>
    <t>NEW ORLEANS</t>
  </si>
  <si>
    <t>1BHHH240ACCD</t>
  </si>
  <si>
    <t>AMERICAN ASSOCIATION OF COLLEGIATE REGISTRARS AND ADMISSIONS OFFICERS</t>
  </si>
  <si>
    <t>AACRAO Technology &amp; Transfer Summit</t>
  </si>
  <si>
    <t>ARLINGTON</t>
  </si>
  <si>
    <t>1BNEU240ACCD</t>
  </si>
  <si>
    <t>INSTITUTE FOR OPERATIONS RESEARCH AND THE MANAGEMENT SCIENCES</t>
  </si>
  <si>
    <t>2025 INFORMS International Meeting</t>
  </si>
  <si>
    <t>FFTA 39th Annual Conference</t>
  </si>
  <si>
    <t>1B2VY230ACGD</t>
  </si>
  <si>
    <t>170EU230ACGB</t>
  </si>
  <si>
    <t>CHIEF EXECUTIVES ORGANIZATION INC</t>
  </si>
  <si>
    <t>Africa Family Safari</t>
  </si>
  <si>
    <t>JOHANNESBURG</t>
  </si>
  <si>
    <t>South Africa</t>
  </si>
  <si>
    <t>1BJY5240ACCD</t>
  </si>
  <si>
    <t>CADCA</t>
  </si>
  <si>
    <t>24th Mid-Year Training Institute</t>
  </si>
  <si>
    <t>Circola Magnolia</t>
  </si>
  <si>
    <t>1BM3X240ACCD</t>
  </si>
  <si>
    <t>HEALTH CARE ADMINISTRATORS ASSOCIATION</t>
  </si>
  <si>
    <t>DALLAS</t>
  </si>
  <si>
    <t>Vasil Levski Stadium</t>
  </si>
  <si>
    <t>SOFIA</t>
  </si>
  <si>
    <t>Bulgaria</t>
  </si>
  <si>
    <t>1BJXJ240ACCD</t>
  </si>
  <si>
    <t>INDA ASSOCIATION OF THE NONWOVEN FABRICS INDUSTRY</t>
  </si>
  <si>
    <t>O2 CITY HALL</t>
  </si>
  <si>
    <t>NEWCASTLE-UPON-TYNE</t>
  </si>
  <si>
    <t>1BW9P250ACGD</t>
  </si>
  <si>
    <t>CENTER FOR AUTOMOTIVE EDUCATION AND TRAINING, THE</t>
  </si>
  <si>
    <t>CHARITY GOLF DAY</t>
  </si>
  <si>
    <t>Old Westbury Golf and Country Club</t>
  </si>
  <si>
    <t>OLD WESTBURY</t>
  </si>
  <si>
    <t>1BNF6240ACCD</t>
  </si>
  <si>
    <t>FLORIDA LOCAL GOVERNMENT INFORMATION SYSTEMS ASSOCIATION</t>
  </si>
  <si>
    <t>FLGISA 2025 ANNUAL CONFERENCE</t>
  </si>
  <si>
    <t>WOW 2025</t>
  </si>
  <si>
    <t>HCAA 2025 TPA Summit</t>
  </si>
  <si>
    <t>1BVCJ240ACCD</t>
  </si>
  <si>
    <t>ASPEN INSTITUTE ENERGY &amp; ENVIRONMENT PROGRAM</t>
  </si>
  <si>
    <t>Aspen Ideas Climate - Chicago</t>
  </si>
  <si>
    <t>EL REY THEATER</t>
  </si>
  <si>
    <t>ALBUQUERQUE</t>
  </si>
  <si>
    <t>NEW MEXICO, USA</t>
  </si>
  <si>
    <t>CREDIT UNION 1 AMPHITHEATER</t>
  </si>
  <si>
    <t>Tinley Park</t>
  </si>
  <si>
    <t>Stadium Enrique Roca</t>
  </si>
  <si>
    <t>MURCIA</t>
  </si>
  <si>
    <t>BELL CENTER</t>
  </si>
  <si>
    <t>Riga Arena</t>
  </si>
  <si>
    <t>RIGA</t>
  </si>
  <si>
    <t>Latvia</t>
  </si>
  <si>
    <t>NORTHCOTE THEATRE</t>
  </si>
  <si>
    <t>1BJW3240ACCD</t>
  </si>
  <si>
    <t>ARCHITECTS NEWSPAPER, THE</t>
  </si>
  <si>
    <t>Facades+ Kansas City</t>
  </si>
  <si>
    <t>KANSAS CITY</t>
  </si>
  <si>
    <t>Cívitas Metropolitano Stadium</t>
  </si>
  <si>
    <t>NISSAN STADIUM</t>
  </si>
  <si>
    <t>Waldbuhne</t>
  </si>
  <si>
    <t>1BEJT240ACCD</t>
  </si>
  <si>
    <t>ASSOCIATION OF CORPORATE COUNSEL</t>
  </si>
  <si>
    <t>2025 ACC Executive Leadership Institute</t>
  </si>
  <si>
    <t>1BVLM240ACCD</t>
  </si>
  <si>
    <t>CENTER FOR EXCELLENCE IN EDUCATIONAL LEADERSHIP, THE</t>
  </si>
  <si>
    <t>2025 CASE Summer Convention</t>
  </si>
  <si>
    <t>BRECKENRIDGE</t>
  </si>
  <si>
    <t>1B6JH230ACCD</t>
  </si>
  <si>
    <t>AWFS FAIR</t>
  </si>
  <si>
    <t>AWFS Fair 2025</t>
  </si>
  <si>
    <t>NILE THEATER</t>
  </si>
  <si>
    <t>MESA</t>
  </si>
  <si>
    <t>PALAU DE LA MUSICA</t>
  </si>
  <si>
    <t>PINE KNOB MUSIC THEATRE</t>
  </si>
  <si>
    <t>CLARKSTON</t>
  </si>
  <si>
    <t>Lewis Institute at Ohio Wesleyan Session 2</t>
  </si>
  <si>
    <t>Joe Satriani &amp; Steve Vai</t>
  </si>
  <si>
    <t>LES NITS DE BARCELONA</t>
  </si>
  <si>
    <t>Edinburgh Corn Exchange</t>
  </si>
  <si>
    <t>1BVB6240ACCD</t>
  </si>
  <si>
    <t>AMERICAN CHEESE SOCIETY</t>
  </si>
  <si>
    <t>SACRAMENTO</t>
  </si>
  <si>
    <t>1BMAX240ACCD</t>
  </si>
  <si>
    <t>SOUTH EAST FLORIDA APARTMENT ASSOCIATION</t>
  </si>
  <si>
    <t>SEFAA Trade Show</t>
  </si>
  <si>
    <t>FORT LAUDERDALE</t>
  </si>
  <si>
    <t>1BHFC240ACCD</t>
  </si>
  <si>
    <t>FLORIDA SOCIETY OF AMBULATORY SURGICAL CENTERS</t>
  </si>
  <si>
    <t>FSASC 2025 Annual Conference &amp; Trade Show</t>
  </si>
  <si>
    <t>1BVNH240ACCD</t>
  </si>
  <si>
    <t>SOUTHERN ORTHOPAEDIC ASSOCIATION</t>
  </si>
  <si>
    <t>Southern Orthopaedic Association 42nd Annual Meeti</t>
  </si>
  <si>
    <t>MARCO ISLAND</t>
  </si>
  <si>
    <t>1BM3U240ACCD</t>
  </si>
  <si>
    <t>SOCIETY FOR PEDIATRIC DERMATOLOGY</t>
  </si>
  <si>
    <t>2025 Annual Meeting</t>
  </si>
  <si>
    <t>2025 American Cheese Society Conference</t>
  </si>
  <si>
    <t>Scotiabank arena</t>
  </si>
  <si>
    <t>Suvilahti</t>
  </si>
  <si>
    <t>HELSINKI</t>
  </si>
  <si>
    <t>Festival Castillo de Peñíscola</t>
  </si>
  <si>
    <t>1BW78240ACWD</t>
  </si>
  <si>
    <t>MINNESOTA DISCOVERY CENTER</t>
  </si>
  <si>
    <t>CHISHOLM</t>
  </si>
  <si>
    <t>1BVLW240ACCD</t>
  </si>
  <si>
    <t>FLORIDA MUNICIPAL ATTORNEYS ASSOCIATION</t>
  </si>
  <si>
    <t>2025 Florida Municipal Attorneys Association Semin</t>
  </si>
  <si>
    <t>BOCA RATON</t>
  </si>
  <si>
    <t>HAPPEL STADIUM</t>
  </si>
  <si>
    <t>IPPODROME SNAI LA MAURA</t>
  </si>
  <si>
    <t>1B236230ACCD</t>
  </si>
  <si>
    <t>NATIONAL COURT REPORTERS ASSOCIATION</t>
  </si>
  <si>
    <t>2025 NCRA Conference &amp; Expo</t>
  </si>
  <si>
    <t>THE 2025 SENIOR OPEN GOLF CHAMPIONSHIP</t>
  </si>
  <si>
    <t>SUNNINGDALE</t>
  </si>
  <si>
    <t>THE BELASCO</t>
  </si>
  <si>
    <t>LOS ANGELES</t>
  </si>
  <si>
    <t>1BN2A240ACED</t>
  </si>
  <si>
    <t>DEBS TOURING INC</t>
  </si>
  <si>
    <t>DEBBIE GIBSON</t>
  </si>
  <si>
    <t>PICKERING CASINO RESORT</t>
  </si>
  <si>
    <t>PICKERING</t>
  </si>
  <si>
    <t>Revolution65</t>
  </si>
  <si>
    <t>TOMORROWLAND</t>
  </si>
  <si>
    <t>Boom</t>
  </si>
  <si>
    <t>JIFFY LUBE LIVE</t>
  </si>
  <si>
    <t>BRISTOW</t>
  </si>
  <si>
    <t>FORESTFEST</t>
  </si>
  <si>
    <t>1BVP4240ACCD</t>
  </si>
  <si>
    <t>FOUNDATION FOR OCULAR HEALTH INC</t>
  </si>
  <si>
    <t>Foundation for Ocular Health Educational Conferenc</t>
  </si>
  <si>
    <t>KEY WEST</t>
  </si>
  <si>
    <t>Metro City</t>
  </si>
  <si>
    <t>PERTH</t>
  </si>
  <si>
    <t>OVERSJODALEN</t>
  </si>
  <si>
    <t>1BW9L250ACED</t>
  </si>
  <si>
    <t>SONGBOOK SHOWS LIMITED</t>
  </si>
  <si>
    <t>DAVE STEWART</t>
  </si>
  <si>
    <t>BENATSKA FESTIVAL</t>
  </si>
  <si>
    <t>Liberec</t>
  </si>
  <si>
    <t>Low Festival</t>
  </si>
  <si>
    <t>Benidorm</t>
  </si>
  <si>
    <t>LUDLOW CASTLE</t>
  </si>
  <si>
    <t>LUDLOW</t>
  </si>
  <si>
    <t>House of Blues San Diego</t>
  </si>
  <si>
    <t>Newport Folk Festival</t>
  </si>
  <si>
    <t>NEWPORT</t>
  </si>
  <si>
    <t>Coastal Credit Union Music Park at Walnut Creek</t>
  </si>
  <si>
    <t>TROLLROCK</t>
  </si>
  <si>
    <t>BEITOSTOLEN</t>
  </si>
  <si>
    <t>RUDKOBING</t>
  </si>
  <si>
    <t>STADE DE FRANCE</t>
  </si>
  <si>
    <t>BUDWEISER STAGE</t>
  </si>
  <si>
    <t>SOUNDSCAPE FESTIVAL</t>
  </si>
  <si>
    <t>ROCK OLMEN</t>
  </si>
  <si>
    <t>TBD</t>
  </si>
  <si>
    <t>Olympiastadion</t>
  </si>
  <si>
    <t>ULLEVAAL STADIUM</t>
  </si>
  <si>
    <t>OSLO</t>
  </si>
  <si>
    <t>1BVLR240ACCD</t>
  </si>
  <si>
    <t>SOUTH ATLANTIC JUBILEE</t>
  </si>
  <si>
    <t>2025 South Atlantic Jubilee</t>
  </si>
  <si>
    <t>MYRTLE BEACH</t>
  </si>
  <si>
    <t>SOUTH CAROLINA, USA</t>
  </si>
  <si>
    <t>Truck Festival</t>
  </si>
  <si>
    <t>OXFORD</t>
  </si>
  <si>
    <t>1B6KU230ACCD</t>
  </si>
  <si>
    <t>NATIONAL SPEAKERS ASSOCIATION</t>
  </si>
  <si>
    <t>Influence 2025</t>
  </si>
  <si>
    <t>SCOTTSDALE</t>
  </si>
  <si>
    <t>1BW9E250ACGD</t>
  </si>
  <si>
    <t>FOOTBALL ASSOCIATION PREMIER LEAGUE LIMITED, THE</t>
  </si>
  <si>
    <t>Premier League Summer Series 2025</t>
  </si>
  <si>
    <t>Metlife Stadium</t>
  </si>
  <si>
    <t>EAST RUTHERFORD</t>
  </si>
  <si>
    <t>1BU87240ACCD</t>
  </si>
  <si>
    <t>NATIONAL INSTITUTE OF GOVERNMENTAL PURCHASING INC</t>
  </si>
  <si>
    <t>NIGP Annual Forum and Products Exposition</t>
  </si>
  <si>
    <t>1BVAB240ACCD</t>
  </si>
  <si>
    <t>LESSITER PUBLICATIONS INC</t>
  </si>
  <si>
    <t>CORALVILLE</t>
  </si>
  <si>
    <t>IOWA, USA</t>
  </si>
  <si>
    <t>GREY EAGLE EVENT CENTRE</t>
  </si>
  <si>
    <t>TOGETHER AGAIN FESTIVAL</t>
  </si>
  <si>
    <t>CHESTER</t>
  </si>
  <si>
    <t>1BRM1240ACWD</t>
  </si>
  <si>
    <t>ROLLING THUNDER CHAPTER 2 NY</t>
  </si>
  <si>
    <t>Rainfall</t>
  </si>
  <si>
    <t>Newark Liberty International Airport</t>
  </si>
  <si>
    <t>NEWARK</t>
  </si>
  <si>
    <t>LAKEWOOD AMPHITHEATHRE</t>
  </si>
  <si>
    <t>FDR PARK</t>
  </si>
  <si>
    <t>Skunk Anansie</t>
  </si>
  <si>
    <t>PRUDENTIAL CENTER</t>
  </si>
  <si>
    <t>WESTERPARK</t>
  </si>
  <si>
    <t>TOM MCCALL WATERFRONT PARK</t>
  </si>
  <si>
    <t>PORTLAND</t>
  </si>
  <si>
    <t>OREGON, USA</t>
  </si>
  <si>
    <t>THE BRUNCH ELEKTRONIC FESTIVAL</t>
  </si>
  <si>
    <t>Rogers Centre</t>
  </si>
  <si>
    <t>High School Mid-Atlantic Conference</t>
  </si>
  <si>
    <t>NORTH EAST</t>
  </si>
  <si>
    <t>1BU8V240ACCD</t>
  </si>
  <si>
    <t>AMERICAN ASSOCIATION OF COLLEGES AND UNIVERSITIES</t>
  </si>
  <si>
    <t>2025 Reframing Institutional Transformation Instit</t>
  </si>
  <si>
    <t>LEESBURG</t>
  </si>
  <si>
    <t>1BV9P240ACCD</t>
  </si>
  <si>
    <t>FLAG WORKS</t>
  </si>
  <si>
    <t>NACRW 2025</t>
  </si>
  <si>
    <t>CHARLESTON</t>
  </si>
  <si>
    <t>1B86K230ACCD</t>
  </si>
  <si>
    <t>INSURANCE REGULATORY EXAMINERS SOCIETY</t>
  </si>
  <si>
    <t>Career Development Seminar 2025</t>
  </si>
  <si>
    <t>1BVMJ240ACCD</t>
  </si>
  <si>
    <t>HITE DIGITAL LLC</t>
  </si>
  <si>
    <t>The Commitment Summit</t>
  </si>
  <si>
    <t>CANCUN</t>
  </si>
  <si>
    <t>Dealership Minds Summit</t>
  </si>
  <si>
    <t>1BNH2240ACCD</t>
  </si>
  <si>
    <t>NATIONAL ALLIANCE FOR CARE AT HOME</t>
  </si>
  <si>
    <t>Financial Summit 2025</t>
  </si>
  <si>
    <t>Tramlines Festival</t>
  </si>
  <si>
    <t>SHEFFIELD</t>
  </si>
  <si>
    <t>1BHJF240ACCD</t>
  </si>
  <si>
    <t>AMERICAN ASSOCIATION OF PHYSICISTS IN MEDICINE</t>
  </si>
  <si>
    <t>AAPM 2025 - 67th Annual Meeting &amp; Exhibition</t>
  </si>
  <si>
    <t>1BKKJ240ACED</t>
  </si>
  <si>
    <t>ROLE MODEL MUSIC INC</t>
  </si>
  <si>
    <t>Role Model</t>
  </si>
  <si>
    <t>Madison Square Garden Arena</t>
  </si>
  <si>
    <t>Botanic Gardens</t>
  </si>
  <si>
    <t>High School California Conference</t>
  </si>
  <si>
    <t>MALIBU</t>
  </si>
  <si>
    <t>1BJWB240ACCD</t>
  </si>
  <si>
    <t>PERENNIAL PLANT ASSOCIATION</t>
  </si>
  <si>
    <t>DES MOINES</t>
  </si>
  <si>
    <t>1BNEJ240ACED</t>
  </si>
  <si>
    <t>THATS SO WEIRD LLC</t>
  </si>
  <si>
    <t>KING GIZZARD AND THE LIZARD WIZARD</t>
  </si>
  <si>
    <t>TD PAVILION AT THE MANN</t>
  </si>
  <si>
    <t>1BX32250ACCD</t>
  </si>
  <si>
    <t>067JM250ACCB</t>
  </si>
  <si>
    <t>US TRADESHOWS</t>
  </si>
  <si>
    <t>Zumba Instructor Convention</t>
  </si>
  <si>
    <t>1BX4T250ACCD</t>
  </si>
  <si>
    <t>NUCLEAR ENERGY INSTITUTE INC</t>
  </si>
  <si>
    <t>LUXEXPO OPEN AIR</t>
  </si>
  <si>
    <t>LUXEMBOURG</t>
  </si>
  <si>
    <t>Luxembourg</t>
  </si>
  <si>
    <t>2025 National Symposium</t>
  </si>
  <si>
    <t>1BVM0240ACCD</t>
  </si>
  <si>
    <t>FLORIDA RURAL WATER ASSOCIATION INC</t>
  </si>
  <si>
    <t>FRWA Annual Conference 2025</t>
  </si>
  <si>
    <t>DAYTONA BEACH</t>
  </si>
  <si>
    <t>U.S. Women in Nuclear</t>
  </si>
  <si>
    <t>AUGUST HALL</t>
  </si>
  <si>
    <t>SAN FRANCISCO</t>
  </si>
  <si>
    <t>Ciclo Maresia</t>
  </si>
  <si>
    <t>SANTIAGO DE COMPOSTELA</t>
  </si>
  <si>
    <t>CICIO MARESIA</t>
  </si>
  <si>
    <t>Ushuaia Ibiza Beach Hotel</t>
  </si>
  <si>
    <t>Germania Insurance Amphitheater</t>
  </si>
  <si>
    <t>1BGJL240ACCD</t>
  </si>
  <si>
    <t>FLORIDA ASSOCIATION OF THE AMERICAN INSTITUTE OF ARCHITECTS</t>
  </si>
  <si>
    <t>TAMPA</t>
  </si>
  <si>
    <t>Damian and Stephen Marley</t>
  </si>
  <si>
    <t>HILTON HEAD ISLAND</t>
  </si>
  <si>
    <t>National Strip-Tillage Conference</t>
  </si>
  <si>
    <t>2025 ANNUAL CONVENTION AND TRADE SHOW</t>
  </si>
  <si>
    <t>1BX3Y250ACCD</t>
  </si>
  <si>
    <t>VGMGT LLC</t>
  </si>
  <si>
    <t>Intersect Aspen</t>
  </si>
  <si>
    <t>ASPEN</t>
  </si>
  <si>
    <t>THE CATALYST</t>
  </si>
  <si>
    <t>SANTA CRUZ</t>
  </si>
  <si>
    <t>OPEN AIR</t>
  </si>
  <si>
    <t>LINCOLN HALL</t>
  </si>
  <si>
    <t>Stadio Olimpico</t>
  </si>
  <si>
    <t>REMLINGER FARMS</t>
  </si>
  <si>
    <t>Lincoln Financial Field</t>
  </si>
  <si>
    <t>2025 PARTNER SUMMIT - NASHVILLE, TN</t>
  </si>
  <si>
    <t>THE WESTIN NASHVILLE</t>
  </si>
  <si>
    <t>King Gizzard and The Lizard Wizard</t>
  </si>
  <si>
    <t>Soldier Field</t>
  </si>
  <si>
    <t>1B6L4230ACCD</t>
  </si>
  <si>
    <t>ASSOCIATION OF FUNDRAISING PROFESSIONALS WASHINGTON DC METRO AREA CHAPTER</t>
  </si>
  <si>
    <t>Bridge to Integrated Marketing &amp; Fundraising Confe</t>
  </si>
  <si>
    <t>Festival Noches Magicas de La Granja</t>
  </si>
  <si>
    <t>SEGOVIA</t>
  </si>
  <si>
    <t>ISLETA AMPHITHEATER</t>
  </si>
  <si>
    <t>Plaza de Toros</t>
  </si>
  <si>
    <t>VALLADOLID</t>
  </si>
  <si>
    <t>LOST 80'S LIVE</t>
  </si>
  <si>
    <t>Wacken Open Air</t>
  </si>
  <si>
    <t>Wacken</t>
  </si>
  <si>
    <t>1BGJW240ACCD</t>
  </si>
  <si>
    <t>ASSOCIATION OF PAS IN ALLERGY ASTHMA AND IMMUNOLOGY</t>
  </si>
  <si>
    <t>17th Annual Allergy, Asthma, Immunology CME Confer</t>
  </si>
  <si>
    <t>GELREDOME</t>
  </si>
  <si>
    <t>ARNHEM</t>
  </si>
  <si>
    <t>TOKONAME</t>
  </si>
  <si>
    <t>ROSELAND THEATER</t>
  </si>
  <si>
    <t>Thali Hall</t>
  </si>
  <si>
    <t>Parkbuhne</t>
  </si>
  <si>
    <t>Talking Stick Resort Amphitheatre</t>
  </si>
  <si>
    <t>Hinterland Music Festival</t>
  </si>
  <si>
    <t>Arena Castello</t>
  </si>
  <si>
    <t>GORIZIA</t>
  </si>
  <si>
    <t>Central Park Summerstage</t>
  </si>
  <si>
    <t>Levi's Stadium</t>
  </si>
  <si>
    <t>Finsbury Park</t>
  </si>
  <si>
    <t>O DAYS</t>
  </si>
  <si>
    <t>COPENHAGEN</t>
  </si>
  <si>
    <t>1BNJD240ACCD</t>
  </si>
  <si>
    <t>NEW YORK STATE SCHOOL BOARDS ASSOCIATION INC</t>
  </si>
  <si>
    <t>Leadership in Education Event</t>
  </si>
  <si>
    <t>ALBANY</t>
  </si>
  <si>
    <t>Bladee</t>
  </si>
  <si>
    <t>OSHEAGA FESTIVAL</t>
  </si>
  <si>
    <t>RINGSTED</t>
  </si>
  <si>
    <t>FOREST HILLS STADIUM</t>
  </si>
  <si>
    <t>1BVMF240ACCD</t>
  </si>
  <si>
    <t>TEXAS ENDOCRINOLOGY ASSOCIATION</t>
  </si>
  <si>
    <t>BELLADRUM TARTAN HEART FESTIVAL</t>
  </si>
  <si>
    <t>NEPTUNE THEATRE</t>
  </si>
  <si>
    <t>1BRVG250ACED</t>
  </si>
  <si>
    <t>SABRES OF PARADISE LIVE LLP, THE</t>
  </si>
  <si>
    <t>The Sabres of Paradise</t>
  </si>
  <si>
    <t>Dekmantel Festival</t>
  </si>
  <si>
    <t>AMSTELVEEN</t>
  </si>
  <si>
    <t>Y NOT FESTIVAL</t>
  </si>
  <si>
    <t>PIKEHALL</t>
  </si>
  <si>
    <t>AUDIMAX</t>
  </si>
  <si>
    <t>REGENSBURG</t>
  </si>
  <si>
    <t>Starlite Festival, Auditorio de Marbella</t>
  </si>
  <si>
    <t>THE SALT SHED</t>
  </si>
  <si>
    <t>All Together Now</t>
  </si>
  <si>
    <t>WATERFORD</t>
  </si>
  <si>
    <t>Brighton Pride</t>
  </si>
  <si>
    <t>PARTY AT THE PALACE</t>
  </si>
  <si>
    <t>ST CHARLES</t>
  </si>
  <si>
    <t>NEWSHAM PARK ASYLUM</t>
  </si>
  <si>
    <t>BRIGHTON AND HOVE GAY PRIDE</t>
  </si>
  <si>
    <t>Zorlu Performing Arts Center</t>
  </si>
  <si>
    <t>BYLINE BANK ARAGON BALLROOM</t>
  </si>
  <si>
    <t>Boiler Room Festival</t>
  </si>
  <si>
    <t>Lokerse Feesten</t>
  </si>
  <si>
    <t>Lokeren</t>
  </si>
  <si>
    <t>GREAT LANDOVER</t>
  </si>
  <si>
    <t>1BGKJ240ACCD</t>
  </si>
  <si>
    <t>INTERNATIONAL PAIN AND SPINE INTERVENTION SOCIETY</t>
  </si>
  <si>
    <t>IPSIS August Bio-Skills Lab</t>
  </si>
  <si>
    <t>BETHLEHEM</t>
  </si>
  <si>
    <t>Middle School Texas Conference</t>
  </si>
  <si>
    <t>HAWKINS</t>
  </si>
  <si>
    <t>O2 ARENA</t>
  </si>
  <si>
    <t>Wilderness Festival</t>
  </si>
  <si>
    <t>CHARLBURY</t>
  </si>
  <si>
    <t>1BJ7G250ACGA</t>
  </si>
  <si>
    <t>SPEEDWAY CLASSIC CONCERT</t>
  </si>
  <si>
    <t>Bristol Motor Speedway</t>
  </si>
  <si>
    <t>STADION LETZIGRUND</t>
  </si>
  <si>
    <t>1BU89240ACCD</t>
  </si>
  <si>
    <t>TRI-STATE SEMINAR LLC</t>
  </si>
  <si>
    <t>40th Annual Tri-State Seminar</t>
  </si>
  <si>
    <t>SPEEDWAY CLASSIC</t>
  </si>
  <si>
    <t>BLACKHAT USA</t>
  </si>
  <si>
    <t>MANDALAY BAY CONVENTION CENTER</t>
  </si>
  <si>
    <t>KNITTING FACTORY CONCERT HOUSE - BOISE</t>
  </si>
  <si>
    <t>BOISE</t>
  </si>
  <si>
    <t>IDAHO, USA</t>
  </si>
  <si>
    <t>1BD9R240ACCD</t>
  </si>
  <si>
    <t>EDUCATIONAL THEATRE ASSOCIATION GROUP AFFILIATES</t>
  </si>
  <si>
    <t>Thespian Educator Intensive</t>
  </si>
  <si>
    <t>GLEN ALLEN</t>
  </si>
  <si>
    <t>FESTIVAL TIO PEPE</t>
  </si>
  <si>
    <t>JEREZ</t>
  </si>
  <si>
    <t>TOYOTA PAVILION AT CONCORD</t>
  </si>
  <si>
    <t>CONCORD</t>
  </si>
  <si>
    <t>EMSLAND ARENA</t>
  </si>
  <si>
    <t>LINGEN</t>
  </si>
  <si>
    <t>LOLLAPALOOZA FESTIVAL</t>
  </si>
  <si>
    <t>WATERFRONT</t>
  </si>
  <si>
    <t>Newport Jazz</t>
  </si>
  <si>
    <t>1BNF1240ACCD</t>
  </si>
  <si>
    <t>CANCER GENOMICS CONSORTIUM</t>
  </si>
  <si>
    <t>1BDA0240ACCD</t>
  </si>
  <si>
    <t>ASSOCIATION OF GOVERNMENTAL RISK POOLS</t>
  </si>
  <si>
    <t>CEO Institute 2025</t>
  </si>
  <si>
    <t>1BVLF240ACCD</t>
  </si>
  <si>
    <t>INTERNATIONAL HOMICIDE INVESTIGATORS ASSOCIATION</t>
  </si>
  <si>
    <t>31st Annual Symposium</t>
  </si>
  <si>
    <t>1BHHX240ACCD</t>
  </si>
  <si>
    <t>NATIONAL ASSOCIATION OF SURETY BOND PRODUCERS</t>
  </si>
  <si>
    <t>Summer School Level I, II, Commercial Level II</t>
  </si>
  <si>
    <t>Mezaparks</t>
  </si>
  <si>
    <t>CGC 2025 Annual Meeting</t>
  </si>
  <si>
    <t>1BWAF250ACED</t>
  </si>
  <si>
    <t>BDG CONCERTS LIMITED</t>
  </si>
  <si>
    <t>GREAT STAGE OF MEZAPARKS</t>
  </si>
  <si>
    <t>Heritage Live</t>
  </si>
  <si>
    <t>AUDLEY END</t>
  </si>
  <si>
    <t>Cap Roig Festival</t>
  </si>
  <si>
    <t>Girona</t>
  </si>
  <si>
    <t>Merriweather Post Pavilion</t>
  </si>
  <si>
    <t>COLUMBIA</t>
  </si>
  <si>
    <t>Arena Chisinau</t>
  </si>
  <si>
    <t>Chisinau</t>
  </si>
  <si>
    <t>Moldova</t>
  </si>
  <si>
    <t>1B6AN240ACEA</t>
  </si>
  <si>
    <t>Sofi Stadium</t>
  </si>
  <si>
    <t>1BVLT240ACCD</t>
  </si>
  <si>
    <t>INTERNATIONAL SOCIETY FOR RESEARCH ON INTERNET INTERVENTIONS INC</t>
  </si>
  <si>
    <t>ISRII 13th Scientific Meeting</t>
  </si>
  <si>
    <t>1BVBY240ACCD</t>
  </si>
  <si>
    <t>INTERNATIONAL CENTRE FOR DIFFRACTION DATA</t>
  </si>
  <si>
    <t>Denver X-ray Conference</t>
  </si>
  <si>
    <t>ROCKVILLE</t>
  </si>
  <si>
    <t>1BX4D250ACCD</t>
  </si>
  <si>
    <t>REDLINEXPO LLC</t>
  </si>
  <si>
    <t>"The Rocky Mountain Apparel, Gift, &amp; Resort Show"</t>
  </si>
  <si>
    <t>1BM53240ACCD</t>
  </si>
  <si>
    <t>DISABILITY MANAGEMENT EMPLOYER COALITION INC</t>
  </si>
  <si>
    <t>2025 DMEC Annual Conference</t>
  </si>
  <si>
    <t>THE COMPLEX</t>
  </si>
  <si>
    <t>1BM46240ACCD</t>
  </si>
  <si>
    <t>CREMATION ASSOCIATION OF NORTH AMERICA</t>
  </si>
  <si>
    <t>SHADOW OF THE CITY FESTIVAL</t>
  </si>
  <si>
    <t>Wolf Trap</t>
  </si>
  <si>
    <t>CANA Cremation Innovation</t>
  </si>
  <si>
    <t>FESTIVAL JARDINES DE TERRAMAR</t>
  </si>
  <si>
    <t>Ravinia Festival</t>
  </si>
  <si>
    <t>HIGHLAND PARK</t>
  </si>
  <si>
    <t>HEITERNPLATZ</t>
  </si>
  <si>
    <t>ZOFINGEN</t>
  </si>
  <si>
    <t>1BNGR240ACCD</t>
  </si>
  <si>
    <t>NATIONAL WATER RESOURCES ASSOCIATION</t>
  </si>
  <si>
    <t>Western Water Seminar</t>
  </si>
  <si>
    <t>PARK CITY</t>
  </si>
  <si>
    <t>KIA FORUM</t>
  </si>
  <si>
    <t>SANTIAGO</t>
  </si>
  <si>
    <t>Chile</t>
  </si>
  <si>
    <t>YOUTUBE THEATER</t>
  </si>
  <si>
    <t>INGLEWOOD</t>
  </si>
  <si>
    <t>1BKL3240ACED</t>
  </si>
  <si>
    <t>KLO MUSIC LIMITED</t>
  </si>
  <si>
    <t>Kelly Lee Owens</t>
  </si>
  <si>
    <t>OYAFESTIVAL</t>
  </si>
  <si>
    <t>Mann Center for the Performing Arts</t>
  </si>
  <si>
    <t>UNTOLD FESTIVAL</t>
  </si>
  <si>
    <t>CLUJ NAPOCA</t>
  </si>
  <si>
    <t>1BM49240ACCD</t>
  </si>
  <si>
    <t>AMERICAN ACADEMY OF PERIODONTOLOGY</t>
  </si>
  <si>
    <t>VALLEY CHILDRENS STADIUM</t>
  </si>
  <si>
    <t>FRESNO</t>
  </si>
  <si>
    <t>SONORAMA FESTIVAL</t>
  </si>
  <si>
    <t>ARANDA DE DUERO</t>
  </si>
  <si>
    <t>OYA FESTIVAL</t>
  </si>
  <si>
    <t>OLYMPIC STADIUM</t>
  </si>
  <si>
    <t>MIDDENVIJVER PARK</t>
  </si>
  <si>
    <t>ANTWERP</t>
  </si>
  <si>
    <t>ARRive AAP Resident Retreat</t>
  </si>
  <si>
    <t>1AM3G250ACGA</t>
  </si>
  <si>
    <t>MISSOURI STATE FAIR</t>
  </si>
  <si>
    <t>Missouri State Fair</t>
  </si>
  <si>
    <t>SEDALIA</t>
  </si>
  <si>
    <t>John Mulaney</t>
  </si>
  <si>
    <t>1BEJM240ACCD</t>
  </si>
  <si>
    <t>SOCIETY OF AMERICAN FLORISTS</t>
  </si>
  <si>
    <t>SAF 140th Annual Convention</t>
  </si>
  <si>
    <t>1BJYN240ACCD</t>
  </si>
  <si>
    <t>AESTHETIC EXTENDER SYMPOSIUM</t>
  </si>
  <si>
    <t>2025 Aesthetic Extender Symposium</t>
  </si>
  <si>
    <t>AUCKLAND</t>
  </si>
  <si>
    <t>New Zealand</t>
  </si>
  <si>
    <t>THE 2025 WOMEN'S OPEN GOLF CHAMPIONSHIP</t>
  </si>
  <si>
    <t>ROYAL PORTHCAWL</t>
  </si>
  <si>
    <t>PORTHCAWL</t>
  </si>
  <si>
    <t>VARSITY THEATER</t>
  </si>
  <si>
    <t>1B8T7240ACED</t>
  </si>
  <si>
    <t>PORRIDGE RADIO</t>
  </si>
  <si>
    <t>Porridge Radio</t>
  </si>
  <si>
    <t>YPISGROCK FESTIVAL</t>
  </si>
  <si>
    <t>North Island Credit Union Amphitheatre</t>
  </si>
  <si>
    <t>CHULA VISTA</t>
  </si>
  <si>
    <t>Michigan, META Leadership Camp</t>
  </si>
  <si>
    <t>ESTIV AGDE</t>
  </si>
  <si>
    <t>AGDE</t>
  </si>
  <si>
    <t>OUTSIDE LANDS MUSIC FESTIVAL</t>
  </si>
  <si>
    <t>1BH90240ACED</t>
  </si>
  <si>
    <t>TSUNAMI TOURING INC</t>
  </si>
  <si>
    <t>KEHLANI</t>
  </si>
  <si>
    <t>LIV NIGHTCLUB</t>
  </si>
  <si>
    <t>Way Out West Festival</t>
  </si>
  <si>
    <t>GOTHENBURG</t>
  </si>
  <si>
    <t>BT MURRAYFIELD STADIUM</t>
  </si>
  <si>
    <t>BRUNCH ELEKTRONIC FESTIVAL</t>
  </si>
  <si>
    <t>SANT ADRIA DE BESOS</t>
  </si>
  <si>
    <t>1BWA9250ACGD</t>
  </si>
  <si>
    <t>THREE FLOORS UP LIMITED</t>
  </si>
  <si>
    <t>Bristol Balloon Festival</t>
  </si>
  <si>
    <t>Ashton Court Estate</t>
  </si>
  <si>
    <t>1BVCD240ACCD</t>
  </si>
  <si>
    <t>LOUISIANA UROLOGICAL SOCIETY</t>
  </si>
  <si>
    <t>Louisiana Urological Society 2025 Annual Meeting</t>
  </si>
  <si>
    <t>BATON ROUGE</t>
  </si>
  <si>
    <t>1BWAA250ACGD</t>
  </si>
  <si>
    <t>JOAN JETT AND WINGER</t>
  </si>
  <si>
    <t>FORD AMPHITHEATER</t>
  </si>
  <si>
    <t>1BNFY240ACCD</t>
  </si>
  <si>
    <t>ASSOCIATION FOR MATERIALS PROTECTION AND PERFORMANCE INC</t>
  </si>
  <si>
    <t>22nd International Conference on Environmental Deg</t>
  </si>
  <si>
    <t>LONG BEACH</t>
  </si>
  <si>
    <t>Stars In Town</t>
  </si>
  <si>
    <t>SCHAFFHAUSEN</t>
  </si>
  <si>
    <t>1BGHY240ACCD</t>
  </si>
  <si>
    <t>NATIONAL CHILD SUPPORT ENGAGEMENT ASSOCIATION</t>
  </si>
  <si>
    <t>The Flaming Lips and Modest Mouse</t>
  </si>
  <si>
    <t>2025 LEADERSHIP SYMPOSIUM</t>
  </si>
  <si>
    <t>1BX44250ACCD</t>
  </si>
  <si>
    <t>AMERICAN FISHERIES SOCIETY</t>
  </si>
  <si>
    <t>AFS 2025 Annual Meeting San Antonio &amp; Black Bass S</t>
  </si>
  <si>
    <t>1B6KR230ACCD</t>
  </si>
  <si>
    <t>AMERICAN SOCIOLOGICAL ASSOCIATION</t>
  </si>
  <si>
    <t>1BNF3240ACCD</t>
  </si>
  <si>
    <t>INSTITUTE OF TRANSPORTATION ENGINEERS</t>
  </si>
  <si>
    <t>2025 ITE International and Florida Puerto Rico Ann</t>
  </si>
  <si>
    <t>120th ASA Annual Meeting</t>
  </si>
  <si>
    <t>17ENL240ACGA</t>
  </si>
  <si>
    <t>MJ-S1</t>
  </si>
  <si>
    <t>1BNGH240ACCD</t>
  </si>
  <si>
    <t>ASSOCIATION OF DIABETES CARE &amp; EDUCATION SPECIALISTS</t>
  </si>
  <si>
    <t>ADCES25 Annual Conference</t>
  </si>
  <si>
    <t>PARK WEST</t>
  </si>
  <si>
    <t>GREAT PARK LIVE</t>
  </si>
  <si>
    <t>IRVINE</t>
  </si>
  <si>
    <t>STREET PARADE</t>
  </si>
  <si>
    <t>Haldern Pop Bar</t>
  </si>
  <si>
    <t>1BR9E240ACWD</t>
  </si>
  <si>
    <t>RHEA COUNTY FAIR ASSOCIATION</t>
  </si>
  <si>
    <t>Evensville</t>
  </si>
  <si>
    <t>Frontwave Arena</t>
  </si>
  <si>
    <t>OCEANSIDE</t>
  </si>
  <si>
    <t>SUNSET SOUNDS</t>
  </si>
  <si>
    <t>MALLORCA</t>
  </si>
  <si>
    <t>1BX7T250ACGD</t>
  </si>
  <si>
    <t>1BNMF250ACGB</t>
  </si>
  <si>
    <t>CLEVELAND COUNTY ALWS BASEBALL INC</t>
  </si>
  <si>
    <t>CONCERT</t>
  </si>
  <si>
    <t>LAFAYETTE &amp; WARREN STREET</t>
  </si>
  <si>
    <t>SHELBY</t>
  </si>
  <si>
    <t>Up in The Sky Festival</t>
  </si>
  <si>
    <t>SONNEMONDSTERNE</t>
  </si>
  <si>
    <t>SAALBURG EBERSDORF</t>
  </si>
  <si>
    <t>1BX5B250ACCD</t>
  </si>
  <si>
    <t>FOREVER BRIDAL PRODUCTIONS LTD</t>
  </si>
  <si>
    <t>2025 Triangle Wedding Show</t>
  </si>
  <si>
    <t>1BGW4240ACED</t>
  </si>
  <si>
    <t>JAPANESE HOUSE, THE</t>
  </si>
  <si>
    <t>The Japanese House</t>
  </si>
  <si>
    <t>THING FESTIVAL</t>
  </si>
  <si>
    <t>Tampere City Festival</t>
  </si>
  <si>
    <t>OUTSIDE LANDS MUSIC AND ARTS FESTIVAL</t>
  </si>
  <si>
    <t>Skanderborg</t>
  </si>
  <si>
    <t>Heitere Open Air</t>
  </si>
  <si>
    <t>WAY OUT FESTIVAL</t>
  </si>
  <si>
    <t>FLOW FESTIVAL</t>
  </si>
  <si>
    <t>Gunnersbury Park</t>
  </si>
  <si>
    <t>1BVB3240ACCD</t>
  </si>
  <si>
    <t>NATIONAL ASSOCIATION OF STATE RETIREMENT ADMINISTRATORS</t>
  </si>
  <si>
    <t>1BX5W250ACCD</t>
  </si>
  <si>
    <t>VOLUNTARY PROTECTION PROGRAMS PARTICIPANTS ASSOCIATION</t>
  </si>
  <si>
    <t>VPPPA Safety+ Symposium</t>
  </si>
  <si>
    <t>ASAE Annual Meeting &amp; Exposition</t>
  </si>
  <si>
    <t>The Rave</t>
  </si>
  <si>
    <t>1BT4C240ACED</t>
  </si>
  <si>
    <t>DIDDY PRODUCTIONZ LIMITED</t>
  </si>
  <si>
    <t>Caity Baser</t>
  </si>
  <si>
    <t>Boardmasters Festival</t>
  </si>
  <si>
    <t>NEWQUAY</t>
  </si>
  <si>
    <t>LAKEFEST</t>
  </si>
  <si>
    <t>KRIZIKOVA FONTANA</t>
  </si>
  <si>
    <t>HOLLYWOOD BOWL</t>
  </si>
  <si>
    <t>1BK01240ACCD</t>
  </si>
  <si>
    <t>SOUTHERN ECONOMIC DEVELOPMENT COUNCIL</t>
  </si>
  <si>
    <t>2024 declaration policy</t>
  </si>
  <si>
    <t>Gorilla Trekking and Super Tuskers: Rwanda and Ken</t>
  </si>
  <si>
    <t>KIGALI</t>
  </si>
  <si>
    <t>Rwanda</t>
  </si>
  <si>
    <t>Carbon Markets LATAM</t>
  </si>
  <si>
    <t>SAO PAULO</t>
  </si>
  <si>
    <t>Brazil</t>
  </si>
  <si>
    <t>RED ROCKS AMPHITHEATRE</t>
  </si>
  <si>
    <t>MORRISON</t>
  </si>
  <si>
    <t>The Rady Shell at Jacobs Park</t>
  </si>
  <si>
    <t>ESTADIO CALIENTE</t>
  </si>
  <si>
    <t>TIJUANA</t>
  </si>
  <si>
    <t>The Classic</t>
  </si>
  <si>
    <t>Forest Products Latin American Conference 2025</t>
  </si>
  <si>
    <t>Force on Force</t>
  </si>
  <si>
    <t>1BNFF240ACCD</t>
  </si>
  <si>
    <t>INTERNATIONAL ASSOCIATION OF FIRE CHIEFS</t>
  </si>
  <si>
    <t>1BM17240ACCD</t>
  </si>
  <si>
    <t>VERMONT CAPTIVE INSURANCE ASSOCIATION</t>
  </si>
  <si>
    <t>VCIA Annual Conference</t>
  </si>
  <si>
    <t>SOUTH BURLINGTON</t>
  </si>
  <si>
    <t>VERMONT, USA</t>
  </si>
  <si>
    <t>Fire Rescue International (FRI)</t>
  </si>
  <si>
    <t>THE LOVING TOUCH</t>
  </si>
  <si>
    <t>FERNDALE</t>
  </si>
  <si>
    <t>White River Amphitheatre</t>
  </si>
  <si>
    <t>AUBURN</t>
  </si>
  <si>
    <t>1BK03240ACCD</t>
  </si>
  <si>
    <t>NATIONAL ASSOCIATION OF LONG TERM CARE ADMINISTRATOR BOARDS</t>
  </si>
  <si>
    <t>Executive Committee Meeting</t>
  </si>
  <si>
    <t>1BHGP240ACCD</t>
  </si>
  <si>
    <t>FLORIDA LEAGUE OF CITIES</t>
  </si>
  <si>
    <t>Florida League of Cities 2025 Annual Conference</t>
  </si>
  <si>
    <t>DOI-32B</t>
  </si>
  <si>
    <t>MANAMA</t>
  </si>
  <si>
    <t>Bahrain</t>
  </si>
  <si>
    <t>1BEJ7240ACCD</t>
  </si>
  <si>
    <t>SOUTH CAROLINA DENTAL ASSOCIATION</t>
  </si>
  <si>
    <t>156th SCDA Annual Session</t>
  </si>
  <si>
    <t>2025 PARTNER SUMMIT - SAN DIEGO, CA</t>
  </si>
  <si>
    <t>US GRANT</t>
  </si>
  <si>
    <t>Forus</t>
  </si>
  <si>
    <t>STAVANGER</t>
  </si>
  <si>
    <t>THE GRAMERCY THEATRE</t>
  </si>
  <si>
    <t>The Republik</t>
  </si>
  <si>
    <t>HONOLULU</t>
  </si>
  <si>
    <t>HAWAII, USA</t>
  </si>
  <si>
    <t>AMNESIA</t>
  </si>
  <si>
    <t>CASCADES AMPHITHEATER</t>
  </si>
  <si>
    <t>RIDGEFIELD</t>
  </si>
  <si>
    <t>1BWA0250ACGD</t>
  </si>
  <si>
    <t>CROWNE GROUP LLC, THE</t>
  </si>
  <si>
    <t>Papadosio at Railyard Live in Rogers</t>
  </si>
  <si>
    <t>RAILYARD PARK</t>
  </si>
  <si>
    <t>ROGERS</t>
  </si>
  <si>
    <t>ARKANSAS, USA</t>
  </si>
  <si>
    <t>Feedstocks &amp; Biofuels LATAM</t>
  </si>
  <si>
    <t>LA NUIT DES ETOILES GROUNDS</t>
  </si>
  <si>
    <t>TREFLEZ</t>
  </si>
  <si>
    <t>Sigulda Medieva Castle</t>
  </si>
  <si>
    <t>SIGULDA</t>
  </si>
  <si>
    <t>SANDRINGHAM</t>
  </si>
  <si>
    <t>ESTADIO HEROES DE NACOZARI</t>
  </si>
  <si>
    <t>HERMOSILLO</t>
  </si>
  <si>
    <t>PAREDES DE COURA FESTIVAL</t>
  </si>
  <si>
    <t>Cabaret Vert</t>
  </si>
  <si>
    <t>CHARLEVILLE MEZIERES</t>
  </si>
  <si>
    <t>THE SINCLAIR</t>
  </si>
  <si>
    <t>CAMBRIDGE</t>
  </si>
  <si>
    <t>ROUTE DE ROCK FESTIVAL</t>
  </si>
  <si>
    <t>ST MALO</t>
  </si>
  <si>
    <t>1BY0T250ACED</t>
  </si>
  <si>
    <t>BAR ITALIA TOURING LLP</t>
  </si>
  <si>
    <t>Bar Italia</t>
  </si>
  <si>
    <t>Paredes de Coura</t>
  </si>
  <si>
    <t>ALTA LIVE</t>
  </si>
  <si>
    <t>ALTA</t>
  </si>
  <si>
    <t>Brown's Stadium</t>
  </si>
  <si>
    <t>1B6LG230ACCD</t>
  </si>
  <si>
    <t>ASSOCIATION OF PROFESSIONAL RESEARCHERS FOR ADVANCEMENT</t>
  </si>
  <si>
    <t>1BY0V250ACED</t>
  </si>
  <si>
    <t>MUTANT LLP</t>
  </si>
  <si>
    <t>ARCA</t>
  </si>
  <si>
    <t>Lowlands Festival</t>
  </si>
  <si>
    <t>Biddinghuizen</t>
  </si>
  <si>
    <t>1BNGW240ACCD</t>
  </si>
  <si>
    <t>ADED INC</t>
  </si>
  <si>
    <t>2025 ADED Conference &amp; Expo</t>
  </si>
  <si>
    <t>OUTERNET</t>
  </si>
  <si>
    <t>TARCZYNSKI ARENA</t>
  </si>
  <si>
    <t>Workers Compensation Institute</t>
  </si>
  <si>
    <t>PUKKELPOP FESTIVAL</t>
  </si>
  <si>
    <t>HASSELT</t>
  </si>
  <si>
    <t>APRA 2025 Prospect Development</t>
  </si>
  <si>
    <t>CHRISTCHURCH</t>
  </si>
  <si>
    <t>UNION STAGE</t>
  </si>
  <si>
    <t>1BTAL240ACED</t>
  </si>
  <si>
    <t>MYTHICAL HOLDINGS LLC</t>
  </si>
  <si>
    <t>RHETT AND LINK</t>
  </si>
  <si>
    <t>REGAL LA LIVE</t>
  </si>
  <si>
    <t>Parken</t>
  </si>
  <si>
    <t>BODO</t>
  </si>
  <si>
    <t>HISTORY</t>
  </si>
  <si>
    <t>Rewind Festival</t>
  </si>
  <si>
    <t>HENLEY</t>
  </si>
  <si>
    <t>CROKE PARK</t>
  </si>
  <si>
    <t>PARK CYTADELA</t>
  </si>
  <si>
    <t>POZNAN</t>
  </si>
  <si>
    <t>Bittersweet Festival</t>
  </si>
  <si>
    <t>HARDWICK LIVE</t>
  </si>
  <si>
    <t>DURHAM</t>
  </si>
  <si>
    <t>Dockville</t>
  </si>
  <si>
    <t>THE PIECE HALL</t>
  </si>
  <si>
    <t>Cypress Hill and Atmosphere</t>
  </si>
  <si>
    <t>GREEN MAN FESTIVAL</t>
  </si>
  <si>
    <t>CRICKHOWELL</t>
  </si>
  <si>
    <t>1BVP3240ACCD</t>
  </si>
  <si>
    <t>LIMITLESS ATHLETICS LLC</t>
  </si>
  <si>
    <t>FitFest Sports Festival and Fitness Expo</t>
  </si>
  <si>
    <t>1BTU5240ACWD</t>
  </si>
  <si>
    <t>GIBSON AREA HOSPITAL &amp; HEALTH SERVICES</t>
  </si>
  <si>
    <t>1BGJH240ACCD</t>
  </si>
  <si>
    <t>NATIONAL ASSOCIATION OF COMMUNITY HEALTH CENTERS</t>
  </si>
  <si>
    <t>COMMUNITY HEALTH INSTITUTE CHI &amp; EXPO</t>
  </si>
  <si>
    <t>PUKKELPOP FESTIVAL SITE</t>
  </si>
  <si>
    <t>ESTADIO DE LA UACH</t>
  </si>
  <si>
    <t>CHIHUAHUA</t>
  </si>
  <si>
    <t>LITTLE LEAGUE CLASSIC</t>
  </si>
  <si>
    <t>Journey Bank Ballpark at Historic Bowman Field</t>
  </si>
  <si>
    <t>WILLIAMSPORT</t>
  </si>
  <si>
    <t>1B871230ACCD</t>
  </si>
  <si>
    <t>FLORIDA NURSERY GROWERS &amp; LANDSCAPE ASSOCIATION INC</t>
  </si>
  <si>
    <t>The Landscape Show (TLS)</t>
  </si>
  <si>
    <t>1BJW0240ACCD</t>
  </si>
  <si>
    <t>CENTURION JEWELRY BY INVITATION ONLY LLC</t>
  </si>
  <si>
    <t>Centurion Greenbrier 2025</t>
  </si>
  <si>
    <t>White Sulphur Springs</t>
  </si>
  <si>
    <t>WEST VIRGINIA, USA</t>
  </si>
  <si>
    <t>1BMD5240ACCD</t>
  </si>
  <si>
    <t>WORKERS COMPENSATION INSTITUTE INC</t>
  </si>
  <si>
    <t>79th Annual Workers' Compensation Educational Conf</t>
  </si>
  <si>
    <t>1BLYR240ACCD</t>
  </si>
  <si>
    <t>AMERICAN CHEMICAL SOCIETY</t>
  </si>
  <si>
    <t>ACS Fall 2025</t>
  </si>
  <si>
    <t>1BWXN240ACWD</t>
  </si>
  <si>
    <t>NORTHERN CINCINNATI CHAMBER OF COMMERCE</t>
  </si>
  <si>
    <t>HERITAGE CLUB</t>
  </si>
  <si>
    <t>MASON</t>
  </si>
  <si>
    <t>Spark Arena</t>
  </si>
  <si>
    <t>1BKUW250ACEA</t>
  </si>
  <si>
    <t>LTS SERVICIOS DE PRODUCCION SPA</t>
  </si>
  <si>
    <t>ADO</t>
  </si>
  <si>
    <t>MOVISTAR ARENA</t>
  </si>
  <si>
    <t>CRAVEN PARK</t>
  </si>
  <si>
    <t>HULL</t>
  </si>
  <si>
    <t>1BVLC240ACCD</t>
  </si>
  <si>
    <t>NATIONAL ASSOCIATION OF TELECOMMUNICATIONS OFFICERS AND ADVISORS</t>
  </si>
  <si>
    <t>Advisors2025 NATOA Annual Conference</t>
  </si>
  <si>
    <t>1BX3U250ACCD</t>
  </si>
  <si>
    <t>TEXAS NARCOTIC OFFICERS ASSOCIATION</t>
  </si>
  <si>
    <t>55th Annual Texas Narcotic Officers Association Tr</t>
  </si>
  <si>
    <t>SOUTH PADRE ISLAND</t>
  </si>
  <si>
    <t>1BB9H240ACEA</t>
  </si>
  <si>
    <t>SJM LIMITED</t>
  </si>
  <si>
    <t>1BEJA240ACCD</t>
  </si>
  <si>
    <t>AMERICAN MASSAGE THERAPY ASSOCIATION</t>
  </si>
  <si>
    <t>2025 AMTA Annual Convention</t>
  </si>
  <si>
    <t>1B3KH230ACCD</t>
  </si>
  <si>
    <t>AMERICAN PROBATION AND PAROLE ASSOCIATION</t>
  </si>
  <si>
    <t>50th Annual Training Institute</t>
  </si>
  <si>
    <t>AUG MARKETPLACE</t>
  </si>
  <si>
    <t>LAS VEGAS CONVENTION CENTER</t>
  </si>
  <si>
    <t>1BX4W250ACCD</t>
  </si>
  <si>
    <t>BIC ALLIANCE</t>
  </si>
  <si>
    <t>The PRIME Expo</t>
  </si>
  <si>
    <t>PASADENA</t>
  </si>
  <si>
    <t>ROD LAVER ARENA</t>
  </si>
  <si>
    <t>1BX5E250ACCD</t>
  </si>
  <si>
    <t>SOUTHERN PSYCHIATRIC ASSOCIATION &amp; MISSISSIPPI PSYCHIATRIC ASSOCIATION</t>
  </si>
  <si>
    <t>Southern Psychiatric Assn &amp; Mississippi Psychiatri</t>
  </si>
  <si>
    <t>BILOXI</t>
  </si>
  <si>
    <t>MISSISSIPPI, USA</t>
  </si>
  <si>
    <t>1BGJB240ACCD</t>
  </si>
  <si>
    <t>ASSOCIATION OF CERTIFIED FRAUD EXAMINERS</t>
  </si>
  <si>
    <t>2025 ACFE Fraud Conference Asia-Pacific</t>
  </si>
  <si>
    <t>KUALA LUMPUR</t>
  </si>
  <si>
    <t>Malaysia</t>
  </si>
  <si>
    <t>ESTADIO TSM/CORONA</t>
  </si>
  <si>
    <t>TORREON</t>
  </si>
  <si>
    <t>1BNHV240ACCD</t>
  </si>
  <si>
    <t>DALLAS COUNTY DENTAL SOCIETY</t>
  </si>
  <si>
    <t>Come Together Festival</t>
  </si>
  <si>
    <t>1BAE8240ACCD</t>
  </si>
  <si>
    <t>NATIONAL ASSOCIATION OF WOMEN IN CONSTRUCTION</t>
  </si>
  <si>
    <t>NAWIC Annual Conference</t>
  </si>
  <si>
    <t>Southwest Dental Conference</t>
  </si>
  <si>
    <t>1BRV8250ACED</t>
  </si>
  <si>
    <t>SG TOURING LLP</t>
  </si>
  <si>
    <t>Sea Girls</t>
  </si>
  <si>
    <t>RESCUE ROOMS</t>
  </si>
  <si>
    <t>SUMMER MUSIC FESTIVAL</t>
  </si>
  <si>
    <t>SUBLIM BEACH</t>
  </si>
  <si>
    <t>ESTEPONA</t>
  </si>
  <si>
    <t>1BVBT240ACCD</t>
  </si>
  <si>
    <t>JAAS PRODUCTIONS LLC</t>
  </si>
  <si>
    <t>Fall Pontchartrain Home Show and Langenstein's Foo</t>
  </si>
  <si>
    <t>KENNER</t>
  </si>
  <si>
    <t>1BD92240ACCD</t>
  </si>
  <si>
    <t>INDEPENDENT INSURANCE AGENTS &amp; BROKERS OF SOUTH CAROLINA</t>
  </si>
  <si>
    <t>Young Agents Conference</t>
  </si>
  <si>
    <t>1BVCT240ACCD</t>
  </si>
  <si>
    <t>AMERICAN ASSOCIATION OF ZOO VETERINARIANS</t>
  </si>
  <si>
    <t>1BVME240ACCD</t>
  </si>
  <si>
    <t>WOMENS CARE MEDICAL CENTER</t>
  </si>
  <si>
    <t>Annual Faith Banquet</t>
  </si>
  <si>
    <t>POINT CLEAR</t>
  </si>
  <si>
    <t>1BNGM240ACCD</t>
  </si>
  <si>
    <t>FLORIDA BUILDING MATERIAL ASSOCIATION</t>
  </si>
  <si>
    <t>FBMA Building Products Expo</t>
  </si>
  <si>
    <t>LAKE BUENA VISTA</t>
  </si>
  <si>
    <t>AAZV 57th Annual Conference</t>
  </si>
  <si>
    <t>YOKOHAMA</t>
  </si>
  <si>
    <t>LEEDS FESTIVAL</t>
  </si>
  <si>
    <t>LEEDS</t>
  </si>
  <si>
    <t>1BW5N250ACED</t>
  </si>
  <si>
    <t>EMILIA MUSIC MANAGEMENT LLC</t>
  </si>
  <si>
    <t>EMILIA</t>
  </si>
  <si>
    <t>FILLMORE MIAMI BEACH AT JACKIE GLEASON THEATRE</t>
  </si>
  <si>
    <t>1BRV5250ACED</t>
  </si>
  <si>
    <t>KEEN, ABBY-LYNN</t>
  </si>
  <si>
    <t>Abby- Lynn Keen</t>
  </si>
  <si>
    <t>THE ROYAL HOSPITAL KILMAINHAM</t>
  </si>
  <si>
    <t>Canela Party</t>
  </si>
  <si>
    <t>MALAGA</t>
  </si>
  <si>
    <t>1BV5E250ACED</t>
  </si>
  <si>
    <t>LAUREN KEEN</t>
  </si>
  <si>
    <t>Lauren Keen</t>
  </si>
  <si>
    <t>The Royal Hospital</t>
  </si>
  <si>
    <t>FLOROHALLEN</t>
  </si>
  <si>
    <t>FLORO</t>
  </si>
  <si>
    <t>CAMPER CALLING FESTIVAL</t>
  </si>
  <si>
    <t>Greek Theatre</t>
  </si>
  <si>
    <t>Gillette Stadium</t>
  </si>
  <si>
    <t>FOXBOROUGH</t>
  </si>
  <si>
    <t>1BVBW240ACCD</t>
  </si>
  <si>
    <t>APTA LOUISIANA</t>
  </si>
  <si>
    <t>1BX3V250ACCD</t>
  </si>
  <si>
    <t>WISCONSIN WATERFOWL ASSOCIATION</t>
  </si>
  <si>
    <t>2025 Waterfowl Hunters' Expo</t>
  </si>
  <si>
    <t>OSHKOSH</t>
  </si>
  <si>
    <t>Theatre Antique d’Orange</t>
  </si>
  <si>
    <t>ORANGE</t>
  </si>
  <si>
    <t>1BU9C240ACCD</t>
  </si>
  <si>
    <t>PACIFIC DERMATOLOGIC ASSOCIATION</t>
  </si>
  <si>
    <t>2025 CalDerm PDA Joint Meeting</t>
  </si>
  <si>
    <t>1APA6250ACGA</t>
  </si>
  <si>
    <t>CAMPER CALLING LIMITED</t>
  </si>
  <si>
    <t>CAMPER CALLING FESTIVAL 2025</t>
  </si>
  <si>
    <t>RAGLEY HALL</t>
  </si>
  <si>
    <t>Alcester</t>
  </si>
  <si>
    <t>B49 5NJ</t>
  </si>
  <si>
    <t>1BVB1240ACCD</t>
  </si>
  <si>
    <t>SITE</t>
  </si>
  <si>
    <t>SITE Classic 2025</t>
  </si>
  <si>
    <t>LAHAINA</t>
  </si>
  <si>
    <t>1BW9K250ACGD</t>
  </si>
  <si>
    <t>SPOKANE PUBLIC FACILITIES DISTRICT</t>
  </si>
  <si>
    <t>THE GREAT OUTDOORS COMEDY FESTIVAL</t>
  </si>
  <si>
    <t>ONE SPOKANE STADIUM</t>
  </si>
  <si>
    <t>SPOKANE</t>
  </si>
  <si>
    <t>ROADMENDER</t>
  </si>
  <si>
    <t>NORTHAMPTON</t>
  </si>
  <si>
    <t>ALL POINTS EAST</t>
  </si>
  <si>
    <t>RALLY FESTIVAL</t>
  </si>
  <si>
    <t>All Points East Festival</t>
  </si>
  <si>
    <t>VILLA MARINA THEATRE</t>
  </si>
  <si>
    <t>DOUGLAS</t>
  </si>
  <si>
    <t>Isle Of Man</t>
  </si>
  <si>
    <t>Victorious Festival</t>
  </si>
  <si>
    <t>PORTSMOUTH</t>
  </si>
  <si>
    <t>Santa Barbara Bowl</t>
  </si>
  <si>
    <t>SANTA BARBARA</t>
  </si>
  <si>
    <t>1BX3W250ACCD</t>
  </si>
  <si>
    <t>SAE DETROIT SECTION</t>
  </si>
  <si>
    <t>Young Automotive Professionals Conference</t>
  </si>
  <si>
    <t>JUGENDFEST</t>
  </si>
  <si>
    <t>ALESUND</t>
  </si>
  <si>
    <t>CUSTOM HOUSE SQUARE</t>
  </si>
  <si>
    <t>BELFAST</t>
  </si>
  <si>
    <t>ROCK EN SEINE</t>
  </si>
  <si>
    <t>SAINT CLOUD</t>
  </si>
  <si>
    <t>PARQUE FUNDIDORA</t>
  </si>
  <si>
    <t>MONTERREY</t>
  </si>
  <si>
    <t>1BM24240ACCD</t>
  </si>
  <si>
    <t>INTERNATIONAL BACCALAUREATE ORGANIZATION</t>
  </si>
  <si>
    <t>Providence Training</t>
  </si>
  <si>
    <t>SONORAMA DAY</t>
  </si>
  <si>
    <t>SANTANDER</t>
  </si>
  <si>
    <t>1BEL1240ACCD</t>
  </si>
  <si>
    <t>FLORIDA RECREATION AND PARK ASSOCIATION</t>
  </si>
  <si>
    <t>Florida Recreation and Park Association Annual Con</t>
  </si>
  <si>
    <t>1BHJ2240ACCD</t>
  </si>
  <si>
    <t>GOVERNORS HIGHWAY SAFETY ASSOCIATION</t>
  </si>
  <si>
    <t>PITTSBURGH</t>
  </si>
  <si>
    <t>Stanford GSB/CEO Presidents' Seminar</t>
  </si>
  <si>
    <t>STANFORD</t>
  </si>
  <si>
    <t>1BGWA240ACED</t>
  </si>
  <si>
    <t>BOOTYMAN LLP</t>
  </si>
  <si>
    <t>CRAIG DAVID</t>
  </si>
  <si>
    <t>READING FESTIVAL</t>
  </si>
  <si>
    <t>READING</t>
  </si>
  <si>
    <t>Body Movements</t>
  </si>
  <si>
    <t>TUNES IN THE PARK</t>
  </si>
  <si>
    <t>ST GERMANS</t>
  </si>
  <si>
    <t>THE BIG FESTIVAL</t>
  </si>
  <si>
    <t>KINGHAM</t>
  </si>
  <si>
    <t>1BM66240ACCD</t>
  </si>
  <si>
    <t>SNOW &amp; ICE MANAGEMENT ASSOCIATION INC</t>
  </si>
  <si>
    <t>DOWNSVIEW PARK</t>
  </si>
  <si>
    <t>Leadership Forum</t>
  </si>
  <si>
    <t>1BX3T250ACCD</t>
  </si>
  <si>
    <t>INTERNATIONAL ASSOCIATION OF SPECIAL INVESTIGATION UNITS</t>
  </si>
  <si>
    <t>AURORA</t>
  </si>
  <si>
    <t>Camping World Stadium</t>
  </si>
  <si>
    <t>1BMD7240ACCD</t>
  </si>
  <si>
    <t>INSTITUTE OF NUCLEAR MATERIALS MANAGEMENT</t>
  </si>
  <si>
    <t>INMM 66th Annual Meeting</t>
  </si>
  <si>
    <t>WASHINGTON</t>
  </si>
  <si>
    <t>1BHGA240ACCD</t>
  </si>
  <si>
    <t>AMERICAN ASSOCIATION OF SERVICE COORDINATORS</t>
  </si>
  <si>
    <t>2025 National Service Coordinator Conference</t>
  </si>
  <si>
    <t>IASIU 2025 ANNUAL CONFERENCE</t>
  </si>
  <si>
    <t>1BX46250ACCD</t>
  </si>
  <si>
    <t>PAYMENTSFIRST INC</t>
  </si>
  <si>
    <t>2025 Solutions Payments Conference</t>
  </si>
  <si>
    <t>PIGEON FORGE</t>
  </si>
  <si>
    <t>1BX5D250ACCD</t>
  </si>
  <si>
    <t>AMERICAN ASSOCIATION OF PETROLEUM GEOLOGISTS</t>
  </si>
  <si>
    <t>International Meeting for Applied Geoscience &amp; Ene</t>
  </si>
  <si>
    <t>PEPSI CENTER WTC</t>
  </si>
  <si>
    <t>Qudos Bank Arena</t>
  </si>
  <si>
    <t>ESTADIO GNP SEGUROS</t>
  </si>
  <si>
    <t>1BW9Y250ACGD</t>
  </si>
  <si>
    <t>KARINGAL ST LAURENCE LIMITED</t>
  </si>
  <si>
    <t>Chevron City 2 Surf 2025</t>
  </si>
  <si>
    <t>BULGARRA</t>
  </si>
  <si>
    <t>The Masonic</t>
  </si>
  <si>
    <t>AT&amp;T STADIUM</t>
  </si>
  <si>
    <t>WORLD OF SOUNDS</t>
  </si>
  <si>
    <t>KAMPALA</t>
  </si>
  <si>
    <t>Uganda</t>
  </si>
  <si>
    <t>TEATRO CAUPOLICAN</t>
  </si>
  <si>
    <t>SURF CLUB</t>
  </si>
  <si>
    <t>MARSA MATRUH</t>
  </si>
  <si>
    <t>ORESUNDSPARKEN</t>
  </si>
  <si>
    <t>WESTGATE FIELDS</t>
  </si>
  <si>
    <t>CHICHESTER</t>
  </si>
  <si>
    <t>1BY0K250ACED</t>
  </si>
  <si>
    <t>CARRACK, PAUL</t>
  </si>
  <si>
    <t>Paul Carrack</t>
  </si>
  <si>
    <t>North Sea Jazz Festival</t>
  </si>
  <si>
    <t>WILLEMSTAD</t>
  </si>
  <si>
    <t>RAKETTNATT</t>
  </si>
  <si>
    <t>TROMSO</t>
  </si>
  <si>
    <t>DOI-30E</t>
  </si>
  <si>
    <t>FUKUOKA</t>
  </si>
  <si>
    <t>BEC</t>
  </si>
  <si>
    <t>HAYDEN HOMES AMPHITHEATRE</t>
  </si>
  <si>
    <t>BEND</t>
  </si>
  <si>
    <t>INITIAL FESTIVA</t>
  </si>
  <si>
    <t>BORDEAUX</t>
  </si>
  <si>
    <t>WARWICK CASTLE</t>
  </si>
  <si>
    <t>WARWICK</t>
  </si>
  <si>
    <t>KOENGEN</t>
  </si>
  <si>
    <t>BERGEN</t>
  </si>
  <si>
    <t>1BWA2250ACED</t>
  </si>
  <si>
    <t>ILEJAYS CHURCH OF ROCK N ROLL LLP</t>
  </si>
  <si>
    <t>NRG STADIUM</t>
  </si>
  <si>
    <t>1C0FF240ACWD</t>
  </si>
  <si>
    <t>MT OLIVE GYMNASTIC SOCIETY</t>
  </si>
  <si>
    <t>Litchfield Municipal Airport</t>
  </si>
  <si>
    <t>LITCHFIELD</t>
  </si>
  <si>
    <t>Electric Picnic</t>
  </si>
  <si>
    <t>1BWXP240ACWD</t>
  </si>
  <si>
    <t>PERRYS EMPORIUM INC</t>
  </si>
  <si>
    <t>WILMINGTON</t>
  </si>
  <si>
    <t>TERRA SP</t>
  </si>
  <si>
    <t>Massey Hall</t>
  </si>
  <si>
    <t>Hi Design Saudi 2025</t>
  </si>
  <si>
    <t>TBC</t>
  </si>
  <si>
    <t>UNTITLED HOUSTON</t>
  </si>
  <si>
    <t>Mozambique Gas Summit &amp; Exhibition 2025</t>
  </si>
  <si>
    <t>Joaquim Chissano International Conference Centre</t>
  </si>
  <si>
    <t>MAPUTO</t>
  </si>
  <si>
    <t>Mozambique</t>
  </si>
  <si>
    <t>1BVBV240ACCD</t>
  </si>
  <si>
    <t>AMERICAN CHRISTIAN FICTION WRITERS</t>
  </si>
  <si>
    <t>ACFW's 2025 ANNUAL CONFERENCE</t>
  </si>
  <si>
    <t>SPRINGFIELD</t>
  </si>
  <si>
    <t>Saudi Wood</t>
  </si>
  <si>
    <t>RIYADH INTERNATIONAL CONVENTION &amp; EXHIBITION CENTE</t>
  </si>
  <si>
    <t>NEWPORT INTERNATIONAL BOAT SHOW</t>
  </si>
  <si>
    <t>1BVNA240ACCD</t>
  </si>
  <si>
    <t>AMERICA'S SMALL BUSINESS DEVELOPMENT CENTERS</t>
  </si>
  <si>
    <t>Annual Professional Development Conference</t>
  </si>
  <si>
    <t>ARAB HEALTH</t>
  </si>
  <si>
    <t>DUBAI WORLD TRADE CENTRE</t>
  </si>
  <si>
    <t>DUBAI</t>
  </si>
  <si>
    <t>United Arab Emirates</t>
  </si>
  <si>
    <t>1BWA7250ACED</t>
  </si>
  <si>
    <t>OCTOBER IS ORANGE LIMITED</t>
  </si>
  <si>
    <t>Haircut 100</t>
  </si>
  <si>
    <t>Ryman Auditorium</t>
  </si>
  <si>
    <t>Teatro Arcimboldi</t>
  </si>
  <si>
    <t>WOODLAND PARK ZOO AMPITHEATER</t>
  </si>
  <si>
    <t>Metropolitan Theatre</t>
  </si>
  <si>
    <t>ESTADIO CORREGUIDORA</t>
  </si>
  <si>
    <t>QUERETARO</t>
  </si>
  <si>
    <t>1BYN4250ACCD</t>
  </si>
  <si>
    <t>AMERICAN SOCIETY OF ASSOCIATION EXECUTIVES, ASAE RESEARCH FOUNDATION &amp; AFFILIATES</t>
  </si>
  <si>
    <t>CEO CONCLAVE</t>
  </si>
  <si>
    <t>D36</t>
  </si>
  <si>
    <t>LIMA</t>
  </si>
  <si>
    <t>Peru</t>
  </si>
  <si>
    <t>Atlanta Symphony Hall</t>
  </si>
  <si>
    <t>The Wiltern</t>
  </si>
  <si>
    <t>PLAZZA DEL SIGNORI</t>
  </si>
  <si>
    <t>VICENZA</t>
  </si>
  <si>
    <t>1BWA6250ACED</t>
  </si>
  <si>
    <t>TOURING HOPEFULLY LLP</t>
  </si>
  <si>
    <t>Sigur Ros</t>
  </si>
  <si>
    <t>KCP</t>
  </si>
  <si>
    <t>1BU8X240ACCD</t>
  </si>
  <si>
    <t>NORTH CAROLINA UROLOGICAL ASSOCIATION</t>
  </si>
  <si>
    <t>10th Annual Meeting</t>
  </si>
  <si>
    <t>ASHEVILLE</t>
  </si>
  <si>
    <t>1BYMX250ACCD</t>
  </si>
  <si>
    <t>CHI OMEGA FOUNDATION</t>
  </si>
  <si>
    <t>Foundation Weekend 2025 Memphis</t>
  </si>
  <si>
    <t>MEMPHIS</t>
  </si>
  <si>
    <t>1BNFT240ACCD</t>
  </si>
  <si>
    <t>AMERICAN INSTITUTE FOR CHARTERED PROPERTY CASUALTY UNDERWRITERS INC</t>
  </si>
  <si>
    <t>CLM - Claims College</t>
  </si>
  <si>
    <t>1BYHC250ACCD</t>
  </si>
  <si>
    <t>ENGINEERING AND CONSTRUCTION CONTRACTING ASSOCIATION</t>
  </si>
  <si>
    <t>ECC Annual PerspECCtives Conference</t>
  </si>
  <si>
    <t>1BEJF240ACCD</t>
  </si>
  <si>
    <t>AMERICAN ASSOCIATION OF DENTAL OFFICE MANAGEMENT</t>
  </si>
  <si>
    <t>AADOM 25 Dental Management Conference</t>
  </si>
  <si>
    <t>ROUND ROCK</t>
  </si>
  <si>
    <t>RAC Arena</t>
  </si>
  <si>
    <t>1BU7T240ACCD</t>
  </si>
  <si>
    <t>GEORGIA UROLOGICAL ASSOCIATION INC</t>
  </si>
  <si>
    <t>SEA ISLAND</t>
  </si>
  <si>
    <t>INDEPENDENT 20TH CENTURY ART FAIR</t>
  </si>
  <si>
    <t>1BYHB250ACCD</t>
  </si>
  <si>
    <t>METHODIST HOME FOR CHILDREN INC, THE</t>
  </si>
  <si>
    <t>Epic Evening</t>
  </si>
  <si>
    <t>1BY14250ACGD</t>
  </si>
  <si>
    <t>APNIC PROPRIETARY LIMITED</t>
  </si>
  <si>
    <t>APNIC 60</t>
  </si>
  <si>
    <t>FURAMA RESORT</t>
  </si>
  <si>
    <t>DA NANG</t>
  </si>
  <si>
    <t>Vietnam</t>
  </si>
  <si>
    <t>Parklive Festival</t>
  </si>
  <si>
    <t>ALMATY</t>
  </si>
  <si>
    <t>Kazakhstan</t>
  </si>
  <si>
    <t>LERKENDAL</t>
  </si>
  <si>
    <t>DOI-39</t>
  </si>
  <si>
    <t>FORT MYERS</t>
  </si>
  <si>
    <t>1BJYH240ACCD</t>
  </si>
  <si>
    <t>AMERICAN SOCIETY FOR BONE AND MINERAL RESEARCH</t>
  </si>
  <si>
    <t>ASBMR 2025 Annual Meeting</t>
  </si>
  <si>
    <t>THE PARKER</t>
  </si>
  <si>
    <t>HANLEY PARK</t>
  </si>
  <si>
    <t>STOKE</t>
  </si>
  <si>
    <t>SFERISTERIO</t>
  </si>
  <si>
    <t>MACERATA</t>
  </si>
  <si>
    <t>1BM07240ACCD</t>
  </si>
  <si>
    <t>CONTEMPORARY CERAMIC STUDIOS ASSOCIATION</t>
  </si>
  <si>
    <t>DENTON</t>
  </si>
  <si>
    <t>Alexandra Palace</t>
  </si>
  <si>
    <t>DOUBLETREE BY HILTON HOTEL AND CONFERENCE CENTRE</t>
  </si>
  <si>
    <t>CCSA 2025 Convention</t>
  </si>
  <si>
    <t>1BWAD250ACGD</t>
  </si>
  <si>
    <t>CHRISTMAS THEATER</t>
  </si>
  <si>
    <t>Gzuz concert</t>
  </si>
  <si>
    <t>Christmas Theater</t>
  </si>
  <si>
    <t>1BY1C250ACGD</t>
  </si>
  <si>
    <t>1BGLX240ACCD</t>
  </si>
  <si>
    <t>BRADLEY CALDWELL INC</t>
  </si>
  <si>
    <t>Hollywood Palladium</t>
  </si>
  <si>
    <t>CE Pharm 2025</t>
  </si>
  <si>
    <t>Lake Street Dive</t>
  </si>
  <si>
    <t>MERKUR SPIEL-ARENA</t>
  </si>
  <si>
    <t>DUSSELDORF</t>
  </si>
  <si>
    <t>1BX5X250ACCD</t>
  </si>
  <si>
    <t>ASSOCIATION OF SCIENCE-TECHNOLOGY CENTERS</t>
  </si>
  <si>
    <t>ASTC Annual Conference 2025</t>
  </si>
  <si>
    <t>HIROSHIMA</t>
  </si>
  <si>
    <t>BCI 2025 FALL SHOW</t>
  </si>
  <si>
    <t>1BY16250ACED</t>
  </si>
  <si>
    <t>ERIN RUTH LECOUNT</t>
  </si>
  <si>
    <t>PRIVATCLUB</t>
  </si>
  <si>
    <t>The Mahaffey Theatre</t>
  </si>
  <si>
    <t>ST PETERSBURG</t>
  </si>
  <si>
    <t>BROOKLYN PARAMOUNT</t>
  </si>
  <si>
    <t>BBC RADIO 2 IN THE PARK</t>
  </si>
  <si>
    <t>CHELMSFORD</t>
  </si>
  <si>
    <t>AUDITORIUM PARCO DELLA MUSICA</t>
  </si>
  <si>
    <t>THE MISSION BALLROOM</t>
  </si>
  <si>
    <t>1BJY1240ACCD</t>
  </si>
  <si>
    <t>SOUTHEAST TOURISM SOCIETY</t>
  </si>
  <si>
    <t>Wiener Konzerthaus</t>
  </si>
  <si>
    <t>ROSE BOWL</t>
  </si>
  <si>
    <t>1BVB5240ACCD</t>
  </si>
  <si>
    <t>GEORGIA TECHNOLOGY STUDENT ASSOCIATION</t>
  </si>
  <si>
    <t>CORE ? Chapter Officers Retreat for Excellence</t>
  </si>
  <si>
    <t>CLAYTON</t>
  </si>
  <si>
    <t>The Warfield</t>
  </si>
  <si>
    <t>2025 Central Conference</t>
  </si>
  <si>
    <t>ODESSA</t>
  </si>
  <si>
    <t>Estadio Jalisco</t>
  </si>
  <si>
    <t>GUADALAJARA</t>
  </si>
  <si>
    <t>Silkeborg</t>
  </si>
  <si>
    <t>STS Connections</t>
  </si>
  <si>
    <t>Estadio Akron</t>
  </si>
  <si>
    <t>1BY0M250ACGD</t>
  </si>
  <si>
    <t>NSW HARNESS RACING CLUB LIMITED</t>
  </si>
  <si>
    <t>The TAB Eureka</t>
  </si>
  <si>
    <t>Racecourse Avenue</t>
  </si>
  <si>
    <t>MENANGLE PARK</t>
  </si>
  <si>
    <t>1BMCN240ACCD</t>
  </si>
  <si>
    <t>NATIONAL ASSOCIATION OF NEONATAL NURSES</t>
  </si>
  <si>
    <t>NANN 2025 Annual Conference</t>
  </si>
  <si>
    <t>PALM SPRINGS</t>
  </si>
  <si>
    <t>1BYHK250ACCD</t>
  </si>
  <si>
    <t>CONTINENTAL BUYING GROUP</t>
  </si>
  <si>
    <t>Continental Buying Group</t>
  </si>
  <si>
    <t>OAKLAND</t>
  </si>
  <si>
    <t>Charleston Music Hall</t>
  </si>
  <si>
    <t>1C14P250ACED</t>
  </si>
  <si>
    <t>GOLD POPPY FESTIVAL</t>
  </si>
  <si>
    <t>TEATRO PALAPARTENOPE</t>
  </si>
  <si>
    <t>NAPOLI</t>
  </si>
  <si>
    <t>Rosebowl</t>
  </si>
  <si>
    <t>THE TOWN FESTIVAL</t>
  </si>
  <si>
    <t>1BM22240ACCD</t>
  </si>
  <si>
    <t>AMERICAN NETWORK OF COMMUNITY OPTIONS &amp; RESOURCES</t>
  </si>
  <si>
    <t>Policy Summit 2025</t>
  </si>
  <si>
    <t>1BGLV240ACCD</t>
  </si>
  <si>
    <t>SMALL BUSINESS INVESTOR ALLIANCE</t>
  </si>
  <si>
    <t>INDEPENDENT SPONSOR FORUM &amp; BOOTCAMP CHICAGO</t>
  </si>
  <si>
    <t>CEO Seminar at Oxford</t>
  </si>
  <si>
    <t>1BNF2240ACCD</t>
  </si>
  <si>
    <t>DIRECTORCORPS INC</t>
  </si>
  <si>
    <t>Bank Board Forum</t>
  </si>
  <si>
    <t>SEP HK GEM FAIR</t>
  </si>
  <si>
    <t>ASIA WORLD EXPO / Hong Kong Convention &amp; Exhibitio</t>
  </si>
  <si>
    <t>HONG KONG</t>
  </si>
  <si>
    <t>Tolhuistuin</t>
  </si>
  <si>
    <t>Carolina Theatre of Durham</t>
  </si>
  <si>
    <t>1BV4B250ACED</t>
  </si>
  <si>
    <t>MALCOLM TODD INC</t>
  </si>
  <si>
    <t>MALCOLM TODD</t>
  </si>
  <si>
    <t>The Sylvee</t>
  </si>
  <si>
    <t>1BM5G240ACCD</t>
  </si>
  <si>
    <t>HEALTH CARE ASSOCIATION OF MICHIGAN</t>
  </si>
  <si>
    <t>GRAND RAPIDS</t>
  </si>
  <si>
    <t>WARNER HOTEL</t>
  </si>
  <si>
    <t>2025 HCAM Annual Convention &amp; Expo</t>
  </si>
  <si>
    <t>1BVCU240ACCD</t>
  </si>
  <si>
    <t>NATIONAL ASSOCIATION FOR HEALTHCARE QUALITY</t>
  </si>
  <si>
    <t>NAHQ NEXT 2025</t>
  </si>
  <si>
    <t>1BJY8240ACCD</t>
  </si>
  <si>
    <t>QUEST ORACLE COMMUNITY</t>
  </si>
  <si>
    <t>INFOCUS</t>
  </si>
  <si>
    <t>Midland Theatre</t>
  </si>
  <si>
    <t>TEATRO DI VERDURA</t>
  </si>
  <si>
    <t>PALERMO</t>
  </si>
  <si>
    <t>1BX51250ACCD</t>
  </si>
  <si>
    <t>NORTH CAROLINA AGGREGATES ASSOCIATION</t>
  </si>
  <si>
    <t>2025 Mine Safety Health Conference</t>
  </si>
  <si>
    <t>CHEROKEE</t>
  </si>
  <si>
    <t>Palace Theatre</t>
  </si>
  <si>
    <t>ST PAUL</t>
  </si>
  <si>
    <t>1BHG9240ACCD</t>
  </si>
  <si>
    <t>FEDERAL BAR ASSOCIATION</t>
  </si>
  <si>
    <t>ARIAKE ARENA</t>
  </si>
  <si>
    <t>1BNHA240ACCD</t>
  </si>
  <si>
    <t>PET SITTERS INTERNATIONAL</t>
  </si>
  <si>
    <t>2025 Pet Sitter World Educational Conference</t>
  </si>
  <si>
    <t>1BVC8240ACCD</t>
  </si>
  <si>
    <t>CONSUMER HEALTHCARE PRODUCTS ASSOCIATION</t>
  </si>
  <si>
    <t>1BX4Y250ACCD</t>
  </si>
  <si>
    <t>SOCIETY OF ACCREDITED MARINE SURVEYORS</t>
  </si>
  <si>
    <t>SAMS 2025 International Meeting &amp; Educational Conf</t>
  </si>
  <si>
    <t>RIVIERA THEATRE</t>
  </si>
  <si>
    <t>ARENA KRAKOW</t>
  </si>
  <si>
    <t>1BYHM250ACCD</t>
  </si>
  <si>
    <t>NEW ENGLAND CONVENIENCE STORE &amp; ENERGY MARKETERS ASSOCIATION</t>
  </si>
  <si>
    <t>NECSEMA 2025 Expo / NECSEMA Beverage Summit Meetin</t>
  </si>
  <si>
    <t>WORCESTER</t>
  </si>
  <si>
    <t>Annual Meeting &amp; Convention</t>
  </si>
  <si>
    <t>PENSACOLA BEACH</t>
  </si>
  <si>
    <t>1BJWR240ACCD</t>
  </si>
  <si>
    <t>SAE INTERNATIONAL</t>
  </si>
  <si>
    <t>SAE OBD Americas Symposium with Hybrid Portion</t>
  </si>
  <si>
    <t>GARDEN GROVE</t>
  </si>
  <si>
    <t>Global African Hydrogen Summit</t>
  </si>
  <si>
    <t>SAFAI COURT</t>
  </si>
  <si>
    <t>WINDHOEK</t>
  </si>
  <si>
    <t>Namibia</t>
  </si>
  <si>
    <t>Regulatory, Scientific &amp; Quality Conference</t>
  </si>
  <si>
    <t>HAIM</t>
  </si>
  <si>
    <t>International Aluminium 2025</t>
  </si>
  <si>
    <t>1BX3E250ACCD</t>
  </si>
  <si>
    <t>AMERICAN ASSOCIATION OF BOVINE PRACTITIONERS</t>
  </si>
  <si>
    <t>58th Annual Conference of the American Association</t>
  </si>
  <si>
    <t>OMAHA</t>
  </si>
  <si>
    <t>NEBRASKA, USA</t>
  </si>
  <si>
    <t>PHARMA JAPAN 2025</t>
  </si>
  <si>
    <t>Westin Tokyo</t>
  </si>
  <si>
    <t>Index Saudi</t>
  </si>
  <si>
    <t>RIYADH FRONT EXHIBITION &amp; CONFERENCE CENTER</t>
  </si>
  <si>
    <t>Gastech Exhibition &amp; Conference</t>
  </si>
  <si>
    <t>FIERA MILANO</t>
  </si>
  <si>
    <t>ANCIENNE BELGRIQUE</t>
  </si>
  <si>
    <t>BRUSSELS</t>
  </si>
  <si>
    <t>State Theatre</t>
  </si>
  <si>
    <t>NEW BRUNSWICK</t>
  </si>
  <si>
    <t>1BVW8250ACED</t>
  </si>
  <si>
    <t>WALK THE TRAIL TOURING INC</t>
  </si>
  <si>
    <t>CUCO</t>
  </si>
  <si>
    <t>Fox Theatre</t>
  </si>
  <si>
    <t>THOMSON REUTERS STRATEGY BOARD MEETING</t>
  </si>
  <si>
    <t>3XSQ THOMSON REUTERS OFFICE</t>
  </si>
  <si>
    <t>PALACONGRESSI</t>
  </si>
  <si>
    <t>AGRIGENTO</t>
  </si>
  <si>
    <t>1BYJ6250ACCD</t>
  </si>
  <si>
    <t>NORTH CAROLINA NURSES ASSOCIATION</t>
  </si>
  <si>
    <t>WINSTON SALEM</t>
  </si>
  <si>
    <t>Cityfolk Festival</t>
  </si>
  <si>
    <t>OTTOWA</t>
  </si>
  <si>
    <t>1BYML250ACCD</t>
  </si>
  <si>
    <t>GEORGIA COUNCIL FOR HUMAN RESOURCES</t>
  </si>
  <si>
    <t>GEORGIA COUNCIL FOR HUMAN RESOURCES CONFERENCE 202</t>
  </si>
  <si>
    <t>1BVAA240ACCD</t>
  </si>
  <si>
    <t>AMERICAN ASSOCIATION FOR STATE AND LOCAL HISTORY</t>
  </si>
  <si>
    <t>1BU8J240ACCD</t>
  </si>
  <si>
    <t>SOUTHERN COUNCIL OF OPTOMETRISTS INC</t>
  </si>
  <si>
    <t>AFOS and SECO Education Destination San Antonio</t>
  </si>
  <si>
    <t>West Meeting</t>
  </si>
  <si>
    <t>NCNA 2025 Annual Convention</t>
  </si>
  <si>
    <t>1AXAD230ACCD</t>
  </si>
  <si>
    <t>INTERNATIONAL PAIN &amp; SPINE INTERVENTION SOCIETY</t>
  </si>
  <si>
    <t>IPSIS Annual Meeting</t>
  </si>
  <si>
    <t>1BAFD240ACCD</t>
  </si>
  <si>
    <t>AMERICAN ORTHOPAEDIC FOOT AND ANKLE SOCIETY</t>
  </si>
  <si>
    <t>2025 AOFAS Annual Meeting</t>
  </si>
  <si>
    <t>CIOE</t>
  </si>
  <si>
    <t>SHENZEN CONVENTION &amp; EXHIBITION CENTRE</t>
  </si>
  <si>
    <t>SHENZHEN</t>
  </si>
  <si>
    <t>FURNITURE CHINA</t>
  </si>
  <si>
    <t>SHANGHAI NEW INTERNATIONAL EXPO CENTER</t>
  </si>
  <si>
    <t>CHANNEL 24</t>
  </si>
  <si>
    <t>LA MAROQUINERIE</t>
  </si>
  <si>
    <t>AGORA THEATER AND BALLROOM</t>
  </si>
  <si>
    <t>1BX42250ACCD</t>
  </si>
  <si>
    <t>SOCIETY FOR PAS IN PEDIATRICS</t>
  </si>
  <si>
    <t>2025 SPAP Annual CME Conference</t>
  </si>
  <si>
    <t>1C31B250ACED</t>
  </si>
  <si>
    <t>SONADOR ETERNO LLC</t>
  </si>
  <si>
    <t>CARIN LEON</t>
  </si>
  <si>
    <t>SPHERE</t>
  </si>
  <si>
    <t>RIDE CYMRU</t>
  </si>
  <si>
    <t>1BVN2240ACCD</t>
  </si>
  <si>
    <t>WATERPROOFING CONTRACTORS ASSOCIATION INC</t>
  </si>
  <si>
    <t>2025 Fall Convention</t>
  </si>
  <si>
    <t>1BX47250ACCD</t>
  </si>
  <si>
    <t>MANATEE CHAMBER OF COMMERCE INC</t>
  </si>
  <si>
    <t>PORT CHARLOTTE</t>
  </si>
  <si>
    <t>2025 Chamber Planning Retreat &amp; Leadership Confere</t>
  </si>
  <si>
    <t>1BYJ5250ACCD</t>
  </si>
  <si>
    <t>NATIONAL GAY PILOTS ASSOCIATION</t>
  </si>
  <si>
    <t>Cape Cod Classic 2025 Including Outdoor Social Eve</t>
  </si>
  <si>
    <t>ESTADIO CUAUHTEMOC</t>
  </si>
  <si>
    <t>PUEBLA</t>
  </si>
  <si>
    <t>THE ROOFTOP AT PIER 17</t>
  </si>
  <si>
    <t>Dwight Yoakham</t>
  </si>
  <si>
    <t>1BVBN240ACCD</t>
  </si>
  <si>
    <t>NATIONAL ORGANIZATION OF VETERANS ADVOCATES INC</t>
  </si>
  <si>
    <t>NOVA 2025 Fall Conference</t>
  </si>
  <si>
    <t>1BHGN240ACCD</t>
  </si>
  <si>
    <t>METALS SERVICE CENTER INSTITUTE</t>
  </si>
  <si>
    <t>2025 Economic Summit</t>
  </si>
  <si>
    <t>Asia Pacific Coatings Show</t>
  </si>
  <si>
    <t>BANGKOK INTERNATIONAL TRADE &amp; EXHIBITION CENTRE</t>
  </si>
  <si>
    <t>BANGKOK</t>
  </si>
  <si>
    <t>Thailand</t>
  </si>
  <si>
    <t>Design Fair Asia  (FIND)</t>
  </si>
  <si>
    <t>Marina Bay Sands</t>
  </si>
  <si>
    <t>DOI-34B</t>
  </si>
  <si>
    <t>SAGINAW</t>
  </si>
  <si>
    <t>SUNRISE</t>
  </si>
  <si>
    <t>1C152250ACED</t>
  </si>
  <si>
    <t>GIBSON, BENJY</t>
  </si>
  <si>
    <t>Benjy Gibson</t>
  </si>
  <si>
    <t>FRANKLIN MUSIC HALL</t>
  </si>
  <si>
    <t>VILLAGE UNDERGROUND</t>
  </si>
  <si>
    <t>The Event Centre</t>
  </si>
  <si>
    <t>Des Plaines</t>
  </si>
  <si>
    <t>EGYPTIAN ROOM AT OLD NATIONAL CENTRE</t>
  </si>
  <si>
    <t>Sala Santa Cecilia</t>
  </si>
  <si>
    <t>FONO</t>
  </si>
  <si>
    <t>QUEBEC CITY</t>
  </si>
  <si>
    <t>Annual Meeting Chapter Reception</t>
  </si>
  <si>
    <t>FORO SOL</t>
  </si>
  <si>
    <t>1BVP5240ACCD</t>
  </si>
  <si>
    <t>DONALD STOUTE CONSULTING INC</t>
  </si>
  <si>
    <t>Vintage Market Days of S. Gulf Coast Florida</t>
  </si>
  <si>
    <t>NORTH FORT MYERS</t>
  </si>
  <si>
    <t>MGM MUSIC HALL AT FENWAY</t>
  </si>
  <si>
    <t>Facades+ Chicago</t>
  </si>
  <si>
    <t>1BVNX240ACCD</t>
  </si>
  <si>
    <t>WORLD CLASS CME</t>
  </si>
  <si>
    <t>Contemporary OB-GYN Ultrasound</t>
  </si>
  <si>
    <t>MVM DOME</t>
  </si>
  <si>
    <t>1BX5M250ACCD</t>
  </si>
  <si>
    <t>NATIONAL AIR DUCT CLEANERS ASSOCIATION</t>
  </si>
  <si>
    <t>2025 Fall Technical Conference</t>
  </si>
  <si>
    <t>1BM4U240ACCD</t>
  </si>
  <si>
    <t>SOCIETY FOR NEUROSCIENCE IN ANESTHESIOLOGY AND CRITICAL CARE</t>
  </si>
  <si>
    <t>2025 SNACC Annual Meeting</t>
  </si>
  <si>
    <t>1BG3W240ACGD</t>
  </si>
  <si>
    <t>TENNESSEE SOCCER CLUB</t>
  </si>
  <si>
    <t>BATTLEGROUND TOURNAMENT OF CHAMPIONS 2025</t>
  </si>
  <si>
    <t>WILLIAMSON COUNTY SOCCER COMPLEX</t>
  </si>
  <si>
    <t>1BVC3240ACCD</t>
  </si>
  <si>
    <t>HORRY GEORGETOWN HOME BUILDERS ASSOCIATION</t>
  </si>
  <si>
    <t>2025 Home Improvement &amp; Outdoor Living Show</t>
  </si>
  <si>
    <t>1BM74240ACCD</t>
  </si>
  <si>
    <t>NATIONAL SAFETY COUNCIL</t>
  </si>
  <si>
    <t>2025 NSC Safety Congress &amp; Expo</t>
  </si>
  <si>
    <t>Star Pavilion</t>
  </si>
  <si>
    <t>THE FILMORE DETROIT</t>
  </si>
  <si>
    <t>BROOKLYN BOWL</t>
  </si>
  <si>
    <t>1BWXT240ACWD</t>
  </si>
  <si>
    <t>FOUNDATION FOR WILDLIFE SUSTAINABILITY INC</t>
  </si>
  <si>
    <t>SMITH CENTER</t>
  </si>
  <si>
    <t>1C0FJ240ACWD</t>
  </si>
  <si>
    <t>PATRICK COUNTY AG FAIR</t>
  </si>
  <si>
    <t>Rotary Field</t>
  </si>
  <si>
    <t>STUART</t>
  </si>
  <si>
    <t>KINTEX HALL 10</t>
  </si>
  <si>
    <t>SEOUL</t>
  </si>
  <si>
    <t>South Korea</t>
  </si>
  <si>
    <t>SEA HEAR NOW FESTIVAL</t>
  </si>
  <si>
    <t>Schlossplatz</t>
  </si>
  <si>
    <t>IPSIS September Bio-Skills Lab</t>
  </si>
  <si>
    <t>1B6JK230ACCD</t>
  </si>
  <si>
    <t>NATIONAL STATES GEOGRAPHIC INFORMATION COUNCIL</t>
  </si>
  <si>
    <t>2025 NSGIC Annual Conference</t>
  </si>
  <si>
    <t>1C0FM240ACWD</t>
  </si>
  <si>
    <t>1BVC2250ACGA</t>
  </si>
  <si>
    <t>MIEL CREATIONS LTD</t>
  </si>
  <si>
    <t>Miel de Botton</t>
  </si>
  <si>
    <t>Berry Down Court</t>
  </si>
  <si>
    <t>KOBE</t>
  </si>
  <si>
    <t>1BTUM250ACGD</t>
  </si>
  <si>
    <t>BRIDGEWAY ENTERTAINMENT INC</t>
  </si>
  <si>
    <t>David Koz &amp; Friends at Sea 2025 - Voyage 3</t>
  </si>
  <si>
    <t>1BDCL240ACCA</t>
  </si>
  <si>
    <t>INTERNATIONAL SOCIETY OF ULTRASOUND IN OBSTRETICS AND GYNECOLOGY</t>
  </si>
  <si>
    <t>35th ISUOG World Congress on Ultrasound in Obstetr</t>
  </si>
  <si>
    <t>CANCUN CENTER &amp; ALOFT</t>
  </si>
  <si>
    <t>The Anthem</t>
  </si>
  <si>
    <t>Gravenkasteel</t>
  </si>
  <si>
    <t>GRIMBERGEN</t>
  </si>
  <si>
    <t>BUCUREST</t>
  </si>
  <si>
    <t>1C0FK240ACWD</t>
  </si>
  <si>
    <t>HELLENIC ORTHODOX COMMUNITY OF WESTCHESTER INC</t>
  </si>
  <si>
    <t>NEW ROCHELLE</t>
  </si>
  <si>
    <t>Giselle Ballet of the Odessa National Opera</t>
  </si>
  <si>
    <t>Odeon of Herodes Atticus</t>
  </si>
  <si>
    <t>1BV9R240ACCD</t>
  </si>
  <si>
    <t>AMERICAN RAILWAY ENGINEERING</t>
  </si>
  <si>
    <t>WOERTHERSEE STADIUM</t>
  </si>
  <si>
    <t>KLAGENFURT</t>
  </si>
  <si>
    <t>1BM6T240ACCD</t>
  </si>
  <si>
    <t>TENNESSEE TRUCKING ASSOCIATION</t>
  </si>
  <si>
    <t>MIRAMAR BEACH</t>
  </si>
  <si>
    <t>1BJVD240ACCD</t>
  </si>
  <si>
    <t>AMERICAN WATER WORKS ASSOCIATION</t>
  </si>
  <si>
    <t>Water Infrastructure Conference</t>
  </si>
  <si>
    <t>1BX58250ACCD</t>
  </si>
  <si>
    <t>AMERICAN INSTITUTE OF ARCHITECTS NORTH CAROLINA</t>
  </si>
  <si>
    <t>2025 Aspire Conference</t>
  </si>
  <si>
    <t>1BM6M240ACCD</t>
  </si>
  <si>
    <t>AMERICAN COLLEGE OF CLINICAL PHARMACOLOGY</t>
  </si>
  <si>
    <t>2025 ACCP Annual Meeting</t>
  </si>
  <si>
    <t>1BJVL240ACCD</t>
  </si>
  <si>
    <t>ASSOCIATION OF COLLEGE &amp; UNIVERSITY AUDITORS</t>
  </si>
  <si>
    <t>ACUA AuditCon</t>
  </si>
  <si>
    <t>1BYH4250ACCD</t>
  </si>
  <si>
    <t>NATIONAL ASSOCIATION OF DENTAL PLANS</t>
  </si>
  <si>
    <t>CONVERGE 2025</t>
  </si>
  <si>
    <t>INDIAN WELLS</t>
  </si>
  <si>
    <t>1BYMA250ACCD</t>
  </si>
  <si>
    <t>ICAHN SCHOOL OF MEDICINE AT MOUNT SINAI</t>
  </si>
  <si>
    <t>2025 CAPC National Seminar</t>
  </si>
  <si>
    <t>September NY Women Marketplace</t>
  </si>
  <si>
    <t>JACOB JAVITS CONVENTION CENTER</t>
  </si>
  <si>
    <t>2025 AREMA Annual Conference &amp; Expo</t>
  </si>
  <si>
    <t>SEP COTERIE</t>
  </si>
  <si>
    <t>JAVITS CENTER</t>
  </si>
  <si>
    <t>Stage AE</t>
  </si>
  <si>
    <t>1C14L250ACED</t>
  </si>
  <si>
    <t>THEE LY2 LLP</t>
  </si>
  <si>
    <t>LOLA YOUNG</t>
  </si>
  <si>
    <t>THE LEVEL</t>
  </si>
  <si>
    <t>1BJY6240ACCD</t>
  </si>
  <si>
    <t>PRACTISING LAW INSTITUTE</t>
  </si>
  <si>
    <t>30th Annual Consumer Financial Services Institute</t>
  </si>
  <si>
    <t>1BJXR240ACCD</t>
  </si>
  <si>
    <t>AMERICAN PETROLEUM INSTITUTE</t>
  </si>
  <si>
    <t>Joint Federal Tax Conference</t>
  </si>
  <si>
    <t>1BYMJ250ACCD</t>
  </si>
  <si>
    <t>AMERICAN ACADEMY FOR PARK &amp; RECREATION ADMINISTRATION</t>
  </si>
  <si>
    <t>NATIONAL GOLD MEDAL AWARD GALA</t>
  </si>
  <si>
    <t>1BX4X250ACCD</t>
  </si>
  <si>
    <t>MEDICAL ALERT MONITORING ASSOCIATION INC</t>
  </si>
  <si>
    <t>MAMA's 2025 Annual Conference</t>
  </si>
  <si>
    <t>1BU9N240ACCD</t>
  </si>
  <si>
    <t>COMMON A USERS GROUP</t>
  </si>
  <si>
    <t>NAVIGATE 2025</t>
  </si>
  <si>
    <t>1BHJD240ACCD</t>
  </si>
  <si>
    <t>NETONE INC</t>
  </si>
  <si>
    <t>2025 NetOne Shareholder and Strategic Leaders Conf</t>
  </si>
  <si>
    <t>1BGJP240ACCD</t>
  </si>
  <si>
    <t>PROMOTIONAL PRODUCTS ASSOCIATION INTERNATIONAL</t>
  </si>
  <si>
    <t>PRODUCT RESPONSIBILITY SUMMIT</t>
  </si>
  <si>
    <t>NEWPORT BEACH</t>
  </si>
  <si>
    <t>1BV53250ACGD</t>
  </si>
  <si>
    <t>TRAVELMANAGERS AUSTRALIA PROPRIETARY LIMITED</t>
  </si>
  <si>
    <t>TravelManagers Australia Annual Conference 2025</t>
  </si>
  <si>
    <t>The Westin Hotels and Resort</t>
  </si>
  <si>
    <t>Indonesia</t>
  </si>
  <si>
    <t>1BRVB250ACGD</t>
  </si>
  <si>
    <t>CEATI INTERNATIONAL</t>
  </si>
  <si>
    <t>CEATI Strategy and Innovation Conference</t>
  </si>
  <si>
    <t>Marriott Resort Fort Lauderdale Harbor Beach Resor</t>
  </si>
  <si>
    <t>CAD</t>
  </si>
  <si>
    <t>1BX5R250ACCD</t>
  </si>
  <si>
    <t>COUNCIL ON LICENSURE ENFORCEMENT AND REGULATION</t>
  </si>
  <si>
    <t>2025 CLEAR Annual Education Conference</t>
  </si>
  <si>
    <t>1BGJX240ACCD</t>
  </si>
  <si>
    <t>COMPETITIVE CARRIERS ASSOCIATION</t>
  </si>
  <si>
    <t>CCA's 2025 Annual Convention</t>
  </si>
  <si>
    <t>Saudi Infrastructure Expo</t>
  </si>
  <si>
    <t>1BU8M240ACCD</t>
  </si>
  <si>
    <t>NATIONAL RURAL WATER ASSOCIATION</t>
  </si>
  <si>
    <t>WaterPro Conference 2025</t>
  </si>
  <si>
    <t>1BNG4240ACCD</t>
  </si>
  <si>
    <t>INTERMODAL ASSOCIATION OF NORTH AMERICA</t>
  </si>
  <si>
    <t>Intermodal EXPO</t>
  </si>
  <si>
    <t>MONEY 20/20 MIDDLE EAST</t>
  </si>
  <si>
    <t>1BJWL240ACCD</t>
  </si>
  <si>
    <t>AMERICAN ASSOCIATION OF ORAL AND MAXILLOFACIAL SURGEONS</t>
  </si>
  <si>
    <t>107th Annual Meeting &amp; Sessions</t>
  </si>
  <si>
    <t>Sunderland Stadium of Light</t>
  </si>
  <si>
    <t>SUNDERLAND</t>
  </si>
  <si>
    <t>THE RITZ</t>
  </si>
  <si>
    <t>RIALTO THEATRE</t>
  </si>
  <si>
    <t>TUCSON</t>
  </si>
  <si>
    <t>THE FILMORE CHARLOTTE</t>
  </si>
  <si>
    <t>CHARLOTTE</t>
  </si>
  <si>
    <t>1BNJ4240ACCD</t>
  </si>
  <si>
    <t>NATIONAL ASSOCIATION OF INSURANCE AND FINANCIAL ADVISORS</t>
  </si>
  <si>
    <t>IMPACT ARENA</t>
  </si>
  <si>
    <t>WROCKLAW</t>
  </si>
  <si>
    <t>Dolby Theatre</t>
  </si>
  <si>
    <t>1BVMV240ACCD</t>
  </si>
  <si>
    <t>SOUTH CAROLINA ASSOCIATION OF REALTORS</t>
  </si>
  <si>
    <t>ISLE OF PALMS</t>
  </si>
  <si>
    <t>Ash Women's Fly In 2025</t>
  </si>
  <si>
    <t>1BM9L240ACCD</t>
  </si>
  <si>
    <t>ASSOCIATION OF PEDIATRIC PROGRAM DIRECTORS</t>
  </si>
  <si>
    <t>APPD 2025 Annual Fall Meeting</t>
  </si>
  <si>
    <t>1BYP0250ACCD</t>
  </si>
  <si>
    <t>CHAZIN LLC</t>
  </si>
  <si>
    <t>Chazin's Annual Corporate Gathering</t>
  </si>
  <si>
    <t>Promotions That ROAR!</t>
  </si>
  <si>
    <t>SCR Legal Conference</t>
  </si>
  <si>
    <t>1BX3D250ACCD</t>
  </si>
  <si>
    <t>NATIONAL PUBLIC RECORDS RESEARCH ASSOCIATION</t>
  </si>
  <si>
    <t>2025 NPRRA Annual Conference</t>
  </si>
  <si>
    <t>1C14N250ACGD</t>
  </si>
  <si>
    <t>PABLO LONDON LIMITED</t>
  </si>
  <si>
    <t>P&amp;O CRUISES - HOLIDAY LIKE NEVER BEFORE</t>
  </si>
  <si>
    <t>CARABEO</t>
  </si>
  <si>
    <t>ESTADIO NEMESIO DIEZ STADIUM</t>
  </si>
  <si>
    <t>TOLUCA</t>
  </si>
  <si>
    <t>MOMENTUM AI SINGAPORE 2025</t>
  </si>
  <si>
    <t>AMARA SINGAPORE</t>
  </si>
  <si>
    <t>1BMAY240ACCD</t>
  </si>
  <si>
    <t>VIRGINIA SHERIFFS ASSOCIATION</t>
  </si>
  <si>
    <t>92nd Annual Conference and Exhibition</t>
  </si>
  <si>
    <t>1BM9X240ACCD</t>
  </si>
  <si>
    <t>ASSOCIATION OF DONOR RELATIONS PROFESSIONALS</t>
  </si>
  <si>
    <t>ADRP 2025 International Conference</t>
  </si>
  <si>
    <t>ORGATEC Saudi</t>
  </si>
  <si>
    <t>1BU8L240ACCD</t>
  </si>
  <si>
    <t>WORLD FORESTRY CENTER</t>
  </si>
  <si>
    <t>CANOPY Forests &amp; Markets &amp; Society / Forest Produc</t>
  </si>
  <si>
    <t>1BX4B250ACCD</t>
  </si>
  <si>
    <t>INDUSTRIAL DESIGNERS SOCIETY OF AMERICA</t>
  </si>
  <si>
    <t>International Design Conference IDC</t>
  </si>
  <si>
    <t>COMVEC</t>
  </si>
  <si>
    <t>European Battery Raw Materials Conference 2025</t>
  </si>
  <si>
    <t>1BYP4250ACCD</t>
  </si>
  <si>
    <t>RE-CONVENE LLC</t>
  </si>
  <si>
    <t>RE-CONVENE 2025</t>
  </si>
  <si>
    <t>SANTA MONICA</t>
  </si>
  <si>
    <t>INDUSTRIAL DECARBONIZATION USA 2025</t>
  </si>
  <si>
    <t>MARRIOTT PITTSBURGH CITY CENTER</t>
  </si>
  <si>
    <t>1BYMG250ACCD</t>
  </si>
  <si>
    <t>NATIONAL LEAGUE FOR NURSING</t>
  </si>
  <si>
    <t>2025 NLN Education Summit</t>
  </si>
  <si>
    <t>1BV9V240ACCD</t>
  </si>
  <si>
    <t>ENROLLMENT MANAGEMENT ASSOCIATION</t>
  </si>
  <si>
    <t>EMA Annual Conference 2025</t>
  </si>
  <si>
    <t>1BJWM240ACCD</t>
  </si>
  <si>
    <t>PAYMENT CARD INDUSTRY SECURITY STANDARDS COUNCIL</t>
  </si>
  <si>
    <t>PCI SSC 2025 North America Community Meeting</t>
  </si>
  <si>
    <t>FORT WORTH</t>
  </si>
  <si>
    <t>LABELEXPO EUROPE</t>
  </si>
  <si>
    <t>FIRA BARCELONA - GRAN VIA</t>
  </si>
  <si>
    <t>THE EASTERN</t>
  </si>
  <si>
    <t>PRYZM</t>
  </si>
  <si>
    <t>1BVN4240ACCD</t>
  </si>
  <si>
    <t>CAROLINAS MEDICAL GROUP MANAGEMENT ASSOCIATION</t>
  </si>
  <si>
    <t>1C1RF250ACCD</t>
  </si>
  <si>
    <t>NC NETWORK OF GRANTMAKERS</t>
  </si>
  <si>
    <t>NCNG Promising Practices Gathering</t>
  </si>
  <si>
    <t>1BK04240ACCD</t>
  </si>
  <si>
    <t>AMERICAN WIRE PRODUCERS ASSOCIATION</t>
  </si>
  <si>
    <t>American Wire Producers Association Government Aff</t>
  </si>
  <si>
    <t>1BJVY240ACCD</t>
  </si>
  <si>
    <t>LOHRENGEL &amp; ASSOCIATES</t>
  </si>
  <si>
    <t>TASCA Fall Conference &amp; Trade Show</t>
  </si>
  <si>
    <t>2025 Fall Conference</t>
  </si>
  <si>
    <t>1B22V230ACCD</t>
  </si>
  <si>
    <t>CIVIL AVIATION MEDICAL ASSOCIATION</t>
  </si>
  <si>
    <t>2025 Annual Scientific Meeting</t>
  </si>
  <si>
    <t>SPOKANE VALLEY</t>
  </si>
  <si>
    <t>THE GRANARIES (IL FOSOS)</t>
  </si>
  <si>
    <t>FLORIANA</t>
  </si>
  <si>
    <t>Malta</t>
  </si>
  <si>
    <t>1BU8Y240ACCD</t>
  </si>
  <si>
    <t>ASSOCIATION OF TEST PUBLISHERS</t>
  </si>
  <si>
    <t>2025 E-ATP Conference</t>
  </si>
  <si>
    <t>1BX5C250ACCD</t>
  </si>
  <si>
    <t>MASSACHUSETTS MORTGAGE BANKERS ASSOCIATION</t>
  </si>
  <si>
    <t>New England Mortgage Bankers Conference 2025</t>
  </si>
  <si>
    <t>1C1R1250ACCD</t>
  </si>
  <si>
    <t>HEALTH CONNECT SOUTH FOUNDATION</t>
  </si>
  <si>
    <t>Health Connect South</t>
  </si>
  <si>
    <t>The Institutes - CLM Construction Conference</t>
  </si>
  <si>
    <t>1BYH6250ACCD</t>
  </si>
  <si>
    <t>AMERICAN COLLEGE OF OSTEOPATHIC SURGEONS</t>
  </si>
  <si>
    <t>ACOS Annual Clinical Assembly</t>
  </si>
  <si>
    <t>1BYLW250ACCD</t>
  </si>
  <si>
    <t>EDUCATIONAL &amp; RESEARCH FOUNDATION</t>
  </si>
  <si>
    <t>2025 AAFPRS Annual Meeting</t>
  </si>
  <si>
    <t>D32</t>
  </si>
  <si>
    <t>1BK6K240ACCD</t>
  </si>
  <si>
    <t>RX</t>
  </si>
  <si>
    <t>Vision West</t>
  </si>
  <si>
    <t>THE SOUND</t>
  </si>
  <si>
    <t>House of Blues</t>
  </si>
  <si>
    <t>Starland Ballroom</t>
  </si>
  <si>
    <t>SAYREVILLE</t>
  </si>
  <si>
    <t>Here Come The Mummies at Railyard Live in Rogers</t>
  </si>
  <si>
    <t>Corporate Political Activities 2025: Complying wit</t>
  </si>
  <si>
    <t>1BYMW250ACCD</t>
  </si>
  <si>
    <t>WOMEN IN GOVERNMENT RELATIONS</t>
  </si>
  <si>
    <t>WGR 2025 Leadership &amp; Advocacy Conference</t>
  </si>
  <si>
    <t>Palladium</t>
  </si>
  <si>
    <t>1BM9M240ACCD</t>
  </si>
  <si>
    <t>SOCIETY FOR DEVELOPMENTAL AND BEHAVIORAL PEDIATRICS</t>
  </si>
  <si>
    <t>SDBP 2025 Fall Annual Meeting</t>
  </si>
  <si>
    <t>1BVNT240ACCD</t>
  </si>
  <si>
    <t>SOCIETY FOR THE ADVANCEMENT OF PATIENT BLOOD MANAGEMENT</t>
  </si>
  <si>
    <t>SABM 2025 Annual Meeting</t>
  </si>
  <si>
    <t>1BAEU240ACCD</t>
  </si>
  <si>
    <t>SOCIETY OF DIAGNOSTIC MEDICAL SONOGRAPHY</t>
  </si>
  <si>
    <t>2025 SDMS Annual Conference</t>
  </si>
  <si>
    <t>1BNFK240ACCD</t>
  </si>
  <si>
    <t>COSMETIC EXECUTIVE WOMEN INC</t>
  </si>
  <si>
    <t>2025 Beauty Expo</t>
  </si>
  <si>
    <t>1BYP8250ACCD</t>
  </si>
  <si>
    <t>ASSOCIATION FOR VASCULAR ACCESS</t>
  </si>
  <si>
    <t>2025 AVA ANNUAL SCIENTIFIC MEETING</t>
  </si>
  <si>
    <t>BOSSIER CITY</t>
  </si>
  <si>
    <t>1BVML240ACCD</t>
  </si>
  <si>
    <t>NATIONAL ASSOCIATION FOR COLLEGE ADMISSION COUNSELING</t>
  </si>
  <si>
    <t>NACAC Conference 2025</t>
  </si>
  <si>
    <t>The Bomb Factory</t>
  </si>
  <si>
    <t>VAN BUREN</t>
  </si>
  <si>
    <t>COLLEGE STREET MUSIC HALL</t>
  </si>
  <si>
    <t>1C14U250ACGD</t>
  </si>
  <si>
    <t>MORDRIL INVESTMENTS LIMITED</t>
  </si>
  <si>
    <t>80TH BIRTHDAY PARTIES</t>
  </si>
  <si>
    <t>DUDDELLS</t>
  </si>
  <si>
    <t>HKD</t>
  </si>
  <si>
    <t>Alexela Kontserdimaja</t>
  </si>
  <si>
    <t>TALLINN</t>
  </si>
  <si>
    <t>Estonia</t>
  </si>
  <si>
    <t>1BVBL240ACCD</t>
  </si>
  <si>
    <t>SOUTH CAROLINA UROLOGICAL ASSOCIATION</t>
  </si>
  <si>
    <t>2025 SCUA Annual Meeting</t>
  </si>
  <si>
    <t>GREENVILLE</t>
  </si>
  <si>
    <t>1BYHA250ACCD</t>
  </si>
  <si>
    <t>NEURO-DEVELOPMENTAL TREATMENT ASSOCIATION</t>
  </si>
  <si>
    <t>NDTA Specialty Infant Conference</t>
  </si>
  <si>
    <t>2025 Therapy by the Sea</t>
  </si>
  <si>
    <t>1C15K250ACGD</t>
  </si>
  <si>
    <t>AEROPORTO DI THIENE SRL UNIPERSONALE</t>
  </si>
  <si>
    <t>Thiene Air Show 2025</t>
  </si>
  <si>
    <t>THIENE AIRPORT</t>
  </si>
  <si>
    <t>Tuscan Vines and Vibes</t>
  </si>
  <si>
    <t>SIENA</t>
  </si>
  <si>
    <t>1BCM8240ACGD</t>
  </si>
  <si>
    <t>170EU240DCGB</t>
  </si>
  <si>
    <t>TRIDENT8 LIMITED</t>
  </si>
  <si>
    <t>The Laver Cup 2025</t>
  </si>
  <si>
    <t>CHASE CENTRE</t>
  </si>
  <si>
    <t>STUBBS WALLER CREEK AMPHITHEATER</t>
  </si>
  <si>
    <t>DEL MAR</t>
  </si>
  <si>
    <t>1BYRA250ACED</t>
  </si>
  <si>
    <t>1BNMF250BCEB</t>
  </si>
  <si>
    <t>CIV INVESTMENT MANAGEMENT LLC</t>
  </si>
  <si>
    <t>VENICE</t>
  </si>
  <si>
    <t>1C0FH240ACWD</t>
  </si>
  <si>
    <t>PENNSYLVANIA BAVARIAN OKTOBERFEST</t>
  </si>
  <si>
    <t>ARANETA COLISEUM</t>
  </si>
  <si>
    <t>MANILA</t>
  </si>
  <si>
    <t>Philippines</t>
  </si>
  <si>
    <t>SAN JOSE CIVIC</t>
  </si>
  <si>
    <t>1BYHH250ACCD</t>
  </si>
  <si>
    <t>MID ATLANTIC EXPOSITIONS AND ENTERTAINMENT LLC</t>
  </si>
  <si>
    <t>The Home Owners Expo - Clarksville, MD</t>
  </si>
  <si>
    <t>CLARKSVILLE</t>
  </si>
  <si>
    <t>1BM3R240ACCD</t>
  </si>
  <si>
    <t>EUCG INC</t>
  </si>
  <si>
    <t>EUCG Fall 2025 Workshop</t>
  </si>
  <si>
    <t>Sing Out Loud Festival</t>
  </si>
  <si>
    <t>ST AUGUSTINE</t>
  </si>
  <si>
    <t>1BGJV240ACCD</t>
  </si>
  <si>
    <t>ASSOCIATION OF STATE DAM SAFETY OFFICIALS INC</t>
  </si>
  <si>
    <t>2025 Dam Safety</t>
  </si>
  <si>
    <t>SAITAMA</t>
  </si>
  <si>
    <t>THE LIVING END</t>
  </si>
  <si>
    <t>LOWBROW PALACE</t>
  </si>
  <si>
    <t>EL PASO</t>
  </si>
  <si>
    <t>The National</t>
  </si>
  <si>
    <t>RIOT FEST</t>
  </si>
  <si>
    <t>ZOCALO SQUARE</t>
  </si>
  <si>
    <t>1BVMA240ACCD</t>
  </si>
  <si>
    <t>INVESTMENT RECOVERY ASSOCIATION</t>
  </si>
  <si>
    <t>2025 Investment Recovery Association Conference</t>
  </si>
  <si>
    <t>WESTMINSTER</t>
  </si>
  <si>
    <t>Mass Spectrometry 2025</t>
  </si>
  <si>
    <t>COSTA MESA</t>
  </si>
  <si>
    <t>1BNJC240ACCD</t>
  </si>
  <si>
    <t>INFORMATION SYSTEMS ENGINEERING INC</t>
  </si>
  <si>
    <t>InPOWER 2025</t>
  </si>
  <si>
    <t>PEWAUKEE</t>
  </si>
  <si>
    <t>1BYN2250ACCD</t>
  </si>
  <si>
    <t>FELLOWSHIP OF COMPANIES FOR CHRIST INTERNATIONAL</t>
  </si>
  <si>
    <t>FCCI 2025 GATHERING</t>
  </si>
  <si>
    <t>SARASOTA</t>
  </si>
  <si>
    <t>SAE Brake Colloquium</t>
  </si>
  <si>
    <t>PORTOLA FESTIVAL</t>
  </si>
  <si>
    <t>1BX5J250ACCD</t>
  </si>
  <si>
    <t>FOUNDATION FOR WOMEN'S LEADERSHIP &amp; EMPOWERMENT</t>
  </si>
  <si>
    <t>2025 18th Annual Women's Leadership Conference</t>
  </si>
  <si>
    <t>Coaltrans Asia 2025</t>
  </si>
  <si>
    <t>BALI</t>
  </si>
  <si>
    <t>1BW9N250ACGD</t>
  </si>
  <si>
    <t>PADDLE AUSTRALIA LIMITED</t>
  </si>
  <si>
    <t>2025 ICF SLALOMWORLD CHAMPIONSHIPS</t>
  </si>
  <si>
    <t>PENRITH WHITEWATER STADIUM</t>
  </si>
  <si>
    <t>PENRITH</t>
  </si>
  <si>
    <t>The Ballpark</t>
  </si>
  <si>
    <t>SOUTH JORDAN</t>
  </si>
  <si>
    <t>1B6J5230ACCD</t>
  </si>
  <si>
    <t>INTERNATIONAL EROSION CONTROL ASSOCIATION</t>
  </si>
  <si>
    <t>IECA Great Rivers Conference</t>
  </si>
  <si>
    <t>LINCOLN</t>
  </si>
  <si>
    <t>1BX5N250ACCD</t>
  </si>
  <si>
    <t>ASSOCIATION FOR THE WORK TRUCK INDUSTRY, THE</t>
  </si>
  <si>
    <t>Executive Leadership Summit</t>
  </si>
  <si>
    <t>YPSILANTI</t>
  </si>
  <si>
    <t>1C1PT250ACCD</t>
  </si>
  <si>
    <t>ASSOCIATION OF ENVIRONMENTAL &amp; ENGINEERING GEOLOGISTS</t>
  </si>
  <si>
    <t>AEG's 68th Annual Meeting Including Outdoor Field</t>
  </si>
  <si>
    <t>1BM21240ACCD</t>
  </si>
  <si>
    <t>AMERICAN SOCIETY OF NAVAL ENGINEERS</t>
  </si>
  <si>
    <t>2025 Fleet Maintenance &amp; Modernization</t>
  </si>
  <si>
    <t>1BNG2240ACCD</t>
  </si>
  <si>
    <t>MOMCO, THE</t>
  </si>
  <si>
    <t>MOMCON 2025</t>
  </si>
  <si>
    <t>1C14T250ACGD</t>
  </si>
  <si>
    <t>BLADE URBAN AIR MOBILITY LLC</t>
  </si>
  <si>
    <t>HELICOPTER FLIGHTS TO OR FROM THE 2025 RYDER CUP</t>
  </si>
  <si>
    <t>Revel Entertainment Center</t>
  </si>
  <si>
    <t>Arlene Schnitzer Concert Hall</t>
  </si>
  <si>
    <t>1BY1D250ACED</t>
  </si>
  <si>
    <t>ACS TOURING</t>
  </si>
  <si>
    <t>MO AMER</t>
  </si>
  <si>
    <t>FOLKETEATERET</t>
  </si>
  <si>
    <t>Bozar</t>
  </si>
  <si>
    <t>1BJYL240ACCD</t>
  </si>
  <si>
    <t>FOODSERVICE CONSULTANT SOCIETY INTERNATIONAL THE AMERICAS DIVISION</t>
  </si>
  <si>
    <t>Latin America Summit 2025</t>
  </si>
  <si>
    <t>Forest Products Asia</t>
  </si>
  <si>
    <t>Big 5 Construct Nigeria</t>
  </si>
  <si>
    <t>Carbon Capture Canada</t>
  </si>
  <si>
    <t>EDMONTON CONVENTION CENTER</t>
  </si>
  <si>
    <t>1BVMK240ACCD</t>
  </si>
  <si>
    <t>FOUNDATION FOR VETERINARY DENTISTRY</t>
  </si>
  <si>
    <t>Veterinary Dental Forum</t>
  </si>
  <si>
    <t>OGDEN</t>
  </si>
  <si>
    <t>AVONDALE BREWING COMPANY</t>
  </si>
  <si>
    <t>BIRMINGHAM</t>
  </si>
  <si>
    <t>SONY HALL</t>
  </si>
  <si>
    <t>1AX8K230ACCD</t>
  </si>
  <si>
    <t>IIANC MEMBER SERVICES INC</t>
  </si>
  <si>
    <t>1BX38250ACCD</t>
  </si>
  <si>
    <t>SOUTHERN STATES SIGN ASSOCIATION</t>
  </si>
  <si>
    <t>SSSA 2025 Conference and Expo</t>
  </si>
  <si>
    <t>JACKSONVILLE</t>
  </si>
  <si>
    <t>1BM6N240ACCD</t>
  </si>
  <si>
    <t>VIRGINIA SOCIETY OF ASSOCIATION EXECUTIVES</t>
  </si>
  <si>
    <t>2025 Fall Conference &amp; Expo</t>
  </si>
  <si>
    <t>ESTADIO LUIS EL PIRATA DE LA FUENTE</t>
  </si>
  <si>
    <t>VERACRUZ</t>
  </si>
  <si>
    <t>International Critical Minerals &amp; Mining: Indonesi</t>
  </si>
  <si>
    <t>INSUREXPO2025</t>
  </si>
  <si>
    <t>North American International Propulsion Conference</t>
  </si>
  <si>
    <t>1BU8F240ACCD</t>
  </si>
  <si>
    <t>Society of Diagnostic Medical Sonography</t>
  </si>
  <si>
    <t>1C151250ACGD</t>
  </si>
  <si>
    <t>GEMS MODERN ACADEMY AND THE MILLENNIUM SCHOO</t>
  </si>
  <si>
    <t>Round Square International Conference 2025</t>
  </si>
  <si>
    <t>AED</t>
  </si>
  <si>
    <t>1BVNP240ACCD</t>
  </si>
  <si>
    <t>XY PLANNING NETWORK</t>
  </si>
  <si>
    <t>XYPN Live 2025</t>
  </si>
  <si>
    <t>2025 LATAM LEGAL EXECUTIVE BRIEFING</t>
  </si>
  <si>
    <t>PALACIO TANGARA</t>
  </si>
  <si>
    <t>1BGJM240ACCD</t>
  </si>
  <si>
    <t>EXTRACORPOREAL LIFE SUPPORT ORGANIZATION</t>
  </si>
  <si>
    <t>36TH ANNUAL ELSO CONFERENCE</t>
  </si>
  <si>
    <t>1C1T3250ACCD</t>
  </si>
  <si>
    <t>NATIONAL BLACK MBA ASSOCIATION</t>
  </si>
  <si>
    <t>NBMBAA 47th Annual Conference and Exposition</t>
  </si>
  <si>
    <t>AVIATOR NATION DREAMLAND</t>
  </si>
  <si>
    <t>THE FILMORE NEW ORLEANS</t>
  </si>
  <si>
    <t>21st Annual SEC Reporting &amp; FASB Forum for Mid-siz</t>
  </si>
  <si>
    <t>Paramount Theater</t>
  </si>
  <si>
    <t>MENLO PARK</t>
  </si>
  <si>
    <t>1BYNJ250ACCD</t>
  </si>
  <si>
    <t>NATIONAL ASSOCIATION OF LEGAL SEARCH CONSULTANTS INC</t>
  </si>
  <si>
    <t>1BJVN240ACCD</t>
  </si>
  <si>
    <t>OHIO SCHOOL BOARDS ASSOCIATION</t>
  </si>
  <si>
    <t>MTA Module 1</t>
  </si>
  <si>
    <t>1C2M2250ACWD</t>
  </si>
  <si>
    <t>16J49250BCWB</t>
  </si>
  <si>
    <t>HENDRSONVILLE AREA CHAMBER OF COMMERCE</t>
  </si>
  <si>
    <t>HENDERSONVILLE</t>
  </si>
  <si>
    <t>1BVA4240ACCD</t>
  </si>
  <si>
    <t>ASSOCIATION OF PEDIATRIC HEMATOLOGY ONCOLOGY NURSES</t>
  </si>
  <si>
    <t>1BL17240ACGD</t>
  </si>
  <si>
    <t>1A5NC240ACGC</t>
  </si>
  <si>
    <t>SLAUGHTER AND MAY</t>
  </si>
  <si>
    <t>General Counsel Programme</t>
  </si>
  <si>
    <t>ROYAL OPERA HOUSE</t>
  </si>
  <si>
    <t>CEO SYMPOSIUM</t>
  </si>
  <si>
    <t>1BX5K250ACCD</t>
  </si>
  <si>
    <t>FLORIDA PHYSICAL THERAPY ASSOCIATION</t>
  </si>
  <si>
    <t>FPTA Annual Conference &amp; Assembly of Representativ</t>
  </si>
  <si>
    <t>NALSC 2025 Fall Symposium</t>
  </si>
  <si>
    <t>SUMMIT AWARDS DINNER</t>
  </si>
  <si>
    <t>1BT4M240ACGD</t>
  </si>
  <si>
    <t>GIRL GUIDE ASSOCIATION (NEW SOUTH WALES)</t>
  </si>
  <si>
    <t>Australian Jamboree 2025</t>
  </si>
  <si>
    <t>MURWILLUMBAH SHOWGROUND</t>
  </si>
  <si>
    <t>1BHFG240ACCD</t>
  </si>
  <si>
    <t>GREATER ST LOUIS DENTAL SOCIETY</t>
  </si>
  <si>
    <t>Mid-Continent Dental Congress</t>
  </si>
  <si>
    <t>APHON 49th Annual Conference and Exhibition</t>
  </si>
  <si>
    <t>TULSA</t>
  </si>
  <si>
    <t>DULUTH</t>
  </si>
  <si>
    <t>THE WOODBRIDGE</t>
  </si>
  <si>
    <t>1C158250ACED</t>
  </si>
  <si>
    <t>WHEN RIVERS MEET</t>
  </si>
  <si>
    <t>When Rivers Meet</t>
  </si>
  <si>
    <t>The Phoenix</t>
  </si>
  <si>
    <t>EXETER</t>
  </si>
  <si>
    <t>CAIN'S BALLROOM</t>
  </si>
  <si>
    <t>3A WOODLAND HEIGHTS</t>
  </si>
  <si>
    <t>Salle Pleyel</t>
  </si>
  <si>
    <t>1BY12250ACGD</t>
  </si>
  <si>
    <t>BIRMINGHAM UNITED SOCCER ASSOCIATION</t>
  </si>
  <si>
    <t>BIRMINGHAM BASH 2025</t>
  </si>
  <si>
    <t>1BVAT240ACCD</t>
  </si>
  <si>
    <t>CEO CONSULTING GROUP</t>
  </si>
  <si>
    <t>Women's CEO Summit</t>
  </si>
  <si>
    <t>DULLES</t>
  </si>
  <si>
    <t>OCEANS CALLING</t>
  </si>
  <si>
    <t>OCEAN CITY</t>
  </si>
  <si>
    <t>1BHGM240ACCD</t>
  </si>
  <si>
    <t>WESTLAKE PROMOTION INC</t>
  </si>
  <si>
    <t>2025 Evergreen Fall RV Show</t>
  </si>
  <si>
    <t>MONROE</t>
  </si>
  <si>
    <t>Facades+ Toronto</t>
  </si>
  <si>
    <t>2025 NAHRO National Conference &amp; Exhibition</t>
  </si>
  <si>
    <t>CARNGLAZE CAVERNS</t>
  </si>
  <si>
    <t>LISKEARD</t>
  </si>
  <si>
    <t>WHITE OAK LAWN</t>
  </si>
  <si>
    <t>CHAN CENTRE FOR THE PERFORMING ARTS</t>
  </si>
  <si>
    <t>1C15C250ACED</t>
  </si>
  <si>
    <t>ARCHER TOURING LLP</t>
  </si>
  <si>
    <t>SARAH GRIFFITHS PROFESSIONALLY KNOWN AS GRIFF</t>
  </si>
  <si>
    <t>ALL THINGS GO</t>
  </si>
  <si>
    <t>ALL THINGS GO FESTIVAL</t>
  </si>
  <si>
    <t>1C0FG240ACWD</t>
  </si>
  <si>
    <t>Four Seasons Hotel</t>
  </si>
  <si>
    <t>ALL THINGS GO NYC FESTIVAL</t>
  </si>
  <si>
    <t>The Home Owners Expo - Annapolis</t>
  </si>
  <si>
    <t>ANNAPOLIS</t>
  </si>
  <si>
    <t>GLOBAL CITIZENS ANNUAL MUSIC FESTIVAL</t>
  </si>
  <si>
    <t>HUNTINGDON BEACH</t>
  </si>
  <si>
    <t>Waterfront Park</t>
  </si>
  <si>
    <t>1BDA2240ACCD</t>
  </si>
  <si>
    <t>WORKERS INJURY LAW &amp; ADVOCACY GROUP</t>
  </si>
  <si>
    <t>WILG Annual Convention</t>
  </si>
  <si>
    <t>PALM BEACH</t>
  </si>
  <si>
    <t>1BKNX240ACED</t>
  </si>
  <si>
    <t>EDGEWATER GAMING LLC</t>
  </si>
  <si>
    <t>MIRANDA LAMBERT</t>
  </si>
  <si>
    <t>LAUGHLIN EVENTS CENTER</t>
  </si>
  <si>
    <t>Laughlin</t>
  </si>
  <si>
    <t>NV 89029</t>
  </si>
  <si>
    <t>1BYNY250ACCD</t>
  </si>
  <si>
    <t>WESTERN STATES ROOFING CONTRACTORS ASSOCIATION</t>
  </si>
  <si>
    <t>Western Roofing Expo 2025</t>
  </si>
  <si>
    <t>NAGASAKI</t>
  </si>
  <si>
    <t>MARQUEE THEATRE</t>
  </si>
  <si>
    <t>TEMPE</t>
  </si>
  <si>
    <t>Komedia</t>
  </si>
  <si>
    <t>BATH</t>
  </si>
  <si>
    <t>SOUNDSIDE MUSIC FESTIVAL</t>
  </si>
  <si>
    <t>BRIDGEPORT</t>
  </si>
  <si>
    <t>1BLWN240ACWD</t>
  </si>
  <si>
    <t>GREATER WESTFIELD AREA CHAMBER OF COMMERCE</t>
  </si>
  <si>
    <t>WESTFIELD</t>
  </si>
  <si>
    <t>07090</t>
  </si>
  <si>
    <t>OHANA FESTIVAL</t>
  </si>
  <si>
    <t>DANA POINT</t>
  </si>
  <si>
    <t>1BX4P250ACCD</t>
  </si>
  <si>
    <t>PSYCHOPHYSIOLOGIC DISORDERS ASSOCIATION</t>
  </si>
  <si>
    <t>2025 ATNS Conference</t>
  </si>
  <si>
    <t>BOULDER</t>
  </si>
  <si>
    <t>Florida Plans &amp; Constructions Seminars</t>
  </si>
  <si>
    <t>1BX56250ACCD</t>
  </si>
  <si>
    <t>INTERNATIONAL ENERGY CREDIT ASSOCIATION</t>
  </si>
  <si>
    <t>1C1T0250ACCD</t>
  </si>
  <si>
    <t>SECONDARY MATERIALS AND RECYCLED TEXTILES ASSOCIATION</t>
  </si>
  <si>
    <t>SMART 2025 Fall Conference</t>
  </si>
  <si>
    <t>LDC</t>
  </si>
  <si>
    <t>SOUTHLAKE</t>
  </si>
  <si>
    <t>VIVE CLARO</t>
  </si>
  <si>
    <t>MERIDA</t>
  </si>
  <si>
    <t>VASILEVSKI NATIONAL STADIUM</t>
  </si>
  <si>
    <t>Big 5 Jeddah / Jeddah Construct</t>
  </si>
  <si>
    <t>JEDDAH</t>
  </si>
  <si>
    <t>ICEA 2025 Annual Conference</t>
  </si>
  <si>
    <t>1C1PW250ACCD</t>
  </si>
  <si>
    <t>IAPD - THE PERFORMANCE PLASTICS ASSOCIATION</t>
  </si>
  <si>
    <t>69th IAPD Annual Convention + connecX</t>
  </si>
  <si>
    <t>1BVP7240ACCD</t>
  </si>
  <si>
    <t>WORLD MOLECULAR IMAGING SOCIETY</t>
  </si>
  <si>
    <t>WMIC 2025</t>
  </si>
  <si>
    <t>ANCHORAGE</t>
  </si>
  <si>
    <t>ALASKA, USA</t>
  </si>
  <si>
    <t>1BY2M250ACED</t>
  </si>
  <si>
    <t>THE TRIPLE DOOR</t>
  </si>
  <si>
    <t>ACL Live</t>
  </si>
  <si>
    <t>JIM JEFFERIES</t>
  </si>
  <si>
    <t>1BM3N240ACCD</t>
  </si>
  <si>
    <t>UNIVERSITY AVIATION ASSOCIATION</t>
  </si>
  <si>
    <t>1C1PK250ACCD</t>
  </si>
  <si>
    <t>WEDDING FESTIVALS INC</t>
  </si>
  <si>
    <t>Greenville Fall Wedding Festival 2025</t>
  </si>
  <si>
    <t>CHINESOLOGY</t>
  </si>
  <si>
    <t>1BMFK240ACCD</t>
  </si>
  <si>
    <t>ALLTRICITY NETWORK</t>
  </si>
  <si>
    <t>2025 Alltricity Network Fall Convention</t>
  </si>
  <si>
    <t>2025 UAA Collegiate Aviation Education Conference</t>
  </si>
  <si>
    <t>CONNECTED UNDERWRITING USA 2025</t>
  </si>
  <si>
    <t>DoubleTree by Hilton Austin</t>
  </si>
  <si>
    <t>1BJXK240ACCD</t>
  </si>
  <si>
    <t>ISPE BOSTON AREA CHAPTER</t>
  </si>
  <si>
    <t>Product Show</t>
  </si>
  <si>
    <t>MOMENTUM AI LONDON 2025</t>
  </si>
  <si>
    <t>CONVENE 155 BISHOPSGATE</t>
  </si>
  <si>
    <t>ADISA Annual Conference</t>
  </si>
  <si>
    <t>1BDLW240ACCA</t>
  </si>
  <si>
    <t>ASIS INTERNATIONAL INC</t>
  </si>
  <si>
    <t>GSX 2025</t>
  </si>
  <si>
    <t>Ernest N. Morial Convention Center</t>
  </si>
  <si>
    <t>MISSION BALLROOM</t>
  </si>
  <si>
    <t>1C150250ACED</t>
  </si>
  <si>
    <t>CMP ENTERTAINMENT INC</t>
  </si>
  <si>
    <t>GROVE OF ANAHEIM</t>
  </si>
  <si>
    <t>Royal Albert Hall</t>
  </si>
  <si>
    <t>YAAMAVA RESORT &amp; CASINO</t>
  </si>
  <si>
    <t>HIGHLAND</t>
  </si>
  <si>
    <t>1BYPB250ACCD</t>
  </si>
  <si>
    <t>FLORIDA TURFGRASS ASSOCIATION</t>
  </si>
  <si>
    <t>ANNUAL FLORIDA TURFGRASS CONFERENCE</t>
  </si>
  <si>
    <t>OCALA</t>
  </si>
  <si>
    <t>GlobalRail Transort Infrastucture Exhibition &amp; Con</t>
  </si>
  <si>
    <t>ADNEC</t>
  </si>
  <si>
    <t>ABU DHABI</t>
  </si>
  <si>
    <t>1BYHE250ACCD</t>
  </si>
  <si>
    <t>EXECUTIVE LEADERSHIP COUNCIL, THE</t>
  </si>
  <si>
    <t>2025 ELC Gala Week</t>
  </si>
  <si>
    <t>1BVC6240ACCD</t>
  </si>
  <si>
    <t>NATIONAL ASSOCIATION OF SHELL MARKETERS</t>
  </si>
  <si>
    <t>The Filmore Silver Springs</t>
  </si>
  <si>
    <t>2025 NASM Conference &amp; Industry Summit</t>
  </si>
  <si>
    <t>Ninth Annual Institute on Corporate &amp; Securities L</t>
  </si>
  <si>
    <t>1BNFW240ACCD</t>
  </si>
  <si>
    <t>MONITORING ASSOCIATION, THE</t>
  </si>
  <si>
    <t>2025 Annual Meeting and 75th Anniversary</t>
  </si>
  <si>
    <t>1BK07240ACCD</t>
  </si>
  <si>
    <t>PFLAG INC</t>
  </si>
  <si>
    <t>PFLAG National Convention</t>
  </si>
  <si>
    <t>ROSEMONT</t>
  </si>
  <si>
    <t>1BX5P250ACCD</t>
  </si>
  <si>
    <t>INDEPENDENT LUBRICANT MANUFACTURERS ASSOCIATION</t>
  </si>
  <si>
    <t>2025 ILMA Annual Meeting</t>
  </si>
  <si>
    <t>1BM4N240ACCD</t>
  </si>
  <si>
    <t>CORPORATE COUNSEL WOMEN OF COLOR</t>
  </si>
  <si>
    <t>CCWC and Kirkland &amp; Ellis 21st Annual Career Strat</t>
  </si>
  <si>
    <t>GLOBAL HEALTH EXHIBITION</t>
  </si>
  <si>
    <t>CORN EXCHANGE</t>
  </si>
  <si>
    <t>STAMFORD</t>
  </si>
  <si>
    <t>THE GUILD THEATRE</t>
  </si>
  <si>
    <t>Humphreys Concerts by the Bay</t>
  </si>
  <si>
    <t>Atlantic States Conference</t>
  </si>
  <si>
    <t>CARY</t>
  </si>
  <si>
    <t>KALIMARMARO PANATHENAIC STADIUM</t>
  </si>
  <si>
    <t>1BU86240ACCD</t>
  </si>
  <si>
    <t>MAGNA PUBLICATIONS INC</t>
  </si>
  <si>
    <t>Leadership in Higher Education Conference</t>
  </si>
  <si>
    <t>1BHGW240ACCD</t>
  </si>
  <si>
    <t>FLORIDA PUBLIC PENSION TRUSTEES ASSOCIATION INC</t>
  </si>
  <si>
    <t>2025 Fall Trustees School</t>
  </si>
  <si>
    <t>PONTE VEDRA BEACH</t>
  </si>
  <si>
    <t>DOI-35</t>
  </si>
  <si>
    <t>KNOXVILLE</t>
  </si>
  <si>
    <t>Uptown Theater</t>
  </si>
  <si>
    <t>Arlington Arts</t>
  </si>
  <si>
    <t>NEWBURY</t>
  </si>
  <si>
    <t>LIVERMORE VALLEY PERFORMING ARTS CENTER</t>
  </si>
  <si>
    <t>LIVERMORE</t>
  </si>
  <si>
    <t>1BX4V250ACCD</t>
  </si>
  <si>
    <t>CORNEA SOCIETY, THE</t>
  </si>
  <si>
    <t>Agua Caliente Rancho Mirage</t>
  </si>
  <si>
    <t>RANCHO MIRAGE</t>
  </si>
  <si>
    <t>Austin City Limits</t>
  </si>
  <si>
    <t>1BNEV240ACCD</t>
  </si>
  <si>
    <t>ASSOCIATION OF AVIAN VETERINARIANS</t>
  </si>
  <si>
    <t>CHANDLER</t>
  </si>
  <si>
    <t>WMIC 2025 Gala</t>
  </si>
  <si>
    <t>RISE FESTIVAL</t>
  </si>
  <si>
    <t>Mojave</t>
  </si>
  <si>
    <t>2025 Cornea Society Fellows Educational Summit</t>
  </si>
  <si>
    <t>UNDER THE K BRIDGE</t>
  </si>
  <si>
    <t>46th Annual AAV Conference &amp; Expo</t>
  </si>
  <si>
    <t>Survival Skills Today's Gynecologist Experts Teach</t>
  </si>
  <si>
    <t>RIO RANCHO</t>
  </si>
  <si>
    <t>1BGJF240ACCD</t>
  </si>
  <si>
    <t>AMERICAN SOCIETY FOR NONDESTRUCTIVE TESTING</t>
  </si>
  <si>
    <t>ASNT 2025</t>
  </si>
  <si>
    <t>THE FACTORY</t>
  </si>
  <si>
    <t>CHESTERFIELD</t>
  </si>
  <si>
    <t>STATE THEATRE OF ITHACA</t>
  </si>
  <si>
    <t>Ithaca</t>
  </si>
  <si>
    <t>Blue Note Napa Summer Sessions at Meritage Resort</t>
  </si>
  <si>
    <t>NAPA</t>
  </si>
  <si>
    <t>1C2M3250ACWD</t>
  </si>
  <si>
    <t>MAIN STREET KENT</t>
  </si>
  <si>
    <t>HOMETOWN BANK</t>
  </si>
  <si>
    <t>KENT</t>
  </si>
  <si>
    <t>ALL THINGS GO CANADA FESTIVAL</t>
  </si>
  <si>
    <t>1C2M7250ACWD</t>
  </si>
  <si>
    <t>CITY OF BURKBURNETT</t>
  </si>
  <si>
    <t>WICHITA FALLS MUNICIPAL AIRPORT</t>
  </si>
  <si>
    <t>WICHITA FALLS</t>
  </si>
  <si>
    <t>1BGLK240ACCD</t>
  </si>
  <si>
    <t>ASSOCIATION OF FORENSIC QUALITY ASSURANCE MANAGERS</t>
  </si>
  <si>
    <t>1B54Y230ACCD</t>
  </si>
  <si>
    <t>WEB SLING &amp; TIE DOWN ASSOCIATION</t>
  </si>
  <si>
    <t>WSTDA 2025 Fall Meeting</t>
  </si>
  <si>
    <t>2025 AFQAM Annual Conference</t>
  </si>
  <si>
    <t>1BRCK250ACEA</t>
  </si>
  <si>
    <t>MPL TOURS INC</t>
  </si>
  <si>
    <t>PAUL MCCARTNEY</t>
  </si>
  <si>
    <t>Arlington Training</t>
  </si>
  <si>
    <t>1C1NK250ACGD</t>
  </si>
  <si>
    <t>SOUNDSKILZ INC</t>
  </si>
  <si>
    <t>FESTIVAL</t>
  </si>
  <si>
    <t>BROWNWOOD EVENT CENTER</t>
  </si>
  <si>
    <t>Undiscovered Mediterranean: Malta to Sicily</t>
  </si>
  <si>
    <t>1C1RU250ACCD</t>
  </si>
  <si>
    <t>NATIONAL COUNCIL OF STATE HOUSING AGENCIES</t>
  </si>
  <si>
    <t>2025 Annual Conference and Showplace</t>
  </si>
  <si>
    <t>1BYN1250ACCD</t>
  </si>
  <si>
    <t>AMERICAN COUNCIL OF ENGINEERING COMPANIES</t>
  </si>
  <si>
    <t>ACEC 2025 FALL CONFERENCE</t>
  </si>
  <si>
    <t>THE FILMORE</t>
  </si>
  <si>
    <t>The Mountain Winery</t>
  </si>
  <si>
    <t>SARATOGA</t>
  </si>
  <si>
    <t>THE MOMENTARY</t>
  </si>
  <si>
    <t>Bentonville</t>
  </si>
  <si>
    <t>KLEINHANS MUSIC HALL</t>
  </si>
  <si>
    <t>BUFFALO</t>
  </si>
  <si>
    <t>Carre</t>
  </si>
  <si>
    <t>1BYND250ACCD</t>
  </si>
  <si>
    <t>MID-ATLANTIC CHAPTER OF THE INTERNATIONAL SOCIETY OF ARBORICULTURE</t>
  </si>
  <si>
    <t>ADDITIONAL FINANCIAL COMMITTMENTS</t>
  </si>
  <si>
    <t>2025 Fall Academy</t>
  </si>
  <si>
    <t>MAC-ISA 2025 ANNUAL MEETING AND TRADE SHOW</t>
  </si>
  <si>
    <t>The Offspring</t>
  </si>
  <si>
    <t>Arena Riga</t>
  </si>
  <si>
    <t>1BJXN240ACCD</t>
  </si>
  <si>
    <t>TENNESSEE ACADEMY OF PHYSICIAN ASSOCIATES INC</t>
  </si>
  <si>
    <t>FallFest 2025</t>
  </si>
  <si>
    <t>Take Your Best Shot: Ryder Cup</t>
  </si>
  <si>
    <t>1BVAX240ACCD</t>
  </si>
  <si>
    <t>LOUISIANA COUNSELING ASSOCIATION</t>
  </si>
  <si>
    <t>2025 LCA Annual Conference</t>
  </si>
  <si>
    <t>1C1R6250ACCD</t>
  </si>
  <si>
    <t>SURFLINE/WAVETRAK INC</t>
  </si>
  <si>
    <t>Surfline Global Conference</t>
  </si>
  <si>
    <t>KITTY HAWK</t>
  </si>
  <si>
    <t>1BHH5240ACCD</t>
  </si>
  <si>
    <t>Staff Forum 2025</t>
  </si>
  <si>
    <t>1BMAN240ACCD</t>
  </si>
  <si>
    <t>INTERNATIONAL SOCIETY OF AUTOMATION</t>
  </si>
  <si>
    <t>2025 Automation Summit &amp; Expo</t>
  </si>
  <si>
    <t>1BM4X240ACCD</t>
  </si>
  <si>
    <t>SOCIETY FOR MAINTENANCE &amp; RELIABILITY PROFESSIONALS</t>
  </si>
  <si>
    <t>1BK59250ACCA</t>
  </si>
  <si>
    <t>Big 5 Construct / Index Design Qatar</t>
  </si>
  <si>
    <t>Doha Exhibition &amp; Convention Center</t>
  </si>
  <si>
    <t>DOHA</t>
  </si>
  <si>
    <t>Qatar</t>
  </si>
  <si>
    <t>1BX5F250ACCD</t>
  </si>
  <si>
    <t>NE REGIONAL CARWASH CONVENTION</t>
  </si>
  <si>
    <t>1BYNH250ACCD</t>
  </si>
  <si>
    <t>FIELDHUB INC</t>
  </si>
  <si>
    <t>Additional Finance Commitments</t>
  </si>
  <si>
    <t>1BV9W240ACCD</t>
  </si>
  <si>
    <t>ONLINE LENDERS ALLIANCE</t>
  </si>
  <si>
    <t>IECA South Central Conference &amp; Expo</t>
  </si>
  <si>
    <t>1BVP1240ACCD</t>
  </si>
  <si>
    <t>CHILD SUPPORT DIRECTORS ASSOCIATION</t>
  </si>
  <si>
    <t>Seaside</t>
  </si>
  <si>
    <t>Victoria Warehouse</t>
  </si>
  <si>
    <t>Tech Day ? at the Georgia National Fair</t>
  </si>
  <si>
    <t>PERRY</t>
  </si>
  <si>
    <t>CSDA 2025 Legal College</t>
  </si>
  <si>
    <t>1BYJ9250ACCD</t>
  </si>
  <si>
    <t>NATIONAL INDUSTRIAL TRANSPORTATION LEAGUE</t>
  </si>
  <si>
    <t>NITL Engage Policy Forum</t>
  </si>
  <si>
    <t>EXCEPTIONAL BOARDS</t>
  </si>
  <si>
    <t>1BU82240ACCD</t>
  </si>
  <si>
    <t>NATIONAL ALLIANCE FOR MEDICAID IN EDUCATION</t>
  </si>
  <si>
    <t>23rd Annual NAME conference</t>
  </si>
  <si>
    <t>FieldHub Build 2025 User Conference</t>
  </si>
  <si>
    <t>NRCC Northeast Regional Carwash Convention</t>
  </si>
  <si>
    <t>2025 LEND360 Conference</t>
  </si>
  <si>
    <t>1BGJ3240ACCD</t>
  </si>
  <si>
    <t>AMERICAN CLEAN POWER ASSOCIATION</t>
  </si>
  <si>
    <t>OFFSHORE WINDPOWER 2025</t>
  </si>
  <si>
    <t>THE BATTERY SHOW</t>
  </si>
  <si>
    <t>1BK6L240ACCD</t>
  </si>
  <si>
    <t>Global Gaming Expo</t>
  </si>
  <si>
    <t>Grand Sierra Resort Grand Theatre</t>
  </si>
  <si>
    <t>RENO</t>
  </si>
  <si>
    <t>AGROA THEATRE</t>
  </si>
  <si>
    <t>1BNJ6240ACCD</t>
  </si>
  <si>
    <t>NATIONAL TRAILER DEALERS ASSOCIATION</t>
  </si>
  <si>
    <t>ITU STADYUMU</t>
  </si>
  <si>
    <t>1BVMN240ACCD</t>
  </si>
  <si>
    <t>AMERICAN PLANNING ASSOCIATION WASHINGTON CHAPTER</t>
  </si>
  <si>
    <t>2025 APA WA Annual Conference</t>
  </si>
  <si>
    <t>TACOMA</t>
  </si>
  <si>
    <t>WaterSmart Innovations</t>
  </si>
  <si>
    <t>1BVLJ240ACCD</t>
  </si>
  <si>
    <t>ASSOCIATION OF ADDICTION PROFESSIONALS, THE</t>
  </si>
  <si>
    <t>NAADAC Annual Conference 2025</t>
  </si>
  <si>
    <t>BELLEVUE</t>
  </si>
  <si>
    <t>SUSTAINABILITY REPORTING USA 2025</t>
  </si>
  <si>
    <t>Westin Copley Place</t>
  </si>
  <si>
    <t>35th Annual National Trailer Dealers Association C</t>
  </si>
  <si>
    <t>9:30 CLUB</t>
  </si>
  <si>
    <t>1BVLY240ACCD</t>
  </si>
  <si>
    <t>PTAB BAR ASSOCIATION</t>
  </si>
  <si>
    <t>Thought Leader Summit California</t>
  </si>
  <si>
    <t>Annual Insurance Private View and Drinks</t>
  </si>
  <si>
    <t>TATE MODERN</t>
  </si>
  <si>
    <t>1BX5H250ACCD</t>
  </si>
  <si>
    <t>SOCIETY FOR THE HISTORY OF TECHNOLOGY</t>
  </si>
  <si>
    <t>SHOT 2025 Annual Meeting</t>
  </si>
  <si>
    <t>ESCH-SUR-ALZETTE</t>
  </si>
  <si>
    <t>Thought Leader Summit (TLS)</t>
  </si>
  <si>
    <t>1BC30240ACCD</t>
  </si>
  <si>
    <t>SOUTH CAROLINA ACADEMY OF PHYSICIAN ASSISTANTS</t>
  </si>
  <si>
    <t>SCAPA 2025 Fall CME Conference</t>
  </si>
  <si>
    <t>1BNGX240ACCD</t>
  </si>
  <si>
    <t>SOCIETY FOR RESEARCH ON EDUCATIONAL EFFECTIVENESS</t>
  </si>
  <si>
    <t>The SREE 2025 Conference</t>
  </si>
  <si>
    <t>1BYNG250ACCD</t>
  </si>
  <si>
    <t>AVMA Veterinary Business and Economic Forum</t>
  </si>
  <si>
    <t>1BM3P240ACCD</t>
  </si>
  <si>
    <t>NATIONAL LUMBER &amp; BUILDING MATERIAL DEALERS ASSOCIATION</t>
  </si>
  <si>
    <t>NLBMDA/HBS Dealer 2025 ProDealer Industry Summit</t>
  </si>
  <si>
    <t>1BHHG240ACCD</t>
  </si>
  <si>
    <t>NATIONAL EMERGENCY MANAGEMENT ASSOCIATION</t>
  </si>
  <si>
    <t>NEMA 2025 Annual Forum</t>
  </si>
  <si>
    <t>CHEYENNE</t>
  </si>
  <si>
    <t>WYOMING, USA</t>
  </si>
  <si>
    <t>Global Leadership Conference</t>
  </si>
  <si>
    <t>1BNHH240ACCD</t>
  </si>
  <si>
    <t>NEW YORK STATE GOVERNMENT FINANCE OFFICERS ASSOCIATION INC</t>
  </si>
  <si>
    <t>Downstate Fall Seminar</t>
  </si>
  <si>
    <t>Salle Wilfrid-Pelletier</t>
  </si>
  <si>
    <t>O2 Academy</t>
  </si>
  <si>
    <t>1BVNN240ACCD</t>
  </si>
  <si>
    <t>Exploring the Intrinsic Value of Positive Aging</t>
  </si>
  <si>
    <t>2025 Oregon State Salem Fall RV Show</t>
  </si>
  <si>
    <t>SALEM</t>
  </si>
  <si>
    <t>1BVLH240ACCD</t>
  </si>
  <si>
    <t>SEXUAL MEDICINE SOCIETY OF NORTH AMERICA</t>
  </si>
  <si>
    <t>1B9J8230ACCD</t>
  </si>
  <si>
    <t>FEEDING AMERICA</t>
  </si>
  <si>
    <t>1C1R0250ACCD</t>
  </si>
  <si>
    <t>ATLANTIC COAST EXPOSITION</t>
  </si>
  <si>
    <t>2025 Atlantic Coast Exposition</t>
  </si>
  <si>
    <t>Fall Forum 2025</t>
  </si>
  <si>
    <t>MSCI Safety Summit</t>
  </si>
  <si>
    <t>1BJYK240ACCD</t>
  </si>
  <si>
    <t>PEDIATRIC CARDIAC INTENSIVE CARE SOCIETY</t>
  </si>
  <si>
    <t>PCICS 2025 Annual International Meeting</t>
  </si>
  <si>
    <t>SMSNA 26th Annual Fall Scientific Meeting</t>
  </si>
  <si>
    <t>1BYPA250ACCD</t>
  </si>
  <si>
    <t>AMERICAN HEALTH INFORMATION MANAGEMENT ASSOCIATION</t>
  </si>
  <si>
    <t>AHIMA25 ANNUAL CONFERENCE</t>
  </si>
  <si>
    <t>1BNFD240ACCD</t>
  </si>
  <si>
    <t>VACATION RENTAL MANAGEMENT ASSOCIATION</t>
  </si>
  <si>
    <t>2025 VRMA International Conference</t>
  </si>
  <si>
    <t>FAIRFAX</t>
  </si>
  <si>
    <t>UNION TRANSFER</t>
  </si>
  <si>
    <t>AUTUMN SCHOOL DINNER</t>
  </si>
  <si>
    <t>AUSTIN FRIARS BALLS BROTHERS</t>
  </si>
  <si>
    <t>5th Avenue Theatre</t>
  </si>
  <si>
    <t>THE DOME</t>
  </si>
  <si>
    <t>IPSIS Cervical Bio-Skills Lab</t>
  </si>
  <si>
    <t>ROADRUNNER</t>
  </si>
  <si>
    <t>1C156250ACGD</t>
  </si>
  <si>
    <t>PEACEMAKER MUSIC FESTIVAL</t>
  </si>
  <si>
    <t>Peacemaker Music Festival</t>
  </si>
  <si>
    <t>Riverfront Amphitheater</t>
  </si>
  <si>
    <t>FORT SMITH</t>
  </si>
  <si>
    <t>1C1NL250ACGD</t>
  </si>
  <si>
    <t>HIGHLANDS HORSE SHOW INC</t>
  </si>
  <si>
    <t>SHOW</t>
  </si>
  <si>
    <t>KEANE STUD</t>
  </si>
  <si>
    <t>19RDJ240BCGA</t>
  </si>
  <si>
    <t>MP CONCERTS LLC</t>
  </si>
  <si>
    <t>GRIZ FESTIVAL</t>
  </si>
  <si>
    <t>LOCKN FARM - OAK RIDGE FARM</t>
  </si>
  <si>
    <t>71st Annual Meeting</t>
  </si>
  <si>
    <t>1BVM3240ACCD</t>
  </si>
  <si>
    <t>UNIVERSITY RISK MANAGEMENT &amp; INSURANCE ASSOCIATION</t>
  </si>
  <si>
    <t>1BAGG240ACCD</t>
  </si>
  <si>
    <t>INTERNATIONAL SECURITIES LENDING ASSOCIATION AMERICAS</t>
  </si>
  <si>
    <t>ISLA Americas 2025 Conference on Securities Financ</t>
  </si>
  <si>
    <t>BAKERSFIELD</t>
  </si>
  <si>
    <t>URMIA 56th Annual Conference</t>
  </si>
  <si>
    <t>Ultimate Island Hop</t>
  </si>
  <si>
    <t>Mauritius</t>
  </si>
  <si>
    <t>1BHHA240ACCD</t>
  </si>
  <si>
    <t>JIS Fall</t>
  </si>
  <si>
    <t>MIAMI BEACH</t>
  </si>
  <si>
    <t>First Interstate Center</t>
  </si>
  <si>
    <t>EKTA</t>
  </si>
  <si>
    <t>1C2M8250ACWD</t>
  </si>
  <si>
    <t>HOUSTON VOLUNTEER FIRE COMPANY</t>
  </si>
  <si>
    <t>AMERICAN LEGION PARK</t>
  </si>
  <si>
    <t>THE CABOT</t>
  </si>
  <si>
    <t>BEVERLY</t>
  </si>
  <si>
    <t>ACL</t>
  </si>
  <si>
    <t>1C0FL240ACWD</t>
  </si>
  <si>
    <t>EVANGELICAL LUTHERAN CHURCH OF THE INCARNATION</t>
  </si>
  <si>
    <t>1C25B250ACGD</t>
  </si>
  <si>
    <t>KATE KENNEDY CLUB</t>
  </si>
  <si>
    <t>Opening Ball</t>
  </si>
  <si>
    <t>Falside Mill</t>
  </si>
  <si>
    <t>ST ANDREWS</t>
  </si>
  <si>
    <t>MTELUS</t>
  </si>
  <si>
    <t>1C2M9250ACWD</t>
  </si>
  <si>
    <t>FLORESVILLE PEANUT FESTIVAL ASSOCIATION</t>
  </si>
  <si>
    <t>FLORESVILLE</t>
  </si>
  <si>
    <t>IPSIS October Bio-Skills Lab</t>
  </si>
  <si>
    <t>Los Angeles Training</t>
  </si>
  <si>
    <t>1C15F250ACGD</t>
  </si>
  <si>
    <t>BRANDON ANDERSON FOUNDATION</t>
  </si>
  <si>
    <t>PAAK HOUSE</t>
  </si>
  <si>
    <t>CALIFORNIA STATE UNIVERSITY CHANNEL ISLANDS</t>
  </si>
  <si>
    <t>CAMARILLO</t>
  </si>
  <si>
    <t>1BNHE240ACCD</t>
  </si>
  <si>
    <t>ACADEMY OF NUTRITION AND DIETETICS</t>
  </si>
  <si>
    <t>Food and Nutrition Conference and Expo (FNCE)</t>
  </si>
  <si>
    <t>1BM6W240ACCD</t>
  </si>
  <si>
    <t>AMERICAN ACADEMY OF OTOLARYNGOLOGY - HEAD AND NECK SURGERY FOUNDATION</t>
  </si>
  <si>
    <t>AAO-HNSF 2025 Annual Meeting &amp; OTO Experience</t>
  </si>
  <si>
    <t>Wachholz College Center</t>
  </si>
  <si>
    <t>KALISPELL</t>
  </si>
  <si>
    <t>QUEENS HALL</t>
  </si>
  <si>
    <t>Saudi Futures &amp; Derivatives Forum</t>
  </si>
  <si>
    <t>1BVM4240ACCD</t>
  </si>
  <si>
    <t>SYNTHETIC TURF COUNCIL INC</t>
  </si>
  <si>
    <t>2025 STC Annual Conference</t>
  </si>
  <si>
    <t>PALM BEACH GARDENS</t>
  </si>
  <si>
    <t>1BYHJ250ACCD</t>
  </si>
  <si>
    <t>Annual Convention</t>
  </si>
  <si>
    <t>HILTON HEAD</t>
  </si>
  <si>
    <t>1BNHY240ACCD</t>
  </si>
  <si>
    <t>NATIONAL ASSOCIATION OF CORPORATE DIRECTORS</t>
  </si>
  <si>
    <t>NACD Directors Summit 2025</t>
  </si>
  <si>
    <t>Soho House Ludlow</t>
  </si>
  <si>
    <t>NATCHITOCHES</t>
  </si>
  <si>
    <t>ROYALE</t>
  </si>
  <si>
    <t>BOILER SHOP</t>
  </si>
  <si>
    <t>LRWA Mini-Conference</t>
  </si>
  <si>
    <t>1BVNM240ACCD</t>
  </si>
  <si>
    <t>TENNESSEE RECREATION &amp; PARKS ASSOCIATION</t>
  </si>
  <si>
    <t>74th Annual Conference</t>
  </si>
  <si>
    <t>KINGSPORT</t>
  </si>
  <si>
    <t>ENERGY TRANSITION APAC 2025</t>
  </si>
  <si>
    <t>Park Royal Pickering</t>
  </si>
  <si>
    <t>1BVA7240ACCD</t>
  </si>
  <si>
    <t>SAFETY PHARMACOLOGY SOCIETY</t>
  </si>
  <si>
    <t>2025 SPS Annual Meeting</t>
  </si>
  <si>
    <t>UTRECHT</t>
  </si>
  <si>
    <t>Fall Committee on Petroleum Measurement Standards</t>
  </si>
  <si>
    <t>1C1UD250ACCD</t>
  </si>
  <si>
    <t>PSA SECURITY NETWORK</t>
  </si>
  <si>
    <t>PSA Convention</t>
  </si>
  <si>
    <t>1BV9L240ACCD</t>
  </si>
  <si>
    <t>PROFESSIONAL CONVENTION MANAGEMENT ASSOCIATION</t>
  </si>
  <si>
    <t>Convening EMEA 2025</t>
  </si>
  <si>
    <t>1BMAR240ACCD</t>
  </si>
  <si>
    <t>AMERICAN ASSOCIATION FOR AEROSOL RESEARCH INC</t>
  </si>
  <si>
    <t>AAAR 43rd Annual Conference</t>
  </si>
  <si>
    <t>PHARMA &amp; PATIENT USA 2025</t>
  </si>
  <si>
    <t>CONVENE 30 S 17TH STREET</t>
  </si>
  <si>
    <t>1C1VV250ACCD</t>
  </si>
  <si>
    <t>NATIONAL COUNCIL OF SUPERVISORS OF MATHEMATICS</t>
  </si>
  <si>
    <t>57th Annual NCSM Conference</t>
  </si>
  <si>
    <t>1BM96240ACCD</t>
  </si>
  <si>
    <t>NATIONAL ASSOCIATION OF CHARITABLE GIFT PLANNERS</t>
  </si>
  <si>
    <t>2025 CGP Conference</t>
  </si>
  <si>
    <t>1BX37250ACCD</t>
  </si>
  <si>
    <t>OUT &amp; EQUAL</t>
  </si>
  <si>
    <t>2025 Out &amp; Equal Workplace Summit</t>
  </si>
  <si>
    <t>Grey Eagle Resort and Casino</t>
  </si>
  <si>
    <t>CALGARY</t>
  </si>
  <si>
    <t>RIDGEFIELD PLAYHOUSE</t>
  </si>
  <si>
    <t>BRM Saudi Arabia</t>
  </si>
  <si>
    <t>MARATHON MUSIC WORKS</t>
  </si>
  <si>
    <t>1C1UM250ACCD</t>
  </si>
  <si>
    <t>FLORIDA ASSOCIATION OF SCHOOL PSYCHOLOGISTS</t>
  </si>
  <si>
    <t>FASP Annual Conference</t>
  </si>
  <si>
    <t>PALM HARBOR</t>
  </si>
  <si>
    <t>2025 Solutions Payments Conference - Wisconsin</t>
  </si>
  <si>
    <t>MIDDLETON</t>
  </si>
  <si>
    <t>RISE 2025</t>
  </si>
  <si>
    <t>1BM3J240ACCD</t>
  </si>
  <si>
    <t>WICHE COOPERATIVE OF EDUCATIONAL TECHNOLOGIES</t>
  </si>
  <si>
    <t>1BYN6250ACCD</t>
  </si>
  <si>
    <t>ASSOCIATION FOR CONTRACT TEXTILES INC</t>
  </si>
  <si>
    <t>INTERACT 2025</t>
  </si>
  <si>
    <t>1BGKG240ACCD</t>
  </si>
  <si>
    <t>FLORIDA REDEVELOPMENT ASSOCIATION</t>
  </si>
  <si>
    <t>Florida Redevelopment 2025 Annual Conference</t>
  </si>
  <si>
    <t>1BHHW240ACCD</t>
  </si>
  <si>
    <t>NATIONAL HYDROPOWER ASSOCIATION</t>
  </si>
  <si>
    <t>2025 National Leadership Conference</t>
  </si>
  <si>
    <t>1BVBM240ACCD</t>
  </si>
  <si>
    <t>BALTIMORE METRO COUNCIL</t>
  </si>
  <si>
    <t>October 2025 Annual Business Trip</t>
  </si>
  <si>
    <t>WCET 37th Annual Meeting</t>
  </si>
  <si>
    <t>1C1R8250ACCD</t>
  </si>
  <si>
    <t>MARYLAND CLEAN ENERGY CENTER</t>
  </si>
  <si>
    <t>MCEC 2025 Clean Energy Summit</t>
  </si>
  <si>
    <t>Hyattsville</t>
  </si>
  <si>
    <t>Energy &amp; Propulsion Conference &amp; Exhibition</t>
  </si>
  <si>
    <t>SAE Thermal Management Systems Symposium</t>
  </si>
  <si>
    <t>Commercial Vehicle Uplifting Summit (CVUS)</t>
  </si>
  <si>
    <t>SANDUSKY</t>
  </si>
  <si>
    <t>1BYH3250ACCD</t>
  </si>
  <si>
    <t>GLOBAL INDUSTRIAL COOPERATION ASSOCIATION</t>
  </si>
  <si>
    <t>GICA 2025 Autumn Conference</t>
  </si>
  <si>
    <t>CAPE TOWN</t>
  </si>
  <si>
    <t>SUSTAINABILITY APAC 2025</t>
  </si>
  <si>
    <t>Forest North America &amp; International Containerboar</t>
  </si>
  <si>
    <t>1B2FH250ACGA</t>
  </si>
  <si>
    <t>MWC LAS VEGAS</t>
  </si>
  <si>
    <t>FONTAINEBLEU LAS VEGAS</t>
  </si>
  <si>
    <t>1BHHT240ACCD</t>
  </si>
  <si>
    <t>WOMEN OF RENEWABLE INDUSTRIES AND SUSTAINABLE ENERGY</t>
  </si>
  <si>
    <t>WRISE Leadership Forum 2025</t>
  </si>
  <si>
    <t>1BVAY240ACCD</t>
  </si>
  <si>
    <t>VIRGINIA MARITIME ASSOCIATION</t>
  </si>
  <si>
    <t>VMA25 International Trade Symposium</t>
  </si>
  <si>
    <t>NORFOLK</t>
  </si>
  <si>
    <t>TRANSFORM FOOD USA 2025</t>
  </si>
  <si>
    <t>HYATT REGENCY MINNEAPOLIS</t>
  </si>
  <si>
    <t>1BNHF240ACCD</t>
  </si>
  <si>
    <t>AMERICAN UROGYNECOLOGIC SOCIETY</t>
  </si>
  <si>
    <t>2025 PFD Week</t>
  </si>
  <si>
    <t>PCI SSC 2025 Europe Community Meeting</t>
  </si>
  <si>
    <t>1BNF4240ACCD</t>
  </si>
  <si>
    <t>AMERICAN PSYCHIATRIC NURSES ASSOCIATION</t>
  </si>
  <si>
    <t>APNA 39th Annual Conference</t>
  </si>
  <si>
    <t>Clean Currents 2025</t>
  </si>
  <si>
    <t>NORTHERN ALBERTA JUBILEE AUD</t>
  </si>
  <si>
    <t>FSASC Business Office Operations Seminar</t>
  </si>
  <si>
    <t>ALTAMONTE SPRINGS</t>
  </si>
  <si>
    <t>Pocket MBA 2025: Finance for Lawyers and Other Pro</t>
  </si>
  <si>
    <t>1BVN7240ACCD</t>
  </si>
  <si>
    <t>DEEP SOUTH TURF EXPO</t>
  </si>
  <si>
    <t>1BX5T250ACCD</t>
  </si>
  <si>
    <t>FSAE Education Expo</t>
  </si>
  <si>
    <t>TALLAHASSEE</t>
  </si>
  <si>
    <t>1C25K250ACGD</t>
  </si>
  <si>
    <t>CMTEDD Venues Canberra</t>
  </si>
  <si>
    <t>AUSTRALIA V. INDIA T20 INTERNATIONAL CRICKET MATCH</t>
  </si>
  <si>
    <t>Manuka Oval</t>
  </si>
  <si>
    <t>GRIFFTIH, ACT</t>
  </si>
  <si>
    <t>SYDNEY THUNDER V BRISBANE HEAT BIG BASH</t>
  </si>
  <si>
    <t>MELBOURNE STARS V SYDNEY THUNDER BIG BASH</t>
  </si>
  <si>
    <t>1BX34250ACCD</t>
  </si>
  <si>
    <t>FLORIDA ART EDUCATION ASSOCIATION</t>
  </si>
  <si>
    <t>Florida Art Education Association Conference</t>
  </si>
  <si>
    <t>1BYMR250ACCD</t>
  </si>
  <si>
    <t>COMMUNICATIONS NETWORK, THE</t>
  </si>
  <si>
    <t>1C1VU250ACCD</t>
  </si>
  <si>
    <t>CONSTRUCTION SPECIFICATIONS INSTITUTE</t>
  </si>
  <si>
    <t>Deep South Turf Expo</t>
  </si>
  <si>
    <t>East Meeting</t>
  </si>
  <si>
    <t>1BX3K250ACCD</t>
  </si>
  <si>
    <t>SOCIETY FOR PSYCHOPHYSIOLOGICAL RESEARCH</t>
  </si>
  <si>
    <t>2025 SPR Annual Meeting</t>
  </si>
  <si>
    <t>1BM3V240ACCD</t>
  </si>
  <si>
    <t>ASSOCIATION FOR APPLIED SPORT PSYCHOLOGY</t>
  </si>
  <si>
    <t>AASP 2025 Annual Conference</t>
  </si>
  <si>
    <t>1BVAV240ACCD</t>
  </si>
  <si>
    <t>NATIONAL ASSOCIATION OF BLACK ACCOUNTANTS INC</t>
  </si>
  <si>
    <t>2025 NABA Regional Conference</t>
  </si>
  <si>
    <t>CSI National Conference 2025</t>
  </si>
  <si>
    <t>1BX3J250ACCD</t>
  </si>
  <si>
    <t>NATIONAL ASSOCIATION OF HEALTH SERVICES EXECUTIVES</t>
  </si>
  <si>
    <t>Annual Education Conference</t>
  </si>
  <si>
    <t>1BU7U240ACCD</t>
  </si>
  <si>
    <t>AMERICAN ACADEMY FOR CEREBRAL PALSY AND DEVELOPMENTAL MEDICINE</t>
  </si>
  <si>
    <t>79th Annual AACPDM Meeting</t>
  </si>
  <si>
    <t>ComNet25</t>
  </si>
  <si>
    <t>SUPPLY CHAIN EUROPE 2025</t>
  </si>
  <si>
    <t>Novotel Amsterdam City</t>
  </si>
  <si>
    <t>1BMBB240ACCD</t>
  </si>
  <si>
    <t>ORTHOPAEDIC TRAUMA ASSOCIATION</t>
  </si>
  <si>
    <t>OTA Annual Meeting</t>
  </si>
  <si>
    <t>AAP 111th Annual Meeting</t>
  </si>
  <si>
    <t>MAGIC STICK</t>
  </si>
  <si>
    <t>1C25G250ACED</t>
  </si>
  <si>
    <t>THE DRIFT</t>
  </si>
  <si>
    <t>Channel Islands</t>
  </si>
  <si>
    <t>Long Island Fall Seminar</t>
  </si>
  <si>
    <t>1BU97240ACCD</t>
  </si>
  <si>
    <t>ASCEND RETREATS</t>
  </si>
  <si>
    <t>SEDONA</t>
  </si>
  <si>
    <t>1BX5Y250ACCD</t>
  </si>
  <si>
    <t>CHARLOTTE REGION COMMERCIAL BOARD OF REALTORS</t>
  </si>
  <si>
    <t>"A Night at the Pearl" Fall Networking Event</t>
  </si>
  <si>
    <t>1BRVF250ACGD</t>
  </si>
  <si>
    <t>SORT LIMITED</t>
  </si>
  <si>
    <t>Sort Ball</t>
  </si>
  <si>
    <t>ALBERT HALL</t>
  </si>
  <si>
    <t>Menopause &amp; Sexual Health Retreat</t>
  </si>
  <si>
    <t>BRIXTON</t>
  </si>
  <si>
    <t>1BX3G250ACCD</t>
  </si>
  <si>
    <t>AMERICAN ACADEMY OF HOME CARE MEDICINE</t>
  </si>
  <si>
    <t>1BX3F250ACCD</t>
  </si>
  <si>
    <t>NORTHEAST SUSTAINABLE ENERGY ASSOCIATION</t>
  </si>
  <si>
    <t>BuildingEnergy NYC 2025</t>
  </si>
  <si>
    <t>Convene 4 Climate 2025</t>
  </si>
  <si>
    <t>1C1V0250ACCD</t>
  </si>
  <si>
    <t>JUNIOR LEAGUE OF BATON ROUGE INC</t>
  </si>
  <si>
    <t>Hollydays</t>
  </si>
  <si>
    <t>PSA Grand Getaway</t>
  </si>
  <si>
    <t>2025 AAHCM Annual Meeting</t>
  </si>
  <si>
    <t>27th Annual Drug-Free Kids Campaign Awards Dinner</t>
  </si>
  <si>
    <t>CHATTANOOGA</t>
  </si>
  <si>
    <t>Conexus Arts Centre</t>
  </si>
  <si>
    <t>REGINA</t>
  </si>
  <si>
    <t>SASKATCHEWAN, CANADA</t>
  </si>
  <si>
    <t>The Riviera Theatre</t>
  </si>
  <si>
    <t>Scottish Rite Auditorium</t>
  </si>
  <si>
    <t>COLLINGSWOOD</t>
  </si>
  <si>
    <t>1C3BM250ACWD</t>
  </si>
  <si>
    <t>TOAST TO THE COAST</t>
  </si>
  <si>
    <t>GULFPORT BILOXI INTERNATIONAL AIRPORT</t>
  </si>
  <si>
    <t>GULFPORT</t>
  </si>
  <si>
    <t>International Tree Climbing Championship</t>
  </si>
  <si>
    <t>1C1PU250ACCD</t>
  </si>
  <si>
    <t>GOURMET EXPOS LLC</t>
  </si>
  <si>
    <t>The Spring West Loop Contemporary Fine Art Expo</t>
  </si>
  <si>
    <t>Facades+ Boston</t>
  </si>
  <si>
    <t>713 MUSIC HALL</t>
  </si>
  <si>
    <t>1C1UC250ACCD</t>
  </si>
  <si>
    <t>EVERGREEN HOME SHOW LLC</t>
  </si>
  <si>
    <t>Evergreen Fall Home Show</t>
  </si>
  <si>
    <t>1BYH5250ACCD</t>
  </si>
  <si>
    <t>NATIONAL CAREER ACADEMY COALITION</t>
  </si>
  <si>
    <t>NCAC 29th Annual Conference</t>
  </si>
  <si>
    <t>1BVNB240ACCD</t>
  </si>
  <si>
    <t>NEW YORK STATE SOCIETY OF PHYSICIAN ASSOCIATES</t>
  </si>
  <si>
    <t>NYSSPA 2025 CME Conference</t>
  </si>
  <si>
    <t>1BYLR250ACCD</t>
  </si>
  <si>
    <t>COUNCIL OF INFRASTRUCTURE FINANCING AUTHORITIES</t>
  </si>
  <si>
    <t>2025 CIFA SRF WORKSHOP</t>
  </si>
  <si>
    <t>1BGKC240ACCD</t>
  </si>
  <si>
    <t>AMERICAN COLLEGE OF CLINICAL PHARMACY</t>
  </si>
  <si>
    <t>1C1RY250ACCD</t>
  </si>
  <si>
    <t>SOCIETY OF RESEARCH ADMINISTRATORS INTERNATIONAL</t>
  </si>
  <si>
    <t>2025 SRAI Annual Meeting</t>
  </si>
  <si>
    <t>1BX3P250ACCD</t>
  </si>
  <si>
    <t>National Summit for Middle Market Funds</t>
  </si>
  <si>
    <t>1A9YW250ACGA</t>
  </si>
  <si>
    <t>AUSTRALIAN GRAND PRIX CORPORATION</t>
  </si>
  <si>
    <t>AUSTRALIAN MOTORCYCLE GRAND PRIX 2025</t>
  </si>
  <si>
    <t>Philip Island Grand Prix Circuit</t>
  </si>
  <si>
    <t>PHILIP ISLAND</t>
  </si>
  <si>
    <t>1BCPX250ACCA</t>
  </si>
  <si>
    <t>AMERICAN ACADEMY OF OPHTHALMOLOGY</t>
  </si>
  <si>
    <t>AAO 2025</t>
  </si>
  <si>
    <t>ORANGE COUNTY CONVENTION CENTRE</t>
  </si>
  <si>
    <t>Burton Cummings Theatre for the Performing Arts</t>
  </si>
  <si>
    <t>WINNIPEG</t>
  </si>
  <si>
    <t>MANITOBA, CANADA</t>
  </si>
  <si>
    <t>1C159250ACGD</t>
  </si>
  <si>
    <t>MULTIPLE SCLEROSIS QUEENSLAND LIMITED</t>
  </si>
  <si>
    <t>MS MOONLIGHT WALK 2025</t>
  </si>
  <si>
    <t>ROMA STREET</t>
  </si>
  <si>
    <t>1BNGT240ACCD</t>
  </si>
  <si>
    <t>FLORIDA POLICE ACCREDITATION COALITION INC</t>
  </si>
  <si>
    <t>FLA-PAC Fall Conference</t>
  </si>
  <si>
    <t>1BX45250ACCD</t>
  </si>
  <si>
    <t>AMERICAN THERAPEUTIC RECREATION ASSOCIATION</t>
  </si>
  <si>
    <t>2025 ATRA Annual Conference</t>
  </si>
  <si>
    <t>SOUTH SIDE BALLROOM</t>
  </si>
  <si>
    <t>API Storage Tank Conference &amp; Expo</t>
  </si>
  <si>
    <t>1BT42240ACGD</t>
  </si>
  <si>
    <t>YAFFA MEDIA</t>
  </si>
  <si>
    <t>Bowral Classic 2025</t>
  </si>
  <si>
    <t>BOWRAL</t>
  </si>
  <si>
    <t>1BMDD240ACCD</t>
  </si>
  <si>
    <t>ASSOCIATION OF AMERICAN CANCER INSTITUTES</t>
  </si>
  <si>
    <t>2025 AACI CCAF Annual Meeting</t>
  </si>
  <si>
    <t>1C1RD250ACCD</t>
  </si>
  <si>
    <t>WORLD WATERPARK ASSOCIATION</t>
  </si>
  <si>
    <t>Annual Symposium &amp; Trade Show</t>
  </si>
  <si>
    <t>Splendor of Egypt 2.0</t>
  </si>
  <si>
    <t>Magic of the Nile: Egypt</t>
  </si>
  <si>
    <t>Orpheum Theatre</t>
  </si>
  <si>
    <t>1B567230ACCD</t>
  </si>
  <si>
    <t>NATIONAL ASSOCIATION OF ESTATE PLANNERS AND COUNCILS</t>
  </si>
  <si>
    <t>ELECTRIC</t>
  </si>
  <si>
    <t>1C3BL250ACWD</t>
  </si>
  <si>
    <t>CHESAPEAKE CUSTOM EMBROIDERY</t>
  </si>
  <si>
    <t>Patuxent River NAS</t>
  </si>
  <si>
    <t>Patuxent River</t>
  </si>
  <si>
    <t>1C2MB250ACWD</t>
  </si>
  <si>
    <t>ROTARY CLUB OF LEXINGTON PARK - US OUSTER FESTIVAL</t>
  </si>
  <si>
    <t>PATUXENT RIVER NAS</t>
  </si>
  <si>
    <t>1BC7N240ACCD</t>
  </si>
  <si>
    <t>INCENTIVE RESEARCH FOUNDATION</t>
  </si>
  <si>
    <t>The 2025 Leadership Insights Forum</t>
  </si>
  <si>
    <t>Edge Elite Retreat</t>
  </si>
  <si>
    <t>SAN JOSE DEL CABO</t>
  </si>
  <si>
    <t>1BU99240ACCD</t>
  </si>
  <si>
    <t>NORTH CAROLINA ASSOCIATION OF REALTORS</t>
  </si>
  <si>
    <t>1BNHU240ACCD</t>
  </si>
  <si>
    <t>ASSOCIATED WIRE ROPE FABRICATORS</t>
  </si>
  <si>
    <t>Fall General Meeting</t>
  </si>
  <si>
    <t>1BM6L240ACCD</t>
  </si>
  <si>
    <t>NORTH AMERICAN VASCULAR BIOLOGY ORGANIZATION</t>
  </si>
  <si>
    <t>Vascular Biology 2025</t>
  </si>
  <si>
    <t>HYANNIS</t>
  </si>
  <si>
    <t>1BX5A250ACCD</t>
  </si>
  <si>
    <t>ILLINOIS PRINCIPALS ASSOCIATION</t>
  </si>
  <si>
    <t>IPA Education Leaders Annual Conference 2025</t>
  </si>
  <si>
    <t>PEORIA</t>
  </si>
  <si>
    <t>NC REALTORS® 2025 Convention</t>
  </si>
  <si>
    <t>CMC Strategy Forum Europe</t>
  </si>
  <si>
    <t>BASEL</t>
  </si>
  <si>
    <t>1BX4C250ACCD</t>
  </si>
  <si>
    <t>AMERICAN SOCIETY OF APPRAISERS</t>
  </si>
  <si>
    <t>2025 ASA International Conference</t>
  </si>
  <si>
    <t>SAN JUAN</t>
  </si>
  <si>
    <t>Puerto Rico</t>
  </si>
  <si>
    <t>62nd Annual NAEPC Advanced Estate Planning Strateg</t>
  </si>
  <si>
    <t>1C154250ACGD</t>
  </si>
  <si>
    <t>Jacksonville Jaguars v. Los Angeles Rams - NFL</t>
  </si>
  <si>
    <t>1BAFP240ACCD</t>
  </si>
  <si>
    <t>AMERICAN HEALTH CARE ASSOCIATION</t>
  </si>
  <si>
    <t>Delivering Solutions 25 AHCA/NCAL Convention &amp; Exp</t>
  </si>
  <si>
    <t>2025 ACC Annual Meeting</t>
  </si>
  <si>
    <t>Americas Energy Summit and Exhibition</t>
  </si>
  <si>
    <t>1C25U250ACED</t>
  </si>
  <si>
    <t>ALDAG, MICHAEL</t>
  </si>
  <si>
    <t>MICHAEL ALDAG</t>
  </si>
  <si>
    <t>THE HOPE &amp; RUIN</t>
  </si>
  <si>
    <t>1BVLK240ACCD</t>
  </si>
  <si>
    <t>NATIONAL EXTENSION ASSOCIATION OF FAMILY &amp; CONSUMER SCIENCES</t>
  </si>
  <si>
    <t>1C3KF250ACCD</t>
  </si>
  <si>
    <t>RYAN WHITE CLINICS FOR 340B ACCESS</t>
  </si>
  <si>
    <t>340B Grantees Fall Conference</t>
  </si>
  <si>
    <t>2025 NEAFCS Annual Session</t>
  </si>
  <si>
    <t>1BHHF240ACCD</t>
  </si>
  <si>
    <t>ASSOCIATION OF SCHOOL BUSINESS OFFICIALS INTERNATIONAL</t>
  </si>
  <si>
    <t>Additional Financial Commitment</t>
  </si>
  <si>
    <t>Annual Conference 2025</t>
  </si>
  <si>
    <t>ENERGY TRANSITION EUROPE 2025</t>
  </si>
  <si>
    <t>PARK PLAZA VICTORIA LONDON</t>
  </si>
  <si>
    <t>Annual Conference &amp; Expo</t>
  </si>
  <si>
    <t>1BNGA240ACCD</t>
  </si>
  <si>
    <t>NATIONAL ASSOCIATION OF RESIDENTIAL PROPERTY MANAGERS</t>
  </si>
  <si>
    <t>NARPM Annual Convention and Trade Show</t>
  </si>
  <si>
    <t>WORKFORCE CONFERENCE &amp; EXPO</t>
  </si>
  <si>
    <t>PAPER DRESS VINTAGE</t>
  </si>
  <si>
    <t>1C25V250ACED</t>
  </si>
  <si>
    <t>ORBIT CULTURE TOURING LLP</t>
  </si>
  <si>
    <t>ORBIT CULTURE</t>
  </si>
  <si>
    <t>Markthalle</t>
  </si>
  <si>
    <t>The Orpheum Theatre</t>
  </si>
  <si>
    <t>COUNT BASIE CENTER FOR THE ARTS</t>
  </si>
  <si>
    <t>RED BANK</t>
  </si>
  <si>
    <t>1C3BN250ACWD</t>
  </si>
  <si>
    <t>CEDAR PARK CHAMBER OF COMMERCE</t>
  </si>
  <si>
    <t>CEDAR PARK RECREATION SCULPTURE GARDEN</t>
  </si>
  <si>
    <t>CEDAR PARK</t>
  </si>
  <si>
    <t>THE REVEL</t>
  </si>
  <si>
    <t>GOYANG STADIUM</t>
  </si>
  <si>
    <t>1C1PP250ACCD</t>
  </si>
  <si>
    <t>SCHOOL NUTRITION ASSOCIATION OF MASSACHUSETTS</t>
  </si>
  <si>
    <t>The SNAMMIES &amp; Fall Conference and Food Show</t>
  </si>
  <si>
    <t>1BX3X250ACCD</t>
  </si>
  <si>
    <t>NATIONAL AIR FILTRATION ASSOCIATION</t>
  </si>
  <si>
    <t>1C25C250ACGD</t>
  </si>
  <si>
    <t>FLORIDA SCHOOL NUTRITION ASSOCIATION</t>
  </si>
  <si>
    <t>Annual Conference and Expo 2025</t>
  </si>
  <si>
    <t>Ocean Center</t>
  </si>
  <si>
    <t>1B8CP230ACCD</t>
  </si>
  <si>
    <t>AMERICAN SOCIETY FOR BIOETHICS AND HUMANITIES</t>
  </si>
  <si>
    <t>American Society for Bioethics and Humanities 2025</t>
  </si>
  <si>
    <t>KIGALI RWANDA</t>
  </si>
  <si>
    <t>KIGALI CONVENTION CENTRE</t>
  </si>
  <si>
    <t>TRUST CONFERENCE 2025</t>
  </si>
  <si>
    <t>QEB CENTRE, WESTMINSTER</t>
  </si>
  <si>
    <t>SUSTAINABILITY EUROPE 2025</t>
  </si>
  <si>
    <t>155 BISHOPSGATE</t>
  </si>
  <si>
    <t>REUTERS NEXT GULF 2025</t>
  </si>
  <si>
    <t>ST REGIS SADIYAAT ISLAND</t>
  </si>
  <si>
    <t>SIDNEY &amp; MATILDA</t>
  </si>
  <si>
    <t>FIRST AVENUE</t>
  </si>
  <si>
    <t>1C1VW250ACCD</t>
  </si>
  <si>
    <t>INDEPENDENT INSURANCE AGENTS OF NORTH CAROLINA</t>
  </si>
  <si>
    <t>Bay City</t>
  </si>
  <si>
    <t>SANTERIA</t>
  </si>
  <si>
    <t>1C14Y250ACED</t>
  </si>
  <si>
    <t>HALESTORM</t>
  </si>
  <si>
    <t>SCHLACHTHOF</t>
  </si>
  <si>
    <t>Columbia Theater</t>
  </si>
  <si>
    <t>TAFT THEATRE</t>
  </si>
  <si>
    <t>1BJWY240ACCD</t>
  </si>
  <si>
    <t>ALPHA EPSILON PHI SORORITY</t>
  </si>
  <si>
    <t>OWINGS MILLS</t>
  </si>
  <si>
    <t>Government Contracts 2025</t>
  </si>
  <si>
    <t>THE TOWN HALL</t>
  </si>
  <si>
    <t>1BYHT250ACCD</t>
  </si>
  <si>
    <t>NAI GLOBAL</t>
  </si>
  <si>
    <t>Young Agents Development Conference</t>
  </si>
  <si>
    <t>Tax Strategies for Corp Acquisitions, Dispositions</t>
  </si>
  <si>
    <t>1C25W250ACGD</t>
  </si>
  <si>
    <t>HOSPITALITY SERVICES</t>
  </si>
  <si>
    <t>WHISKY LIVE BEIRUT 2025</t>
  </si>
  <si>
    <t>AVA VENUE</t>
  </si>
  <si>
    <t>BEIRUT</t>
  </si>
  <si>
    <t>Lebanon</t>
  </si>
  <si>
    <t>2025 GLOBAL &amp; LARGE FIRM LEADERSHIP COUNCIL</t>
  </si>
  <si>
    <t>HEVER CASTLE</t>
  </si>
  <si>
    <t>EDENBRIDGE</t>
  </si>
  <si>
    <t>1BX3R250ACCD</t>
  </si>
  <si>
    <t>PINNACLE SHOWS LLC</t>
  </si>
  <si>
    <t>Panama City Beach Gift Show</t>
  </si>
  <si>
    <t>2025 MI-NADONA Convocation &amp; Expo</t>
  </si>
  <si>
    <t>CGTP Europe</t>
  </si>
  <si>
    <t>1C1VP250ACCD</t>
  </si>
  <si>
    <t>MISSISSIPPI NURSES ASSOCIATION</t>
  </si>
  <si>
    <t>2025 MNA's Annual Convention</t>
  </si>
  <si>
    <t>NAI GLOBAL LEADERSHIP SUMMIT</t>
  </si>
  <si>
    <t>Alpha Epsilon Phi Convention</t>
  </si>
  <si>
    <t>1BV51250ACGD</t>
  </si>
  <si>
    <t>WORLDWIDE BROKER NETWORK (WBN) INC</t>
  </si>
  <si>
    <t>Annual declaration policy</t>
  </si>
  <si>
    <t>SHERATON PARK TOWER HOTEL</t>
  </si>
  <si>
    <t>SUSTAINABILITY AWARDS 2025</t>
  </si>
  <si>
    <t>8 NORTHUMBERLAND AVE</t>
  </si>
  <si>
    <t>1BVNR240ACCD</t>
  </si>
  <si>
    <t>ASSOCIATION OF COMMUNITY COLLEGE TRUSTEES</t>
  </si>
  <si>
    <t>2025 Annual Leadership Congress</t>
  </si>
  <si>
    <t>1BVC9240ACCD</t>
  </si>
  <si>
    <t>PENSION REAL ESTATE ASSOCIATION</t>
  </si>
  <si>
    <t>35th Annual Institutional Investor Conference</t>
  </si>
  <si>
    <t>La 2 de Apolo</t>
  </si>
  <si>
    <t>TURBINENHALLE 2</t>
  </si>
  <si>
    <t>OBERHAUSEN</t>
  </si>
  <si>
    <t>1BVA2240ACCD</t>
  </si>
  <si>
    <t>NURSES ORGANIZATION OF VETERANS AFFAIRS</t>
  </si>
  <si>
    <t>1BEHC240ACCD</t>
  </si>
  <si>
    <t>NETWORK OF EXECUTIVE WOMEN IN HOSPITALITY INC</t>
  </si>
  <si>
    <t>THE VAN BUREN</t>
  </si>
  <si>
    <t>1C1RW250ACCD</t>
  </si>
  <si>
    <t>TENNESSEE NURSERY &amp; LANDSCAPE ASSOCIATION INC</t>
  </si>
  <si>
    <t>TNGRO</t>
  </si>
  <si>
    <t>LEBANON</t>
  </si>
  <si>
    <t>1BVB0240ACCD</t>
  </si>
  <si>
    <t>APTA PENNSYLVANIA</t>
  </si>
  <si>
    <t>MovePA 2025</t>
  </si>
  <si>
    <t>HARRISBURG</t>
  </si>
  <si>
    <t>1BMA9240ACCD</t>
  </si>
  <si>
    <t>LIFESPAN RESOURCES INC</t>
  </si>
  <si>
    <t>Voice and Vino at the Casion</t>
  </si>
  <si>
    <t>ELIZABETH</t>
  </si>
  <si>
    <t>CEW x Target: A Conversation with Amanda Nusz</t>
  </si>
  <si>
    <t>NOVA's 45th Annual Conference</t>
  </si>
  <si>
    <t>2025 NEWH DALLAS TRADESHOW</t>
  </si>
  <si>
    <t>1BVNC240ACCD</t>
  </si>
  <si>
    <t>NATIONAL AFFORDABLE HOUSING MANAGEMENT ASSOCIATION EDUCATIONAL FOUNDATION</t>
  </si>
  <si>
    <t>NAHMA Education Foundation 2025 Gala</t>
  </si>
  <si>
    <t>1BVBX240ACCD</t>
  </si>
  <si>
    <t>ASSOCIATION OF COLLEGIATE SCHOOLS OF PLANNING</t>
  </si>
  <si>
    <t>ACSP2025 Annual Conference</t>
  </si>
  <si>
    <t>PARAMETRIC CONFERENCE &amp; AWARDS</t>
  </si>
  <si>
    <t>CONVENE 155 BISHOPSGATE &amp; 8 NORTHUMBERLAND AVE</t>
  </si>
  <si>
    <t>1BNG6240ACCD</t>
  </si>
  <si>
    <t>INTERNATIONAL COACHING FEDERATION</t>
  </si>
  <si>
    <t>ICF Converge 2025</t>
  </si>
  <si>
    <t>NYSSBA's 2025 Annual Convention &amp; Education Expo</t>
  </si>
  <si>
    <t>NORTH CHARLESTON</t>
  </si>
  <si>
    <t>MacArts</t>
  </si>
  <si>
    <t>THE TRUMAN</t>
  </si>
  <si>
    <t>Proxima</t>
  </si>
  <si>
    <t>MON</t>
  </si>
  <si>
    <t>Salle Maurice O'Bready</t>
  </si>
  <si>
    <t>SHERBROOKE</t>
  </si>
  <si>
    <t>LANSDOWNE THEATER</t>
  </si>
  <si>
    <t>Lansdowne</t>
  </si>
  <si>
    <t>BIC</t>
  </si>
  <si>
    <t>BOURNEMOUTH</t>
  </si>
  <si>
    <t>SOMA</t>
  </si>
  <si>
    <t>1BU93240ACCD</t>
  </si>
  <si>
    <t>ALABAMA UROLOGY NETWORK</t>
  </si>
  <si>
    <t>1C1RB250ACCD</t>
  </si>
  <si>
    <t>LegaLeaders: ALA?s 2025 Executive Leadership Summi</t>
  </si>
  <si>
    <t>1BYN0250ACCD</t>
  </si>
  <si>
    <t>AMERICAN COLLEGE OF GASTROENTEROLOGY</t>
  </si>
  <si>
    <t>ACG 2025 Annual Scientific Meeting &amp; Postgraduate</t>
  </si>
  <si>
    <t>An Seomar</t>
  </si>
  <si>
    <t>INVERNESS</t>
  </si>
  <si>
    <t>HI-FI ANNEX</t>
  </si>
  <si>
    <t>Kwadrat</t>
  </si>
  <si>
    <t>Inselpark Arena</t>
  </si>
  <si>
    <t>Casino Du Lac Leamy</t>
  </si>
  <si>
    <t>GATINEAU</t>
  </si>
  <si>
    <t>1BJXW240ACCD</t>
  </si>
  <si>
    <t>CLA THE LAUNDRY ASSOCIATION</t>
  </si>
  <si>
    <t>TOKYO DOME</t>
  </si>
  <si>
    <t>ONE MUSIC FEST</t>
  </si>
  <si>
    <t>1C2MA250ACWD</t>
  </si>
  <si>
    <t>Barr Funda Warehouse</t>
  </si>
  <si>
    <t>1C3BR250ACWD</t>
  </si>
  <si>
    <t>FLORIDA CRACKER HOLDINGS LLC</t>
  </si>
  <si>
    <t>BROOKSVILLE HERNANDO CO AIRPORT</t>
  </si>
  <si>
    <t>BROOKSVILLE</t>
  </si>
  <si>
    <t>ESTADIO PASCUAL GUERRERO</t>
  </si>
  <si>
    <t>CALI</t>
  </si>
  <si>
    <t>Colombia</t>
  </si>
  <si>
    <t>AO Arena</t>
  </si>
  <si>
    <t>1C3BT250ACWD</t>
  </si>
  <si>
    <t>CITY OF SUNNY ISLES BEACH</t>
  </si>
  <si>
    <t>NORTH PERRY AIRPORT</t>
  </si>
  <si>
    <t>PEMBROKE PINES</t>
  </si>
  <si>
    <t>WDF Workshop</t>
  </si>
  <si>
    <t>England v. Australia - rugby league</t>
  </si>
  <si>
    <t>COLORADO SPRINGS</t>
  </si>
  <si>
    <t>1BA09240ACCD</t>
  </si>
  <si>
    <t>ACADEMY OF MANAGED CARE PHARMACY</t>
  </si>
  <si>
    <t>Nexus 2025</t>
  </si>
  <si>
    <t>1BU95240ACCD</t>
  </si>
  <si>
    <t>AMERICAN SOCIETY FOR REPRODUCTIVE MEDICINE</t>
  </si>
  <si>
    <t>2025 ASRM Scientific Congress &amp; Expo</t>
  </si>
  <si>
    <t>NEWPORT MUSIC HALL</t>
  </si>
  <si>
    <t>Lemon Tree</t>
  </si>
  <si>
    <t>ABERDEEN</t>
  </si>
  <si>
    <t>Parkhotel</t>
  </si>
  <si>
    <t>DRESDEN</t>
  </si>
  <si>
    <t>Capitole de Quebec</t>
  </si>
  <si>
    <t>Warner Theatre</t>
  </si>
  <si>
    <t>1C3BP250ACWD</t>
  </si>
  <si>
    <t>MERRICK CHAMBER OF COMMERCE</t>
  </si>
  <si>
    <t>REPUBLIC AIRPORT</t>
  </si>
  <si>
    <t>FARMINGDALE</t>
  </si>
  <si>
    <t>1BWA1250ACGD</t>
  </si>
  <si>
    <t>CESSNOCK MOTORCYCLE CLUB INC</t>
  </si>
  <si>
    <t>Australian Postie Bike Grand Prix 2025</t>
  </si>
  <si>
    <t>CESSNOCK</t>
  </si>
  <si>
    <t>KELHANI</t>
  </si>
  <si>
    <t>World Creole Music Festival</t>
  </si>
  <si>
    <t>Dominica</t>
  </si>
  <si>
    <t>1BNFU240ACCD</t>
  </si>
  <si>
    <t>ALABAMA ASSOCIATION OF REGIONAL COUNCILS</t>
  </si>
  <si>
    <t>AARC Annual Training Conference</t>
  </si>
  <si>
    <t>SHRINE AUDITORIUM</t>
  </si>
  <si>
    <t>Utilita Arena</t>
  </si>
  <si>
    <t>1BNFC240ACCD</t>
  </si>
  <si>
    <t>PROFESSIONAL BACKGROUND SCREENING ASSOCIATION INC</t>
  </si>
  <si>
    <t>1BX41250ACCD</t>
  </si>
  <si>
    <t>TILE SOLUTIONS PLUS</t>
  </si>
  <si>
    <t>Tile Solutions Plus 2025</t>
  </si>
  <si>
    <t>1BVNJ240ACCD</t>
  </si>
  <si>
    <t>OPEN SOURCE ROBOTICS FOUNDATION</t>
  </si>
  <si>
    <t>ROSCON 2025</t>
  </si>
  <si>
    <t>1BHFF240ACCD</t>
  </si>
  <si>
    <t>WORLD MILLWORK ALLIANCE</t>
  </si>
  <si>
    <t>2025 Millwork Convention &amp; Tradeshow</t>
  </si>
  <si>
    <t>2025 INFORMS Annual Meeting</t>
  </si>
  <si>
    <t>Roxy</t>
  </si>
  <si>
    <t>Fållan</t>
  </si>
  <si>
    <t>ASAE FELLOWS RETREAT</t>
  </si>
  <si>
    <t>1C3LD250ACCD</t>
  </si>
  <si>
    <t>INTERNATIONAL DISTRICT ENERGY ASSOCIATION</t>
  </si>
  <si>
    <t>IDEA Pacific NW District Energy Summit</t>
  </si>
  <si>
    <t>M&amp;E COUNCIL AND IPA FALL RETREAT</t>
  </si>
  <si>
    <t>1BJYR240ACCD</t>
  </si>
  <si>
    <t>FLORIDA GOVERNMENT FINANCE OFFICERS ASSOCIATION</t>
  </si>
  <si>
    <t>2025 School of Governmental Finance</t>
  </si>
  <si>
    <t>BONITA SPRINGS</t>
  </si>
  <si>
    <t>1BX52250ACCD</t>
  </si>
  <si>
    <t>HOME CARE PROVIDERS FOUNDATION</t>
  </si>
  <si>
    <t>2025 HCP Management Conference and Exhibition</t>
  </si>
  <si>
    <t>Pearl River</t>
  </si>
  <si>
    <t>Whitney M. Young Jr. Professional Development Conf</t>
  </si>
  <si>
    <t>1C264250ACGD</t>
  </si>
  <si>
    <t>BALLER LEAGUE UK LIMITED</t>
  </si>
  <si>
    <t>Baller League 2025 Season 2</t>
  </si>
  <si>
    <t>COPPER BOX ARENA, THE</t>
  </si>
  <si>
    <t>1BY0Y250ACGD</t>
  </si>
  <si>
    <t>CONSUMER TECHNOLOGY ASSOCIATION</t>
  </si>
  <si>
    <t>DECLARATION POLICY</t>
  </si>
  <si>
    <t>BEURS VAN BERLAGE AMSTERDAM CONFERENCE CENTER</t>
  </si>
  <si>
    <t>1B9P6230ACCD</t>
  </si>
  <si>
    <t>WORLDWIDE ERC</t>
  </si>
  <si>
    <t>Global Workforce Symposium 2025</t>
  </si>
  <si>
    <t>SUPPLYSIDE WEST</t>
  </si>
  <si>
    <t>Mandalay Bay Resort &amp; Casino</t>
  </si>
  <si>
    <t>1BX59250ACCD</t>
  </si>
  <si>
    <t>EDUCAUSE</t>
  </si>
  <si>
    <t>MONEY 2020 US</t>
  </si>
  <si>
    <t>TBA</t>
  </si>
  <si>
    <t>SLAY STUDIO</t>
  </si>
  <si>
    <t>MAROQUINERIE</t>
  </si>
  <si>
    <t>Simm City</t>
  </si>
  <si>
    <t>Place Des Arts</t>
  </si>
  <si>
    <t>THE GREY HALL</t>
  </si>
  <si>
    <t>1BYMH250ACCD</t>
  </si>
  <si>
    <t>SOUTH CAROLINA ASSOCIATION FOR EDUCATIONAL TECHNOLOGY</t>
  </si>
  <si>
    <t>BOGOTA</t>
  </si>
  <si>
    <t>SC EDTECH 2025</t>
  </si>
  <si>
    <t>1C1RX250ACCD</t>
  </si>
  <si>
    <t>DA GLOBAL ACCESS NETWORK</t>
  </si>
  <si>
    <t>2025 Global Impact Conference</t>
  </si>
  <si>
    <t>CUSTOMER ENGAGEMENT EUROPE 2025</t>
  </si>
  <si>
    <t>Novotel London West</t>
  </si>
  <si>
    <t>CUSTOMER ENGAGEMENT USA 2025</t>
  </si>
  <si>
    <t>HILTON PENNS LANDING</t>
  </si>
  <si>
    <t>TOTAL HEALTH USA 2025</t>
  </si>
  <si>
    <t>RADISSON BLU AQUA HOTEL</t>
  </si>
  <si>
    <t>AUTOMOTIVE USA 2025</t>
  </si>
  <si>
    <t>Huntington Place</t>
  </si>
  <si>
    <t>CPHI EUROPE</t>
  </si>
  <si>
    <t>Hi Design Asia</t>
  </si>
  <si>
    <t>JW MARRIOTT</t>
  </si>
  <si>
    <t>ZEROX</t>
  </si>
  <si>
    <t>Reflektor</t>
  </si>
  <si>
    <t>LIEGE</t>
  </si>
  <si>
    <t>Backstage Werk</t>
  </si>
  <si>
    <t>Lynn Memorial Auditorium</t>
  </si>
  <si>
    <t>LYNN</t>
  </si>
  <si>
    <t>2025 Mid-Year Meeting</t>
  </si>
  <si>
    <t>SANTA FE</t>
  </si>
  <si>
    <t>First Direct Arena</t>
  </si>
  <si>
    <t>1BVBJ240ACCD</t>
  </si>
  <si>
    <t>GRANT PROFESSIONALS ASSOCIATION</t>
  </si>
  <si>
    <t>1BNHK240ACCD</t>
  </si>
  <si>
    <t>ACADEMY OF PEDIATRIC PHYSICAL THERAPY</t>
  </si>
  <si>
    <t>APTA Pediatrics 2025 Annual Conference</t>
  </si>
  <si>
    <t>1BD9V240ACCD</t>
  </si>
  <si>
    <t>INTERNATIONAL TECHNOLOGY LAW ASSOCIATION</t>
  </si>
  <si>
    <t>iTechLaw European Conference</t>
  </si>
  <si>
    <t>GrantSummit</t>
  </si>
  <si>
    <t>1BU8P240ACCD</t>
  </si>
  <si>
    <t>TEXAS MUNICIPAL LEAGUE</t>
  </si>
  <si>
    <t>TML Annual Conference and Exhibition</t>
  </si>
  <si>
    <t>1BVBK240ACCD</t>
  </si>
  <si>
    <t>ASSOCIATION OF AMERICAN MEDICAL COLLEGES</t>
  </si>
  <si>
    <t>Learn Serve Lead 2025: The AAMC Annual Meeting</t>
  </si>
  <si>
    <t>1BWFB250ACED</t>
  </si>
  <si>
    <t>CABALETTA INC</t>
  </si>
  <si>
    <t>LEONA LEWIS</t>
  </si>
  <si>
    <t>VOLTAIRE AT THE VENETIAN RESORT</t>
  </si>
  <si>
    <t>Toekomstmuziek</t>
  </si>
  <si>
    <t>COS TORWAR</t>
  </si>
  <si>
    <t>CENTER STAGE THEATER</t>
  </si>
  <si>
    <t>1C1VL250ACCD</t>
  </si>
  <si>
    <t>MERCY URGENT CARE</t>
  </si>
  <si>
    <t>Called to Heal: An Evening to Celebrate 125 Years</t>
  </si>
  <si>
    <t>COW PALACE</t>
  </si>
  <si>
    <t>DALY CITY</t>
  </si>
  <si>
    <t>1BVB7240ACCD</t>
  </si>
  <si>
    <t>SIXTEENTH CENTURY SOCIETY AND CONFERENCE</t>
  </si>
  <si>
    <t>Sixteenth Century Society Conference</t>
  </si>
  <si>
    <t>EVERETT</t>
  </si>
  <si>
    <t>Atkinson</t>
  </si>
  <si>
    <t>SOUTHPORT</t>
  </si>
  <si>
    <t>KINGS THEATRE</t>
  </si>
  <si>
    <t>Komplex 457</t>
  </si>
  <si>
    <t>Aviva Studios</t>
  </si>
  <si>
    <t>MARVEL STADIUM</t>
  </si>
  <si>
    <t>1C1VA250ACCD</t>
  </si>
  <si>
    <t>KING'S TRUST USA INC, THE</t>
  </si>
  <si>
    <t>Working for Young Women Luncheon 2025</t>
  </si>
  <si>
    <t>1BYN5250ACCD</t>
  </si>
  <si>
    <t>FINANCIAL PLANNING ASSOCIATION</t>
  </si>
  <si>
    <t>THE FPA ANNUAL CONFERENCE 2025-25TH ANNIVERSARY</t>
  </si>
  <si>
    <t>Band on the Wall</t>
  </si>
  <si>
    <t>COLUMBIAHALLE</t>
  </si>
  <si>
    <t>Batschkapp</t>
  </si>
  <si>
    <t>PLAZA DE LA MUSICA</t>
  </si>
  <si>
    <t>GRAN CANARIA</t>
  </si>
  <si>
    <t>FESTIVAL HYPNOSIS</t>
  </si>
  <si>
    <t>ELECTRIC BRIXTON</t>
  </si>
  <si>
    <t>OVO HYDRO</t>
  </si>
  <si>
    <t>1C3LH250ACCD</t>
  </si>
  <si>
    <t>ROTARY CLUB DOWNTOWN BOCA RATON FUND INC</t>
  </si>
  <si>
    <t>Boca Raton Mayors Ball</t>
  </si>
  <si>
    <t>South Africa v Japan - rugby Union</t>
  </si>
  <si>
    <t>MACON</t>
  </si>
  <si>
    <t>1AU66250ACGA</t>
  </si>
  <si>
    <t>MAXIMILLION EVENTS LTD</t>
  </si>
  <si>
    <t>BOND 2025</t>
  </si>
  <si>
    <t>KILLIECHASSIE ESTATE</t>
  </si>
  <si>
    <t>ABERFELDY</t>
  </si>
  <si>
    <t>PH15 2JR</t>
  </si>
  <si>
    <t>PR03572 - FT LAUDERDALE BOAT SHOW</t>
  </si>
  <si>
    <t>COSMOPROF ASIA</t>
  </si>
  <si>
    <t>CITYSCAPE SAUDI</t>
  </si>
  <si>
    <t>EXHIBITION AND CONVENTION CENTER</t>
  </si>
  <si>
    <t>ISLINGTON</t>
  </si>
  <si>
    <t>1C265250ACED</t>
  </si>
  <si>
    <t>INEEDACANIHAVE LIMITED</t>
  </si>
  <si>
    <t>SELF ESTEEM</t>
  </si>
  <si>
    <t>Kavka</t>
  </si>
  <si>
    <t>TRABENDO</t>
  </si>
  <si>
    <t>Pandora Hall</t>
  </si>
  <si>
    <t>SAALCHEN</t>
  </si>
  <si>
    <t>Carlswerk Victoria</t>
  </si>
  <si>
    <t>Jacobs Music Center</t>
  </si>
  <si>
    <t>IECA Mountain States Conference</t>
  </si>
  <si>
    <t>GREENWOOD VILLAGE</t>
  </si>
  <si>
    <t>TNDDA by ADISA Fall Conference</t>
  </si>
  <si>
    <t>1C1PV250ACCD</t>
  </si>
  <si>
    <t>WASHINGTON DECA</t>
  </si>
  <si>
    <t>Fall Learning Conference</t>
  </si>
  <si>
    <t>1C25J250ACGD</t>
  </si>
  <si>
    <t>MS PLUS LIMITED</t>
  </si>
  <si>
    <t>MS Gong Ride</t>
  </si>
  <si>
    <t>International Ferroalloys 2025</t>
  </si>
  <si>
    <t>Annual Meeting &amp; Expo</t>
  </si>
  <si>
    <t>1B0LG230ACCD</t>
  </si>
  <si>
    <t>FINANCIAL &amp; INSURANCE CONFERENCE PROFESSIONALS</t>
  </si>
  <si>
    <t>FICP 2025 Annual Meeting</t>
  </si>
  <si>
    <t>1C3JG250ACCD</t>
  </si>
  <si>
    <t>NATIONAL MINORITY SUPPLIER DEVELOPMENT COUNCIL</t>
  </si>
  <si>
    <t>NMSDC Annual Conference &amp; Exchange</t>
  </si>
  <si>
    <t>Lowther Pavillion</t>
  </si>
  <si>
    <t>LYTHAM ST ANNES</t>
  </si>
  <si>
    <t>LUCERNA VELKY SAL</t>
  </si>
  <si>
    <t>THE SOUTHERN THEATRE</t>
  </si>
  <si>
    <t>1BU7M240ACCD</t>
  </si>
  <si>
    <t>VETERANS AFFAIRS PA ASSOCIATION</t>
  </si>
  <si>
    <t>IECA Northeast Conference</t>
  </si>
  <si>
    <t>Westborough</t>
  </si>
  <si>
    <t>GOLDEN</t>
  </si>
  <si>
    <t>SHOWBOX SODO</t>
  </si>
  <si>
    <t>Risk Assessment for Dam and Levees Foundation Work</t>
  </si>
  <si>
    <t>VAPAA 2025 Annual Meeting &amp; CME Conference</t>
  </si>
  <si>
    <t>2025 Fall Forum &amp; Expo</t>
  </si>
  <si>
    <t>1BYJ2250ACCD</t>
  </si>
  <si>
    <t>CREDENTIAL COUNSELORS &amp; ANALYSTS OF CALIFORNIA</t>
  </si>
  <si>
    <t>46th CCAC Annual Fall Conference</t>
  </si>
  <si>
    <t>MEDTECH 2025</t>
  </si>
  <si>
    <t>REVERE HOTEL</t>
  </si>
  <si>
    <t>STRATEGIC MARKETING EAST 2025</t>
  </si>
  <si>
    <t>NEW YORK MARRIOTT AT THE BROOKLYN BRIDGE</t>
  </si>
  <si>
    <t>1BYNK250ACCD</t>
  </si>
  <si>
    <t>AMERICAN COLLEGE OF ALLERGY ASTHMA AND IMMUNOLOGY</t>
  </si>
  <si>
    <t>ACAAI Annual Meeting</t>
  </si>
  <si>
    <t>ADIPEC</t>
  </si>
  <si>
    <t>Whittles</t>
  </si>
  <si>
    <t>OLDHAM</t>
  </si>
  <si>
    <t>Trix</t>
  </si>
  <si>
    <t>GOODYEAR THEATER</t>
  </si>
  <si>
    <t>AKRON</t>
  </si>
  <si>
    <t>ORPHEUM THEATER</t>
  </si>
  <si>
    <t>One Day Profit Blast</t>
  </si>
  <si>
    <t>SOMERSET</t>
  </si>
  <si>
    <t>ROYAL ALBERT HALL - ORCHESTRA SHOW</t>
  </si>
  <si>
    <t>Office Professionals Conference</t>
  </si>
  <si>
    <t>FRISCO</t>
  </si>
  <si>
    <t>NWRA Annual Conference and Leadership Forum</t>
  </si>
  <si>
    <t>TUSCON</t>
  </si>
  <si>
    <t>One Republic</t>
  </si>
  <si>
    <t>1C3JT250ACCD</t>
  </si>
  <si>
    <t>TECHSERVE ALLIANCE</t>
  </si>
  <si>
    <t>1C3LG250ACCD</t>
  </si>
  <si>
    <t>NORTH CAROLINA HOME BUILDERS ASSOCIATION</t>
  </si>
  <si>
    <t>21st Century Building Expo &amp; Conference</t>
  </si>
  <si>
    <t>1C14X250ACED</t>
  </si>
  <si>
    <t>KEANE TOURING LLP</t>
  </si>
  <si>
    <t>KEANE</t>
  </si>
  <si>
    <t>TEATRO METROPOLITAN</t>
  </si>
  <si>
    <t>PROCUREMENT &amp; SOURCING USA 2025</t>
  </si>
  <si>
    <t>THE THOMPSON</t>
  </si>
  <si>
    <t>In2Risk 2025</t>
  </si>
  <si>
    <t>CUSTOMER SERVICE EAST 2025</t>
  </si>
  <si>
    <t>TechServe Alliance</t>
  </si>
  <si>
    <t>1BHF6240ACCD</t>
  </si>
  <si>
    <t>AMERICAS SAP USERS GROUP</t>
  </si>
  <si>
    <t>ASUG Tech Connect</t>
  </si>
  <si>
    <t>1BVDU250ACCD</t>
  </si>
  <si>
    <t>067JM250CCCB</t>
  </si>
  <si>
    <t>ANITA BORG INSTITUTE FOR WOMEN AND TECHNOLOGY</t>
  </si>
  <si>
    <t>GRACE HOPPER CELEBRATION</t>
  </si>
  <si>
    <t>Big 5 Construct Kenya</t>
  </si>
  <si>
    <t>Sarit Expo Centre</t>
  </si>
  <si>
    <t>NAIROBI</t>
  </si>
  <si>
    <t>Kenya</t>
  </si>
  <si>
    <t>Le Splendid</t>
  </si>
  <si>
    <t>LILLE</t>
  </si>
  <si>
    <t>Constellation Room</t>
  </si>
  <si>
    <t>SANTA ANA</t>
  </si>
  <si>
    <t>Gasometer</t>
  </si>
  <si>
    <t>LASEINE MUSICALE - ORCHESTRA SHOW</t>
  </si>
  <si>
    <t>1C0C6250ACGD</t>
  </si>
  <si>
    <t>1A5NC250ACGC</t>
  </si>
  <si>
    <t>CRYPTON FUTURE MEDIA INC</t>
  </si>
  <si>
    <t>Hatsune Miku</t>
  </si>
  <si>
    <t>UOB LIVE</t>
  </si>
  <si>
    <t>JPY</t>
  </si>
  <si>
    <t>McMenamins Crystal Ballroom</t>
  </si>
  <si>
    <t>1BYP2250ACCD</t>
  </si>
  <si>
    <t>NATIONAL ORGANIZATION FOR ARTS IN HEALTH</t>
  </si>
  <si>
    <t>NOAHCON 25</t>
  </si>
  <si>
    <t>1C1UT250ACCD</t>
  </si>
  <si>
    <t>TEXAS ASSOCIATION OF SCHOOL BUSINESS OFFICIALS</t>
  </si>
  <si>
    <t>2025 School Operations Conference</t>
  </si>
  <si>
    <t>GALVESTON</t>
  </si>
  <si>
    <t>1BVNU240ACCD</t>
  </si>
  <si>
    <t>ASSOCIATION OF WOMEN IN THE METAL INDUSTRIES</t>
  </si>
  <si>
    <t>AWMI 2025 Annual Conference</t>
  </si>
  <si>
    <t>57th Annual Institute on Securities Regulation</t>
  </si>
  <si>
    <t>1BX3A250ACCD</t>
  </si>
  <si>
    <t>PENNSYLVANIA SOCIETY OF PHYSICIAN ASSISTANTS</t>
  </si>
  <si>
    <t>PSPA 50th Annual CME Conference</t>
  </si>
  <si>
    <t>POCONO MANOR</t>
  </si>
  <si>
    <t>1BVCP240ACCD</t>
  </si>
  <si>
    <t>PAPERBOARD PACKAGING COUNCIL</t>
  </si>
  <si>
    <t>PPC 2025 Fall Meeting &amp; Leadership Conference</t>
  </si>
  <si>
    <t>1BNH7240ACCD</t>
  </si>
  <si>
    <t>NATIONAL ACADEMY OF NEUROPSYCHOLOGY</t>
  </si>
  <si>
    <t>NAN 2025 Annual Conference</t>
  </si>
  <si>
    <t>PCI SSC 2025 Asia-Pacific Community Meeting</t>
  </si>
  <si>
    <t>1BVAP240ACCD</t>
  </si>
  <si>
    <t>AMERICAN MEDICAL WRITERS ASSOCIATION</t>
  </si>
  <si>
    <t>2025 Medical Writing &amp; Communication Conference</t>
  </si>
  <si>
    <t>1BVN8240ACCD</t>
  </si>
  <si>
    <t>AMERICAN SOCIETY OF CYTOPATHOLOGY</t>
  </si>
  <si>
    <t>73rd Annual Scientific Meeting</t>
  </si>
  <si>
    <t>1C1RA250ACCD</t>
  </si>
  <si>
    <t>NEW YORK BANKERS ASSOCIATION</t>
  </si>
  <si>
    <t>Financial Services Forum</t>
  </si>
  <si>
    <t>1C1U6250ACCD</t>
  </si>
  <si>
    <t>TREE CARE INDUSTRY ASSOCIATION</t>
  </si>
  <si>
    <t>TCI EXPO 2025</t>
  </si>
  <si>
    <t>2025 TAP SYNERGY</t>
  </si>
  <si>
    <t>HILTON BONNETT CREEK</t>
  </si>
  <si>
    <t>KK Steel Mill</t>
  </si>
  <si>
    <t>WOLVERHAMPTON</t>
  </si>
  <si>
    <t>BARBA NEGRA</t>
  </si>
  <si>
    <t>The Bellwether</t>
  </si>
  <si>
    <t>Le Bataclan</t>
  </si>
  <si>
    <t>Melbourne Oaks Day</t>
  </si>
  <si>
    <t>RIALTO SQUARE THEATRE</t>
  </si>
  <si>
    <t>JOLIET</t>
  </si>
  <si>
    <t>1BVNL240ACCD</t>
  </si>
  <si>
    <t>SOCIETY FOR US INTELLECTUAL HISTORY</t>
  </si>
  <si>
    <t>Society for US Intellectual History Annual Confere</t>
  </si>
  <si>
    <t>1BYHY250ACCD</t>
  </si>
  <si>
    <t>INTERNATIONAL DATA LINKS SOCIETY</t>
  </si>
  <si>
    <t>VICTORIA</t>
  </si>
  <si>
    <t>1BYHF250ACCD</t>
  </si>
  <si>
    <t>MISSIONWORKS</t>
  </si>
  <si>
    <t>Mission Connexion Southwest</t>
  </si>
  <si>
    <t>O13 POPPODIUM</t>
  </si>
  <si>
    <t>Tilburg</t>
  </si>
  <si>
    <t>1BX48250ACCD</t>
  </si>
  <si>
    <t>AMERICAN DANCE THERAPY ASSOCIATION</t>
  </si>
  <si>
    <t>1C3LJ250ACCD</t>
  </si>
  <si>
    <t>EMERGENCY MEDICAL SERVICES ASSOCIATION OF COLORADO</t>
  </si>
  <si>
    <t>KEYSTONE</t>
  </si>
  <si>
    <t>2025 CASE Principals Conference</t>
  </si>
  <si>
    <t>1BVAF240ACCD</t>
  </si>
  <si>
    <t>AMERICAN WINE SOCIETY</t>
  </si>
  <si>
    <t>CHANTILLY</t>
  </si>
  <si>
    <t>ADTA Annual Conference 2025</t>
  </si>
  <si>
    <t>1BHGK240ACCD</t>
  </si>
  <si>
    <t>TEXAS COMPUTER EDUCATION ASSOCIATION</t>
  </si>
  <si>
    <t>System Administrators and Technical Support Confer</t>
  </si>
  <si>
    <t>GEORGETOWN</t>
  </si>
  <si>
    <t>American Wine Society 2025 Annual Conference</t>
  </si>
  <si>
    <t>1C1RG250ACCD</t>
  </si>
  <si>
    <t>NATIONAL TAX ASSOCIATION</t>
  </si>
  <si>
    <t>118th Annual Conference on Taxation 2025</t>
  </si>
  <si>
    <t>2025 Annual Colorado State EMS Conference</t>
  </si>
  <si>
    <t>International Data Links Symposium</t>
  </si>
  <si>
    <t>Estadio 3 de Marzo</t>
  </si>
  <si>
    <t>ZAPOPAN</t>
  </si>
  <si>
    <t>1BVM1240ACCD</t>
  </si>
  <si>
    <t>EAT'N PARK HOSPITALITY GROUP INC</t>
  </si>
  <si>
    <t>2025 Eat'n Park Hospitality Group General Managers</t>
  </si>
  <si>
    <t>SCOTSDALE</t>
  </si>
  <si>
    <t>ROANOKE</t>
  </si>
  <si>
    <t>CONNECTED CLAIMS 2025</t>
  </si>
  <si>
    <t>GAYLORD PALMS</t>
  </si>
  <si>
    <t>THE VENUE</t>
  </si>
  <si>
    <t>EMPIRE</t>
  </si>
  <si>
    <t>Middlesbrough</t>
  </si>
  <si>
    <t>Sydney Boat Show</t>
  </si>
  <si>
    <t>MAINSTAGE</t>
  </si>
  <si>
    <t>DEN BOSCH</t>
  </si>
  <si>
    <t>AVMA Animal Welfare Assessment Contest (AWJAC)</t>
  </si>
  <si>
    <t>COLLEGE STATION</t>
  </si>
  <si>
    <t>ACCOR STADIUM</t>
  </si>
  <si>
    <t>ROCKWELL AT THE COMPLEX</t>
  </si>
  <si>
    <t>Annual Dinner Dance</t>
  </si>
  <si>
    <t>Grosvenor House</t>
  </si>
  <si>
    <t>1BVLG240ACCD</t>
  </si>
  <si>
    <t>AMERICAN SOCIETY FOR PHARMACY LAW</t>
  </si>
  <si>
    <t>ASPl 2025 Developments in Pharmacy Law Seminar</t>
  </si>
  <si>
    <t>Estadio Olimpico Atahualpa</t>
  </si>
  <si>
    <t>QUITO</t>
  </si>
  <si>
    <t>Ecuador</t>
  </si>
  <si>
    <t>1C3L4250ACCD</t>
  </si>
  <si>
    <t>IAN WHITE TATTOOS LLC</t>
  </si>
  <si>
    <t>Middle Tennessee Tattoo Expo</t>
  </si>
  <si>
    <t>CORPUS CHRISTI</t>
  </si>
  <si>
    <t>1C25E250ACGD</t>
  </si>
  <si>
    <t>MC BRAZIL MOTORSPORT HOLDINGS SA</t>
  </si>
  <si>
    <t>2025 Brazilian Formula One Grand Prix</t>
  </si>
  <si>
    <t>Interlagos</t>
  </si>
  <si>
    <t>SAU PAULO</t>
  </si>
  <si>
    <t>GLASSHOUSE</t>
  </si>
  <si>
    <t>GATESHEAD</t>
  </si>
  <si>
    <t>The Coal Exchange</t>
  </si>
  <si>
    <t>Damnation Festival</t>
  </si>
  <si>
    <t>Zenith</t>
  </si>
  <si>
    <t>The Regency Ballroom</t>
  </si>
  <si>
    <t>BOULDER THEATER</t>
  </si>
  <si>
    <t>1BY0J250ACED</t>
  </si>
  <si>
    <t>MANTARA LIMITED</t>
  </si>
  <si>
    <t>Geoff Barrow</t>
  </si>
  <si>
    <t>Los Angeles Equestrian Centre</t>
  </si>
  <si>
    <t>BURBANK</t>
  </si>
  <si>
    <t>ASIAWORLD ARENA</t>
  </si>
  <si>
    <t>NIGHT MOVES FEST</t>
  </si>
  <si>
    <t>PENSACOLA</t>
  </si>
  <si>
    <t>IPSIS November Bio-Skills Lab</t>
  </si>
  <si>
    <t>JASON ALDEAN</t>
  </si>
  <si>
    <t>Water Quality Technology Conference</t>
  </si>
  <si>
    <t>ESTADIO CARLOS ITURRALDE</t>
  </si>
  <si>
    <t>1C257250ACGD</t>
  </si>
  <si>
    <t>AUDIOLOGY TOURING LIMITED</t>
  </si>
  <si>
    <t>High Tide Festival 2025</t>
  </si>
  <si>
    <t>Waitangi Park</t>
  </si>
  <si>
    <t>WELLINGTON</t>
  </si>
  <si>
    <t>API Annual Meeting</t>
  </si>
  <si>
    <t>Old Fire Station</t>
  </si>
  <si>
    <t>CARLISLE</t>
  </si>
  <si>
    <t>Twelve</t>
  </si>
  <si>
    <t>1C25T250ACGD</t>
  </si>
  <si>
    <t>SA OUTDOOR EVENTS PROPRIETARY LIMITED</t>
  </si>
  <si>
    <t>NEON TIDES FESTIVAL</t>
  </si>
  <si>
    <t>JIMMY MELROSE RESERVE</t>
  </si>
  <si>
    <t>GLENELG</t>
  </si>
  <si>
    <t>SOUTH AUSTRALIA, AUSTRALIA</t>
  </si>
  <si>
    <t>KOMPLEX 457</t>
  </si>
  <si>
    <t>INSIDE SEASIDE FESTIVAL - ORCHESTRA SHOW</t>
  </si>
  <si>
    <t>GDANSK</t>
  </si>
  <si>
    <t>1C1VC250ACCD</t>
  </si>
  <si>
    <t>TEXAS SURPLUS LINES ASSOCIATION INC</t>
  </si>
  <si>
    <t>1C260250ACGD</t>
  </si>
  <si>
    <t>West Point</t>
  </si>
  <si>
    <t>China Today and Tomorrow 2.0</t>
  </si>
  <si>
    <t>SHENZEN</t>
  </si>
  <si>
    <t>1BWFC250ACGD</t>
  </si>
  <si>
    <t>ASOCIACION DE ASEGURADORAS PRIVADAS DE COSTA RICA</t>
  </si>
  <si>
    <t>FIDES PURA VIDA 2025 - 39TH CONFERENCIA HEMISFERIC</t>
  </si>
  <si>
    <t>CONVENTION CENTRE OF THE INTERCONTINENTAL HOTEL</t>
  </si>
  <si>
    <t>Costa Rica</t>
  </si>
  <si>
    <t>1BU8T240ACCD</t>
  </si>
  <si>
    <t>AMERICAN ASSOCIATION FOR LABORATORY ANIMAL SCIENCE</t>
  </si>
  <si>
    <t>76th AALAS National Meeting</t>
  </si>
  <si>
    <t>2025 CORPORATES SYNERGY</t>
  </si>
  <si>
    <t>Aladdin Theater</t>
  </si>
  <si>
    <t>Winspear Centre</t>
  </si>
  <si>
    <t>NX</t>
  </si>
  <si>
    <t>The Fillmore</t>
  </si>
  <si>
    <t>1BNEW240ACCD</t>
  </si>
  <si>
    <t>BUILDING SERVICE CONTRACTORS ASSOCIATION INTERNATIONAL INC</t>
  </si>
  <si>
    <t>1BVMB240ACCD</t>
  </si>
  <si>
    <t>CARE PROVIDERS OF MINNESOTA</t>
  </si>
  <si>
    <t>77th Annual Convention &amp; Exposition</t>
  </si>
  <si>
    <t>PRIOR LAKE</t>
  </si>
  <si>
    <t>BSCAI 2025 Contracting Success Conference</t>
  </si>
  <si>
    <t>1BMCU240ACCD</t>
  </si>
  <si>
    <t>SOCIETY OF VERTEBRATE PALEONTOLOGY</t>
  </si>
  <si>
    <t>2025 SVP Annual Conference</t>
  </si>
  <si>
    <t>The Muni Theatre</t>
  </si>
  <si>
    <t>Celebrity Theatre</t>
  </si>
  <si>
    <t>PHEONIX</t>
  </si>
  <si>
    <t>SWG3 Galvanizers</t>
  </si>
  <si>
    <t>Neumos</t>
  </si>
  <si>
    <t>Alcatraz</t>
  </si>
  <si>
    <t>Sasazu</t>
  </si>
  <si>
    <t>1BNJA240ACCD</t>
  </si>
  <si>
    <t>CORONADO</t>
  </si>
  <si>
    <t>AMCP Partnership Forum</t>
  </si>
  <si>
    <t>1C1W1250ACCD</t>
  </si>
  <si>
    <t>ASSOCIATION OF UNIVERSITY RESEARCH PARKS</t>
  </si>
  <si>
    <t>2025 AURP International Conference</t>
  </si>
  <si>
    <t>Cybersecurity Conference</t>
  </si>
  <si>
    <t>THE WOODLANDS</t>
  </si>
  <si>
    <t>1BEL3240ACCD</t>
  </si>
  <si>
    <t>ASSOCIATION FOR BEHAVIOR ANALYSIS</t>
  </si>
  <si>
    <t>12th International Conference</t>
  </si>
  <si>
    <t>2025 Fall Multifacility CEO Conference</t>
  </si>
  <si>
    <t>Global Grain Geneva 2025</t>
  </si>
  <si>
    <t>GENEVA</t>
  </si>
  <si>
    <t>1BU9J240ACCD</t>
  </si>
  <si>
    <t>EXPONENT PHILANTHROPY</t>
  </si>
  <si>
    <t>Fall Refining &amp; Equipment Standards</t>
  </si>
  <si>
    <t>2025 Beauty Awards Luncheon</t>
  </si>
  <si>
    <t>1C3JA250ACCD</t>
  </si>
  <si>
    <t>CONNECTIVE TISSUE ONCOLOGY SOCIETY</t>
  </si>
  <si>
    <t>2025 CTOS Annual Meeting</t>
  </si>
  <si>
    <t>National Comp</t>
  </si>
  <si>
    <t>1C1MB250ACED</t>
  </si>
  <si>
    <t>IM A BIG STAR</t>
  </si>
  <si>
    <t>Anson Seabra</t>
  </si>
  <si>
    <t>THE MOD CLUB</t>
  </si>
  <si>
    <t>1C1UF250ACCD</t>
  </si>
  <si>
    <t>FLORIDA MANUFACTURED HOUSING ASSOCIATION</t>
  </si>
  <si>
    <t>PALM COAST</t>
  </si>
  <si>
    <t>Stylus</t>
  </si>
  <si>
    <t>RAZZMATAZZ 1</t>
  </si>
  <si>
    <t>Hollywood Theatre</t>
  </si>
  <si>
    <t>TENNIS INDOOR SENAYAN</t>
  </si>
  <si>
    <t>JAKARTA</t>
  </si>
  <si>
    <t>Fun 'n' Sun Event</t>
  </si>
  <si>
    <t>QUEEN ELIZABETH THEATRE</t>
  </si>
  <si>
    <t>GASOMETER - ORCHESTRA SHOW</t>
  </si>
  <si>
    <t>Mid-Year Board Meeting</t>
  </si>
  <si>
    <t>1C3LM250ACCD</t>
  </si>
  <si>
    <t>ILLINOIS SCHOOL PSYCHOLOGISTS ASSOCIATION</t>
  </si>
  <si>
    <t>2025 ISPA Fall Conference</t>
  </si>
  <si>
    <t>DOWNERS GROVE</t>
  </si>
  <si>
    <t>1C3M0250ACCD</t>
  </si>
  <si>
    <t>GLOBAL EQUITY ORGANIZATION</t>
  </si>
  <si>
    <t>GEO Pan European Regional Event</t>
  </si>
  <si>
    <t>1BYNB250ACCD</t>
  </si>
  <si>
    <t>SOCIETY OF FORMER SPECIAL AGENTS OF THE FBI INC</t>
  </si>
  <si>
    <t>2025 ANNUAL CONFERENCE</t>
  </si>
  <si>
    <t>1C1V7250ACCD</t>
  </si>
  <si>
    <t>STUDER COMMUNITY INSTITUTE</t>
  </si>
  <si>
    <t>Entrecon 2025</t>
  </si>
  <si>
    <t>Symposium in the Sun</t>
  </si>
  <si>
    <t>CLEARWATER</t>
  </si>
  <si>
    <t>Health in Hand Gala</t>
  </si>
  <si>
    <t>1BX4U250ACCD</t>
  </si>
  <si>
    <t>SOCIETY FOR THE SCIENTIFIC STUDY OF SEXUALITY, THE</t>
  </si>
  <si>
    <t>1BYJ1250ACCD</t>
  </si>
  <si>
    <t>AMERICAN SUPPLY ASSOCIATION</t>
  </si>
  <si>
    <t>NETWORK 2025</t>
  </si>
  <si>
    <t>SUSTAINABLE TRANSPORT EUROPE 2025</t>
  </si>
  <si>
    <t>1C3KT250ACCD</t>
  </si>
  <si>
    <t>SCIENCE TEACHERS ASSOCIATION OF TEXAS</t>
  </si>
  <si>
    <t>CONFERENCE FOR THE ADVANCEMENT OF SCIENCE TEACHING</t>
  </si>
  <si>
    <t>BELMONT PARK</t>
  </si>
  <si>
    <t>1BYMN250ACCD</t>
  </si>
  <si>
    <t>Leadership Conference</t>
  </si>
  <si>
    <t>1BX3B250ACCD</t>
  </si>
  <si>
    <t>HISTORY OF SCIENCE SOCIETY</t>
  </si>
  <si>
    <t>2025 HSS Annual Meeting</t>
  </si>
  <si>
    <t>1C1UX250ACCD</t>
  </si>
  <si>
    <t>CONGRESS OF CHIROPRACTIC STATE ASSOCIATIONS</t>
  </si>
  <si>
    <t>ChiroCongress Convention</t>
  </si>
  <si>
    <t>1BVA6240ACCD</t>
  </si>
  <si>
    <t>ASSOCIATION OF ALASKA SCHOOL BOARDS</t>
  </si>
  <si>
    <t>AASB 72nd Annual Conference</t>
  </si>
  <si>
    <t>1C3LA250ACCD</t>
  </si>
  <si>
    <t>SEGD</t>
  </si>
  <si>
    <t>2025 SEGD Conference</t>
  </si>
  <si>
    <t>1C3KG250ACCD</t>
  </si>
  <si>
    <t>AMERICAN MATHEMATICAL ASSOCIATION OF TWO YEAR COLLEGES</t>
  </si>
  <si>
    <t>51st AMATYC Annual Conference</t>
  </si>
  <si>
    <t>1C3M7250ACCD</t>
  </si>
  <si>
    <t>INTERNATIONAL CENTER FOR JOURNALISTS</t>
  </si>
  <si>
    <t>ICFJ Awards Dinner</t>
  </si>
  <si>
    <t>1BHF9240ACCD</t>
  </si>
  <si>
    <t>AMERICAN SOCIETY OF REGIONAL ANESTHESIA AND PAIN MEDICINE</t>
  </si>
  <si>
    <t>24th Annual Pain Medicine Meeting</t>
  </si>
  <si>
    <t>1BVLD240ACCD</t>
  </si>
  <si>
    <t>NATIONAL ASSOCIATION FOR GIFTED CHILDREN</t>
  </si>
  <si>
    <t>NAGC25 Annual Convention</t>
  </si>
  <si>
    <t>1B4GP250ACGA</t>
  </si>
  <si>
    <t>DOTDASH MEREDITH INC</t>
  </si>
  <si>
    <t>2025 CHARLESTON FOOD &amp; WINE CLASSIC</t>
  </si>
  <si>
    <t>CHARLESTON VISITOR CENTRE</t>
  </si>
  <si>
    <t>TUPELO</t>
  </si>
  <si>
    <t>Equal Opportunity Day Dinner</t>
  </si>
  <si>
    <t>IDAHO FALLS</t>
  </si>
  <si>
    <t>1C06M250ACED</t>
  </si>
  <si>
    <t>BENGALI BOY INC</t>
  </si>
  <si>
    <t>Jai Wolf</t>
  </si>
  <si>
    <t>Stereo Live Dallas</t>
  </si>
  <si>
    <t>TOTEM</t>
  </si>
  <si>
    <t>PAMPLONA</t>
  </si>
  <si>
    <t>KK's Steel Mill</t>
  </si>
  <si>
    <t>Thalia Hall</t>
  </si>
  <si>
    <t>POOLEN</t>
  </si>
  <si>
    <t>Theater of the Clouds</t>
  </si>
  <si>
    <t>Fondation Louis Vuitton</t>
  </si>
  <si>
    <t>GA TSA Fall Leadership Conference</t>
  </si>
  <si>
    <t>JEKYLL ISLAND</t>
  </si>
  <si>
    <t>The Best of the Big Apple OB-GYN Ultrasound</t>
  </si>
  <si>
    <t>FILMORE AUDITORIUM</t>
  </si>
  <si>
    <t>1BVN5240ACCD</t>
  </si>
  <si>
    <t>NORTHEASTERN SOCIETY OF ORTHODONTISTS</t>
  </si>
  <si>
    <t>NESO Annual Meeting 2025</t>
  </si>
  <si>
    <t>TSBA Annual Convention</t>
  </si>
  <si>
    <t>D37</t>
  </si>
  <si>
    <t>DALIAN</t>
  </si>
  <si>
    <t>Electric Bristol</t>
  </si>
  <si>
    <t>ACADEMY</t>
  </si>
  <si>
    <t>Beachland Ballroom</t>
  </si>
  <si>
    <t>LA RIVERIA</t>
  </si>
  <si>
    <t>GOTHENBURG FILM STUDIOS</t>
  </si>
  <si>
    <t>BALBOA THEATRE</t>
  </si>
  <si>
    <t>1C3L5250ACCD</t>
  </si>
  <si>
    <t>AMERICAN CAMP ASSOCIATION</t>
  </si>
  <si>
    <t>Southeastern Fall Conference</t>
  </si>
  <si>
    <t>Morumbi</t>
  </si>
  <si>
    <t>1BYNP250ACCD</t>
  </si>
  <si>
    <t>2025 TRIANGLE WEDDING SHOW</t>
  </si>
  <si>
    <t>STUDLEY ROGER</t>
  </si>
  <si>
    <t>ESTADIO SAN MARCOS</t>
  </si>
  <si>
    <t>CORONA CAPITAL FESTIVAL</t>
  </si>
  <si>
    <t>1BW9T250ACGD</t>
  </si>
  <si>
    <t>RAYDIA FESTIVAL PROPRIETARY LIMITED AND ADX PRODUCTIONS PROPRIETARY LIMITED</t>
  </si>
  <si>
    <t>RAYDIA 2025</t>
  </si>
  <si>
    <t>The Domain</t>
  </si>
  <si>
    <t>Capital Conference and Trade Show</t>
  </si>
  <si>
    <t>1C1VB250ACCD</t>
  </si>
  <si>
    <t>ASSOCIATION FOR FINANCIAL COUNSELING AND PLANNING EDUCATION</t>
  </si>
  <si>
    <t>Electric Ballroom</t>
  </si>
  <si>
    <t>Ace of Cups</t>
  </si>
  <si>
    <t>Onsite Review &amp; Exam</t>
  </si>
  <si>
    <t>1C15J250ACED</t>
  </si>
  <si>
    <t>DOUBLE J TOURING INC</t>
  </si>
  <si>
    <t>JERRY CANTRELL</t>
  </si>
  <si>
    <t>Corona Capital</t>
  </si>
  <si>
    <t>SM MALL OF ASIA ARENA</t>
  </si>
  <si>
    <t>1BHGJ240ACCD</t>
  </si>
  <si>
    <t>INTERNATIONAL CREDIT AND TRADE FINANCE ASSOCIATION</t>
  </si>
  <si>
    <t>ICTF Global Credit Symposium 2025</t>
  </si>
  <si>
    <t>1C25A250ACGD</t>
  </si>
  <si>
    <t>DJDM PROPRIETARY LIMITED</t>
  </si>
  <si>
    <t>Club Broadway In The Domain</t>
  </si>
  <si>
    <t>SEISMIC DANCE EVENT</t>
  </si>
  <si>
    <t>2025 Aluminum Conference</t>
  </si>
  <si>
    <t>RACKET</t>
  </si>
  <si>
    <t>Olympia</t>
  </si>
  <si>
    <t>1C1R3250ACCD</t>
  </si>
  <si>
    <t>FLORIDA INSTITUTE OF CERTIFIED PUBLIC ACCOUNTANTS</t>
  </si>
  <si>
    <t>VOLUNTEER LEADERS RETREAT</t>
  </si>
  <si>
    <t>South Florida Accounting Conference</t>
  </si>
  <si>
    <t>PARTNER CONFERENCE &amp; EXPO</t>
  </si>
  <si>
    <t>Hygienix 2025</t>
  </si>
  <si>
    <t>1BVBF240ACCD</t>
  </si>
  <si>
    <t>ASSOCIATION OF INTERNATIONAL CERTIFIED PROFESSIONAL ACCOUNTANTS</t>
  </si>
  <si>
    <t>National Tax &amp; Sophisticated Tax Conference</t>
  </si>
  <si>
    <t>AI IN BANKING &amp; FINANCE</t>
  </si>
  <si>
    <t>CONVENE 117 W 46TH STREET</t>
  </si>
  <si>
    <t>Middle East Iron &amp; Steel 2025</t>
  </si>
  <si>
    <t>DUBAI AIRSHOW</t>
  </si>
  <si>
    <t>Spirit Hall</t>
  </si>
  <si>
    <t>AFAS LIVE</t>
  </si>
  <si>
    <t>Fox Theater</t>
  </si>
  <si>
    <t>1BX5U250ACCD</t>
  </si>
  <si>
    <t>CALIFORNIA ASSOCIATION OF SCHOOL BUSINESS OFFICIALS</t>
  </si>
  <si>
    <t>2025 CBO Symposium</t>
  </si>
  <si>
    <t>1BNHC240ACCD</t>
  </si>
  <si>
    <t>RESOLVE: THE NATIONAL INFERTILITY ASSOCIATION</t>
  </si>
  <si>
    <t>Night of Hope to Benefit RESOLVE</t>
  </si>
  <si>
    <t>2025 AFCPE Symposium</t>
  </si>
  <si>
    <t>1C3LP250ACCD</t>
  </si>
  <si>
    <t>BIG BROTHERS BIG SISTERS OF MIDDLE TENNESSEE</t>
  </si>
  <si>
    <t>Big Breakfast</t>
  </si>
  <si>
    <t>1BMAM240ACCD</t>
  </si>
  <si>
    <t>NEW JERSEY STATE LEAGUE OF MUNICIPALITIES</t>
  </si>
  <si>
    <t>NJLM Annual League Conference</t>
  </si>
  <si>
    <t>BIRCHMERE</t>
  </si>
  <si>
    <t>Black Cat</t>
  </si>
  <si>
    <t>Effenaar</t>
  </si>
  <si>
    <t>The Star Theatre</t>
  </si>
  <si>
    <t>1C1V9250ACCD</t>
  </si>
  <si>
    <t>NEBRASKA ASSOCIATION OF SCHOOL BOARDS</t>
  </si>
  <si>
    <t>Estadio Nacional</t>
  </si>
  <si>
    <t>CEW Innovator Awards</t>
  </si>
  <si>
    <t>1BYMM250ACCD</t>
  </si>
  <si>
    <t>TEXAS COUNSELING ASSOCIATION</t>
  </si>
  <si>
    <t>1BX36250ACCD</t>
  </si>
  <si>
    <t>SOCIETY FOR REDOX BIOLOGY &amp; MEDICINE</t>
  </si>
  <si>
    <t>SfRBM Annual Meeting</t>
  </si>
  <si>
    <t>1BU98240ACCD</t>
  </si>
  <si>
    <t>PROFESSIONAL AND ORGANIZATIONAL DEVELOPMENT NETWORK IN HIGHER EDUCATION</t>
  </si>
  <si>
    <t>69th Annual TCA Professional Growth Conference</t>
  </si>
  <si>
    <t>2025 State Education Conference</t>
  </si>
  <si>
    <t>2025 POD Network Annual Conference</t>
  </si>
  <si>
    <t>US COMMERCIAL INSURANCE OUTLOOK</t>
  </si>
  <si>
    <t>1BNFR240ACCD</t>
  </si>
  <si>
    <t>AMERICAN COUNCIL ON THE TEACHING OF FOREIGN LANGUAGES</t>
  </si>
  <si>
    <t>ACTFL Annual Convention and World Languages Expo</t>
  </si>
  <si>
    <t>1BVMT240ACCD</t>
  </si>
  <si>
    <t>SOCIETY FOR NEURO ONCOLOGY</t>
  </si>
  <si>
    <t>7th Quadrennial WFNOS / 30th Annual Scientific Mtg</t>
  </si>
  <si>
    <t>1B246230ACCD</t>
  </si>
  <si>
    <t>SOCIETY OF AMERICAN MILITARY ENGINEERS</t>
  </si>
  <si>
    <t>Small Business Conference 2025</t>
  </si>
  <si>
    <t>THE GLOBE</t>
  </si>
  <si>
    <t>TROUBADOUR</t>
  </si>
  <si>
    <t>West Hollywood</t>
  </si>
  <si>
    <t>Western Holiday Seminar</t>
  </si>
  <si>
    <t>ROCHESTER</t>
  </si>
  <si>
    <t>SEC Reporting Skills Workshop for Financial Profes</t>
  </si>
  <si>
    <t>1BAE1240ACCD</t>
  </si>
  <si>
    <t>AMERICAN STUDENT DENTAL ASSOCIATION</t>
  </si>
  <si>
    <t>Facades+ Seattle</t>
  </si>
  <si>
    <t>1BVM5240ACCD</t>
  </si>
  <si>
    <t>ASSOCIATION FOR BEHAVIORAL AND COGNITIVE THERAPIES</t>
  </si>
  <si>
    <t>National Leadership Conference 2025</t>
  </si>
  <si>
    <t>ABCT 2025 59th Annual Convention</t>
  </si>
  <si>
    <t>1BYN8250ACCD</t>
  </si>
  <si>
    <t>AMERICAN ACADEMY OF RELIGION</t>
  </si>
  <si>
    <t>AAR &amp; SBL ANNUAL MEETINGS 2025</t>
  </si>
  <si>
    <t>AACRAO SEM Conference</t>
  </si>
  <si>
    <t>SIOUX FALLS</t>
  </si>
  <si>
    <t>SOUTH DAKOTA, USA</t>
  </si>
  <si>
    <t>LAREDO</t>
  </si>
  <si>
    <t>1AHTX250ACVA</t>
  </si>
  <si>
    <t>LAS VEGAS GRAND PRIX INC</t>
  </si>
  <si>
    <t>Formula One Heineken Las Vegas Grand Prix 2025</t>
  </si>
  <si>
    <t>STREET CIRCUIT IN LAS VEGAS NV USA</t>
  </si>
  <si>
    <t>LIVE ROOMS</t>
  </si>
  <si>
    <t>The Grand</t>
  </si>
  <si>
    <t>Theatre for the Performing Arts</t>
  </si>
  <si>
    <t>PATCHOGUE</t>
  </si>
  <si>
    <t>Warehouse on Watts</t>
  </si>
  <si>
    <t>Slagthuset</t>
  </si>
  <si>
    <t>MALMO</t>
  </si>
  <si>
    <t>MOORE THEATRE</t>
  </si>
  <si>
    <t>1C3BU250ACWD</t>
  </si>
  <si>
    <t>1BD82240ACCD</t>
  </si>
  <si>
    <t>CALIFORNIA DENTAL ASSOCIATION</t>
  </si>
  <si>
    <t>CDA House of Delegates 2025</t>
  </si>
  <si>
    <t>National Conference on Student Life</t>
  </si>
  <si>
    <t>1C1U8250ACCD</t>
  </si>
  <si>
    <t>Circle of Excellence Award Ceremony and Dinner</t>
  </si>
  <si>
    <t>HOLLYWOOD</t>
  </si>
  <si>
    <t>1BX5G250ACCD</t>
  </si>
  <si>
    <t>CONNECTICUT ASSOCIATION OF BOARDS OF EDUCATION</t>
  </si>
  <si>
    <t>CABE/CAPSS Convention</t>
  </si>
  <si>
    <t>GROTON</t>
  </si>
  <si>
    <t>1BM77240ACCD</t>
  </si>
  <si>
    <t>GEORGIA CHAPTER OF THE AMERICAN COLLEGE OF CARDIOLOGY</t>
  </si>
  <si>
    <t>GREENSBORO</t>
  </si>
  <si>
    <t>1B5YM240ACED</t>
  </si>
  <si>
    <t>PUERCOESPIN SL</t>
  </si>
  <si>
    <t>DANI MARTIN</t>
  </si>
  <si>
    <t>WIZINK CENTER</t>
  </si>
  <si>
    <t>1C14H250ACED</t>
  </si>
  <si>
    <t>PSE BELGIUM NV AND PSE PROMOTION OF SPECIAL EVENTS GMBH</t>
  </si>
  <si>
    <t>2025 Night of the Proms</t>
  </si>
  <si>
    <t>Sportpaleis</t>
  </si>
  <si>
    <t>Guildhall</t>
  </si>
  <si>
    <t>GLOUCESTER</t>
  </si>
  <si>
    <t>Elsewhere</t>
  </si>
  <si>
    <t>Brooklyn Paramount</t>
  </si>
  <si>
    <t>REVOLUTION HALL</t>
  </si>
  <si>
    <t>Gothenburg Studios</t>
  </si>
  <si>
    <t>IDEA LIVE KL</t>
  </si>
  <si>
    <t>HIPODROMO DE SAN ISIDRO RIVER PLATE</t>
  </si>
  <si>
    <t>1BX31250ACCD</t>
  </si>
  <si>
    <t>NEW FRONTIERS IN COSMETIC MEDICINE &amp; MEDICAL DERMATOLOGY</t>
  </si>
  <si>
    <t>2025 New Frontiers in Cosmetic Medicine &amp; Medical</t>
  </si>
  <si>
    <t>HASBROUCK HEIGHTS</t>
  </si>
  <si>
    <t>1C3KE250ACCD</t>
  </si>
  <si>
    <t>SOCIETY OF BIBLICAL LITERATURE</t>
  </si>
  <si>
    <t>SBL Annual Meeting 2025</t>
  </si>
  <si>
    <t>1C21X250ACEA</t>
  </si>
  <si>
    <t>PATAGONIA LIVE SPA</t>
  </si>
  <si>
    <t>Las Mujeres Ya No Lloran World Tour</t>
  </si>
  <si>
    <t>Parque Deportivo Estadio Nacional</t>
  </si>
  <si>
    <t>Windows, Doors and Facades/ Gulf Glass</t>
  </si>
  <si>
    <t>DWTC</t>
  </si>
  <si>
    <t>Big 5 Global (incl EA)</t>
  </si>
  <si>
    <t>Big 5 Construction Impact Awards</t>
  </si>
  <si>
    <t>Liveable Cities</t>
  </si>
  <si>
    <t>Paradise Rock Club</t>
  </si>
  <si>
    <t>FUTURE OF INSURANCE CANADA 2025</t>
  </si>
  <si>
    <t>MARRIOTT DOWNTOWN CF TORONTO EATON CENTRE</t>
  </si>
  <si>
    <t>HYDE PARK BOOK CLUB</t>
  </si>
  <si>
    <t>OPIUM</t>
  </si>
  <si>
    <t>Club Soda</t>
  </si>
  <si>
    <t>AUDITORIO NACIONAL</t>
  </si>
  <si>
    <t>MWC MENA (DOHA)</t>
  </si>
  <si>
    <t>Doha Exhibition and Convention Center</t>
  </si>
  <si>
    <t>POLAR BEAR MUSIC CLUB</t>
  </si>
  <si>
    <t>THE LIMELIGHT 2</t>
  </si>
  <si>
    <t>Fallan</t>
  </si>
  <si>
    <t>Taipei Arena</t>
  </si>
  <si>
    <t>TAIPEI</t>
  </si>
  <si>
    <t>Taiwan</t>
  </si>
  <si>
    <t>ALLEN</t>
  </si>
  <si>
    <t>SUB 89</t>
  </si>
  <si>
    <t>THE KINO</t>
  </si>
  <si>
    <t>The Concert Hall</t>
  </si>
  <si>
    <t>APEX</t>
  </si>
  <si>
    <t>BURY ST EDMUNDS</t>
  </si>
  <si>
    <t>Nojesfabriken</t>
  </si>
  <si>
    <t>KARLSTAD</t>
  </si>
  <si>
    <t>Nietzche's</t>
  </si>
  <si>
    <t>1C262250ACGD</t>
  </si>
  <si>
    <t>MIDDLE ISLAND FISHING CREW INC</t>
  </si>
  <si>
    <t>Middle Island Banquet</t>
  </si>
  <si>
    <t>Kalgoorlie Boulder Race Club</t>
  </si>
  <si>
    <t>KALGOORLIE</t>
  </si>
  <si>
    <t>ESTADIO GENERAL PABLO ROJAS</t>
  </si>
  <si>
    <t>ASUNCION</t>
  </si>
  <si>
    <t>Paraguay</t>
  </si>
  <si>
    <t>CAMPO DE POLO</t>
  </si>
  <si>
    <t>SAP Arena</t>
  </si>
  <si>
    <t>MANHEIM</t>
  </si>
  <si>
    <t>MAINE, USA</t>
  </si>
  <si>
    <t>BANK LANE</t>
  </si>
  <si>
    <t>Pumpehuset</t>
  </si>
  <si>
    <t>Bearsville Theater</t>
  </si>
  <si>
    <t>WOODSTOCK</t>
  </si>
  <si>
    <t>ECHOES FESTIVAL</t>
  </si>
  <si>
    <t>HWAJEONG GYMNASIUM</t>
  </si>
  <si>
    <t>1C266250ACED</t>
  </si>
  <si>
    <t>SIRROMET WINES PROPRIETARY LIMITED</t>
  </si>
  <si>
    <t>Jimmy Barnes</t>
  </si>
  <si>
    <t>SIRROMET WINES</t>
  </si>
  <si>
    <t>MOUNT COTTON</t>
  </si>
  <si>
    <t>1C1DY250ACED</t>
  </si>
  <si>
    <t>COLORES LLC</t>
  </si>
  <si>
    <t>J BALVIN</t>
  </si>
  <si>
    <t>ESTADIO ATANASIO GIRARDOT</t>
  </si>
  <si>
    <t>MEDELLIN</t>
  </si>
  <si>
    <t>1BY10250ACGD</t>
  </si>
  <si>
    <t>LAKE TAUPO CYCLE CHALLENGE TRUST</t>
  </si>
  <si>
    <t>LAKE TAUPO CYCLE CHALLENGE 2025</t>
  </si>
  <si>
    <t>TAUPO</t>
  </si>
  <si>
    <t>NZD</t>
  </si>
  <si>
    <t>WESTFALENHALLE</t>
  </si>
  <si>
    <t>DORTMUND</t>
  </si>
  <si>
    <t>Monroes Live</t>
  </si>
  <si>
    <t>1C228250ACGD</t>
  </si>
  <si>
    <t>ASSOCIATED TELEVISION INTERNATIONAL</t>
  </si>
  <si>
    <t>93rd Annual Hollywood Christmas Parade</t>
  </si>
  <si>
    <t>1B554230ACCD</t>
  </si>
  <si>
    <t>AMERICAN SPORTS BUILDERS ASSOCIATION</t>
  </si>
  <si>
    <t>RUDOLF WEBER ARENA</t>
  </si>
  <si>
    <t>1C1V5250ACCD</t>
  </si>
  <si>
    <t>ASSOCIATION OF EDUCATIONAL SERVICE AGENCIES</t>
  </si>
  <si>
    <t>AESA 2025 Annual Conference</t>
  </si>
  <si>
    <t>ALEC States &amp; Nation Policy Summit</t>
  </si>
  <si>
    <t>2025 Technical Meeting</t>
  </si>
  <si>
    <t>1BM20240ACCD</t>
  </si>
  <si>
    <t>MATERIALS RESEARCH SOCIETY</t>
  </si>
  <si>
    <t>2025 MRS Fall Meeting &amp; Exhibit</t>
  </si>
  <si>
    <t>Practical Nigerian Content Forum</t>
  </si>
  <si>
    <t>Nigeria Content Tower</t>
  </si>
  <si>
    <t>BAYELSA</t>
  </si>
  <si>
    <t>SPIRIT STORE</t>
  </si>
  <si>
    <t>Dundalk</t>
  </si>
  <si>
    <t>PR02923 - AQUA</t>
  </si>
  <si>
    <t>1C3KL250ACCD</t>
  </si>
  <si>
    <t>TENNESSEE EDUCATIONAL TECHNOLOGY ASSOCIATION</t>
  </si>
  <si>
    <t>2025 Annual Tennessee Educational Technology Confe</t>
  </si>
  <si>
    <t>PR02922 - CONTEXT</t>
  </si>
  <si>
    <t>1BU9D240ACCD</t>
  </si>
  <si>
    <t>MESH COALITION</t>
  </si>
  <si>
    <t>National Healthcare Coalition Preparedness Confere</t>
  </si>
  <si>
    <t>PROJECT UMBERTO</t>
  </si>
  <si>
    <t>PR03576 - ART MIAMI</t>
  </si>
  <si>
    <t>1BM63240ACCD</t>
  </si>
  <si>
    <t>UNITED STATES TOUR OPERATORS ASSOCIATION</t>
  </si>
  <si>
    <t>2025 USTOA Annual Conference &amp; Marketplace</t>
  </si>
  <si>
    <t>World LNG Summit &amp; Awards</t>
  </si>
  <si>
    <t>Shangri La Hotel</t>
  </si>
  <si>
    <t>CLEERES BAR AND THEATRE</t>
  </si>
  <si>
    <t>KILKENNY</t>
  </si>
  <si>
    <t>1BVN9240ACCD</t>
  </si>
  <si>
    <t>IOWA ASSOCIATION OF COMMUNITY COLLEGE TRUSTEES</t>
  </si>
  <si>
    <t>SYDNEY OPERA HOUSE CONCERT HALL</t>
  </si>
  <si>
    <t>Leadership Institute for Women and Gender-Diverse</t>
  </si>
  <si>
    <t>2025 Convention and Tradeshow</t>
  </si>
  <si>
    <t>North American Water Loss Conference</t>
  </si>
  <si>
    <t>1BNGK240ACCD</t>
  </si>
  <si>
    <t>ASSOCIATION OF CALIFORNIA WATER AGENCIES</t>
  </si>
  <si>
    <t>ACWA 2025 Fall Conference &amp; Expo</t>
  </si>
  <si>
    <t>1C3L2250ACCD</t>
  </si>
  <si>
    <t>NATIONAL COUNCIL FOR THE SOCIAL STUDIES</t>
  </si>
  <si>
    <t>105th NCSS Annual Conference</t>
  </si>
  <si>
    <t>MARINTEC CHINA</t>
  </si>
  <si>
    <t>SHANGHAI NEW INTERNATIONAL EXPO CENTRE</t>
  </si>
  <si>
    <t>FIE</t>
  </si>
  <si>
    <t>Paris Expo Porte de Versailles</t>
  </si>
  <si>
    <t>1BYHU250ACCD</t>
  </si>
  <si>
    <t>HOUSING ALLIANCE OF PENNSYLVANIA</t>
  </si>
  <si>
    <t>HERSHEY</t>
  </si>
  <si>
    <t>MALL OF ASIA</t>
  </si>
  <si>
    <t>IRVING</t>
  </si>
  <si>
    <t>ESTADIO CENTENARIO</t>
  </si>
  <si>
    <t>MONTEVIDEO</t>
  </si>
  <si>
    <t>Uruguay</t>
  </si>
  <si>
    <t>2025 PARTNER SUMMIT - DECEMBER</t>
  </si>
  <si>
    <t>THE WALDORF ASTORIA</t>
  </si>
  <si>
    <t>Technology Summit International (TSI)</t>
  </si>
  <si>
    <t>Festhalle Frankfurt</t>
  </si>
  <si>
    <t>HOMES WITHIN REACH CONFERENCE</t>
  </si>
  <si>
    <t>1BLYT240ACCD</t>
  </si>
  <si>
    <t>NORTH CAROLINA ACADEMY OF FAMILY PHYSICIANS</t>
  </si>
  <si>
    <t>2025 NCAFP Winter Family Physicians Weekend</t>
  </si>
  <si>
    <t>1BD93240ACCD</t>
  </si>
  <si>
    <t>TEXAS ASSOCIATION FOR THE GIFTED &amp; TALENTED</t>
  </si>
  <si>
    <t>giftED25 (TAGT Annual Conference)</t>
  </si>
  <si>
    <t>REUTERS NEXT 2025</t>
  </si>
  <si>
    <t>Quorum by Convene</t>
  </si>
  <si>
    <t>41st Annual SEC Reporting &amp; FASB Forum</t>
  </si>
  <si>
    <t>43rd Annual Institute on Telecommunications Policy</t>
  </si>
  <si>
    <t>ZAG ARENA</t>
  </si>
  <si>
    <t>HANNOVER</t>
  </si>
  <si>
    <t>Cancer and Careers: 2025 Beauty of Giving Luncheon</t>
  </si>
  <si>
    <t>07WX1250ACGA</t>
  </si>
  <si>
    <t>ERIE</t>
  </si>
  <si>
    <t>Dental Implant Conference &amp; Preconference Sessions</t>
  </si>
  <si>
    <t>MOLINE</t>
  </si>
  <si>
    <t>1BVNW240ACCD</t>
  </si>
  <si>
    <t>MARINE RETAILERS ASSOCIATION OF THE AMERICAS</t>
  </si>
  <si>
    <t>Dealer Week: The MRAA Conference and Expo</t>
  </si>
  <si>
    <t>SAINT PAUL</t>
  </si>
  <si>
    <t>1C3KV250ACCD</t>
  </si>
  <si>
    <t>Latin America Tree Climbing Championship</t>
  </si>
  <si>
    <t>SINGAPORE EXPO</t>
  </si>
  <si>
    <t>Anesthesia Assistants Review Course December 2025</t>
  </si>
  <si>
    <t>1C1UV250ACCD</t>
  </si>
  <si>
    <t>MAINE RURAL WATER ASSOCIATION</t>
  </si>
  <si>
    <t>45th Annual Conference &amp; Trade Show</t>
  </si>
  <si>
    <t>BANGOR</t>
  </si>
  <si>
    <t>BARCLAYS ARENA</t>
  </si>
  <si>
    <t>Mereditch Festival</t>
  </si>
  <si>
    <t>Anesthesia Assistants Skills Lab December 2025</t>
  </si>
  <si>
    <t>PCI SSC December 2025 RRG/ExCo</t>
  </si>
  <si>
    <t>1BV9N240ACCD</t>
  </si>
  <si>
    <t>CMC Strategy Forum Japan</t>
  </si>
  <si>
    <t>Tucson Training</t>
  </si>
  <si>
    <t>22ND ANNIVERSARY TRILOGY PT 3</t>
  </si>
  <si>
    <t>1C3M4250ACCD</t>
  </si>
  <si>
    <t>COUNCIL OF STATE GOVERNMENTS</t>
  </si>
  <si>
    <t>2025 CSG National Conference</t>
  </si>
  <si>
    <t>Northcote Theatre</t>
  </si>
  <si>
    <t>FORTITUDE MUSIC HALL</t>
  </si>
  <si>
    <t>On Water Boat Exhibits during the Dealer Week: The</t>
  </si>
  <si>
    <t>Indian Sneaker Festival</t>
  </si>
  <si>
    <t>MUMBAI</t>
  </si>
  <si>
    <t>India</t>
  </si>
  <si>
    <t>OVB ARENA</t>
  </si>
  <si>
    <t>BREMEN</t>
  </si>
  <si>
    <t>National Diagnostic Imaging Symposium</t>
  </si>
  <si>
    <t>1C31A250ACGD</t>
  </si>
  <si>
    <t>AMERICAN KENNEL CLUB, THE</t>
  </si>
  <si>
    <t>ANC &amp; Associated events</t>
  </si>
  <si>
    <t>ORANGE COUNTY CONVENTION CENTER</t>
  </si>
  <si>
    <t>2025 Emerging Leaders Dallas</t>
  </si>
  <si>
    <t>1BVMG240ACCD</t>
  </si>
  <si>
    <t>LOUISIANA ASSOCIATION OF COMPUTER USING EDUCATORS</t>
  </si>
  <si>
    <t>39th Annual LACUE Conference</t>
  </si>
  <si>
    <t>2025 Winter Simulation Conference</t>
  </si>
  <si>
    <t>1C2GK250ACEA</t>
  </si>
  <si>
    <t>ENTERTAINMENT WORLD SA</t>
  </si>
  <si>
    <t>Estadio Club</t>
  </si>
  <si>
    <t>1BEHU240ACCD</t>
  </si>
  <si>
    <t>IRRIGATION ASSOCIATION</t>
  </si>
  <si>
    <t>2025 IRRIGATION SHOW AND EDUCATION WEEK</t>
  </si>
  <si>
    <t>Current SEC &amp; PCAOB Development</t>
  </si>
  <si>
    <t>PRINCESS THEATRE</t>
  </si>
  <si>
    <t>AL DANA AMPHITHEATRE</t>
  </si>
  <si>
    <t>1BD8P240ACCD</t>
  </si>
  <si>
    <t>GREAT LAKES FRUIT VEGETABLE AND FARM MARKET EXPOSITION INC</t>
  </si>
  <si>
    <t>The Great Lakes Fruit Vegetable and Farm Market Ex</t>
  </si>
  <si>
    <t>DOD Maintenance Symposium &amp; Exhibition</t>
  </si>
  <si>
    <t>ENERGY LIVE 2025</t>
  </si>
  <si>
    <t>NRG Park</t>
  </si>
  <si>
    <t>1BYNF250ACCD</t>
  </si>
  <si>
    <t>UNIVERSITY OF TEXAS HEALTH SCIENCE CENTER SAN ANTONIO</t>
  </si>
  <si>
    <t>2025 SAN ANTONIO BREAST CANCER SYMPOSIUM</t>
  </si>
  <si>
    <t>Long Island Holiday Seminar</t>
  </si>
  <si>
    <t>WESTBURY</t>
  </si>
  <si>
    <t>The Metro</t>
  </si>
  <si>
    <t>Winter Managed Care Seminar</t>
  </si>
  <si>
    <t>EDISON</t>
  </si>
  <si>
    <t>GEO East Coast Regional Event</t>
  </si>
  <si>
    <t>OASBO-OSBA School Finance</t>
  </si>
  <si>
    <t>WESTERVILLE</t>
  </si>
  <si>
    <t>Downstate Holiday Seminar</t>
  </si>
  <si>
    <t>1BU8U240ACCD</t>
  </si>
  <si>
    <t>COLORADO ASSOCIATION OF SCHOOL BOARDS</t>
  </si>
  <si>
    <t>Crowbar</t>
  </si>
  <si>
    <t>1BHH4240ACCD</t>
  </si>
  <si>
    <t>MINNESOTA ASSOCIATION OF TOWNSHIPS</t>
  </si>
  <si>
    <t>MAT Educational Training and Annual Conference</t>
  </si>
  <si>
    <t>ST CLOUD</t>
  </si>
  <si>
    <t>1BT4H240ACGD</t>
  </si>
  <si>
    <t>MILLER INSURANCE SERVICES LLP</t>
  </si>
  <si>
    <t>Christmas Party 2025</t>
  </si>
  <si>
    <t>OLD BILLINGSGATE</t>
  </si>
  <si>
    <t>Soundstorm Festival 2025</t>
  </si>
  <si>
    <t>Coping With U.S. Export Controls and Sanctions 202</t>
  </si>
  <si>
    <t>Facades+ Los Angeles</t>
  </si>
  <si>
    <t>CASB's 85th Annual Convention</t>
  </si>
  <si>
    <t>NACD Directorship 100 Gala</t>
  </si>
  <si>
    <t>ALLENTOWN</t>
  </si>
  <si>
    <t>HAMPTON</t>
  </si>
  <si>
    <t>TOLEDO</t>
  </si>
  <si>
    <t>FAYETTEVILLE</t>
  </si>
  <si>
    <t>The Church Nightclub</t>
  </si>
  <si>
    <t>SIDNEY MYER MUSIC BOWL</t>
  </si>
  <si>
    <t>Olympiahalle Munchen</t>
  </si>
  <si>
    <t>MUNCHEN</t>
  </si>
  <si>
    <t>Quartyard</t>
  </si>
  <si>
    <t>Hollywood Cinema</t>
  </si>
  <si>
    <t>HILTON AMERICAS</t>
  </si>
  <si>
    <t>SOLE DXB FESTIVAL</t>
  </si>
  <si>
    <t>Estadio El Campin</t>
  </si>
  <si>
    <t>1BU7J240ACCD</t>
  </si>
  <si>
    <t>ASSOCIATION FOR JEWISH STUDIES</t>
  </si>
  <si>
    <t>AJS 57th Annual Conference</t>
  </si>
  <si>
    <t>Depot Rm, WHP</t>
  </si>
  <si>
    <t>1C3DY250ACGD</t>
  </si>
  <si>
    <t>FUZZY DOOR PRODUCTIONS INC</t>
  </si>
  <si>
    <t>Private party hosted by Seth MacFarlane</t>
  </si>
  <si>
    <t>NYA WEST STUDIOS</t>
  </si>
  <si>
    <t>Meow</t>
  </si>
  <si>
    <t>Barrowland</t>
  </si>
  <si>
    <t>EPERNAY</t>
  </si>
  <si>
    <t>1BYP3250ACCD</t>
  </si>
  <si>
    <t>ACADEMYHEALTH</t>
  </si>
  <si>
    <t>ANNUAL CONFERENCE ON THE SCIENCE OF DISSEMINATION</t>
  </si>
  <si>
    <t>1BVAU240ACCD</t>
  </si>
  <si>
    <t>PACIFICHEM INC</t>
  </si>
  <si>
    <t>The International Chemical Congress of Pacific Bas</t>
  </si>
  <si>
    <t>1C267250ACED</t>
  </si>
  <si>
    <t>SC EMAGIC LIVE SRL</t>
  </si>
  <si>
    <t>Ricky Martin</t>
  </si>
  <si>
    <t>Romexpo</t>
  </si>
  <si>
    <t>Messehalle Erfurt</t>
  </si>
  <si>
    <t>ERFURT</t>
  </si>
  <si>
    <t>GORILLA</t>
  </si>
  <si>
    <t>BUSINESS SERVICES CHRISTMAS PARTY</t>
  </si>
  <si>
    <t>LANDING FORTY TWO</t>
  </si>
  <si>
    <t>Hanns-Martin-Schleyer-Halle</t>
  </si>
  <si>
    <t>1C3LF250ACCD</t>
  </si>
  <si>
    <t>MIDWEST CLINIC, THE</t>
  </si>
  <si>
    <t>The 79th Midwest Clinic</t>
  </si>
  <si>
    <t>1C3DU250ACED</t>
  </si>
  <si>
    <t>iHeart Jingle Ball Tour</t>
  </si>
  <si>
    <t>STATE FARM ARENA</t>
  </si>
  <si>
    <t>LAVAL</t>
  </si>
  <si>
    <t>LEICESTER</t>
  </si>
  <si>
    <t>Lanxess Arena</t>
  </si>
  <si>
    <t>KOLN</t>
  </si>
  <si>
    <t>KASEYA CENTER</t>
  </si>
  <si>
    <t>ONTARIO</t>
  </si>
  <si>
    <t>SYRACUSE</t>
  </si>
  <si>
    <t>THE WORKS</t>
  </si>
  <si>
    <t>1C30R250ACEA</t>
  </si>
  <si>
    <t>GYPSY LIFE INC</t>
  </si>
  <si>
    <t>Jennifer Lopez</t>
  </si>
  <si>
    <t>CAESARS PALACE HOTEL</t>
  </si>
  <si>
    <t>LOST PARADISE FESTIVAL</t>
  </si>
  <si>
    <t>GLENWORTH VALLEY</t>
  </si>
  <si>
    <t>1BYJA250ACCD</t>
  </si>
  <si>
    <t>CARING COMMUNITIES INC</t>
  </si>
  <si>
    <t>Charm City Countdown</t>
  </si>
  <si>
    <t>NEW YEARS AT THE BOWL</t>
  </si>
  <si>
    <t>19JVJ250ACVA</t>
  </si>
  <si>
    <t>CFP ADMINISTRATION LLC</t>
  </si>
  <si>
    <t>COTTON BOWL -  QUARTERFINAL</t>
  </si>
  <si>
    <t>18MJ2260ACGA</t>
  </si>
  <si>
    <t>ROSE BOWL - QUARTERFINAL</t>
  </si>
  <si>
    <t>ROSE BOWL STADIUM</t>
  </si>
  <si>
    <t>PASEDENA</t>
  </si>
  <si>
    <t>SUGAR BOWL - QUARTERFINAL</t>
  </si>
  <si>
    <t>CAESAR'S SUPERDOME</t>
  </si>
  <si>
    <t>ORANGE BOWL - QUARTERFINAL</t>
  </si>
  <si>
    <t>MWC Barcelona 2026</t>
  </si>
  <si>
    <t>YOUNGSTOWN</t>
  </si>
  <si>
    <t>RB-148</t>
  </si>
  <si>
    <t>1BNH3240ACCD</t>
  </si>
  <si>
    <t>NATIONAL INSTITUTE ON THE TEACHING OF PSYCHOLOGY</t>
  </si>
  <si>
    <t>48th Annual National Institute on the Teaching of</t>
  </si>
  <si>
    <t>1BVNK240ACCD</t>
  </si>
  <si>
    <t>NATIONAL RAILROAD CONSTRUCTION AND MAINTENANCE ASSOCIATION</t>
  </si>
  <si>
    <t>NRC 2026 Conference and NRC-REMSA Exhibition</t>
  </si>
  <si>
    <t>1BM87240ACCD</t>
  </si>
  <si>
    <t>AMERICAN BUS ASSOCIATION</t>
  </si>
  <si>
    <t>ABA's Marketplace 2026</t>
  </si>
  <si>
    <t>1BYM9250ACCD</t>
  </si>
  <si>
    <t>SOCIETY FOR HISTORICAL ARCHAEOLOGY</t>
  </si>
  <si>
    <t>2026 Conference on Historical and Underwater Archa</t>
  </si>
  <si>
    <t>1C3JE250ACCD</t>
  </si>
  <si>
    <t>SOCIETY FOR CLASSICAL STUDIES, THE</t>
  </si>
  <si>
    <t>2026 Annual Meeting</t>
  </si>
  <si>
    <t>1C1UE250ACCD</t>
  </si>
  <si>
    <t>ARCHERY TRADE ASSOCIATION</t>
  </si>
  <si>
    <t>ATA Show</t>
  </si>
  <si>
    <t>1BC22240ACCD</t>
  </si>
  <si>
    <t>AMERICAN BASEBALL COACHES ASSOCIATION</t>
  </si>
  <si>
    <t>2026 Convention</t>
  </si>
  <si>
    <t>1C3MK250ACCD</t>
  </si>
  <si>
    <t>PPAI Expo 2026</t>
  </si>
  <si>
    <t>1BYH8250ACCD</t>
  </si>
  <si>
    <t>Richmond Weddings Winter Show</t>
  </si>
  <si>
    <t>AVMA Veterinary Leadership Conference (VLC) 2026</t>
  </si>
  <si>
    <t>WILKES BARRE</t>
  </si>
  <si>
    <t>NEW HAMPSHIRE, USA</t>
  </si>
  <si>
    <t>FIESTA BOWL - SEMIFINAL</t>
  </si>
  <si>
    <t>PLASTEX</t>
  </si>
  <si>
    <t>EGYPT INTERNATIONAL EXHIBITION CENTER</t>
  </si>
  <si>
    <t>1C1V1250ACCD</t>
  </si>
  <si>
    <t>SURFACE NAVY ASSOCIATION</t>
  </si>
  <si>
    <t>38th National Symposium</t>
  </si>
  <si>
    <t>PEACH BOWL - SEMIFINAL</t>
  </si>
  <si>
    <t>Mercedes-Benz Stadium</t>
  </si>
  <si>
    <t>2026 VEGAS WEDDING SHOW</t>
  </si>
  <si>
    <t>Health &amp; Wellness at Canyon Ranch</t>
  </si>
  <si>
    <t>17ENL250ACGA</t>
  </si>
  <si>
    <t>MS-SX</t>
  </si>
  <si>
    <t>1BYMD250ACCD</t>
  </si>
  <si>
    <t>PENNSYLVANIA SOCIETY OF LAND SURVEYORS</t>
  </si>
  <si>
    <t>2026 Surveyors' Conference</t>
  </si>
  <si>
    <t>1BYP6250ACCD</t>
  </si>
  <si>
    <t>AIMS INTERNATIONAL</t>
  </si>
  <si>
    <t>2026 AIMS INTERNATIONAL SAFETY SEMINAR</t>
  </si>
  <si>
    <t>1BX3H250ACCD</t>
  </si>
  <si>
    <t>AMERICAN FORAGE &amp; GRASSLAND COUNCIL</t>
  </si>
  <si>
    <t>2026 AFGC Annual Conference</t>
  </si>
  <si>
    <t>NAPLES</t>
  </si>
  <si>
    <t>1BMBH240ACCD</t>
  </si>
  <si>
    <t>ASSOCIATION OF SPECIALTY CUT FLOWER GROWERS INC</t>
  </si>
  <si>
    <t>ASCFG North America Conference</t>
  </si>
  <si>
    <t>EAST PEORIA</t>
  </si>
  <si>
    <t>2026 Annual Winter Convention</t>
  </si>
  <si>
    <t>1B9EU230ACCD</t>
  </si>
  <si>
    <t>NATIONAL INSTITUTE OF PENSION ADMINISTRATORS</t>
  </si>
  <si>
    <t>NIPA 2026 Business Management Conference</t>
  </si>
  <si>
    <t>PARADISE VALLEY</t>
  </si>
  <si>
    <t>1C1UP250ACCD</t>
  </si>
  <si>
    <t>GULF STATES HORTICULTURAL EXPO</t>
  </si>
  <si>
    <t>Gulf States Horticultural Expo</t>
  </si>
  <si>
    <t>MOBILE</t>
  </si>
  <si>
    <t>1BX33250ACCD</t>
  </si>
  <si>
    <t>FLORIDA MUSIC EDUCATION ASSOCIATION</t>
  </si>
  <si>
    <t>Florida Music Education Association</t>
  </si>
  <si>
    <t>1C1VD250ACCD</t>
  </si>
  <si>
    <t>NATIONAL ASSOCIATION OF DENTAL LABORATORIES</t>
  </si>
  <si>
    <t>Mission Connexion Northwest</t>
  </si>
  <si>
    <t>1BNJ8240ACCD</t>
  </si>
  <si>
    <t>ASSOCIATION FOR CORPORATE GROWTH ORANGE COUNTY</t>
  </si>
  <si>
    <t>23rd Annual Private Equity Marketplace Deal Flow &amp;</t>
  </si>
  <si>
    <t>LAGUNA NIGUEL</t>
  </si>
  <si>
    <t>2026 NADL Vision 21 Meeting</t>
  </si>
  <si>
    <t>1C1U7250ACCD</t>
  </si>
  <si>
    <t>2026 New York 20th Annual Autism Conference</t>
  </si>
  <si>
    <t>HARTFORD</t>
  </si>
  <si>
    <t>Panama: Heartbeat of the Americas</t>
  </si>
  <si>
    <t>PANAMA CITY</t>
  </si>
  <si>
    <t>Panama</t>
  </si>
  <si>
    <t>GOTEBORG</t>
  </si>
  <si>
    <t>Kingdom</t>
  </si>
  <si>
    <t>Charleston Winter 2026 Wedding Festivals</t>
  </si>
  <si>
    <t>1C1E6250ACGA</t>
  </si>
  <si>
    <t>MBC MEDIA KSA</t>
  </si>
  <si>
    <t>JOY AWARDS 2026</t>
  </si>
  <si>
    <t>ANB Arena</t>
  </si>
  <si>
    <t>Big 5 Construct Saudi</t>
  </si>
  <si>
    <t>1C53G250ACED</t>
  </si>
  <si>
    <t>DOUBLE P TOURING LLC</t>
  </si>
  <si>
    <t>AT&amp;T Playoff Playlist Live Event</t>
  </si>
  <si>
    <t>Miami Beach</t>
  </si>
  <si>
    <t>1C51H250ACGD</t>
  </si>
  <si>
    <t>HIGH FIVE EVENTS INSTALLMENT NO 1</t>
  </si>
  <si>
    <t>MARATHON</t>
  </si>
  <si>
    <t>PALMER EVENTS CENTER</t>
  </si>
  <si>
    <t>FY26 Annual Meeting</t>
  </si>
  <si>
    <t>1C1RH250ACCD</t>
  </si>
  <si>
    <t>MINNESOTA NURSERY &amp; LANDSCAPE ASSOCIATION</t>
  </si>
  <si>
    <t>Northern Green</t>
  </si>
  <si>
    <t>NATIONAL CHAMPIONSHIP GAME</t>
  </si>
  <si>
    <t>Steel Scrap and Raw Materials Conference 2026</t>
  </si>
  <si>
    <t>1C1T5250ACCD</t>
  </si>
  <si>
    <t>METROPOLITAN DENVER DENTAL SOCIETY</t>
  </si>
  <si>
    <t>2026 Rocky Mountain Dental Convention</t>
  </si>
  <si>
    <t>1BVMD240ACCD</t>
  </si>
  <si>
    <t>Tropical Plant International Expo (TPIE)</t>
  </si>
  <si>
    <t>1BVC0240ACCD</t>
  </si>
  <si>
    <t>INTERNATIONAL DAIRY FOODS ASSOCIATION</t>
  </si>
  <si>
    <t>Dairy Forum</t>
  </si>
  <si>
    <t>PALM DESERT</t>
  </si>
  <si>
    <t>1BVC1240ACCD</t>
  </si>
  <si>
    <t>SOUTHERN ACADEMY OF PERIODONTOLOGY</t>
  </si>
  <si>
    <t>2026 Winter Seminar</t>
  </si>
  <si>
    <t>1C3KM250ACCD</t>
  </si>
  <si>
    <t>AMERICAN CHIROPRACTIC ASSOCIATION</t>
  </si>
  <si>
    <t>ACA Engage 2026</t>
  </si>
  <si>
    <t>1BC0X240ACCD</t>
  </si>
  <si>
    <t>ASSOCIATION OF WATER BOARD DIRECTORS TEXAS</t>
  </si>
  <si>
    <t>2026 Midwinter Conference</t>
  </si>
  <si>
    <t>Winter Greenville 2026 Wedding Festivals</t>
  </si>
  <si>
    <t>MJA3</t>
  </si>
  <si>
    <t>2026 TRIANGLE WEDDING SHOW</t>
  </si>
  <si>
    <t>Dream Big</t>
  </si>
  <si>
    <t>1C12M250ACED</t>
  </si>
  <si>
    <t>LOLLAPALOOZA INDIA</t>
  </si>
  <si>
    <t>MAHALAXMI RACE COURSE</t>
  </si>
  <si>
    <t>1C3KY250ACCD</t>
  </si>
  <si>
    <t>COUNCIL FOR HIGHER EDUCATION ACCREDITATION</t>
  </si>
  <si>
    <t>CHEA Annual Conference</t>
  </si>
  <si>
    <t>1BYHL250ACCD</t>
  </si>
  <si>
    <t>NORTHEAST SPA &amp; POOL ASSOCIATION</t>
  </si>
  <si>
    <t>The Pool and Spa Show - Powered by NESPA</t>
  </si>
  <si>
    <t>IFAT Saudi Arabia / Global Water Expo</t>
  </si>
  <si>
    <t>Leadership 2026</t>
  </si>
  <si>
    <t>CLEARWATER BEACH</t>
  </si>
  <si>
    <t>1C1UA250ACCD</t>
  </si>
  <si>
    <t>Exploration and Production Winter Standards Meetin</t>
  </si>
  <si>
    <t>India Energy Week</t>
  </si>
  <si>
    <t>OGNC - Advanced Training Institute of Goa</t>
  </si>
  <si>
    <t>GOA</t>
  </si>
  <si>
    <t>1C1UN250ACCD</t>
  </si>
  <si>
    <t>INDEPENDENT SCHOOLS EXPERIENTIAL EDUCATION NETWORK</t>
  </si>
  <si>
    <t>ISEEN 21st Annual Winter Institute</t>
  </si>
  <si>
    <t>1C1R7250ACCD</t>
  </si>
  <si>
    <t>ILLINOIS ASSOCIATION OF PARK DISTRICTS</t>
  </si>
  <si>
    <t>IAPD/IPRA Soaring to New Heights Conference</t>
  </si>
  <si>
    <t>1C1W2250ACCD</t>
  </si>
  <si>
    <t>ITechLaw 2026 International India Conference</t>
  </si>
  <si>
    <t>BANGALURU</t>
  </si>
  <si>
    <t>1C1U4250ACCD</t>
  </si>
  <si>
    <t>MISSOURI VETERINARY MEDICAL ASSOCIATION</t>
  </si>
  <si>
    <t>MVMA 134th Annual Convention</t>
  </si>
  <si>
    <t>ROCKFORD</t>
  </si>
  <si>
    <t>EVANSVILLE</t>
  </si>
  <si>
    <t>SOUTHAVEN</t>
  </si>
  <si>
    <t>1BD8V240ACCD</t>
  </si>
  <si>
    <t>ASSOCIATION OF MARINA INDUSTRIES</t>
  </si>
  <si>
    <t>1C3MJ250ACCD</t>
  </si>
  <si>
    <t>MONTANA DECA INC</t>
  </si>
  <si>
    <t>Montana DECA State Career Development Conference</t>
  </si>
  <si>
    <t>MISSOULA</t>
  </si>
  <si>
    <t>Association of Marina Industries 2026 Conference &amp;</t>
  </si>
  <si>
    <t>1C3MF250ACCD</t>
  </si>
  <si>
    <t>NATIONAL SHERIFFS ASSOCIATION</t>
  </si>
  <si>
    <t>NSA 2026 Winter Conference</t>
  </si>
  <si>
    <t>1B89K230ACCD</t>
  </si>
  <si>
    <t>SOCIETY OF THORACIC SURGEONS</t>
  </si>
  <si>
    <t>STS 62 Annual Meeting</t>
  </si>
  <si>
    <t>Anantara Grand Hotel Krasnapolsky Amsterdam</t>
  </si>
  <si>
    <t>21st Annual Professional School Counselors Confere</t>
  </si>
  <si>
    <t>CEO Harvard Seminar</t>
  </si>
  <si>
    <t>1C3JL250ACCD</t>
  </si>
  <si>
    <t>TRAVEL AND TOURISM RESEARCH ASSOCIATION</t>
  </si>
  <si>
    <t>2026 Marketing Outlook Forum</t>
  </si>
  <si>
    <t>1BVNF240ACCD</t>
  </si>
  <si>
    <t>SOCIETY FOR CARDIOVASCULAR MAGNETIC RESONANCE</t>
  </si>
  <si>
    <t>2026 SCMR Annual Scientific Session</t>
  </si>
  <si>
    <t>RIO DE JANEIRO</t>
  </si>
  <si>
    <t>1C3M3250ACCD</t>
  </si>
  <si>
    <t>AMERICAN FENCE ASSOCIATION</t>
  </si>
  <si>
    <t>FENCETECH 2026</t>
  </si>
  <si>
    <t>1C1PY250ACCD</t>
  </si>
  <si>
    <t>NATIONAL CATTLEMEN'S BEEF ASSOCIATION</t>
  </si>
  <si>
    <t>CattleCon 2026</t>
  </si>
  <si>
    <t>1C3MH250ACCD</t>
  </si>
  <si>
    <t>NORTH AMERICAN STORMWATER AND EROSION CONTROL ASSOCIATION OF WI INC</t>
  </si>
  <si>
    <t>23rd Annual Conference and Trade Show</t>
  </si>
  <si>
    <t>WISCONSIN DELLS</t>
  </si>
  <si>
    <t>2026 Women in Leadership</t>
  </si>
  <si>
    <t>Annual Session 2026</t>
  </si>
  <si>
    <t>Great Ideas 2026</t>
  </si>
  <si>
    <t>1C1VE250ACCD</t>
  </si>
  <si>
    <t>MICHIGAN ASSOCIATION OF CHIEFS OF POLICE</t>
  </si>
  <si>
    <t>2026 USDA Conference &amp; Food Show</t>
  </si>
  <si>
    <t>SOUTHBRIDGE</t>
  </si>
  <si>
    <t>2026 Winter Professional Development</t>
  </si>
  <si>
    <t>1C3M1250ACCD</t>
  </si>
  <si>
    <t>ASSOCIATION OF UNIVERSITY PROFESSORS OF OPHTHALMOLOGY</t>
  </si>
  <si>
    <t>AUPO Annual Meeting</t>
  </si>
  <si>
    <t>PLEASE-AFRICA 2026 INCL A HALF DAY EXCURSION</t>
  </si>
  <si>
    <t>RADISSON COLLECTION HOTEL</t>
  </si>
  <si>
    <t>1BM3F240ACCD</t>
  </si>
  <si>
    <t>MINNESOTA TEEN CHALLENGE</t>
  </si>
  <si>
    <t>Vision Summit 2026</t>
  </si>
  <si>
    <t>LAGUNA BEACH</t>
  </si>
  <si>
    <t>New York Meet the Breeds</t>
  </si>
  <si>
    <t>1BU88240ACCD</t>
  </si>
  <si>
    <t>NORTH AMERICAN FARMERS DIRECT MARKETING ASSOCIATION AGRITOURISM ASSOCIATION</t>
  </si>
  <si>
    <t>Agritourism Convention and Expo</t>
  </si>
  <si>
    <t>Winter Warm Up and Industry Expo</t>
  </si>
  <si>
    <t>VALENCIA</t>
  </si>
  <si>
    <t>22nd Annual 340B Coalition Winter Conference</t>
  </si>
  <si>
    <t>1BVN6240ACCD</t>
  </si>
  <si>
    <t>BUCKEYE UNITED FLY FISHERS</t>
  </si>
  <si>
    <t>Greater Cincinnati Fly Fishing Show</t>
  </si>
  <si>
    <t>WNC Wedding Festivals Greenville</t>
  </si>
  <si>
    <t>FLETCHER</t>
  </si>
  <si>
    <t>1C3ML250ACCD</t>
  </si>
  <si>
    <t>KAPPA DELTA SORORITY</t>
  </si>
  <si>
    <t>Empower Recruitment &amp; Marketing Academy</t>
  </si>
  <si>
    <t>JORDAN PETERSON</t>
  </si>
  <si>
    <t>NOVO SPEKTRUM</t>
  </si>
  <si>
    <t>LILLESTROM</t>
  </si>
  <si>
    <t>1BU9A240ACCD</t>
  </si>
  <si>
    <t>YORK BUILDERS ASSOCIATION</t>
  </si>
  <si>
    <t>58th Annual York Builders Association Home &amp; Garde</t>
  </si>
  <si>
    <t>YORK</t>
  </si>
  <si>
    <t>1BBC1250ACVA</t>
  </si>
  <si>
    <t>NBCUNIVERSAL MEDIA LLC</t>
  </si>
  <si>
    <t>2026 WINTER OLYMPICS</t>
  </si>
  <si>
    <t>1BVM6240ACCD</t>
  </si>
  <si>
    <t>INTERNATIONAL INBOUND TRAVEL ASSOCIATION</t>
  </si>
  <si>
    <t>NIAGARA FALLS</t>
  </si>
  <si>
    <t>IITA Summit 2026</t>
  </si>
  <si>
    <t>1C3K8250ACCD</t>
  </si>
  <si>
    <t>WISCONSIN POLICE LEADERSHIP FOUNDATION</t>
  </si>
  <si>
    <t>Wisconsin Police Leadership Foundation 2026 Winter</t>
  </si>
  <si>
    <t>2026 ACCT/AACC National Legislative Summit</t>
  </si>
  <si>
    <t>NAI GLOBAL ANNUAL CONVENTION</t>
  </si>
  <si>
    <t>1BYMU250ACCD</t>
  </si>
  <si>
    <t>NATIONAL ELECTRICAL MANUFACTURERS REPRESENTATIVES ASSOCIATION</t>
  </si>
  <si>
    <t>NEMRA26</t>
  </si>
  <si>
    <t>Interiors &amp; Furniture Show Jeddah 2025</t>
  </si>
  <si>
    <t>JEDDAH SUPERDOME</t>
  </si>
  <si>
    <t>Forest Products European Conference 2026</t>
  </si>
  <si>
    <t>1C3M8250ACCD</t>
  </si>
  <si>
    <t>2026 Policy &amp; Issues Forum</t>
  </si>
  <si>
    <t>1BM4K240ACCD</t>
  </si>
  <si>
    <t>ASSOCIATION LABORATORY</t>
  </si>
  <si>
    <t>Reimagining the Future of the Healthcare Associati</t>
  </si>
  <si>
    <t>Coaltrans India 2026</t>
  </si>
  <si>
    <t>DELHI</t>
  </si>
  <si>
    <t>HI Design MEA</t>
  </si>
  <si>
    <t>St Regis Al Mouj</t>
  </si>
  <si>
    <t>MUSCAT</t>
  </si>
  <si>
    <t>Oman</t>
  </si>
  <si>
    <t>Lobby Day</t>
  </si>
  <si>
    <t>CSI 2026 Winter Master Specifiers Retreat</t>
  </si>
  <si>
    <t>IDEA Campus Energy 2026</t>
  </si>
  <si>
    <t>Asia Pacific Tree Climbing Competition</t>
  </si>
  <si>
    <t>Pearl of the Indian Ocean: Sri Lanka</t>
  </si>
  <si>
    <t>COLOMBO</t>
  </si>
  <si>
    <t>Sri Lanka</t>
  </si>
  <si>
    <t>Lost in Dreams Festival</t>
  </si>
  <si>
    <t>1BYN7250ACCD</t>
  </si>
  <si>
    <t>AMERICAN SOCIETY OF HOME INSPECTORS</t>
  </si>
  <si>
    <t>INSPECTIONWORLD 2026</t>
  </si>
  <si>
    <t>KING OF PRUSSIA</t>
  </si>
  <si>
    <t>2026 National Conference</t>
  </si>
  <si>
    <t>1C3LW250ACCD</t>
  </si>
  <si>
    <t>AMERICAN SOCIETY OF BAKING</t>
  </si>
  <si>
    <t>1BX35250ACCD</t>
  </si>
  <si>
    <t>VIRGINIA FIRE CHIEFS ASSOCIATION</t>
  </si>
  <si>
    <t>2026 Virginia Fire Rescue Conference</t>
  </si>
  <si>
    <t>1BM3W240ACCD</t>
  </si>
  <si>
    <t>ALLIANCE FOR CONTINUING EDUCATION IN THE HEALTH PROFESSIONS</t>
  </si>
  <si>
    <t>Alliance 2026 Annual Conference</t>
  </si>
  <si>
    <t>BakingTECH 2026</t>
  </si>
  <si>
    <t>1BMCK240ACCD</t>
  </si>
  <si>
    <t>2026 Winter Meeting</t>
  </si>
  <si>
    <t>BRM India</t>
  </si>
  <si>
    <t>NEW DELHI</t>
  </si>
  <si>
    <t>1B9NP230ACCD</t>
  </si>
  <si>
    <t>CLUB MANAGEMENT ASSOCIATION OF AMERICA</t>
  </si>
  <si>
    <t>CMAA World Conference and Business Expo - Anaheim</t>
  </si>
  <si>
    <t>Student Day at the Capitol</t>
  </si>
  <si>
    <t>1BYNR250ACCD</t>
  </si>
  <si>
    <t>PENNSYLVANIA ASSOCIATION OF ELDER LAW ATTORNEYS</t>
  </si>
  <si>
    <t>2026 Winter Conference</t>
  </si>
  <si>
    <t>1BX3C250ACCD</t>
  </si>
  <si>
    <t>COLORADO TSA</t>
  </si>
  <si>
    <t>Colorado State Leadership Conference</t>
  </si>
  <si>
    <t>2026 CASE Winter Leadership Conference</t>
  </si>
  <si>
    <t>1BD8W240ACCD</t>
  </si>
  <si>
    <t>RENAISSANCE SOCIETY OF AMERICA, THE</t>
  </si>
  <si>
    <t>RSA San Francisco 2026</t>
  </si>
  <si>
    <t>GREEN BAY</t>
  </si>
  <si>
    <t>1C1UK250ACCD</t>
  </si>
  <si>
    <t>Next Gen Live!</t>
  </si>
  <si>
    <t>1BYNM250ACCD</t>
  </si>
  <si>
    <t>SIGMA KAPPA SORORITY</t>
  </si>
  <si>
    <t>2026 Summit for Collegiate Leadership</t>
  </si>
  <si>
    <t>2026 IDFA International Sweetener Colloquium</t>
  </si>
  <si>
    <t>CHAMPIONSGATE</t>
  </si>
  <si>
    <t>1BVMY240ACCD</t>
  </si>
  <si>
    <t>AMERICAN GLAUCOMA SOCIETY</t>
  </si>
  <si>
    <t>AGS Annual Meeting 2026</t>
  </si>
  <si>
    <t>TIME NIGHTCLUB</t>
  </si>
  <si>
    <t>1C1VJ250ACCD</t>
  </si>
  <si>
    <t>NEW JERSEY RECREATION &amp; PARK ASSOCIATION</t>
  </si>
  <si>
    <t>1BYH9250ACCD</t>
  </si>
  <si>
    <t>NATIONAL ORGANIZATION FOR STUDENT SUCCESS</t>
  </si>
  <si>
    <t>51st Annual Conference &amp; Exhibition</t>
  </si>
  <si>
    <t>50th Annual Conference</t>
  </si>
  <si>
    <t>HCAA 2026 Executive Forum</t>
  </si>
  <si>
    <t>80th Annual TASBO Conference</t>
  </si>
  <si>
    <t>Yellowstone Club Ski Experience</t>
  </si>
  <si>
    <t>BIG SKY</t>
  </si>
  <si>
    <t>1BJW2240ACCD</t>
  </si>
  <si>
    <t>AMERICAN COLLEGE OF FOOT AND ANKLE SURGEONS</t>
  </si>
  <si>
    <t>2026 Annual Scientific Conference</t>
  </si>
  <si>
    <t>1BYHR250ACCD</t>
  </si>
  <si>
    <t>WISCONSIN WETLANDS ASSOCIATION</t>
  </si>
  <si>
    <t>2026 WETLAND SCIENCE CONFERENCE</t>
  </si>
  <si>
    <t>Baraboo</t>
  </si>
  <si>
    <t>1BVAC240ACCD</t>
  </si>
  <si>
    <t>MISSOURI PARK AND RECREATION ASSOCIATION</t>
  </si>
  <si>
    <t>2026 MPRA Annual Conference &amp; Expo</t>
  </si>
  <si>
    <t>1C3LB250ACCD</t>
  </si>
  <si>
    <t>NATIONAL SYSTEMS CONTRACTORS ASSOCIATION</t>
  </si>
  <si>
    <t>NSCA?s Business &amp; Leadership Conference</t>
  </si>
  <si>
    <t>1B9NW230ACCD</t>
  </si>
  <si>
    <t>AMERICAN STRING TEACHERS ASSOCIATION</t>
  </si>
  <si>
    <t>ASTA 2026 National Conference and National Orchest</t>
  </si>
  <si>
    <t>1C1VM250ACCD</t>
  </si>
  <si>
    <t>SOUTHERN ASSOCIATION OF COLLEGE AND UNIVERSITY BUSINESS OFFICERS</t>
  </si>
  <si>
    <t>2026 SACUBO Leadership Forum</t>
  </si>
  <si>
    <t>1C3JB250ACCD</t>
  </si>
  <si>
    <t>ISPE CAROLINA - SOUTH ATLANTIC CHAPTER</t>
  </si>
  <si>
    <t>ISPE-CaSA Technology Show</t>
  </si>
  <si>
    <t>1BYNL250ACCD</t>
  </si>
  <si>
    <t>SECO International 2026</t>
  </si>
  <si>
    <t>NOA Symposium</t>
  </si>
  <si>
    <t>1C1UH250ACCD</t>
  </si>
  <si>
    <t>MVMA Winter Conference</t>
  </si>
  <si>
    <t>MISSISSIPPI STATE</t>
  </si>
  <si>
    <t>IPSIS Winter Seminar</t>
  </si>
  <si>
    <t>CAROLINA</t>
  </si>
  <si>
    <t>BRM Shanghai 2026</t>
  </si>
  <si>
    <t>1C3L7250ACCD</t>
  </si>
  <si>
    <t>NATIONAL ASSOCIATION OF COLLEGE STORES</t>
  </si>
  <si>
    <t>CAMEX26</t>
  </si>
  <si>
    <t>HUNTSVILLE</t>
  </si>
  <si>
    <t>WITCHITA</t>
  </si>
  <si>
    <t>1BX40250ACCD</t>
  </si>
  <si>
    <t>LONG ISLAND JUNIOR SOCCER LEAGUE</t>
  </si>
  <si>
    <t>Long Island Junior Soccer League Convention</t>
  </si>
  <si>
    <t>MELVILLE</t>
  </si>
  <si>
    <t>1C1RN250ACCD</t>
  </si>
  <si>
    <t>Governance Conference 2026</t>
  </si>
  <si>
    <t>QUEBEC</t>
  </si>
  <si>
    <t>CAE KICKOFF IN PERSON</t>
  </si>
  <si>
    <t>1C1T2250ACCD</t>
  </si>
  <si>
    <t>1BU9H240ACCD</t>
  </si>
  <si>
    <t>ASSOCIATION OF DESTINATION MANAGEMENT EXECUTIVES INTERNATIONAL</t>
  </si>
  <si>
    <t>ADMEI Annual Conference</t>
  </si>
  <si>
    <t>HEREDIA</t>
  </si>
  <si>
    <t>APPA's 2026 Winter Training Institute</t>
  </si>
  <si>
    <t>IECA 2026 Annual Conference &amp; Expo</t>
  </si>
  <si>
    <t>1C3KR250ACCD</t>
  </si>
  <si>
    <t>Innovations in Testing Conference</t>
  </si>
  <si>
    <t>1BX55250ACCD</t>
  </si>
  <si>
    <t>VERTICAL AVIATION INTERNATIONAL INC</t>
  </si>
  <si>
    <t>VERTICON 2026</t>
  </si>
  <si>
    <t>MWC BARCELONA 2026 &amp; 2027</t>
  </si>
  <si>
    <t>West Africa Industrialisation, Manufacturing &amp; Tra</t>
  </si>
  <si>
    <t>1BVNE240ACCD</t>
  </si>
  <si>
    <t>ACADEMY OF CRIMINAL JUSTICE SCIENCES</t>
  </si>
  <si>
    <t>ACJS 63rd Annual Meeting</t>
  </si>
  <si>
    <t>1BJY2240ACCD</t>
  </si>
  <si>
    <t>NATIONAL VEHICLE LEASING ASSOCIATION</t>
  </si>
  <si>
    <t>1BM5R240ACCD</t>
  </si>
  <si>
    <t>CONTEMPORARY MOSAIC ART2</t>
  </si>
  <si>
    <t>2026 CMA2 Mosaic Conference</t>
  </si>
  <si>
    <t>1BAF4240ACCD</t>
  </si>
  <si>
    <t>CHESAPEAKE PRESIDENT ELECT TRAINING SEMINAR</t>
  </si>
  <si>
    <t>Chesapeake President-Elect Training Seminar (C-PET</t>
  </si>
  <si>
    <t>2026 NVLA Annual Conference</t>
  </si>
  <si>
    <t>1B9JN230ACCD</t>
  </si>
  <si>
    <t>ROTARY INTERNATIONAL MIDWEST PETS</t>
  </si>
  <si>
    <t>Midwest PETS Conference</t>
  </si>
  <si>
    <t>ITASCA</t>
  </si>
  <si>
    <t>1C3KK250ACCD</t>
  </si>
  <si>
    <t>ASSOCIATION FOR PRACTICAL AND PROFESSIONAL ETHICS INC</t>
  </si>
  <si>
    <t>35th Annual APPE International Conference</t>
  </si>
  <si>
    <t>Exploration Ecuador: Galapagos Cruise and Quito</t>
  </si>
  <si>
    <t>1C1RR250ACCD</t>
  </si>
  <si>
    <t>NATIONAL CONFECTIONERS ASSOCIATION</t>
  </si>
  <si>
    <t>NCA's State of the Industry Conference</t>
  </si>
  <si>
    <t>2026 RED DIAMOND CLASSIC - BOYS</t>
  </si>
  <si>
    <t>Minneapolis Training</t>
  </si>
  <si>
    <t>FORT WAYNE</t>
  </si>
  <si>
    <t>1C1V4250ACCD</t>
  </si>
  <si>
    <t>LINCOLN HEALTHCARE INFORMATION COMPANY LLC</t>
  </si>
  <si>
    <t>Senior Living 100</t>
  </si>
  <si>
    <t>AURP Spring Training 2026</t>
  </si>
  <si>
    <t>Spring Committee on Petroleum Measurement Standard</t>
  </si>
  <si>
    <t>1C1T1250ACCD</t>
  </si>
  <si>
    <t>NATIONAL ASSOCIATION OF CLINICAL NURSE SPECIALISTS</t>
  </si>
  <si>
    <t>2026 NACNS Annual Conference</t>
  </si>
  <si>
    <t>1BVMX240ACCD</t>
  </si>
  <si>
    <t>AMERICAN CAMP ASSOCIATION NEW YORK AND NEW JERSEY</t>
  </si>
  <si>
    <t>Tri-State Camp Conference</t>
  </si>
  <si>
    <t>Work Truck Week 2026</t>
  </si>
  <si>
    <t>1BX5V250ACCD</t>
  </si>
  <si>
    <t>MINNESOTA SOCIAL SERVICE ASSOCIATION</t>
  </si>
  <si>
    <t>MSSA Annual Conference &amp; Expo</t>
  </si>
  <si>
    <t>TRENTON</t>
  </si>
  <si>
    <t>FARGO</t>
  </si>
  <si>
    <t>NORTH DAKOTA, USA</t>
  </si>
  <si>
    <t>HAMILTON</t>
  </si>
  <si>
    <t>1B9WF240ACED</t>
  </si>
  <si>
    <t>PLOSIVE LIMITED</t>
  </si>
  <si>
    <t>ED GAMBLE AND JAMES ACASTER</t>
  </si>
  <si>
    <t>The Royal Albert Hall</t>
  </si>
  <si>
    <t>2026 RED DIAMOND CLASSIC - GIRLS</t>
  </si>
  <si>
    <t>1C1VR250ACCD</t>
  </si>
  <si>
    <t>EASTERN SOCIETY FOR PEDIATRIC RESEARCH</t>
  </si>
  <si>
    <t>Eastern Society for Pediatric Research 2026</t>
  </si>
  <si>
    <t>1BKJH240ACED</t>
  </si>
  <si>
    <t>BEATBOX BOOKING KS</t>
  </si>
  <si>
    <t>THOMAS HELMIG</t>
  </si>
  <si>
    <t>ROYAL ARENA</t>
  </si>
  <si>
    <t>1BHFL240ACCD</t>
  </si>
  <si>
    <t>Annual Self-Care Leadership Summit</t>
  </si>
  <si>
    <t>1BY18250ACGD</t>
  </si>
  <si>
    <t>DEACON STREET PARTNERS LIMITED</t>
  </si>
  <si>
    <t>LORD ASHCROFT FUNDRAISING EVENT</t>
  </si>
  <si>
    <t>JW MARRIOT GROSVENOR HOUSE HOTEL</t>
  </si>
  <si>
    <t>Agency Leaders Executive Retreat</t>
  </si>
  <si>
    <t>1BVBG240ACCD</t>
  </si>
  <si>
    <t>UNCLAIMED PROPERTY PROFESSIONALS ORGANIZATION</t>
  </si>
  <si>
    <t>UPPO Annual Conference</t>
  </si>
  <si>
    <t>Teatro Vorterix</t>
  </si>
  <si>
    <t>2026 Mid-Year Meeting</t>
  </si>
  <si>
    <t>AKC National Agility Championship</t>
  </si>
  <si>
    <t>Gallway Downs</t>
  </si>
  <si>
    <t>TEMECULA</t>
  </si>
  <si>
    <t>1C3L0250ACCD</t>
  </si>
  <si>
    <t>Cybersecurity + AI Summit</t>
  </si>
  <si>
    <t>1C3LY250ACCD</t>
  </si>
  <si>
    <t>HEALTH &amp; FITNESS ASSOCIATION</t>
  </si>
  <si>
    <t>The HFA Show 2026</t>
  </si>
  <si>
    <t>Shade Tree Short Course</t>
  </si>
  <si>
    <t>PTAB Bar Annual Conference</t>
  </si>
  <si>
    <t>17G73250ACVA</t>
  </si>
  <si>
    <t>NATIONAL COLLEGIATE ATHLETIC ASSOCIATION</t>
  </si>
  <si>
    <t>2026 NCAA BASKETBALL TOURNAMENT</t>
  </si>
  <si>
    <t>Battle Creek</t>
  </si>
  <si>
    <t>2026 HCAM Spring Leadership Conference</t>
  </si>
  <si>
    <t>1C3JP250ACCD</t>
  </si>
  <si>
    <t>ACFE Fraud Conference Europe</t>
  </si>
  <si>
    <t>1C3KH250ACCD</t>
  </si>
  <si>
    <t>NACUFS 2026 Spring Conference - East</t>
  </si>
  <si>
    <t>GA TSA State Leadership Conference</t>
  </si>
  <si>
    <t>1BU9M240ACCD</t>
  </si>
  <si>
    <t>AMERICAN ASSOCIATION OF NEUROSCIENCE NURSES</t>
  </si>
  <si>
    <t>AANN 2026 Annual Meeting</t>
  </si>
  <si>
    <t>Cine Joia</t>
  </si>
  <si>
    <t>1C1RP250ACCD</t>
  </si>
  <si>
    <t>AMERICAN OSTEOPATHIC COLLEGE OF OCCUPATIONAL AND PREVENTIVE MEDICINE</t>
  </si>
  <si>
    <t>AOCOPM 2026 Midyear Educational Conference and OPA</t>
  </si>
  <si>
    <t>LITTLE ROCK</t>
  </si>
  <si>
    <t>1BVW9250ACCD</t>
  </si>
  <si>
    <t>2026 AAD ANNUAL MEETING</t>
  </si>
  <si>
    <t>1BYMT250ACCD</t>
  </si>
  <si>
    <t>NATIONAL INSULATION ASSOCIATION</t>
  </si>
  <si>
    <t>NIA's 70th Annual Conference</t>
  </si>
  <si>
    <t>FAJARDO</t>
  </si>
  <si>
    <t>Cambridge Training</t>
  </si>
  <si>
    <t>Festival Estereo Picnic</t>
  </si>
  <si>
    <t>Guanacaste</t>
  </si>
  <si>
    <t>2026 Nurse Practitioner Spring Symposium</t>
  </si>
  <si>
    <t>1BYNC250ACCD</t>
  </si>
  <si>
    <t>SOCIETY OF TOXICOLOGY</t>
  </si>
  <si>
    <t>SOT 65TH ANNUAL MEETING &amp; TOXEXPO</t>
  </si>
  <si>
    <t>ACS Spring 2026</t>
  </si>
  <si>
    <t>LEGISLATIVE FLY IN</t>
  </si>
  <si>
    <t>1BVCC240ACCD</t>
  </si>
  <si>
    <t>PPC Spring Outlook &amp; Strategies Conference</t>
  </si>
  <si>
    <t>1BVC4240ACCD</t>
  </si>
  <si>
    <t>AMERICAN CLEFT PALATE CRANIOFACIAL ASSOCIATION</t>
  </si>
  <si>
    <t>ACPA Annual Meeting 2026</t>
  </si>
  <si>
    <t>Ferroalloys Asian Conference</t>
  </si>
  <si>
    <t>1BM3K240ACCD</t>
  </si>
  <si>
    <t>AMERICAN ACADEMY OF ADVERTISING</t>
  </si>
  <si>
    <t>Spring Conference</t>
  </si>
  <si>
    <t>AAA Annual Conference 2026</t>
  </si>
  <si>
    <t>1BW9F250ACGD</t>
  </si>
  <si>
    <t>AUSTRALASIAN HOSPITALITY AND GAMING EXPO PROPRIETARY LIMITED</t>
  </si>
  <si>
    <t>AUSTRALASIAN HOSPITALITY AND GAMING EXPO 2025</t>
  </si>
  <si>
    <t>Brisbane Convention and Exhibition Centre</t>
  </si>
  <si>
    <t>1C3M5250ACCD</t>
  </si>
  <si>
    <t>AMERICAN CAMP ASSOCIATION NEW ENGLAND</t>
  </si>
  <si>
    <t>2026 New England Camp Conference</t>
  </si>
  <si>
    <t>2026 NEWH LEADERSHIP CONFERENCE</t>
  </si>
  <si>
    <t>1C4RF250ACGD</t>
  </si>
  <si>
    <t>SOUTHAMPTON FOOTBALL CLUB LIMITED</t>
  </si>
  <si>
    <t>Southampton FC Legends vs Manchester Utd Legends</t>
  </si>
  <si>
    <t>ST MARYS STADIUM</t>
  </si>
  <si>
    <t>SOUTHAMPTON</t>
  </si>
  <si>
    <t>2026 AAD PRESIDENT GALA</t>
  </si>
  <si>
    <t>1BX3L250ACCD</t>
  </si>
  <si>
    <t>AMERICAN ACADEMY OF HEALTH BEHAVIOR</t>
  </si>
  <si>
    <t>AAHB 2026 Scientific Meeting</t>
  </si>
  <si>
    <t>Egypt Energy Show (EGYPES)</t>
  </si>
  <si>
    <t>CASBO 2026 Annual Conference &amp; School Business Exp</t>
  </si>
  <si>
    <t>NACUFS 2026 Spring Conference - West</t>
  </si>
  <si>
    <t>MEXICO SERIES</t>
  </si>
  <si>
    <t>ESTADIO MOBIL SUPER</t>
  </si>
  <si>
    <t>Bauxite &amp; Alumina Conference</t>
  </si>
  <si>
    <t>Abu Dhabi Global Healthcare Week</t>
  </si>
  <si>
    <t>ADDICTIONAL FINANCIAL COMMITTMENTS</t>
  </si>
  <si>
    <t>2026 CIFA SUMMIT ON WATER INFRASTRUCTURE</t>
  </si>
  <si>
    <t>Asian Battery Raw Materials Conference 2026</t>
  </si>
  <si>
    <t>1BX3N250ACCD</t>
  </si>
  <si>
    <t>NATIONAL CATHOLIC EDUCATIONAL ASSOCIATION</t>
  </si>
  <si>
    <t>1BHGV240ACCD</t>
  </si>
  <si>
    <t>INTERNATIONAL SIGN ASSOCIATION</t>
  </si>
  <si>
    <t>ISA International Sign Expo 2026</t>
  </si>
  <si>
    <t>1C3JJ250ACCD</t>
  </si>
  <si>
    <t>NATIONAL BLACK ASSOCIATION FOR SPEECH-LANGUAGE-HEARING</t>
  </si>
  <si>
    <t>NBASLH 48th Annual Convention</t>
  </si>
  <si>
    <t>1BYMC250ACCD</t>
  </si>
  <si>
    <t>NATIONAL ORAL HEALTH CONFERENCE</t>
  </si>
  <si>
    <t>2026 National Oral Health Conference</t>
  </si>
  <si>
    <t>1C3MG250ACCD</t>
  </si>
  <si>
    <t>INFUSION NURSES SOCIETY</t>
  </si>
  <si>
    <t>INS2026</t>
  </si>
  <si>
    <t>1BNG8240ACCD</t>
  </si>
  <si>
    <t>ASSOCIATION FOR ADVANCING PHYSICIAN &amp; PROVIDER RECRUITMENT</t>
  </si>
  <si>
    <t>AAPPR 2026 Annual Conference</t>
  </si>
  <si>
    <t>AMCP 2026 Annual Meeting</t>
  </si>
  <si>
    <t>Spring Leadership Conference</t>
  </si>
  <si>
    <t>1BX39250ACCD</t>
  </si>
  <si>
    <t>BOARD OF REGENTS OF THE UNIVERSITY OF TEXAS SYSTEM, THE</t>
  </si>
  <si>
    <t>2026 Higher Education Risk Management Conference</t>
  </si>
  <si>
    <t>1BYMP250ACCD</t>
  </si>
  <si>
    <t>AMERICAN COLLEGE OF PHYSICIAN ADVISORS INC</t>
  </si>
  <si>
    <t>National Physician Advisor Conference</t>
  </si>
  <si>
    <t>1C3M9250ACCD</t>
  </si>
  <si>
    <t>Annual Leadership Conference 2026</t>
  </si>
  <si>
    <t>ITCC</t>
  </si>
  <si>
    <t>1BAEY240ACCD</t>
  </si>
  <si>
    <t>INTERNATIONAL ASSOCIATION OF OPERATIVE MILLERS</t>
  </si>
  <si>
    <t>1BM1J240ACCD</t>
  </si>
  <si>
    <t>CRITICAL CARE TRANSPORT MEDICINE CONFERENCE</t>
  </si>
  <si>
    <t>Critical Care Transport Medicine Conference</t>
  </si>
  <si>
    <t>ORANGE BEACH</t>
  </si>
  <si>
    <t>130th Annual Conference &amp; Expo</t>
  </si>
  <si>
    <t>Middle East Coatings Show Dubai</t>
  </si>
  <si>
    <t>Dubai Exhibition Centre</t>
  </si>
  <si>
    <t>1C1V2250ACCD</t>
  </si>
  <si>
    <t>Mind Games 2026</t>
  </si>
  <si>
    <t>HERNDON</t>
  </si>
  <si>
    <t>Ice Cream &amp; Cultured Innovation Conference</t>
  </si>
  <si>
    <t>1BU94240ACCD</t>
  </si>
  <si>
    <t>INTERNATIONAL MOLDED FIBER ASSOCIATION</t>
  </si>
  <si>
    <t>IMFA 2026 Annual Conference</t>
  </si>
  <si>
    <t>1C3ME250ACCD</t>
  </si>
  <si>
    <t>CCA's 2026 Mobility &amp; Connectivity Show</t>
  </si>
  <si>
    <t>Conference on Student Learning and Success (CLASS)</t>
  </si>
  <si>
    <t>Manufacturing &amp; Logistics India</t>
  </si>
  <si>
    <t>Bharat Mandapam</t>
  </si>
  <si>
    <t>Transport and Infrastructure India</t>
  </si>
  <si>
    <t>Power &amp; Utilities India</t>
  </si>
  <si>
    <t>Detroit Advisory Panel (DAP)</t>
  </si>
  <si>
    <t>DEARBORN</t>
  </si>
  <si>
    <t>1BK00240ACCD</t>
  </si>
  <si>
    <t>KEYSTONE CHAPTER COMMUNITY ASSOCIATIONS INSTITUTE</t>
  </si>
  <si>
    <t>Community Live 2026 Annual Conference &amp; Expo</t>
  </si>
  <si>
    <t>NOVA 2026 Spring Conference</t>
  </si>
  <si>
    <t>1BVNV240ACCD</t>
  </si>
  <si>
    <t>ORGANIZATION OF AMERICAN HISTORIANS</t>
  </si>
  <si>
    <t>2026 OAH Conference on American History</t>
  </si>
  <si>
    <t>EDINBURG</t>
  </si>
  <si>
    <t>Life Members' Dinner</t>
  </si>
  <si>
    <t>Town Hall</t>
  </si>
  <si>
    <t>Spring Procession</t>
  </si>
  <si>
    <t>Procession Ball</t>
  </si>
  <si>
    <t>Station Park</t>
  </si>
  <si>
    <t>1C3L8250ACCD</t>
  </si>
  <si>
    <t>AMERICAN ALLIANCE OF ORTHOPAEDIC EXECUTIVES</t>
  </si>
  <si>
    <t>AAOE 2026 Annual Conference</t>
  </si>
  <si>
    <t>Community Ceilidh</t>
  </si>
  <si>
    <t>Wealth, Family, and Finance Seminar</t>
  </si>
  <si>
    <t>AWRF Spring PIE and Technical Summit</t>
  </si>
  <si>
    <t>2026 SACUBO Annual Convention</t>
  </si>
  <si>
    <t>Saudi Signage Expo</t>
  </si>
  <si>
    <t>2026 ACC Legal Operations Conference</t>
  </si>
  <si>
    <t>1C1R4250ACCD</t>
  </si>
  <si>
    <t>ANCOR Connect '26</t>
  </si>
  <si>
    <t>Canadian Hydrogen Convention</t>
  </si>
  <si>
    <t>1BVP6240ACCD</t>
  </si>
  <si>
    <t>WESTERN INSTITUTE OF NURSING</t>
  </si>
  <si>
    <t>Federal Tax Forum</t>
  </si>
  <si>
    <t>2026 Western Institute of Nursing Conference</t>
  </si>
  <si>
    <t>PSA TEC</t>
  </si>
  <si>
    <t>1BVC5240ACCD</t>
  </si>
  <si>
    <t>AMERICAN ACADEMY OF AUDIOLOGY</t>
  </si>
  <si>
    <t>AAA Annual Convention 2026</t>
  </si>
  <si>
    <t>East Africa Infrastructure and Water Expo</t>
  </si>
  <si>
    <t>Addis International Convention Centre</t>
  </si>
  <si>
    <t>ADDIS ABABA</t>
  </si>
  <si>
    <t>Ethiopia</t>
  </si>
  <si>
    <t>Big 5 Construct Ethiopia</t>
  </si>
  <si>
    <t>May Ball</t>
  </si>
  <si>
    <t>1C1UR250ACCD</t>
  </si>
  <si>
    <t>CUSTOMER EXPERIENCE PROFESSIONALS ASSOCIATION</t>
  </si>
  <si>
    <t>CX Leaders Advance</t>
  </si>
  <si>
    <t>1BM78240ACCD</t>
  </si>
  <si>
    <t>SOCIETY FOR AMERICAN ARCHAEOLOGY</t>
  </si>
  <si>
    <t>SAA 91st Annual Meeting</t>
  </si>
  <si>
    <t>Pipeline Conference</t>
  </si>
  <si>
    <t>1B9JB230ACCD</t>
  </si>
  <si>
    <t>AMERICAN SOCIETY OF PEDIATRIC HEMATOLOGY/ONCOLOGY</t>
  </si>
  <si>
    <t>2026 Annual Conference</t>
  </si>
  <si>
    <t>1C1T4250ACCD</t>
  </si>
  <si>
    <t>MISSION INVESTORS EXCHANGE</t>
  </si>
  <si>
    <t>DARA O'BRIAIN</t>
  </si>
  <si>
    <t>AGI GOVERNANCE + STRATEGY FORUM</t>
  </si>
  <si>
    <t>2026 Workforce Conference &amp; Expo</t>
  </si>
  <si>
    <t>1C1UU250ACCD</t>
  </si>
  <si>
    <t>WATER QUALITY ASSOCIATION</t>
  </si>
  <si>
    <t>WQA Convention &amp; Expo</t>
  </si>
  <si>
    <t>1C1VN250ACCD</t>
  </si>
  <si>
    <t>157th SCDA Annual Session</t>
  </si>
  <si>
    <t>1BYJ8250ACCD</t>
  </si>
  <si>
    <t>VIRGINIA SHERIFFS INSTITUTE INC</t>
  </si>
  <si>
    <t>2026 Spring Conference</t>
  </si>
  <si>
    <t>PHILADELPHIA MARRIOTT DOWNTOWN</t>
  </si>
  <si>
    <t>1C1UJ250ACCD</t>
  </si>
  <si>
    <t>AMERICAN SOCIETY OF BREAST SURGEONS</t>
  </si>
  <si>
    <t>27th Annual Meeting</t>
  </si>
  <si>
    <t>1C3LR250ACCD</t>
  </si>
  <si>
    <t>PEDIATRIC ENDOCRINE SOCIETY</t>
  </si>
  <si>
    <t>PES 2026 Annual Meeting</t>
  </si>
  <si>
    <t>1C1UG250ACCD</t>
  </si>
  <si>
    <t>INTERNATIONAL ANESTHESIA RESEARCH SOCIETY</t>
  </si>
  <si>
    <t>LEXINGTON</t>
  </si>
  <si>
    <t>1BX5L250ACCD</t>
  </si>
  <si>
    <t>AMERICAN SOCIETY FOR METABOLIC AND BARIATRIC SURGERY INC</t>
  </si>
  <si>
    <t>ASMBS Annual Meeting 2026</t>
  </si>
  <si>
    <t>1BYMY250ACCD</t>
  </si>
  <si>
    <t>POWER-MOTION TECHNOLOGY REPRESENTATIVES ASSOCIATION</t>
  </si>
  <si>
    <t>PTRA 54th Annual Conference</t>
  </si>
  <si>
    <t>RIO GRANDE</t>
  </si>
  <si>
    <t>ACEC 2026 ANNUAL CONVENTION &amp; LEGISLATIVE SUMMIT</t>
  </si>
  <si>
    <t>1BYHN250ACCD</t>
  </si>
  <si>
    <t>BEARING SPECIALISTS ASSOCIATION</t>
  </si>
  <si>
    <t>1BNGV240ACCD</t>
  </si>
  <si>
    <t>STATE AND LOCAL GOVERNMENT BENEFITS ASSOCIATION</t>
  </si>
  <si>
    <t>Biofuels and Feedstocks Americas 2026</t>
  </si>
  <si>
    <t>BSA 2026 Annual Convention</t>
  </si>
  <si>
    <t>SALGBA 2026</t>
  </si>
  <si>
    <t>1C3KJ250ACCD</t>
  </si>
  <si>
    <t>CALIFORNIA EMERGENCY SERVICES ASSOCIATION</t>
  </si>
  <si>
    <t>2026 Annual Training and Conference</t>
  </si>
  <si>
    <t>Spring Refining and Equipment Standards Meeting</t>
  </si>
  <si>
    <t>1C3JM250ACCD</t>
  </si>
  <si>
    <t>FINANCIAL &amp; SECURITY PRODUCTS ASSOCIATION</t>
  </si>
  <si>
    <t>53rd Annual FSPA Conference</t>
  </si>
  <si>
    <t>1BNJ9240ACCD</t>
  </si>
  <si>
    <t>POPULATION ASSOCIATION OF AMERICA</t>
  </si>
  <si>
    <t>PAA 2026 Annual Meeting</t>
  </si>
  <si>
    <t>1C3KC250ACCD</t>
  </si>
  <si>
    <t>AMERICAN SOCIETY FOR LASER MEDICINE AND SURGERY</t>
  </si>
  <si>
    <t>2026 ASLMS Annual Conference</t>
  </si>
  <si>
    <t>SANTO DOMINGO</t>
  </si>
  <si>
    <t>Dominican Republic</t>
  </si>
  <si>
    <t>1C1R9250ACCD</t>
  </si>
  <si>
    <t>FIDUCIARY AND INVESTMENT RISK MANAGEMENT ASSOCIATION INC</t>
  </si>
  <si>
    <t>2026 39th National Training Conference</t>
  </si>
  <si>
    <t>LITCHFIELD PARK</t>
  </si>
  <si>
    <t>1C3KN250ACCD</t>
  </si>
  <si>
    <t>NATIONAL ASSOCIATION OF ENVIRONMENTAL PROFESSIONALS</t>
  </si>
  <si>
    <t>NAEP 2026 Conference &amp; Training Symposium</t>
  </si>
  <si>
    <t>North American Leadership Conference (NALC)</t>
  </si>
  <si>
    <t>Mediterranean Energy</t>
  </si>
  <si>
    <t>BolognaFiere</t>
  </si>
  <si>
    <t>BOLOGNA</t>
  </si>
  <si>
    <t>1BYJ4250ACCD</t>
  </si>
  <si>
    <t>HOUSTON BUILDING OWNERS AND MANAGERS ASSOCIATION</t>
  </si>
  <si>
    <t>Houston BOMA Expo</t>
  </si>
  <si>
    <t>ITechLaw 2026 World Technology Law Conference</t>
  </si>
  <si>
    <t>NCA's Sweets &amp; Snacks Expo</t>
  </si>
  <si>
    <t>MAY MADNESS 2026</t>
  </si>
  <si>
    <t>North American Tree Climbing Competition</t>
  </si>
  <si>
    <t>1BJW7240ACCD</t>
  </si>
  <si>
    <t>AMERICAN CYTOGENOMICS CONFERENCE</t>
  </si>
  <si>
    <t>2026 American Cytogenetics Conference</t>
  </si>
  <si>
    <t>1BEJE240ACCD</t>
  </si>
  <si>
    <t>AMERICAN SOCIETY FOR PHARMACOLOGY AND EXPERIMENTAL THERAPEUTICS</t>
  </si>
  <si>
    <t>ASPET 2026 Annual Meeting</t>
  </si>
  <si>
    <t>1BYHX250ACCD</t>
  </si>
  <si>
    <t>1BX57250ACCD</t>
  </si>
  <si>
    <t>MUSEUM STORE ASSOCIATION</t>
  </si>
  <si>
    <t>Discovering Detroit</t>
  </si>
  <si>
    <t>CSDA 2026 ANNUAL TRAINING CONFERENCE &amp; EXPO</t>
  </si>
  <si>
    <t>MSA FORWARD 2026</t>
  </si>
  <si>
    <t>Saudi Light &amp; Sound Expo</t>
  </si>
  <si>
    <t>Saudi Entertainment and Amusement Show</t>
  </si>
  <si>
    <t>World Utilities Congress</t>
  </si>
  <si>
    <t>1C3KX250ACCD</t>
  </si>
  <si>
    <t>INTERNATIONAL TOWN &amp; GOWN ASSOCIATION</t>
  </si>
  <si>
    <t>ITGA City &amp; University Relations Conference</t>
  </si>
  <si>
    <t>1BK09240ACCD</t>
  </si>
  <si>
    <t>BUILDING OWNERS AND MANAGERS ASSOCIATION OF GEORGIA</t>
  </si>
  <si>
    <t>Trade Show including Luncheon and BTO Breakfast</t>
  </si>
  <si>
    <t>PAYNE ARENA</t>
  </si>
  <si>
    <t>HIDALGO</t>
  </si>
  <si>
    <t>1BX4E250ACCD</t>
  </si>
  <si>
    <t>RHETORIC SOCIETY OF AMERICA</t>
  </si>
  <si>
    <t>22nd Biennial Conference of the Rhetoric Society o</t>
  </si>
  <si>
    <t>1C3KB250ACCD</t>
  </si>
  <si>
    <t>LOUISIANA SOCIETY OF HEALTH-SYSTEM PHARMACISTS</t>
  </si>
  <si>
    <t>LSHP 2026 Annual Meeting</t>
  </si>
  <si>
    <t>1BYMK250ACCD</t>
  </si>
  <si>
    <t>AMERICAN OPHTHALMOLOGICAL SOCIETY</t>
  </si>
  <si>
    <t>AOS 2026 ANNUAL MEETING</t>
  </si>
  <si>
    <t>SAMES AUTO ARENA</t>
  </si>
  <si>
    <t>FROST BANK CENTER</t>
  </si>
  <si>
    <t>MMC+TECH</t>
  </si>
  <si>
    <t>2026 ANNUAL RESEARCH MEETING</t>
  </si>
  <si>
    <t>1BJYG240ACCD</t>
  </si>
  <si>
    <t>GEORGIA SOCIETY OF ASSOCIATION EXECUTIVES</t>
  </si>
  <si>
    <t>2026 GSAE Annual Meeting</t>
  </si>
  <si>
    <t>1BEHV240ACCD</t>
  </si>
  <si>
    <t>LAW AND SOCIETY ASSOCIATION</t>
  </si>
  <si>
    <t>LAW AND SOCIETY ANNUAL MEETING 2026</t>
  </si>
  <si>
    <t>T MOBILE CENTER</t>
  </si>
  <si>
    <t>BOK Center</t>
  </si>
  <si>
    <t>1C12B250ACED</t>
  </si>
  <si>
    <t>TAKE THAT CONCERT</t>
  </si>
  <si>
    <t>AMERICAN AIRLINES CENTER</t>
  </si>
  <si>
    <t>TOYOTA CENTER</t>
  </si>
  <si>
    <t>1BM65240ACCD</t>
  </si>
  <si>
    <t>WISCONSIN FUEL &amp; RETAIL ASSOCIATION</t>
  </si>
  <si>
    <t>WFRA Convention 2026</t>
  </si>
  <si>
    <t>Excise Tax</t>
  </si>
  <si>
    <t>1BHVT250ACVA</t>
  </si>
  <si>
    <t>R &amp; A CHAMPIONSHIPS LIMITED</t>
  </si>
  <si>
    <t>The 2026 15 regional qualifying events</t>
  </si>
  <si>
    <t>ROYAL BIRKDALE GOLF CLUB</t>
  </si>
  <si>
    <t>LONDON SERIES</t>
  </si>
  <si>
    <t>London Stadium</t>
  </si>
  <si>
    <t>Workspace at Index</t>
  </si>
  <si>
    <t>Hotel Show Dubai</t>
  </si>
  <si>
    <t>Leisure Show</t>
  </si>
  <si>
    <t>INDEX (inc. Kidspace)</t>
  </si>
  <si>
    <t>WAMPEX</t>
  </si>
  <si>
    <t>GRAND ARENA</t>
  </si>
  <si>
    <t>ACCRA</t>
  </si>
  <si>
    <t>Ghana</t>
  </si>
  <si>
    <t>1BEHJ240ACCD</t>
  </si>
  <si>
    <t>NATIONAL SOCIETY OF CERTIFIED HEALTHCARE BUSINESS CONSULTANTS</t>
  </si>
  <si>
    <t>NSCHBC ANNUAL MEETING</t>
  </si>
  <si>
    <t>2026 ACC Chief Legal Officer Global Summit</t>
  </si>
  <si>
    <t>Mohegan Sun Arena</t>
  </si>
  <si>
    <t>UNCASVILLE</t>
  </si>
  <si>
    <t>1BYHV250ACCD</t>
  </si>
  <si>
    <t>NCMS INC</t>
  </si>
  <si>
    <t>62ND ANNUAL TRAINING SEMINAR</t>
  </si>
  <si>
    <t>1BYP7250ACCD</t>
  </si>
  <si>
    <t>2026 SUMMER CONFERENCE AND ACADEMY</t>
  </si>
  <si>
    <t>Saudi Food Manufacturing</t>
  </si>
  <si>
    <t>South Africa Infrastructure &amp; Water</t>
  </si>
  <si>
    <t>GALLAGHER CONVENTION CENTRE</t>
  </si>
  <si>
    <t>Transport Evolution Africa</t>
  </si>
  <si>
    <t>Big 5 Construct South Africa</t>
  </si>
  <si>
    <t>Global Energy Show</t>
  </si>
  <si>
    <t>BMO Centre Stampede Park</t>
  </si>
  <si>
    <t>Calgary ISA Show</t>
  </si>
  <si>
    <t>1C3LX250ACCD</t>
  </si>
  <si>
    <t>ASSOCIATION OF ACADEMIC MUSEUMS AND GALLERIES</t>
  </si>
  <si>
    <t>2026 AAMG Annual Conference</t>
  </si>
  <si>
    <t>IOWA CITY</t>
  </si>
  <si>
    <t>1BYH7250ACCD</t>
  </si>
  <si>
    <t>TEXAS ELEMENTARY PRINCIPALS AND SUPERVISORS ASSOCIATION</t>
  </si>
  <si>
    <t>2026 TEPSA Summer Conference</t>
  </si>
  <si>
    <t>Hotel &amp; Hospitality Expo Africa</t>
  </si>
  <si>
    <t>Cape Town International Convention Centre</t>
  </si>
  <si>
    <t>Africa Food Show / Africa's Big 7</t>
  </si>
  <si>
    <t>Allstate Arena</t>
  </si>
  <si>
    <t>1B90J250ACVA</t>
  </si>
  <si>
    <t>ON LOCATION EVENTS LLC</t>
  </si>
  <si>
    <t>FIFA World Cup 2026</t>
  </si>
  <si>
    <t>Fiserv Forum</t>
  </si>
  <si>
    <t>1C3M6250ACCD</t>
  </si>
  <si>
    <t>66th Annual Meeting</t>
  </si>
  <si>
    <t>Mega 2026</t>
  </si>
  <si>
    <t>International Hardware Fair Saudi Arabia</t>
  </si>
  <si>
    <t>FSB Sports Show 2025</t>
  </si>
  <si>
    <t>Saudi Food</t>
  </si>
  <si>
    <t>2026 ACC Corporate Counsel University</t>
  </si>
  <si>
    <t>Exploration and Production Standards Conference on</t>
  </si>
  <si>
    <t>2026 Summer Solutions Conference</t>
  </si>
  <si>
    <t>2026 Annual Convention</t>
  </si>
  <si>
    <t>Annual Conference 2026</t>
  </si>
  <si>
    <t>Hi Design Europe</t>
  </si>
  <si>
    <t>SUN GARDENS</t>
  </si>
  <si>
    <t>DUBROVNIK</t>
  </si>
  <si>
    <t>Croatia</t>
  </si>
  <si>
    <t>Bridgestone Arena</t>
  </si>
  <si>
    <t>2026 IDEA Annual Conference &amp; Trade Show (IDEA 202</t>
  </si>
  <si>
    <t>ADELAIDE</t>
  </si>
  <si>
    <t>LENOVO CENTER</t>
  </si>
  <si>
    <t>ACUHO-I Conference &amp; Expo 2026 (Campus Home Live)</t>
  </si>
  <si>
    <t>Women's Leadership Conference (WLC)</t>
  </si>
  <si>
    <t>Absolute Berlin</t>
  </si>
  <si>
    <t>NTEA Summer Board Meeting</t>
  </si>
  <si>
    <t>STEVENSON</t>
  </si>
  <si>
    <t>1C1VX250ACCD</t>
  </si>
  <si>
    <t>PSYCHONEUROIMMUNOLOGY RESEARCH SOCIETY</t>
  </si>
  <si>
    <t>PNIRS 2026 Annual Meeting</t>
  </si>
  <si>
    <t>Big 5 Construct Egypt</t>
  </si>
  <si>
    <t>Egypt Infrastructure &amp; Water Expo</t>
  </si>
  <si>
    <t>Coatings for Africa</t>
  </si>
  <si>
    <t>Sandton Convention Centre</t>
  </si>
  <si>
    <t>Beijing Energy Congress</t>
  </si>
  <si>
    <t>China National Convention Center</t>
  </si>
  <si>
    <t>2026 TTRA Annual International Conference</t>
  </si>
  <si>
    <t>1BVMH240ACCD</t>
  </si>
  <si>
    <t>11th World Congress of Cognitive &amp; Behavioral Ther</t>
  </si>
  <si>
    <t>CSI 2026 Summer Board of Directors Meeting</t>
  </si>
  <si>
    <t>Kia Center</t>
  </si>
  <si>
    <t>EXECUTIVE LEADERSHIP FORUM</t>
  </si>
  <si>
    <t>PRETORIA</t>
  </si>
  <si>
    <t>1C1RV250ACCD</t>
  </si>
  <si>
    <t>American Mensa 2026 Annual Gathering &amp; Colloquium</t>
  </si>
  <si>
    <t>1BYRB250ACED</t>
  </si>
  <si>
    <t>SOLOMON, DAVID</t>
  </si>
  <si>
    <t>BIRTHDAY PARTY</t>
  </si>
  <si>
    <t>RESCHIO ESTATE</t>
  </si>
  <si>
    <t>1C155250ACED</t>
  </si>
  <si>
    <t>European Tree Climbing Competition</t>
  </si>
  <si>
    <t>GIJON</t>
  </si>
  <si>
    <t>Bola Ahmed Tinubu International Conference Centre</t>
  </si>
  <si>
    <t>1C3K9250ACCD</t>
  </si>
  <si>
    <t>2026 Seminar</t>
  </si>
  <si>
    <t>HACHINOHE</t>
  </si>
  <si>
    <t>1C3K5250ACCD</t>
  </si>
  <si>
    <t>30th Annual 340B Coalition Summer Conference</t>
  </si>
  <si>
    <t>HCAA 2026 TPA Summit</t>
  </si>
  <si>
    <t>1C3LT250ACCD</t>
  </si>
  <si>
    <t>LEADINGAGE SOUTHEAST</t>
  </si>
  <si>
    <t>LeadingAge Southeast 63rd Annual Convention and Ex</t>
  </si>
  <si>
    <t>2026 ACFE Hybrid Global Fraud Conference</t>
  </si>
  <si>
    <t>2026 ALL STAR SATURDAY</t>
  </si>
  <si>
    <t>CITIZENS BANK PARK</t>
  </si>
  <si>
    <t>2026 Annual Environmental Conference</t>
  </si>
  <si>
    <t>The 2026 Open Golf Championship</t>
  </si>
  <si>
    <t>2026 AAD INNOVATION ACADEMY MEETING</t>
  </si>
  <si>
    <t>2026 Chapter Leadership Institute</t>
  </si>
  <si>
    <t>1C3LU250ACCD</t>
  </si>
  <si>
    <t>AIA Florida 2026 Convention and Trade Show</t>
  </si>
  <si>
    <t>NACUFS 2026 National Conference</t>
  </si>
  <si>
    <t>The 2026 Senior Open Golf Championship</t>
  </si>
  <si>
    <t>1BVN3240ACCD</t>
  </si>
  <si>
    <t>The 2026 CRTRA Annual Conference</t>
  </si>
  <si>
    <t>2026 ACC Executive Leadership Institute</t>
  </si>
  <si>
    <t>Inspection Summit</t>
  </si>
  <si>
    <t>DURBAN</t>
  </si>
  <si>
    <t>NAGOYA</t>
  </si>
  <si>
    <t>The 2026 Women’s Open Golf Championship</t>
  </si>
  <si>
    <t>Royal Lytham and St Annes</t>
  </si>
  <si>
    <t>1BNJ5240ACCD</t>
  </si>
  <si>
    <t>ASSOCIATION OF REHABILITATION NURSES</t>
  </si>
  <si>
    <t>ARN Annual Conference for Rehab Nursing 2026</t>
  </si>
  <si>
    <t>32nd Annual Symposium</t>
  </si>
  <si>
    <t>Philanthropy Conference</t>
  </si>
  <si>
    <t>ISA Annual Conference 2026</t>
  </si>
  <si>
    <t>FIELD OF DREAMS</t>
  </si>
  <si>
    <t>Field of Dreams</t>
  </si>
  <si>
    <t>SAF Amelia Island</t>
  </si>
  <si>
    <t>AMELIA ISLAND</t>
  </si>
  <si>
    <t>51st Annual APPA Training Institute</t>
  </si>
  <si>
    <t>2026 CHI &amp; Expo</t>
  </si>
  <si>
    <t>ASAE ANNUAL MEETING &amp; EXPOSITION 2026</t>
  </si>
  <si>
    <t>ACS Fall 2026</t>
  </si>
  <si>
    <t>ACFE Fraud Conference Asia-Pacific</t>
  </si>
  <si>
    <t>THE CLASSIC</t>
  </si>
  <si>
    <t>1C1W0250ACCD</t>
  </si>
  <si>
    <t>1C3K7250ACCD</t>
  </si>
  <si>
    <t>2026 National Service Coordinator Conference</t>
  </si>
  <si>
    <t>2026 AMTA National Convention</t>
  </si>
  <si>
    <t>JAKARTA INTERNATIONAL EXPO</t>
  </si>
  <si>
    <t>Saudi Warehousing &amp; Logistics Expo</t>
  </si>
  <si>
    <t>THE EXCHANGE: A WOMANS EVENT</t>
  </si>
  <si>
    <t>Saudi Industrial Series</t>
  </si>
  <si>
    <t>Saudi Wood Expo</t>
  </si>
  <si>
    <t>2026 Mine Safety Health Conference</t>
  </si>
  <si>
    <t>BEAUFORT</t>
  </si>
  <si>
    <t>TAKAMATSU</t>
  </si>
  <si>
    <t>NANN 2026 Annual Conference</t>
  </si>
  <si>
    <t>Hotel &amp; Hospitality Show Saudi</t>
  </si>
  <si>
    <t>CHATTANGOOA</t>
  </si>
  <si>
    <t>Policy Summit 2026</t>
  </si>
  <si>
    <t>Product Responsibility Summit</t>
  </si>
  <si>
    <t>AEG's 69th Annual Meeting</t>
  </si>
  <si>
    <t>CCA's 2026 Annual Convention</t>
  </si>
  <si>
    <t>Saudi Smart Cities Expo</t>
  </si>
  <si>
    <t>BITEC Bangna</t>
  </si>
  <si>
    <t>Fall Tax Conference</t>
  </si>
  <si>
    <t>InsurEXPO26</t>
  </si>
  <si>
    <t>2026 Executive Admin Training / Fall Boardsmanship</t>
  </si>
  <si>
    <t>SAP Center at San Jose</t>
  </si>
  <si>
    <t>Save Mart Center</t>
  </si>
  <si>
    <t>BMO Stadium</t>
  </si>
  <si>
    <t>International Pipeline Exposition &amp; Conference</t>
  </si>
  <si>
    <t>PECHANGA ARENA</t>
  </si>
  <si>
    <t>WICHITA</t>
  </si>
  <si>
    <t>Desert Diamond Arena</t>
  </si>
  <si>
    <t>1C0KL250ACGD</t>
  </si>
  <si>
    <t>170EU250DCGB</t>
  </si>
  <si>
    <t>The Laver Cup 2026</t>
  </si>
  <si>
    <t>O2</t>
  </si>
  <si>
    <t>Toyota Arena</t>
  </si>
  <si>
    <t>FUNABASH</t>
  </si>
  <si>
    <t>37TH ANNUAL ELSO CONFERENCE</t>
  </si>
  <si>
    <t>Saudi Sourcing Cluster (Stationery, Kids &amp; Toys, G</t>
  </si>
  <si>
    <t>GOLDEN 1 CENTER</t>
  </si>
  <si>
    <t>1BYMF250ACCD</t>
  </si>
  <si>
    <t>INTERNATIONAL SOCIETY FOR ELECTROPORATION-BASED TECHNOLOGIES AND TREATMENTS, THE</t>
  </si>
  <si>
    <t>6th World Congress on Electroporation and Pulsed E</t>
  </si>
  <si>
    <t>PPC Fall Outlook &amp; Strategies Conference</t>
  </si>
  <si>
    <t>BALL ARENA</t>
  </si>
  <si>
    <t>DELTA CENTER</t>
  </si>
  <si>
    <t>Staff Forum 2026</t>
  </si>
  <si>
    <t>2026 FALL ACADEMY</t>
  </si>
  <si>
    <t>PALMETTO</t>
  </si>
  <si>
    <t>FallFest 2026</t>
  </si>
  <si>
    <t>FLORENCE</t>
  </si>
  <si>
    <t>2026 ACC Annual Meeting</t>
  </si>
  <si>
    <t>CEO Fall Forum</t>
  </si>
  <si>
    <t>CLIMATE PLEDGE ARENA</t>
  </si>
  <si>
    <t>ASBMR 2026 Annual Meeting</t>
  </si>
  <si>
    <t>MODA CENTER</t>
  </si>
  <si>
    <t>2026 AFQAM Annual Conference</t>
  </si>
  <si>
    <t>AAO 2026</t>
  </si>
  <si>
    <t>ERNEST N MORIAL CONVENTION CENTER</t>
  </si>
  <si>
    <t>PSA Hang 10 Event</t>
  </si>
  <si>
    <t>NACD Directors Summit 2026</t>
  </si>
  <si>
    <t>1BYGP250ACGD</t>
  </si>
  <si>
    <t>CFA INSTITUTE</t>
  </si>
  <si>
    <t>GLOBAL LEADERSHIP CONFERENCE</t>
  </si>
  <si>
    <t>CONRAD ABU DHABI ETIHAD TOWERS</t>
  </si>
  <si>
    <t>1C3LC250ACCD</t>
  </si>
  <si>
    <t>WORKERS' INJURY LAW &amp; ADVOCACY GROUP</t>
  </si>
  <si>
    <t>NYSSPA CME Conference 2026</t>
  </si>
  <si>
    <t>2026 ACCP Annual Meeting</t>
  </si>
  <si>
    <t>AAO-HNSF 2026 Annual Meeting &amp; OTO Experience</t>
  </si>
  <si>
    <t>WAILEA</t>
  </si>
  <si>
    <t>Finance and Human Resources Conference</t>
  </si>
  <si>
    <t>ITechLaw 2026 European Conference</t>
  </si>
  <si>
    <t>2026 Annual Leadership Congress</t>
  </si>
  <si>
    <t>American Wine Society 2026 Annual Conference</t>
  </si>
  <si>
    <t>Nexus 2026</t>
  </si>
  <si>
    <t>1BCPW250ACCA</t>
  </si>
  <si>
    <t>INTERNATIONAL FOUNDATION OF EMPLOYEE  BENEFIT PLANS INC</t>
  </si>
  <si>
    <t>72nd Annual Employee Benefits Conference</t>
  </si>
  <si>
    <t>1BU9X240ACCD</t>
  </si>
  <si>
    <t>2026 ASRM Scientific Congress and Expo</t>
  </si>
  <si>
    <t>SC EDTECH 2026</t>
  </si>
  <si>
    <t>DOI-33B</t>
  </si>
  <si>
    <t>75th Annual Conference</t>
  </si>
  <si>
    <t>COS Forum</t>
  </si>
  <si>
    <t>KUWAIT CITY</t>
  </si>
  <si>
    <t>Kuwait</t>
  </si>
  <si>
    <t>ATLANTA CITY</t>
  </si>
  <si>
    <t>GUANGZHOU</t>
  </si>
  <si>
    <t>ICTF Global Credit Symposium 2026</t>
  </si>
  <si>
    <t>2026 Partner Conference &amp; Strategy Meeting</t>
  </si>
  <si>
    <t>1BM70240ACCD</t>
  </si>
  <si>
    <t>ASDA NLC 2026</t>
  </si>
  <si>
    <t>JOHNSTOWN</t>
  </si>
  <si>
    <t>2026 ASBA Technical Meeting</t>
  </si>
  <si>
    <t>2026 NCAFP Winter Family Physicians Weekend</t>
  </si>
  <si>
    <t>The 80th Midwest Clinic</t>
  </si>
  <si>
    <t>QUAKE</t>
  </si>
  <si>
    <t>HERITAGE RESORT</t>
  </si>
  <si>
    <t>SAN DIEGO PRIDE MUSIC FESTIVAL</t>
  </si>
  <si>
    <t>OUTSIDE LANDS MUSIC &amp; ARTS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</si>
</sst>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quotePrefix="1"/>
    <xf numFmtId="164" fontId="0" fillId="0" borderId="0" xfId="1" applyNumberFormat="1" applyFont="1"/>
    <xf numFmtId="0" fontId="0" fillId="0" borderId="0" xfId="0" applyFont="1"/>
    <xf numFmtId="3" fontId="0" fillId="0" borderId="0" xfId="0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C3AB-058F-40A8-AE30-099512A2D7E4}">
  <dimension ref="A1:AA3740"/>
  <sheetViews>
    <sheetView topLeftCell="A6" workbookViewId="0">
      <selection activeCell="P37" sqref="P37"/>
    </sheetView>
  </sheetViews>
  <sheetFormatPr defaultRowHeight="12.5" x14ac:dyDescent="0.25"/>
  <cols>
    <col min="2" max="2" width="16.26953125" customWidth="1"/>
    <col min="3" max="3" width="21.7265625" customWidth="1"/>
    <col min="4" max="4" width="23.1796875" customWidth="1"/>
    <col min="5" max="5" width="12.26953125" customWidth="1"/>
    <col min="6" max="6" width="12.7265625" customWidth="1"/>
    <col min="7" max="9" width="9.1796875" customWidth="1"/>
    <col min="10" max="10" width="28.7265625" customWidth="1"/>
    <col min="11" max="15" width="9.1796875" customWidth="1"/>
    <col min="17" max="17" width="18.26953125" customWidth="1"/>
    <col min="18" max="18" width="13.7265625" customWidth="1"/>
    <col min="20" max="20" width="14.26953125" customWidth="1"/>
    <col min="23" max="23" width="12.54296875" customWidth="1"/>
    <col min="24" max="24" width="11.1796875" customWidth="1"/>
    <col min="25" max="25" width="11.7265625" customWidth="1"/>
    <col min="26" max="26" width="18" customWidth="1"/>
    <col min="27" max="27" width="10.5429687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1520518</v>
      </c>
      <c r="B2" t="s">
        <v>27</v>
      </c>
      <c r="C2" t="s">
        <v>27</v>
      </c>
      <c r="D2" t="s">
        <v>28</v>
      </c>
      <c r="E2" s="1">
        <v>45658</v>
      </c>
      <c r="F2" s="1">
        <v>46022</v>
      </c>
      <c r="G2" t="s">
        <v>29</v>
      </c>
      <c r="H2" t="s">
        <v>30</v>
      </c>
      <c r="I2" t="s">
        <v>31</v>
      </c>
      <c r="J2" t="s">
        <v>32</v>
      </c>
      <c r="L2" t="s">
        <v>33</v>
      </c>
      <c r="N2" t="s">
        <v>34</v>
      </c>
      <c r="P2" t="s">
        <v>35</v>
      </c>
      <c r="Q2" s="1">
        <v>45658</v>
      </c>
      <c r="R2" s="1">
        <v>46022</v>
      </c>
      <c r="S2" t="s">
        <v>36</v>
      </c>
      <c r="T2" s="3">
        <v>13681519.93</v>
      </c>
      <c r="U2">
        <v>3</v>
      </c>
      <c r="V2">
        <v>0</v>
      </c>
      <c r="W2" s="2">
        <v>6378953</v>
      </c>
      <c r="X2">
        <v>0</v>
      </c>
      <c r="Y2" s="2">
        <v>18470052</v>
      </c>
      <c r="Z2" s="2">
        <v>581825</v>
      </c>
      <c r="AA2" s="5">
        <f t="shared" ref="AA2:AA65" si="0">Z2*(1-V2%)</f>
        <v>581825</v>
      </c>
    </row>
    <row r="3" spans="1:27" x14ac:dyDescent="0.25">
      <c r="A3">
        <v>1520517</v>
      </c>
      <c r="B3" t="s">
        <v>27</v>
      </c>
      <c r="C3" t="s">
        <v>27</v>
      </c>
      <c r="D3" t="s">
        <v>28</v>
      </c>
      <c r="E3" s="1">
        <v>45658</v>
      </c>
      <c r="F3" s="1">
        <v>46022</v>
      </c>
      <c r="G3" t="s">
        <v>29</v>
      </c>
      <c r="H3" t="s">
        <v>30</v>
      </c>
      <c r="I3" t="s">
        <v>31</v>
      </c>
      <c r="J3" t="s">
        <v>37</v>
      </c>
      <c r="L3" t="s">
        <v>33</v>
      </c>
      <c r="N3" t="s">
        <v>34</v>
      </c>
      <c r="P3" t="s">
        <v>35</v>
      </c>
      <c r="Q3" s="1">
        <v>45658</v>
      </c>
      <c r="R3" s="1">
        <v>46022</v>
      </c>
      <c r="S3" t="s">
        <v>36</v>
      </c>
      <c r="T3" s="3">
        <v>13681627.57</v>
      </c>
      <c r="U3">
        <v>3</v>
      </c>
      <c r="V3">
        <v>0</v>
      </c>
      <c r="W3" s="2">
        <v>6378953</v>
      </c>
      <c r="X3">
        <v>0</v>
      </c>
      <c r="Y3" s="2">
        <v>18470197</v>
      </c>
      <c r="Z3" s="2">
        <v>581830</v>
      </c>
      <c r="AA3" s="5">
        <f t="shared" si="0"/>
        <v>581830</v>
      </c>
    </row>
    <row r="4" spans="1:27" x14ac:dyDescent="0.25">
      <c r="A4">
        <v>1384864</v>
      </c>
      <c r="B4" t="s">
        <v>38</v>
      </c>
      <c r="C4" t="s">
        <v>38</v>
      </c>
      <c r="D4" t="s">
        <v>39</v>
      </c>
      <c r="E4" s="1">
        <v>45292</v>
      </c>
      <c r="F4" s="1">
        <v>45657</v>
      </c>
      <c r="G4" t="s">
        <v>29</v>
      </c>
      <c r="H4" t="s">
        <v>30</v>
      </c>
      <c r="I4" t="s">
        <v>40</v>
      </c>
      <c r="J4" t="s">
        <v>41</v>
      </c>
      <c r="K4" t="s">
        <v>42</v>
      </c>
      <c r="L4" t="s">
        <v>43</v>
      </c>
      <c r="N4" t="s">
        <v>44</v>
      </c>
      <c r="P4" t="s">
        <v>35</v>
      </c>
      <c r="Q4" s="1">
        <v>46083</v>
      </c>
      <c r="R4" s="1">
        <v>46086</v>
      </c>
      <c r="S4" t="s">
        <v>36</v>
      </c>
      <c r="T4" s="2">
        <v>10000000</v>
      </c>
      <c r="U4">
        <v>7</v>
      </c>
      <c r="V4">
        <v>75</v>
      </c>
      <c r="W4" s="2">
        <v>12313262</v>
      </c>
      <c r="X4">
        <v>0</v>
      </c>
      <c r="Y4" s="2">
        <v>13500000</v>
      </c>
      <c r="Z4" s="2">
        <v>978750</v>
      </c>
      <c r="AA4" s="5">
        <f t="shared" si="0"/>
        <v>244687.5</v>
      </c>
    </row>
    <row r="5" spans="1:27" x14ac:dyDescent="0.25">
      <c r="A5">
        <v>1523892</v>
      </c>
      <c r="B5" t="s">
        <v>45</v>
      </c>
      <c r="C5" t="s">
        <v>45</v>
      </c>
      <c r="D5" t="s">
        <v>46</v>
      </c>
      <c r="E5" s="1">
        <v>45658</v>
      </c>
      <c r="F5" s="1">
        <v>46022</v>
      </c>
      <c r="G5" t="s">
        <v>47</v>
      </c>
      <c r="H5" t="s">
        <v>30</v>
      </c>
      <c r="I5" t="s">
        <v>31</v>
      </c>
      <c r="J5" t="s">
        <v>48</v>
      </c>
      <c r="K5" t="s">
        <v>49</v>
      </c>
      <c r="L5" t="s">
        <v>50</v>
      </c>
      <c r="N5" t="s">
        <v>51</v>
      </c>
      <c r="P5" t="s">
        <v>35</v>
      </c>
      <c r="Q5" s="1">
        <v>45658</v>
      </c>
      <c r="R5" s="1">
        <v>46022</v>
      </c>
      <c r="S5" t="s">
        <v>36</v>
      </c>
      <c r="T5" s="2">
        <v>10000000</v>
      </c>
      <c r="U5">
        <v>100</v>
      </c>
      <c r="V5">
        <v>75</v>
      </c>
      <c r="W5" s="2">
        <v>13500000</v>
      </c>
      <c r="X5">
        <v>0</v>
      </c>
      <c r="Y5" s="2">
        <v>13500000</v>
      </c>
      <c r="Z5" s="2">
        <v>13500000</v>
      </c>
      <c r="AA5" s="5">
        <f t="shared" si="0"/>
        <v>3375000</v>
      </c>
    </row>
    <row r="6" spans="1:27" x14ac:dyDescent="0.25">
      <c r="A6">
        <v>1507216</v>
      </c>
      <c r="B6" t="s">
        <v>52</v>
      </c>
      <c r="C6" t="s">
        <v>52</v>
      </c>
      <c r="D6" t="s">
        <v>53</v>
      </c>
      <c r="E6" s="1">
        <v>45882</v>
      </c>
      <c r="F6" s="1">
        <v>46054</v>
      </c>
      <c r="G6" t="s">
        <v>54</v>
      </c>
      <c r="H6" t="s">
        <v>30</v>
      </c>
      <c r="I6" t="s">
        <v>31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P6" t="s">
        <v>35</v>
      </c>
      <c r="Q6" s="1">
        <v>46034</v>
      </c>
      <c r="R6" s="1">
        <v>46054</v>
      </c>
      <c r="S6" t="s">
        <v>60</v>
      </c>
      <c r="T6" s="2">
        <v>301911978</v>
      </c>
      <c r="U6">
        <v>11</v>
      </c>
      <c r="V6">
        <v>75</v>
      </c>
      <c r="W6" s="2">
        <v>17712085</v>
      </c>
      <c r="X6">
        <v>0</v>
      </c>
      <c r="Y6" s="2">
        <v>201772857</v>
      </c>
      <c r="Z6" s="2">
        <v>21901691</v>
      </c>
      <c r="AA6" s="5">
        <f t="shared" si="0"/>
        <v>5475422.75</v>
      </c>
    </row>
    <row r="7" spans="1:27" x14ac:dyDescent="0.25">
      <c r="A7">
        <v>1503713</v>
      </c>
      <c r="B7" t="s">
        <v>61</v>
      </c>
      <c r="C7" t="s">
        <v>62</v>
      </c>
      <c r="D7" t="s">
        <v>63</v>
      </c>
      <c r="E7" s="1">
        <v>45782</v>
      </c>
      <c r="F7" s="1">
        <v>45960</v>
      </c>
      <c r="G7" t="s">
        <v>29</v>
      </c>
      <c r="H7" t="s">
        <v>30</v>
      </c>
      <c r="I7" t="s">
        <v>31</v>
      </c>
      <c r="J7" t="s">
        <v>64</v>
      </c>
      <c r="L7" t="s">
        <v>65</v>
      </c>
      <c r="M7" t="s">
        <v>66</v>
      </c>
      <c r="N7" t="s">
        <v>67</v>
      </c>
      <c r="P7" t="s">
        <v>35</v>
      </c>
      <c r="Q7" s="1">
        <v>45674</v>
      </c>
      <c r="R7" s="1">
        <v>45955</v>
      </c>
      <c r="S7" t="s">
        <v>68</v>
      </c>
      <c r="T7" s="2">
        <v>297600</v>
      </c>
      <c r="U7">
        <v>20</v>
      </c>
      <c r="V7">
        <v>0</v>
      </c>
      <c r="W7" s="2">
        <v>59520</v>
      </c>
      <c r="X7">
        <v>0</v>
      </c>
      <c r="Y7" s="2">
        <v>297600</v>
      </c>
      <c r="Z7" s="2">
        <v>59520</v>
      </c>
      <c r="AA7" s="5">
        <f t="shared" si="0"/>
        <v>59520</v>
      </c>
    </row>
    <row r="8" spans="1:27" x14ac:dyDescent="0.25">
      <c r="A8">
        <v>1474823</v>
      </c>
      <c r="B8" t="s">
        <v>69</v>
      </c>
      <c r="C8" t="s">
        <v>62</v>
      </c>
      <c r="D8" t="s">
        <v>70</v>
      </c>
      <c r="E8" s="1">
        <v>45621</v>
      </c>
      <c r="F8" s="1">
        <v>45976</v>
      </c>
      <c r="G8" t="s">
        <v>29</v>
      </c>
      <c r="H8" t="s">
        <v>30</v>
      </c>
      <c r="I8" t="s">
        <v>31</v>
      </c>
      <c r="J8" t="s">
        <v>71</v>
      </c>
      <c r="L8" t="s">
        <v>72</v>
      </c>
      <c r="M8" t="s">
        <v>73</v>
      </c>
      <c r="N8" t="s">
        <v>67</v>
      </c>
      <c r="P8" t="s">
        <v>35</v>
      </c>
      <c r="Q8" s="1">
        <v>45754</v>
      </c>
      <c r="R8" s="1">
        <v>45971</v>
      </c>
      <c r="S8" t="s">
        <v>68</v>
      </c>
      <c r="T8" s="2">
        <v>202205</v>
      </c>
      <c r="U8">
        <v>20</v>
      </c>
      <c r="V8">
        <v>0</v>
      </c>
      <c r="W8" s="2">
        <v>46826</v>
      </c>
      <c r="X8">
        <v>0</v>
      </c>
      <c r="Y8" s="2">
        <v>202205</v>
      </c>
      <c r="Z8" s="2">
        <v>40441</v>
      </c>
      <c r="AA8" s="5">
        <f t="shared" si="0"/>
        <v>40441</v>
      </c>
    </row>
    <row r="9" spans="1:27" x14ac:dyDescent="0.25">
      <c r="A9">
        <v>1497146</v>
      </c>
      <c r="B9" t="s">
        <v>74</v>
      </c>
      <c r="C9" t="s">
        <v>75</v>
      </c>
      <c r="D9" t="s">
        <v>76</v>
      </c>
      <c r="E9" s="1">
        <v>45761</v>
      </c>
      <c r="F9" s="1">
        <v>45839</v>
      </c>
      <c r="G9" t="s">
        <v>77</v>
      </c>
      <c r="H9" t="s">
        <v>30</v>
      </c>
      <c r="I9" t="s">
        <v>40</v>
      </c>
      <c r="J9" t="s">
        <v>78</v>
      </c>
      <c r="L9" t="s">
        <v>79</v>
      </c>
      <c r="M9" t="s">
        <v>80</v>
      </c>
      <c r="N9" t="s">
        <v>59</v>
      </c>
      <c r="P9" t="s">
        <v>35</v>
      </c>
      <c r="Q9" s="1">
        <v>45778</v>
      </c>
      <c r="R9" s="1">
        <v>45839</v>
      </c>
      <c r="S9" t="s">
        <v>60</v>
      </c>
      <c r="T9" s="2">
        <v>200000</v>
      </c>
      <c r="U9">
        <v>14</v>
      </c>
      <c r="V9">
        <v>50</v>
      </c>
      <c r="W9" s="2">
        <v>18227</v>
      </c>
      <c r="X9">
        <v>0</v>
      </c>
      <c r="Y9" s="2">
        <v>133663</v>
      </c>
      <c r="Z9" s="2">
        <v>18227</v>
      </c>
      <c r="AA9" s="5">
        <f t="shared" si="0"/>
        <v>9113.5</v>
      </c>
    </row>
    <row r="10" spans="1:27" x14ac:dyDescent="0.25">
      <c r="A10">
        <v>1520661</v>
      </c>
      <c r="B10" t="s">
        <v>81</v>
      </c>
      <c r="C10" t="s">
        <v>82</v>
      </c>
      <c r="D10" t="s">
        <v>83</v>
      </c>
      <c r="E10" s="1">
        <v>45835</v>
      </c>
      <c r="F10" s="1">
        <v>46006</v>
      </c>
      <c r="G10" t="s">
        <v>77</v>
      </c>
      <c r="H10" t="s">
        <v>30</v>
      </c>
      <c r="I10" t="s">
        <v>40</v>
      </c>
      <c r="J10" t="s">
        <v>84</v>
      </c>
      <c r="K10" t="s">
        <v>85</v>
      </c>
      <c r="L10" t="s">
        <v>86</v>
      </c>
      <c r="N10" t="s">
        <v>87</v>
      </c>
      <c r="P10" t="s">
        <v>35</v>
      </c>
      <c r="Q10" s="1">
        <v>45835</v>
      </c>
      <c r="R10" s="1">
        <v>46006</v>
      </c>
      <c r="S10" t="s">
        <v>68</v>
      </c>
      <c r="T10" s="2">
        <v>495000</v>
      </c>
      <c r="U10">
        <v>8</v>
      </c>
      <c r="V10">
        <v>50</v>
      </c>
      <c r="W10" s="2">
        <v>448210</v>
      </c>
      <c r="X10">
        <v>0</v>
      </c>
      <c r="Y10" s="2">
        <v>495000</v>
      </c>
      <c r="Z10" s="2">
        <v>38077</v>
      </c>
      <c r="AA10" s="5">
        <f t="shared" si="0"/>
        <v>19038.5</v>
      </c>
    </row>
    <row r="11" spans="1:27" x14ac:dyDescent="0.25">
      <c r="A11">
        <v>1520659</v>
      </c>
      <c r="B11" t="s">
        <v>81</v>
      </c>
      <c r="C11" t="s">
        <v>82</v>
      </c>
      <c r="D11" t="s">
        <v>83</v>
      </c>
      <c r="E11" s="1">
        <v>45835</v>
      </c>
      <c r="F11" s="1">
        <v>46006</v>
      </c>
      <c r="G11" t="s">
        <v>77</v>
      </c>
      <c r="H11" t="s">
        <v>30</v>
      </c>
      <c r="I11" t="s">
        <v>40</v>
      </c>
      <c r="J11" t="s">
        <v>84</v>
      </c>
      <c r="K11" t="s">
        <v>88</v>
      </c>
      <c r="L11" t="s">
        <v>89</v>
      </c>
      <c r="N11" t="s">
        <v>90</v>
      </c>
      <c r="P11" t="s">
        <v>35</v>
      </c>
      <c r="Q11" s="1">
        <v>45835</v>
      </c>
      <c r="R11" s="1">
        <v>46006</v>
      </c>
      <c r="S11" t="s">
        <v>68</v>
      </c>
      <c r="T11" s="2">
        <v>750000</v>
      </c>
      <c r="U11">
        <v>8</v>
      </c>
      <c r="V11">
        <v>50</v>
      </c>
      <c r="W11" s="2">
        <v>448210</v>
      </c>
      <c r="X11">
        <v>0</v>
      </c>
      <c r="Y11" s="2">
        <v>750000</v>
      </c>
      <c r="Z11" s="2">
        <v>57692</v>
      </c>
      <c r="AA11" s="5">
        <f t="shared" si="0"/>
        <v>28846</v>
      </c>
    </row>
    <row r="12" spans="1:27" x14ac:dyDescent="0.25">
      <c r="A12">
        <v>1520660</v>
      </c>
      <c r="B12" t="s">
        <v>81</v>
      </c>
      <c r="C12" t="s">
        <v>82</v>
      </c>
      <c r="D12" t="s">
        <v>83</v>
      </c>
      <c r="E12" s="1">
        <v>45835</v>
      </c>
      <c r="F12" s="1">
        <v>46006</v>
      </c>
      <c r="G12" t="s">
        <v>77</v>
      </c>
      <c r="H12" t="s">
        <v>30</v>
      </c>
      <c r="I12" t="s">
        <v>40</v>
      </c>
      <c r="J12" t="s">
        <v>84</v>
      </c>
      <c r="K12" t="s">
        <v>91</v>
      </c>
      <c r="L12" t="s">
        <v>92</v>
      </c>
      <c r="N12" t="s">
        <v>90</v>
      </c>
      <c r="P12" t="s">
        <v>35</v>
      </c>
      <c r="Q12" s="1">
        <v>45835</v>
      </c>
      <c r="R12" s="1">
        <v>46006</v>
      </c>
      <c r="S12" t="s">
        <v>68</v>
      </c>
      <c r="T12" s="2">
        <v>750000</v>
      </c>
      <c r="U12">
        <v>8</v>
      </c>
      <c r="V12">
        <v>50</v>
      </c>
      <c r="W12" s="2">
        <v>448210</v>
      </c>
      <c r="X12">
        <v>0</v>
      </c>
      <c r="Y12" s="2">
        <v>750000</v>
      </c>
      <c r="Z12" s="2">
        <v>57692</v>
      </c>
      <c r="AA12" s="5">
        <f t="shared" si="0"/>
        <v>28846</v>
      </c>
    </row>
    <row r="13" spans="1:27" x14ac:dyDescent="0.25">
      <c r="A13">
        <v>1485016</v>
      </c>
      <c r="B13" t="s">
        <v>93</v>
      </c>
      <c r="C13" t="s">
        <v>62</v>
      </c>
      <c r="D13" t="s">
        <v>94</v>
      </c>
      <c r="E13" s="1">
        <v>45597</v>
      </c>
      <c r="F13" s="1">
        <v>45844</v>
      </c>
      <c r="G13" t="s">
        <v>29</v>
      </c>
      <c r="H13" t="s">
        <v>30</v>
      </c>
      <c r="I13" t="s">
        <v>31</v>
      </c>
      <c r="J13" t="s">
        <v>95</v>
      </c>
      <c r="L13" t="s">
        <v>96</v>
      </c>
      <c r="M13" t="s">
        <v>97</v>
      </c>
      <c r="N13" t="s">
        <v>67</v>
      </c>
      <c r="P13" t="s">
        <v>35</v>
      </c>
      <c r="Q13" s="1">
        <v>45835</v>
      </c>
      <c r="R13" s="1">
        <v>45839</v>
      </c>
      <c r="S13" t="s">
        <v>68</v>
      </c>
      <c r="T13" s="2">
        <v>1429674</v>
      </c>
      <c r="U13">
        <v>20</v>
      </c>
      <c r="V13">
        <v>0</v>
      </c>
      <c r="W13" s="2">
        <v>285935</v>
      </c>
      <c r="X13">
        <v>0</v>
      </c>
      <c r="Y13" s="2">
        <v>1429674</v>
      </c>
      <c r="Z13" s="2">
        <v>285935</v>
      </c>
      <c r="AA13" s="5">
        <f t="shared" si="0"/>
        <v>285935</v>
      </c>
    </row>
    <row r="14" spans="1:27" x14ac:dyDescent="0.25">
      <c r="A14">
        <v>1474425</v>
      </c>
      <c r="B14" t="s">
        <v>98</v>
      </c>
      <c r="C14" t="s">
        <v>62</v>
      </c>
      <c r="D14" t="s">
        <v>99</v>
      </c>
      <c r="E14" s="1">
        <v>45611</v>
      </c>
      <c r="F14" s="1">
        <v>45845</v>
      </c>
      <c r="G14" t="s">
        <v>29</v>
      </c>
      <c r="H14" t="s">
        <v>30</v>
      </c>
      <c r="I14" t="s">
        <v>31</v>
      </c>
      <c r="J14" t="s">
        <v>71</v>
      </c>
      <c r="L14" t="s">
        <v>100</v>
      </c>
      <c r="M14" t="s">
        <v>101</v>
      </c>
      <c r="N14" t="s">
        <v>67</v>
      </c>
      <c r="P14" t="s">
        <v>35</v>
      </c>
      <c r="Q14" s="1">
        <v>45836</v>
      </c>
      <c r="R14" s="1">
        <v>45840</v>
      </c>
      <c r="S14" t="s">
        <v>68</v>
      </c>
      <c r="T14" s="2">
        <v>242498</v>
      </c>
      <c r="U14">
        <v>20</v>
      </c>
      <c r="V14">
        <v>0</v>
      </c>
      <c r="W14" s="2">
        <v>56937</v>
      </c>
      <c r="X14">
        <v>0</v>
      </c>
      <c r="Y14" s="2">
        <v>242498</v>
      </c>
      <c r="Z14" s="2">
        <v>48500</v>
      </c>
      <c r="AA14" s="5">
        <f t="shared" si="0"/>
        <v>48500</v>
      </c>
    </row>
    <row r="15" spans="1:27" x14ac:dyDescent="0.25">
      <c r="A15">
        <v>1474424</v>
      </c>
      <c r="B15" t="s">
        <v>98</v>
      </c>
      <c r="C15" t="s">
        <v>62</v>
      </c>
      <c r="D15" t="s">
        <v>99</v>
      </c>
      <c r="E15" s="1">
        <v>45611</v>
      </c>
      <c r="F15" s="1">
        <v>45845</v>
      </c>
      <c r="G15" t="s">
        <v>29</v>
      </c>
      <c r="H15" t="s">
        <v>30</v>
      </c>
      <c r="I15" t="s">
        <v>31</v>
      </c>
      <c r="J15" t="s">
        <v>102</v>
      </c>
      <c r="L15" t="s">
        <v>100</v>
      </c>
      <c r="M15" t="s">
        <v>101</v>
      </c>
      <c r="N15" t="s">
        <v>67</v>
      </c>
      <c r="P15" t="s">
        <v>35</v>
      </c>
      <c r="Q15" s="1">
        <v>45836</v>
      </c>
      <c r="R15" s="1">
        <v>45840</v>
      </c>
      <c r="S15" t="s">
        <v>68</v>
      </c>
      <c r="T15" s="2">
        <v>284685</v>
      </c>
      <c r="U15">
        <v>20</v>
      </c>
      <c r="V15">
        <v>0</v>
      </c>
      <c r="W15" s="2">
        <v>56937</v>
      </c>
      <c r="X15">
        <v>0</v>
      </c>
      <c r="Y15" s="2">
        <v>284685</v>
      </c>
      <c r="Z15" s="2">
        <v>56937</v>
      </c>
      <c r="AA15" s="5">
        <f t="shared" si="0"/>
        <v>56937</v>
      </c>
    </row>
    <row r="16" spans="1:27" x14ac:dyDescent="0.25">
      <c r="A16">
        <v>1463881</v>
      </c>
      <c r="B16" t="s">
        <v>103</v>
      </c>
      <c r="C16" t="s">
        <v>62</v>
      </c>
      <c r="D16" t="s">
        <v>104</v>
      </c>
      <c r="E16" s="1">
        <v>45558</v>
      </c>
      <c r="F16" s="1">
        <v>46203</v>
      </c>
      <c r="G16" t="s">
        <v>29</v>
      </c>
      <c r="H16" t="s">
        <v>30</v>
      </c>
      <c r="I16" t="s">
        <v>31</v>
      </c>
      <c r="J16" t="s">
        <v>105</v>
      </c>
      <c r="L16" t="s">
        <v>106</v>
      </c>
      <c r="M16" t="s">
        <v>107</v>
      </c>
      <c r="N16" t="s">
        <v>67</v>
      </c>
      <c r="P16" t="s">
        <v>35</v>
      </c>
      <c r="Q16" s="1">
        <v>45836</v>
      </c>
      <c r="R16" s="1">
        <v>45839</v>
      </c>
      <c r="S16" t="s">
        <v>68</v>
      </c>
      <c r="T16" s="2">
        <v>1761175</v>
      </c>
      <c r="U16">
        <v>20</v>
      </c>
      <c r="V16">
        <v>0</v>
      </c>
      <c r="W16" s="2">
        <v>376891</v>
      </c>
      <c r="X16">
        <v>0</v>
      </c>
      <c r="Y16" s="2">
        <v>1761175</v>
      </c>
      <c r="Z16" s="2">
        <v>352235</v>
      </c>
      <c r="AA16" s="5">
        <f t="shared" si="0"/>
        <v>352235</v>
      </c>
    </row>
    <row r="17" spans="1:27" x14ac:dyDescent="0.25">
      <c r="A17">
        <v>1488846</v>
      </c>
      <c r="B17" t="s">
        <v>108</v>
      </c>
      <c r="C17" t="s">
        <v>62</v>
      </c>
      <c r="D17" t="s">
        <v>109</v>
      </c>
      <c r="E17" s="1">
        <v>45707</v>
      </c>
      <c r="F17" s="1">
        <v>45845</v>
      </c>
      <c r="G17" t="s">
        <v>29</v>
      </c>
      <c r="H17" t="s">
        <v>30</v>
      </c>
      <c r="I17" t="s">
        <v>31</v>
      </c>
      <c r="J17" t="s">
        <v>110</v>
      </c>
      <c r="L17" t="s">
        <v>111</v>
      </c>
      <c r="M17" t="s">
        <v>112</v>
      </c>
      <c r="N17" t="s">
        <v>67</v>
      </c>
      <c r="P17" t="s">
        <v>35</v>
      </c>
      <c r="Q17" s="1">
        <v>45836</v>
      </c>
      <c r="R17" s="1">
        <v>45840</v>
      </c>
      <c r="S17" t="s">
        <v>68</v>
      </c>
      <c r="T17" s="2">
        <v>17558400</v>
      </c>
      <c r="U17">
        <v>20</v>
      </c>
      <c r="V17">
        <v>0</v>
      </c>
      <c r="W17" s="2">
        <v>3511680</v>
      </c>
      <c r="X17">
        <v>0</v>
      </c>
      <c r="Y17" s="2">
        <v>17558400</v>
      </c>
      <c r="Z17" s="2">
        <v>3511680</v>
      </c>
      <c r="AA17" s="5">
        <f t="shared" si="0"/>
        <v>3511680</v>
      </c>
    </row>
    <row r="18" spans="1:27" x14ac:dyDescent="0.25">
      <c r="A18">
        <v>1488238</v>
      </c>
      <c r="B18" t="s">
        <v>113</v>
      </c>
      <c r="C18" t="s">
        <v>62</v>
      </c>
      <c r="D18" t="s">
        <v>114</v>
      </c>
      <c r="E18" s="1">
        <v>45716</v>
      </c>
      <c r="F18" s="1">
        <v>45846</v>
      </c>
      <c r="G18" t="s">
        <v>29</v>
      </c>
      <c r="H18" t="s">
        <v>30</v>
      </c>
      <c r="I18" t="s">
        <v>31</v>
      </c>
      <c r="J18" t="s">
        <v>115</v>
      </c>
      <c r="L18" t="s">
        <v>116</v>
      </c>
      <c r="M18" t="s">
        <v>117</v>
      </c>
      <c r="N18" t="s">
        <v>67</v>
      </c>
      <c r="P18" t="s">
        <v>35</v>
      </c>
      <c r="Q18" s="1">
        <v>45837</v>
      </c>
      <c r="R18" s="1">
        <v>45841</v>
      </c>
      <c r="S18" t="s">
        <v>68</v>
      </c>
      <c r="T18" s="2">
        <v>668983</v>
      </c>
      <c r="U18">
        <v>20</v>
      </c>
      <c r="V18">
        <v>0</v>
      </c>
      <c r="W18" s="2">
        <v>133797</v>
      </c>
      <c r="X18">
        <v>0</v>
      </c>
      <c r="Y18" s="2">
        <v>668983</v>
      </c>
      <c r="Z18" s="2">
        <v>133797</v>
      </c>
      <c r="AA18" s="5">
        <f t="shared" si="0"/>
        <v>133797</v>
      </c>
    </row>
    <row r="19" spans="1:27" x14ac:dyDescent="0.25">
      <c r="A19">
        <v>1521135</v>
      </c>
      <c r="B19" t="s">
        <v>118</v>
      </c>
      <c r="C19" t="s">
        <v>118</v>
      </c>
      <c r="D19" t="s">
        <v>119</v>
      </c>
      <c r="E19" s="1">
        <v>45518</v>
      </c>
      <c r="F19" s="1">
        <v>45930</v>
      </c>
      <c r="G19" t="s">
        <v>47</v>
      </c>
      <c r="H19" t="s">
        <v>30</v>
      </c>
      <c r="I19" t="s">
        <v>31</v>
      </c>
      <c r="J19" t="s">
        <v>120</v>
      </c>
      <c r="K19" t="s">
        <v>121</v>
      </c>
      <c r="L19" t="s">
        <v>122</v>
      </c>
      <c r="N19" t="s">
        <v>123</v>
      </c>
      <c r="P19" t="s">
        <v>35</v>
      </c>
      <c r="Q19" s="1">
        <v>45837</v>
      </c>
      <c r="R19" s="1">
        <v>45841</v>
      </c>
      <c r="S19" t="s">
        <v>68</v>
      </c>
      <c r="T19" s="2">
        <v>5831884</v>
      </c>
      <c r="U19">
        <v>6</v>
      </c>
      <c r="V19">
        <v>0</v>
      </c>
      <c r="W19" s="2">
        <v>3347639</v>
      </c>
      <c r="X19">
        <v>0</v>
      </c>
      <c r="Y19" s="2">
        <v>5831884</v>
      </c>
      <c r="Z19" s="2">
        <v>325384</v>
      </c>
      <c r="AA19" s="5">
        <f t="shared" si="0"/>
        <v>325384</v>
      </c>
    </row>
    <row r="20" spans="1:27" x14ac:dyDescent="0.25">
      <c r="A20">
        <v>1500636</v>
      </c>
      <c r="B20" t="s">
        <v>124</v>
      </c>
      <c r="C20" t="s">
        <v>75</v>
      </c>
      <c r="D20" t="s">
        <v>125</v>
      </c>
      <c r="E20" s="1">
        <v>45755</v>
      </c>
      <c r="F20" s="1">
        <v>45850</v>
      </c>
      <c r="G20" t="s">
        <v>77</v>
      </c>
      <c r="H20" t="s">
        <v>30</v>
      </c>
      <c r="I20" t="s">
        <v>40</v>
      </c>
      <c r="J20" t="s">
        <v>78</v>
      </c>
      <c r="L20" t="s">
        <v>126</v>
      </c>
      <c r="N20" t="s">
        <v>127</v>
      </c>
      <c r="P20" t="s">
        <v>35</v>
      </c>
      <c r="Q20" s="1">
        <v>45837</v>
      </c>
      <c r="R20" s="1">
        <v>45850</v>
      </c>
      <c r="S20" t="s">
        <v>128</v>
      </c>
      <c r="T20" s="2">
        <v>3636000</v>
      </c>
      <c r="U20">
        <v>14</v>
      </c>
      <c r="V20">
        <v>50</v>
      </c>
      <c r="W20" s="2">
        <v>582047</v>
      </c>
      <c r="X20">
        <v>0</v>
      </c>
      <c r="Y20" s="2">
        <v>4268348</v>
      </c>
      <c r="Z20" s="2">
        <v>582047</v>
      </c>
      <c r="AA20" s="5">
        <f t="shared" si="0"/>
        <v>291023.5</v>
      </c>
    </row>
    <row r="21" spans="1:27" x14ac:dyDescent="0.25">
      <c r="A21">
        <v>1488367</v>
      </c>
      <c r="B21" t="s">
        <v>129</v>
      </c>
      <c r="C21" t="s">
        <v>62</v>
      </c>
      <c r="D21" t="s">
        <v>130</v>
      </c>
      <c r="E21" s="1">
        <v>45715</v>
      </c>
      <c r="F21" s="1">
        <v>45880</v>
      </c>
      <c r="G21" t="s">
        <v>29</v>
      </c>
      <c r="H21" t="s">
        <v>30</v>
      </c>
      <c r="I21" t="s">
        <v>31</v>
      </c>
      <c r="J21" t="s">
        <v>131</v>
      </c>
      <c r="L21" t="s">
        <v>132</v>
      </c>
      <c r="M21" t="s">
        <v>133</v>
      </c>
      <c r="N21" t="s">
        <v>67</v>
      </c>
      <c r="P21" t="s">
        <v>35</v>
      </c>
      <c r="Q21" s="1">
        <v>45838</v>
      </c>
      <c r="R21" s="1">
        <v>45842</v>
      </c>
      <c r="S21" t="s">
        <v>68</v>
      </c>
      <c r="T21" s="2">
        <v>603750</v>
      </c>
      <c r="U21">
        <v>20</v>
      </c>
      <c r="V21">
        <v>0</v>
      </c>
      <c r="W21" s="2">
        <v>150995</v>
      </c>
      <c r="X21">
        <v>0</v>
      </c>
      <c r="Y21" s="2">
        <v>603750</v>
      </c>
      <c r="Z21" s="2">
        <v>120750</v>
      </c>
      <c r="AA21" s="5">
        <f t="shared" si="0"/>
        <v>120750</v>
      </c>
    </row>
    <row r="22" spans="1:27" x14ac:dyDescent="0.25">
      <c r="A22">
        <v>1468710</v>
      </c>
      <c r="B22" t="s">
        <v>134</v>
      </c>
      <c r="C22" t="s">
        <v>62</v>
      </c>
      <c r="D22" t="s">
        <v>135</v>
      </c>
      <c r="E22" s="1">
        <v>45580</v>
      </c>
      <c r="F22" s="1">
        <v>45849</v>
      </c>
      <c r="G22" t="s">
        <v>29</v>
      </c>
      <c r="H22" t="s">
        <v>30</v>
      </c>
      <c r="I22" t="s">
        <v>31</v>
      </c>
      <c r="J22" t="s">
        <v>136</v>
      </c>
      <c r="L22" t="s">
        <v>137</v>
      </c>
      <c r="M22" t="s">
        <v>138</v>
      </c>
      <c r="N22" t="s">
        <v>67</v>
      </c>
      <c r="P22" t="s">
        <v>35</v>
      </c>
      <c r="Q22" s="1">
        <v>45838</v>
      </c>
      <c r="R22" s="1">
        <v>45844</v>
      </c>
      <c r="S22" t="s">
        <v>68</v>
      </c>
      <c r="T22" s="2">
        <v>650000</v>
      </c>
      <c r="U22">
        <v>20</v>
      </c>
      <c r="V22">
        <v>0</v>
      </c>
      <c r="W22" s="2">
        <v>130000</v>
      </c>
      <c r="X22">
        <v>0</v>
      </c>
      <c r="Y22" s="2">
        <v>650000</v>
      </c>
      <c r="Z22" s="2">
        <v>130000</v>
      </c>
      <c r="AA22" s="5">
        <f t="shared" si="0"/>
        <v>130000</v>
      </c>
    </row>
    <row r="23" spans="1:27" x14ac:dyDescent="0.25">
      <c r="A23">
        <v>1517699</v>
      </c>
      <c r="B23" t="s">
        <v>139</v>
      </c>
      <c r="C23" t="s">
        <v>140</v>
      </c>
      <c r="D23" t="s">
        <v>141</v>
      </c>
      <c r="E23" s="1">
        <v>45839</v>
      </c>
      <c r="F23" s="1">
        <v>46203</v>
      </c>
      <c r="G23" t="s">
        <v>47</v>
      </c>
      <c r="H23" t="s">
        <v>30</v>
      </c>
      <c r="I23" t="s">
        <v>40</v>
      </c>
      <c r="J23" t="s">
        <v>142</v>
      </c>
      <c r="N23" t="s">
        <v>51</v>
      </c>
      <c r="P23" t="s">
        <v>35</v>
      </c>
      <c r="Q23" s="1">
        <v>45839</v>
      </c>
      <c r="R23" s="1">
        <v>46203</v>
      </c>
      <c r="S23" t="s">
        <v>36</v>
      </c>
      <c r="T23" s="2">
        <v>2243</v>
      </c>
      <c r="U23">
        <v>14</v>
      </c>
      <c r="V23">
        <v>0</v>
      </c>
      <c r="W23" s="2">
        <v>109264</v>
      </c>
      <c r="X23">
        <v>0</v>
      </c>
      <c r="Y23" s="2">
        <v>2243</v>
      </c>
      <c r="Z23">
        <v>306</v>
      </c>
      <c r="AA23" s="5">
        <f t="shared" si="0"/>
        <v>306</v>
      </c>
    </row>
    <row r="24" spans="1:27" x14ac:dyDescent="0.25">
      <c r="A24">
        <v>1503618</v>
      </c>
      <c r="B24" t="s">
        <v>143</v>
      </c>
      <c r="C24" t="s">
        <v>75</v>
      </c>
      <c r="D24" t="s">
        <v>144</v>
      </c>
      <c r="E24" s="1">
        <v>45813</v>
      </c>
      <c r="F24" s="1">
        <v>46173</v>
      </c>
      <c r="G24" t="s">
        <v>77</v>
      </c>
      <c r="H24" t="s">
        <v>30</v>
      </c>
      <c r="I24" t="s">
        <v>40</v>
      </c>
      <c r="J24" t="s">
        <v>145</v>
      </c>
      <c r="K24" t="s">
        <v>146</v>
      </c>
      <c r="L24" t="s">
        <v>147</v>
      </c>
      <c r="N24" t="s">
        <v>148</v>
      </c>
      <c r="P24" t="s">
        <v>35</v>
      </c>
      <c r="Q24" s="1">
        <v>45839</v>
      </c>
      <c r="R24" s="1">
        <v>45839</v>
      </c>
      <c r="S24" t="s">
        <v>68</v>
      </c>
      <c r="T24" s="2">
        <v>5665</v>
      </c>
      <c r="U24">
        <v>14</v>
      </c>
      <c r="V24">
        <v>50</v>
      </c>
      <c r="W24" s="2">
        <v>18456</v>
      </c>
      <c r="X24">
        <v>0</v>
      </c>
      <c r="Y24" s="2">
        <v>5665</v>
      </c>
      <c r="Z24">
        <v>773</v>
      </c>
      <c r="AA24" s="5">
        <f t="shared" si="0"/>
        <v>386.5</v>
      </c>
    </row>
    <row r="25" spans="1:27" x14ac:dyDescent="0.25">
      <c r="A25">
        <v>1499731</v>
      </c>
      <c r="B25" t="s">
        <v>149</v>
      </c>
      <c r="C25" t="s">
        <v>150</v>
      </c>
      <c r="D25" t="s">
        <v>151</v>
      </c>
      <c r="E25" s="1">
        <v>45701</v>
      </c>
      <c r="F25" s="1">
        <v>45869</v>
      </c>
      <c r="G25" t="s">
        <v>77</v>
      </c>
      <c r="H25" t="s">
        <v>30</v>
      </c>
      <c r="I25" t="s">
        <v>31</v>
      </c>
      <c r="J25" t="s">
        <v>152</v>
      </c>
      <c r="K25" t="s">
        <v>153</v>
      </c>
      <c r="L25" t="s">
        <v>154</v>
      </c>
      <c r="N25" t="s">
        <v>155</v>
      </c>
      <c r="P25" t="s">
        <v>35</v>
      </c>
      <c r="Q25" s="1">
        <v>45839</v>
      </c>
      <c r="R25" s="1">
        <v>45839</v>
      </c>
      <c r="S25" t="s">
        <v>68</v>
      </c>
      <c r="T25" s="2">
        <v>14438</v>
      </c>
      <c r="U25">
        <v>14</v>
      </c>
      <c r="V25">
        <v>50</v>
      </c>
      <c r="W25" s="2">
        <v>103478</v>
      </c>
      <c r="X25">
        <v>0</v>
      </c>
      <c r="Y25" s="2">
        <v>14438</v>
      </c>
      <c r="Z25" s="2">
        <v>1969</v>
      </c>
      <c r="AA25" s="5">
        <f t="shared" si="0"/>
        <v>984.5</v>
      </c>
    </row>
    <row r="26" spans="1:27" x14ac:dyDescent="0.25">
      <c r="A26">
        <v>1483232</v>
      </c>
      <c r="B26" t="s">
        <v>156</v>
      </c>
      <c r="C26" t="s">
        <v>150</v>
      </c>
      <c r="D26" t="s">
        <v>157</v>
      </c>
      <c r="E26" s="1">
        <v>45665</v>
      </c>
      <c r="F26" s="1">
        <v>45991</v>
      </c>
      <c r="G26" t="s">
        <v>77</v>
      </c>
      <c r="H26" t="s">
        <v>30</v>
      </c>
      <c r="I26" t="s">
        <v>31</v>
      </c>
      <c r="J26" t="s">
        <v>158</v>
      </c>
      <c r="K26" t="s">
        <v>159</v>
      </c>
      <c r="L26" t="s">
        <v>160</v>
      </c>
      <c r="N26" t="s">
        <v>51</v>
      </c>
      <c r="P26" t="s">
        <v>35</v>
      </c>
      <c r="Q26" s="1">
        <v>45839</v>
      </c>
      <c r="R26" s="1">
        <v>45839</v>
      </c>
      <c r="S26" t="s">
        <v>36</v>
      </c>
      <c r="T26" s="2">
        <v>18000</v>
      </c>
      <c r="U26">
        <v>14</v>
      </c>
      <c r="V26">
        <v>50</v>
      </c>
      <c r="W26" s="2">
        <v>318109</v>
      </c>
      <c r="X26">
        <v>0</v>
      </c>
      <c r="Y26" s="2">
        <v>24300</v>
      </c>
      <c r="Z26" s="2">
        <v>3314</v>
      </c>
      <c r="AA26" s="5">
        <f t="shared" si="0"/>
        <v>1657</v>
      </c>
    </row>
    <row r="27" spans="1:27" x14ac:dyDescent="0.25">
      <c r="A27">
        <v>1505234</v>
      </c>
      <c r="B27" t="s">
        <v>161</v>
      </c>
      <c r="C27" t="s">
        <v>150</v>
      </c>
      <c r="D27" t="s">
        <v>162</v>
      </c>
      <c r="E27" s="1">
        <v>45532</v>
      </c>
      <c r="F27" s="1">
        <v>45777</v>
      </c>
      <c r="G27" t="s">
        <v>77</v>
      </c>
      <c r="H27" t="s">
        <v>30</v>
      </c>
      <c r="I27" t="s">
        <v>31</v>
      </c>
      <c r="J27" t="s">
        <v>163</v>
      </c>
      <c r="K27" t="s">
        <v>164</v>
      </c>
      <c r="L27" t="s">
        <v>165</v>
      </c>
      <c r="M27" t="s">
        <v>166</v>
      </c>
      <c r="N27" t="s">
        <v>59</v>
      </c>
      <c r="P27" t="s">
        <v>35</v>
      </c>
      <c r="Q27" s="1">
        <v>45839</v>
      </c>
      <c r="R27" s="1">
        <v>45839</v>
      </c>
      <c r="S27" t="s">
        <v>68</v>
      </c>
      <c r="T27" s="2">
        <v>43200</v>
      </c>
      <c r="U27">
        <v>14</v>
      </c>
      <c r="V27">
        <v>50</v>
      </c>
      <c r="W27" s="2">
        <v>147935</v>
      </c>
      <c r="X27">
        <v>0</v>
      </c>
      <c r="Y27" s="2">
        <v>28871</v>
      </c>
      <c r="Z27" s="2">
        <v>3937</v>
      </c>
      <c r="AA27" s="5">
        <f t="shared" si="0"/>
        <v>1968.5</v>
      </c>
    </row>
    <row r="28" spans="1:27" x14ac:dyDescent="0.25">
      <c r="A28">
        <v>1497767</v>
      </c>
      <c r="B28" t="s">
        <v>167</v>
      </c>
      <c r="C28" t="s">
        <v>168</v>
      </c>
      <c r="D28" t="s">
        <v>169</v>
      </c>
      <c r="E28" s="1">
        <v>45733</v>
      </c>
      <c r="F28" s="1">
        <v>45869</v>
      </c>
      <c r="G28" t="s">
        <v>77</v>
      </c>
      <c r="H28" t="s">
        <v>30</v>
      </c>
      <c r="I28" t="s">
        <v>40</v>
      </c>
      <c r="J28" t="s">
        <v>170</v>
      </c>
      <c r="K28" t="s">
        <v>171</v>
      </c>
      <c r="L28" t="s">
        <v>172</v>
      </c>
      <c r="N28" t="s">
        <v>173</v>
      </c>
      <c r="P28" t="s">
        <v>35</v>
      </c>
      <c r="Q28" s="1">
        <v>45839</v>
      </c>
      <c r="R28" s="1">
        <v>45839</v>
      </c>
      <c r="S28" t="s">
        <v>128</v>
      </c>
      <c r="T28" s="2">
        <v>30000</v>
      </c>
      <c r="U28">
        <v>14</v>
      </c>
      <c r="V28">
        <v>50</v>
      </c>
      <c r="W28" s="2">
        <v>71235</v>
      </c>
      <c r="X28">
        <v>0</v>
      </c>
      <c r="Y28" s="2">
        <v>35217</v>
      </c>
      <c r="Z28" s="2">
        <v>4802</v>
      </c>
      <c r="AA28" s="5">
        <f t="shared" si="0"/>
        <v>2401</v>
      </c>
    </row>
    <row r="29" spans="1:27" x14ac:dyDescent="0.25">
      <c r="A29">
        <v>1506480</v>
      </c>
      <c r="B29" t="s">
        <v>174</v>
      </c>
      <c r="C29" t="s">
        <v>150</v>
      </c>
      <c r="D29" t="s">
        <v>175</v>
      </c>
      <c r="E29" s="1">
        <v>45551</v>
      </c>
      <c r="F29" s="1">
        <v>45871</v>
      </c>
      <c r="G29" t="s">
        <v>77</v>
      </c>
      <c r="H29" t="s">
        <v>30</v>
      </c>
      <c r="I29" t="s">
        <v>31</v>
      </c>
      <c r="J29" t="s">
        <v>176</v>
      </c>
      <c r="K29" t="s">
        <v>177</v>
      </c>
      <c r="L29" t="s">
        <v>178</v>
      </c>
      <c r="N29" t="s">
        <v>179</v>
      </c>
      <c r="P29" t="s">
        <v>35</v>
      </c>
      <c r="Q29" s="1">
        <v>45839</v>
      </c>
      <c r="R29" s="1">
        <v>45839</v>
      </c>
      <c r="S29" t="s">
        <v>68</v>
      </c>
      <c r="T29" s="2">
        <v>38113</v>
      </c>
      <c r="U29">
        <v>14</v>
      </c>
      <c r="V29">
        <v>50</v>
      </c>
      <c r="W29" s="2">
        <v>512761</v>
      </c>
      <c r="X29">
        <v>0</v>
      </c>
      <c r="Y29" s="2">
        <v>38113</v>
      </c>
      <c r="Z29" s="2">
        <v>5197</v>
      </c>
      <c r="AA29" s="5">
        <f t="shared" si="0"/>
        <v>2598.5</v>
      </c>
    </row>
    <row r="30" spans="1:27" x14ac:dyDescent="0.25">
      <c r="A30">
        <v>1495349</v>
      </c>
      <c r="B30" t="s">
        <v>180</v>
      </c>
      <c r="C30" t="s">
        <v>82</v>
      </c>
      <c r="D30" t="s">
        <v>181</v>
      </c>
      <c r="E30" s="1">
        <v>45737</v>
      </c>
      <c r="F30" s="1">
        <v>45841</v>
      </c>
      <c r="G30" t="s">
        <v>77</v>
      </c>
      <c r="H30" t="s">
        <v>30</v>
      </c>
      <c r="I30" t="s">
        <v>40</v>
      </c>
      <c r="J30" t="s">
        <v>182</v>
      </c>
      <c r="K30" t="s">
        <v>183</v>
      </c>
      <c r="L30" t="s">
        <v>184</v>
      </c>
      <c r="M30" t="s">
        <v>185</v>
      </c>
      <c r="N30" t="s">
        <v>67</v>
      </c>
      <c r="P30" t="s">
        <v>35</v>
      </c>
      <c r="Q30" s="1">
        <v>45839</v>
      </c>
      <c r="R30" s="1">
        <v>45839</v>
      </c>
      <c r="S30" t="s">
        <v>68</v>
      </c>
      <c r="T30" s="3">
        <v>71428.58</v>
      </c>
      <c r="U30">
        <v>8</v>
      </c>
      <c r="V30">
        <v>50</v>
      </c>
      <c r="W30" s="2">
        <v>115385</v>
      </c>
      <c r="X30">
        <v>0</v>
      </c>
      <c r="Y30" s="2">
        <v>71429</v>
      </c>
      <c r="Z30" s="2">
        <v>5495</v>
      </c>
      <c r="AA30" s="5">
        <f t="shared" si="0"/>
        <v>2747.5</v>
      </c>
    </row>
    <row r="31" spans="1:27" x14ac:dyDescent="0.25">
      <c r="A31">
        <v>1517700</v>
      </c>
      <c r="B31" t="s">
        <v>139</v>
      </c>
      <c r="C31" t="s">
        <v>140</v>
      </c>
      <c r="D31" t="s">
        <v>141</v>
      </c>
      <c r="E31" s="1">
        <v>45839</v>
      </c>
      <c r="F31" s="1">
        <v>46203</v>
      </c>
      <c r="G31" t="s">
        <v>47</v>
      </c>
      <c r="H31" t="s">
        <v>30</v>
      </c>
      <c r="I31" t="s">
        <v>40</v>
      </c>
      <c r="J31" t="s">
        <v>142</v>
      </c>
      <c r="N31" t="s">
        <v>51</v>
      </c>
      <c r="P31" t="s">
        <v>35</v>
      </c>
      <c r="Q31" s="1">
        <v>45839</v>
      </c>
      <c r="R31" s="1">
        <v>46203</v>
      </c>
      <c r="S31" t="s">
        <v>36</v>
      </c>
      <c r="T31" s="2">
        <v>45910</v>
      </c>
      <c r="U31">
        <v>14</v>
      </c>
      <c r="V31">
        <v>0</v>
      </c>
      <c r="W31" s="2">
        <v>109264</v>
      </c>
      <c r="X31">
        <v>0</v>
      </c>
      <c r="Y31" s="2">
        <v>53894</v>
      </c>
      <c r="Z31" s="2">
        <v>7349</v>
      </c>
      <c r="AA31" s="5">
        <f t="shared" si="0"/>
        <v>7349</v>
      </c>
    </row>
    <row r="32" spans="1:27" x14ac:dyDescent="0.25">
      <c r="A32">
        <v>1503248</v>
      </c>
      <c r="B32" t="s">
        <v>186</v>
      </c>
      <c r="C32" t="s">
        <v>186</v>
      </c>
      <c r="D32" t="s">
        <v>187</v>
      </c>
      <c r="E32" s="1">
        <v>45621</v>
      </c>
      <c r="F32" s="1">
        <v>45921</v>
      </c>
      <c r="G32" t="s">
        <v>77</v>
      </c>
      <c r="H32" t="s">
        <v>30</v>
      </c>
      <c r="I32" t="s">
        <v>40</v>
      </c>
      <c r="J32" t="s">
        <v>188</v>
      </c>
      <c r="K32" t="s">
        <v>189</v>
      </c>
      <c r="L32" t="s">
        <v>137</v>
      </c>
      <c r="M32" t="s">
        <v>138</v>
      </c>
      <c r="N32" t="s">
        <v>67</v>
      </c>
      <c r="P32" t="s">
        <v>35</v>
      </c>
      <c r="Q32" s="1">
        <v>45839</v>
      </c>
      <c r="R32" s="1">
        <v>45839</v>
      </c>
      <c r="S32" t="s">
        <v>68</v>
      </c>
      <c r="T32" s="2">
        <v>612500</v>
      </c>
      <c r="U32">
        <v>1</v>
      </c>
      <c r="V32">
        <v>50</v>
      </c>
      <c r="W32" s="2">
        <v>782164</v>
      </c>
      <c r="X32">
        <v>0</v>
      </c>
      <c r="Y32" s="2">
        <v>612500</v>
      </c>
      <c r="Z32" s="2">
        <v>8744</v>
      </c>
      <c r="AA32" s="5">
        <f t="shared" si="0"/>
        <v>4372</v>
      </c>
    </row>
    <row r="33" spans="1:27" x14ac:dyDescent="0.25">
      <c r="A33">
        <v>1506349</v>
      </c>
      <c r="B33" t="s">
        <v>190</v>
      </c>
      <c r="C33" t="s">
        <v>150</v>
      </c>
      <c r="D33" t="s">
        <v>191</v>
      </c>
      <c r="E33" s="1">
        <v>45506</v>
      </c>
      <c r="F33" s="1">
        <v>45807</v>
      </c>
      <c r="G33" t="s">
        <v>77</v>
      </c>
      <c r="H33" t="s">
        <v>30</v>
      </c>
      <c r="I33" t="s">
        <v>31</v>
      </c>
      <c r="J33" t="s">
        <v>192</v>
      </c>
      <c r="K33" t="s">
        <v>193</v>
      </c>
      <c r="L33" t="s">
        <v>194</v>
      </c>
      <c r="N33" t="s">
        <v>195</v>
      </c>
      <c r="P33" t="s">
        <v>35</v>
      </c>
      <c r="Q33" s="1">
        <v>45839</v>
      </c>
      <c r="R33" s="1">
        <v>45839</v>
      </c>
      <c r="S33" t="s">
        <v>68</v>
      </c>
      <c r="T33" s="2">
        <v>75996</v>
      </c>
      <c r="U33">
        <v>14</v>
      </c>
      <c r="V33">
        <v>50</v>
      </c>
      <c r="W33" s="2">
        <v>447714</v>
      </c>
      <c r="X33">
        <v>0</v>
      </c>
      <c r="Y33" s="2">
        <v>75996</v>
      </c>
      <c r="Z33" s="2">
        <v>10363</v>
      </c>
      <c r="AA33" s="5">
        <f t="shared" si="0"/>
        <v>5181.5</v>
      </c>
    </row>
    <row r="34" spans="1:27" x14ac:dyDescent="0.25">
      <c r="A34">
        <v>1518848</v>
      </c>
      <c r="B34" t="s">
        <v>196</v>
      </c>
      <c r="C34" t="s">
        <v>75</v>
      </c>
      <c r="D34" t="s">
        <v>197</v>
      </c>
      <c r="E34" s="1">
        <v>45772</v>
      </c>
      <c r="F34" s="1">
        <v>46112</v>
      </c>
      <c r="G34" t="s">
        <v>77</v>
      </c>
      <c r="H34" t="s">
        <v>30</v>
      </c>
      <c r="I34" t="s">
        <v>40</v>
      </c>
      <c r="J34" t="s">
        <v>198</v>
      </c>
      <c r="K34" t="s">
        <v>199</v>
      </c>
      <c r="L34" t="s">
        <v>200</v>
      </c>
      <c r="N34" t="s">
        <v>201</v>
      </c>
      <c r="P34" t="s">
        <v>35</v>
      </c>
      <c r="Q34" s="1">
        <v>45839</v>
      </c>
      <c r="R34" s="1">
        <v>45839</v>
      </c>
      <c r="S34" t="s">
        <v>128</v>
      </c>
      <c r="T34" s="2">
        <v>90000</v>
      </c>
      <c r="U34">
        <v>14</v>
      </c>
      <c r="V34">
        <v>50</v>
      </c>
      <c r="W34" s="2">
        <v>216893</v>
      </c>
      <c r="X34">
        <v>0</v>
      </c>
      <c r="Y34" s="2">
        <v>105652</v>
      </c>
      <c r="Z34" s="2">
        <v>14407</v>
      </c>
      <c r="AA34" s="5">
        <f t="shared" si="0"/>
        <v>7203.5</v>
      </c>
    </row>
    <row r="35" spans="1:27" x14ac:dyDescent="0.25">
      <c r="A35">
        <v>1503473</v>
      </c>
      <c r="B35" t="s">
        <v>202</v>
      </c>
      <c r="C35" t="s">
        <v>75</v>
      </c>
      <c r="D35" t="s">
        <v>203</v>
      </c>
      <c r="E35" s="1">
        <v>45821</v>
      </c>
      <c r="F35" s="1">
        <v>45876</v>
      </c>
      <c r="G35" t="s">
        <v>77</v>
      </c>
      <c r="H35" t="s">
        <v>30</v>
      </c>
      <c r="I35" t="s">
        <v>31</v>
      </c>
      <c r="J35" t="s">
        <v>204</v>
      </c>
      <c r="K35" t="s">
        <v>205</v>
      </c>
      <c r="L35" t="s">
        <v>206</v>
      </c>
      <c r="N35" t="s">
        <v>195</v>
      </c>
      <c r="P35" t="s">
        <v>35</v>
      </c>
      <c r="Q35" s="1">
        <v>45839</v>
      </c>
      <c r="R35" s="1">
        <v>45839</v>
      </c>
      <c r="S35" t="s">
        <v>36</v>
      </c>
      <c r="T35" s="2">
        <v>105047</v>
      </c>
      <c r="U35">
        <v>14</v>
      </c>
      <c r="V35">
        <v>50</v>
      </c>
      <c r="W35" s="2">
        <v>368396</v>
      </c>
      <c r="X35">
        <v>0</v>
      </c>
      <c r="Y35" s="2">
        <v>141813</v>
      </c>
      <c r="Z35" s="2">
        <v>19338</v>
      </c>
      <c r="AA35" s="5">
        <f t="shared" si="0"/>
        <v>9669</v>
      </c>
    </row>
    <row r="36" spans="1:27" x14ac:dyDescent="0.25">
      <c r="A36">
        <v>1469526</v>
      </c>
      <c r="B36" t="s">
        <v>207</v>
      </c>
      <c r="C36" t="s">
        <v>207</v>
      </c>
      <c r="D36" t="s">
        <v>208</v>
      </c>
      <c r="E36" s="1">
        <v>45631</v>
      </c>
      <c r="F36" s="1">
        <v>45865</v>
      </c>
      <c r="G36" t="s">
        <v>77</v>
      </c>
      <c r="H36" t="s">
        <v>30</v>
      </c>
      <c r="I36" t="s">
        <v>40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  <c r="P36" t="s">
        <v>35</v>
      </c>
      <c r="Q36" s="1">
        <v>45839</v>
      </c>
      <c r="R36" s="1">
        <v>45869</v>
      </c>
      <c r="S36" t="s">
        <v>68</v>
      </c>
      <c r="T36" s="2">
        <v>1377597</v>
      </c>
      <c r="U36">
        <v>2</v>
      </c>
      <c r="V36">
        <v>50</v>
      </c>
      <c r="W36" s="2">
        <v>516000</v>
      </c>
      <c r="X36">
        <v>0</v>
      </c>
      <c r="Y36" s="2">
        <v>1377597</v>
      </c>
      <c r="Z36" s="2">
        <v>23695</v>
      </c>
      <c r="AA36" s="5">
        <f t="shared" si="0"/>
        <v>11847.5</v>
      </c>
    </row>
    <row r="37" spans="1:27" x14ac:dyDescent="0.25">
      <c r="A37">
        <v>1469528</v>
      </c>
      <c r="B37" t="s">
        <v>207</v>
      </c>
      <c r="C37" t="s">
        <v>207</v>
      </c>
      <c r="D37" t="s">
        <v>208</v>
      </c>
      <c r="E37" s="1">
        <v>45631</v>
      </c>
      <c r="F37" s="1">
        <v>45865</v>
      </c>
      <c r="G37" t="s">
        <v>77</v>
      </c>
      <c r="H37" t="s">
        <v>30</v>
      </c>
      <c r="I37" t="s">
        <v>40</v>
      </c>
      <c r="J37" t="s">
        <v>209</v>
      </c>
      <c r="K37" t="s">
        <v>214</v>
      </c>
      <c r="L37" t="s">
        <v>215</v>
      </c>
      <c r="M37" t="s">
        <v>216</v>
      </c>
      <c r="N37" t="s">
        <v>67</v>
      </c>
      <c r="P37" t="s">
        <v>35</v>
      </c>
      <c r="Q37" s="1">
        <v>45839</v>
      </c>
      <c r="R37" s="1">
        <v>45869</v>
      </c>
      <c r="S37" t="s">
        <v>68</v>
      </c>
      <c r="T37" s="2">
        <v>1737655</v>
      </c>
      <c r="U37">
        <v>2</v>
      </c>
      <c r="V37">
        <v>50</v>
      </c>
      <c r="W37" s="2">
        <v>516000</v>
      </c>
      <c r="X37">
        <v>0</v>
      </c>
      <c r="Y37" s="2">
        <v>1737655</v>
      </c>
      <c r="Z37" s="2">
        <v>29888</v>
      </c>
      <c r="AA37" s="5">
        <f t="shared" si="0"/>
        <v>14944</v>
      </c>
    </row>
    <row r="38" spans="1:27" x14ac:dyDescent="0.25">
      <c r="A38">
        <v>1517690</v>
      </c>
      <c r="B38" t="s">
        <v>139</v>
      </c>
      <c r="C38" t="s">
        <v>140</v>
      </c>
      <c r="D38" t="s">
        <v>141</v>
      </c>
      <c r="E38" s="1">
        <v>45839</v>
      </c>
      <c r="F38" s="1">
        <v>46203</v>
      </c>
      <c r="G38" t="s">
        <v>47</v>
      </c>
      <c r="H38" t="s">
        <v>30</v>
      </c>
      <c r="I38" t="s">
        <v>40</v>
      </c>
      <c r="J38" t="s">
        <v>142</v>
      </c>
      <c r="N38" t="s">
        <v>51</v>
      </c>
      <c r="P38" t="s">
        <v>35</v>
      </c>
      <c r="Q38" s="1">
        <v>45839</v>
      </c>
      <c r="R38" s="1">
        <v>46203</v>
      </c>
      <c r="S38" t="s">
        <v>36</v>
      </c>
      <c r="T38" s="2">
        <v>551950</v>
      </c>
      <c r="U38">
        <v>14</v>
      </c>
      <c r="V38">
        <v>0</v>
      </c>
      <c r="W38" s="2">
        <v>109264</v>
      </c>
      <c r="X38">
        <v>0</v>
      </c>
      <c r="Y38" s="2">
        <v>745133</v>
      </c>
      <c r="Z38" s="2">
        <v>101609</v>
      </c>
      <c r="AA38" s="5">
        <f t="shared" si="0"/>
        <v>101609</v>
      </c>
    </row>
    <row r="39" spans="1:27" x14ac:dyDescent="0.25">
      <c r="A39">
        <v>1475013</v>
      </c>
      <c r="B39" t="s">
        <v>217</v>
      </c>
      <c r="C39" t="s">
        <v>217</v>
      </c>
      <c r="D39" t="s">
        <v>218</v>
      </c>
      <c r="E39" s="1">
        <v>45770</v>
      </c>
      <c r="F39" s="1">
        <v>45858</v>
      </c>
      <c r="G39" t="s">
        <v>54</v>
      </c>
      <c r="H39" t="s">
        <v>30</v>
      </c>
      <c r="I39" t="s">
        <v>31</v>
      </c>
      <c r="J39" t="s">
        <v>219</v>
      </c>
      <c r="K39" t="s">
        <v>220</v>
      </c>
      <c r="L39" t="s">
        <v>221</v>
      </c>
      <c r="N39" t="s">
        <v>51</v>
      </c>
      <c r="O39" t="s">
        <v>222</v>
      </c>
      <c r="P39" t="s">
        <v>35</v>
      </c>
      <c r="Q39" s="1">
        <v>45839</v>
      </c>
      <c r="R39" s="1">
        <v>45844</v>
      </c>
      <c r="S39" t="s">
        <v>36</v>
      </c>
      <c r="T39" s="2">
        <v>5513679</v>
      </c>
      <c r="U39">
        <v>6</v>
      </c>
      <c r="V39">
        <v>0</v>
      </c>
      <c r="W39" s="2">
        <v>2506079</v>
      </c>
      <c r="X39">
        <v>0</v>
      </c>
      <c r="Y39" s="2">
        <v>7443467</v>
      </c>
      <c r="Z39" s="2">
        <v>473102</v>
      </c>
      <c r="AA39" s="5">
        <f t="shared" si="0"/>
        <v>473102</v>
      </c>
    </row>
    <row r="40" spans="1:27" x14ac:dyDescent="0.25">
      <c r="A40">
        <v>1503619</v>
      </c>
      <c r="B40" t="s">
        <v>143</v>
      </c>
      <c r="C40" t="s">
        <v>75</v>
      </c>
      <c r="D40" t="s">
        <v>144</v>
      </c>
      <c r="E40" s="1">
        <v>45813</v>
      </c>
      <c r="F40" s="1">
        <v>46173</v>
      </c>
      <c r="G40" t="s">
        <v>77</v>
      </c>
      <c r="H40" t="s">
        <v>30</v>
      </c>
      <c r="I40" t="s">
        <v>40</v>
      </c>
      <c r="J40" t="s">
        <v>145</v>
      </c>
      <c r="K40" t="s">
        <v>223</v>
      </c>
      <c r="L40" t="s">
        <v>224</v>
      </c>
      <c r="N40" t="s">
        <v>195</v>
      </c>
      <c r="P40" t="s">
        <v>35</v>
      </c>
      <c r="Q40" s="1">
        <v>45840</v>
      </c>
      <c r="R40" s="1">
        <v>45840</v>
      </c>
      <c r="S40" t="s">
        <v>68</v>
      </c>
      <c r="T40" s="2">
        <v>5150</v>
      </c>
      <c r="U40">
        <v>14</v>
      </c>
      <c r="V40">
        <v>50</v>
      </c>
      <c r="W40" s="2">
        <v>18456</v>
      </c>
      <c r="X40">
        <v>0</v>
      </c>
      <c r="Y40" s="2">
        <v>5150</v>
      </c>
      <c r="Z40">
        <v>702</v>
      </c>
      <c r="AA40" s="5">
        <f t="shared" si="0"/>
        <v>351</v>
      </c>
    </row>
    <row r="41" spans="1:27" x14ac:dyDescent="0.25">
      <c r="A41">
        <v>1499732</v>
      </c>
      <c r="B41" t="s">
        <v>149</v>
      </c>
      <c r="C41" t="s">
        <v>150</v>
      </c>
      <c r="D41" t="s">
        <v>151</v>
      </c>
      <c r="E41" s="1">
        <v>45701</v>
      </c>
      <c r="F41" s="1">
        <v>45869</v>
      </c>
      <c r="G41" t="s">
        <v>77</v>
      </c>
      <c r="H41" t="s">
        <v>30</v>
      </c>
      <c r="I41" t="s">
        <v>31</v>
      </c>
      <c r="J41" t="s">
        <v>152</v>
      </c>
      <c r="K41" t="s">
        <v>225</v>
      </c>
      <c r="L41" t="s">
        <v>226</v>
      </c>
      <c r="N41" t="s">
        <v>227</v>
      </c>
      <c r="P41" t="s">
        <v>35</v>
      </c>
      <c r="Q41" s="1">
        <v>45840</v>
      </c>
      <c r="R41" s="1">
        <v>45840</v>
      </c>
      <c r="S41" t="s">
        <v>68</v>
      </c>
      <c r="T41" s="2">
        <v>14438</v>
      </c>
      <c r="U41">
        <v>14</v>
      </c>
      <c r="V41">
        <v>50</v>
      </c>
      <c r="W41" s="2">
        <v>103478</v>
      </c>
      <c r="X41">
        <v>0</v>
      </c>
      <c r="Y41" s="2">
        <v>14438</v>
      </c>
      <c r="Z41" s="2">
        <v>1969</v>
      </c>
      <c r="AA41" s="5">
        <f t="shared" si="0"/>
        <v>984.5</v>
      </c>
    </row>
    <row r="42" spans="1:27" x14ac:dyDescent="0.25">
      <c r="A42">
        <v>1483233</v>
      </c>
      <c r="B42" t="s">
        <v>156</v>
      </c>
      <c r="C42" t="s">
        <v>150</v>
      </c>
      <c r="D42" t="s">
        <v>157</v>
      </c>
      <c r="E42" s="1">
        <v>45665</v>
      </c>
      <c r="F42" s="1">
        <v>45991</v>
      </c>
      <c r="G42" t="s">
        <v>77</v>
      </c>
      <c r="H42" t="s">
        <v>30</v>
      </c>
      <c r="I42" t="s">
        <v>31</v>
      </c>
      <c r="J42" t="s">
        <v>158</v>
      </c>
      <c r="K42" t="s">
        <v>228</v>
      </c>
      <c r="L42" t="s">
        <v>229</v>
      </c>
      <c r="N42" t="s">
        <v>51</v>
      </c>
      <c r="P42" t="s">
        <v>35</v>
      </c>
      <c r="Q42" s="1">
        <v>45840</v>
      </c>
      <c r="R42" s="1">
        <v>45840</v>
      </c>
      <c r="S42" t="s">
        <v>36</v>
      </c>
      <c r="T42" s="2">
        <v>18000</v>
      </c>
      <c r="U42">
        <v>14</v>
      </c>
      <c r="V42">
        <v>50</v>
      </c>
      <c r="W42" s="2">
        <v>318109</v>
      </c>
      <c r="X42">
        <v>0</v>
      </c>
      <c r="Y42" s="2">
        <v>24300</v>
      </c>
      <c r="Z42" s="2">
        <v>3314</v>
      </c>
      <c r="AA42" s="5">
        <f t="shared" si="0"/>
        <v>1657</v>
      </c>
    </row>
    <row r="43" spans="1:27" x14ac:dyDescent="0.25">
      <c r="A43">
        <v>1510980</v>
      </c>
      <c r="B43" t="s">
        <v>230</v>
      </c>
      <c r="C43" t="s">
        <v>230</v>
      </c>
      <c r="D43" t="s">
        <v>231</v>
      </c>
      <c r="E43" s="1">
        <v>45691</v>
      </c>
      <c r="F43" s="1">
        <v>45929</v>
      </c>
      <c r="G43" t="s">
        <v>77</v>
      </c>
      <c r="H43" t="s">
        <v>30</v>
      </c>
      <c r="I43" t="s">
        <v>40</v>
      </c>
      <c r="J43" t="s">
        <v>232</v>
      </c>
      <c r="K43" t="s">
        <v>233</v>
      </c>
      <c r="L43" t="s">
        <v>234</v>
      </c>
      <c r="N43" t="s">
        <v>227</v>
      </c>
      <c r="P43" t="s">
        <v>35</v>
      </c>
      <c r="Q43" s="1">
        <v>45840</v>
      </c>
      <c r="R43" s="1">
        <v>45840</v>
      </c>
      <c r="S43" t="s">
        <v>68</v>
      </c>
      <c r="T43" s="2">
        <v>305200</v>
      </c>
      <c r="U43">
        <v>1</v>
      </c>
      <c r="V43">
        <v>50</v>
      </c>
      <c r="W43" s="2">
        <v>418707</v>
      </c>
      <c r="X43">
        <v>0</v>
      </c>
      <c r="Y43" s="2">
        <v>305200</v>
      </c>
      <c r="Z43" s="2">
        <v>3998</v>
      </c>
      <c r="AA43" s="5">
        <f t="shared" si="0"/>
        <v>1999</v>
      </c>
    </row>
    <row r="44" spans="1:27" x14ac:dyDescent="0.25">
      <c r="A44">
        <v>1512205</v>
      </c>
      <c r="B44" t="s">
        <v>235</v>
      </c>
      <c r="C44" t="s">
        <v>75</v>
      </c>
      <c r="D44" t="s">
        <v>236</v>
      </c>
      <c r="E44" s="1">
        <v>45824</v>
      </c>
      <c r="F44" s="1">
        <v>46142</v>
      </c>
      <c r="G44" t="s">
        <v>77</v>
      </c>
      <c r="H44" t="s">
        <v>30</v>
      </c>
      <c r="I44" t="s">
        <v>40</v>
      </c>
      <c r="J44" t="s">
        <v>237</v>
      </c>
      <c r="K44" t="s">
        <v>238</v>
      </c>
      <c r="L44" t="s">
        <v>239</v>
      </c>
      <c r="N44" t="s">
        <v>240</v>
      </c>
      <c r="P44" t="s">
        <v>35</v>
      </c>
      <c r="Q44" s="1">
        <v>45840</v>
      </c>
      <c r="R44" s="1">
        <v>45840</v>
      </c>
      <c r="S44" t="s">
        <v>68</v>
      </c>
      <c r="T44" s="2">
        <v>37500</v>
      </c>
      <c r="U44">
        <v>14</v>
      </c>
      <c r="V44">
        <v>50</v>
      </c>
      <c r="W44" s="2">
        <v>180166</v>
      </c>
      <c r="X44">
        <v>0</v>
      </c>
      <c r="Y44" s="2">
        <v>37500</v>
      </c>
      <c r="Z44" s="2">
        <v>5114</v>
      </c>
      <c r="AA44" s="5">
        <f t="shared" si="0"/>
        <v>2557</v>
      </c>
    </row>
    <row r="45" spans="1:27" x14ac:dyDescent="0.25">
      <c r="A45">
        <v>1495350</v>
      </c>
      <c r="B45" t="s">
        <v>180</v>
      </c>
      <c r="C45" t="s">
        <v>82</v>
      </c>
      <c r="D45" t="s">
        <v>181</v>
      </c>
      <c r="E45" s="1">
        <v>45737</v>
      </c>
      <c r="F45" s="1">
        <v>45841</v>
      </c>
      <c r="G45" t="s">
        <v>77</v>
      </c>
      <c r="H45" t="s">
        <v>30</v>
      </c>
      <c r="I45" t="s">
        <v>40</v>
      </c>
      <c r="J45" t="s">
        <v>182</v>
      </c>
      <c r="K45" t="s">
        <v>241</v>
      </c>
      <c r="L45" t="s">
        <v>242</v>
      </c>
      <c r="M45" t="s">
        <v>243</v>
      </c>
      <c r="N45" t="s">
        <v>67</v>
      </c>
      <c r="P45" t="s">
        <v>35</v>
      </c>
      <c r="Q45" s="1">
        <v>45840</v>
      </c>
      <c r="R45" s="1">
        <v>45840</v>
      </c>
      <c r="S45" t="s">
        <v>68</v>
      </c>
      <c r="T45" s="3">
        <v>71428.58</v>
      </c>
      <c r="U45">
        <v>8</v>
      </c>
      <c r="V45">
        <v>50</v>
      </c>
      <c r="W45" s="2">
        <v>115385</v>
      </c>
      <c r="X45">
        <v>0</v>
      </c>
      <c r="Y45" s="2">
        <v>71429</v>
      </c>
      <c r="Z45" s="2">
        <v>5495</v>
      </c>
      <c r="AA45" s="5">
        <f t="shared" si="0"/>
        <v>2747.5</v>
      </c>
    </row>
    <row r="46" spans="1:27" x14ac:dyDescent="0.25">
      <c r="A46">
        <v>1506481</v>
      </c>
      <c r="B46" t="s">
        <v>174</v>
      </c>
      <c r="C46" t="s">
        <v>150</v>
      </c>
      <c r="D46" t="s">
        <v>175</v>
      </c>
      <c r="E46" s="1">
        <v>45551</v>
      </c>
      <c r="F46" s="1">
        <v>45871</v>
      </c>
      <c r="G46" t="s">
        <v>77</v>
      </c>
      <c r="H46" t="s">
        <v>30</v>
      </c>
      <c r="I46" t="s">
        <v>31</v>
      </c>
      <c r="J46" t="s">
        <v>176</v>
      </c>
      <c r="K46" t="s">
        <v>244</v>
      </c>
      <c r="L46" t="s">
        <v>245</v>
      </c>
      <c r="N46" t="s">
        <v>148</v>
      </c>
      <c r="P46" t="s">
        <v>35</v>
      </c>
      <c r="Q46" s="1">
        <v>45840</v>
      </c>
      <c r="R46" s="1">
        <v>45840</v>
      </c>
      <c r="S46" t="s">
        <v>68</v>
      </c>
      <c r="T46" s="2">
        <v>42874</v>
      </c>
      <c r="U46">
        <v>14</v>
      </c>
      <c r="V46">
        <v>50</v>
      </c>
      <c r="W46" s="2">
        <v>512761</v>
      </c>
      <c r="X46">
        <v>0</v>
      </c>
      <c r="Y46" s="2">
        <v>42874</v>
      </c>
      <c r="Z46" s="2">
        <v>5846</v>
      </c>
      <c r="AA46" s="5">
        <f t="shared" si="0"/>
        <v>2923</v>
      </c>
    </row>
    <row r="47" spans="1:27" x14ac:dyDescent="0.25">
      <c r="A47">
        <v>1517430</v>
      </c>
      <c r="B47" t="s">
        <v>246</v>
      </c>
      <c r="C47" t="s">
        <v>247</v>
      </c>
      <c r="D47" t="s">
        <v>248</v>
      </c>
      <c r="E47" s="1">
        <v>45807</v>
      </c>
      <c r="F47" s="1">
        <v>46142</v>
      </c>
      <c r="G47" t="s">
        <v>77</v>
      </c>
      <c r="H47" t="s">
        <v>30</v>
      </c>
      <c r="I47" t="s">
        <v>40</v>
      </c>
      <c r="J47" t="s">
        <v>249</v>
      </c>
      <c r="K47" t="s">
        <v>250</v>
      </c>
      <c r="L47" t="s">
        <v>251</v>
      </c>
      <c r="N47" t="s">
        <v>252</v>
      </c>
      <c r="P47" t="s">
        <v>35</v>
      </c>
      <c r="Q47" s="1">
        <v>45840</v>
      </c>
      <c r="R47" s="1">
        <v>45840</v>
      </c>
      <c r="S47" t="s">
        <v>128</v>
      </c>
      <c r="T47" s="2">
        <v>54000</v>
      </c>
      <c r="U47">
        <v>14</v>
      </c>
      <c r="V47">
        <v>50</v>
      </c>
      <c r="W47" s="2">
        <v>593569</v>
      </c>
      <c r="X47">
        <v>0</v>
      </c>
      <c r="Y47" s="2">
        <v>63391</v>
      </c>
      <c r="Z47" s="2">
        <v>8644</v>
      </c>
      <c r="AA47" s="5">
        <f t="shared" si="0"/>
        <v>4322</v>
      </c>
    </row>
    <row r="48" spans="1:27" x14ac:dyDescent="0.25">
      <c r="A48">
        <v>1503352</v>
      </c>
      <c r="B48" t="s">
        <v>253</v>
      </c>
      <c r="C48" t="s">
        <v>140</v>
      </c>
      <c r="D48" t="s">
        <v>254</v>
      </c>
      <c r="E48" s="1">
        <v>45809</v>
      </c>
      <c r="F48" s="1">
        <v>46173</v>
      </c>
      <c r="G48" t="s">
        <v>47</v>
      </c>
      <c r="H48" t="s">
        <v>30</v>
      </c>
      <c r="I48" t="s">
        <v>31</v>
      </c>
      <c r="J48" t="s">
        <v>255</v>
      </c>
      <c r="L48" t="s">
        <v>256</v>
      </c>
      <c r="N48" t="s">
        <v>257</v>
      </c>
      <c r="P48" t="s">
        <v>35</v>
      </c>
      <c r="Q48" s="1">
        <v>45840</v>
      </c>
      <c r="R48" s="1">
        <v>45841</v>
      </c>
      <c r="S48" t="s">
        <v>36</v>
      </c>
      <c r="T48" s="2">
        <v>62809</v>
      </c>
      <c r="U48">
        <v>14</v>
      </c>
      <c r="V48">
        <v>0</v>
      </c>
      <c r="W48" s="2">
        <v>500522</v>
      </c>
      <c r="X48">
        <v>0</v>
      </c>
      <c r="Y48" s="2">
        <v>84792</v>
      </c>
      <c r="Z48" s="2">
        <v>11563</v>
      </c>
      <c r="AA48" s="5">
        <f t="shared" si="0"/>
        <v>11563</v>
      </c>
    </row>
    <row r="49" spans="1:27" x14ac:dyDescent="0.25">
      <c r="A49">
        <v>1503474</v>
      </c>
      <c r="B49" t="s">
        <v>202</v>
      </c>
      <c r="C49" t="s">
        <v>75</v>
      </c>
      <c r="D49" t="s">
        <v>203</v>
      </c>
      <c r="E49" s="1">
        <v>45821</v>
      </c>
      <c r="F49" s="1">
        <v>45876</v>
      </c>
      <c r="G49" t="s">
        <v>77</v>
      </c>
      <c r="H49" t="s">
        <v>30</v>
      </c>
      <c r="I49" t="s">
        <v>31</v>
      </c>
      <c r="J49" t="s">
        <v>204</v>
      </c>
      <c r="K49" t="s">
        <v>258</v>
      </c>
      <c r="L49" t="s">
        <v>259</v>
      </c>
      <c r="N49" t="s">
        <v>195</v>
      </c>
      <c r="P49" t="s">
        <v>35</v>
      </c>
      <c r="Q49" s="1">
        <v>45840</v>
      </c>
      <c r="R49" s="1">
        <v>45840</v>
      </c>
      <c r="S49" t="s">
        <v>36</v>
      </c>
      <c r="T49" s="2">
        <v>97265</v>
      </c>
      <c r="U49">
        <v>14</v>
      </c>
      <c r="V49">
        <v>50</v>
      </c>
      <c r="W49" s="2">
        <v>368396</v>
      </c>
      <c r="X49">
        <v>0</v>
      </c>
      <c r="Y49" s="2">
        <v>131308</v>
      </c>
      <c r="Z49" s="2">
        <v>17906</v>
      </c>
      <c r="AA49" s="5">
        <f t="shared" si="0"/>
        <v>8953</v>
      </c>
    </row>
    <row r="50" spans="1:27" x14ac:dyDescent="0.25">
      <c r="A50">
        <v>1506550</v>
      </c>
      <c r="B50" t="s">
        <v>260</v>
      </c>
      <c r="C50" t="s">
        <v>150</v>
      </c>
      <c r="D50" t="s">
        <v>261</v>
      </c>
      <c r="E50" s="1">
        <v>45728</v>
      </c>
      <c r="F50" s="1">
        <v>45991</v>
      </c>
      <c r="G50" t="s">
        <v>77</v>
      </c>
      <c r="H50" t="s">
        <v>30</v>
      </c>
      <c r="I50" t="s">
        <v>40</v>
      </c>
      <c r="J50" t="s">
        <v>262</v>
      </c>
      <c r="K50" t="s">
        <v>263</v>
      </c>
      <c r="L50" t="s">
        <v>264</v>
      </c>
      <c r="N50" t="s">
        <v>148</v>
      </c>
      <c r="P50" t="s">
        <v>35</v>
      </c>
      <c r="Q50" s="1">
        <v>45840</v>
      </c>
      <c r="R50" s="1">
        <v>45840</v>
      </c>
      <c r="S50" t="s">
        <v>68</v>
      </c>
      <c r="T50" s="2">
        <v>170000</v>
      </c>
      <c r="U50">
        <v>14</v>
      </c>
      <c r="V50">
        <v>50</v>
      </c>
      <c r="W50" s="2">
        <v>940125</v>
      </c>
      <c r="X50">
        <v>0</v>
      </c>
      <c r="Y50" s="2">
        <v>170000</v>
      </c>
      <c r="Z50" s="2">
        <v>23182</v>
      </c>
      <c r="AA50" s="5">
        <f t="shared" si="0"/>
        <v>11591</v>
      </c>
    </row>
    <row r="51" spans="1:27" x14ac:dyDescent="0.25">
      <c r="A51">
        <v>1494239</v>
      </c>
      <c r="B51" t="s">
        <v>265</v>
      </c>
      <c r="C51" t="s">
        <v>265</v>
      </c>
      <c r="D51" t="s">
        <v>266</v>
      </c>
      <c r="E51" s="1">
        <v>45693</v>
      </c>
      <c r="F51" s="1">
        <v>45870</v>
      </c>
      <c r="G51" t="s">
        <v>77</v>
      </c>
      <c r="H51" t="s">
        <v>30</v>
      </c>
      <c r="I51" t="s">
        <v>40</v>
      </c>
      <c r="J51" t="s">
        <v>267</v>
      </c>
      <c r="K51" t="s">
        <v>268</v>
      </c>
      <c r="L51" t="s">
        <v>269</v>
      </c>
      <c r="N51" t="s">
        <v>270</v>
      </c>
      <c r="P51" t="s">
        <v>35</v>
      </c>
      <c r="Q51" s="1">
        <v>45840</v>
      </c>
      <c r="R51" s="1">
        <v>45840</v>
      </c>
      <c r="S51" t="s">
        <v>68</v>
      </c>
      <c r="T51" s="3">
        <v>1134453.03</v>
      </c>
      <c r="U51">
        <v>2</v>
      </c>
      <c r="V51">
        <v>50</v>
      </c>
      <c r="W51" s="2">
        <v>1120905</v>
      </c>
      <c r="X51">
        <v>0</v>
      </c>
      <c r="Y51" s="2">
        <v>1134453</v>
      </c>
      <c r="Z51" s="2">
        <v>26092</v>
      </c>
      <c r="AA51" s="5">
        <f t="shared" si="0"/>
        <v>13046</v>
      </c>
    </row>
    <row r="52" spans="1:27" x14ac:dyDescent="0.25">
      <c r="A52">
        <v>1502640</v>
      </c>
      <c r="B52" t="s">
        <v>271</v>
      </c>
      <c r="C52" t="s">
        <v>82</v>
      </c>
      <c r="D52" t="s">
        <v>272</v>
      </c>
      <c r="E52" s="1">
        <v>45687</v>
      </c>
      <c r="F52" s="1">
        <v>45897</v>
      </c>
      <c r="G52" t="s">
        <v>77</v>
      </c>
      <c r="H52" t="s">
        <v>30</v>
      </c>
      <c r="I52" t="s">
        <v>31</v>
      </c>
      <c r="J52" t="s">
        <v>273</v>
      </c>
      <c r="K52" t="s">
        <v>263</v>
      </c>
      <c r="L52" t="s">
        <v>264</v>
      </c>
      <c r="N52" t="s">
        <v>148</v>
      </c>
      <c r="P52" t="s">
        <v>35</v>
      </c>
      <c r="Q52" s="1">
        <v>45840</v>
      </c>
      <c r="R52" s="1">
        <v>45840</v>
      </c>
      <c r="S52" t="s">
        <v>68</v>
      </c>
      <c r="T52" s="2">
        <v>350000</v>
      </c>
      <c r="U52">
        <v>8</v>
      </c>
      <c r="V52">
        <v>50</v>
      </c>
      <c r="W52" s="2">
        <v>532462</v>
      </c>
      <c r="X52">
        <v>0</v>
      </c>
      <c r="Y52" s="2">
        <v>350000</v>
      </c>
      <c r="Z52" s="2">
        <v>26923</v>
      </c>
      <c r="AA52" s="5">
        <f t="shared" si="0"/>
        <v>13461.5</v>
      </c>
    </row>
    <row r="53" spans="1:27" x14ac:dyDescent="0.25">
      <c r="A53">
        <v>1502866</v>
      </c>
      <c r="B53" t="s">
        <v>274</v>
      </c>
      <c r="C53" t="s">
        <v>274</v>
      </c>
      <c r="D53" t="s">
        <v>275</v>
      </c>
      <c r="E53" s="1">
        <v>45642</v>
      </c>
      <c r="F53" s="1">
        <v>45938</v>
      </c>
      <c r="G53" t="s">
        <v>77</v>
      </c>
      <c r="H53" t="s">
        <v>30</v>
      </c>
      <c r="I53" t="s">
        <v>40</v>
      </c>
      <c r="J53" t="s">
        <v>276</v>
      </c>
      <c r="K53" t="s">
        <v>277</v>
      </c>
      <c r="L53" t="s">
        <v>278</v>
      </c>
      <c r="N53" t="s">
        <v>127</v>
      </c>
      <c r="P53" t="s">
        <v>35</v>
      </c>
      <c r="Q53" s="1">
        <v>45840</v>
      </c>
      <c r="R53" s="1">
        <v>45840</v>
      </c>
      <c r="S53" t="s">
        <v>36</v>
      </c>
      <c r="T53" s="2">
        <v>1560000</v>
      </c>
      <c r="U53">
        <v>2</v>
      </c>
      <c r="V53">
        <v>50</v>
      </c>
      <c r="W53" s="2">
        <v>2153551</v>
      </c>
      <c r="X53">
        <v>0</v>
      </c>
      <c r="Y53" s="2">
        <v>1831304</v>
      </c>
      <c r="Z53" s="2">
        <v>34886</v>
      </c>
      <c r="AA53" s="5">
        <f t="shared" si="0"/>
        <v>17443</v>
      </c>
    </row>
    <row r="54" spans="1:27" x14ac:dyDescent="0.25">
      <c r="A54">
        <v>1521136</v>
      </c>
      <c r="B54" t="s">
        <v>118</v>
      </c>
      <c r="C54" t="s">
        <v>118</v>
      </c>
      <c r="D54" t="s">
        <v>119</v>
      </c>
      <c r="E54" s="1">
        <v>45518</v>
      </c>
      <c r="F54" s="1">
        <v>45930</v>
      </c>
      <c r="G54" t="s">
        <v>47</v>
      </c>
      <c r="H54" t="s">
        <v>30</v>
      </c>
      <c r="I54" t="s">
        <v>31</v>
      </c>
      <c r="J54" t="s">
        <v>279</v>
      </c>
      <c r="K54" t="s">
        <v>280</v>
      </c>
      <c r="L54" t="s">
        <v>281</v>
      </c>
      <c r="N54" t="s">
        <v>123</v>
      </c>
      <c r="P54" t="s">
        <v>35</v>
      </c>
      <c r="Q54" s="1">
        <v>45840</v>
      </c>
      <c r="R54" s="1">
        <v>45842</v>
      </c>
      <c r="S54" t="s">
        <v>68</v>
      </c>
      <c r="T54" s="2">
        <v>700000</v>
      </c>
      <c r="U54">
        <v>6</v>
      </c>
      <c r="V54">
        <v>0</v>
      </c>
      <c r="W54" s="2">
        <v>3347639</v>
      </c>
      <c r="X54">
        <v>0</v>
      </c>
      <c r="Y54" s="2">
        <v>700000</v>
      </c>
      <c r="Z54" s="2">
        <v>39056</v>
      </c>
      <c r="AA54" s="5">
        <f t="shared" si="0"/>
        <v>39056</v>
      </c>
    </row>
    <row r="55" spans="1:27" x14ac:dyDescent="0.25">
      <c r="A55">
        <v>1524346</v>
      </c>
      <c r="B55" t="s">
        <v>282</v>
      </c>
      <c r="C55" t="s">
        <v>282</v>
      </c>
      <c r="D55" t="s">
        <v>283</v>
      </c>
      <c r="E55" s="1">
        <v>45658</v>
      </c>
      <c r="F55" s="1">
        <v>46005</v>
      </c>
      <c r="G55" t="s">
        <v>29</v>
      </c>
      <c r="H55" t="s">
        <v>30</v>
      </c>
      <c r="I55" t="s">
        <v>31</v>
      </c>
      <c r="J55" t="s">
        <v>284</v>
      </c>
      <c r="K55" t="s">
        <v>285</v>
      </c>
      <c r="L55" t="s">
        <v>286</v>
      </c>
      <c r="N55" t="s">
        <v>240</v>
      </c>
      <c r="P55" t="s">
        <v>35</v>
      </c>
      <c r="Q55" s="1">
        <v>45840</v>
      </c>
      <c r="R55" s="1">
        <v>45840</v>
      </c>
      <c r="S55" t="s">
        <v>68</v>
      </c>
      <c r="T55" s="2">
        <v>200000</v>
      </c>
      <c r="U55">
        <v>33</v>
      </c>
      <c r="V55">
        <v>0</v>
      </c>
      <c r="W55" s="2">
        <v>1222330</v>
      </c>
      <c r="X55">
        <v>0</v>
      </c>
      <c r="Y55" s="2">
        <v>200000</v>
      </c>
      <c r="Z55" s="2">
        <v>66660</v>
      </c>
      <c r="AA55" s="5">
        <f t="shared" si="0"/>
        <v>66660</v>
      </c>
    </row>
    <row r="56" spans="1:27" x14ac:dyDescent="0.25">
      <c r="A56">
        <v>1503637</v>
      </c>
      <c r="B56" t="s">
        <v>287</v>
      </c>
      <c r="C56" t="s">
        <v>62</v>
      </c>
      <c r="D56" t="s">
        <v>288</v>
      </c>
      <c r="E56" s="1">
        <v>45779</v>
      </c>
      <c r="F56" s="1">
        <v>45848</v>
      </c>
      <c r="G56" t="s">
        <v>29</v>
      </c>
      <c r="H56" t="s">
        <v>30</v>
      </c>
      <c r="I56" t="s">
        <v>31</v>
      </c>
      <c r="J56" t="s">
        <v>289</v>
      </c>
      <c r="L56" t="s">
        <v>290</v>
      </c>
      <c r="M56" t="s">
        <v>80</v>
      </c>
      <c r="N56" t="s">
        <v>59</v>
      </c>
      <c r="P56" t="s">
        <v>35</v>
      </c>
      <c r="Q56" s="1">
        <v>45840</v>
      </c>
      <c r="R56" s="1">
        <v>45843</v>
      </c>
      <c r="S56" t="s">
        <v>68</v>
      </c>
      <c r="T56" s="2">
        <v>1419180</v>
      </c>
      <c r="U56">
        <v>20</v>
      </c>
      <c r="V56">
        <v>0</v>
      </c>
      <c r="W56" s="2">
        <v>283836</v>
      </c>
      <c r="X56">
        <v>0</v>
      </c>
      <c r="Y56" s="2">
        <v>1419180</v>
      </c>
      <c r="Z56" s="2">
        <v>283836</v>
      </c>
      <c r="AA56" s="5">
        <f t="shared" si="0"/>
        <v>283836</v>
      </c>
    </row>
    <row r="57" spans="1:27" x14ac:dyDescent="0.25">
      <c r="A57">
        <v>1507507</v>
      </c>
      <c r="B57" t="s">
        <v>291</v>
      </c>
      <c r="C57" t="s">
        <v>291</v>
      </c>
      <c r="D57" t="s">
        <v>292</v>
      </c>
      <c r="E57" s="1">
        <v>45444</v>
      </c>
      <c r="F57" s="1">
        <v>45992</v>
      </c>
      <c r="G57" t="s">
        <v>47</v>
      </c>
      <c r="H57" t="s">
        <v>30</v>
      </c>
      <c r="I57" t="s">
        <v>31</v>
      </c>
      <c r="J57" t="s">
        <v>293</v>
      </c>
      <c r="L57" t="s">
        <v>294</v>
      </c>
      <c r="N57" t="s">
        <v>295</v>
      </c>
      <c r="P57" t="s">
        <v>35</v>
      </c>
      <c r="Q57" s="1">
        <v>45840</v>
      </c>
      <c r="R57" s="1">
        <v>45865</v>
      </c>
      <c r="S57" t="s">
        <v>68</v>
      </c>
      <c r="T57" s="3">
        <v>4604588.3600000003</v>
      </c>
      <c r="U57">
        <v>45</v>
      </c>
      <c r="V57">
        <v>0</v>
      </c>
      <c r="W57" s="2">
        <v>4545000</v>
      </c>
      <c r="X57" s="2">
        <v>750000</v>
      </c>
      <c r="Y57" s="2">
        <v>4604588</v>
      </c>
      <c r="Z57" s="2">
        <v>2092785</v>
      </c>
      <c r="AA57" s="5">
        <f t="shared" si="0"/>
        <v>2092785</v>
      </c>
    </row>
    <row r="58" spans="1:27" x14ac:dyDescent="0.25">
      <c r="A58">
        <v>1506590</v>
      </c>
      <c r="B58" t="s">
        <v>296</v>
      </c>
      <c r="C58" t="s">
        <v>297</v>
      </c>
      <c r="D58" t="s">
        <v>298</v>
      </c>
      <c r="E58" s="1">
        <v>45828</v>
      </c>
      <c r="F58" s="1">
        <v>45842</v>
      </c>
      <c r="G58" t="s">
        <v>299</v>
      </c>
      <c r="H58" t="s">
        <v>30</v>
      </c>
      <c r="I58" t="s">
        <v>40</v>
      </c>
      <c r="J58" t="s">
        <v>300</v>
      </c>
      <c r="L58" t="s">
        <v>301</v>
      </c>
      <c r="M58" t="s">
        <v>302</v>
      </c>
      <c r="N58" t="s">
        <v>67</v>
      </c>
      <c r="O58">
        <v>56308</v>
      </c>
      <c r="P58" t="s">
        <v>35</v>
      </c>
      <c r="Q58" s="1">
        <v>45841</v>
      </c>
      <c r="R58" s="1">
        <v>45841</v>
      </c>
      <c r="S58" t="s">
        <v>68</v>
      </c>
      <c r="T58" s="2">
        <v>20000</v>
      </c>
      <c r="U58">
        <v>25</v>
      </c>
      <c r="V58">
        <v>0</v>
      </c>
      <c r="W58" s="2">
        <v>5000</v>
      </c>
      <c r="X58">
        <v>0</v>
      </c>
      <c r="Y58" s="2">
        <v>20000</v>
      </c>
      <c r="Z58" s="2">
        <v>5000</v>
      </c>
      <c r="AA58" s="5">
        <f t="shared" si="0"/>
        <v>5000</v>
      </c>
    </row>
    <row r="59" spans="1:27" x14ac:dyDescent="0.25">
      <c r="A59">
        <v>1515760</v>
      </c>
      <c r="B59" t="s">
        <v>303</v>
      </c>
      <c r="C59" t="s">
        <v>82</v>
      </c>
      <c r="D59" t="s">
        <v>304</v>
      </c>
      <c r="E59" s="1">
        <v>45819</v>
      </c>
      <c r="F59" s="1">
        <v>45970</v>
      </c>
      <c r="G59" t="s">
        <v>77</v>
      </c>
      <c r="H59" t="s">
        <v>30</v>
      </c>
      <c r="I59" t="s">
        <v>31</v>
      </c>
      <c r="J59" t="s">
        <v>305</v>
      </c>
      <c r="K59" t="s">
        <v>306</v>
      </c>
      <c r="L59" t="s">
        <v>50</v>
      </c>
      <c r="N59" t="s">
        <v>51</v>
      </c>
      <c r="P59" t="s">
        <v>35</v>
      </c>
      <c r="Q59" s="1">
        <v>45841</v>
      </c>
      <c r="R59" s="1">
        <v>45841</v>
      </c>
      <c r="S59" t="s">
        <v>68</v>
      </c>
      <c r="T59" s="3">
        <v>65918.78</v>
      </c>
      <c r="U59">
        <v>8</v>
      </c>
      <c r="V59">
        <v>50</v>
      </c>
      <c r="W59" s="2">
        <v>125521</v>
      </c>
      <c r="X59">
        <v>0</v>
      </c>
      <c r="Y59" s="2">
        <v>65919</v>
      </c>
      <c r="Z59" s="2">
        <v>5071</v>
      </c>
      <c r="AA59" s="5">
        <f t="shared" si="0"/>
        <v>2535.5</v>
      </c>
    </row>
    <row r="60" spans="1:27" x14ac:dyDescent="0.25">
      <c r="A60">
        <v>1506482</v>
      </c>
      <c r="B60" t="s">
        <v>174</v>
      </c>
      <c r="C60" t="s">
        <v>150</v>
      </c>
      <c r="D60" t="s">
        <v>175</v>
      </c>
      <c r="E60" s="1">
        <v>45551</v>
      </c>
      <c r="F60" s="1">
        <v>45871</v>
      </c>
      <c r="G60" t="s">
        <v>77</v>
      </c>
      <c r="H60" t="s">
        <v>30</v>
      </c>
      <c r="I60" t="s">
        <v>31</v>
      </c>
      <c r="J60" t="s">
        <v>176</v>
      </c>
      <c r="K60" t="s">
        <v>307</v>
      </c>
      <c r="L60" t="s">
        <v>147</v>
      </c>
      <c r="N60" t="s">
        <v>148</v>
      </c>
      <c r="P60" t="s">
        <v>35</v>
      </c>
      <c r="Q60" s="1">
        <v>45841</v>
      </c>
      <c r="R60" s="1">
        <v>45841</v>
      </c>
      <c r="S60" t="s">
        <v>68</v>
      </c>
      <c r="T60" s="2">
        <v>42874</v>
      </c>
      <c r="U60">
        <v>14</v>
      </c>
      <c r="V60">
        <v>50</v>
      </c>
      <c r="W60" s="2">
        <v>512761</v>
      </c>
      <c r="X60">
        <v>0</v>
      </c>
      <c r="Y60" s="2">
        <v>42874</v>
      </c>
      <c r="Z60" s="2">
        <v>5846</v>
      </c>
      <c r="AA60" s="5">
        <f t="shared" si="0"/>
        <v>2923</v>
      </c>
    </row>
    <row r="61" spans="1:27" x14ac:dyDescent="0.25">
      <c r="A61">
        <v>1512154</v>
      </c>
      <c r="B61" t="s">
        <v>308</v>
      </c>
      <c r="C61" t="s">
        <v>75</v>
      </c>
      <c r="D61" t="s">
        <v>309</v>
      </c>
      <c r="E61" s="1">
        <v>45835</v>
      </c>
      <c r="F61" s="1">
        <v>46173</v>
      </c>
      <c r="G61" t="s">
        <v>77</v>
      </c>
      <c r="H61" t="s">
        <v>30</v>
      </c>
      <c r="I61" t="s">
        <v>40</v>
      </c>
      <c r="J61" t="s">
        <v>310</v>
      </c>
      <c r="K61" t="s">
        <v>311</v>
      </c>
      <c r="L61" t="s">
        <v>312</v>
      </c>
      <c r="N61" t="s">
        <v>51</v>
      </c>
      <c r="P61" t="s">
        <v>35</v>
      </c>
      <c r="Q61" s="1">
        <v>45841</v>
      </c>
      <c r="R61" s="1">
        <v>45841</v>
      </c>
      <c r="S61" t="s">
        <v>36</v>
      </c>
      <c r="T61" s="2">
        <v>40000</v>
      </c>
      <c r="U61">
        <v>14</v>
      </c>
      <c r="V61">
        <v>50</v>
      </c>
      <c r="W61" s="2">
        <v>87443</v>
      </c>
      <c r="X61">
        <v>0</v>
      </c>
      <c r="Y61" s="2">
        <v>54000</v>
      </c>
      <c r="Z61" s="2">
        <v>7364</v>
      </c>
      <c r="AA61" s="5">
        <f t="shared" si="0"/>
        <v>3682</v>
      </c>
    </row>
    <row r="62" spans="1:27" x14ac:dyDescent="0.25">
      <c r="A62">
        <v>1503249</v>
      </c>
      <c r="B62" t="s">
        <v>186</v>
      </c>
      <c r="C62" t="s">
        <v>186</v>
      </c>
      <c r="D62" t="s">
        <v>187</v>
      </c>
      <c r="E62" s="1">
        <v>45621</v>
      </c>
      <c r="F62" s="1">
        <v>45921</v>
      </c>
      <c r="G62" t="s">
        <v>77</v>
      </c>
      <c r="H62" t="s">
        <v>30</v>
      </c>
      <c r="I62" t="s">
        <v>40</v>
      </c>
      <c r="J62" t="s">
        <v>188</v>
      </c>
      <c r="K62" t="s">
        <v>313</v>
      </c>
      <c r="L62" t="s">
        <v>314</v>
      </c>
      <c r="M62" t="s">
        <v>315</v>
      </c>
      <c r="N62" t="s">
        <v>67</v>
      </c>
      <c r="P62" t="s">
        <v>35</v>
      </c>
      <c r="Q62" s="1">
        <v>45841</v>
      </c>
      <c r="R62" s="1">
        <v>45841</v>
      </c>
      <c r="S62" t="s">
        <v>68</v>
      </c>
      <c r="T62" s="2">
        <v>612500</v>
      </c>
      <c r="U62">
        <v>1</v>
      </c>
      <c r="V62">
        <v>50</v>
      </c>
      <c r="W62" s="2">
        <v>782164</v>
      </c>
      <c r="X62">
        <v>0</v>
      </c>
      <c r="Y62" s="2">
        <v>612500</v>
      </c>
      <c r="Z62" s="2">
        <v>8744</v>
      </c>
      <c r="AA62" s="5">
        <f t="shared" si="0"/>
        <v>4372</v>
      </c>
    </row>
    <row r="63" spans="1:27" x14ac:dyDescent="0.25">
      <c r="A63">
        <v>1506587</v>
      </c>
      <c r="B63" t="s">
        <v>316</v>
      </c>
      <c r="C63" t="s">
        <v>297</v>
      </c>
      <c r="D63" t="s">
        <v>317</v>
      </c>
      <c r="E63" s="1">
        <v>45826</v>
      </c>
      <c r="F63" s="1">
        <v>45842</v>
      </c>
      <c r="G63" t="s">
        <v>299</v>
      </c>
      <c r="H63" t="s">
        <v>30</v>
      </c>
      <c r="I63" t="s">
        <v>40</v>
      </c>
      <c r="J63" t="s">
        <v>300</v>
      </c>
      <c r="K63" t="s">
        <v>318</v>
      </c>
      <c r="L63" t="s">
        <v>184</v>
      </c>
      <c r="M63" t="s">
        <v>185</v>
      </c>
      <c r="N63" t="s">
        <v>67</v>
      </c>
      <c r="O63">
        <v>19106</v>
      </c>
      <c r="P63" t="s">
        <v>35</v>
      </c>
      <c r="Q63" s="1">
        <v>45841</v>
      </c>
      <c r="R63" s="1">
        <v>45841</v>
      </c>
      <c r="S63" t="s">
        <v>68</v>
      </c>
      <c r="T63" s="2">
        <v>40000</v>
      </c>
      <c r="U63">
        <v>25</v>
      </c>
      <c r="V63">
        <v>0</v>
      </c>
      <c r="W63" s="2">
        <v>10000</v>
      </c>
      <c r="X63">
        <v>0</v>
      </c>
      <c r="Y63" s="2">
        <v>40000</v>
      </c>
      <c r="Z63" s="2">
        <v>10000</v>
      </c>
      <c r="AA63" s="5">
        <f t="shared" si="0"/>
        <v>10000</v>
      </c>
    </row>
    <row r="64" spans="1:27" x14ac:dyDescent="0.25">
      <c r="A64">
        <v>1520653</v>
      </c>
      <c r="B64" t="s">
        <v>81</v>
      </c>
      <c r="C64" t="s">
        <v>82</v>
      </c>
      <c r="D64" t="s">
        <v>83</v>
      </c>
      <c r="E64" s="1">
        <v>45835</v>
      </c>
      <c r="F64" s="1">
        <v>46006</v>
      </c>
      <c r="G64" t="s">
        <v>77</v>
      </c>
      <c r="H64" t="s">
        <v>30</v>
      </c>
      <c r="I64" t="s">
        <v>40</v>
      </c>
      <c r="J64" t="s">
        <v>84</v>
      </c>
      <c r="K64" t="s">
        <v>263</v>
      </c>
      <c r="L64" t="s">
        <v>264</v>
      </c>
      <c r="N64" t="s">
        <v>148</v>
      </c>
      <c r="P64" t="s">
        <v>35</v>
      </c>
      <c r="Q64" s="1">
        <v>45841</v>
      </c>
      <c r="R64" s="1">
        <v>45841</v>
      </c>
      <c r="S64" t="s">
        <v>68</v>
      </c>
      <c r="T64" s="2">
        <v>206250</v>
      </c>
      <c r="U64">
        <v>8</v>
      </c>
      <c r="V64">
        <v>50</v>
      </c>
      <c r="W64" s="2">
        <v>448210</v>
      </c>
      <c r="X64">
        <v>0</v>
      </c>
      <c r="Y64" s="2">
        <v>206250</v>
      </c>
      <c r="Z64" s="2">
        <v>15865</v>
      </c>
      <c r="AA64" s="5">
        <f t="shared" si="0"/>
        <v>7932.5</v>
      </c>
    </row>
    <row r="65" spans="1:27" x14ac:dyDescent="0.25">
      <c r="A65">
        <v>1506350</v>
      </c>
      <c r="B65" t="s">
        <v>190</v>
      </c>
      <c r="C65" t="s">
        <v>150</v>
      </c>
      <c r="D65" t="s">
        <v>191</v>
      </c>
      <c r="E65" s="1">
        <v>45506</v>
      </c>
      <c r="F65" s="1">
        <v>45807</v>
      </c>
      <c r="G65" t="s">
        <v>77</v>
      </c>
      <c r="H65" t="s">
        <v>30</v>
      </c>
      <c r="I65" t="s">
        <v>31</v>
      </c>
      <c r="J65" t="s">
        <v>192</v>
      </c>
      <c r="K65" t="s">
        <v>319</v>
      </c>
      <c r="L65" t="s">
        <v>320</v>
      </c>
      <c r="N65" t="s">
        <v>321</v>
      </c>
      <c r="P65" t="s">
        <v>35</v>
      </c>
      <c r="Q65" s="1">
        <v>45841</v>
      </c>
      <c r="R65" s="1">
        <v>45841</v>
      </c>
      <c r="S65" t="s">
        <v>68</v>
      </c>
      <c r="T65" s="2">
        <v>125394</v>
      </c>
      <c r="U65">
        <v>14</v>
      </c>
      <c r="V65">
        <v>50</v>
      </c>
      <c r="W65" s="2">
        <v>447714</v>
      </c>
      <c r="X65">
        <v>0</v>
      </c>
      <c r="Y65" s="2">
        <v>125394</v>
      </c>
      <c r="Z65" s="2">
        <v>17099</v>
      </c>
      <c r="AA65" s="5">
        <f t="shared" si="0"/>
        <v>8549.5</v>
      </c>
    </row>
    <row r="66" spans="1:27" x14ac:dyDescent="0.25">
      <c r="A66">
        <v>1503475</v>
      </c>
      <c r="B66" t="s">
        <v>202</v>
      </c>
      <c r="C66" t="s">
        <v>75</v>
      </c>
      <c r="D66" t="s">
        <v>203</v>
      </c>
      <c r="E66" s="1">
        <v>45821</v>
      </c>
      <c r="F66" s="1">
        <v>45876</v>
      </c>
      <c r="G66" t="s">
        <v>77</v>
      </c>
      <c r="H66" t="s">
        <v>30</v>
      </c>
      <c r="I66" t="s">
        <v>31</v>
      </c>
      <c r="J66" t="s">
        <v>204</v>
      </c>
      <c r="K66" t="s">
        <v>322</v>
      </c>
      <c r="L66" t="s">
        <v>323</v>
      </c>
      <c r="N66" t="s">
        <v>324</v>
      </c>
      <c r="P66" t="s">
        <v>35</v>
      </c>
      <c r="Q66" s="1">
        <v>45841</v>
      </c>
      <c r="R66" s="1">
        <v>45841</v>
      </c>
      <c r="S66" t="s">
        <v>36</v>
      </c>
      <c r="T66" s="2">
        <v>93375</v>
      </c>
      <c r="U66">
        <v>14</v>
      </c>
      <c r="V66">
        <v>50</v>
      </c>
      <c r="W66" s="2">
        <v>368396</v>
      </c>
      <c r="X66">
        <v>0</v>
      </c>
      <c r="Y66" s="2">
        <v>126056</v>
      </c>
      <c r="Z66" s="2">
        <v>17189</v>
      </c>
      <c r="AA66" s="5">
        <f t="shared" ref="AA66:AA129" si="1">Z66*(1-V66%)</f>
        <v>8594.5</v>
      </c>
    </row>
    <row r="67" spans="1:27" x14ac:dyDescent="0.25">
      <c r="A67">
        <v>1469044</v>
      </c>
      <c r="B67" t="s">
        <v>325</v>
      </c>
      <c r="C67" t="s">
        <v>62</v>
      </c>
      <c r="D67" t="s">
        <v>326</v>
      </c>
      <c r="E67" s="1">
        <v>45595</v>
      </c>
      <c r="F67" s="1">
        <v>45848</v>
      </c>
      <c r="G67" t="s">
        <v>29</v>
      </c>
      <c r="H67" t="s">
        <v>30</v>
      </c>
      <c r="I67" t="s">
        <v>31</v>
      </c>
      <c r="J67" t="s">
        <v>327</v>
      </c>
      <c r="L67" t="s">
        <v>328</v>
      </c>
      <c r="M67" t="s">
        <v>329</v>
      </c>
      <c r="N67" t="s">
        <v>67</v>
      </c>
      <c r="P67" t="s">
        <v>35</v>
      </c>
      <c r="Q67" s="1">
        <v>45841</v>
      </c>
      <c r="R67" s="1">
        <v>45843</v>
      </c>
      <c r="S67" t="s">
        <v>68</v>
      </c>
      <c r="T67" s="2">
        <v>90000</v>
      </c>
      <c r="U67">
        <v>20</v>
      </c>
      <c r="V67">
        <v>0</v>
      </c>
      <c r="W67" s="2">
        <v>19600</v>
      </c>
      <c r="X67">
        <v>0</v>
      </c>
      <c r="Y67" s="2">
        <v>90000</v>
      </c>
      <c r="Z67" s="2">
        <v>18000</v>
      </c>
      <c r="AA67" s="5">
        <f t="shared" si="1"/>
        <v>18000</v>
      </c>
    </row>
    <row r="68" spans="1:27" x14ac:dyDescent="0.25">
      <c r="A68">
        <v>1518849</v>
      </c>
      <c r="B68" t="s">
        <v>196</v>
      </c>
      <c r="C68" t="s">
        <v>75</v>
      </c>
      <c r="D68" t="s">
        <v>197</v>
      </c>
      <c r="E68" s="1">
        <v>45772</v>
      </c>
      <c r="F68" s="1">
        <v>46112</v>
      </c>
      <c r="G68" t="s">
        <v>77</v>
      </c>
      <c r="H68" t="s">
        <v>30</v>
      </c>
      <c r="I68" t="s">
        <v>40</v>
      </c>
      <c r="J68" t="s">
        <v>198</v>
      </c>
      <c r="K68" t="s">
        <v>330</v>
      </c>
      <c r="L68" t="s">
        <v>331</v>
      </c>
      <c r="N68" t="s">
        <v>332</v>
      </c>
      <c r="P68" t="s">
        <v>35</v>
      </c>
      <c r="Q68" s="1">
        <v>45841</v>
      </c>
      <c r="R68" s="1">
        <v>45841</v>
      </c>
      <c r="S68" t="s">
        <v>128</v>
      </c>
      <c r="T68" s="2">
        <v>153000</v>
      </c>
      <c r="U68">
        <v>14</v>
      </c>
      <c r="V68">
        <v>50</v>
      </c>
      <c r="W68" s="2">
        <v>216893</v>
      </c>
      <c r="X68">
        <v>0</v>
      </c>
      <c r="Y68" s="2">
        <v>179609</v>
      </c>
      <c r="Z68" s="2">
        <v>24492</v>
      </c>
      <c r="AA68" s="5">
        <f t="shared" si="1"/>
        <v>12246</v>
      </c>
    </row>
    <row r="69" spans="1:27" x14ac:dyDescent="0.25">
      <c r="A69">
        <v>1511747</v>
      </c>
      <c r="B69" t="s">
        <v>333</v>
      </c>
      <c r="C69" t="s">
        <v>75</v>
      </c>
      <c r="D69" t="s">
        <v>334</v>
      </c>
      <c r="E69" s="1">
        <v>45779</v>
      </c>
      <c r="F69" s="1">
        <v>46142</v>
      </c>
      <c r="G69" t="s">
        <v>77</v>
      </c>
      <c r="H69" t="s">
        <v>30</v>
      </c>
      <c r="I69" t="s">
        <v>40</v>
      </c>
      <c r="J69" t="s">
        <v>335</v>
      </c>
      <c r="K69" t="s">
        <v>336</v>
      </c>
      <c r="L69" t="s">
        <v>337</v>
      </c>
      <c r="N69" t="s">
        <v>270</v>
      </c>
      <c r="P69" t="s">
        <v>35</v>
      </c>
      <c r="Q69" s="1">
        <v>45841</v>
      </c>
      <c r="R69" s="1">
        <v>45841</v>
      </c>
      <c r="S69" t="s">
        <v>36</v>
      </c>
      <c r="T69" s="2">
        <v>180000</v>
      </c>
      <c r="U69">
        <v>14</v>
      </c>
      <c r="V69">
        <v>50</v>
      </c>
      <c r="W69" s="2">
        <v>1576145</v>
      </c>
      <c r="X69">
        <v>0</v>
      </c>
      <c r="Y69" s="2">
        <v>211304</v>
      </c>
      <c r="Z69" s="2">
        <v>28814</v>
      </c>
      <c r="AA69" s="5">
        <f t="shared" si="1"/>
        <v>14407</v>
      </c>
    </row>
    <row r="70" spans="1:27" x14ac:dyDescent="0.25">
      <c r="A70">
        <v>1506741</v>
      </c>
      <c r="B70" t="s">
        <v>338</v>
      </c>
      <c r="C70" t="s">
        <v>150</v>
      </c>
      <c r="D70" t="s">
        <v>339</v>
      </c>
      <c r="E70" s="1">
        <v>45545</v>
      </c>
      <c r="F70" s="1">
        <v>45808</v>
      </c>
      <c r="G70" t="s">
        <v>77</v>
      </c>
      <c r="H70" t="s">
        <v>30</v>
      </c>
      <c r="I70" t="s">
        <v>31</v>
      </c>
      <c r="J70" t="s">
        <v>340</v>
      </c>
      <c r="K70" t="s">
        <v>263</v>
      </c>
      <c r="L70" t="s">
        <v>264</v>
      </c>
      <c r="N70" t="s">
        <v>148</v>
      </c>
      <c r="P70" t="s">
        <v>35</v>
      </c>
      <c r="Q70" s="1">
        <v>45841</v>
      </c>
      <c r="R70" s="1">
        <v>45841</v>
      </c>
      <c r="S70" t="s">
        <v>36</v>
      </c>
      <c r="T70" s="2">
        <v>450000</v>
      </c>
      <c r="U70">
        <v>14</v>
      </c>
      <c r="V70">
        <v>50</v>
      </c>
      <c r="W70" s="2">
        <v>1512743</v>
      </c>
      <c r="X70">
        <v>0</v>
      </c>
      <c r="Y70" s="2">
        <v>528261</v>
      </c>
      <c r="Z70" s="2">
        <v>72036</v>
      </c>
      <c r="AA70" s="5">
        <f t="shared" si="1"/>
        <v>36018</v>
      </c>
    </row>
    <row r="71" spans="1:27" x14ac:dyDescent="0.25">
      <c r="A71">
        <v>1497992</v>
      </c>
      <c r="B71" t="s">
        <v>341</v>
      </c>
      <c r="C71" t="s">
        <v>341</v>
      </c>
      <c r="D71" t="s">
        <v>342</v>
      </c>
      <c r="E71" s="1">
        <v>45828</v>
      </c>
      <c r="F71" s="1">
        <v>45843</v>
      </c>
      <c r="G71" t="s">
        <v>47</v>
      </c>
      <c r="H71" t="s">
        <v>30</v>
      </c>
      <c r="I71" t="s">
        <v>40</v>
      </c>
      <c r="J71" t="s">
        <v>343</v>
      </c>
      <c r="K71" t="s">
        <v>344</v>
      </c>
      <c r="L71" t="s">
        <v>345</v>
      </c>
      <c r="N71" t="s">
        <v>44</v>
      </c>
      <c r="P71" t="s">
        <v>35</v>
      </c>
      <c r="Q71" s="1">
        <v>45841</v>
      </c>
      <c r="R71" s="1">
        <v>45841</v>
      </c>
      <c r="S71" t="s">
        <v>128</v>
      </c>
      <c r="T71" s="3">
        <v>1459666.66</v>
      </c>
      <c r="U71">
        <v>5</v>
      </c>
      <c r="V71">
        <v>0</v>
      </c>
      <c r="W71" s="2">
        <v>142392</v>
      </c>
      <c r="X71">
        <v>0</v>
      </c>
      <c r="Y71" s="2">
        <v>1713522</v>
      </c>
      <c r="Z71" s="2">
        <v>85299</v>
      </c>
      <c r="AA71" s="5">
        <f t="shared" si="1"/>
        <v>85299</v>
      </c>
    </row>
    <row r="72" spans="1:27" x14ac:dyDescent="0.25">
      <c r="A72">
        <v>1506046</v>
      </c>
      <c r="B72" t="s">
        <v>346</v>
      </c>
      <c r="C72" t="s">
        <v>150</v>
      </c>
      <c r="D72" t="s">
        <v>347</v>
      </c>
      <c r="E72" s="1">
        <v>45482</v>
      </c>
      <c r="F72" s="1">
        <v>45838</v>
      </c>
      <c r="G72" t="s">
        <v>77</v>
      </c>
      <c r="H72" t="s">
        <v>30</v>
      </c>
      <c r="I72" t="s">
        <v>31</v>
      </c>
      <c r="J72" t="s">
        <v>348</v>
      </c>
      <c r="K72" t="s">
        <v>349</v>
      </c>
      <c r="L72" t="s">
        <v>350</v>
      </c>
      <c r="N72" t="s">
        <v>321</v>
      </c>
      <c r="P72" t="s">
        <v>35</v>
      </c>
      <c r="Q72" s="1">
        <v>45841</v>
      </c>
      <c r="R72" s="1">
        <v>45841</v>
      </c>
      <c r="S72" t="s">
        <v>68</v>
      </c>
      <c r="T72" s="2">
        <v>675000</v>
      </c>
      <c r="U72">
        <v>14</v>
      </c>
      <c r="V72">
        <v>50</v>
      </c>
      <c r="W72" s="2">
        <v>2177572</v>
      </c>
      <c r="X72">
        <v>0</v>
      </c>
      <c r="Y72" s="2">
        <v>675000</v>
      </c>
      <c r="Z72" s="2">
        <v>92045</v>
      </c>
      <c r="AA72" s="5">
        <f t="shared" si="1"/>
        <v>46022.5</v>
      </c>
    </row>
    <row r="73" spans="1:27" x14ac:dyDescent="0.25">
      <c r="A73">
        <v>1503454</v>
      </c>
      <c r="B73" t="s">
        <v>351</v>
      </c>
      <c r="C73" t="s">
        <v>352</v>
      </c>
      <c r="D73" t="s">
        <v>353</v>
      </c>
      <c r="E73" s="1">
        <v>45827</v>
      </c>
      <c r="F73" s="1">
        <v>45845</v>
      </c>
      <c r="G73" t="s">
        <v>47</v>
      </c>
      <c r="H73" t="s">
        <v>30</v>
      </c>
      <c r="I73" t="s">
        <v>40</v>
      </c>
      <c r="J73" t="s">
        <v>354</v>
      </c>
      <c r="K73" t="s">
        <v>355</v>
      </c>
      <c r="N73" t="s">
        <v>356</v>
      </c>
      <c r="P73" t="s">
        <v>35</v>
      </c>
      <c r="Q73" s="1">
        <v>45841</v>
      </c>
      <c r="R73" s="1">
        <v>45844</v>
      </c>
      <c r="S73" t="s">
        <v>128</v>
      </c>
      <c r="T73" s="2">
        <v>840125</v>
      </c>
      <c r="U73">
        <v>14</v>
      </c>
      <c r="V73">
        <v>0</v>
      </c>
      <c r="W73" s="2">
        <v>134487</v>
      </c>
      <c r="X73">
        <v>0</v>
      </c>
      <c r="Y73" s="2">
        <v>986234</v>
      </c>
      <c r="Z73" s="2">
        <v>134486</v>
      </c>
      <c r="AA73" s="5">
        <f t="shared" si="1"/>
        <v>134486</v>
      </c>
    </row>
    <row r="74" spans="1:27" x14ac:dyDescent="0.25">
      <c r="A74">
        <v>1507508</v>
      </c>
      <c r="B74" t="s">
        <v>291</v>
      </c>
      <c r="C74" t="s">
        <v>291</v>
      </c>
      <c r="D74" t="s">
        <v>292</v>
      </c>
      <c r="E74" s="1">
        <v>45444</v>
      </c>
      <c r="F74" s="1">
        <v>45992</v>
      </c>
      <c r="G74" t="s">
        <v>47</v>
      </c>
      <c r="H74" t="s">
        <v>30</v>
      </c>
      <c r="I74" t="s">
        <v>31</v>
      </c>
      <c r="J74" t="s">
        <v>357</v>
      </c>
      <c r="L74" t="s">
        <v>358</v>
      </c>
      <c r="M74" t="s">
        <v>359</v>
      </c>
      <c r="N74" t="s">
        <v>59</v>
      </c>
      <c r="P74" t="s">
        <v>35</v>
      </c>
      <c r="Q74" s="1">
        <v>45841</v>
      </c>
      <c r="R74" s="1">
        <v>45844</v>
      </c>
      <c r="S74" t="s">
        <v>68</v>
      </c>
      <c r="T74" s="3">
        <v>1720433.89</v>
      </c>
      <c r="U74">
        <v>45</v>
      </c>
      <c r="V74">
        <v>0</v>
      </c>
      <c r="W74" s="2">
        <v>4545000</v>
      </c>
      <c r="X74" s="2">
        <v>750000</v>
      </c>
      <c r="Y74" s="2">
        <v>1720434</v>
      </c>
      <c r="Z74" s="2">
        <v>781937</v>
      </c>
      <c r="AA74" s="5">
        <f t="shared" si="1"/>
        <v>781937</v>
      </c>
    </row>
    <row r="75" spans="1:27" x14ac:dyDescent="0.25">
      <c r="A75">
        <v>1506574</v>
      </c>
      <c r="B75" t="s">
        <v>360</v>
      </c>
      <c r="C75" t="s">
        <v>150</v>
      </c>
      <c r="D75" t="s">
        <v>361</v>
      </c>
      <c r="E75" s="1">
        <v>45670</v>
      </c>
      <c r="F75" s="1">
        <v>45900</v>
      </c>
      <c r="G75" t="s">
        <v>77</v>
      </c>
      <c r="H75" t="s">
        <v>30</v>
      </c>
      <c r="I75" t="s">
        <v>40</v>
      </c>
      <c r="J75" t="s">
        <v>362</v>
      </c>
      <c r="K75" t="s">
        <v>363</v>
      </c>
      <c r="L75" t="s">
        <v>364</v>
      </c>
      <c r="N75" t="s">
        <v>51</v>
      </c>
      <c r="P75" t="s">
        <v>35</v>
      </c>
      <c r="Q75" s="1">
        <v>45842</v>
      </c>
      <c r="R75" s="1">
        <v>45842</v>
      </c>
      <c r="S75" t="s">
        <v>36</v>
      </c>
      <c r="T75" s="2">
        <v>7200</v>
      </c>
      <c r="U75">
        <v>14</v>
      </c>
      <c r="V75">
        <v>50</v>
      </c>
      <c r="W75" s="2">
        <v>106837</v>
      </c>
      <c r="X75">
        <v>0</v>
      </c>
      <c r="Y75" s="2">
        <v>9720</v>
      </c>
      <c r="Z75" s="2">
        <v>1325</v>
      </c>
      <c r="AA75" s="5">
        <f t="shared" si="1"/>
        <v>662.5</v>
      </c>
    </row>
    <row r="76" spans="1:27" x14ac:dyDescent="0.25">
      <c r="A76">
        <v>1512483</v>
      </c>
      <c r="B76" t="s">
        <v>365</v>
      </c>
      <c r="C76" t="s">
        <v>150</v>
      </c>
      <c r="D76" t="s">
        <v>366</v>
      </c>
      <c r="E76" s="1">
        <v>45695</v>
      </c>
      <c r="F76" s="1">
        <v>45930</v>
      </c>
      <c r="G76" t="s">
        <v>77</v>
      </c>
      <c r="H76" t="s">
        <v>30</v>
      </c>
      <c r="I76" t="s">
        <v>31</v>
      </c>
      <c r="J76" t="s">
        <v>367</v>
      </c>
      <c r="K76" t="s">
        <v>368</v>
      </c>
      <c r="L76" t="s">
        <v>369</v>
      </c>
      <c r="M76" t="s">
        <v>370</v>
      </c>
      <c r="N76" t="s">
        <v>67</v>
      </c>
      <c r="P76" t="s">
        <v>35</v>
      </c>
      <c r="Q76" s="1">
        <v>45842</v>
      </c>
      <c r="R76" s="1">
        <v>45842</v>
      </c>
      <c r="S76" t="s">
        <v>68</v>
      </c>
      <c r="T76" s="2">
        <v>15000</v>
      </c>
      <c r="U76">
        <v>14</v>
      </c>
      <c r="V76">
        <v>50</v>
      </c>
      <c r="W76" s="2">
        <v>264224</v>
      </c>
      <c r="X76">
        <v>0</v>
      </c>
      <c r="Y76" s="2">
        <v>15000</v>
      </c>
      <c r="Z76" s="2">
        <v>2045</v>
      </c>
      <c r="AA76" s="5">
        <f t="shared" si="1"/>
        <v>1022.5</v>
      </c>
    </row>
    <row r="77" spans="1:27" x14ac:dyDescent="0.25">
      <c r="A77">
        <v>1503620</v>
      </c>
      <c r="B77" t="s">
        <v>143</v>
      </c>
      <c r="C77" t="s">
        <v>75</v>
      </c>
      <c r="D77" t="s">
        <v>144</v>
      </c>
      <c r="E77" s="1">
        <v>45813</v>
      </c>
      <c r="F77" s="1">
        <v>46173</v>
      </c>
      <c r="G77" t="s">
        <v>77</v>
      </c>
      <c r="H77" t="s">
        <v>30</v>
      </c>
      <c r="I77" t="s">
        <v>40</v>
      </c>
      <c r="J77" t="s">
        <v>145</v>
      </c>
      <c r="K77" t="s">
        <v>349</v>
      </c>
      <c r="L77" t="s">
        <v>350</v>
      </c>
      <c r="N77" t="s">
        <v>321</v>
      </c>
      <c r="P77" t="s">
        <v>35</v>
      </c>
      <c r="Q77" s="1">
        <v>45842</v>
      </c>
      <c r="R77" s="1">
        <v>45842</v>
      </c>
      <c r="S77" t="s">
        <v>68</v>
      </c>
      <c r="T77" s="2">
        <v>18540</v>
      </c>
      <c r="U77">
        <v>14</v>
      </c>
      <c r="V77">
        <v>50</v>
      </c>
      <c r="W77" s="2">
        <v>18456</v>
      </c>
      <c r="X77">
        <v>0</v>
      </c>
      <c r="Y77" s="2">
        <v>18540</v>
      </c>
      <c r="Z77" s="2">
        <v>2528</v>
      </c>
      <c r="AA77" s="5">
        <f t="shared" si="1"/>
        <v>1264</v>
      </c>
    </row>
    <row r="78" spans="1:27" x14ac:dyDescent="0.25">
      <c r="A78">
        <v>1490303</v>
      </c>
      <c r="B78" t="s">
        <v>371</v>
      </c>
      <c r="C78" t="s">
        <v>371</v>
      </c>
      <c r="D78" t="s">
        <v>208</v>
      </c>
      <c r="E78" s="1">
        <v>45631</v>
      </c>
      <c r="F78" s="1">
        <v>45865</v>
      </c>
      <c r="G78" t="s">
        <v>77</v>
      </c>
      <c r="H78" t="s">
        <v>30</v>
      </c>
      <c r="I78" t="s">
        <v>40</v>
      </c>
      <c r="J78" t="s">
        <v>209</v>
      </c>
      <c r="K78" t="s">
        <v>372</v>
      </c>
      <c r="L78" t="s">
        <v>373</v>
      </c>
      <c r="M78" t="s">
        <v>374</v>
      </c>
      <c r="N78" t="s">
        <v>67</v>
      </c>
      <c r="P78" t="s">
        <v>35</v>
      </c>
      <c r="Q78" s="1">
        <v>45842</v>
      </c>
      <c r="R78" s="1">
        <v>45842</v>
      </c>
      <c r="S78" t="s">
        <v>68</v>
      </c>
      <c r="T78" s="2">
        <v>150000</v>
      </c>
      <c r="U78">
        <v>2</v>
      </c>
      <c r="V78">
        <v>50</v>
      </c>
      <c r="W78" s="2">
        <v>245422</v>
      </c>
      <c r="X78">
        <v>0</v>
      </c>
      <c r="Y78" s="2">
        <v>150000</v>
      </c>
      <c r="Z78" s="2">
        <v>2580</v>
      </c>
      <c r="AA78" s="5">
        <f t="shared" si="1"/>
        <v>1290</v>
      </c>
    </row>
    <row r="79" spans="1:27" x14ac:dyDescent="0.25">
      <c r="A79">
        <v>1483234</v>
      </c>
      <c r="B79" t="s">
        <v>156</v>
      </c>
      <c r="C79" t="s">
        <v>150</v>
      </c>
      <c r="D79" t="s">
        <v>157</v>
      </c>
      <c r="E79" s="1">
        <v>45665</v>
      </c>
      <c r="F79" s="1">
        <v>45991</v>
      </c>
      <c r="G79" t="s">
        <v>77</v>
      </c>
      <c r="H79" t="s">
        <v>30</v>
      </c>
      <c r="I79" t="s">
        <v>31</v>
      </c>
      <c r="J79" t="s">
        <v>158</v>
      </c>
      <c r="K79" t="s">
        <v>375</v>
      </c>
      <c r="L79" t="s">
        <v>376</v>
      </c>
      <c r="N79" t="s">
        <v>51</v>
      </c>
      <c r="P79" t="s">
        <v>35</v>
      </c>
      <c r="Q79" s="1">
        <v>45842</v>
      </c>
      <c r="R79" s="1">
        <v>45842</v>
      </c>
      <c r="S79" t="s">
        <v>36</v>
      </c>
      <c r="T79" s="2">
        <v>18000</v>
      </c>
      <c r="U79">
        <v>14</v>
      </c>
      <c r="V79">
        <v>50</v>
      </c>
      <c r="W79" s="2">
        <v>318109</v>
      </c>
      <c r="X79">
        <v>0</v>
      </c>
      <c r="Y79" s="2">
        <v>24300</v>
      </c>
      <c r="Z79" s="2">
        <v>3314</v>
      </c>
      <c r="AA79" s="5">
        <f t="shared" si="1"/>
        <v>1657</v>
      </c>
    </row>
    <row r="80" spans="1:27" x14ac:dyDescent="0.25">
      <c r="A80">
        <v>1512482</v>
      </c>
      <c r="B80" t="s">
        <v>365</v>
      </c>
      <c r="C80" t="s">
        <v>150</v>
      </c>
      <c r="D80" t="s">
        <v>366</v>
      </c>
      <c r="E80" s="1">
        <v>45695</v>
      </c>
      <c r="F80" s="1">
        <v>45930</v>
      </c>
      <c r="G80" t="s">
        <v>77</v>
      </c>
      <c r="H80" t="s">
        <v>30</v>
      </c>
      <c r="I80" t="s">
        <v>31</v>
      </c>
      <c r="J80" t="s">
        <v>367</v>
      </c>
      <c r="K80" t="s">
        <v>377</v>
      </c>
      <c r="L80" t="s">
        <v>369</v>
      </c>
      <c r="M80" t="s">
        <v>370</v>
      </c>
      <c r="N80" t="s">
        <v>67</v>
      </c>
      <c r="P80" t="s">
        <v>35</v>
      </c>
      <c r="Q80" s="1">
        <v>45842</v>
      </c>
      <c r="R80" s="1">
        <v>45842</v>
      </c>
      <c r="S80" t="s">
        <v>68</v>
      </c>
      <c r="T80" s="2">
        <v>35000</v>
      </c>
      <c r="U80">
        <v>14</v>
      </c>
      <c r="V80">
        <v>50</v>
      </c>
      <c r="W80" s="2">
        <v>264224</v>
      </c>
      <c r="X80">
        <v>0</v>
      </c>
      <c r="Y80" s="2">
        <v>35000</v>
      </c>
      <c r="Z80" s="2">
        <v>4773</v>
      </c>
      <c r="AA80" s="5">
        <f t="shared" si="1"/>
        <v>2386.5</v>
      </c>
    </row>
    <row r="81" spans="1:27" x14ac:dyDescent="0.25">
      <c r="A81">
        <v>1506512</v>
      </c>
      <c r="B81" t="s">
        <v>378</v>
      </c>
      <c r="C81" t="s">
        <v>297</v>
      </c>
      <c r="D81" t="s">
        <v>379</v>
      </c>
      <c r="E81" s="1">
        <v>45812</v>
      </c>
      <c r="F81" s="1">
        <v>45843</v>
      </c>
      <c r="G81" t="s">
        <v>299</v>
      </c>
      <c r="H81" t="s">
        <v>30</v>
      </c>
      <c r="I81" t="s">
        <v>40</v>
      </c>
      <c r="J81" t="s">
        <v>300</v>
      </c>
      <c r="L81" t="s">
        <v>380</v>
      </c>
      <c r="M81" t="s">
        <v>185</v>
      </c>
      <c r="N81" t="s">
        <v>67</v>
      </c>
      <c r="O81">
        <v>15317</v>
      </c>
      <c r="P81" t="s">
        <v>35</v>
      </c>
      <c r="Q81" s="1">
        <v>45842</v>
      </c>
      <c r="R81" s="1">
        <v>45842</v>
      </c>
      <c r="S81" t="s">
        <v>68</v>
      </c>
      <c r="T81" s="2">
        <v>20000</v>
      </c>
      <c r="U81">
        <v>25</v>
      </c>
      <c r="V81">
        <v>0</v>
      </c>
      <c r="W81" s="2">
        <v>5000</v>
      </c>
      <c r="X81">
        <v>0</v>
      </c>
      <c r="Y81" s="2">
        <v>20000</v>
      </c>
      <c r="Z81" s="2">
        <v>5000</v>
      </c>
      <c r="AA81" s="5">
        <f t="shared" si="1"/>
        <v>5000</v>
      </c>
    </row>
    <row r="82" spans="1:27" x14ac:dyDescent="0.25">
      <c r="A82">
        <v>1512206</v>
      </c>
      <c r="B82" t="s">
        <v>235</v>
      </c>
      <c r="C82" t="s">
        <v>75</v>
      </c>
      <c r="D82" t="s">
        <v>236</v>
      </c>
      <c r="E82" s="1">
        <v>45824</v>
      </c>
      <c r="F82" s="1">
        <v>46142</v>
      </c>
      <c r="G82" t="s">
        <v>77</v>
      </c>
      <c r="H82" t="s">
        <v>30</v>
      </c>
      <c r="I82" t="s">
        <v>40</v>
      </c>
      <c r="J82" t="s">
        <v>237</v>
      </c>
      <c r="K82" t="s">
        <v>381</v>
      </c>
      <c r="L82" t="s">
        <v>286</v>
      </c>
      <c r="N82" t="s">
        <v>240</v>
      </c>
      <c r="P82" t="s">
        <v>35</v>
      </c>
      <c r="Q82" s="1">
        <v>45842</v>
      </c>
      <c r="R82" s="1">
        <v>45842</v>
      </c>
      <c r="S82" t="s">
        <v>68</v>
      </c>
      <c r="T82" s="2">
        <v>37500</v>
      </c>
      <c r="U82">
        <v>14</v>
      </c>
      <c r="V82">
        <v>50</v>
      </c>
      <c r="W82" s="2">
        <v>180166</v>
      </c>
      <c r="X82">
        <v>0</v>
      </c>
      <c r="Y82" s="2">
        <v>37500</v>
      </c>
      <c r="Z82" s="2">
        <v>5114</v>
      </c>
      <c r="AA82" s="5">
        <f t="shared" si="1"/>
        <v>2557</v>
      </c>
    </row>
    <row r="83" spans="1:27" x14ac:dyDescent="0.25">
      <c r="A83">
        <v>1506353</v>
      </c>
      <c r="B83" t="s">
        <v>190</v>
      </c>
      <c r="C83" t="s">
        <v>150</v>
      </c>
      <c r="D83" t="s">
        <v>191</v>
      </c>
      <c r="E83" s="1">
        <v>45506</v>
      </c>
      <c r="F83" s="1">
        <v>45807</v>
      </c>
      <c r="G83" t="s">
        <v>77</v>
      </c>
      <c r="H83" t="s">
        <v>30</v>
      </c>
      <c r="I83" t="s">
        <v>31</v>
      </c>
      <c r="J83" t="s">
        <v>192</v>
      </c>
      <c r="K83" t="s">
        <v>263</v>
      </c>
      <c r="L83" t="s">
        <v>264</v>
      </c>
      <c r="N83" t="s">
        <v>148</v>
      </c>
      <c r="P83" t="s">
        <v>35</v>
      </c>
      <c r="Q83" s="1">
        <v>45842</v>
      </c>
      <c r="R83" s="1">
        <v>45842</v>
      </c>
      <c r="S83" t="s">
        <v>68</v>
      </c>
      <c r="T83" s="2">
        <v>39663</v>
      </c>
      <c r="U83">
        <v>14</v>
      </c>
      <c r="V83">
        <v>50</v>
      </c>
      <c r="W83" s="2">
        <v>447714</v>
      </c>
      <c r="X83">
        <v>0</v>
      </c>
      <c r="Y83" s="2">
        <v>39663</v>
      </c>
      <c r="Z83" s="2">
        <v>5409</v>
      </c>
      <c r="AA83" s="5">
        <f t="shared" si="1"/>
        <v>2704.5</v>
      </c>
    </row>
    <row r="84" spans="1:27" x14ac:dyDescent="0.25">
      <c r="A84">
        <v>1506483</v>
      </c>
      <c r="B84" t="s">
        <v>174</v>
      </c>
      <c r="C84" t="s">
        <v>150</v>
      </c>
      <c r="D84" t="s">
        <v>175</v>
      </c>
      <c r="E84" s="1">
        <v>45551</v>
      </c>
      <c r="F84" s="1">
        <v>45871</v>
      </c>
      <c r="G84" t="s">
        <v>77</v>
      </c>
      <c r="H84" t="s">
        <v>30</v>
      </c>
      <c r="I84" t="s">
        <v>31</v>
      </c>
      <c r="J84" t="s">
        <v>176</v>
      </c>
      <c r="K84" t="s">
        <v>382</v>
      </c>
      <c r="L84" t="s">
        <v>383</v>
      </c>
      <c r="N84" t="s">
        <v>148</v>
      </c>
      <c r="P84" t="s">
        <v>35</v>
      </c>
      <c r="Q84" s="1">
        <v>45842</v>
      </c>
      <c r="R84" s="1">
        <v>45842</v>
      </c>
      <c r="S84" t="s">
        <v>68</v>
      </c>
      <c r="T84" s="2">
        <v>42874</v>
      </c>
      <c r="U84">
        <v>14</v>
      </c>
      <c r="V84">
        <v>50</v>
      </c>
      <c r="W84" s="2">
        <v>512761</v>
      </c>
      <c r="X84">
        <v>0</v>
      </c>
      <c r="Y84" s="2">
        <v>42874</v>
      </c>
      <c r="Z84" s="2">
        <v>5846</v>
      </c>
      <c r="AA84" s="5">
        <f t="shared" si="1"/>
        <v>2923</v>
      </c>
    </row>
    <row r="85" spans="1:27" x14ac:dyDescent="0.25">
      <c r="A85">
        <v>1510981</v>
      </c>
      <c r="B85" t="s">
        <v>230</v>
      </c>
      <c r="C85" t="s">
        <v>230</v>
      </c>
      <c r="D85" t="s">
        <v>231</v>
      </c>
      <c r="E85" s="1">
        <v>45691</v>
      </c>
      <c r="F85" s="1">
        <v>45929</v>
      </c>
      <c r="G85" t="s">
        <v>77</v>
      </c>
      <c r="H85" t="s">
        <v>30</v>
      </c>
      <c r="I85" t="s">
        <v>40</v>
      </c>
      <c r="J85" t="s">
        <v>232</v>
      </c>
      <c r="K85" t="s">
        <v>322</v>
      </c>
      <c r="L85" t="s">
        <v>323</v>
      </c>
      <c r="N85" t="s">
        <v>324</v>
      </c>
      <c r="P85" t="s">
        <v>35</v>
      </c>
      <c r="Q85" s="1">
        <v>45842</v>
      </c>
      <c r="R85" s="1">
        <v>45842</v>
      </c>
      <c r="S85" t="s">
        <v>68</v>
      </c>
      <c r="T85" s="2">
        <v>1000000</v>
      </c>
      <c r="U85">
        <v>1</v>
      </c>
      <c r="V85">
        <v>50</v>
      </c>
      <c r="W85" s="2">
        <v>418707</v>
      </c>
      <c r="X85">
        <v>0</v>
      </c>
      <c r="Y85" s="2">
        <v>1000000</v>
      </c>
      <c r="Z85" s="2">
        <v>13100</v>
      </c>
      <c r="AA85" s="5">
        <f t="shared" si="1"/>
        <v>6550</v>
      </c>
    </row>
    <row r="86" spans="1:27" x14ac:dyDescent="0.25">
      <c r="A86">
        <v>1488078</v>
      </c>
      <c r="B86" t="s">
        <v>384</v>
      </c>
      <c r="C86" t="s">
        <v>62</v>
      </c>
      <c r="D86" t="s">
        <v>385</v>
      </c>
      <c r="E86" s="1">
        <v>45694</v>
      </c>
      <c r="F86" s="1">
        <v>45957</v>
      </c>
      <c r="G86" t="s">
        <v>29</v>
      </c>
      <c r="H86" t="s">
        <v>30</v>
      </c>
      <c r="I86" t="s">
        <v>31</v>
      </c>
      <c r="J86" t="s">
        <v>386</v>
      </c>
      <c r="N86" t="s">
        <v>148</v>
      </c>
      <c r="P86" t="s">
        <v>35</v>
      </c>
      <c r="Q86" s="1">
        <v>45842</v>
      </c>
      <c r="R86" s="1">
        <v>45844</v>
      </c>
      <c r="S86" t="s">
        <v>68</v>
      </c>
      <c r="T86" s="2">
        <v>70000</v>
      </c>
      <c r="U86">
        <v>20</v>
      </c>
      <c r="V86">
        <v>0</v>
      </c>
      <c r="W86" s="2">
        <v>140000</v>
      </c>
      <c r="X86">
        <v>0</v>
      </c>
      <c r="Y86" s="2">
        <v>70000</v>
      </c>
      <c r="Z86" s="2">
        <v>14000</v>
      </c>
      <c r="AA86" s="5">
        <f t="shared" si="1"/>
        <v>14000</v>
      </c>
    </row>
    <row r="87" spans="1:27" x14ac:dyDescent="0.25">
      <c r="A87">
        <v>1517431</v>
      </c>
      <c r="B87" t="s">
        <v>246</v>
      </c>
      <c r="C87" t="s">
        <v>247</v>
      </c>
      <c r="D87" t="s">
        <v>248</v>
      </c>
      <c r="E87" s="1">
        <v>45807</v>
      </c>
      <c r="F87" s="1">
        <v>46142</v>
      </c>
      <c r="G87" t="s">
        <v>77</v>
      </c>
      <c r="H87" t="s">
        <v>30</v>
      </c>
      <c r="I87" t="s">
        <v>40</v>
      </c>
      <c r="J87" t="s">
        <v>249</v>
      </c>
      <c r="K87" t="s">
        <v>387</v>
      </c>
      <c r="L87" t="s">
        <v>388</v>
      </c>
      <c r="N87" t="s">
        <v>44</v>
      </c>
      <c r="P87" t="s">
        <v>35</v>
      </c>
      <c r="Q87" s="1">
        <v>45842</v>
      </c>
      <c r="R87" s="1">
        <v>45842</v>
      </c>
      <c r="S87" t="s">
        <v>128</v>
      </c>
      <c r="T87" s="2">
        <v>90000</v>
      </c>
      <c r="U87">
        <v>14</v>
      </c>
      <c r="V87">
        <v>50</v>
      </c>
      <c r="W87" s="2">
        <v>593569</v>
      </c>
      <c r="X87">
        <v>0</v>
      </c>
      <c r="Y87" s="2">
        <v>105652</v>
      </c>
      <c r="Z87" s="2">
        <v>14407</v>
      </c>
      <c r="AA87" s="5">
        <f t="shared" si="1"/>
        <v>7203.5</v>
      </c>
    </row>
    <row r="88" spans="1:27" x14ac:dyDescent="0.25">
      <c r="A88">
        <v>1511302</v>
      </c>
      <c r="B88" t="s">
        <v>389</v>
      </c>
      <c r="C88" t="s">
        <v>389</v>
      </c>
      <c r="D88" t="s">
        <v>390</v>
      </c>
      <c r="E88" s="1">
        <v>45531</v>
      </c>
      <c r="F88" s="1">
        <v>45985</v>
      </c>
      <c r="G88" t="s">
        <v>77</v>
      </c>
      <c r="H88" t="s">
        <v>30</v>
      </c>
      <c r="I88" t="s">
        <v>40</v>
      </c>
      <c r="J88" t="s">
        <v>391</v>
      </c>
      <c r="K88" t="s">
        <v>392</v>
      </c>
      <c r="L88" t="s">
        <v>229</v>
      </c>
      <c r="N88" t="s">
        <v>51</v>
      </c>
      <c r="P88" t="s">
        <v>35</v>
      </c>
      <c r="Q88" s="1">
        <v>45842</v>
      </c>
      <c r="R88" s="1">
        <v>45842</v>
      </c>
      <c r="S88" t="s">
        <v>36</v>
      </c>
      <c r="T88" s="3">
        <v>731707.32</v>
      </c>
      <c r="U88">
        <v>2</v>
      </c>
      <c r="V88">
        <v>50</v>
      </c>
      <c r="W88" s="2">
        <v>652050</v>
      </c>
      <c r="X88">
        <v>0</v>
      </c>
      <c r="Y88" s="2">
        <v>987805</v>
      </c>
      <c r="Z88" s="2">
        <v>15904</v>
      </c>
      <c r="AA88" s="5">
        <f t="shared" si="1"/>
        <v>7952</v>
      </c>
    </row>
    <row r="89" spans="1:27" x14ac:dyDescent="0.25">
      <c r="A89">
        <v>1511347</v>
      </c>
      <c r="B89" t="s">
        <v>393</v>
      </c>
      <c r="C89" t="s">
        <v>393</v>
      </c>
      <c r="D89" t="s">
        <v>394</v>
      </c>
      <c r="E89" s="1">
        <v>45531</v>
      </c>
      <c r="F89" s="1">
        <v>45985</v>
      </c>
      <c r="G89" t="s">
        <v>77</v>
      </c>
      <c r="H89" t="s">
        <v>30</v>
      </c>
      <c r="I89" t="s">
        <v>40</v>
      </c>
      <c r="J89" t="s">
        <v>391</v>
      </c>
      <c r="K89" t="s">
        <v>392</v>
      </c>
      <c r="L89" t="s">
        <v>229</v>
      </c>
      <c r="N89" t="s">
        <v>51</v>
      </c>
      <c r="P89" t="s">
        <v>35</v>
      </c>
      <c r="Q89" s="1">
        <v>45842</v>
      </c>
      <c r="R89" s="1">
        <v>45842</v>
      </c>
      <c r="S89" t="s">
        <v>36</v>
      </c>
      <c r="T89" s="3">
        <v>731707.32</v>
      </c>
      <c r="U89">
        <v>2</v>
      </c>
      <c r="V89">
        <v>50</v>
      </c>
      <c r="W89" s="2">
        <v>652050</v>
      </c>
      <c r="X89">
        <v>0</v>
      </c>
      <c r="Y89" s="2">
        <v>987805</v>
      </c>
      <c r="Z89" s="2">
        <v>15904</v>
      </c>
      <c r="AA89" s="5">
        <f t="shared" si="1"/>
        <v>7952</v>
      </c>
    </row>
    <row r="90" spans="1:27" x14ac:dyDescent="0.25">
      <c r="A90">
        <v>1506551</v>
      </c>
      <c r="B90" t="s">
        <v>260</v>
      </c>
      <c r="C90" t="s">
        <v>150</v>
      </c>
      <c r="D90" t="s">
        <v>261</v>
      </c>
      <c r="E90" s="1">
        <v>45728</v>
      </c>
      <c r="F90" s="1">
        <v>45991</v>
      </c>
      <c r="G90" t="s">
        <v>77</v>
      </c>
      <c r="H90" t="s">
        <v>30</v>
      </c>
      <c r="I90" t="s">
        <v>40</v>
      </c>
      <c r="J90" t="s">
        <v>262</v>
      </c>
      <c r="K90" t="s">
        <v>395</v>
      </c>
      <c r="L90" t="s">
        <v>396</v>
      </c>
      <c r="N90" t="s">
        <v>127</v>
      </c>
      <c r="P90" t="s">
        <v>35</v>
      </c>
      <c r="Q90" s="1">
        <v>45842</v>
      </c>
      <c r="R90" s="1">
        <v>45842</v>
      </c>
      <c r="S90" t="s">
        <v>68</v>
      </c>
      <c r="T90" s="2">
        <v>143483</v>
      </c>
      <c r="U90">
        <v>14</v>
      </c>
      <c r="V90">
        <v>50</v>
      </c>
      <c r="W90" s="2">
        <v>940125</v>
      </c>
      <c r="X90">
        <v>0</v>
      </c>
      <c r="Y90" s="2">
        <v>143483</v>
      </c>
      <c r="Z90" s="2">
        <v>19566</v>
      </c>
      <c r="AA90" s="5">
        <f t="shared" si="1"/>
        <v>9783</v>
      </c>
    </row>
    <row r="91" spans="1:27" x14ac:dyDescent="0.25">
      <c r="A91">
        <v>1508418</v>
      </c>
      <c r="B91" t="s">
        <v>397</v>
      </c>
      <c r="C91" t="s">
        <v>75</v>
      </c>
      <c r="D91" t="s">
        <v>398</v>
      </c>
      <c r="E91" s="1">
        <v>45840</v>
      </c>
      <c r="F91" s="1">
        <v>45850</v>
      </c>
      <c r="G91" t="s">
        <v>77</v>
      </c>
      <c r="H91" t="s">
        <v>30</v>
      </c>
      <c r="I91" t="s">
        <v>31</v>
      </c>
      <c r="J91" t="s">
        <v>399</v>
      </c>
      <c r="K91" t="s">
        <v>400</v>
      </c>
      <c r="L91" t="s">
        <v>401</v>
      </c>
      <c r="N91" t="s">
        <v>127</v>
      </c>
      <c r="P91" t="s">
        <v>35</v>
      </c>
      <c r="Q91" s="1">
        <v>45842</v>
      </c>
      <c r="R91" s="1">
        <v>45842</v>
      </c>
      <c r="S91" t="s">
        <v>128</v>
      </c>
      <c r="T91" s="2">
        <v>126000</v>
      </c>
      <c r="U91">
        <v>14</v>
      </c>
      <c r="V91">
        <v>50</v>
      </c>
      <c r="W91" s="2">
        <v>83968</v>
      </c>
      <c r="X91">
        <v>0</v>
      </c>
      <c r="Y91" s="2">
        <v>147913</v>
      </c>
      <c r="Z91" s="2">
        <v>20170</v>
      </c>
      <c r="AA91" s="5">
        <f t="shared" si="1"/>
        <v>10085</v>
      </c>
    </row>
    <row r="92" spans="1:27" x14ac:dyDescent="0.25">
      <c r="A92">
        <v>1502641</v>
      </c>
      <c r="B92" t="s">
        <v>271</v>
      </c>
      <c r="C92" t="s">
        <v>82</v>
      </c>
      <c r="D92" t="s">
        <v>272</v>
      </c>
      <c r="E92" s="1">
        <v>45687</v>
      </c>
      <c r="F92" s="1">
        <v>45897</v>
      </c>
      <c r="G92" t="s">
        <v>77</v>
      </c>
      <c r="H92" t="s">
        <v>30</v>
      </c>
      <c r="I92" t="s">
        <v>31</v>
      </c>
      <c r="J92" t="s">
        <v>273</v>
      </c>
      <c r="K92" t="s">
        <v>402</v>
      </c>
      <c r="L92" t="s">
        <v>50</v>
      </c>
      <c r="N92" t="s">
        <v>51</v>
      </c>
      <c r="P92" t="s">
        <v>35</v>
      </c>
      <c r="Q92" s="1">
        <v>45842</v>
      </c>
      <c r="R92" s="1">
        <v>45842</v>
      </c>
      <c r="S92" t="s">
        <v>68</v>
      </c>
      <c r="T92" s="2">
        <v>270000</v>
      </c>
      <c r="U92">
        <v>8</v>
      </c>
      <c r="V92">
        <v>50</v>
      </c>
      <c r="W92" s="2">
        <v>532462</v>
      </c>
      <c r="X92">
        <v>0</v>
      </c>
      <c r="Y92" s="2">
        <v>270000</v>
      </c>
      <c r="Z92" s="2">
        <v>20769</v>
      </c>
      <c r="AA92" s="5">
        <f t="shared" si="1"/>
        <v>10384.5</v>
      </c>
    </row>
    <row r="93" spans="1:27" x14ac:dyDescent="0.25">
      <c r="A93">
        <v>1494240</v>
      </c>
      <c r="B93" t="s">
        <v>265</v>
      </c>
      <c r="C93" t="s">
        <v>265</v>
      </c>
      <c r="D93" t="s">
        <v>266</v>
      </c>
      <c r="E93" s="1">
        <v>45693</v>
      </c>
      <c r="F93" s="1">
        <v>45870</v>
      </c>
      <c r="G93" t="s">
        <v>77</v>
      </c>
      <c r="H93" t="s">
        <v>30</v>
      </c>
      <c r="I93" t="s">
        <v>40</v>
      </c>
      <c r="J93" t="s">
        <v>267</v>
      </c>
      <c r="K93" t="s">
        <v>403</v>
      </c>
      <c r="L93" t="s">
        <v>404</v>
      </c>
      <c r="N93" t="s">
        <v>405</v>
      </c>
      <c r="P93" t="s">
        <v>35</v>
      </c>
      <c r="Q93" s="1">
        <v>45842</v>
      </c>
      <c r="R93" s="1">
        <v>45842</v>
      </c>
      <c r="S93" t="s">
        <v>68</v>
      </c>
      <c r="T93" s="3">
        <v>1134453.03</v>
      </c>
      <c r="U93">
        <v>2</v>
      </c>
      <c r="V93">
        <v>50</v>
      </c>
      <c r="W93" s="2">
        <v>1120905</v>
      </c>
      <c r="X93">
        <v>0</v>
      </c>
      <c r="Y93" s="2">
        <v>1134453</v>
      </c>
      <c r="Z93" s="2">
        <v>26092</v>
      </c>
      <c r="AA93" s="5">
        <f t="shared" si="1"/>
        <v>13046</v>
      </c>
    </row>
    <row r="94" spans="1:27" x14ac:dyDescent="0.25">
      <c r="A94">
        <v>1469521</v>
      </c>
      <c r="B94" t="s">
        <v>207</v>
      </c>
      <c r="C94" t="s">
        <v>207</v>
      </c>
      <c r="D94" t="s">
        <v>208</v>
      </c>
      <c r="E94" s="1">
        <v>45631</v>
      </c>
      <c r="F94" s="1">
        <v>45865</v>
      </c>
      <c r="G94" t="s">
        <v>77</v>
      </c>
      <c r="H94" t="s">
        <v>30</v>
      </c>
      <c r="I94" t="s">
        <v>40</v>
      </c>
      <c r="J94" t="s">
        <v>209</v>
      </c>
      <c r="K94" t="s">
        <v>372</v>
      </c>
      <c r="M94" t="s">
        <v>406</v>
      </c>
      <c r="N94" t="s">
        <v>67</v>
      </c>
      <c r="P94" t="s">
        <v>35</v>
      </c>
      <c r="Q94" s="1">
        <v>45842</v>
      </c>
      <c r="R94" s="1">
        <v>45842</v>
      </c>
      <c r="S94" t="s">
        <v>68</v>
      </c>
      <c r="T94" s="2">
        <v>1766306</v>
      </c>
      <c r="U94">
        <v>2</v>
      </c>
      <c r="V94">
        <v>50</v>
      </c>
      <c r="W94" s="2">
        <v>516000</v>
      </c>
      <c r="X94">
        <v>0</v>
      </c>
      <c r="Y94" s="2">
        <v>1766306</v>
      </c>
      <c r="Z94" s="2">
        <v>30380</v>
      </c>
      <c r="AA94" s="5">
        <f t="shared" si="1"/>
        <v>15190</v>
      </c>
    </row>
    <row r="95" spans="1:27" x14ac:dyDescent="0.25">
      <c r="A95">
        <v>1490338</v>
      </c>
      <c r="B95" t="s">
        <v>407</v>
      </c>
      <c r="C95" t="s">
        <v>407</v>
      </c>
      <c r="D95" t="s">
        <v>208</v>
      </c>
      <c r="E95" s="1">
        <v>45631</v>
      </c>
      <c r="F95" s="1">
        <v>45865</v>
      </c>
      <c r="G95" t="s">
        <v>77</v>
      </c>
      <c r="H95" t="s">
        <v>30</v>
      </c>
      <c r="I95" t="s">
        <v>40</v>
      </c>
      <c r="J95" t="s">
        <v>209</v>
      </c>
      <c r="K95" t="s">
        <v>372</v>
      </c>
      <c r="L95" t="s">
        <v>373</v>
      </c>
      <c r="M95" t="s">
        <v>374</v>
      </c>
      <c r="N95" t="s">
        <v>67</v>
      </c>
      <c r="P95" t="s">
        <v>35</v>
      </c>
      <c r="Q95" s="1">
        <v>45842</v>
      </c>
      <c r="R95" s="1">
        <v>45842</v>
      </c>
      <c r="S95" t="s">
        <v>68</v>
      </c>
      <c r="T95" s="2">
        <v>2600000</v>
      </c>
      <c r="U95">
        <v>1</v>
      </c>
      <c r="V95">
        <v>50</v>
      </c>
      <c r="W95" s="2">
        <v>116000</v>
      </c>
      <c r="X95">
        <v>0</v>
      </c>
      <c r="Y95" s="2">
        <v>2600000</v>
      </c>
      <c r="Z95" s="2">
        <v>37700</v>
      </c>
      <c r="AA95" s="5">
        <f t="shared" si="1"/>
        <v>18850</v>
      </c>
    </row>
    <row r="96" spans="1:27" x14ac:dyDescent="0.25">
      <c r="A96">
        <v>1506742</v>
      </c>
      <c r="B96" t="s">
        <v>338</v>
      </c>
      <c r="C96" t="s">
        <v>150</v>
      </c>
      <c r="D96" t="s">
        <v>339</v>
      </c>
      <c r="E96" s="1">
        <v>45545</v>
      </c>
      <c r="F96" s="1">
        <v>45808</v>
      </c>
      <c r="G96" t="s">
        <v>77</v>
      </c>
      <c r="H96" t="s">
        <v>30</v>
      </c>
      <c r="I96" t="s">
        <v>31</v>
      </c>
      <c r="J96" t="s">
        <v>340</v>
      </c>
      <c r="K96" t="s">
        <v>408</v>
      </c>
      <c r="L96" t="s">
        <v>323</v>
      </c>
      <c r="N96" t="s">
        <v>324</v>
      </c>
      <c r="P96" t="s">
        <v>35</v>
      </c>
      <c r="Q96" s="1">
        <v>45842</v>
      </c>
      <c r="R96" s="1">
        <v>45842</v>
      </c>
      <c r="S96" t="s">
        <v>36</v>
      </c>
      <c r="T96" s="2">
        <v>270000</v>
      </c>
      <c r="U96">
        <v>14</v>
      </c>
      <c r="V96">
        <v>50</v>
      </c>
      <c r="W96" s="2">
        <v>1512743</v>
      </c>
      <c r="X96">
        <v>0</v>
      </c>
      <c r="Y96" s="2">
        <v>316957</v>
      </c>
      <c r="Z96" s="2">
        <v>43221</v>
      </c>
      <c r="AA96" s="5">
        <f t="shared" si="1"/>
        <v>21610.5</v>
      </c>
    </row>
    <row r="97" spans="1:27" x14ac:dyDescent="0.25">
      <c r="A97">
        <v>1488372</v>
      </c>
      <c r="B97" t="s">
        <v>129</v>
      </c>
      <c r="C97" t="s">
        <v>62</v>
      </c>
      <c r="D97" t="s">
        <v>130</v>
      </c>
      <c r="E97" s="1">
        <v>45715</v>
      </c>
      <c r="F97" s="1">
        <v>45880</v>
      </c>
      <c r="G97" t="s">
        <v>29</v>
      </c>
      <c r="H97" t="s">
        <v>30</v>
      </c>
      <c r="I97" t="s">
        <v>31</v>
      </c>
      <c r="J97" t="s">
        <v>409</v>
      </c>
      <c r="L97" t="s">
        <v>132</v>
      </c>
      <c r="M97" t="s">
        <v>133</v>
      </c>
      <c r="N97" t="s">
        <v>67</v>
      </c>
      <c r="P97" t="s">
        <v>35</v>
      </c>
      <c r="Q97" s="1">
        <v>45842</v>
      </c>
      <c r="R97" s="1">
        <v>45846</v>
      </c>
      <c r="S97" t="s">
        <v>68</v>
      </c>
      <c r="T97" s="2">
        <v>294000</v>
      </c>
      <c r="U97">
        <v>20</v>
      </c>
      <c r="V97">
        <v>0</v>
      </c>
      <c r="W97" s="2">
        <v>150995</v>
      </c>
      <c r="X97">
        <v>0</v>
      </c>
      <c r="Y97" s="2">
        <v>294000</v>
      </c>
      <c r="Z97" s="2">
        <v>58800</v>
      </c>
      <c r="AA97" s="5">
        <f t="shared" si="1"/>
        <v>58800</v>
      </c>
    </row>
    <row r="98" spans="1:27" x14ac:dyDescent="0.25">
      <c r="A98">
        <v>1495538</v>
      </c>
      <c r="B98" t="s">
        <v>410</v>
      </c>
      <c r="C98" t="s">
        <v>410</v>
      </c>
      <c r="D98" t="s">
        <v>411</v>
      </c>
      <c r="E98" s="1">
        <v>45629</v>
      </c>
      <c r="F98" s="1">
        <v>45908</v>
      </c>
      <c r="G98" t="s">
        <v>77</v>
      </c>
      <c r="H98" t="s">
        <v>30</v>
      </c>
      <c r="I98" t="s">
        <v>40</v>
      </c>
      <c r="J98" t="s">
        <v>412</v>
      </c>
      <c r="K98" t="s">
        <v>413</v>
      </c>
      <c r="L98" t="s">
        <v>414</v>
      </c>
      <c r="N98" t="s">
        <v>195</v>
      </c>
      <c r="P98" t="s">
        <v>35</v>
      </c>
      <c r="Q98" s="1">
        <v>45842</v>
      </c>
      <c r="R98" s="1">
        <v>45842</v>
      </c>
      <c r="S98" t="s">
        <v>68</v>
      </c>
      <c r="T98" s="2">
        <v>2992500</v>
      </c>
      <c r="U98">
        <v>2</v>
      </c>
      <c r="V98">
        <v>50</v>
      </c>
      <c r="W98" s="2">
        <v>3579774</v>
      </c>
      <c r="X98">
        <v>0</v>
      </c>
      <c r="Y98" s="2">
        <v>3512935</v>
      </c>
      <c r="Z98" s="2">
        <v>85361</v>
      </c>
      <c r="AA98" s="5">
        <f t="shared" si="1"/>
        <v>42680.5</v>
      </c>
    </row>
    <row r="99" spans="1:27" x14ac:dyDescent="0.25">
      <c r="A99">
        <v>1517504</v>
      </c>
      <c r="B99" t="s">
        <v>415</v>
      </c>
      <c r="C99" t="s">
        <v>75</v>
      </c>
      <c r="D99" t="s">
        <v>416</v>
      </c>
      <c r="E99" s="1">
        <v>45757</v>
      </c>
      <c r="F99" s="1">
        <v>46112</v>
      </c>
      <c r="G99" t="s">
        <v>77</v>
      </c>
      <c r="H99" t="s">
        <v>30</v>
      </c>
      <c r="I99" t="s">
        <v>31</v>
      </c>
      <c r="J99" t="s">
        <v>417</v>
      </c>
      <c r="K99" t="s">
        <v>418</v>
      </c>
      <c r="L99" t="s">
        <v>323</v>
      </c>
      <c r="N99" t="s">
        <v>324</v>
      </c>
      <c r="P99" t="s">
        <v>35</v>
      </c>
      <c r="Q99" s="1">
        <v>45842</v>
      </c>
      <c r="R99" s="1">
        <v>45842</v>
      </c>
      <c r="S99" t="s">
        <v>128</v>
      </c>
      <c r="T99" s="2">
        <v>555000</v>
      </c>
      <c r="U99">
        <v>14</v>
      </c>
      <c r="V99">
        <v>50</v>
      </c>
      <c r="W99" s="2">
        <v>2534581</v>
      </c>
      <c r="X99">
        <v>0</v>
      </c>
      <c r="Y99" s="2">
        <v>651522</v>
      </c>
      <c r="Z99" s="2">
        <v>88844</v>
      </c>
      <c r="AA99" s="5">
        <f t="shared" si="1"/>
        <v>44422</v>
      </c>
    </row>
    <row r="100" spans="1:27" x14ac:dyDescent="0.25">
      <c r="A100">
        <v>1505674</v>
      </c>
      <c r="B100" t="s">
        <v>419</v>
      </c>
      <c r="C100" t="s">
        <v>150</v>
      </c>
      <c r="D100" t="s">
        <v>420</v>
      </c>
      <c r="E100" s="1">
        <v>45566</v>
      </c>
      <c r="F100" s="1">
        <v>45808</v>
      </c>
      <c r="G100" t="s">
        <v>77</v>
      </c>
      <c r="H100" t="s">
        <v>30</v>
      </c>
      <c r="I100" t="s">
        <v>40</v>
      </c>
      <c r="J100" t="s">
        <v>421</v>
      </c>
      <c r="K100" t="s">
        <v>422</v>
      </c>
      <c r="L100" t="s">
        <v>350</v>
      </c>
      <c r="N100" t="s">
        <v>321</v>
      </c>
      <c r="P100" t="s">
        <v>35</v>
      </c>
      <c r="Q100" s="1">
        <v>45842</v>
      </c>
      <c r="R100" s="1">
        <v>45842</v>
      </c>
      <c r="S100" t="s">
        <v>68</v>
      </c>
      <c r="T100" s="2">
        <v>697500</v>
      </c>
      <c r="U100">
        <v>14</v>
      </c>
      <c r="V100">
        <v>50</v>
      </c>
      <c r="W100" s="2">
        <v>2461044</v>
      </c>
      <c r="X100">
        <v>0</v>
      </c>
      <c r="Y100" s="2">
        <v>818804</v>
      </c>
      <c r="Z100" s="2">
        <v>111655</v>
      </c>
      <c r="AA100" s="5">
        <f t="shared" si="1"/>
        <v>55827.5</v>
      </c>
    </row>
    <row r="101" spans="1:27" x14ac:dyDescent="0.25">
      <c r="A101">
        <v>1497993</v>
      </c>
      <c r="B101" t="s">
        <v>341</v>
      </c>
      <c r="C101" t="s">
        <v>341</v>
      </c>
      <c r="D101" t="s">
        <v>342</v>
      </c>
      <c r="E101" s="1">
        <v>45828</v>
      </c>
      <c r="F101" s="1">
        <v>45843</v>
      </c>
      <c r="G101" t="s">
        <v>47</v>
      </c>
      <c r="H101" t="s">
        <v>30</v>
      </c>
      <c r="I101" t="s">
        <v>40</v>
      </c>
      <c r="J101" t="s">
        <v>423</v>
      </c>
      <c r="K101" t="s">
        <v>344</v>
      </c>
      <c r="L101" t="s">
        <v>345</v>
      </c>
      <c r="N101" t="s">
        <v>44</v>
      </c>
      <c r="P101" t="s">
        <v>35</v>
      </c>
      <c r="Q101" s="1">
        <v>45842</v>
      </c>
      <c r="R101" s="1">
        <v>45842</v>
      </c>
      <c r="S101" t="s">
        <v>128</v>
      </c>
      <c r="T101" s="3">
        <v>2436666.66</v>
      </c>
      <c r="U101">
        <v>5</v>
      </c>
      <c r="V101">
        <v>0</v>
      </c>
      <c r="W101" s="2">
        <v>142392</v>
      </c>
      <c r="X101">
        <v>0</v>
      </c>
      <c r="Y101" s="2">
        <v>2860435</v>
      </c>
      <c r="Z101" s="2">
        <v>142392</v>
      </c>
      <c r="AA101" s="5">
        <f t="shared" si="1"/>
        <v>142392</v>
      </c>
    </row>
    <row r="102" spans="1:27" x14ac:dyDescent="0.25">
      <c r="A102">
        <v>1506965</v>
      </c>
      <c r="B102" t="s">
        <v>424</v>
      </c>
      <c r="C102" t="s">
        <v>150</v>
      </c>
      <c r="D102" t="s">
        <v>425</v>
      </c>
      <c r="E102" s="1">
        <v>45706</v>
      </c>
      <c r="F102" s="1">
        <v>45930</v>
      </c>
      <c r="G102" t="s">
        <v>77</v>
      </c>
      <c r="H102" t="s">
        <v>30</v>
      </c>
      <c r="I102" t="s">
        <v>40</v>
      </c>
      <c r="J102" t="s">
        <v>426</v>
      </c>
      <c r="K102" t="s">
        <v>427</v>
      </c>
      <c r="L102" t="s">
        <v>428</v>
      </c>
      <c r="N102" t="s">
        <v>51</v>
      </c>
      <c r="P102" t="s">
        <v>35</v>
      </c>
      <c r="Q102" s="1">
        <v>45843</v>
      </c>
      <c r="R102" s="1">
        <v>45843</v>
      </c>
      <c r="S102" t="s">
        <v>36</v>
      </c>
      <c r="T102" s="2">
        <v>9000</v>
      </c>
      <c r="U102">
        <v>14</v>
      </c>
      <c r="V102">
        <v>50</v>
      </c>
      <c r="W102" s="2">
        <v>18225</v>
      </c>
      <c r="X102">
        <v>0</v>
      </c>
      <c r="Y102" s="2">
        <v>12150</v>
      </c>
      <c r="Z102" s="2">
        <v>1657</v>
      </c>
      <c r="AA102" s="5">
        <f t="shared" si="1"/>
        <v>828.5</v>
      </c>
    </row>
    <row r="103" spans="1:27" x14ac:dyDescent="0.25">
      <c r="A103">
        <v>1483235</v>
      </c>
      <c r="B103" t="s">
        <v>156</v>
      </c>
      <c r="C103" t="s">
        <v>150</v>
      </c>
      <c r="D103" t="s">
        <v>157</v>
      </c>
      <c r="E103" s="1">
        <v>45665</v>
      </c>
      <c r="F103" s="1">
        <v>45991</v>
      </c>
      <c r="G103" t="s">
        <v>77</v>
      </c>
      <c r="H103" t="s">
        <v>30</v>
      </c>
      <c r="I103" t="s">
        <v>31</v>
      </c>
      <c r="J103" t="s">
        <v>158</v>
      </c>
      <c r="K103" t="s">
        <v>429</v>
      </c>
      <c r="L103" t="s">
        <v>430</v>
      </c>
      <c r="N103" t="s">
        <v>51</v>
      </c>
      <c r="P103" t="s">
        <v>35</v>
      </c>
      <c r="Q103" s="1">
        <v>45843</v>
      </c>
      <c r="R103" s="1">
        <v>45843</v>
      </c>
      <c r="S103" t="s">
        <v>36</v>
      </c>
      <c r="T103" s="2">
        <v>18000</v>
      </c>
      <c r="U103">
        <v>14</v>
      </c>
      <c r="V103">
        <v>50</v>
      </c>
      <c r="W103" s="2">
        <v>318109</v>
      </c>
      <c r="X103">
        <v>0</v>
      </c>
      <c r="Y103" s="2">
        <v>24300</v>
      </c>
      <c r="Z103" s="2">
        <v>3314</v>
      </c>
      <c r="AA103" s="5">
        <f t="shared" si="1"/>
        <v>1657</v>
      </c>
    </row>
    <row r="104" spans="1:27" x14ac:dyDescent="0.25">
      <c r="A104">
        <v>1512207</v>
      </c>
      <c r="B104" t="s">
        <v>235</v>
      </c>
      <c r="C104" t="s">
        <v>75</v>
      </c>
      <c r="D104" t="s">
        <v>236</v>
      </c>
      <c r="E104" s="1">
        <v>45824</v>
      </c>
      <c r="F104" s="1">
        <v>46142</v>
      </c>
      <c r="G104" t="s">
        <v>77</v>
      </c>
      <c r="H104" t="s">
        <v>30</v>
      </c>
      <c r="I104" t="s">
        <v>40</v>
      </c>
      <c r="J104" t="s">
        <v>237</v>
      </c>
      <c r="K104" t="s">
        <v>381</v>
      </c>
      <c r="L104" t="s">
        <v>286</v>
      </c>
      <c r="N104" t="s">
        <v>240</v>
      </c>
      <c r="P104" t="s">
        <v>35</v>
      </c>
      <c r="Q104" s="1">
        <v>45843</v>
      </c>
      <c r="R104" s="1">
        <v>45843</v>
      </c>
      <c r="S104" t="s">
        <v>68</v>
      </c>
      <c r="T104" s="2">
        <v>37500</v>
      </c>
      <c r="U104">
        <v>14</v>
      </c>
      <c r="V104">
        <v>50</v>
      </c>
      <c r="W104" s="2">
        <v>180166</v>
      </c>
      <c r="X104">
        <v>0</v>
      </c>
      <c r="Y104" s="2">
        <v>37500</v>
      </c>
      <c r="Z104" s="2">
        <v>5114</v>
      </c>
      <c r="AA104" s="5">
        <f t="shared" si="1"/>
        <v>2557</v>
      </c>
    </row>
    <row r="105" spans="1:27" x14ac:dyDescent="0.25">
      <c r="A105">
        <v>1510056</v>
      </c>
      <c r="B105" t="s">
        <v>431</v>
      </c>
      <c r="C105" t="s">
        <v>82</v>
      </c>
      <c r="D105" t="s">
        <v>432</v>
      </c>
      <c r="E105" s="1">
        <v>45685</v>
      </c>
      <c r="F105" s="1">
        <v>45955</v>
      </c>
      <c r="G105" t="s">
        <v>77</v>
      </c>
      <c r="H105" t="s">
        <v>30</v>
      </c>
      <c r="I105" t="s">
        <v>31</v>
      </c>
      <c r="J105" t="s">
        <v>433</v>
      </c>
      <c r="K105" t="s">
        <v>433</v>
      </c>
      <c r="M105" t="s">
        <v>434</v>
      </c>
      <c r="N105" t="s">
        <v>213</v>
      </c>
      <c r="P105" t="s">
        <v>35</v>
      </c>
      <c r="Q105" s="1">
        <v>45843</v>
      </c>
      <c r="R105" s="1">
        <v>45843</v>
      </c>
      <c r="S105" t="s">
        <v>68</v>
      </c>
      <c r="T105" s="2">
        <v>75000</v>
      </c>
      <c r="U105">
        <v>8</v>
      </c>
      <c r="V105">
        <v>50</v>
      </c>
      <c r="W105" s="2">
        <v>134423</v>
      </c>
      <c r="X105">
        <v>0</v>
      </c>
      <c r="Y105" s="2">
        <v>75000</v>
      </c>
      <c r="Z105" s="2">
        <v>5769</v>
      </c>
      <c r="AA105" s="5">
        <f t="shared" si="1"/>
        <v>2884.5</v>
      </c>
    </row>
    <row r="106" spans="1:27" x14ac:dyDescent="0.25">
      <c r="A106">
        <v>1512155</v>
      </c>
      <c r="B106" t="s">
        <v>308</v>
      </c>
      <c r="C106" t="s">
        <v>75</v>
      </c>
      <c r="D106" t="s">
        <v>309</v>
      </c>
      <c r="E106" s="1">
        <v>45835</v>
      </c>
      <c r="F106" s="1">
        <v>46173</v>
      </c>
      <c r="G106" t="s">
        <v>77</v>
      </c>
      <c r="H106" t="s">
        <v>30</v>
      </c>
      <c r="I106" t="s">
        <v>40</v>
      </c>
      <c r="J106" t="s">
        <v>310</v>
      </c>
      <c r="K106" t="s">
        <v>435</v>
      </c>
      <c r="N106" t="s">
        <v>51</v>
      </c>
      <c r="P106" t="s">
        <v>35</v>
      </c>
      <c r="Q106" s="1">
        <v>45843</v>
      </c>
      <c r="R106" s="1">
        <v>45843</v>
      </c>
      <c r="S106" t="s">
        <v>36</v>
      </c>
      <c r="T106" s="2">
        <v>40000</v>
      </c>
      <c r="U106">
        <v>14</v>
      </c>
      <c r="V106">
        <v>50</v>
      </c>
      <c r="W106" s="2">
        <v>87443</v>
      </c>
      <c r="X106">
        <v>0</v>
      </c>
      <c r="Y106" s="2">
        <v>54000</v>
      </c>
      <c r="Z106" s="2">
        <v>7364</v>
      </c>
      <c r="AA106" s="5">
        <f t="shared" si="1"/>
        <v>3682</v>
      </c>
    </row>
    <row r="107" spans="1:27" x14ac:dyDescent="0.25">
      <c r="A107">
        <v>1506565</v>
      </c>
      <c r="B107" t="s">
        <v>360</v>
      </c>
      <c r="C107" t="s">
        <v>150</v>
      </c>
      <c r="D107" t="s">
        <v>361</v>
      </c>
      <c r="E107" s="1">
        <v>45670</v>
      </c>
      <c r="F107" s="1">
        <v>45900</v>
      </c>
      <c r="G107" t="s">
        <v>77</v>
      </c>
      <c r="H107" t="s">
        <v>30</v>
      </c>
      <c r="I107" t="s">
        <v>40</v>
      </c>
      <c r="J107" t="s">
        <v>362</v>
      </c>
      <c r="K107" t="s">
        <v>436</v>
      </c>
      <c r="L107" t="s">
        <v>437</v>
      </c>
      <c r="N107" t="s">
        <v>51</v>
      </c>
      <c r="P107" t="s">
        <v>35</v>
      </c>
      <c r="Q107" s="1">
        <v>45843</v>
      </c>
      <c r="R107" s="1">
        <v>45843</v>
      </c>
      <c r="S107" t="s">
        <v>36</v>
      </c>
      <c r="T107" s="2">
        <v>40500</v>
      </c>
      <c r="U107">
        <v>14</v>
      </c>
      <c r="V107">
        <v>50</v>
      </c>
      <c r="W107" s="2">
        <v>106837</v>
      </c>
      <c r="X107">
        <v>0</v>
      </c>
      <c r="Y107" s="2">
        <v>54675</v>
      </c>
      <c r="Z107" s="2">
        <v>7456</v>
      </c>
      <c r="AA107" s="5">
        <f t="shared" si="1"/>
        <v>3728</v>
      </c>
    </row>
    <row r="108" spans="1:27" x14ac:dyDescent="0.25">
      <c r="A108">
        <v>1505373</v>
      </c>
      <c r="B108" t="s">
        <v>438</v>
      </c>
      <c r="C108" t="s">
        <v>150</v>
      </c>
      <c r="D108" t="s">
        <v>439</v>
      </c>
      <c r="E108" s="1">
        <v>45679</v>
      </c>
      <c r="F108" s="1">
        <v>45838</v>
      </c>
      <c r="G108" t="s">
        <v>77</v>
      </c>
      <c r="H108" t="s">
        <v>30</v>
      </c>
      <c r="I108" t="s">
        <v>31</v>
      </c>
      <c r="J108" t="s">
        <v>440</v>
      </c>
      <c r="K108" t="s">
        <v>441</v>
      </c>
      <c r="L108" t="s">
        <v>50</v>
      </c>
      <c r="N108" t="s">
        <v>51</v>
      </c>
      <c r="P108" t="s">
        <v>35</v>
      </c>
      <c r="Q108" s="1">
        <v>45843</v>
      </c>
      <c r="R108" s="1">
        <v>45843</v>
      </c>
      <c r="S108" t="s">
        <v>60</v>
      </c>
      <c r="T108" s="2">
        <v>45000</v>
      </c>
      <c r="U108">
        <v>14</v>
      </c>
      <c r="V108">
        <v>50</v>
      </c>
      <c r="W108" s="2">
        <v>112168</v>
      </c>
      <c r="X108">
        <v>0</v>
      </c>
      <c r="Y108" s="2">
        <v>60750</v>
      </c>
      <c r="Z108" s="2">
        <v>8284</v>
      </c>
      <c r="AA108" s="5">
        <f t="shared" si="1"/>
        <v>4142</v>
      </c>
    </row>
    <row r="109" spans="1:27" x14ac:dyDescent="0.25">
      <c r="A109">
        <v>1503250</v>
      </c>
      <c r="B109" t="s">
        <v>186</v>
      </c>
      <c r="C109" t="s">
        <v>186</v>
      </c>
      <c r="D109" t="s">
        <v>187</v>
      </c>
      <c r="E109" s="1">
        <v>45621</v>
      </c>
      <c r="F109" s="1">
        <v>45921</v>
      </c>
      <c r="G109" t="s">
        <v>77</v>
      </c>
      <c r="H109" t="s">
        <v>30</v>
      </c>
      <c r="I109" t="s">
        <v>40</v>
      </c>
      <c r="J109" t="s">
        <v>188</v>
      </c>
      <c r="K109" t="s">
        <v>442</v>
      </c>
      <c r="L109" t="s">
        <v>184</v>
      </c>
      <c r="M109" t="s">
        <v>185</v>
      </c>
      <c r="N109" t="s">
        <v>67</v>
      </c>
      <c r="P109" t="s">
        <v>35</v>
      </c>
      <c r="Q109" s="1">
        <v>45843</v>
      </c>
      <c r="R109" s="1">
        <v>45843</v>
      </c>
      <c r="S109" t="s">
        <v>68</v>
      </c>
      <c r="T109" s="2">
        <v>612500</v>
      </c>
      <c r="U109">
        <v>1</v>
      </c>
      <c r="V109">
        <v>50</v>
      </c>
      <c r="W109" s="2">
        <v>782164</v>
      </c>
      <c r="X109">
        <v>0</v>
      </c>
      <c r="Y109" s="2">
        <v>612500</v>
      </c>
      <c r="Z109" s="2">
        <v>8744</v>
      </c>
      <c r="AA109" s="5">
        <f t="shared" si="1"/>
        <v>4372</v>
      </c>
    </row>
    <row r="110" spans="1:27" x14ac:dyDescent="0.25">
      <c r="A110">
        <v>1502642</v>
      </c>
      <c r="B110" t="s">
        <v>271</v>
      </c>
      <c r="C110" t="s">
        <v>82</v>
      </c>
      <c r="D110" t="s">
        <v>272</v>
      </c>
      <c r="E110" s="1">
        <v>45687</v>
      </c>
      <c r="F110" s="1">
        <v>45897</v>
      </c>
      <c r="G110" t="s">
        <v>77</v>
      </c>
      <c r="H110" t="s">
        <v>30</v>
      </c>
      <c r="I110" t="s">
        <v>31</v>
      </c>
      <c r="J110" t="s">
        <v>273</v>
      </c>
      <c r="K110" t="s">
        <v>395</v>
      </c>
      <c r="L110" t="s">
        <v>396</v>
      </c>
      <c r="N110" t="s">
        <v>127</v>
      </c>
      <c r="P110" t="s">
        <v>35</v>
      </c>
      <c r="Q110" s="1">
        <v>45843</v>
      </c>
      <c r="R110" s="1">
        <v>45843</v>
      </c>
      <c r="S110" t="s">
        <v>68</v>
      </c>
      <c r="T110" s="2">
        <v>125000</v>
      </c>
      <c r="U110">
        <v>8</v>
      </c>
      <c r="V110">
        <v>50</v>
      </c>
      <c r="W110" s="2">
        <v>532462</v>
      </c>
      <c r="X110">
        <v>0</v>
      </c>
      <c r="Y110" s="2">
        <v>125000</v>
      </c>
      <c r="Z110" s="2">
        <v>9615</v>
      </c>
      <c r="AA110" s="5">
        <f t="shared" si="1"/>
        <v>4807.5</v>
      </c>
    </row>
    <row r="111" spans="1:27" x14ac:dyDescent="0.25">
      <c r="A111">
        <v>1497768</v>
      </c>
      <c r="B111" t="s">
        <v>167</v>
      </c>
      <c r="C111" t="s">
        <v>168</v>
      </c>
      <c r="D111" t="s">
        <v>169</v>
      </c>
      <c r="E111" s="1">
        <v>45733</v>
      </c>
      <c r="F111" s="1">
        <v>45869</v>
      </c>
      <c r="G111" t="s">
        <v>77</v>
      </c>
      <c r="H111" t="s">
        <v>30</v>
      </c>
      <c r="I111" t="s">
        <v>40</v>
      </c>
      <c r="J111" t="s">
        <v>443</v>
      </c>
      <c r="K111" t="s">
        <v>171</v>
      </c>
      <c r="L111" t="s">
        <v>172</v>
      </c>
      <c r="N111" t="s">
        <v>173</v>
      </c>
      <c r="P111" t="s">
        <v>35</v>
      </c>
      <c r="Q111" s="1">
        <v>45843</v>
      </c>
      <c r="R111" s="1">
        <v>45843</v>
      </c>
      <c r="S111" t="s">
        <v>128</v>
      </c>
      <c r="T111" s="2">
        <v>80000</v>
      </c>
      <c r="U111">
        <v>14</v>
      </c>
      <c r="V111">
        <v>50</v>
      </c>
      <c r="W111" s="2">
        <v>71235</v>
      </c>
      <c r="X111">
        <v>0</v>
      </c>
      <c r="Y111" s="2">
        <v>93913</v>
      </c>
      <c r="Z111" s="2">
        <v>12806</v>
      </c>
      <c r="AA111" s="5">
        <f t="shared" si="1"/>
        <v>6403</v>
      </c>
    </row>
    <row r="112" spans="1:27" x14ac:dyDescent="0.25">
      <c r="A112">
        <v>1518850</v>
      </c>
      <c r="B112" t="s">
        <v>196</v>
      </c>
      <c r="C112" t="s">
        <v>75</v>
      </c>
      <c r="D112" t="s">
        <v>197</v>
      </c>
      <c r="E112" s="1">
        <v>45772</v>
      </c>
      <c r="F112" s="1">
        <v>46112</v>
      </c>
      <c r="G112" t="s">
        <v>77</v>
      </c>
      <c r="H112" t="s">
        <v>30</v>
      </c>
      <c r="I112" t="s">
        <v>40</v>
      </c>
      <c r="J112" t="s">
        <v>198</v>
      </c>
      <c r="K112" t="s">
        <v>250</v>
      </c>
      <c r="L112" t="s">
        <v>444</v>
      </c>
      <c r="N112" t="s">
        <v>252</v>
      </c>
      <c r="P112" t="s">
        <v>35</v>
      </c>
      <c r="Q112" s="1">
        <v>45843</v>
      </c>
      <c r="R112" s="1">
        <v>45843</v>
      </c>
      <c r="S112" t="s">
        <v>128</v>
      </c>
      <c r="T112" s="2">
        <v>86400</v>
      </c>
      <c r="U112">
        <v>14</v>
      </c>
      <c r="V112">
        <v>50</v>
      </c>
      <c r="W112" s="2">
        <v>216893</v>
      </c>
      <c r="X112">
        <v>0</v>
      </c>
      <c r="Y112" s="2">
        <v>101426</v>
      </c>
      <c r="Z112" s="2">
        <v>13831</v>
      </c>
      <c r="AA112" s="5">
        <f t="shared" si="1"/>
        <v>6915.5</v>
      </c>
    </row>
    <row r="113" spans="1:27" x14ac:dyDescent="0.25">
      <c r="A113">
        <v>1511303</v>
      </c>
      <c r="B113" t="s">
        <v>389</v>
      </c>
      <c r="C113" t="s">
        <v>389</v>
      </c>
      <c r="D113" t="s">
        <v>390</v>
      </c>
      <c r="E113" s="1">
        <v>45531</v>
      </c>
      <c r="F113" s="1">
        <v>45985</v>
      </c>
      <c r="G113" t="s">
        <v>77</v>
      </c>
      <c r="H113" t="s">
        <v>30</v>
      </c>
      <c r="I113" t="s">
        <v>40</v>
      </c>
      <c r="J113" t="s">
        <v>391</v>
      </c>
      <c r="K113" t="s">
        <v>392</v>
      </c>
      <c r="L113" t="s">
        <v>229</v>
      </c>
      <c r="N113" t="s">
        <v>51</v>
      </c>
      <c r="P113" t="s">
        <v>35</v>
      </c>
      <c r="Q113" s="1">
        <v>45843</v>
      </c>
      <c r="R113" s="1">
        <v>45843</v>
      </c>
      <c r="S113" t="s">
        <v>36</v>
      </c>
      <c r="T113" s="3">
        <v>731707.32</v>
      </c>
      <c r="U113">
        <v>2</v>
      </c>
      <c r="V113">
        <v>50</v>
      </c>
      <c r="W113" s="2">
        <v>652050</v>
      </c>
      <c r="X113">
        <v>0</v>
      </c>
      <c r="Y113" s="2">
        <v>987805</v>
      </c>
      <c r="Z113" s="2">
        <v>15904</v>
      </c>
      <c r="AA113" s="5">
        <f t="shared" si="1"/>
        <v>7952</v>
      </c>
    </row>
    <row r="114" spans="1:27" x14ac:dyDescent="0.25">
      <c r="A114">
        <v>1511348</v>
      </c>
      <c r="B114" t="s">
        <v>393</v>
      </c>
      <c r="C114" t="s">
        <v>393</v>
      </c>
      <c r="D114" t="s">
        <v>394</v>
      </c>
      <c r="E114" s="1">
        <v>45531</v>
      </c>
      <c r="F114" s="1">
        <v>45985</v>
      </c>
      <c r="G114" t="s">
        <v>77</v>
      </c>
      <c r="H114" t="s">
        <v>30</v>
      </c>
      <c r="I114" t="s">
        <v>40</v>
      </c>
      <c r="J114" t="s">
        <v>391</v>
      </c>
      <c r="K114" t="s">
        <v>392</v>
      </c>
      <c r="L114" t="s">
        <v>229</v>
      </c>
      <c r="N114" t="s">
        <v>51</v>
      </c>
      <c r="P114" t="s">
        <v>35</v>
      </c>
      <c r="Q114" s="1">
        <v>45843</v>
      </c>
      <c r="R114" s="1">
        <v>45843</v>
      </c>
      <c r="S114" t="s">
        <v>36</v>
      </c>
      <c r="T114" s="3">
        <v>731707.32</v>
      </c>
      <c r="U114">
        <v>2</v>
      </c>
      <c r="V114">
        <v>50</v>
      </c>
      <c r="W114" s="2">
        <v>652050</v>
      </c>
      <c r="X114">
        <v>0</v>
      </c>
      <c r="Y114" s="2">
        <v>987805</v>
      </c>
      <c r="Z114" s="2">
        <v>15904</v>
      </c>
      <c r="AA114" s="5">
        <f t="shared" si="1"/>
        <v>7952</v>
      </c>
    </row>
    <row r="115" spans="1:27" x14ac:dyDescent="0.25">
      <c r="A115">
        <v>1520654</v>
      </c>
      <c r="B115" t="s">
        <v>81</v>
      </c>
      <c r="C115" t="s">
        <v>82</v>
      </c>
      <c r="D115" t="s">
        <v>83</v>
      </c>
      <c r="E115" s="1">
        <v>45835</v>
      </c>
      <c r="F115" s="1">
        <v>46006</v>
      </c>
      <c r="G115" t="s">
        <v>77</v>
      </c>
      <c r="H115" t="s">
        <v>30</v>
      </c>
      <c r="I115" t="s">
        <v>40</v>
      </c>
      <c r="J115" t="s">
        <v>84</v>
      </c>
      <c r="K115" t="s">
        <v>445</v>
      </c>
      <c r="L115" t="s">
        <v>350</v>
      </c>
      <c r="N115" t="s">
        <v>321</v>
      </c>
      <c r="P115" t="s">
        <v>35</v>
      </c>
      <c r="Q115" s="1">
        <v>45843</v>
      </c>
      <c r="R115" s="1">
        <v>45843</v>
      </c>
      <c r="S115" t="s">
        <v>68</v>
      </c>
      <c r="T115" s="2">
        <v>262485</v>
      </c>
      <c r="U115">
        <v>8</v>
      </c>
      <c r="V115">
        <v>50</v>
      </c>
      <c r="W115" s="2">
        <v>448210</v>
      </c>
      <c r="X115">
        <v>0</v>
      </c>
      <c r="Y115" s="2">
        <v>262485</v>
      </c>
      <c r="Z115" s="2">
        <v>20191</v>
      </c>
      <c r="AA115" s="5">
        <f t="shared" si="1"/>
        <v>10095.5</v>
      </c>
    </row>
    <row r="116" spans="1:27" x14ac:dyDescent="0.25">
      <c r="A116">
        <v>1500388</v>
      </c>
      <c r="B116" t="s">
        <v>446</v>
      </c>
      <c r="C116" t="s">
        <v>75</v>
      </c>
      <c r="D116" t="s">
        <v>447</v>
      </c>
      <c r="E116" s="1">
        <v>45804</v>
      </c>
      <c r="F116" s="1">
        <v>46142</v>
      </c>
      <c r="G116" t="s">
        <v>77</v>
      </c>
      <c r="H116" t="s">
        <v>30</v>
      </c>
      <c r="I116" t="s">
        <v>40</v>
      </c>
      <c r="J116" t="s">
        <v>448</v>
      </c>
      <c r="L116" t="s">
        <v>320</v>
      </c>
      <c r="N116" t="s">
        <v>321</v>
      </c>
      <c r="P116" t="s">
        <v>35</v>
      </c>
      <c r="Q116" s="1">
        <v>45843</v>
      </c>
      <c r="R116" s="1">
        <v>45843</v>
      </c>
      <c r="S116" t="s">
        <v>449</v>
      </c>
      <c r="T116" s="2">
        <v>1200000</v>
      </c>
      <c r="U116">
        <v>14</v>
      </c>
      <c r="V116">
        <v>50</v>
      </c>
      <c r="W116" s="2">
        <v>437620</v>
      </c>
      <c r="X116">
        <v>0</v>
      </c>
      <c r="Y116" s="2">
        <v>189474</v>
      </c>
      <c r="Z116" s="2">
        <v>25837</v>
      </c>
      <c r="AA116" s="5">
        <f t="shared" si="1"/>
        <v>12918.5</v>
      </c>
    </row>
    <row r="117" spans="1:27" x14ac:dyDescent="0.25">
      <c r="A117">
        <v>1503476</v>
      </c>
      <c r="B117" t="s">
        <v>202</v>
      </c>
      <c r="C117" t="s">
        <v>75</v>
      </c>
      <c r="D117" t="s">
        <v>203</v>
      </c>
      <c r="E117" s="1">
        <v>45821</v>
      </c>
      <c r="F117" s="1">
        <v>45876</v>
      </c>
      <c r="G117" t="s">
        <v>77</v>
      </c>
      <c r="H117" t="s">
        <v>30</v>
      </c>
      <c r="I117" t="s">
        <v>31</v>
      </c>
      <c r="J117" t="s">
        <v>204</v>
      </c>
      <c r="K117" t="s">
        <v>450</v>
      </c>
      <c r="N117" t="s">
        <v>51</v>
      </c>
      <c r="P117" t="s">
        <v>35</v>
      </c>
      <c r="Q117" s="1">
        <v>45843</v>
      </c>
      <c r="R117" s="1">
        <v>45843</v>
      </c>
      <c r="S117" t="s">
        <v>36</v>
      </c>
      <c r="T117" s="2">
        <v>161875</v>
      </c>
      <c r="U117">
        <v>14</v>
      </c>
      <c r="V117">
        <v>50</v>
      </c>
      <c r="W117" s="2">
        <v>368396</v>
      </c>
      <c r="X117">
        <v>0</v>
      </c>
      <c r="Y117" s="2">
        <v>218531</v>
      </c>
      <c r="Z117" s="2">
        <v>29800</v>
      </c>
      <c r="AA117" s="5">
        <f t="shared" si="1"/>
        <v>14900</v>
      </c>
    </row>
    <row r="118" spans="1:27" x14ac:dyDescent="0.25">
      <c r="A118">
        <v>1469522</v>
      </c>
      <c r="B118" t="s">
        <v>207</v>
      </c>
      <c r="C118" t="s">
        <v>207</v>
      </c>
      <c r="D118" t="s">
        <v>208</v>
      </c>
      <c r="E118" s="1">
        <v>45631</v>
      </c>
      <c r="F118" s="1">
        <v>45865</v>
      </c>
      <c r="G118" t="s">
        <v>77</v>
      </c>
      <c r="H118" t="s">
        <v>30</v>
      </c>
      <c r="I118" t="s">
        <v>40</v>
      </c>
      <c r="J118" t="s">
        <v>209</v>
      </c>
      <c r="K118" t="s">
        <v>372</v>
      </c>
      <c r="M118" t="s">
        <v>406</v>
      </c>
      <c r="N118" t="s">
        <v>67</v>
      </c>
      <c r="P118" t="s">
        <v>35</v>
      </c>
      <c r="Q118" s="1">
        <v>45843</v>
      </c>
      <c r="R118" s="1">
        <v>45843</v>
      </c>
      <c r="S118" t="s">
        <v>68</v>
      </c>
      <c r="T118" s="2">
        <v>1766306</v>
      </c>
      <c r="U118">
        <v>2</v>
      </c>
      <c r="V118">
        <v>50</v>
      </c>
      <c r="W118" s="2">
        <v>516000</v>
      </c>
      <c r="X118">
        <v>0</v>
      </c>
      <c r="Y118" s="2">
        <v>1766306</v>
      </c>
      <c r="Z118" s="2">
        <v>30380</v>
      </c>
      <c r="AA118" s="5">
        <f t="shared" si="1"/>
        <v>15190</v>
      </c>
    </row>
    <row r="119" spans="1:27" x14ac:dyDescent="0.25">
      <c r="A119">
        <v>1512576</v>
      </c>
      <c r="B119" t="s">
        <v>451</v>
      </c>
      <c r="C119" t="s">
        <v>150</v>
      </c>
      <c r="D119" t="s">
        <v>452</v>
      </c>
      <c r="E119" s="1">
        <v>45447</v>
      </c>
      <c r="F119" s="1">
        <v>45991</v>
      </c>
      <c r="G119" t="s">
        <v>77</v>
      </c>
      <c r="H119" t="s">
        <v>30</v>
      </c>
      <c r="I119" t="s">
        <v>40</v>
      </c>
      <c r="J119" t="s">
        <v>453</v>
      </c>
      <c r="K119" t="s">
        <v>454</v>
      </c>
      <c r="L119" t="s">
        <v>455</v>
      </c>
      <c r="N119" t="s">
        <v>51</v>
      </c>
      <c r="P119" t="s">
        <v>35</v>
      </c>
      <c r="Q119" s="1">
        <v>45843</v>
      </c>
      <c r="R119" s="1">
        <v>45843</v>
      </c>
      <c r="S119" t="s">
        <v>36</v>
      </c>
      <c r="T119" s="2">
        <v>180000</v>
      </c>
      <c r="U119">
        <v>14</v>
      </c>
      <c r="V119">
        <v>50</v>
      </c>
      <c r="W119" s="2">
        <v>467683</v>
      </c>
      <c r="X119">
        <v>0</v>
      </c>
      <c r="Y119" s="2">
        <v>243000</v>
      </c>
      <c r="Z119" s="2">
        <v>33136</v>
      </c>
      <c r="AA119" s="5">
        <f t="shared" si="1"/>
        <v>16568</v>
      </c>
    </row>
    <row r="120" spans="1:27" x14ac:dyDescent="0.25">
      <c r="A120">
        <v>1506743</v>
      </c>
      <c r="B120" t="s">
        <v>338</v>
      </c>
      <c r="C120" t="s">
        <v>150</v>
      </c>
      <c r="D120" t="s">
        <v>339</v>
      </c>
      <c r="E120" s="1">
        <v>45545</v>
      </c>
      <c r="F120" s="1">
        <v>45808</v>
      </c>
      <c r="G120" t="s">
        <v>77</v>
      </c>
      <c r="H120" t="s">
        <v>30</v>
      </c>
      <c r="I120" t="s">
        <v>31</v>
      </c>
      <c r="J120" t="s">
        <v>340</v>
      </c>
      <c r="L120" t="s">
        <v>350</v>
      </c>
      <c r="N120" t="s">
        <v>321</v>
      </c>
      <c r="P120" t="s">
        <v>35</v>
      </c>
      <c r="Q120" s="1">
        <v>45843</v>
      </c>
      <c r="R120" s="1">
        <v>45843</v>
      </c>
      <c r="S120" t="s">
        <v>36</v>
      </c>
      <c r="T120" s="2">
        <v>216000</v>
      </c>
      <c r="U120">
        <v>14</v>
      </c>
      <c r="V120">
        <v>50</v>
      </c>
      <c r="W120" s="2">
        <v>1512743</v>
      </c>
      <c r="X120">
        <v>0</v>
      </c>
      <c r="Y120" s="2">
        <v>253565</v>
      </c>
      <c r="Z120" s="2">
        <v>34577</v>
      </c>
      <c r="AA120" s="5">
        <f t="shared" si="1"/>
        <v>17288.5</v>
      </c>
    </row>
    <row r="121" spans="1:27" x14ac:dyDescent="0.25">
      <c r="A121">
        <v>1506552</v>
      </c>
      <c r="B121" t="s">
        <v>260</v>
      </c>
      <c r="C121" t="s">
        <v>150</v>
      </c>
      <c r="D121" t="s">
        <v>261</v>
      </c>
      <c r="E121" s="1">
        <v>45728</v>
      </c>
      <c r="F121" s="1">
        <v>45991</v>
      </c>
      <c r="G121" t="s">
        <v>77</v>
      </c>
      <c r="H121" t="s">
        <v>30</v>
      </c>
      <c r="I121" t="s">
        <v>40</v>
      </c>
      <c r="J121" t="s">
        <v>262</v>
      </c>
      <c r="K121" t="s">
        <v>456</v>
      </c>
      <c r="L121" t="s">
        <v>50</v>
      </c>
      <c r="N121" t="s">
        <v>51</v>
      </c>
      <c r="P121" t="s">
        <v>35</v>
      </c>
      <c r="Q121" s="1">
        <v>45843</v>
      </c>
      <c r="R121" s="1">
        <v>45843</v>
      </c>
      <c r="S121" t="s">
        <v>68</v>
      </c>
      <c r="T121" s="2">
        <v>297500</v>
      </c>
      <c r="U121">
        <v>14</v>
      </c>
      <c r="V121">
        <v>50</v>
      </c>
      <c r="W121" s="2">
        <v>940125</v>
      </c>
      <c r="X121">
        <v>0</v>
      </c>
      <c r="Y121" s="2">
        <v>297500</v>
      </c>
      <c r="Z121" s="2">
        <v>40568</v>
      </c>
      <c r="AA121" s="5">
        <f t="shared" si="1"/>
        <v>20284</v>
      </c>
    </row>
    <row r="122" spans="1:27" x14ac:dyDescent="0.25">
      <c r="A122">
        <v>1511748</v>
      </c>
      <c r="B122" t="s">
        <v>333</v>
      </c>
      <c r="C122" t="s">
        <v>75</v>
      </c>
      <c r="D122" t="s">
        <v>334</v>
      </c>
      <c r="E122" s="1">
        <v>45779</v>
      </c>
      <c r="F122" s="1">
        <v>46142</v>
      </c>
      <c r="G122" t="s">
        <v>77</v>
      </c>
      <c r="H122" t="s">
        <v>30</v>
      </c>
      <c r="I122" t="s">
        <v>40</v>
      </c>
      <c r="J122" t="s">
        <v>335</v>
      </c>
      <c r="K122" t="s">
        <v>457</v>
      </c>
      <c r="L122" t="s">
        <v>43</v>
      </c>
      <c r="N122" t="s">
        <v>44</v>
      </c>
      <c r="P122" t="s">
        <v>35</v>
      </c>
      <c r="Q122" s="1">
        <v>45843</v>
      </c>
      <c r="R122" s="1">
        <v>45843</v>
      </c>
      <c r="S122" t="s">
        <v>36</v>
      </c>
      <c r="T122" s="2">
        <v>270000</v>
      </c>
      <c r="U122">
        <v>14</v>
      </c>
      <c r="V122">
        <v>50</v>
      </c>
      <c r="W122" s="2">
        <v>1576145</v>
      </c>
      <c r="X122">
        <v>0</v>
      </c>
      <c r="Y122" s="2">
        <v>316957</v>
      </c>
      <c r="Z122" s="2">
        <v>43221</v>
      </c>
      <c r="AA122" s="5">
        <f t="shared" si="1"/>
        <v>21610.5</v>
      </c>
    </row>
    <row r="123" spans="1:27" x14ac:dyDescent="0.25">
      <c r="A123">
        <v>1502867</v>
      </c>
      <c r="B123" t="s">
        <v>274</v>
      </c>
      <c r="C123" t="s">
        <v>274</v>
      </c>
      <c r="D123" t="s">
        <v>275</v>
      </c>
      <c r="E123" s="1">
        <v>45642</v>
      </c>
      <c r="F123" s="1">
        <v>45938</v>
      </c>
      <c r="G123" t="s">
        <v>77</v>
      </c>
      <c r="H123" t="s">
        <v>30</v>
      </c>
      <c r="I123" t="s">
        <v>40</v>
      </c>
      <c r="J123" t="s">
        <v>276</v>
      </c>
      <c r="K123" t="s">
        <v>458</v>
      </c>
      <c r="L123" t="s">
        <v>43</v>
      </c>
      <c r="N123" t="s">
        <v>44</v>
      </c>
      <c r="P123" t="s">
        <v>35</v>
      </c>
      <c r="Q123" s="1">
        <v>45843</v>
      </c>
      <c r="R123" s="1">
        <v>45843</v>
      </c>
      <c r="S123" t="s">
        <v>36</v>
      </c>
      <c r="T123" s="2">
        <v>1950000</v>
      </c>
      <c r="U123">
        <v>2</v>
      </c>
      <c r="V123">
        <v>50</v>
      </c>
      <c r="W123" s="2">
        <v>2153551</v>
      </c>
      <c r="X123">
        <v>0</v>
      </c>
      <c r="Y123" s="2">
        <v>2289130</v>
      </c>
      <c r="Z123" s="2">
        <v>43608</v>
      </c>
      <c r="AA123" s="5">
        <f t="shared" si="1"/>
        <v>21804</v>
      </c>
    </row>
    <row r="124" spans="1:27" x14ac:dyDescent="0.25">
      <c r="A124">
        <v>1503648</v>
      </c>
      <c r="B124" t="s">
        <v>459</v>
      </c>
      <c r="C124" t="s">
        <v>75</v>
      </c>
      <c r="D124" t="s">
        <v>460</v>
      </c>
      <c r="E124" s="1">
        <v>45826</v>
      </c>
      <c r="F124" s="1">
        <v>45852</v>
      </c>
      <c r="G124" t="s">
        <v>77</v>
      </c>
      <c r="H124" t="s">
        <v>30</v>
      </c>
      <c r="I124" t="s">
        <v>40</v>
      </c>
      <c r="J124" t="s">
        <v>461</v>
      </c>
      <c r="N124" t="s">
        <v>51</v>
      </c>
      <c r="P124" t="s">
        <v>35</v>
      </c>
      <c r="Q124" s="1">
        <v>45843</v>
      </c>
      <c r="R124" s="1">
        <v>45852</v>
      </c>
      <c r="S124" t="s">
        <v>68</v>
      </c>
      <c r="T124" s="2">
        <v>517500</v>
      </c>
      <c r="U124">
        <v>14</v>
      </c>
      <c r="V124">
        <v>50</v>
      </c>
      <c r="W124" s="2">
        <v>70568</v>
      </c>
      <c r="X124">
        <v>0</v>
      </c>
      <c r="Y124" s="2">
        <v>517500</v>
      </c>
      <c r="Z124" s="2">
        <v>70568</v>
      </c>
      <c r="AA124" s="5">
        <f t="shared" si="1"/>
        <v>35284</v>
      </c>
    </row>
    <row r="125" spans="1:27" x14ac:dyDescent="0.25">
      <c r="A125">
        <v>1495539</v>
      </c>
      <c r="B125" t="s">
        <v>410</v>
      </c>
      <c r="C125" t="s">
        <v>410</v>
      </c>
      <c r="D125" t="s">
        <v>411</v>
      </c>
      <c r="E125" s="1">
        <v>45629</v>
      </c>
      <c r="F125" s="1">
        <v>45908</v>
      </c>
      <c r="G125" t="s">
        <v>77</v>
      </c>
      <c r="H125" t="s">
        <v>30</v>
      </c>
      <c r="I125" t="s">
        <v>40</v>
      </c>
      <c r="J125" t="s">
        <v>412</v>
      </c>
      <c r="K125" t="s">
        <v>413</v>
      </c>
      <c r="L125" t="s">
        <v>414</v>
      </c>
      <c r="N125" t="s">
        <v>195</v>
      </c>
      <c r="P125" t="s">
        <v>35</v>
      </c>
      <c r="Q125" s="1">
        <v>45843</v>
      </c>
      <c r="R125" s="1">
        <v>45843</v>
      </c>
      <c r="S125" t="s">
        <v>68</v>
      </c>
      <c r="T125" s="2">
        <v>2992500</v>
      </c>
      <c r="U125">
        <v>2</v>
      </c>
      <c r="V125">
        <v>50</v>
      </c>
      <c r="W125" s="2">
        <v>3579774</v>
      </c>
      <c r="X125">
        <v>0</v>
      </c>
      <c r="Y125" s="2">
        <v>3512935</v>
      </c>
      <c r="Z125" s="2">
        <v>85361</v>
      </c>
      <c r="AA125" s="5">
        <f t="shared" si="1"/>
        <v>42680.5</v>
      </c>
    </row>
    <row r="126" spans="1:27" x14ac:dyDescent="0.25">
      <c r="A126">
        <v>1497994</v>
      </c>
      <c r="B126" t="s">
        <v>341</v>
      </c>
      <c r="C126" t="s">
        <v>341</v>
      </c>
      <c r="D126" t="s">
        <v>342</v>
      </c>
      <c r="E126" s="1">
        <v>45828</v>
      </c>
      <c r="F126" s="1">
        <v>45843</v>
      </c>
      <c r="G126" t="s">
        <v>47</v>
      </c>
      <c r="H126" t="s">
        <v>30</v>
      </c>
      <c r="I126" t="s">
        <v>40</v>
      </c>
      <c r="J126" t="s">
        <v>462</v>
      </c>
      <c r="K126" t="s">
        <v>344</v>
      </c>
      <c r="L126" t="s">
        <v>345</v>
      </c>
      <c r="N126" t="s">
        <v>44</v>
      </c>
      <c r="P126" t="s">
        <v>35</v>
      </c>
      <c r="Q126" s="1">
        <v>45843</v>
      </c>
      <c r="R126" s="1">
        <v>45843</v>
      </c>
      <c r="S126" t="s">
        <v>128</v>
      </c>
      <c r="T126" s="3">
        <v>2391666.66</v>
      </c>
      <c r="U126">
        <v>5</v>
      </c>
      <c r="V126">
        <v>0</v>
      </c>
      <c r="W126" s="2">
        <v>142392</v>
      </c>
      <c r="X126">
        <v>0</v>
      </c>
      <c r="Y126" s="2">
        <v>2807609</v>
      </c>
      <c r="Z126" s="2">
        <v>139763</v>
      </c>
      <c r="AA126" s="5">
        <f t="shared" si="1"/>
        <v>139763</v>
      </c>
    </row>
    <row r="127" spans="1:27" x14ac:dyDescent="0.25">
      <c r="A127">
        <v>1506047</v>
      </c>
      <c r="B127" t="s">
        <v>346</v>
      </c>
      <c r="C127" t="s">
        <v>150</v>
      </c>
      <c r="D127" t="s">
        <v>347</v>
      </c>
      <c r="E127" s="1">
        <v>45482</v>
      </c>
      <c r="F127" s="1">
        <v>45838</v>
      </c>
      <c r="G127" t="s">
        <v>77</v>
      </c>
      <c r="H127" t="s">
        <v>30</v>
      </c>
      <c r="I127" t="s">
        <v>31</v>
      </c>
      <c r="J127" t="s">
        <v>348</v>
      </c>
      <c r="K127" t="s">
        <v>463</v>
      </c>
      <c r="L127" t="s">
        <v>50</v>
      </c>
      <c r="N127" t="s">
        <v>51</v>
      </c>
      <c r="P127" t="s">
        <v>35</v>
      </c>
      <c r="Q127" s="1">
        <v>45843</v>
      </c>
      <c r="R127" s="1">
        <v>45843</v>
      </c>
      <c r="S127" t="s">
        <v>68</v>
      </c>
      <c r="T127" s="2">
        <v>1080000</v>
      </c>
      <c r="U127">
        <v>14</v>
      </c>
      <c r="V127">
        <v>50</v>
      </c>
      <c r="W127" s="2">
        <v>2177572</v>
      </c>
      <c r="X127">
        <v>0</v>
      </c>
      <c r="Y127" s="2">
        <v>1080000</v>
      </c>
      <c r="Z127" s="2">
        <v>147273</v>
      </c>
      <c r="AA127" s="5">
        <f t="shared" si="1"/>
        <v>73636.5</v>
      </c>
    </row>
    <row r="128" spans="1:27" x14ac:dyDescent="0.25">
      <c r="A128">
        <v>1517505</v>
      </c>
      <c r="B128" t="s">
        <v>415</v>
      </c>
      <c r="C128" t="s">
        <v>75</v>
      </c>
      <c r="D128" t="s">
        <v>416</v>
      </c>
      <c r="E128" s="1">
        <v>45757</v>
      </c>
      <c r="F128" s="1">
        <v>46112</v>
      </c>
      <c r="G128" t="s">
        <v>77</v>
      </c>
      <c r="H128" t="s">
        <v>30</v>
      </c>
      <c r="I128" t="s">
        <v>31</v>
      </c>
      <c r="J128" t="s">
        <v>417</v>
      </c>
      <c r="K128" t="s">
        <v>464</v>
      </c>
      <c r="L128" t="s">
        <v>465</v>
      </c>
      <c r="N128" t="s">
        <v>227</v>
      </c>
      <c r="P128" t="s">
        <v>35</v>
      </c>
      <c r="Q128" s="1">
        <v>45843</v>
      </c>
      <c r="R128" s="1">
        <v>45843</v>
      </c>
      <c r="S128" t="s">
        <v>128</v>
      </c>
      <c r="T128" s="2">
        <v>1110000</v>
      </c>
      <c r="U128">
        <v>14</v>
      </c>
      <c r="V128">
        <v>50</v>
      </c>
      <c r="W128" s="2">
        <v>2534581</v>
      </c>
      <c r="X128">
        <v>0</v>
      </c>
      <c r="Y128" s="2">
        <v>1303043</v>
      </c>
      <c r="Z128" s="2">
        <v>177688</v>
      </c>
      <c r="AA128" s="5">
        <f t="shared" si="1"/>
        <v>88844</v>
      </c>
    </row>
    <row r="129" spans="1:27" x14ac:dyDescent="0.25">
      <c r="A129">
        <v>1503621</v>
      </c>
      <c r="B129" t="s">
        <v>143</v>
      </c>
      <c r="C129" t="s">
        <v>75</v>
      </c>
      <c r="D129" t="s">
        <v>144</v>
      </c>
      <c r="E129" s="1">
        <v>45813</v>
      </c>
      <c r="F129" s="1">
        <v>46173</v>
      </c>
      <c r="G129" t="s">
        <v>77</v>
      </c>
      <c r="H129" t="s">
        <v>30</v>
      </c>
      <c r="I129" t="s">
        <v>40</v>
      </c>
      <c r="J129" t="s">
        <v>145</v>
      </c>
      <c r="K129" t="s">
        <v>466</v>
      </c>
      <c r="L129" t="s">
        <v>323</v>
      </c>
      <c r="N129" t="s">
        <v>324</v>
      </c>
      <c r="P129" t="s">
        <v>35</v>
      </c>
      <c r="Q129" s="1">
        <v>45844</v>
      </c>
      <c r="R129" s="1">
        <v>45844</v>
      </c>
      <c r="S129" t="s">
        <v>68</v>
      </c>
      <c r="T129" s="2">
        <v>6180</v>
      </c>
      <c r="U129">
        <v>14</v>
      </c>
      <c r="V129">
        <v>50</v>
      </c>
      <c r="W129" s="2">
        <v>18456</v>
      </c>
      <c r="X129">
        <v>0</v>
      </c>
      <c r="Y129" s="2">
        <v>6180</v>
      </c>
      <c r="Z129">
        <v>843</v>
      </c>
      <c r="AA129" s="5">
        <f t="shared" si="1"/>
        <v>421.5</v>
      </c>
    </row>
    <row r="130" spans="1:27" x14ac:dyDescent="0.25">
      <c r="A130">
        <v>1515761</v>
      </c>
      <c r="B130" t="s">
        <v>303</v>
      </c>
      <c r="C130" t="s">
        <v>82</v>
      </c>
      <c r="D130" t="s">
        <v>304</v>
      </c>
      <c r="E130" s="1">
        <v>45819</v>
      </c>
      <c r="F130" s="1">
        <v>45970</v>
      </c>
      <c r="G130" t="s">
        <v>77</v>
      </c>
      <c r="H130" t="s">
        <v>30</v>
      </c>
      <c r="I130" t="s">
        <v>31</v>
      </c>
      <c r="J130" t="s">
        <v>467</v>
      </c>
      <c r="K130" t="s">
        <v>464</v>
      </c>
      <c r="L130" t="s">
        <v>468</v>
      </c>
      <c r="N130" t="s">
        <v>227</v>
      </c>
      <c r="P130" t="s">
        <v>35</v>
      </c>
      <c r="Q130" s="1">
        <v>45844</v>
      </c>
      <c r="R130" s="1">
        <v>45844</v>
      </c>
      <c r="S130" t="s">
        <v>68</v>
      </c>
      <c r="T130" s="3">
        <v>42734.25</v>
      </c>
      <c r="U130">
        <v>8</v>
      </c>
      <c r="V130">
        <v>50</v>
      </c>
      <c r="W130" s="2">
        <v>125521</v>
      </c>
      <c r="X130">
        <v>0</v>
      </c>
      <c r="Y130" s="2">
        <v>42734</v>
      </c>
      <c r="Z130" s="2">
        <v>3287</v>
      </c>
      <c r="AA130" s="5">
        <f t="shared" ref="AA130:AA193" si="2">Z130*(1-V130%)</f>
        <v>1643.5</v>
      </c>
    </row>
    <row r="131" spans="1:27" x14ac:dyDescent="0.25">
      <c r="A131">
        <v>1483236</v>
      </c>
      <c r="B131" t="s">
        <v>156</v>
      </c>
      <c r="C131" t="s">
        <v>150</v>
      </c>
      <c r="D131" t="s">
        <v>157</v>
      </c>
      <c r="E131" s="1">
        <v>45665</v>
      </c>
      <c r="F131" s="1">
        <v>45991</v>
      </c>
      <c r="G131" t="s">
        <v>77</v>
      </c>
      <c r="H131" t="s">
        <v>30</v>
      </c>
      <c r="I131" t="s">
        <v>31</v>
      </c>
      <c r="J131" t="s">
        <v>158</v>
      </c>
      <c r="K131" t="s">
        <v>469</v>
      </c>
      <c r="L131" t="s">
        <v>470</v>
      </c>
      <c r="N131" t="s">
        <v>51</v>
      </c>
      <c r="P131" t="s">
        <v>35</v>
      </c>
      <c r="Q131" s="1">
        <v>45844</v>
      </c>
      <c r="R131" s="1">
        <v>45844</v>
      </c>
      <c r="S131" t="s">
        <v>36</v>
      </c>
      <c r="T131" s="2">
        <v>18000</v>
      </c>
      <c r="U131">
        <v>14</v>
      </c>
      <c r="V131">
        <v>50</v>
      </c>
      <c r="W131" s="2">
        <v>318109</v>
      </c>
      <c r="X131">
        <v>0</v>
      </c>
      <c r="Y131" s="2">
        <v>24300</v>
      </c>
      <c r="Z131" s="2">
        <v>3314</v>
      </c>
      <c r="AA131" s="5">
        <f t="shared" si="2"/>
        <v>1657</v>
      </c>
    </row>
    <row r="132" spans="1:27" x14ac:dyDescent="0.25">
      <c r="A132">
        <v>1500473</v>
      </c>
      <c r="B132" t="s">
        <v>471</v>
      </c>
      <c r="C132" t="s">
        <v>472</v>
      </c>
      <c r="D132" t="s">
        <v>473</v>
      </c>
      <c r="E132" s="1">
        <v>45842</v>
      </c>
      <c r="F132" s="1">
        <v>45883</v>
      </c>
      <c r="G132" t="s">
        <v>77</v>
      </c>
      <c r="H132" t="s">
        <v>30</v>
      </c>
      <c r="I132" t="s">
        <v>40</v>
      </c>
      <c r="J132" t="s">
        <v>474</v>
      </c>
      <c r="K132" t="s">
        <v>475</v>
      </c>
      <c r="L132" t="s">
        <v>476</v>
      </c>
      <c r="M132" t="s">
        <v>243</v>
      </c>
      <c r="N132" t="s">
        <v>67</v>
      </c>
      <c r="P132" t="s">
        <v>35</v>
      </c>
      <c r="Q132" s="1">
        <v>45844</v>
      </c>
      <c r="R132" s="1">
        <v>45844</v>
      </c>
      <c r="S132" t="s">
        <v>68</v>
      </c>
      <c r="T132" s="2">
        <v>66000</v>
      </c>
      <c r="U132">
        <v>8</v>
      </c>
      <c r="V132">
        <v>50</v>
      </c>
      <c r="W132" s="2">
        <v>108846</v>
      </c>
      <c r="X132">
        <v>0</v>
      </c>
      <c r="Y132" s="2">
        <v>66000</v>
      </c>
      <c r="Z132" s="2">
        <v>5077</v>
      </c>
      <c r="AA132" s="5">
        <f t="shared" si="2"/>
        <v>2538.5</v>
      </c>
    </row>
    <row r="133" spans="1:27" x14ac:dyDescent="0.25">
      <c r="A133">
        <v>1512208</v>
      </c>
      <c r="B133" t="s">
        <v>235</v>
      </c>
      <c r="C133" t="s">
        <v>75</v>
      </c>
      <c r="D133" t="s">
        <v>236</v>
      </c>
      <c r="E133" s="1">
        <v>45824</v>
      </c>
      <c r="F133" s="1">
        <v>46142</v>
      </c>
      <c r="G133" t="s">
        <v>77</v>
      </c>
      <c r="H133" t="s">
        <v>30</v>
      </c>
      <c r="I133" t="s">
        <v>40</v>
      </c>
      <c r="J133" t="s">
        <v>237</v>
      </c>
      <c r="K133" t="s">
        <v>381</v>
      </c>
      <c r="L133" t="s">
        <v>286</v>
      </c>
      <c r="N133" t="s">
        <v>240</v>
      </c>
      <c r="P133" t="s">
        <v>35</v>
      </c>
      <c r="Q133" s="1">
        <v>45844</v>
      </c>
      <c r="R133" s="1">
        <v>45844</v>
      </c>
      <c r="S133" t="s">
        <v>68</v>
      </c>
      <c r="T133" s="2">
        <v>37500</v>
      </c>
      <c r="U133">
        <v>14</v>
      </c>
      <c r="V133">
        <v>50</v>
      </c>
      <c r="W133" s="2">
        <v>180166</v>
      </c>
      <c r="X133">
        <v>0</v>
      </c>
      <c r="Y133" s="2">
        <v>37500</v>
      </c>
      <c r="Z133" s="2">
        <v>5114</v>
      </c>
      <c r="AA133" s="5">
        <f t="shared" si="2"/>
        <v>2557</v>
      </c>
    </row>
    <row r="134" spans="1:27" x14ac:dyDescent="0.25">
      <c r="A134">
        <v>1508419</v>
      </c>
      <c r="B134" t="s">
        <v>397</v>
      </c>
      <c r="C134" t="s">
        <v>75</v>
      </c>
      <c r="D134" t="s">
        <v>398</v>
      </c>
      <c r="E134" s="1">
        <v>45840</v>
      </c>
      <c r="F134" s="1">
        <v>45850</v>
      </c>
      <c r="G134" t="s">
        <v>77</v>
      </c>
      <c r="H134" t="s">
        <v>30</v>
      </c>
      <c r="I134" t="s">
        <v>31</v>
      </c>
      <c r="J134" t="s">
        <v>399</v>
      </c>
      <c r="K134" t="s">
        <v>477</v>
      </c>
      <c r="L134" t="s">
        <v>478</v>
      </c>
      <c r="N134" t="s">
        <v>155</v>
      </c>
      <c r="P134" t="s">
        <v>35</v>
      </c>
      <c r="Q134" s="1">
        <v>45844</v>
      </c>
      <c r="R134" s="1">
        <v>45844</v>
      </c>
      <c r="S134" t="s">
        <v>128</v>
      </c>
      <c r="T134" s="2">
        <v>42300</v>
      </c>
      <c r="U134">
        <v>14</v>
      </c>
      <c r="V134">
        <v>50</v>
      </c>
      <c r="W134" s="2">
        <v>83968</v>
      </c>
      <c r="X134">
        <v>0</v>
      </c>
      <c r="Y134" s="2">
        <v>42300</v>
      </c>
      <c r="Z134" s="2">
        <v>5768</v>
      </c>
      <c r="AA134" s="5">
        <f t="shared" si="2"/>
        <v>2884</v>
      </c>
    </row>
    <row r="135" spans="1:27" x14ac:dyDescent="0.25">
      <c r="A135">
        <v>1506484</v>
      </c>
      <c r="B135" t="s">
        <v>174</v>
      </c>
      <c r="C135" t="s">
        <v>150</v>
      </c>
      <c r="D135" t="s">
        <v>175</v>
      </c>
      <c r="E135" s="1">
        <v>45551</v>
      </c>
      <c r="F135" s="1">
        <v>45871</v>
      </c>
      <c r="G135" t="s">
        <v>77</v>
      </c>
      <c r="H135" t="s">
        <v>30</v>
      </c>
      <c r="I135" t="s">
        <v>31</v>
      </c>
      <c r="J135" t="s">
        <v>176</v>
      </c>
      <c r="K135" t="s">
        <v>479</v>
      </c>
      <c r="L135" t="s">
        <v>480</v>
      </c>
      <c r="N135" t="s">
        <v>195</v>
      </c>
      <c r="P135" t="s">
        <v>35</v>
      </c>
      <c r="Q135" s="1">
        <v>45844</v>
      </c>
      <c r="R135" s="1">
        <v>45844</v>
      </c>
      <c r="S135" t="s">
        <v>68</v>
      </c>
      <c r="T135" s="2">
        <v>46250</v>
      </c>
      <c r="U135">
        <v>14</v>
      </c>
      <c r="V135">
        <v>50</v>
      </c>
      <c r="W135" s="2">
        <v>512761</v>
      </c>
      <c r="X135">
        <v>0</v>
      </c>
      <c r="Y135" s="2">
        <v>46250</v>
      </c>
      <c r="Z135" s="2">
        <v>6307</v>
      </c>
      <c r="AA135" s="5">
        <f t="shared" si="2"/>
        <v>3153.5</v>
      </c>
    </row>
    <row r="136" spans="1:27" x14ac:dyDescent="0.25">
      <c r="A136">
        <v>1512156</v>
      </c>
      <c r="B136" t="s">
        <v>308</v>
      </c>
      <c r="C136" t="s">
        <v>75</v>
      </c>
      <c r="D136" t="s">
        <v>309</v>
      </c>
      <c r="E136" s="1">
        <v>45835</v>
      </c>
      <c r="F136" s="1">
        <v>46173</v>
      </c>
      <c r="G136" t="s">
        <v>77</v>
      </c>
      <c r="H136" t="s">
        <v>30</v>
      </c>
      <c r="I136" t="s">
        <v>40</v>
      </c>
      <c r="J136" t="s">
        <v>310</v>
      </c>
      <c r="K136" t="s">
        <v>481</v>
      </c>
      <c r="L136" t="s">
        <v>229</v>
      </c>
      <c r="N136" t="s">
        <v>51</v>
      </c>
      <c r="P136" t="s">
        <v>35</v>
      </c>
      <c r="Q136" s="1">
        <v>45844</v>
      </c>
      <c r="R136" s="1">
        <v>45844</v>
      </c>
      <c r="S136" t="s">
        <v>36</v>
      </c>
      <c r="T136" s="2">
        <v>40000</v>
      </c>
      <c r="U136">
        <v>14</v>
      </c>
      <c r="V136">
        <v>50</v>
      </c>
      <c r="W136" s="2">
        <v>87443</v>
      </c>
      <c r="X136">
        <v>0</v>
      </c>
      <c r="Y136" s="2">
        <v>54000</v>
      </c>
      <c r="Z136" s="2">
        <v>7364</v>
      </c>
      <c r="AA136" s="5">
        <f t="shared" si="2"/>
        <v>3682</v>
      </c>
    </row>
    <row r="137" spans="1:27" x14ac:dyDescent="0.25">
      <c r="A137">
        <v>1506580</v>
      </c>
      <c r="B137" t="s">
        <v>360</v>
      </c>
      <c r="C137" t="s">
        <v>150</v>
      </c>
      <c r="D137" t="s">
        <v>361</v>
      </c>
      <c r="E137" s="1">
        <v>45670</v>
      </c>
      <c r="F137" s="1">
        <v>45900</v>
      </c>
      <c r="G137" t="s">
        <v>77</v>
      </c>
      <c r="H137" t="s">
        <v>30</v>
      </c>
      <c r="I137" t="s">
        <v>40</v>
      </c>
      <c r="J137" t="s">
        <v>362</v>
      </c>
      <c r="K137" t="s">
        <v>482</v>
      </c>
      <c r="L137" t="s">
        <v>483</v>
      </c>
      <c r="N137" t="s">
        <v>51</v>
      </c>
      <c r="P137" t="s">
        <v>35</v>
      </c>
      <c r="Q137" s="1">
        <v>45844</v>
      </c>
      <c r="R137" s="1">
        <v>45844</v>
      </c>
      <c r="S137" t="s">
        <v>36</v>
      </c>
      <c r="T137" s="2">
        <v>42500</v>
      </c>
      <c r="U137">
        <v>14</v>
      </c>
      <c r="V137">
        <v>50</v>
      </c>
      <c r="W137" s="2">
        <v>106837</v>
      </c>
      <c r="X137">
        <v>0</v>
      </c>
      <c r="Y137" s="2">
        <v>57375</v>
      </c>
      <c r="Z137" s="2">
        <v>7824</v>
      </c>
      <c r="AA137" s="5">
        <f t="shared" si="2"/>
        <v>3912</v>
      </c>
    </row>
    <row r="138" spans="1:27" x14ac:dyDescent="0.25">
      <c r="A138">
        <v>1503251</v>
      </c>
      <c r="B138" t="s">
        <v>186</v>
      </c>
      <c r="C138" t="s">
        <v>186</v>
      </c>
      <c r="D138" t="s">
        <v>187</v>
      </c>
      <c r="E138" s="1">
        <v>45621</v>
      </c>
      <c r="F138" s="1">
        <v>45921</v>
      </c>
      <c r="G138" t="s">
        <v>77</v>
      </c>
      <c r="H138" t="s">
        <v>30</v>
      </c>
      <c r="I138" t="s">
        <v>40</v>
      </c>
      <c r="J138" t="s">
        <v>188</v>
      </c>
      <c r="K138" t="s">
        <v>442</v>
      </c>
      <c r="L138" t="s">
        <v>184</v>
      </c>
      <c r="M138" t="s">
        <v>185</v>
      </c>
      <c r="N138" t="s">
        <v>67</v>
      </c>
      <c r="P138" t="s">
        <v>35</v>
      </c>
      <c r="Q138" s="1">
        <v>45844</v>
      </c>
      <c r="R138" s="1">
        <v>45844</v>
      </c>
      <c r="S138" t="s">
        <v>68</v>
      </c>
      <c r="T138" s="2">
        <v>612500</v>
      </c>
      <c r="U138">
        <v>1</v>
      </c>
      <c r="V138">
        <v>50</v>
      </c>
      <c r="W138" s="2">
        <v>782164</v>
      </c>
      <c r="X138">
        <v>0</v>
      </c>
      <c r="Y138" s="2">
        <v>612500</v>
      </c>
      <c r="Z138" s="2">
        <v>8744</v>
      </c>
      <c r="AA138" s="5">
        <f t="shared" si="2"/>
        <v>4372</v>
      </c>
    </row>
    <row r="139" spans="1:27" x14ac:dyDescent="0.25">
      <c r="A139">
        <v>1506351</v>
      </c>
      <c r="B139" t="s">
        <v>190</v>
      </c>
      <c r="C139" t="s">
        <v>150</v>
      </c>
      <c r="D139" t="s">
        <v>191</v>
      </c>
      <c r="E139" s="1">
        <v>45506</v>
      </c>
      <c r="F139" s="1">
        <v>45807</v>
      </c>
      <c r="G139" t="s">
        <v>77</v>
      </c>
      <c r="H139" t="s">
        <v>30</v>
      </c>
      <c r="I139" t="s">
        <v>31</v>
      </c>
      <c r="J139" t="s">
        <v>192</v>
      </c>
      <c r="K139" t="s">
        <v>408</v>
      </c>
      <c r="L139" t="s">
        <v>323</v>
      </c>
      <c r="N139" t="s">
        <v>324</v>
      </c>
      <c r="P139" t="s">
        <v>35</v>
      </c>
      <c r="Q139" s="1">
        <v>45844</v>
      </c>
      <c r="R139" s="1">
        <v>45844</v>
      </c>
      <c r="S139" t="s">
        <v>68</v>
      </c>
      <c r="T139" s="2">
        <v>91196</v>
      </c>
      <c r="U139">
        <v>14</v>
      </c>
      <c r="V139">
        <v>50</v>
      </c>
      <c r="W139" s="2">
        <v>447714</v>
      </c>
      <c r="X139">
        <v>0</v>
      </c>
      <c r="Y139" s="2">
        <v>91196</v>
      </c>
      <c r="Z139" s="2">
        <v>12436</v>
      </c>
      <c r="AA139" s="5">
        <f t="shared" si="2"/>
        <v>6218</v>
      </c>
    </row>
    <row r="140" spans="1:27" x14ac:dyDescent="0.25">
      <c r="A140">
        <v>1502643</v>
      </c>
      <c r="B140" t="s">
        <v>271</v>
      </c>
      <c r="C140" t="s">
        <v>82</v>
      </c>
      <c r="D140" t="s">
        <v>272</v>
      </c>
      <c r="E140" s="1">
        <v>45687</v>
      </c>
      <c r="F140" s="1">
        <v>45897</v>
      </c>
      <c r="G140" t="s">
        <v>77</v>
      </c>
      <c r="H140" t="s">
        <v>30</v>
      </c>
      <c r="I140" t="s">
        <v>31</v>
      </c>
      <c r="J140" t="s">
        <v>273</v>
      </c>
      <c r="K140" t="s">
        <v>484</v>
      </c>
      <c r="L140" t="s">
        <v>485</v>
      </c>
      <c r="N140" t="s">
        <v>324</v>
      </c>
      <c r="P140" t="s">
        <v>35</v>
      </c>
      <c r="Q140" s="1">
        <v>45844</v>
      </c>
      <c r="R140" s="1">
        <v>45844</v>
      </c>
      <c r="S140" t="s">
        <v>68</v>
      </c>
      <c r="T140" s="2">
        <v>162500</v>
      </c>
      <c r="U140">
        <v>8</v>
      </c>
      <c r="V140">
        <v>50</v>
      </c>
      <c r="W140" s="2">
        <v>532462</v>
      </c>
      <c r="X140">
        <v>0</v>
      </c>
      <c r="Y140" s="2">
        <v>162500</v>
      </c>
      <c r="Z140" s="2">
        <v>12500</v>
      </c>
      <c r="AA140" s="5">
        <f t="shared" si="2"/>
        <v>6250</v>
      </c>
    </row>
    <row r="141" spans="1:27" x14ac:dyDescent="0.25">
      <c r="A141">
        <v>1518851</v>
      </c>
      <c r="B141" t="s">
        <v>196</v>
      </c>
      <c r="C141" t="s">
        <v>75</v>
      </c>
      <c r="D141" t="s">
        <v>197</v>
      </c>
      <c r="E141" s="1">
        <v>45772</v>
      </c>
      <c r="F141" s="1">
        <v>46112</v>
      </c>
      <c r="G141" t="s">
        <v>77</v>
      </c>
      <c r="H141" t="s">
        <v>30</v>
      </c>
      <c r="I141" t="s">
        <v>40</v>
      </c>
      <c r="J141" t="s">
        <v>198</v>
      </c>
      <c r="K141" t="s">
        <v>486</v>
      </c>
      <c r="L141" t="s">
        <v>487</v>
      </c>
      <c r="N141" t="s">
        <v>252</v>
      </c>
      <c r="P141" t="s">
        <v>35</v>
      </c>
      <c r="Q141" s="1">
        <v>45844</v>
      </c>
      <c r="R141" s="1">
        <v>45844</v>
      </c>
      <c r="S141" t="s">
        <v>128</v>
      </c>
      <c r="T141" s="2">
        <v>90000</v>
      </c>
      <c r="U141">
        <v>14</v>
      </c>
      <c r="V141">
        <v>50</v>
      </c>
      <c r="W141" s="2">
        <v>216893</v>
      </c>
      <c r="X141">
        <v>0</v>
      </c>
      <c r="Y141" s="2">
        <v>105652</v>
      </c>
      <c r="Z141" s="2">
        <v>14407</v>
      </c>
      <c r="AA141" s="5">
        <f t="shared" si="2"/>
        <v>7203.5</v>
      </c>
    </row>
    <row r="142" spans="1:27" x14ac:dyDescent="0.25">
      <c r="A142">
        <v>1510982</v>
      </c>
      <c r="B142" t="s">
        <v>230</v>
      </c>
      <c r="C142" t="s">
        <v>230</v>
      </c>
      <c r="D142" t="s">
        <v>231</v>
      </c>
      <c r="E142" s="1">
        <v>45691</v>
      </c>
      <c r="F142" s="1">
        <v>45929</v>
      </c>
      <c r="G142" t="s">
        <v>77</v>
      </c>
      <c r="H142" t="s">
        <v>30</v>
      </c>
      <c r="I142" t="s">
        <v>40</v>
      </c>
      <c r="J142" t="s">
        <v>232</v>
      </c>
      <c r="K142" t="s">
        <v>488</v>
      </c>
      <c r="L142" t="s">
        <v>200</v>
      </c>
      <c r="N142" t="s">
        <v>201</v>
      </c>
      <c r="P142" t="s">
        <v>35</v>
      </c>
      <c r="Q142" s="1">
        <v>45844</v>
      </c>
      <c r="R142" s="1">
        <v>45844</v>
      </c>
      <c r="S142" t="s">
        <v>68</v>
      </c>
      <c r="T142" s="2">
        <v>1177200</v>
      </c>
      <c r="U142">
        <v>1</v>
      </c>
      <c r="V142">
        <v>50</v>
      </c>
      <c r="W142" s="2">
        <v>418707</v>
      </c>
      <c r="X142">
        <v>0</v>
      </c>
      <c r="Y142" s="2">
        <v>1177200</v>
      </c>
      <c r="Z142" s="2">
        <v>15421</v>
      </c>
      <c r="AA142" s="5">
        <f t="shared" si="2"/>
        <v>7710.5</v>
      </c>
    </row>
    <row r="143" spans="1:27" x14ac:dyDescent="0.25">
      <c r="A143">
        <v>1506553</v>
      </c>
      <c r="B143" t="s">
        <v>260</v>
      </c>
      <c r="C143" t="s">
        <v>150</v>
      </c>
      <c r="D143" t="s">
        <v>261</v>
      </c>
      <c r="E143" s="1">
        <v>45728</v>
      </c>
      <c r="F143" s="1">
        <v>45991</v>
      </c>
      <c r="G143" t="s">
        <v>77</v>
      </c>
      <c r="H143" t="s">
        <v>30</v>
      </c>
      <c r="I143" t="s">
        <v>40</v>
      </c>
      <c r="J143" t="s">
        <v>262</v>
      </c>
      <c r="K143" t="s">
        <v>408</v>
      </c>
      <c r="L143" t="s">
        <v>323</v>
      </c>
      <c r="N143" t="s">
        <v>324</v>
      </c>
      <c r="P143" t="s">
        <v>35</v>
      </c>
      <c r="Q143" s="1">
        <v>45844</v>
      </c>
      <c r="R143" s="1">
        <v>45844</v>
      </c>
      <c r="S143" t="s">
        <v>68</v>
      </c>
      <c r="T143" s="2">
        <v>143483</v>
      </c>
      <c r="U143">
        <v>14</v>
      </c>
      <c r="V143">
        <v>50</v>
      </c>
      <c r="W143" s="2">
        <v>940125</v>
      </c>
      <c r="X143">
        <v>0</v>
      </c>
      <c r="Y143" s="2">
        <v>143483</v>
      </c>
      <c r="Z143" s="2">
        <v>19566</v>
      </c>
      <c r="AA143" s="5">
        <f t="shared" si="2"/>
        <v>9783</v>
      </c>
    </row>
    <row r="144" spans="1:27" x14ac:dyDescent="0.25">
      <c r="A144">
        <v>1512585</v>
      </c>
      <c r="B144" t="s">
        <v>451</v>
      </c>
      <c r="C144" t="s">
        <v>150</v>
      </c>
      <c r="D144" t="s">
        <v>452</v>
      </c>
      <c r="E144" s="1">
        <v>45447</v>
      </c>
      <c r="F144" s="1">
        <v>45991</v>
      </c>
      <c r="G144" t="s">
        <v>77</v>
      </c>
      <c r="H144" t="s">
        <v>30</v>
      </c>
      <c r="I144" t="s">
        <v>40</v>
      </c>
      <c r="J144" t="s">
        <v>453</v>
      </c>
      <c r="K144" t="s">
        <v>489</v>
      </c>
      <c r="L144" t="s">
        <v>490</v>
      </c>
      <c r="N144" t="s">
        <v>356</v>
      </c>
      <c r="P144" t="s">
        <v>35</v>
      </c>
      <c r="Q144" s="1">
        <v>45844</v>
      </c>
      <c r="R144" s="1">
        <v>45844</v>
      </c>
      <c r="S144" t="s">
        <v>36</v>
      </c>
      <c r="T144" s="2">
        <v>162000</v>
      </c>
      <c r="U144">
        <v>14</v>
      </c>
      <c r="V144">
        <v>50</v>
      </c>
      <c r="W144" s="2">
        <v>467683</v>
      </c>
      <c r="X144">
        <v>0</v>
      </c>
      <c r="Y144" s="2">
        <v>190174</v>
      </c>
      <c r="Z144" s="2">
        <v>25933</v>
      </c>
      <c r="AA144" s="5">
        <f t="shared" si="2"/>
        <v>12966.5</v>
      </c>
    </row>
    <row r="145" spans="1:27" x14ac:dyDescent="0.25">
      <c r="A145">
        <v>1506586</v>
      </c>
      <c r="B145" t="s">
        <v>491</v>
      </c>
      <c r="C145" t="s">
        <v>297</v>
      </c>
      <c r="D145" t="s">
        <v>492</v>
      </c>
      <c r="E145" s="1">
        <v>45821</v>
      </c>
      <c r="F145" s="1">
        <v>45845</v>
      </c>
      <c r="G145" t="s">
        <v>299</v>
      </c>
      <c r="H145" t="s">
        <v>30</v>
      </c>
      <c r="I145" t="s">
        <v>40</v>
      </c>
      <c r="J145" t="s">
        <v>300</v>
      </c>
      <c r="L145" t="s">
        <v>493</v>
      </c>
      <c r="M145" t="s">
        <v>494</v>
      </c>
      <c r="N145" t="s">
        <v>67</v>
      </c>
      <c r="O145">
        <v>42431</v>
      </c>
      <c r="P145" t="s">
        <v>35</v>
      </c>
      <c r="Q145" s="1">
        <v>45844</v>
      </c>
      <c r="R145" s="1">
        <v>45844</v>
      </c>
      <c r="S145" t="s">
        <v>68</v>
      </c>
      <c r="T145" s="2">
        <v>109500</v>
      </c>
      <c r="U145">
        <v>25</v>
      </c>
      <c r="V145">
        <v>0</v>
      </c>
      <c r="W145" s="2">
        <v>27375</v>
      </c>
      <c r="X145">
        <v>0</v>
      </c>
      <c r="Y145" s="2">
        <v>109500</v>
      </c>
      <c r="Z145" s="2">
        <v>27375</v>
      </c>
      <c r="AA145" s="5">
        <f t="shared" si="2"/>
        <v>27375</v>
      </c>
    </row>
    <row r="146" spans="1:27" x14ac:dyDescent="0.25">
      <c r="A146">
        <v>1495540</v>
      </c>
      <c r="B146" t="s">
        <v>410</v>
      </c>
      <c r="C146" t="s">
        <v>410</v>
      </c>
      <c r="D146" t="s">
        <v>411</v>
      </c>
      <c r="E146" s="1">
        <v>45629</v>
      </c>
      <c r="F146" s="1">
        <v>45908</v>
      </c>
      <c r="G146" t="s">
        <v>77</v>
      </c>
      <c r="H146" t="s">
        <v>30</v>
      </c>
      <c r="I146" t="s">
        <v>40</v>
      </c>
      <c r="J146" t="s">
        <v>412</v>
      </c>
      <c r="K146" t="s">
        <v>413</v>
      </c>
      <c r="L146" t="s">
        <v>414</v>
      </c>
      <c r="N146" t="s">
        <v>195</v>
      </c>
      <c r="P146" t="s">
        <v>35</v>
      </c>
      <c r="Q146" s="1">
        <v>45844</v>
      </c>
      <c r="R146" s="1">
        <v>45844</v>
      </c>
      <c r="S146" t="s">
        <v>68</v>
      </c>
      <c r="T146" s="2">
        <v>2992500</v>
      </c>
      <c r="U146">
        <v>2</v>
      </c>
      <c r="V146">
        <v>50</v>
      </c>
      <c r="W146" s="2">
        <v>3579774</v>
      </c>
      <c r="X146">
        <v>0</v>
      </c>
      <c r="Y146" s="2">
        <v>3512935</v>
      </c>
      <c r="Z146" s="2">
        <v>85361</v>
      </c>
      <c r="AA146" s="5">
        <f t="shared" si="2"/>
        <v>42680.5</v>
      </c>
    </row>
    <row r="147" spans="1:27" x14ac:dyDescent="0.25">
      <c r="A147">
        <v>1506352</v>
      </c>
      <c r="B147" t="s">
        <v>190</v>
      </c>
      <c r="C147" t="s">
        <v>150</v>
      </c>
      <c r="D147" t="s">
        <v>191</v>
      </c>
      <c r="E147" s="1">
        <v>45506</v>
      </c>
      <c r="F147" s="1">
        <v>45807</v>
      </c>
      <c r="G147" t="s">
        <v>77</v>
      </c>
      <c r="H147" t="s">
        <v>30</v>
      </c>
      <c r="I147" t="s">
        <v>31</v>
      </c>
      <c r="J147" t="s">
        <v>192</v>
      </c>
      <c r="K147" t="s">
        <v>495</v>
      </c>
      <c r="L147" t="s">
        <v>278</v>
      </c>
      <c r="N147" t="s">
        <v>127</v>
      </c>
      <c r="P147" t="s">
        <v>35</v>
      </c>
      <c r="Q147" s="1">
        <v>45845</v>
      </c>
      <c r="R147" s="1">
        <v>45845</v>
      </c>
      <c r="S147" t="s">
        <v>68</v>
      </c>
      <c r="T147" s="2">
        <v>4540</v>
      </c>
      <c r="U147">
        <v>14</v>
      </c>
      <c r="V147">
        <v>50</v>
      </c>
      <c r="W147" s="2">
        <v>447714</v>
      </c>
      <c r="X147">
        <v>0</v>
      </c>
      <c r="Y147" s="2">
        <v>4540</v>
      </c>
      <c r="Z147">
        <v>619</v>
      </c>
      <c r="AA147" s="5">
        <f t="shared" si="2"/>
        <v>309.5</v>
      </c>
    </row>
    <row r="148" spans="1:27" x14ac:dyDescent="0.25">
      <c r="A148">
        <v>1490304</v>
      </c>
      <c r="B148" t="s">
        <v>371</v>
      </c>
      <c r="C148" t="s">
        <v>371</v>
      </c>
      <c r="D148" t="s">
        <v>208</v>
      </c>
      <c r="E148" s="1">
        <v>45631</v>
      </c>
      <c r="F148" s="1">
        <v>45865</v>
      </c>
      <c r="G148" t="s">
        <v>77</v>
      </c>
      <c r="H148" t="s">
        <v>30</v>
      </c>
      <c r="I148" t="s">
        <v>40</v>
      </c>
      <c r="J148" t="s">
        <v>209</v>
      </c>
      <c r="K148" t="s">
        <v>372</v>
      </c>
      <c r="L148" t="s">
        <v>373</v>
      </c>
      <c r="M148" t="s">
        <v>374</v>
      </c>
      <c r="N148" t="s">
        <v>67</v>
      </c>
      <c r="P148" t="s">
        <v>35</v>
      </c>
      <c r="Q148" s="1">
        <v>45845</v>
      </c>
      <c r="R148" s="1">
        <v>45845</v>
      </c>
      <c r="S148" t="s">
        <v>68</v>
      </c>
      <c r="T148" s="2">
        <v>150000</v>
      </c>
      <c r="U148">
        <v>2</v>
      </c>
      <c r="V148">
        <v>50</v>
      </c>
      <c r="W148" s="2">
        <v>245422</v>
      </c>
      <c r="X148">
        <v>0</v>
      </c>
      <c r="Y148" s="2">
        <v>150000</v>
      </c>
      <c r="Z148" s="2">
        <v>2580</v>
      </c>
      <c r="AA148" s="5">
        <f t="shared" si="2"/>
        <v>1290</v>
      </c>
    </row>
    <row r="149" spans="1:27" x14ac:dyDescent="0.25">
      <c r="A149">
        <v>1483237</v>
      </c>
      <c r="B149" t="s">
        <v>156</v>
      </c>
      <c r="C149" t="s">
        <v>150</v>
      </c>
      <c r="D149" t="s">
        <v>157</v>
      </c>
      <c r="E149" s="1">
        <v>45665</v>
      </c>
      <c r="F149" s="1">
        <v>45991</v>
      </c>
      <c r="G149" t="s">
        <v>77</v>
      </c>
      <c r="H149" t="s">
        <v>30</v>
      </c>
      <c r="I149" t="s">
        <v>31</v>
      </c>
      <c r="J149" t="s">
        <v>158</v>
      </c>
      <c r="K149" t="s">
        <v>496</v>
      </c>
      <c r="L149" t="s">
        <v>497</v>
      </c>
      <c r="N149" t="s">
        <v>51</v>
      </c>
      <c r="P149" t="s">
        <v>35</v>
      </c>
      <c r="Q149" s="1">
        <v>45845</v>
      </c>
      <c r="R149" s="1">
        <v>45845</v>
      </c>
      <c r="S149" t="s">
        <v>36</v>
      </c>
      <c r="T149" s="2">
        <v>18000</v>
      </c>
      <c r="U149">
        <v>14</v>
      </c>
      <c r="V149">
        <v>50</v>
      </c>
      <c r="W149" s="2">
        <v>318109</v>
      </c>
      <c r="X149">
        <v>0</v>
      </c>
      <c r="Y149" s="2">
        <v>24300</v>
      </c>
      <c r="Z149" s="2">
        <v>3314</v>
      </c>
      <c r="AA149" s="5">
        <f t="shared" si="2"/>
        <v>1657</v>
      </c>
    </row>
    <row r="150" spans="1:27" x14ac:dyDescent="0.25">
      <c r="A150">
        <v>1506485</v>
      </c>
      <c r="B150" t="s">
        <v>174</v>
      </c>
      <c r="C150" t="s">
        <v>150</v>
      </c>
      <c r="D150" t="s">
        <v>175</v>
      </c>
      <c r="E150" s="1">
        <v>45551</v>
      </c>
      <c r="F150" s="1">
        <v>45871</v>
      </c>
      <c r="G150" t="s">
        <v>77</v>
      </c>
      <c r="H150" t="s">
        <v>30</v>
      </c>
      <c r="I150" t="s">
        <v>31</v>
      </c>
      <c r="J150" t="s">
        <v>176</v>
      </c>
      <c r="K150" t="s">
        <v>498</v>
      </c>
      <c r="L150" t="s">
        <v>234</v>
      </c>
      <c r="N150" t="s">
        <v>227</v>
      </c>
      <c r="P150" t="s">
        <v>35</v>
      </c>
      <c r="Q150" s="1">
        <v>45845</v>
      </c>
      <c r="R150" s="1">
        <v>45845</v>
      </c>
      <c r="S150" t="s">
        <v>68</v>
      </c>
      <c r="T150" s="2">
        <v>81809</v>
      </c>
      <c r="U150">
        <v>14</v>
      </c>
      <c r="V150">
        <v>50</v>
      </c>
      <c r="W150" s="2">
        <v>512761</v>
      </c>
      <c r="X150">
        <v>0</v>
      </c>
      <c r="Y150" s="2">
        <v>81809</v>
      </c>
      <c r="Z150" s="2">
        <v>11156</v>
      </c>
      <c r="AA150" s="5">
        <f t="shared" si="2"/>
        <v>5578</v>
      </c>
    </row>
    <row r="151" spans="1:27" x14ac:dyDescent="0.25">
      <c r="A151">
        <v>1503477</v>
      </c>
      <c r="B151" t="s">
        <v>202</v>
      </c>
      <c r="C151" t="s">
        <v>75</v>
      </c>
      <c r="D151" t="s">
        <v>203</v>
      </c>
      <c r="E151" s="1">
        <v>45821</v>
      </c>
      <c r="F151" s="1">
        <v>45876</v>
      </c>
      <c r="G151" t="s">
        <v>77</v>
      </c>
      <c r="H151" t="s">
        <v>30</v>
      </c>
      <c r="I151" t="s">
        <v>31</v>
      </c>
      <c r="J151" t="s">
        <v>204</v>
      </c>
      <c r="K151" t="s">
        <v>499</v>
      </c>
      <c r="L151" t="s">
        <v>500</v>
      </c>
      <c r="N151" t="s">
        <v>195</v>
      </c>
      <c r="P151" t="s">
        <v>35</v>
      </c>
      <c r="Q151" s="1">
        <v>45845</v>
      </c>
      <c r="R151" s="1">
        <v>45845</v>
      </c>
      <c r="S151" t="s">
        <v>36</v>
      </c>
      <c r="T151" s="2">
        <v>116719</v>
      </c>
      <c r="U151">
        <v>14</v>
      </c>
      <c r="V151">
        <v>50</v>
      </c>
      <c r="W151" s="2">
        <v>368396</v>
      </c>
      <c r="X151">
        <v>0</v>
      </c>
      <c r="Y151" s="2">
        <v>157571</v>
      </c>
      <c r="Z151" s="2">
        <v>21487</v>
      </c>
      <c r="AA151" s="5">
        <f t="shared" si="2"/>
        <v>10743.5</v>
      </c>
    </row>
    <row r="152" spans="1:27" x14ac:dyDescent="0.25">
      <c r="A152">
        <v>1508588</v>
      </c>
      <c r="B152" t="s">
        <v>501</v>
      </c>
      <c r="C152" t="s">
        <v>501</v>
      </c>
      <c r="D152" t="s">
        <v>502</v>
      </c>
      <c r="E152" s="1">
        <v>45613</v>
      </c>
      <c r="F152" s="1">
        <v>45912</v>
      </c>
      <c r="G152" t="s">
        <v>77</v>
      </c>
      <c r="H152" t="s">
        <v>30</v>
      </c>
      <c r="I152" t="s">
        <v>40</v>
      </c>
      <c r="J152" t="s">
        <v>503</v>
      </c>
      <c r="K152" t="s">
        <v>210</v>
      </c>
      <c r="L152" t="s">
        <v>211</v>
      </c>
      <c r="M152" t="s">
        <v>212</v>
      </c>
      <c r="N152" t="s">
        <v>213</v>
      </c>
      <c r="P152" t="s">
        <v>35</v>
      </c>
      <c r="Q152" s="1">
        <v>45845</v>
      </c>
      <c r="R152" s="1">
        <v>45845</v>
      </c>
      <c r="S152" t="s">
        <v>68</v>
      </c>
      <c r="T152" s="3">
        <v>1645540.5</v>
      </c>
      <c r="U152">
        <v>2</v>
      </c>
      <c r="V152">
        <v>50</v>
      </c>
      <c r="W152" s="2">
        <v>734468</v>
      </c>
      <c r="X152">
        <v>0</v>
      </c>
      <c r="Y152" s="2">
        <v>1645541</v>
      </c>
      <c r="Z152" s="2">
        <v>25963</v>
      </c>
      <c r="AA152" s="5">
        <f t="shared" si="2"/>
        <v>12981.5</v>
      </c>
    </row>
    <row r="153" spans="1:27" x14ac:dyDescent="0.25">
      <c r="A153">
        <v>1494241</v>
      </c>
      <c r="B153" t="s">
        <v>265</v>
      </c>
      <c r="C153" t="s">
        <v>265</v>
      </c>
      <c r="D153" t="s">
        <v>266</v>
      </c>
      <c r="E153" s="1">
        <v>45693</v>
      </c>
      <c r="F153" s="1">
        <v>45870</v>
      </c>
      <c r="G153" t="s">
        <v>77</v>
      </c>
      <c r="H153" t="s">
        <v>30</v>
      </c>
      <c r="I153" t="s">
        <v>40</v>
      </c>
      <c r="J153" t="s">
        <v>267</v>
      </c>
      <c r="K153" t="s">
        <v>504</v>
      </c>
      <c r="L153" t="s">
        <v>505</v>
      </c>
      <c r="N153" t="s">
        <v>506</v>
      </c>
      <c r="P153" t="s">
        <v>35</v>
      </c>
      <c r="Q153" s="1">
        <v>45845</v>
      </c>
      <c r="R153" s="1">
        <v>45845</v>
      </c>
      <c r="S153" t="s">
        <v>68</v>
      </c>
      <c r="T153" s="3">
        <v>1186175.68</v>
      </c>
      <c r="U153">
        <v>2</v>
      </c>
      <c r="V153">
        <v>50</v>
      </c>
      <c r="W153" s="2">
        <v>1120905</v>
      </c>
      <c r="X153">
        <v>0</v>
      </c>
      <c r="Y153" s="2">
        <v>1186176</v>
      </c>
      <c r="Z153" s="2">
        <v>27282</v>
      </c>
      <c r="AA153" s="5">
        <f t="shared" si="2"/>
        <v>13641</v>
      </c>
    </row>
    <row r="154" spans="1:27" x14ac:dyDescent="0.25">
      <c r="A154">
        <v>1490339</v>
      </c>
      <c r="B154" t="s">
        <v>407</v>
      </c>
      <c r="C154" t="s">
        <v>407</v>
      </c>
      <c r="D154" t="s">
        <v>208</v>
      </c>
      <c r="E154" s="1">
        <v>45631</v>
      </c>
      <c r="F154" s="1">
        <v>45865</v>
      </c>
      <c r="G154" t="s">
        <v>77</v>
      </c>
      <c r="H154" t="s">
        <v>30</v>
      </c>
      <c r="I154" t="s">
        <v>40</v>
      </c>
      <c r="J154" t="s">
        <v>209</v>
      </c>
      <c r="K154" t="s">
        <v>372</v>
      </c>
      <c r="L154" t="s">
        <v>373</v>
      </c>
      <c r="M154" t="s">
        <v>374</v>
      </c>
      <c r="N154" t="s">
        <v>67</v>
      </c>
      <c r="P154" t="s">
        <v>35</v>
      </c>
      <c r="Q154" s="1">
        <v>45845</v>
      </c>
      <c r="R154" s="1">
        <v>45845</v>
      </c>
      <c r="S154" t="s">
        <v>68</v>
      </c>
      <c r="T154" s="2">
        <v>2600000</v>
      </c>
      <c r="U154">
        <v>1</v>
      </c>
      <c r="V154">
        <v>50</v>
      </c>
      <c r="W154" s="2">
        <v>116000</v>
      </c>
      <c r="X154">
        <v>0</v>
      </c>
      <c r="Y154" s="2">
        <v>2600000</v>
      </c>
      <c r="Z154" s="2">
        <v>37700</v>
      </c>
      <c r="AA154" s="5">
        <f t="shared" si="2"/>
        <v>18850</v>
      </c>
    </row>
    <row r="155" spans="1:27" x14ac:dyDescent="0.25">
      <c r="A155">
        <v>1503622</v>
      </c>
      <c r="B155" t="s">
        <v>143</v>
      </c>
      <c r="C155" t="s">
        <v>75</v>
      </c>
      <c r="D155" t="s">
        <v>144</v>
      </c>
      <c r="E155" s="1">
        <v>45813</v>
      </c>
      <c r="F155" s="1">
        <v>46173</v>
      </c>
      <c r="G155" t="s">
        <v>77</v>
      </c>
      <c r="H155" t="s">
        <v>30</v>
      </c>
      <c r="I155" t="s">
        <v>40</v>
      </c>
      <c r="J155" t="s">
        <v>145</v>
      </c>
      <c r="K155" t="s">
        <v>507</v>
      </c>
      <c r="L155" t="s">
        <v>508</v>
      </c>
      <c r="N155" t="s">
        <v>195</v>
      </c>
      <c r="P155" t="s">
        <v>35</v>
      </c>
      <c r="Q155" s="1">
        <v>45846</v>
      </c>
      <c r="R155" s="1">
        <v>45846</v>
      </c>
      <c r="S155" t="s">
        <v>68</v>
      </c>
      <c r="T155" s="2">
        <v>6180</v>
      </c>
      <c r="U155">
        <v>14</v>
      </c>
      <c r="V155">
        <v>50</v>
      </c>
      <c r="W155" s="2">
        <v>18456</v>
      </c>
      <c r="X155">
        <v>0</v>
      </c>
      <c r="Y155" s="2">
        <v>6180</v>
      </c>
      <c r="Z155">
        <v>843</v>
      </c>
      <c r="AA155" s="5">
        <f t="shared" si="2"/>
        <v>421.5</v>
      </c>
    </row>
    <row r="156" spans="1:27" x14ac:dyDescent="0.25">
      <c r="A156">
        <v>1508420</v>
      </c>
      <c r="B156" t="s">
        <v>397</v>
      </c>
      <c r="C156" t="s">
        <v>75</v>
      </c>
      <c r="D156" t="s">
        <v>398</v>
      </c>
      <c r="E156" s="1">
        <v>45840</v>
      </c>
      <c r="F156" s="1">
        <v>45850</v>
      </c>
      <c r="G156" t="s">
        <v>77</v>
      </c>
      <c r="H156" t="s">
        <v>30</v>
      </c>
      <c r="I156" t="s">
        <v>31</v>
      </c>
      <c r="J156" t="s">
        <v>399</v>
      </c>
      <c r="K156" t="s">
        <v>509</v>
      </c>
      <c r="L156" t="s">
        <v>480</v>
      </c>
      <c r="N156" t="s">
        <v>195</v>
      </c>
      <c r="P156" t="s">
        <v>35</v>
      </c>
      <c r="Q156" s="1">
        <v>45846</v>
      </c>
      <c r="R156" s="1">
        <v>45846</v>
      </c>
      <c r="S156" t="s">
        <v>128</v>
      </c>
      <c r="T156" s="2">
        <v>27000</v>
      </c>
      <c r="U156">
        <v>14</v>
      </c>
      <c r="V156">
        <v>50</v>
      </c>
      <c r="W156" s="2">
        <v>83968</v>
      </c>
      <c r="X156">
        <v>0</v>
      </c>
      <c r="Y156" s="2">
        <v>31696</v>
      </c>
      <c r="Z156" s="2">
        <v>4322</v>
      </c>
      <c r="AA156" s="5">
        <f t="shared" si="2"/>
        <v>2161</v>
      </c>
    </row>
    <row r="157" spans="1:27" x14ac:dyDescent="0.25">
      <c r="A157">
        <v>1500474</v>
      </c>
      <c r="B157" t="s">
        <v>471</v>
      </c>
      <c r="C157" t="s">
        <v>472</v>
      </c>
      <c r="D157" t="s">
        <v>473</v>
      </c>
      <c r="E157" s="1">
        <v>45842</v>
      </c>
      <c r="F157" s="1">
        <v>45883</v>
      </c>
      <c r="G157" t="s">
        <v>77</v>
      </c>
      <c r="H157" t="s">
        <v>30</v>
      </c>
      <c r="I157" t="s">
        <v>40</v>
      </c>
      <c r="J157" t="s">
        <v>474</v>
      </c>
      <c r="K157" t="s">
        <v>510</v>
      </c>
      <c r="L157" t="s">
        <v>511</v>
      </c>
      <c r="M157" t="s">
        <v>512</v>
      </c>
      <c r="N157" t="s">
        <v>67</v>
      </c>
      <c r="P157" t="s">
        <v>35</v>
      </c>
      <c r="Q157" s="1">
        <v>45846</v>
      </c>
      <c r="R157" s="1">
        <v>45846</v>
      </c>
      <c r="S157" t="s">
        <v>68</v>
      </c>
      <c r="T157" s="2">
        <v>66000</v>
      </c>
      <c r="U157">
        <v>8</v>
      </c>
      <c r="V157">
        <v>50</v>
      </c>
      <c r="W157" s="2">
        <v>108846</v>
      </c>
      <c r="X157">
        <v>0</v>
      </c>
      <c r="Y157" s="2">
        <v>66000</v>
      </c>
      <c r="Z157" s="2">
        <v>5077</v>
      </c>
      <c r="AA157" s="5">
        <f t="shared" si="2"/>
        <v>2538.5</v>
      </c>
    </row>
    <row r="158" spans="1:27" x14ac:dyDescent="0.25">
      <c r="A158">
        <v>1492444</v>
      </c>
      <c r="B158" t="s">
        <v>513</v>
      </c>
      <c r="C158" t="s">
        <v>62</v>
      </c>
      <c r="D158" t="s">
        <v>514</v>
      </c>
      <c r="E158" s="1">
        <v>45728</v>
      </c>
      <c r="F158" s="1">
        <v>46006</v>
      </c>
      <c r="G158" t="s">
        <v>29</v>
      </c>
      <c r="H158" t="s">
        <v>30</v>
      </c>
      <c r="I158" t="s">
        <v>31</v>
      </c>
      <c r="J158" t="s">
        <v>515</v>
      </c>
      <c r="L158" t="s">
        <v>516</v>
      </c>
      <c r="M158" t="s">
        <v>517</v>
      </c>
      <c r="N158" t="s">
        <v>67</v>
      </c>
      <c r="P158" t="s">
        <v>35</v>
      </c>
      <c r="Q158" s="1">
        <v>45846</v>
      </c>
      <c r="R158" s="1">
        <v>45847</v>
      </c>
      <c r="S158" t="s">
        <v>68</v>
      </c>
      <c r="T158" s="2">
        <v>28500</v>
      </c>
      <c r="U158">
        <v>20</v>
      </c>
      <c r="V158">
        <v>0</v>
      </c>
      <c r="W158" s="2">
        <v>24946</v>
      </c>
      <c r="X158">
        <v>0</v>
      </c>
      <c r="Y158" s="2">
        <v>28500</v>
      </c>
      <c r="Z158" s="2">
        <v>5700</v>
      </c>
      <c r="AA158" s="5">
        <f t="shared" si="2"/>
        <v>5700</v>
      </c>
    </row>
    <row r="159" spans="1:27" x14ac:dyDescent="0.25">
      <c r="A159">
        <v>1503252</v>
      </c>
      <c r="B159" t="s">
        <v>186</v>
      </c>
      <c r="C159" t="s">
        <v>186</v>
      </c>
      <c r="D159" t="s">
        <v>187</v>
      </c>
      <c r="E159" s="1">
        <v>45621</v>
      </c>
      <c r="F159" s="1">
        <v>45921</v>
      </c>
      <c r="G159" t="s">
        <v>77</v>
      </c>
      <c r="H159" t="s">
        <v>30</v>
      </c>
      <c r="I159" t="s">
        <v>40</v>
      </c>
      <c r="J159" t="s">
        <v>188</v>
      </c>
      <c r="K159" t="s">
        <v>518</v>
      </c>
      <c r="L159" t="s">
        <v>519</v>
      </c>
      <c r="M159" t="s">
        <v>512</v>
      </c>
      <c r="N159" t="s">
        <v>67</v>
      </c>
      <c r="P159" t="s">
        <v>35</v>
      </c>
      <c r="Q159" s="1">
        <v>45846</v>
      </c>
      <c r="R159" s="1">
        <v>45846</v>
      </c>
      <c r="S159" t="s">
        <v>68</v>
      </c>
      <c r="T159" s="2">
        <v>612500</v>
      </c>
      <c r="U159">
        <v>1</v>
      </c>
      <c r="V159">
        <v>50</v>
      </c>
      <c r="W159" s="2">
        <v>782164</v>
      </c>
      <c r="X159">
        <v>0</v>
      </c>
      <c r="Y159" s="2">
        <v>612500</v>
      </c>
      <c r="Z159" s="2">
        <v>8744</v>
      </c>
      <c r="AA159" s="5">
        <f t="shared" si="2"/>
        <v>4372</v>
      </c>
    </row>
    <row r="160" spans="1:27" x14ac:dyDescent="0.25">
      <c r="A160">
        <v>1497769</v>
      </c>
      <c r="B160" t="s">
        <v>167</v>
      </c>
      <c r="C160" t="s">
        <v>168</v>
      </c>
      <c r="D160" t="s">
        <v>169</v>
      </c>
      <c r="E160" s="1">
        <v>45733</v>
      </c>
      <c r="F160" s="1">
        <v>45869</v>
      </c>
      <c r="G160" t="s">
        <v>77</v>
      </c>
      <c r="H160" t="s">
        <v>30</v>
      </c>
      <c r="I160" t="s">
        <v>40</v>
      </c>
      <c r="J160" t="s">
        <v>520</v>
      </c>
      <c r="K160" t="s">
        <v>171</v>
      </c>
      <c r="L160" t="s">
        <v>172</v>
      </c>
      <c r="N160" t="s">
        <v>173</v>
      </c>
      <c r="P160" t="s">
        <v>35</v>
      </c>
      <c r="Q160" s="1">
        <v>45846</v>
      </c>
      <c r="R160" s="1">
        <v>45846</v>
      </c>
      <c r="S160" t="s">
        <v>128</v>
      </c>
      <c r="T160" s="2">
        <v>75000</v>
      </c>
      <c r="U160">
        <v>14</v>
      </c>
      <c r="V160">
        <v>50</v>
      </c>
      <c r="W160" s="2">
        <v>71235</v>
      </c>
      <c r="X160">
        <v>0</v>
      </c>
      <c r="Y160" s="2">
        <v>88043</v>
      </c>
      <c r="Z160" s="2">
        <v>12006</v>
      </c>
      <c r="AA160" s="5">
        <f t="shared" si="2"/>
        <v>6003</v>
      </c>
    </row>
    <row r="161" spans="1:27" x14ac:dyDescent="0.25">
      <c r="A161">
        <v>1503478</v>
      </c>
      <c r="B161" t="s">
        <v>202</v>
      </c>
      <c r="C161" t="s">
        <v>75</v>
      </c>
      <c r="D161" t="s">
        <v>203</v>
      </c>
      <c r="E161" s="1">
        <v>45821</v>
      </c>
      <c r="F161" s="1">
        <v>45876</v>
      </c>
      <c r="G161" t="s">
        <v>77</v>
      </c>
      <c r="H161" t="s">
        <v>30</v>
      </c>
      <c r="I161" t="s">
        <v>31</v>
      </c>
      <c r="J161" t="s">
        <v>204</v>
      </c>
      <c r="K161" t="s">
        <v>521</v>
      </c>
      <c r="L161" t="s">
        <v>478</v>
      </c>
      <c r="N161" t="s">
        <v>155</v>
      </c>
      <c r="P161" t="s">
        <v>35</v>
      </c>
      <c r="Q161" s="1">
        <v>45846</v>
      </c>
      <c r="R161" s="1">
        <v>45846</v>
      </c>
      <c r="S161" t="s">
        <v>36</v>
      </c>
      <c r="T161" s="2">
        <v>75369</v>
      </c>
      <c r="U161">
        <v>14</v>
      </c>
      <c r="V161">
        <v>50</v>
      </c>
      <c r="W161" s="2">
        <v>368396</v>
      </c>
      <c r="X161">
        <v>0</v>
      </c>
      <c r="Y161" s="2">
        <v>101748</v>
      </c>
      <c r="Z161" s="2">
        <v>13875</v>
      </c>
      <c r="AA161" s="5">
        <f t="shared" si="2"/>
        <v>6937.5</v>
      </c>
    </row>
    <row r="162" spans="1:27" x14ac:dyDescent="0.25">
      <c r="A162">
        <v>1518852</v>
      </c>
      <c r="B162" t="s">
        <v>196</v>
      </c>
      <c r="C162" t="s">
        <v>75</v>
      </c>
      <c r="D162" t="s">
        <v>197</v>
      </c>
      <c r="E162" s="1">
        <v>45772</v>
      </c>
      <c r="F162" s="1">
        <v>46112</v>
      </c>
      <c r="G162" t="s">
        <v>77</v>
      </c>
      <c r="H162" t="s">
        <v>30</v>
      </c>
      <c r="I162" t="s">
        <v>40</v>
      </c>
      <c r="J162" t="s">
        <v>198</v>
      </c>
      <c r="K162" t="s">
        <v>522</v>
      </c>
      <c r="L162" t="s">
        <v>523</v>
      </c>
      <c r="N162" t="s">
        <v>324</v>
      </c>
      <c r="P162" t="s">
        <v>35</v>
      </c>
      <c r="Q162" s="1">
        <v>45846</v>
      </c>
      <c r="R162" s="1">
        <v>45846</v>
      </c>
      <c r="S162" t="s">
        <v>128</v>
      </c>
      <c r="T162" s="2">
        <v>108000</v>
      </c>
      <c r="U162">
        <v>14</v>
      </c>
      <c r="V162">
        <v>50</v>
      </c>
      <c r="W162" s="2">
        <v>216893</v>
      </c>
      <c r="X162">
        <v>0</v>
      </c>
      <c r="Y162" s="2">
        <v>126783</v>
      </c>
      <c r="Z162" s="2">
        <v>17289</v>
      </c>
      <c r="AA162" s="5">
        <f t="shared" si="2"/>
        <v>8644.5</v>
      </c>
    </row>
    <row r="163" spans="1:27" x14ac:dyDescent="0.25">
      <c r="A163">
        <v>1506554</v>
      </c>
      <c r="B163" t="s">
        <v>260</v>
      </c>
      <c r="C163" t="s">
        <v>150</v>
      </c>
      <c r="D163" t="s">
        <v>261</v>
      </c>
      <c r="E163" s="1">
        <v>45728</v>
      </c>
      <c r="F163" s="1">
        <v>45991</v>
      </c>
      <c r="G163" t="s">
        <v>77</v>
      </c>
      <c r="H163" t="s">
        <v>30</v>
      </c>
      <c r="I163" t="s">
        <v>40</v>
      </c>
      <c r="J163" t="s">
        <v>262</v>
      </c>
      <c r="K163" t="s">
        <v>524</v>
      </c>
      <c r="L163" t="s">
        <v>525</v>
      </c>
      <c r="N163" t="s">
        <v>155</v>
      </c>
      <c r="P163" t="s">
        <v>35</v>
      </c>
      <c r="Q163" s="1">
        <v>45846</v>
      </c>
      <c r="R163" s="1">
        <v>45846</v>
      </c>
      <c r="S163" t="s">
        <v>68</v>
      </c>
      <c r="T163" s="2">
        <v>143483</v>
      </c>
      <c r="U163">
        <v>14</v>
      </c>
      <c r="V163">
        <v>50</v>
      </c>
      <c r="W163" s="2">
        <v>940125</v>
      </c>
      <c r="X163">
        <v>0</v>
      </c>
      <c r="Y163" s="2">
        <v>143483</v>
      </c>
      <c r="Z163" s="2">
        <v>19566</v>
      </c>
      <c r="AA163" s="5">
        <f t="shared" si="2"/>
        <v>9783</v>
      </c>
    </row>
    <row r="164" spans="1:27" x14ac:dyDescent="0.25">
      <c r="A164">
        <v>1508589</v>
      </c>
      <c r="B164" t="s">
        <v>501</v>
      </c>
      <c r="C164" t="s">
        <v>501</v>
      </c>
      <c r="D164" t="s">
        <v>502</v>
      </c>
      <c r="E164" s="1">
        <v>45613</v>
      </c>
      <c r="F164" s="1">
        <v>45912</v>
      </c>
      <c r="G164" t="s">
        <v>77</v>
      </c>
      <c r="H164" t="s">
        <v>30</v>
      </c>
      <c r="I164" t="s">
        <v>40</v>
      </c>
      <c r="J164" t="s">
        <v>503</v>
      </c>
      <c r="K164" t="s">
        <v>210</v>
      </c>
      <c r="L164" t="s">
        <v>211</v>
      </c>
      <c r="M164" t="s">
        <v>212</v>
      </c>
      <c r="N164" t="s">
        <v>213</v>
      </c>
      <c r="P164" t="s">
        <v>35</v>
      </c>
      <c r="Q164" s="1">
        <v>45846</v>
      </c>
      <c r="R164" s="1">
        <v>45846</v>
      </c>
      <c r="S164" t="s">
        <v>68</v>
      </c>
      <c r="T164" s="3">
        <v>1645540.5</v>
      </c>
      <c r="U164">
        <v>2</v>
      </c>
      <c r="V164">
        <v>50</v>
      </c>
      <c r="W164" s="2">
        <v>734468</v>
      </c>
      <c r="X164">
        <v>0</v>
      </c>
      <c r="Y164" s="2">
        <v>1645541</v>
      </c>
      <c r="Z164" s="2">
        <v>25963</v>
      </c>
      <c r="AA164" s="5">
        <f t="shared" si="2"/>
        <v>12981.5</v>
      </c>
    </row>
    <row r="165" spans="1:27" x14ac:dyDescent="0.25">
      <c r="A165">
        <v>1500890</v>
      </c>
      <c r="B165" t="s">
        <v>526</v>
      </c>
      <c r="C165" t="s">
        <v>526</v>
      </c>
      <c r="D165" t="s">
        <v>527</v>
      </c>
      <c r="E165" s="1">
        <v>45674</v>
      </c>
      <c r="F165" s="1">
        <v>45901</v>
      </c>
      <c r="G165" t="s">
        <v>77</v>
      </c>
      <c r="H165" t="s">
        <v>30</v>
      </c>
      <c r="I165" t="s">
        <v>40</v>
      </c>
      <c r="J165" t="s">
        <v>528</v>
      </c>
      <c r="K165" t="s">
        <v>529</v>
      </c>
      <c r="L165" t="s">
        <v>530</v>
      </c>
      <c r="M165" t="s">
        <v>531</v>
      </c>
      <c r="N165" t="s">
        <v>67</v>
      </c>
      <c r="P165" t="s">
        <v>35</v>
      </c>
      <c r="Q165" s="1">
        <v>45846</v>
      </c>
      <c r="R165" s="1">
        <v>45846</v>
      </c>
      <c r="S165" t="s">
        <v>68</v>
      </c>
      <c r="T165" s="2">
        <v>1237500</v>
      </c>
      <c r="U165">
        <v>4</v>
      </c>
      <c r="V165">
        <v>50</v>
      </c>
      <c r="W165" s="2">
        <v>836888</v>
      </c>
      <c r="X165">
        <v>0</v>
      </c>
      <c r="Y165" s="2">
        <v>1237500</v>
      </c>
      <c r="Z165" s="2">
        <v>49005</v>
      </c>
      <c r="AA165" s="5">
        <f t="shared" si="2"/>
        <v>24502.5</v>
      </c>
    </row>
    <row r="166" spans="1:27" x14ac:dyDescent="0.25">
      <c r="A166">
        <v>1463897</v>
      </c>
      <c r="B166" t="s">
        <v>532</v>
      </c>
      <c r="C166" t="s">
        <v>62</v>
      </c>
      <c r="D166" t="s">
        <v>533</v>
      </c>
      <c r="E166" s="1">
        <v>45558</v>
      </c>
      <c r="F166" s="1">
        <v>45854</v>
      </c>
      <c r="G166" t="s">
        <v>29</v>
      </c>
      <c r="H166" t="s">
        <v>30</v>
      </c>
      <c r="I166" t="s">
        <v>40</v>
      </c>
      <c r="J166" t="s">
        <v>71</v>
      </c>
      <c r="L166" t="s">
        <v>534</v>
      </c>
      <c r="M166" t="s">
        <v>535</v>
      </c>
      <c r="N166" t="s">
        <v>67</v>
      </c>
      <c r="P166" t="s">
        <v>35</v>
      </c>
      <c r="Q166" s="1">
        <v>45846</v>
      </c>
      <c r="R166" s="1">
        <v>45849</v>
      </c>
      <c r="S166" t="s">
        <v>68</v>
      </c>
      <c r="T166" s="2">
        <v>538250</v>
      </c>
      <c r="U166">
        <v>20</v>
      </c>
      <c r="V166">
        <v>0</v>
      </c>
      <c r="W166" s="2">
        <v>599909</v>
      </c>
      <c r="X166">
        <v>0</v>
      </c>
      <c r="Y166" s="2">
        <v>538250</v>
      </c>
      <c r="Z166" s="2">
        <v>107650</v>
      </c>
      <c r="AA166" s="5">
        <f t="shared" si="2"/>
        <v>107650</v>
      </c>
    </row>
    <row r="167" spans="1:27" x14ac:dyDescent="0.25">
      <c r="A167">
        <v>1498331</v>
      </c>
      <c r="B167" t="s">
        <v>536</v>
      </c>
      <c r="C167" t="s">
        <v>536</v>
      </c>
      <c r="D167" t="s">
        <v>527</v>
      </c>
      <c r="E167" s="1">
        <v>45674</v>
      </c>
      <c r="F167" s="1">
        <v>45901</v>
      </c>
      <c r="G167" t="s">
        <v>77</v>
      </c>
      <c r="H167" t="s">
        <v>30</v>
      </c>
      <c r="I167" t="s">
        <v>40</v>
      </c>
      <c r="J167" t="s">
        <v>528</v>
      </c>
      <c r="K167" t="s">
        <v>529</v>
      </c>
      <c r="L167" t="s">
        <v>530</v>
      </c>
      <c r="M167" t="s">
        <v>531</v>
      </c>
      <c r="N167" t="s">
        <v>67</v>
      </c>
      <c r="P167" t="s">
        <v>35</v>
      </c>
      <c r="Q167" s="1">
        <v>45846</v>
      </c>
      <c r="R167" s="1">
        <v>45846</v>
      </c>
      <c r="S167" t="s">
        <v>68</v>
      </c>
      <c r="T167" s="3">
        <v>3334758.89</v>
      </c>
      <c r="U167">
        <v>4</v>
      </c>
      <c r="V167">
        <v>50</v>
      </c>
      <c r="W167" s="2">
        <v>561072</v>
      </c>
      <c r="X167">
        <v>0</v>
      </c>
      <c r="Y167" s="2">
        <v>3334759</v>
      </c>
      <c r="Z167" s="2">
        <v>132056</v>
      </c>
      <c r="AA167" s="5">
        <f t="shared" si="2"/>
        <v>66028</v>
      </c>
    </row>
    <row r="168" spans="1:27" x14ac:dyDescent="0.25">
      <c r="A168">
        <v>1488373</v>
      </c>
      <c r="B168" t="s">
        <v>129</v>
      </c>
      <c r="C168" t="s">
        <v>62</v>
      </c>
      <c r="D168" t="s">
        <v>130</v>
      </c>
      <c r="E168" s="1">
        <v>45715</v>
      </c>
      <c r="F168" s="1">
        <v>45880</v>
      </c>
      <c r="G168" t="s">
        <v>29</v>
      </c>
      <c r="H168" t="s">
        <v>30</v>
      </c>
      <c r="I168" t="s">
        <v>31</v>
      </c>
      <c r="J168" t="s">
        <v>537</v>
      </c>
      <c r="L168" t="s">
        <v>132</v>
      </c>
      <c r="M168" t="s">
        <v>133</v>
      </c>
      <c r="N168" t="s">
        <v>67</v>
      </c>
      <c r="P168" t="s">
        <v>35</v>
      </c>
      <c r="Q168" s="1">
        <v>45846</v>
      </c>
      <c r="R168" s="1">
        <v>45851</v>
      </c>
      <c r="S168" t="s">
        <v>68</v>
      </c>
      <c r="T168" s="2">
        <v>754975</v>
      </c>
      <c r="U168">
        <v>20</v>
      </c>
      <c r="V168">
        <v>0</v>
      </c>
      <c r="W168" s="2">
        <v>150995</v>
      </c>
      <c r="X168">
        <v>0</v>
      </c>
      <c r="Y168" s="2">
        <v>754975</v>
      </c>
      <c r="Z168" s="2">
        <v>150995</v>
      </c>
      <c r="AA168" s="5">
        <f t="shared" si="2"/>
        <v>150995</v>
      </c>
    </row>
    <row r="169" spans="1:27" x14ac:dyDescent="0.25">
      <c r="A169">
        <v>1463896</v>
      </c>
      <c r="B169" t="s">
        <v>532</v>
      </c>
      <c r="C169" t="s">
        <v>62</v>
      </c>
      <c r="D169" t="s">
        <v>533</v>
      </c>
      <c r="E169" s="1">
        <v>45558</v>
      </c>
      <c r="F169" s="1">
        <v>45854</v>
      </c>
      <c r="G169" t="s">
        <v>29</v>
      </c>
      <c r="H169" t="s">
        <v>30</v>
      </c>
      <c r="I169" t="s">
        <v>40</v>
      </c>
      <c r="J169" t="s">
        <v>538</v>
      </c>
      <c r="L169" t="s">
        <v>534</v>
      </c>
      <c r="M169" t="s">
        <v>535</v>
      </c>
      <c r="N169" t="s">
        <v>67</v>
      </c>
      <c r="P169" t="s">
        <v>35</v>
      </c>
      <c r="Q169" s="1">
        <v>45846</v>
      </c>
      <c r="R169" s="1">
        <v>45849</v>
      </c>
      <c r="S169" t="s">
        <v>68</v>
      </c>
      <c r="T169" s="2">
        <v>2999545</v>
      </c>
      <c r="U169">
        <v>20</v>
      </c>
      <c r="V169">
        <v>0</v>
      </c>
      <c r="W169" s="2">
        <v>599909</v>
      </c>
      <c r="X169">
        <v>0</v>
      </c>
      <c r="Y169" s="2">
        <v>2999545</v>
      </c>
      <c r="Z169" s="2">
        <v>599909</v>
      </c>
      <c r="AA169" s="5">
        <f t="shared" si="2"/>
        <v>599909</v>
      </c>
    </row>
    <row r="170" spans="1:27" x14ac:dyDescent="0.25">
      <c r="A170">
        <v>1503623</v>
      </c>
      <c r="B170" t="s">
        <v>143</v>
      </c>
      <c r="C170" t="s">
        <v>75</v>
      </c>
      <c r="D170" t="s">
        <v>144</v>
      </c>
      <c r="E170" s="1">
        <v>45813</v>
      </c>
      <c r="F170" s="1">
        <v>46173</v>
      </c>
      <c r="G170" t="s">
        <v>77</v>
      </c>
      <c r="H170" t="s">
        <v>30</v>
      </c>
      <c r="I170" t="s">
        <v>40</v>
      </c>
      <c r="J170" t="s">
        <v>145</v>
      </c>
      <c r="K170" t="s">
        <v>539</v>
      </c>
      <c r="L170" t="s">
        <v>234</v>
      </c>
      <c r="N170" t="s">
        <v>227</v>
      </c>
      <c r="P170" t="s">
        <v>35</v>
      </c>
      <c r="Q170" s="1">
        <v>45847</v>
      </c>
      <c r="R170" s="1">
        <v>45847</v>
      </c>
      <c r="S170" t="s">
        <v>68</v>
      </c>
      <c r="T170" s="2">
        <v>5150</v>
      </c>
      <c r="U170">
        <v>14</v>
      </c>
      <c r="V170">
        <v>50</v>
      </c>
      <c r="W170" s="2">
        <v>18456</v>
      </c>
      <c r="X170">
        <v>0</v>
      </c>
      <c r="Y170" s="2">
        <v>5150</v>
      </c>
      <c r="Z170">
        <v>702</v>
      </c>
      <c r="AA170" s="5">
        <f t="shared" si="2"/>
        <v>351</v>
      </c>
    </row>
    <row r="171" spans="1:27" x14ac:dyDescent="0.25">
      <c r="A171">
        <v>1483238</v>
      </c>
      <c r="B171" t="s">
        <v>156</v>
      </c>
      <c r="C171" t="s">
        <v>150</v>
      </c>
      <c r="D171" t="s">
        <v>157</v>
      </c>
      <c r="E171" s="1">
        <v>45665</v>
      </c>
      <c r="F171" s="1">
        <v>45991</v>
      </c>
      <c r="G171" t="s">
        <v>77</v>
      </c>
      <c r="H171" t="s">
        <v>30</v>
      </c>
      <c r="I171" t="s">
        <v>31</v>
      </c>
      <c r="J171" t="s">
        <v>158</v>
      </c>
      <c r="K171" t="s">
        <v>540</v>
      </c>
      <c r="L171" t="s">
        <v>541</v>
      </c>
      <c r="N171" t="s">
        <v>51</v>
      </c>
      <c r="P171" t="s">
        <v>35</v>
      </c>
      <c r="Q171" s="1">
        <v>45847</v>
      </c>
      <c r="R171" s="1">
        <v>45847</v>
      </c>
      <c r="S171" t="s">
        <v>36</v>
      </c>
      <c r="T171" s="2">
        <v>18000</v>
      </c>
      <c r="U171">
        <v>14</v>
      </c>
      <c r="V171">
        <v>50</v>
      </c>
      <c r="W171" s="2">
        <v>318109</v>
      </c>
      <c r="X171">
        <v>0</v>
      </c>
      <c r="Y171" s="2">
        <v>24300</v>
      </c>
      <c r="Z171" s="2">
        <v>3314</v>
      </c>
      <c r="AA171" s="5">
        <f t="shared" si="2"/>
        <v>1657</v>
      </c>
    </row>
    <row r="172" spans="1:27" x14ac:dyDescent="0.25">
      <c r="A172">
        <v>1508421</v>
      </c>
      <c r="B172" t="s">
        <v>397</v>
      </c>
      <c r="C172" t="s">
        <v>75</v>
      </c>
      <c r="D172" t="s">
        <v>398</v>
      </c>
      <c r="E172" s="1">
        <v>45840</v>
      </c>
      <c r="F172" s="1">
        <v>45850</v>
      </c>
      <c r="G172" t="s">
        <v>77</v>
      </c>
      <c r="H172" t="s">
        <v>30</v>
      </c>
      <c r="I172" t="s">
        <v>31</v>
      </c>
      <c r="J172" t="s">
        <v>399</v>
      </c>
      <c r="K172" t="s">
        <v>542</v>
      </c>
      <c r="L172" t="s">
        <v>543</v>
      </c>
      <c r="N172" t="s">
        <v>544</v>
      </c>
      <c r="P172" t="s">
        <v>35</v>
      </c>
      <c r="Q172" s="1">
        <v>45847</v>
      </c>
      <c r="R172" s="1">
        <v>45847</v>
      </c>
      <c r="S172" t="s">
        <v>128</v>
      </c>
      <c r="T172" s="2">
        <v>27000</v>
      </c>
      <c r="U172">
        <v>14</v>
      </c>
      <c r="V172">
        <v>50</v>
      </c>
      <c r="W172" s="2">
        <v>83968</v>
      </c>
      <c r="X172">
        <v>0</v>
      </c>
      <c r="Y172" s="2">
        <v>31696</v>
      </c>
      <c r="Z172" s="2">
        <v>4322</v>
      </c>
      <c r="AA172" s="5">
        <f t="shared" si="2"/>
        <v>2161</v>
      </c>
    </row>
    <row r="173" spans="1:27" x14ac:dyDescent="0.25">
      <c r="A173">
        <v>1500475</v>
      </c>
      <c r="B173" t="s">
        <v>471</v>
      </c>
      <c r="C173" t="s">
        <v>472</v>
      </c>
      <c r="D173" t="s">
        <v>473</v>
      </c>
      <c r="E173" s="1">
        <v>45842</v>
      </c>
      <c r="F173" s="1">
        <v>45883</v>
      </c>
      <c r="G173" t="s">
        <v>77</v>
      </c>
      <c r="H173" t="s">
        <v>30</v>
      </c>
      <c r="I173" t="s">
        <v>40</v>
      </c>
      <c r="J173" t="s">
        <v>474</v>
      </c>
      <c r="K173" t="s">
        <v>545</v>
      </c>
      <c r="L173" t="s">
        <v>546</v>
      </c>
      <c r="M173" t="s">
        <v>243</v>
      </c>
      <c r="N173" t="s">
        <v>67</v>
      </c>
      <c r="P173" t="s">
        <v>35</v>
      </c>
      <c r="Q173" s="1">
        <v>45847</v>
      </c>
      <c r="R173" s="1">
        <v>45847</v>
      </c>
      <c r="S173" t="s">
        <v>68</v>
      </c>
      <c r="T173" s="2">
        <v>66000</v>
      </c>
      <c r="U173">
        <v>8</v>
      </c>
      <c r="V173">
        <v>50</v>
      </c>
      <c r="W173" s="2">
        <v>108846</v>
      </c>
      <c r="X173">
        <v>0</v>
      </c>
      <c r="Y173" s="2">
        <v>66000</v>
      </c>
      <c r="Z173" s="2">
        <v>5077</v>
      </c>
      <c r="AA173" s="5">
        <f t="shared" si="2"/>
        <v>2538.5</v>
      </c>
    </row>
    <row r="174" spans="1:27" x14ac:dyDescent="0.25">
      <c r="A174">
        <v>1503253</v>
      </c>
      <c r="B174" t="s">
        <v>186</v>
      </c>
      <c r="C174" t="s">
        <v>186</v>
      </c>
      <c r="D174" t="s">
        <v>187</v>
      </c>
      <c r="E174" s="1">
        <v>45621</v>
      </c>
      <c r="F174" s="1">
        <v>45921</v>
      </c>
      <c r="G174" t="s">
        <v>77</v>
      </c>
      <c r="H174" t="s">
        <v>30</v>
      </c>
      <c r="I174" t="s">
        <v>40</v>
      </c>
      <c r="J174" t="s">
        <v>188</v>
      </c>
      <c r="K174" t="s">
        <v>518</v>
      </c>
      <c r="L174" t="s">
        <v>519</v>
      </c>
      <c r="M174" t="s">
        <v>512</v>
      </c>
      <c r="N174" t="s">
        <v>67</v>
      </c>
      <c r="P174" t="s">
        <v>35</v>
      </c>
      <c r="Q174" s="1">
        <v>45847</v>
      </c>
      <c r="R174" s="1">
        <v>45847</v>
      </c>
      <c r="S174" t="s">
        <v>68</v>
      </c>
      <c r="T174" s="2">
        <v>612500</v>
      </c>
      <c r="U174">
        <v>1</v>
      </c>
      <c r="V174">
        <v>50</v>
      </c>
      <c r="W174" s="2">
        <v>782164</v>
      </c>
      <c r="X174">
        <v>0</v>
      </c>
      <c r="Y174" s="2">
        <v>612500</v>
      </c>
      <c r="Z174" s="2">
        <v>8744</v>
      </c>
      <c r="AA174" s="5">
        <f t="shared" si="2"/>
        <v>4372</v>
      </c>
    </row>
    <row r="175" spans="1:27" x14ac:dyDescent="0.25">
      <c r="A175">
        <v>1506486</v>
      </c>
      <c r="B175" t="s">
        <v>174</v>
      </c>
      <c r="C175" t="s">
        <v>150</v>
      </c>
      <c r="D175" t="s">
        <v>175</v>
      </c>
      <c r="E175" s="1">
        <v>45551</v>
      </c>
      <c r="F175" s="1">
        <v>45871</v>
      </c>
      <c r="G175" t="s">
        <v>77</v>
      </c>
      <c r="H175" t="s">
        <v>30</v>
      </c>
      <c r="I175" t="s">
        <v>31</v>
      </c>
      <c r="J175" t="s">
        <v>176</v>
      </c>
      <c r="K175" t="s">
        <v>547</v>
      </c>
      <c r="N175" t="s">
        <v>548</v>
      </c>
      <c r="P175" t="s">
        <v>35</v>
      </c>
      <c r="Q175" s="1">
        <v>45847</v>
      </c>
      <c r="R175" s="1">
        <v>45847</v>
      </c>
      <c r="S175" t="s">
        <v>68</v>
      </c>
      <c r="T175" s="2">
        <v>67372</v>
      </c>
      <c r="U175">
        <v>14</v>
      </c>
      <c r="V175">
        <v>50</v>
      </c>
      <c r="W175" s="2">
        <v>512761</v>
      </c>
      <c r="X175">
        <v>0</v>
      </c>
      <c r="Y175" s="2">
        <v>67372</v>
      </c>
      <c r="Z175" s="2">
        <v>9187</v>
      </c>
      <c r="AA175" s="5">
        <f t="shared" si="2"/>
        <v>4593.5</v>
      </c>
    </row>
    <row r="176" spans="1:27" x14ac:dyDescent="0.25">
      <c r="A176">
        <v>1502644</v>
      </c>
      <c r="B176" t="s">
        <v>271</v>
      </c>
      <c r="C176" t="s">
        <v>82</v>
      </c>
      <c r="D176" t="s">
        <v>272</v>
      </c>
      <c r="E176" s="1">
        <v>45687</v>
      </c>
      <c r="F176" s="1">
        <v>45897</v>
      </c>
      <c r="G176" t="s">
        <v>77</v>
      </c>
      <c r="H176" t="s">
        <v>30</v>
      </c>
      <c r="I176" t="s">
        <v>31</v>
      </c>
      <c r="J176" t="s">
        <v>273</v>
      </c>
      <c r="K176" t="s">
        <v>549</v>
      </c>
      <c r="L176" t="s">
        <v>43</v>
      </c>
      <c r="N176" t="s">
        <v>44</v>
      </c>
      <c r="P176" t="s">
        <v>35</v>
      </c>
      <c r="Q176" s="1">
        <v>45847</v>
      </c>
      <c r="R176" s="1">
        <v>45847</v>
      </c>
      <c r="S176" t="s">
        <v>68</v>
      </c>
      <c r="T176" s="2">
        <v>175000</v>
      </c>
      <c r="U176">
        <v>8</v>
      </c>
      <c r="V176">
        <v>50</v>
      </c>
      <c r="W176" s="2">
        <v>532462</v>
      </c>
      <c r="X176">
        <v>0</v>
      </c>
      <c r="Y176" s="2">
        <v>175000</v>
      </c>
      <c r="Z176" s="2">
        <v>13462</v>
      </c>
      <c r="AA176" s="5">
        <f t="shared" si="2"/>
        <v>6731</v>
      </c>
    </row>
    <row r="177" spans="1:27" x14ac:dyDescent="0.25">
      <c r="A177">
        <v>1492329</v>
      </c>
      <c r="B177" t="s">
        <v>550</v>
      </c>
      <c r="C177" t="s">
        <v>62</v>
      </c>
      <c r="D177" t="s">
        <v>551</v>
      </c>
      <c r="E177" s="1">
        <v>45722</v>
      </c>
      <c r="F177" s="1">
        <v>45854</v>
      </c>
      <c r="G177" t="s">
        <v>29</v>
      </c>
      <c r="H177" t="s">
        <v>30</v>
      </c>
      <c r="I177" t="s">
        <v>31</v>
      </c>
      <c r="J177" t="s">
        <v>71</v>
      </c>
      <c r="L177" t="s">
        <v>552</v>
      </c>
      <c r="M177" t="s">
        <v>133</v>
      </c>
      <c r="N177" t="s">
        <v>67</v>
      </c>
      <c r="P177" t="s">
        <v>35</v>
      </c>
      <c r="Q177" s="1">
        <v>45847</v>
      </c>
      <c r="R177" s="1">
        <v>45849</v>
      </c>
      <c r="S177" t="s">
        <v>68</v>
      </c>
      <c r="T177" s="2">
        <v>72100</v>
      </c>
      <c r="U177">
        <v>20</v>
      </c>
      <c r="V177">
        <v>0</v>
      </c>
      <c r="W177" s="2">
        <v>93200</v>
      </c>
      <c r="X177">
        <v>0</v>
      </c>
      <c r="Y177" s="2">
        <v>72100</v>
      </c>
      <c r="Z177" s="2">
        <v>14420</v>
      </c>
      <c r="AA177" s="5">
        <f t="shared" si="2"/>
        <v>14420</v>
      </c>
    </row>
    <row r="178" spans="1:27" x14ac:dyDescent="0.25">
      <c r="A178">
        <v>1518853</v>
      </c>
      <c r="B178" t="s">
        <v>196</v>
      </c>
      <c r="C178" t="s">
        <v>75</v>
      </c>
      <c r="D178" t="s">
        <v>197</v>
      </c>
      <c r="E178" s="1">
        <v>45772</v>
      </c>
      <c r="F178" s="1">
        <v>46112</v>
      </c>
      <c r="G178" t="s">
        <v>77</v>
      </c>
      <c r="H178" t="s">
        <v>30</v>
      </c>
      <c r="I178" t="s">
        <v>40</v>
      </c>
      <c r="J178" t="s">
        <v>198</v>
      </c>
      <c r="K178" t="s">
        <v>522</v>
      </c>
      <c r="L178" t="s">
        <v>523</v>
      </c>
      <c r="N178" t="s">
        <v>324</v>
      </c>
      <c r="P178" t="s">
        <v>35</v>
      </c>
      <c r="Q178" s="1">
        <v>45847</v>
      </c>
      <c r="R178" s="1">
        <v>45847</v>
      </c>
      <c r="S178" t="s">
        <v>128</v>
      </c>
      <c r="T178" s="2">
        <v>108000</v>
      </c>
      <c r="U178">
        <v>14</v>
      </c>
      <c r="V178">
        <v>50</v>
      </c>
      <c r="W178" s="2">
        <v>216893</v>
      </c>
      <c r="X178">
        <v>0</v>
      </c>
      <c r="Y178" s="2">
        <v>126783</v>
      </c>
      <c r="Z178" s="2">
        <v>17289</v>
      </c>
      <c r="AA178" s="5">
        <f t="shared" si="2"/>
        <v>8644.5</v>
      </c>
    </row>
    <row r="179" spans="1:27" x14ac:dyDescent="0.25">
      <c r="A179">
        <v>1454151</v>
      </c>
      <c r="B179" t="s">
        <v>553</v>
      </c>
      <c r="C179" t="s">
        <v>62</v>
      </c>
      <c r="D179" t="s">
        <v>554</v>
      </c>
      <c r="E179" s="1">
        <v>45504</v>
      </c>
      <c r="F179" s="1">
        <v>45856</v>
      </c>
      <c r="G179" t="s">
        <v>29</v>
      </c>
      <c r="H179" t="s">
        <v>30</v>
      </c>
      <c r="I179" t="s">
        <v>31</v>
      </c>
      <c r="J179" t="s">
        <v>555</v>
      </c>
      <c r="L179" t="s">
        <v>556</v>
      </c>
      <c r="M179" t="s">
        <v>557</v>
      </c>
      <c r="N179" t="s">
        <v>67</v>
      </c>
      <c r="P179" t="s">
        <v>35</v>
      </c>
      <c r="Q179" s="1">
        <v>45847</v>
      </c>
      <c r="R179" s="1">
        <v>45851</v>
      </c>
      <c r="S179" t="s">
        <v>68</v>
      </c>
      <c r="T179" s="2">
        <v>152000</v>
      </c>
      <c r="U179">
        <v>20</v>
      </c>
      <c r="V179">
        <v>0</v>
      </c>
      <c r="W179" s="2">
        <v>38400</v>
      </c>
      <c r="X179">
        <v>0</v>
      </c>
      <c r="Y179" s="2">
        <v>152000</v>
      </c>
      <c r="Z179" s="2">
        <v>30400</v>
      </c>
      <c r="AA179" s="5">
        <f t="shared" si="2"/>
        <v>30400</v>
      </c>
    </row>
    <row r="180" spans="1:27" x14ac:dyDescent="0.25">
      <c r="A180">
        <v>1506555</v>
      </c>
      <c r="B180" t="s">
        <v>260</v>
      </c>
      <c r="C180" t="s">
        <v>150</v>
      </c>
      <c r="D180" t="s">
        <v>261</v>
      </c>
      <c r="E180" s="1">
        <v>45728</v>
      </c>
      <c r="F180" s="1">
        <v>45991</v>
      </c>
      <c r="G180" t="s">
        <v>77</v>
      </c>
      <c r="H180" t="s">
        <v>30</v>
      </c>
      <c r="I180" t="s">
        <v>40</v>
      </c>
      <c r="J180" t="s">
        <v>262</v>
      </c>
      <c r="K180" t="s">
        <v>558</v>
      </c>
      <c r="L180" t="s">
        <v>478</v>
      </c>
      <c r="N180" t="s">
        <v>155</v>
      </c>
      <c r="P180" t="s">
        <v>35</v>
      </c>
      <c r="Q180" s="1">
        <v>45847</v>
      </c>
      <c r="R180" s="1">
        <v>45847</v>
      </c>
      <c r="S180" t="s">
        <v>68</v>
      </c>
      <c r="T180" s="2">
        <v>239065</v>
      </c>
      <c r="U180">
        <v>14</v>
      </c>
      <c r="V180">
        <v>50</v>
      </c>
      <c r="W180" s="2">
        <v>940125</v>
      </c>
      <c r="X180">
        <v>0</v>
      </c>
      <c r="Y180" s="2">
        <v>239065</v>
      </c>
      <c r="Z180" s="2">
        <v>32600</v>
      </c>
      <c r="AA180" s="5">
        <f t="shared" si="2"/>
        <v>16300</v>
      </c>
    </row>
    <row r="181" spans="1:27" x14ac:dyDescent="0.25">
      <c r="A181">
        <v>1500891</v>
      </c>
      <c r="B181" t="s">
        <v>526</v>
      </c>
      <c r="C181" t="s">
        <v>526</v>
      </c>
      <c r="D181" t="s">
        <v>527</v>
      </c>
      <c r="E181" s="1">
        <v>45674</v>
      </c>
      <c r="F181" s="1">
        <v>45901</v>
      </c>
      <c r="G181" t="s">
        <v>77</v>
      </c>
      <c r="H181" t="s">
        <v>30</v>
      </c>
      <c r="I181" t="s">
        <v>40</v>
      </c>
      <c r="J181" t="s">
        <v>528</v>
      </c>
      <c r="K181" t="s">
        <v>529</v>
      </c>
      <c r="L181" t="s">
        <v>530</v>
      </c>
      <c r="M181" t="s">
        <v>531</v>
      </c>
      <c r="N181" t="s">
        <v>67</v>
      </c>
      <c r="P181" t="s">
        <v>35</v>
      </c>
      <c r="Q181" s="1">
        <v>45847</v>
      </c>
      <c r="R181" s="1">
        <v>45847</v>
      </c>
      <c r="S181" t="s">
        <v>68</v>
      </c>
      <c r="T181" s="2">
        <v>1237500</v>
      </c>
      <c r="U181">
        <v>4</v>
      </c>
      <c r="V181">
        <v>50</v>
      </c>
      <c r="W181" s="2">
        <v>836888</v>
      </c>
      <c r="X181">
        <v>0</v>
      </c>
      <c r="Y181" s="2">
        <v>1237500</v>
      </c>
      <c r="Z181" s="2">
        <v>49005</v>
      </c>
      <c r="AA181" s="5">
        <f t="shared" si="2"/>
        <v>24502.5</v>
      </c>
    </row>
    <row r="182" spans="1:27" x14ac:dyDescent="0.25">
      <c r="A182">
        <v>1502868</v>
      </c>
      <c r="B182" t="s">
        <v>274</v>
      </c>
      <c r="C182" t="s">
        <v>274</v>
      </c>
      <c r="D182" t="s">
        <v>275</v>
      </c>
      <c r="E182" s="1">
        <v>45642</v>
      </c>
      <c r="F182" s="1">
        <v>45938</v>
      </c>
      <c r="G182" t="s">
        <v>77</v>
      </c>
      <c r="H182" t="s">
        <v>30</v>
      </c>
      <c r="I182" t="s">
        <v>40</v>
      </c>
      <c r="J182" t="s">
        <v>276</v>
      </c>
      <c r="K182" t="s">
        <v>559</v>
      </c>
      <c r="L182" t="s">
        <v>560</v>
      </c>
      <c r="N182" t="s">
        <v>195</v>
      </c>
      <c r="P182" t="s">
        <v>35</v>
      </c>
      <c r="Q182" s="1">
        <v>45847</v>
      </c>
      <c r="R182" s="1">
        <v>45847</v>
      </c>
      <c r="S182" t="s">
        <v>36</v>
      </c>
      <c r="T182" s="3">
        <v>2562856.92</v>
      </c>
      <c r="U182">
        <v>2</v>
      </c>
      <c r="V182">
        <v>50</v>
      </c>
      <c r="W182" s="2">
        <v>2153551</v>
      </c>
      <c r="X182">
        <v>0</v>
      </c>
      <c r="Y182" s="2">
        <v>3008571</v>
      </c>
      <c r="Z182" s="2">
        <v>57313</v>
      </c>
      <c r="AA182" s="5">
        <f t="shared" si="2"/>
        <v>28656.5</v>
      </c>
    </row>
    <row r="183" spans="1:27" x14ac:dyDescent="0.25">
      <c r="A183">
        <v>1474340</v>
      </c>
      <c r="B183" t="s">
        <v>561</v>
      </c>
      <c r="C183" t="s">
        <v>62</v>
      </c>
      <c r="D183" t="s">
        <v>562</v>
      </c>
      <c r="E183" s="1">
        <v>45607</v>
      </c>
      <c r="F183" s="1">
        <v>45855</v>
      </c>
      <c r="G183" t="s">
        <v>29</v>
      </c>
      <c r="H183" t="s">
        <v>30</v>
      </c>
      <c r="I183" t="s">
        <v>31</v>
      </c>
      <c r="J183" t="s">
        <v>563</v>
      </c>
      <c r="L183" t="s">
        <v>564</v>
      </c>
      <c r="M183" t="s">
        <v>434</v>
      </c>
      <c r="N183" t="s">
        <v>213</v>
      </c>
      <c r="P183" t="s">
        <v>35</v>
      </c>
      <c r="Q183" s="1">
        <v>45847</v>
      </c>
      <c r="R183" s="1">
        <v>45850</v>
      </c>
      <c r="S183" t="s">
        <v>68</v>
      </c>
      <c r="T183" s="2">
        <v>289543</v>
      </c>
      <c r="U183">
        <v>20</v>
      </c>
      <c r="V183">
        <v>0</v>
      </c>
      <c r="W183" s="2">
        <v>406855</v>
      </c>
      <c r="X183">
        <v>0</v>
      </c>
      <c r="Y183" s="2">
        <v>289543</v>
      </c>
      <c r="Z183" s="2">
        <v>57909</v>
      </c>
      <c r="AA183" s="5">
        <f t="shared" si="2"/>
        <v>57909</v>
      </c>
    </row>
    <row r="184" spans="1:27" x14ac:dyDescent="0.25">
      <c r="A184">
        <v>1505818</v>
      </c>
      <c r="B184" t="s">
        <v>565</v>
      </c>
      <c r="C184" t="s">
        <v>150</v>
      </c>
      <c r="D184" t="s">
        <v>566</v>
      </c>
      <c r="E184" s="1">
        <v>45386</v>
      </c>
      <c r="F184" s="1">
        <v>45900</v>
      </c>
      <c r="G184" t="s">
        <v>77</v>
      </c>
      <c r="H184" t="s">
        <v>30</v>
      </c>
      <c r="I184" t="s">
        <v>31</v>
      </c>
      <c r="J184" t="s">
        <v>567</v>
      </c>
      <c r="K184" t="s">
        <v>568</v>
      </c>
      <c r="L184" t="s">
        <v>569</v>
      </c>
      <c r="N184" t="s">
        <v>51</v>
      </c>
      <c r="P184" t="s">
        <v>35</v>
      </c>
      <c r="Q184" s="1">
        <v>45847</v>
      </c>
      <c r="R184" s="1">
        <v>45847</v>
      </c>
      <c r="S184" t="s">
        <v>36</v>
      </c>
      <c r="T184" s="2">
        <v>380000</v>
      </c>
      <c r="U184">
        <v>14</v>
      </c>
      <c r="V184">
        <v>50</v>
      </c>
      <c r="W184" s="2">
        <v>1241390</v>
      </c>
      <c r="X184">
        <v>0</v>
      </c>
      <c r="Y184" s="2">
        <v>513000</v>
      </c>
      <c r="Z184" s="2">
        <v>69955</v>
      </c>
      <c r="AA184" s="5">
        <f t="shared" si="2"/>
        <v>34977.5</v>
      </c>
    </row>
    <row r="185" spans="1:27" x14ac:dyDescent="0.25">
      <c r="A185">
        <v>1492328</v>
      </c>
      <c r="B185" t="s">
        <v>550</v>
      </c>
      <c r="C185" t="s">
        <v>62</v>
      </c>
      <c r="D185" t="s">
        <v>551</v>
      </c>
      <c r="E185" s="1">
        <v>45722</v>
      </c>
      <c r="F185" s="1">
        <v>45854</v>
      </c>
      <c r="G185" t="s">
        <v>29</v>
      </c>
      <c r="H185" t="s">
        <v>30</v>
      </c>
      <c r="I185" t="s">
        <v>31</v>
      </c>
      <c r="J185" t="s">
        <v>570</v>
      </c>
      <c r="L185" t="s">
        <v>552</v>
      </c>
      <c r="M185" t="s">
        <v>133</v>
      </c>
      <c r="N185" t="s">
        <v>67</v>
      </c>
      <c r="P185" t="s">
        <v>35</v>
      </c>
      <c r="Q185" s="1">
        <v>45847</v>
      </c>
      <c r="R185" s="1">
        <v>45849</v>
      </c>
      <c r="S185" t="s">
        <v>68</v>
      </c>
      <c r="T185" s="2">
        <v>466000</v>
      </c>
      <c r="U185">
        <v>20</v>
      </c>
      <c r="V185">
        <v>0</v>
      </c>
      <c r="W185" s="2">
        <v>93200</v>
      </c>
      <c r="X185">
        <v>0</v>
      </c>
      <c r="Y185" s="2">
        <v>466000</v>
      </c>
      <c r="Z185" s="2">
        <v>93200</v>
      </c>
      <c r="AA185" s="5">
        <f t="shared" si="2"/>
        <v>93200</v>
      </c>
    </row>
    <row r="186" spans="1:27" x14ac:dyDescent="0.25">
      <c r="A186">
        <v>1524318</v>
      </c>
      <c r="B186" t="s">
        <v>282</v>
      </c>
      <c r="C186" t="s">
        <v>282</v>
      </c>
      <c r="D186" t="s">
        <v>283</v>
      </c>
      <c r="E186" s="1">
        <v>45658</v>
      </c>
      <c r="F186" s="1">
        <v>46005</v>
      </c>
      <c r="G186" t="s">
        <v>29</v>
      </c>
      <c r="H186" t="s">
        <v>30</v>
      </c>
      <c r="I186" t="s">
        <v>31</v>
      </c>
      <c r="J186" t="s">
        <v>571</v>
      </c>
      <c r="K186" t="s">
        <v>572</v>
      </c>
      <c r="L186" t="s">
        <v>573</v>
      </c>
      <c r="N186" t="s">
        <v>574</v>
      </c>
      <c r="P186" t="s">
        <v>35</v>
      </c>
      <c r="Q186" s="1">
        <v>45847</v>
      </c>
      <c r="R186" s="1">
        <v>45847</v>
      </c>
      <c r="S186" t="s">
        <v>68</v>
      </c>
      <c r="T186" s="2">
        <v>342000</v>
      </c>
      <c r="U186">
        <v>33</v>
      </c>
      <c r="V186">
        <v>0</v>
      </c>
      <c r="W186" s="2">
        <v>1222330</v>
      </c>
      <c r="X186">
        <v>0</v>
      </c>
      <c r="Y186" s="2">
        <v>342000</v>
      </c>
      <c r="Z186" s="2">
        <v>113989</v>
      </c>
      <c r="AA186" s="5">
        <f t="shared" si="2"/>
        <v>113989</v>
      </c>
    </row>
    <row r="187" spans="1:27" x14ac:dyDescent="0.25">
      <c r="A187">
        <v>1498332</v>
      </c>
      <c r="B187" t="s">
        <v>536</v>
      </c>
      <c r="C187" t="s">
        <v>536</v>
      </c>
      <c r="D187" t="s">
        <v>527</v>
      </c>
      <c r="E187" s="1">
        <v>45674</v>
      </c>
      <c r="F187" s="1">
        <v>45901</v>
      </c>
      <c r="G187" t="s">
        <v>77</v>
      </c>
      <c r="H187" t="s">
        <v>30</v>
      </c>
      <c r="I187" t="s">
        <v>40</v>
      </c>
      <c r="J187" t="s">
        <v>528</v>
      </c>
      <c r="K187" t="s">
        <v>529</v>
      </c>
      <c r="L187" t="s">
        <v>530</v>
      </c>
      <c r="M187" t="s">
        <v>531</v>
      </c>
      <c r="N187" t="s">
        <v>67</v>
      </c>
      <c r="P187" t="s">
        <v>35</v>
      </c>
      <c r="Q187" s="1">
        <v>45847</v>
      </c>
      <c r="R187" s="1">
        <v>45847</v>
      </c>
      <c r="S187" t="s">
        <v>68</v>
      </c>
      <c r="T187" s="3">
        <v>3334758.89</v>
      </c>
      <c r="U187">
        <v>4</v>
      </c>
      <c r="V187">
        <v>50</v>
      </c>
      <c r="W187" s="2">
        <v>561072</v>
      </c>
      <c r="X187">
        <v>0</v>
      </c>
      <c r="Y187" s="2">
        <v>3334759</v>
      </c>
      <c r="Z187" s="2">
        <v>132056</v>
      </c>
      <c r="AA187" s="5">
        <f t="shared" si="2"/>
        <v>66028</v>
      </c>
    </row>
    <row r="188" spans="1:27" x14ac:dyDescent="0.25">
      <c r="A188">
        <v>1474339</v>
      </c>
      <c r="B188" t="s">
        <v>561</v>
      </c>
      <c r="C188" t="s">
        <v>62</v>
      </c>
      <c r="D188" t="s">
        <v>562</v>
      </c>
      <c r="E188" s="1">
        <v>45607</v>
      </c>
      <c r="F188" s="1">
        <v>45855</v>
      </c>
      <c r="G188" t="s">
        <v>29</v>
      </c>
      <c r="H188" t="s">
        <v>30</v>
      </c>
      <c r="I188" t="s">
        <v>31</v>
      </c>
      <c r="J188" t="s">
        <v>575</v>
      </c>
      <c r="L188" t="s">
        <v>564</v>
      </c>
      <c r="M188" t="s">
        <v>434</v>
      </c>
      <c r="N188" t="s">
        <v>213</v>
      </c>
      <c r="P188" t="s">
        <v>35</v>
      </c>
      <c r="Q188" s="1">
        <v>45847</v>
      </c>
      <c r="R188" s="1">
        <v>45850</v>
      </c>
      <c r="S188" t="s">
        <v>68</v>
      </c>
      <c r="T188" s="2">
        <v>2034275</v>
      </c>
      <c r="U188">
        <v>20</v>
      </c>
      <c r="V188">
        <v>0</v>
      </c>
      <c r="W188" s="2">
        <v>406855</v>
      </c>
      <c r="X188">
        <v>0</v>
      </c>
      <c r="Y188" s="2">
        <v>2034275</v>
      </c>
      <c r="Z188" s="2">
        <v>406855</v>
      </c>
      <c r="AA188" s="5">
        <f t="shared" si="2"/>
        <v>406855</v>
      </c>
    </row>
    <row r="189" spans="1:27" x14ac:dyDescent="0.25">
      <c r="A189">
        <v>1507509</v>
      </c>
      <c r="B189" t="s">
        <v>291</v>
      </c>
      <c r="C189" t="s">
        <v>291</v>
      </c>
      <c r="D189" t="s">
        <v>292</v>
      </c>
      <c r="E189" s="1">
        <v>45444</v>
      </c>
      <c r="F189" s="1">
        <v>45992</v>
      </c>
      <c r="G189" t="s">
        <v>47</v>
      </c>
      <c r="H189" t="s">
        <v>30</v>
      </c>
      <c r="I189" t="s">
        <v>31</v>
      </c>
      <c r="J189" t="s">
        <v>357</v>
      </c>
      <c r="L189" t="s">
        <v>576</v>
      </c>
      <c r="M189" t="s">
        <v>359</v>
      </c>
      <c r="N189" t="s">
        <v>59</v>
      </c>
      <c r="P189" t="s">
        <v>35</v>
      </c>
      <c r="Q189" s="1">
        <v>45847</v>
      </c>
      <c r="R189" s="1">
        <v>45851</v>
      </c>
      <c r="S189" t="s">
        <v>68</v>
      </c>
      <c r="T189" s="3">
        <v>4208834.1500000004</v>
      </c>
      <c r="U189">
        <v>45</v>
      </c>
      <c r="V189">
        <v>0</v>
      </c>
      <c r="W189" s="2">
        <v>4545000</v>
      </c>
      <c r="X189" s="2">
        <v>750000</v>
      </c>
      <c r="Y189" s="2">
        <v>4208834</v>
      </c>
      <c r="Z189" s="2">
        <v>1912915</v>
      </c>
      <c r="AA189" s="5">
        <f t="shared" si="2"/>
        <v>1912915</v>
      </c>
    </row>
    <row r="190" spans="1:27" x14ac:dyDescent="0.25">
      <c r="A190">
        <v>1490305</v>
      </c>
      <c r="B190" t="s">
        <v>371</v>
      </c>
      <c r="C190" t="s">
        <v>371</v>
      </c>
      <c r="D190" t="s">
        <v>208</v>
      </c>
      <c r="E190" s="1">
        <v>45631</v>
      </c>
      <c r="F190" s="1">
        <v>45865</v>
      </c>
      <c r="G190" t="s">
        <v>77</v>
      </c>
      <c r="H190" t="s">
        <v>30</v>
      </c>
      <c r="I190" t="s">
        <v>40</v>
      </c>
      <c r="J190" t="s">
        <v>209</v>
      </c>
      <c r="K190" t="s">
        <v>577</v>
      </c>
      <c r="L190" t="s">
        <v>578</v>
      </c>
      <c r="M190" t="s">
        <v>66</v>
      </c>
      <c r="N190" t="s">
        <v>67</v>
      </c>
      <c r="P190" t="s">
        <v>35</v>
      </c>
      <c r="Q190" s="1">
        <v>45848</v>
      </c>
      <c r="R190" s="1">
        <v>45848</v>
      </c>
      <c r="S190" t="s">
        <v>68</v>
      </c>
      <c r="T190" s="2">
        <v>100000</v>
      </c>
      <c r="U190">
        <v>2</v>
      </c>
      <c r="V190">
        <v>50</v>
      </c>
      <c r="W190" s="2">
        <v>245422</v>
      </c>
      <c r="X190">
        <v>0</v>
      </c>
      <c r="Y190" s="2">
        <v>100000</v>
      </c>
      <c r="Z190" s="2">
        <v>1720</v>
      </c>
      <c r="AA190" s="5">
        <f t="shared" si="2"/>
        <v>860</v>
      </c>
    </row>
    <row r="191" spans="1:27" x14ac:dyDescent="0.25">
      <c r="A191">
        <v>1483239</v>
      </c>
      <c r="B191" t="s">
        <v>156</v>
      </c>
      <c r="C191" t="s">
        <v>150</v>
      </c>
      <c r="D191" t="s">
        <v>157</v>
      </c>
      <c r="E191" s="1">
        <v>45665</v>
      </c>
      <c r="F191" s="1">
        <v>45991</v>
      </c>
      <c r="G191" t="s">
        <v>77</v>
      </c>
      <c r="H191" t="s">
        <v>30</v>
      </c>
      <c r="I191" t="s">
        <v>31</v>
      </c>
      <c r="J191" t="s">
        <v>158</v>
      </c>
      <c r="K191" t="s">
        <v>579</v>
      </c>
      <c r="L191" t="s">
        <v>580</v>
      </c>
      <c r="N191" t="s">
        <v>51</v>
      </c>
      <c r="P191" t="s">
        <v>35</v>
      </c>
      <c r="Q191" s="1">
        <v>45848</v>
      </c>
      <c r="R191" s="1">
        <v>45848</v>
      </c>
      <c r="S191" t="s">
        <v>36</v>
      </c>
      <c r="T191" s="2">
        <v>18000</v>
      </c>
      <c r="U191">
        <v>14</v>
      </c>
      <c r="V191">
        <v>50</v>
      </c>
      <c r="W191" s="2">
        <v>318109</v>
      </c>
      <c r="X191">
        <v>0</v>
      </c>
      <c r="Y191" s="2">
        <v>24300</v>
      </c>
      <c r="Z191" s="2">
        <v>3314</v>
      </c>
      <c r="AA191" s="5">
        <f t="shared" si="2"/>
        <v>1657</v>
      </c>
    </row>
    <row r="192" spans="1:27" x14ac:dyDescent="0.25">
      <c r="A192">
        <v>1515762</v>
      </c>
      <c r="B192" t="s">
        <v>303</v>
      </c>
      <c r="C192" t="s">
        <v>82</v>
      </c>
      <c r="D192" t="s">
        <v>304</v>
      </c>
      <c r="E192" s="1">
        <v>45819</v>
      </c>
      <c r="F192" s="1">
        <v>45970</v>
      </c>
      <c r="G192" t="s">
        <v>77</v>
      </c>
      <c r="H192" t="s">
        <v>30</v>
      </c>
      <c r="I192" t="s">
        <v>31</v>
      </c>
      <c r="J192" t="s">
        <v>467</v>
      </c>
      <c r="K192" t="s">
        <v>581</v>
      </c>
      <c r="L192" t="s">
        <v>582</v>
      </c>
      <c r="N192" t="s">
        <v>44</v>
      </c>
      <c r="P192" t="s">
        <v>35</v>
      </c>
      <c r="Q192" s="1">
        <v>45848</v>
      </c>
      <c r="R192" s="1">
        <v>45848</v>
      </c>
      <c r="S192" t="s">
        <v>68</v>
      </c>
      <c r="T192" s="3">
        <v>51281.1</v>
      </c>
      <c r="U192">
        <v>8</v>
      </c>
      <c r="V192">
        <v>50</v>
      </c>
      <c r="W192" s="2">
        <v>125521</v>
      </c>
      <c r="X192">
        <v>0</v>
      </c>
      <c r="Y192" s="2">
        <v>51281</v>
      </c>
      <c r="Z192" s="2">
        <v>3945</v>
      </c>
      <c r="AA192" s="5">
        <f t="shared" si="2"/>
        <v>1972.5</v>
      </c>
    </row>
    <row r="193" spans="1:27" x14ac:dyDescent="0.25">
      <c r="A193">
        <v>1500476</v>
      </c>
      <c r="B193" t="s">
        <v>471</v>
      </c>
      <c r="C193" t="s">
        <v>472</v>
      </c>
      <c r="D193" t="s">
        <v>473</v>
      </c>
      <c r="E193" s="1">
        <v>45842</v>
      </c>
      <c r="F193" s="1">
        <v>45883</v>
      </c>
      <c r="G193" t="s">
        <v>77</v>
      </c>
      <c r="H193" t="s">
        <v>30</v>
      </c>
      <c r="I193" t="s">
        <v>40</v>
      </c>
      <c r="J193" t="s">
        <v>474</v>
      </c>
      <c r="K193" t="s">
        <v>583</v>
      </c>
      <c r="L193" t="s">
        <v>584</v>
      </c>
      <c r="M193" t="s">
        <v>517</v>
      </c>
      <c r="N193" t="s">
        <v>67</v>
      </c>
      <c r="P193" t="s">
        <v>35</v>
      </c>
      <c r="Q193" s="1">
        <v>45848</v>
      </c>
      <c r="R193" s="1">
        <v>45848</v>
      </c>
      <c r="S193" t="s">
        <v>68</v>
      </c>
      <c r="T193" s="2">
        <v>66000</v>
      </c>
      <c r="U193">
        <v>8</v>
      </c>
      <c r="V193">
        <v>50</v>
      </c>
      <c r="W193" s="2">
        <v>108846</v>
      </c>
      <c r="X193">
        <v>0</v>
      </c>
      <c r="Y193" s="2">
        <v>66000</v>
      </c>
      <c r="Z193" s="2">
        <v>5077</v>
      </c>
      <c r="AA193" s="5">
        <f t="shared" si="2"/>
        <v>2538.5</v>
      </c>
    </row>
    <row r="194" spans="1:27" x14ac:dyDescent="0.25">
      <c r="A194">
        <v>1512484</v>
      </c>
      <c r="B194" t="s">
        <v>365</v>
      </c>
      <c r="C194" t="s">
        <v>150</v>
      </c>
      <c r="D194" t="s">
        <v>366</v>
      </c>
      <c r="E194" s="1">
        <v>45695</v>
      </c>
      <c r="F194" s="1">
        <v>45930</v>
      </c>
      <c r="G194" t="s">
        <v>77</v>
      </c>
      <c r="H194" t="s">
        <v>30</v>
      </c>
      <c r="I194" t="s">
        <v>31</v>
      </c>
      <c r="J194" t="s">
        <v>367</v>
      </c>
      <c r="K194" t="s">
        <v>585</v>
      </c>
      <c r="L194" t="s">
        <v>337</v>
      </c>
      <c r="N194" t="s">
        <v>270</v>
      </c>
      <c r="P194" t="s">
        <v>35</v>
      </c>
      <c r="Q194" s="1">
        <v>45848</v>
      </c>
      <c r="R194" s="1">
        <v>45848</v>
      </c>
      <c r="S194" t="s">
        <v>68</v>
      </c>
      <c r="T194" s="2">
        <v>51000</v>
      </c>
      <c r="U194">
        <v>14</v>
      </c>
      <c r="V194">
        <v>50</v>
      </c>
      <c r="W194" s="2">
        <v>264224</v>
      </c>
      <c r="X194">
        <v>0</v>
      </c>
      <c r="Y194" s="2">
        <v>51000</v>
      </c>
      <c r="Z194" s="2">
        <v>6955</v>
      </c>
      <c r="AA194" s="5">
        <f t="shared" ref="AA194:AA257" si="3">Z194*(1-V194%)</f>
        <v>3477.5</v>
      </c>
    </row>
    <row r="195" spans="1:27" x14ac:dyDescent="0.25">
      <c r="A195">
        <v>1512157</v>
      </c>
      <c r="B195" t="s">
        <v>308</v>
      </c>
      <c r="C195" t="s">
        <v>75</v>
      </c>
      <c r="D195" t="s">
        <v>309</v>
      </c>
      <c r="E195" s="1">
        <v>45835</v>
      </c>
      <c r="F195" s="1">
        <v>46173</v>
      </c>
      <c r="G195" t="s">
        <v>77</v>
      </c>
      <c r="H195" t="s">
        <v>30</v>
      </c>
      <c r="I195" t="s">
        <v>40</v>
      </c>
      <c r="J195" t="s">
        <v>310</v>
      </c>
      <c r="K195" t="s">
        <v>586</v>
      </c>
      <c r="L195" t="s">
        <v>587</v>
      </c>
      <c r="N195" t="s">
        <v>51</v>
      </c>
      <c r="P195" t="s">
        <v>35</v>
      </c>
      <c r="Q195" s="1">
        <v>45848</v>
      </c>
      <c r="R195" s="1">
        <v>45848</v>
      </c>
      <c r="S195" t="s">
        <v>36</v>
      </c>
      <c r="T195" s="2">
        <v>40000</v>
      </c>
      <c r="U195">
        <v>14</v>
      </c>
      <c r="V195">
        <v>50</v>
      </c>
      <c r="W195" s="2">
        <v>87443</v>
      </c>
      <c r="X195">
        <v>0</v>
      </c>
      <c r="Y195" s="2">
        <v>54000</v>
      </c>
      <c r="Z195" s="2">
        <v>7364</v>
      </c>
      <c r="AA195" s="5">
        <f t="shared" si="3"/>
        <v>3682</v>
      </c>
    </row>
    <row r="196" spans="1:27" x14ac:dyDescent="0.25">
      <c r="A196">
        <v>1497770</v>
      </c>
      <c r="B196" t="s">
        <v>167</v>
      </c>
      <c r="C196" t="s">
        <v>168</v>
      </c>
      <c r="D196" t="s">
        <v>169</v>
      </c>
      <c r="E196" s="1">
        <v>45733</v>
      </c>
      <c r="F196" s="1">
        <v>45869</v>
      </c>
      <c r="G196" t="s">
        <v>77</v>
      </c>
      <c r="H196" t="s">
        <v>30</v>
      </c>
      <c r="I196" t="s">
        <v>40</v>
      </c>
      <c r="J196" t="s">
        <v>588</v>
      </c>
      <c r="K196" t="s">
        <v>171</v>
      </c>
      <c r="L196" t="s">
        <v>172</v>
      </c>
      <c r="N196" t="s">
        <v>173</v>
      </c>
      <c r="P196" t="s">
        <v>35</v>
      </c>
      <c r="Q196" s="1">
        <v>45848</v>
      </c>
      <c r="R196" s="1">
        <v>45848</v>
      </c>
      <c r="S196" t="s">
        <v>128</v>
      </c>
      <c r="T196" s="2">
        <v>65000</v>
      </c>
      <c r="U196">
        <v>14</v>
      </c>
      <c r="V196">
        <v>50</v>
      </c>
      <c r="W196" s="2">
        <v>71235</v>
      </c>
      <c r="X196">
        <v>0</v>
      </c>
      <c r="Y196" s="2">
        <v>76304</v>
      </c>
      <c r="Z196" s="2">
        <v>10405</v>
      </c>
      <c r="AA196" s="5">
        <f t="shared" si="3"/>
        <v>5202.5</v>
      </c>
    </row>
    <row r="197" spans="1:27" x14ac:dyDescent="0.25">
      <c r="A197">
        <v>1502645</v>
      </c>
      <c r="B197" t="s">
        <v>271</v>
      </c>
      <c r="C197" t="s">
        <v>82</v>
      </c>
      <c r="D197" t="s">
        <v>272</v>
      </c>
      <c r="E197" s="1">
        <v>45687</v>
      </c>
      <c r="F197" s="1">
        <v>45897</v>
      </c>
      <c r="G197" t="s">
        <v>77</v>
      </c>
      <c r="H197" t="s">
        <v>30</v>
      </c>
      <c r="I197" t="s">
        <v>31</v>
      </c>
      <c r="J197" t="s">
        <v>273</v>
      </c>
      <c r="K197" t="s">
        <v>589</v>
      </c>
      <c r="L197" t="s">
        <v>590</v>
      </c>
      <c r="N197" t="s">
        <v>44</v>
      </c>
      <c r="P197" t="s">
        <v>35</v>
      </c>
      <c r="Q197" s="1">
        <v>45848</v>
      </c>
      <c r="R197" s="1">
        <v>45848</v>
      </c>
      <c r="S197" t="s">
        <v>68</v>
      </c>
      <c r="T197" s="2">
        <v>137500</v>
      </c>
      <c r="U197">
        <v>8</v>
      </c>
      <c r="V197">
        <v>50</v>
      </c>
      <c r="W197" s="2">
        <v>532462</v>
      </c>
      <c r="X197">
        <v>0</v>
      </c>
      <c r="Y197" s="2">
        <v>137500</v>
      </c>
      <c r="Z197" s="2">
        <v>10577</v>
      </c>
      <c r="AA197" s="5">
        <f t="shared" si="3"/>
        <v>5288.5</v>
      </c>
    </row>
    <row r="198" spans="1:27" x14ac:dyDescent="0.25">
      <c r="A198">
        <v>1504481</v>
      </c>
      <c r="B198" t="s">
        <v>591</v>
      </c>
      <c r="C198" t="s">
        <v>62</v>
      </c>
      <c r="D198" t="s">
        <v>592</v>
      </c>
      <c r="E198" s="1">
        <v>45819</v>
      </c>
      <c r="F198" s="1">
        <v>45855</v>
      </c>
      <c r="G198" t="s">
        <v>29</v>
      </c>
      <c r="H198" t="s">
        <v>30</v>
      </c>
      <c r="I198" t="s">
        <v>31</v>
      </c>
      <c r="J198" t="s">
        <v>593</v>
      </c>
      <c r="L198" t="s">
        <v>594</v>
      </c>
      <c r="M198" t="s">
        <v>531</v>
      </c>
      <c r="N198" t="s">
        <v>67</v>
      </c>
      <c r="P198" t="s">
        <v>35</v>
      </c>
      <c r="Q198" s="1">
        <v>45848</v>
      </c>
      <c r="R198" s="1">
        <v>45850</v>
      </c>
      <c r="S198" t="s">
        <v>68</v>
      </c>
      <c r="T198" s="2">
        <v>90000</v>
      </c>
      <c r="U198">
        <v>20</v>
      </c>
      <c r="V198">
        <v>0</v>
      </c>
      <c r="W198" s="2">
        <v>18000</v>
      </c>
      <c r="X198">
        <v>0</v>
      </c>
      <c r="Y198" s="2">
        <v>90000</v>
      </c>
      <c r="Z198" s="2">
        <v>18000</v>
      </c>
      <c r="AA198" s="5">
        <f t="shared" si="3"/>
        <v>18000</v>
      </c>
    </row>
    <row r="199" spans="1:27" x14ac:dyDescent="0.25">
      <c r="A199">
        <v>1490340</v>
      </c>
      <c r="B199" t="s">
        <v>407</v>
      </c>
      <c r="C199" t="s">
        <v>407</v>
      </c>
      <c r="D199" t="s">
        <v>208</v>
      </c>
      <c r="E199" s="1">
        <v>45631</v>
      </c>
      <c r="F199" s="1">
        <v>45865</v>
      </c>
      <c r="G199" t="s">
        <v>77</v>
      </c>
      <c r="H199" t="s">
        <v>30</v>
      </c>
      <c r="I199" t="s">
        <v>40</v>
      </c>
      <c r="J199" t="s">
        <v>209</v>
      </c>
      <c r="K199" t="s">
        <v>577</v>
      </c>
      <c r="L199" t="s">
        <v>578</v>
      </c>
      <c r="M199" t="s">
        <v>66</v>
      </c>
      <c r="N199" t="s">
        <v>67</v>
      </c>
      <c r="P199" t="s">
        <v>35</v>
      </c>
      <c r="Q199" s="1">
        <v>45848</v>
      </c>
      <c r="R199" s="1">
        <v>45848</v>
      </c>
      <c r="S199" t="s">
        <v>68</v>
      </c>
      <c r="T199" s="2">
        <v>1506250</v>
      </c>
      <c r="U199">
        <v>1</v>
      </c>
      <c r="V199">
        <v>50</v>
      </c>
      <c r="W199" s="2">
        <v>116000</v>
      </c>
      <c r="X199">
        <v>0</v>
      </c>
      <c r="Y199" s="2">
        <v>1506250</v>
      </c>
      <c r="Z199" s="2">
        <v>21841</v>
      </c>
      <c r="AA199" s="5">
        <f t="shared" si="3"/>
        <v>10920.5</v>
      </c>
    </row>
    <row r="200" spans="1:27" x14ac:dyDescent="0.25">
      <c r="A200">
        <v>1492431</v>
      </c>
      <c r="B200" t="s">
        <v>595</v>
      </c>
      <c r="C200" t="s">
        <v>62</v>
      </c>
      <c r="D200" t="s">
        <v>596</v>
      </c>
      <c r="E200" s="1">
        <v>45737</v>
      </c>
      <c r="F200" s="1">
        <v>45946</v>
      </c>
      <c r="G200" t="s">
        <v>29</v>
      </c>
      <c r="H200" t="s">
        <v>30</v>
      </c>
      <c r="I200" t="s">
        <v>31</v>
      </c>
      <c r="J200" t="s">
        <v>71</v>
      </c>
      <c r="L200" t="s">
        <v>597</v>
      </c>
      <c r="M200" t="s">
        <v>531</v>
      </c>
      <c r="N200" t="s">
        <v>67</v>
      </c>
      <c r="P200" t="s">
        <v>35</v>
      </c>
      <c r="Q200" s="1">
        <v>45848</v>
      </c>
      <c r="R200" s="1">
        <v>45850</v>
      </c>
      <c r="S200" t="s">
        <v>68</v>
      </c>
      <c r="T200" s="2">
        <v>117500</v>
      </c>
      <c r="U200">
        <v>20</v>
      </c>
      <c r="V200">
        <v>0</v>
      </c>
      <c r="W200" s="2">
        <v>110000</v>
      </c>
      <c r="X200">
        <v>0</v>
      </c>
      <c r="Y200" s="2">
        <v>117500</v>
      </c>
      <c r="Z200" s="2">
        <v>23500</v>
      </c>
      <c r="AA200" s="5">
        <f t="shared" si="3"/>
        <v>23500</v>
      </c>
    </row>
    <row r="201" spans="1:27" x14ac:dyDescent="0.25">
      <c r="A201">
        <v>1492463</v>
      </c>
      <c r="B201" t="s">
        <v>598</v>
      </c>
      <c r="C201" t="s">
        <v>62</v>
      </c>
      <c r="D201" t="s">
        <v>599</v>
      </c>
      <c r="E201" s="1">
        <v>45736</v>
      </c>
      <c r="F201" s="1">
        <v>45855</v>
      </c>
      <c r="G201" t="s">
        <v>29</v>
      </c>
      <c r="H201" t="s">
        <v>30</v>
      </c>
      <c r="I201" t="s">
        <v>31</v>
      </c>
      <c r="J201" t="s">
        <v>71</v>
      </c>
      <c r="L201" t="s">
        <v>600</v>
      </c>
      <c r="M201" t="s">
        <v>517</v>
      </c>
      <c r="N201" t="s">
        <v>67</v>
      </c>
      <c r="P201" t="s">
        <v>35</v>
      </c>
      <c r="Q201" s="1">
        <v>45848</v>
      </c>
      <c r="R201" s="1">
        <v>45850</v>
      </c>
      <c r="S201" t="s">
        <v>68</v>
      </c>
      <c r="T201" s="2">
        <v>129950</v>
      </c>
      <c r="U201">
        <v>20</v>
      </c>
      <c r="V201">
        <v>0</v>
      </c>
      <c r="W201" s="2">
        <v>94491</v>
      </c>
      <c r="X201">
        <v>0</v>
      </c>
      <c r="Y201" s="2">
        <v>129950</v>
      </c>
      <c r="Z201" s="2">
        <v>25990</v>
      </c>
      <c r="AA201" s="5">
        <f t="shared" si="3"/>
        <v>25990</v>
      </c>
    </row>
    <row r="202" spans="1:27" x14ac:dyDescent="0.25">
      <c r="A202">
        <v>1494242</v>
      </c>
      <c r="B202" t="s">
        <v>265</v>
      </c>
      <c r="C202" t="s">
        <v>265</v>
      </c>
      <c r="D202" t="s">
        <v>266</v>
      </c>
      <c r="E202" s="1">
        <v>45693</v>
      </c>
      <c r="F202" s="1">
        <v>45870</v>
      </c>
      <c r="G202" t="s">
        <v>77</v>
      </c>
      <c r="H202" t="s">
        <v>30</v>
      </c>
      <c r="I202" t="s">
        <v>40</v>
      </c>
      <c r="J202" t="s">
        <v>267</v>
      </c>
      <c r="K202" t="s">
        <v>601</v>
      </c>
      <c r="L202" t="s">
        <v>178</v>
      </c>
      <c r="N202" t="s">
        <v>179</v>
      </c>
      <c r="P202" t="s">
        <v>35</v>
      </c>
      <c r="Q202" s="1">
        <v>45848</v>
      </c>
      <c r="R202" s="1">
        <v>45848</v>
      </c>
      <c r="S202" t="s">
        <v>68</v>
      </c>
      <c r="T202" s="3">
        <v>1134453.03</v>
      </c>
      <c r="U202">
        <v>2</v>
      </c>
      <c r="V202">
        <v>50</v>
      </c>
      <c r="W202" s="2">
        <v>1120905</v>
      </c>
      <c r="X202">
        <v>0</v>
      </c>
      <c r="Y202" s="2">
        <v>1134453</v>
      </c>
      <c r="Z202" s="2">
        <v>26092</v>
      </c>
      <c r="AA202" s="5">
        <f t="shared" si="3"/>
        <v>13046</v>
      </c>
    </row>
    <row r="203" spans="1:27" x14ac:dyDescent="0.25">
      <c r="A203">
        <v>1469523</v>
      </c>
      <c r="B203" t="s">
        <v>207</v>
      </c>
      <c r="C203" t="s">
        <v>207</v>
      </c>
      <c r="D203" t="s">
        <v>208</v>
      </c>
      <c r="E203" s="1">
        <v>45631</v>
      </c>
      <c r="F203" s="1">
        <v>45865</v>
      </c>
      <c r="G203" t="s">
        <v>77</v>
      </c>
      <c r="H203" t="s">
        <v>30</v>
      </c>
      <c r="I203" t="s">
        <v>40</v>
      </c>
      <c r="J203" t="s">
        <v>209</v>
      </c>
      <c r="K203" t="s">
        <v>577</v>
      </c>
      <c r="L203" t="s">
        <v>578</v>
      </c>
      <c r="M203" t="s">
        <v>66</v>
      </c>
      <c r="N203" t="s">
        <v>67</v>
      </c>
      <c r="P203" t="s">
        <v>35</v>
      </c>
      <c r="Q203" s="1">
        <v>45848</v>
      </c>
      <c r="R203" s="1">
        <v>45848</v>
      </c>
      <c r="S203" t="s">
        <v>68</v>
      </c>
      <c r="T203" s="2">
        <v>1703143</v>
      </c>
      <c r="U203">
        <v>2</v>
      </c>
      <c r="V203">
        <v>50</v>
      </c>
      <c r="W203" s="2">
        <v>516000</v>
      </c>
      <c r="X203">
        <v>0</v>
      </c>
      <c r="Y203" s="2">
        <v>1703143</v>
      </c>
      <c r="Z203" s="2">
        <v>29294</v>
      </c>
      <c r="AA203" s="5">
        <f t="shared" si="3"/>
        <v>14647</v>
      </c>
    </row>
    <row r="204" spans="1:27" x14ac:dyDescent="0.25">
      <c r="A204">
        <v>1502112</v>
      </c>
      <c r="B204" t="s">
        <v>602</v>
      </c>
      <c r="C204" t="s">
        <v>62</v>
      </c>
      <c r="D204" t="s">
        <v>603</v>
      </c>
      <c r="E204" s="1">
        <v>45772</v>
      </c>
      <c r="F204" s="1">
        <v>45855</v>
      </c>
      <c r="G204" t="s">
        <v>29</v>
      </c>
      <c r="H204" t="s">
        <v>30</v>
      </c>
      <c r="I204" t="s">
        <v>31</v>
      </c>
      <c r="J204" t="s">
        <v>604</v>
      </c>
      <c r="L204" t="s">
        <v>137</v>
      </c>
      <c r="M204" t="s">
        <v>138</v>
      </c>
      <c r="N204" t="s">
        <v>67</v>
      </c>
      <c r="P204" t="s">
        <v>35</v>
      </c>
      <c r="Q204" s="1">
        <v>45848</v>
      </c>
      <c r="R204" s="1">
        <v>45850</v>
      </c>
      <c r="S204" t="s">
        <v>68</v>
      </c>
      <c r="T204" s="2">
        <v>229380</v>
      </c>
      <c r="U204">
        <v>20</v>
      </c>
      <c r="V204">
        <v>0</v>
      </c>
      <c r="W204" s="2">
        <v>45876</v>
      </c>
      <c r="X204">
        <v>0</v>
      </c>
      <c r="Y204" s="2">
        <v>229380</v>
      </c>
      <c r="Z204" s="2">
        <v>45876</v>
      </c>
      <c r="AA204" s="5">
        <f t="shared" si="3"/>
        <v>45876</v>
      </c>
    </row>
    <row r="205" spans="1:27" x14ac:dyDescent="0.25">
      <c r="A205">
        <v>1504926</v>
      </c>
      <c r="B205" t="s">
        <v>605</v>
      </c>
      <c r="C205" t="s">
        <v>150</v>
      </c>
      <c r="D205" t="s">
        <v>606</v>
      </c>
      <c r="E205" s="1">
        <v>45401</v>
      </c>
      <c r="F205" s="1">
        <v>45900</v>
      </c>
      <c r="G205" t="s">
        <v>77</v>
      </c>
      <c r="H205" t="s">
        <v>30</v>
      </c>
      <c r="I205" t="s">
        <v>31</v>
      </c>
      <c r="J205" t="s">
        <v>607</v>
      </c>
      <c r="K205" t="s">
        <v>608</v>
      </c>
      <c r="L205" t="s">
        <v>609</v>
      </c>
      <c r="N205" t="s">
        <v>610</v>
      </c>
      <c r="P205" t="s">
        <v>35</v>
      </c>
      <c r="Q205" s="1">
        <v>45848</v>
      </c>
      <c r="R205" s="1">
        <v>45848</v>
      </c>
      <c r="S205" t="s">
        <v>36</v>
      </c>
      <c r="T205" s="2">
        <v>306000</v>
      </c>
      <c r="U205">
        <v>14</v>
      </c>
      <c r="V205">
        <v>50</v>
      </c>
      <c r="W205" s="2">
        <v>1276718</v>
      </c>
      <c r="X205">
        <v>0</v>
      </c>
      <c r="Y205" s="2">
        <v>359217</v>
      </c>
      <c r="Z205" s="2">
        <v>48984</v>
      </c>
      <c r="AA205" s="5">
        <f t="shared" si="3"/>
        <v>24492</v>
      </c>
    </row>
    <row r="206" spans="1:27" x14ac:dyDescent="0.25">
      <c r="A206">
        <v>1505816</v>
      </c>
      <c r="B206" t="s">
        <v>565</v>
      </c>
      <c r="C206" t="s">
        <v>150</v>
      </c>
      <c r="D206" t="s">
        <v>566</v>
      </c>
      <c r="E206" s="1">
        <v>45386</v>
      </c>
      <c r="F206" s="1">
        <v>45900</v>
      </c>
      <c r="G206" t="s">
        <v>77</v>
      </c>
      <c r="H206" t="s">
        <v>30</v>
      </c>
      <c r="I206" t="s">
        <v>31</v>
      </c>
      <c r="J206" t="s">
        <v>567</v>
      </c>
      <c r="K206" t="s">
        <v>568</v>
      </c>
      <c r="L206" t="s">
        <v>569</v>
      </c>
      <c r="N206" t="s">
        <v>51</v>
      </c>
      <c r="P206" t="s">
        <v>35</v>
      </c>
      <c r="Q206" s="1">
        <v>45848</v>
      </c>
      <c r="R206" s="1">
        <v>45848</v>
      </c>
      <c r="S206" t="s">
        <v>36</v>
      </c>
      <c r="T206" s="2">
        <v>380000</v>
      </c>
      <c r="U206">
        <v>14</v>
      </c>
      <c r="V206">
        <v>50</v>
      </c>
      <c r="W206" s="2">
        <v>1241390</v>
      </c>
      <c r="X206">
        <v>0</v>
      </c>
      <c r="Y206" s="2">
        <v>513000</v>
      </c>
      <c r="Z206" s="2">
        <v>69955</v>
      </c>
      <c r="AA206" s="5">
        <f t="shared" si="3"/>
        <v>34977.5</v>
      </c>
    </row>
    <row r="207" spans="1:27" x14ac:dyDescent="0.25">
      <c r="A207">
        <v>1492462</v>
      </c>
      <c r="B207" t="s">
        <v>598</v>
      </c>
      <c r="C207" t="s">
        <v>62</v>
      </c>
      <c r="D207" t="s">
        <v>599</v>
      </c>
      <c r="E207" s="1">
        <v>45736</v>
      </c>
      <c r="F207" s="1">
        <v>45855</v>
      </c>
      <c r="G207" t="s">
        <v>29</v>
      </c>
      <c r="H207" t="s">
        <v>30</v>
      </c>
      <c r="I207" t="s">
        <v>31</v>
      </c>
      <c r="J207" t="s">
        <v>611</v>
      </c>
      <c r="L207" t="s">
        <v>600</v>
      </c>
      <c r="M207" t="s">
        <v>517</v>
      </c>
      <c r="N207" t="s">
        <v>67</v>
      </c>
      <c r="P207" t="s">
        <v>35</v>
      </c>
      <c r="Q207" s="1">
        <v>45848</v>
      </c>
      <c r="R207" s="1">
        <v>45850</v>
      </c>
      <c r="S207" t="s">
        <v>68</v>
      </c>
      <c r="T207" s="2">
        <v>472455</v>
      </c>
      <c r="U207">
        <v>20</v>
      </c>
      <c r="V207">
        <v>0</v>
      </c>
      <c r="W207" s="2">
        <v>94491</v>
      </c>
      <c r="X207">
        <v>0</v>
      </c>
      <c r="Y207" s="2">
        <v>472455</v>
      </c>
      <c r="Z207" s="2">
        <v>94491</v>
      </c>
      <c r="AA207" s="5">
        <f t="shared" si="3"/>
        <v>94491</v>
      </c>
    </row>
    <row r="208" spans="1:27" x14ac:dyDescent="0.25">
      <c r="A208">
        <v>1492430</v>
      </c>
      <c r="B208" t="s">
        <v>595</v>
      </c>
      <c r="C208" t="s">
        <v>62</v>
      </c>
      <c r="D208" t="s">
        <v>596</v>
      </c>
      <c r="E208" s="1">
        <v>45737</v>
      </c>
      <c r="F208" s="1">
        <v>45946</v>
      </c>
      <c r="G208" t="s">
        <v>29</v>
      </c>
      <c r="H208" t="s">
        <v>30</v>
      </c>
      <c r="I208" t="s">
        <v>31</v>
      </c>
      <c r="J208" t="s">
        <v>612</v>
      </c>
      <c r="L208" t="s">
        <v>597</v>
      </c>
      <c r="M208" t="s">
        <v>531</v>
      </c>
      <c r="N208" t="s">
        <v>67</v>
      </c>
      <c r="P208" t="s">
        <v>35</v>
      </c>
      <c r="Q208" s="1">
        <v>45848</v>
      </c>
      <c r="R208" s="1">
        <v>45850</v>
      </c>
      <c r="S208" t="s">
        <v>68</v>
      </c>
      <c r="T208" s="2">
        <v>550000</v>
      </c>
      <c r="U208">
        <v>20</v>
      </c>
      <c r="V208">
        <v>0</v>
      </c>
      <c r="W208" s="2">
        <v>110000</v>
      </c>
      <c r="X208">
        <v>0</v>
      </c>
      <c r="Y208" s="2">
        <v>550000</v>
      </c>
      <c r="Z208" s="2">
        <v>110000</v>
      </c>
      <c r="AA208" s="5">
        <f t="shared" si="3"/>
        <v>110000</v>
      </c>
    </row>
    <row r="209" spans="1:27" x14ac:dyDescent="0.25">
      <c r="A209">
        <v>1504477</v>
      </c>
      <c r="B209" t="s">
        <v>613</v>
      </c>
      <c r="C209" t="s">
        <v>62</v>
      </c>
      <c r="D209" t="s">
        <v>614</v>
      </c>
      <c r="E209" s="1">
        <v>45819</v>
      </c>
      <c r="F209" s="1">
        <v>45855</v>
      </c>
      <c r="G209" t="s">
        <v>29</v>
      </c>
      <c r="H209" t="s">
        <v>30</v>
      </c>
      <c r="I209" t="s">
        <v>31</v>
      </c>
      <c r="J209" t="s">
        <v>615</v>
      </c>
      <c r="L209" t="s">
        <v>111</v>
      </c>
      <c r="M209" t="s">
        <v>112</v>
      </c>
      <c r="N209" t="s">
        <v>67</v>
      </c>
      <c r="P209" t="s">
        <v>35</v>
      </c>
      <c r="Q209" s="1">
        <v>45848</v>
      </c>
      <c r="R209" s="1">
        <v>45850</v>
      </c>
      <c r="S209" t="s">
        <v>68</v>
      </c>
      <c r="T209" s="2">
        <v>910000</v>
      </c>
      <c r="U209">
        <v>20</v>
      </c>
      <c r="V209">
        <v>0</v>
      </c>
      <c r="W209" s="2">
        <v>182000</v>
      </c>
      <c r="X209">
        <v>0</v>
      </c>
      <c r="Y209" s="2">
        <v>910000</v>
      </c>
      <c r="Z209" s="2">
        <v>182000</v>
      </c>
      <c r="AA209" s="5">
        <f t="shared" si="3"/>
        <v>182000</v>
      </c>
    </row>
    <row r="210" spans="1:27" x14ac:dyDescent="0.25">
      <c r="A210">
        <v>1507510</v>
      </c>
      <c r="B210" t="s">
        <v>291</v>
      </c>
      <c r="C210" t="s">
        <v>291</v>
      </c>
      <c r="D210" t="s">
        <v>292</v>
      </c>
      <c r="E210" s="1">
        <v>45444</v>
      </c>
      <c r="F210" s="1">
        <v>45992</v>
      </c>
      <c r="G210" t="s">
        <v>47</v>
      </c>
      <c r="H210" t="s">
        <v>30</v>
      </c>
      <c r="I210" t="s">
        <v>31</v>
      </c>
      <c r="J210" t="s">
        <v>616</v>
      </c>
      <c r="L210" t="s">
        <v>617</v>
      </c>
      <c r="N210" t="s">
        <v>240</v>
      </c>
      <c r="P210" t="s">
        <v>35</v>
      </c>
      <c r="Q210" s="1">
        <v>45848</v>
      </c>
      <c r="R210" s="1">
        <v>45851</v>
      </c>
      <c r="S210" t="s">
        <v>68</v>
      </c>
      <c r="T210" s="3">
        <v>568301.76</v>
      </c>
      <c r="U210">
        <v>45</v>
      </c>
      <c r="V210">
        <v>0</v>
      </c>
      <c r="W210" s="2">
        <v>4545000</v>
      </c>
      <c r="X210" s="2">
        <v>750000</v>
      </c>
      <c r="Y210" s="2">
        <v>568302</v>
      </c>
      <c r="Z210" s="2">
        <v>258293</v>
      </c>
      <c r="AA210" s="5">
        <f t="shared" si="3"/>
        <v>258293</v>
      </c>
    </row>
    <row r="211" spans="1:27" x14ac:dyDescent="0.25">
      <c r="A211">
        <v>1484728</v>
      </c>
      <c r="B211" t="s">
        <v>618</v>
      </c>
      <c r="C211" t="s">
        <v>619</v>
      </c>
      <c r="D211" t="s">
        <v>620</v>
      </c>
      <c r="E211" s="1">
        <v>45610</v>
      </c>
      <c r="F211" s="1">
        <v>45856</v>
      </c>
      <c r="G211" t="s">
        <v>29</v>
      </c>
      <c r="H211" t="s">
        <v>30</v>
      </c>
      <c r="I211" t="s">
        <v>31</v>
      </c>
      <c r="J211" t="s">
        <v>621</v>
      </c>
      <c r="L211" t="s">
        <v>137</v>
      </c>
      <c r="M211" t="s">
        <v>138</v>
      </c>
      <c r="N211" t="s">
        <v>67</v>
      </c>
      <c r="P211" t="s">
        <v>35</v>
      </c>
      <c r="Q211" s="1">
        <v>45848</v>
      </c>
      <c r="R211" s="1">
        <v>45851</v>
      </c>
      <c r="S211" t="s">
        <v>68</v>
      </c>
      <c r="T211" s="2">
        <v>1864512</v>
      </c>
      <c r="U211">
        <v>20</v>
      </c>
      <c r="V211">
        <v>0</v>
      </c>
      <c r="W211" s="2">
        <v>6065541</v>
      </c>
      <c r="X211">
        <v>0</v>
      </c>
      <c r="Y211" s="2">
        <v>1864512</v>
      </c>
      <c r="Z211" s="2">
        <v>372902</v>
      </c>
      <c r="AA211" s="5">
        <f t="shared" si="3"/>
        <v>372902</v>
      </c>
    </row>
    <row r="212" spans="1:27" x14ac:dyDescent="0.25">
      <c r="A212">
        <v>1503624</v>
      </c>
      <c r="B212" t="s">
        <v>143</v>
      </c>
      <c r="C212" t="s">
        <v>75</v>
      </c>
      <c r="D212" t="s">
        <v>144</v>
      </c>
      <c r="E212" s="1">
        <v>45813</v>
      </c>
      <c r="F212" s="1">
        <v>46173</v>
      </c>
      <c r="G212" t="s">
        <v>77</v>
      </c>
      <c r="H212" t="s">
        <v>30</v>
      </c>
      <c r="I212" t="s">
        <v>40</v>
      </c>
      <c r="J212" t="s">
        <v>145</v>
      </c>
      <c r="K212" t="s">
        <v>622</v>
      </c>
      <c r="L212" t="s">
        <v>623</v>
      </c>
      <c r="N212" t="s">
        <v>51</v>
      </c>
      <c r="P212" t="s">
        <v>35</v>
      </c>
      <c r="Q212" s="1">
        <v>45849</v>
      </c>
      <c r="R212" s="1">
        <v>45849</v>
      </c>
      <c r="S212" t="s">
        <v>68</v>
      </c>
      <c r="T212" s="2">
        <v>4944</v>
      </c>
      <c r="U212">
        <v>14</v>
      </c>
      <c r="V212">
        <v>50</v>
      </c>
      <c r="W212" s="2">
        <v>18456</v>
      </c>
      <c r="X212">
        <v>0</v>
      </c>
      <c r="Y212" s="2">
        <v>4944</v>
      </c>
      <c r="Z212">
        <v>674</v>
      </c>
      <c r="AA212" s="5">
        <f t="shared" si="3"/>
        <v>337</v>
      </c>
    </row>
    <row r="213" spans="1:27" x14ac:dyDescent="0.25">
      <c r="A213">
        <v>1490306</v>
      </c>
      <c r="B213" t="s">
        <v>371</v>
      </c>
      <c r="C213" t="s">
        <v>371</v>
      </c>
      <c r="D213" t="s">
        <v>208</v>
      </c>
      <c r="E213" s="1">
        <v>45631</v>
      </c>
      <c r="F213" s="1">
        <v>45865</v>
      </c>
      <c r="G213" t="s">
        <v>77</v>
      </c>
      <c r="H213" t="s">
        <v>30</v>
      </c>
      <c r="I213" t="s">
        <v>40</v>
      </c>
      <c r="J213" t="s">
        <v>209</v>
      </c>
      <c r="K213" t="s">
        <v>577</v>
      </c>
      <c r="L213" t="s">
        <v>578</v>
      </c>
      <c r="M213" t="s">
        <v>66</v>
      </c>
      <c r="N213" t="s">
        <v>67</v>
      </c>
      <c r="P213" t="s">
        <v>35</v>
      </c>
      <c r="Q213" s="1">
        <v>45849</v>
      </c>
      <c r="R213" s="1">
        <v>45849</v>
      </c>
      <c r="S213" t="s">
        <v>68</v>
      </c>
      <c r="T213" s="2">
        <v>100000</v>
      </c>
      <c r="U213">
        <v>2</v>
      </c>
      <c r="V213">
        <v>50</v>
      </c>
      <c r="W213" s="2">
        <v>245422</v>
      </c>
      <c r="X213">
        <v>0</v>
      </c>
      <c r="Y213" s="2">
        <v>100000</v>
      </c>
      <c r="Z213" s="2">
        <v>1720</v>
      </c>
      <c r="AA213" s="5">
        <f t="shared" si="3"/>
        <v>860</v>
      </c>
    </row>
    <row r="214" spans="1:27" x14ac:dyDescent="0.25">
      <c r="A214">
        <v>1500358</v>
      </c>
      <c r="B214" t="s">
        <v>624</v>
      </c>
      <c r="C214" t="s">
        <v>75</v>
      </c>
      <c r="D214" t="s">
        <v>447</v>
      </c>
      <c r="E214" s="1">
        <v>45803</v>
      </c>
      <c r="F214" s="1">
        <v>46142</v>
      </c>
      <c r="G214" t="s">
        <v>77</v>
      </c>
      <c r="H214" t="s">
        <v>30</v>
      </c>
      <c r="I214" t="s">
        <v>40</v>
      </c>
      <c r="J214" t="s">
        <v>625</v>
      </c>
      <c r="L214" t="s">
        <v>626</v>
      </c>
      <c r="N214" t="s">
        <v>227</v>
      </c>
      <c r="P214" t="s">
        <v>35</v>
      </c>
      <c r="Q214" s="1">
        <v>45849</v>
      </c>
      <c r="R214" s="1">
        <v>45849</v>
      </c>
      <c r="S214" t="s">
        <v>449</v>
      </c>
      <c r="T214" s="2">
        <v>120000</v>
      </c>
      <c r="U214">
        <v>14</v>
      </c>
      <c r="V214">
        <v>50</v>
      </c>
      <c r="W214" s="2">
        <v>127464</v>
      </c>
      <c r="X214">
        <v>0</v>
      </c>
      <c r="Y214" s="2">
        <v>18947</v>
      </c>
      <c r="Z214" s="2">
        <v>2584</v>
      </c>
      <c r="AA214" s="5">
        <f t="shared" si="3"/>
        <v>1292</v>
      </c>
    </row>
    <row r="215" spans="1:27" x14ac:dyDescent="0.25">
      <c r="A215">
        <v>1483240</v>
      </c>
      <c r="B215" t="s">
        <v>156</v>
      </c>
      <c r="C215" t="s">
        <v>150</v>
      </c>
      <c r="D215" t="s">
        <v>157</v>
      </c>
      <c r="E215" s="1">
        <v>45665</v>
      </c>
      <c r="F215" s="1">
        <v>45991</v>
      </c>
      <c r="G215" t="s">
        <v>77</v>
      </c>
      <c r="H215" t="s">
        <v>30</v>
      </c>
      <c r="I215" t="s">
        <v>31</v>
      </c>
      <c r="J215" t="s">
        <v>158</v>
      </c>
      <c r="K215" t="s">
        <v>627</v>
      </c>
      <c r="L215" t="s">
        <v>628</v>
      </c>
      <c r="N215" t="s">
        <v>51</v>
      </c>
      <c r="P215" t="s">
        <v>35</v>
      </c>
      <c r="Q215" s="1">
        <v>45849</v>
      </c>
      <c r="R215" s="1">
        <v>45849</v>
      </c>
      <c r="S215" t="s">
        <v>36</v>
      </c>
      <c r="T215" s="2">
        <v>18000</v>
      </c>
      <c r="U215">
        <v>14</v>
      </c>
      <c r="V215">
        <v>50</v>
      </c>
      <c r="W215" s="2">
        <v>318109</v>
      </c>
      <c r="X215">
        <v>0</v>
      </c>
      <c r="Y215" s="2">
        <v>24300</v>
      </c>
      <c r="Z215" s="2">
        <v>3314</v>
      </c>
      <c r="AA215" s="5">
        <f t="shared" si="3"/>
        <v>1657</v>
      </c>
    </row>
    <row r="216" spans="1:27" x14ac:dyDescent="0.25">
      <c r="A216">
        <v>1512158</v>
      </c>
      <c r="B216" t="s">
        <v>308</v>
      </c>
      <c r="C216" t="s">
        <v>75</v>
      </c>
      <c r="D216" t="s">
        <v>309</v>
      </c>
      <c r="E216" s="1">
        <v>45835</v>
      </c>
      <c r="F216" s="1">
        <v>46173</v>
      </c>
      <c r="G216" t="s">
        <v>77</v>
      </c>
      <c r="H216" t="s">
        <v>30</v>
      </c>
      <c r="I216" t="s">
        <v>40</v>
      </c>
      <c r="J216" t="s">
        <v>310</v>
      </c>
      <c r="K216" t="s">
        <v>629</v>
      </c>
      <c r="L216" t="s">
        <v>630</v>
      </c>
      <c r="N216" t="s">
        <v>51</v>
      </c>
      <c r="P216" t="s">
        <v>35</v>
      </c>
      <c r="Q216" s="1">
        <v>45849</v>
      </c>
      <c r="R216" s="1">
        <v>45849</v>
      </c>
      <c r="S216" t="s">
        <v>36</v>
      </c>
      <c r="T216" s="2">
        <v>40000</v>
      </c>
      <c r="U216">
        <v>14</v>
      </c>
      <c r="V216">
        <v>50</v>
      </c>
      <c r="W216" s="2">
        <v>87443</v>
      </c>
      <c r="X216">
        <v>0</v>
      </c>
      <c r="Y216" s="2">
        <v>54000</v>
      </c>
      <c r="Z216" s="2">
        <v>7364</v>
      </c>
      <c r="AA216" s="5">
        <f t="shared" si="3"/>
        <v>3682</v>
      </c>
    </row>
    <row r="217" spans="1:27" x14ac:dyDescent="0.25">
      <c r="A217">
        <v>1503254</v>
      </c>
      <c r="B217" t="s">
        <v>186</v>
      </c>
      <c r="C217" t="s">
        <v>186</v>
      </c>
      <c r="D217" t="s">
        <v>187</v>
      </c>
      <c r="E217" s="1">
        <v>45621</v>
      </c>
      <c r="F217" s="1">
        <v>45921</v>
      </c>
      <c r="G217" t="s">
        <v>77</v>
      </c>
      <c r="H217" t="s">
        <v>30</v>
      </c>
      <c r="I217" t="s">
        <v>40</v>
      </c>
      <c r="J217" t="s">
        <v>188</v>
      </c>
      <c r="K217" t="s">
        <v>631</v>
      </c>
      <c r="L217" t="s">
        <v>632</v>
      </c>
      <c r="M217" t="s">
        <v>406</v>
      </c>
      <c r="N217" t="s">
        <v>67</v>
      </c>
      <c r="P217" t="s">
        <v>35</v>
      </c>
      <c r="Q217" s="1">
        <v>45849</v>
      </c>
      <c r="R217" s="1">
        <v>45849</v>
      </c>
      <c r="S217" t="s">
        <v>68</v>
      </c>
      <c r="T217" s="2">
        <v>612500</v>
      </c>
      <c r="U217">
        <v>1</v>
      </c>
      <c r="V217">
        <v>50</v>
      </c>
      <c r="W217" s="2">
        <v>782164</v>
      </c>
      <c r="X217">
        <v>0</v>
      </c>
      <c r="Y217" s="2">
        <v>612500</v>
      </c>
      <c r="Z217" s="2">
        <v>8744</v>
      </c>
      <c r="AA217" s="5">
        <f t="shared" si="3"/>
        <v>4372</v>
      </c>
    </row>
    <row r="218" spans="1:27" x14ac:dyDescent="0.25">
      <c r="A218">
        <v>1506487</v>
      </c>
      <c r="B218" t="s">
        <v>174</v>
      </c>
      <c r="C218" t="s">
        <v>150</v>
      </c>
      <c r="D218" t="s">
        <v>175</v>
      </c>
      <c r="E218" s="1">
        <v>45551</v>
      </c>
      <c r="F218" s="1">
        <v>45871</v>
      </c>
      <c r="G218" t="s">
        <v>77</v>
      </c>
      <c r="H218" t="s">
        <v>30</v>
      </c>
      <c r="I218" t="s">
        <v>31</v>
      </c>
      <c r="J218" t="s">
        <v>176</v>
      </c>
      <c r="K218" t="s">
        <v>633</v>
      </c>
      <c r="L218" t="s">
        <v>634</v>
      </c>
      <c r="N218" t="s">
        <v>51</v>
      </c>
      <c r="P218" t="s">
        <v>35</v>
      </c>
      <c r="Q218" s="1">
        <v>45849</v>
      </c>
      <c r="R218" s="1">
        <v>45849</v>
      </c>
      <c r="S218" t="s">
        <v>68</v>
      </c>
      <c r="T218" s="2">
        <v>90285</v>
      </c>
      <c r="U218">
        <v>14</v>
      </c>
      <c r="V218">
        <v>50</v>
      </c>
      <c r="W218" s="2">
        <v>512761</v>
      </c>
      <c r="X218">
        <v>0</v>
      </c>
      <c r="Y218" s="2">
        <v>90285</v>
      </c>
      <c r="Z218" s="2">
        <v>12312</v>
      </c>
      <c r="AA218" s="5">
        <f t="shared" si="3"/>
        <v>6156</v>
      </c>
    </row>
    <row r="219" spans="1:27" x14ac:dyDescent="0.25">
      <c r="A219">
        <v>1517432</v>
      </c>
      <c r="B219" t="s">
        <v>246</v>
      </c>
      <c r="C219" t="s">
        <v>247</v>
      </c>
      <c r="D219" t="s">
        <v>248</v>
      </c>
      <c r="E219" s="1">
        <v>45807</v>
      </c>
      <c r="F219" s="1">
        <v>46142</v>
      </c>
      <c r="G219" t="s">
        <v>77</v>
      </c>
      <c r="H219" t="s">
        <v>30</v>
      </c>
      <c r="I219" t="s">
        <v>40</v>
      </c>
      <c r="J219" t="s">
        <v>249</v>
      </c>
      <c r="K219" t="s">
        <v>635</v>
      </c>
      <c r="L219" t="s">
        <v>636</v>
      </c>
      <c r="N219" t="s">
        <v>227</v>
      </c>
      <c r="P219" t="s">
        <v>35</v>
      </c>
      <c r="Q219" s="1">
        <v>45849</v>
      </c>
      <c r="R219" s="1">
        <v>45849</v>
      </c>
      <c r="S219" t="s">
        <v>128</v>
      </c>
      <c r="T219" s="2">
        <v>81000</v>
      </c>
      <c r="U219">
        <v>14</v>
      </c>
      <c r="V219">
        <v>50</v>
      </c>
      <c r="W219" s="2">
        <v>593569</v>
      </c>
      <c r="X219">
        <v>0</v>
      </c>
      <c r="Y219" s="2">
        <v>95087</v>
      </c>
      <c r="Z219" s="2">
        <v>12966</v>
      </c>
      <c r="AA219" s="5">
        <f t="shared" si="3"/>
        <v>6483</v>
      </c>
    </row>
    <row r="220" spans="1:27" x14ac:dyDescent="0.25">
      <c r="A220">
        <v>1503479</v>
      </c>
      <c r="B220" t="s">
        <v>202</v>
      </c>
      <c r="C220" t="s">
        <v>75</v>
      </c>
      <c r="D220" t="s">
        <v>203</v>
      </c>
      <c r="E220" s="1">
        <v>45821</v>
      </c>
      <c r="F220" s="1">
        <v>45876</v>
      </c>
      <c r="G220" t="s">
        <v>77</v>
      </c>
      <c r="H220" t="s">
        <v>30</v>
      </c>
      <c r="I220" t="s">
        <v>31</v>
      </c>
      <c r="J220" t="s">
        <v>204</v>
      </c>
      <c r="K220" t="s">
        <v>637</v>
      </c>
      <c r="L220" t="s">
        <v>638</v>
      </c>
      <c r="N220" t="s">
        <v>227</v>
      </c>
      <c r="P220" t="s">
        <v>35</v>
      </c>
      <c r="Q220" s="1">
        <v>45849</v>
      </c>
      <c r="R220" s="1">
        <v>45849</v>
      </c>
      <c r="S220" t="s">
        <v>36</v>
      </c>
      <c r="T220" s="3">
        <v>77812.33</v>
      </c>
      <c r="U220">
        <v>14</v>
      </c>
      <c r="V220">
        <v>50</v>
      </c>
      <c r="W220" s="2">
        <v>368396</v>
      </c>
      <c r="X220">
        <v>0</v>
      </c>
      <c r="Y220" s="2">
        <v>105047</v>
      </c>
      <c r="Z220" s="2">
        <v>14325</v>
      </c>
      <c r="AA220" s="5">
        <f t="shared" si="3"/>
        <v>7162.5</v>
      </c>
    </row>
    <row r="221" spans="1:27" x14ac:dyDescent="0.25">
      <c r="A221">
        <v>1520655</v>
      </c>
      <c r="B221" t="s">
        <v>81</v>
      </c>
      <c r="C221" t="s">
        <v>82</v>
      </c>
      <c r="D221" t="s">
        <v>83</v>
      </c>
      <c r="E221" s="1">
        <v>45835</v>
      </c>
      <c r="F221" s="1">
        <v>46006</v>
      </c>
      <c r="G221" t="s">
        <v>77</v>
      </c>
      <c r="H221" t="s">
        <v>30</v>
      </c>
      <c r="I221" t="s">
        <v>40</v>
      </c>
      <c r="J221" t="s">
        <v>84</v>
      </c>
      <c r="K221" t="s">
        <v>585</v>
      </c>
      <c r="L221" t="s">
        <v>337</v>
      </c>
      <c r="N221" t="s">
        <v>270</v>
      </c>
      <c r="P221" t="s">
        <v>35</v>
      </c>
      <c r="Q221" s="1">
        <v>45849</v>
      </c>
      <c r="R221" s="1">
        <v>45849</v>
      </c>
      <c r="S221" t="s">
        <v>68</v>
      </c>
      <c r="T221" s="2">
        <v>187500</v>
      </c>
      <c r="U221">
        <v>8</v>
      </c>
      <c r="V221">
        <v>50</v>
      </c>
      <c r="W221" s="2">
        <v>448210</v>
      </c>
      <c r="X221">
        <v>0</v>
      </c>
      <c r="Y221" s="2">
        <v>187500</v>
      </c>
      <c r="Z221" s="2">
        <v>14423</v>
      </c>
      <c r="AA221" s="5">
        <f t="shared" si="3"/>
        <v>7211.5</v>
      </c>
    </row>
    <row r="222" spans="1:27" x14ac:dyDescent="0.25">
      <c r="A222">
        <v>1480845</v>
      </c>
      <c r="B222" t="s">
        <v>639</v>
      </c>
      <c r="C222" t="s">
        <v>639</v>
      </c>
      <c r="D222" t="s">
        <v>640</v>
      </c>
      <c r="E222" s="1">
        <v>45685</v>
      </c>
      <c r="F222" s="1">
        <v>45914</v>
      </c>
      <c r="G222" t="s">
        <v>77</v>
      </c>
      <c r="H222" t="s">
        <v>30</v>
      </c>
      <c r="I222" t="s">
        <v>40</v>
      </c>
      <c r="J222" t="s">
        <v>641</v>
      </c>
      <c r="K222" t="s">
        <v>642</v>
      </c>
      <c r="L222" t="s">
        <v>643</v>
      </c>
      <c r="M222" t="s">
        <v>133</v>
      </c>
      <c r="N222" t="s">
        <v>67</v>
      </c>
      <c r="P222" t="s">
        <v>35</v>
      </c>
      <c r="Q222" s="1">
        <v>45849</v>
      </c>
      <c r="R222" s="1">
        <v>45849</v>
      </c>
      <c r="S222" t="s">
        <v>68</v>
      </c>
      <c r="T222" s="2">
        <v>1600000</v>
      </c>
      <c r="U222">
        <v>1</v>
      </c>
      <c r="V222">
        <v>50</v>
      </c>
      <c r="W222" s="2">
        <v>317310</v>
      </c>
      <c r="X222">
        <v>0</v>
      </c>
      <c r="Y222" s="2">
        <v>1600000</v>
      </c>
      <c r="Z222" s="2">
        <v>15110</v>
      </c>
      <c r="AA222" s="5">
        <f t="shared" si="3"/>
        <v>7555</v>
      </c>
    </row>
    <row r="223" spans="1:27" x14ac:dyDescent="0.25">
      <c r="A223">
        <v>1511304</v>
      </c>
      <c r="B223" t="s">
        <v>389</v>
      </c>
      <c r="C223" t="s">
        <v>389</v>
      </c>
      <c r="D223" t="s">
        <v>390</v>
      </c>
      <c r="E223" s="1">
        <v>45531</v>
      </c>
      <c r="F223" s="1">
        <v>45985</v>
      </c>
      <c r="G223" t="s">
        <v>77</v>
      </c>
      <c r="H223" t="s">
        <v>30</v>
      </c>
      <c r="I223" t="s">
        <v>40</v>
      </c>
      <c r="J223" t="s">
        <v>391</v>
      </c>
      <c r="K223" t="s">
        <v>644</v>
      </c>
      <c r="L223" t="s">
        <v>645</v>
      </c>
      <c r="N223" t="s">
        <v>51</v>
      </c>
      <c r="P223" t="s">
        <v>35</v>
      </c>
      <c r="Q223" s="1">
        <v>45849</v>
      </c>
      <c r="R223" s="1">
        <v>45849</v>
      </c>
      <c r="S223" t="s">
        <v>36</v>
      </c>
      <c r="T223" s="3">
        <v>731707.32</v>
      </c>
      <c r="U223">
        <v>2</v>
      </c>
      <c r="V223">
        <v>50</v>
      </c>
      <c r="W223" s="2">
        <v>652050</v>
      </c>
      <c r="X223">
        <v>0</v>
      </c>
      <c r="Y223" s="2">
        <v>987805</v>
      </c>
      <c r="Z223" s="2">
        <v>15904</v>
      </c>
      <c r="AA223" s="5">
        <f t="shared" si="3"/>
        <v>7952</v>
      </c>
    </row>
    <row r="224" spans="1:27" x14ac:dyDescent="0.25">
      <c r="A224">
        <v>1511349</v>
      </c>
      <c r="B224" t="s">
        <v>393</v>
      </c>
      <c r="C224" t="s">
        <v>393</v>
      </c>
      <c r="D224" t="s">
        <v>394</v>
      </c>
      <c r="E224" s="1">
        <v>45531</v>
      </c>
      <c r="F224" s="1">
        <v>45985</v>
      </c>
      <c r="G224" t="s">
        <v>77</v>
      </c>
      <c r="H224" t="s">
        <v>30</v>
      </c>
      <c r="I224" t="s">
        <v>40</v>
      </c>
      <c r="J224" t="s">
        <v>391</v>
      </c>
      <c r="K224" t="s">
        <v>644</v>
      </c>
      <c r="L224" t="s">
        <v>645</v>
      </c>
      <c r="N224" t="s">
        <v>51</v>
      </c>
      <c r="P224" t="s">
        <v>35</v>
      </c>
      <c r="Q224" s="1">
        <v>45849</v>
      </c>
      <c r="R224" s="1">
        <v>45849</v>
      </c>
      <c r="S224" t="s">
        <v>36</v>
      </c>
      <c r="T224" s="3">
        <v>731707.32</v>
      </c>
      <c r="U224">
        <v>2</v>
      </c>
      <c r="V224">
        <v>50</v>
      </c>
      <c r="W224" s="2">
        <v>652050</v>
      </c>
      <c r="X224">
        <v>0</v>
      </c>
      <c r="Y224" s="2">
        <v>987805</v>
      </c>
      <c r="Z224" s="2">
        <v>15904</v>
      </c>
      <c r="AA224" s="5">
        <f t="shared" si="3"/>
        <v>7952</v>
      </c>
    </row>
    <row r="225" spans="1:27" x14ac:dyDescent="0.25">
      <c r="A225">
        <v>1518854</v>
      </c>
      <c r="B225" t="s">
        <v>196</v>
      </c>
      <c r="C225" t="s">
        <v>75</v>
      </c>
      <c r="D225" t="s">
        <v>197</v>
      </c>
      <c r="E225" s="1">
        <v>45772</v>
      </c>
      <c r="F225" s="1">
        <v>46112</v>
      </c>
      <c r="G225" t="s">
        <v>77</v>
      </c>
      <c r="H225" t="s">
        <v>30</v>
      </c>
      <c r="I225" t="s">
        <v>40</v>
      </c>
      <c r="J225" t="s">
        <v>198</v>
      </c>
      <c r="K225" t="s">
        <v>646</v>
      </c>
      <c r="L225" t="s">
        <v>647</v>
      </c>
      <c r="N225" t="s">
        <v>127</v>
      </c>
      <c r="P225" t="s">
        <v>35</v>
      </c>
      <c r="Q225" s="1">
        <v>45849</v>
      </c>
      <c r="R225" s="1">
        <v>45849</v>
      </c>
      <c r="S225" t="s">
        <v>128</v>
      </c>
      <c r="T225" s="2">
        <v>108000</v>
      </c>
      <c r="U225">
        <v>14</v>
      </c>
      <c r="V225">
        <v>50</v>
      </c>
      <c r="W225" s="2">
        <v>216893</v>
      </c>
      <c r="X225">
        <v>0</v>
      </c>
      <c r="Y225" s="2">
        <v>126783</v>
      </c>
      <c r="Z225" s="2">
        <v>17289</v>
      </c>
      <c r="AA225" s="5">
        <f t="shared" si="3"/>
        <v>8644.5</v>
      </c>
    </row>
    <row r="226" spans="1:27" x14ac:dyDescent="0.25">
      <c r="A226">
        <v>1517349</v>
      </c>
      <c r="B226" t="s">
        <v>648</v>
      </c>
      <c r="C226" t="s">
        <v>75</v>
      </c>
      <c r="D226" t="s">
        <v>649</v>
      </c>
      <c r="E226" s="1">
        <v>45778</v>
      </c>
      <c r="F226" s="1">
        <v>46142</v>
      </c>
      <c r="G226" t="s">
        <v>77</v>
      </c>
      <c r="H226" t="s">
        <v>30</v>
      </c>
      <c r="I226" t="s">
        <v>40</v>
      </c>
      <c r="J226" t="s">
        <v>650</v>
      </c>
      <c r="K226" t="s">
        <v>651</v>
      </c>
      <c r="N226" t="s">
        <v>155</v>
      </c>
      <c r="P226" t="s">
        <v>35</v>
      </c>
      <c r="Q226" s="1">
        <v>45849</v>
      </c>
      <c r="R226" s="1">
        <v>45849</v>
      </c>
      <c r="S226" t="s">
        <v>128</v>
      </c>
      <c r="T226" s="2">
        <v>135000</v>
      </c>
      <c r="U226">
        <v>14</v>
      </c>
      <c r="V226">
        <v>50</v>
      </c>
      <c r="W226" s="2">
        <v>768120</v>
      </c>
      <c r="X226">
        <v>0</v>
      </c>
      <c r="Y226" s="2">
        <v>158478</v>
      </c>
      <c r="Z226" s="2">
        <v>21611</v>
      </c>
      <c r="AA226" s="5">
        <f t="shared" si="3"/>
        <v>10805.5</v>
      </c>
    </row>
    <row r="227" spans="1:27" x14ac:dyDescent="0.25">
      <c r="A227">
        <v>1490341</v>
      </c>
      <c r="B227" t="s">
        <v>407</v>
      </c>
      <c r="C227" t="s">
        <v>407</v>
      </c>
      <c r="D227" t="s">
        <v>208</v>
      </c>
      <c r="E227" s="1">
        <v>45631</v>
      </c>
      <c r="F227" s="1">
        <v>45865</v>
      </c>
      <c r="G227" t="s">
        <v>77</v>
      </c>
      <c r="H227" t="s">
        <v>30</v>
      </c>
      <c r="I227" t="s">
        <v>40</v>
      </c>
      <c r="J227" t="s">
        <v>209</v>
      </c>
      <c r="K227" t="s">
        <v>577</v>
      </c>
      <c r="L227" t="s">
        <v>578</v>
      </c>
      <c r="M227" t="s">
        <v>66</v>
      </c>
      <c r="N227" t="s">
        <v>67</v>
      </c>
      <c r="P227" t="s">
        <v>35</v>
      </c>
      <c r="Q227" s="1">
        <v>45849</v>
      </c>
      <c r="R227" s="1">
        <v>45849</v>
      </c>
      <c r="S227" t="s">
        <v>68</v>
      </c>
      <c r="T227" s="2">
        <v>1506250</v>
      </c>
      <c r="U227">
        <v>1</v>
      </c>
      <c r="V227">
        <v>50</v>
      </c>
      <c r="W227" s="2">
        <v>116000</v>
      </c>
      <c r="X227">
        <v>0</v>
      </c>
      <c r="Y227" s="2">
        <v>1506250</v>
      </c>
      <c r="Z227" s="2">
        <v>21841</v>
      </c>
      <c r="AA227" s="5">
        <f t="shared" si="3"/>
        <v>10920.5</v>
      </c>
    </row>
    <row r="228" spans="1:27" x14ac:dyDescent="0.25">
      <c r="A228">
        <v>1506120</v>
      </c>
      <c r="B228" t="s">
        <v>652</v>
      </c>
      <c r="C228" t="s">
        <v>150</v>
      </c>
      <c r="D228" t="s">
        <v>653</v>
      </c>
      <c r="E228" s="1">
        <v>45586</v>
      </c>
      <c r="F228" s="1">
        <v>45808</v>
      </c>
      <c r="G228" t="s">
        <v>77</v>
      </c>
      <c r="H228" t="s">
        <v>30</v>
      </c>
      <c r="I228" t="s">
        <v>40</v>
      </c>
      <c r="J228" t="s">
        <v>654</v>
      </c>
      <c r="K228" t="s">
        <v>655</v>
      </c>
      <c r="L228" t="s">
        <v>656</v>
      </c>
      <c r="N228" t="s">
        <v>657</v>
      </c>
      <c r="P228" t="s">
        <v>35</v>
      </c>
      <c r="Q228" s="1">
        <v>45849</v>
      </c>
      <c r="R228" s="1">
        <v>45849</v>
      </c>
      <c r="S228" t="s">
        <v>36</v>
      </c>
      <c r="T228" s="2">
        <v>147200</v>
      </c>
      <c r="U228">
        <v>14</v>
      </c>
      <c r="V228">
        <v>50</v>
      </c>
      <c r="W228" s="2">
        <v>403076</v>
      </c>
      <c r="X228">
        <v>0</v>
      </c>
      <c r="Y228" s="2">
        <v>172800</v>
      </c>
      <c r="Z228" s="2">
        <v>23564</v>
      </c>
      <c r="AA228" s="5">
        <f t="shared" si="3"/>
        <v>11782</v>
      </c>
    </row>
    <row r="229" spans="1:27" x14ac:dyDescent="0.25">
      <c r="A229">
        <v>1492093</v>
      </c>
      <c r="B229" t="s">
        <v>658</v>
      </c>
      <c r="C229" t="s">
        <v>62</v>
      </c>
      <c r="D229" t="s">
        <v>659</v>
      </c>
      <c r="E229" s="1">
        <v>45721</v>
      </c>
      <c r="F229" s="1">
        <v>45856</v>
      </c>
      <c r="G229" t="s">
        <v>29</v>
      </c>
      <c r="H229" t="s">
        <v>30</v>
      </c>
      <c r="I229" t="s">
        <v>31</v>
      </c>
      <c r="J229" t="s">
        <v>660</v>
      </c>
      <c r="L229" t="s">
        <v>661</v>
      </c>
      <c r="M229" t="s">
        <v>133</v>
      </c>
      <c r="N229" t="s">
        <v>67</v>
      </c>
      <c r="P229" t="s">
        <v>35</v>
      </c>
      <c r="Q229" s="1">
        <v>45849</v>
      </c>
      <c r="R229" s="1">
        <v>45851</v>
      </c>
      <c r="S229" t="s">
        <v>68</v>
      </c>
      <c r="T229" s="2">
        <v>120000</v>
      </c>
      <c r="U229">
        <v>20</v>
      </c>
      <c r="V229">
        <v>0</v>
      </c>
      <c r="W229" s="2">
        <v>24000</v>
      </c>
      <c r="X229">
        <v>0</v>
      </c>
      <c r="Y229" s="2">
        <v>120000</v>
      </c>
      <c r="Z229" s="2">
        <v>24000</v>
      </c>
      <c r="AA229" s="5">
        <f t="shared" si="3"/>
        <v>24000</v>
      </c>
    </row>
    <row r="230" spans="1:27" x14ac:dyDescent="0.25">
      <c r="A230">
        <v>1508590</v>
      </c>
      <c r="B230" t="s">
        <v>501</v>
      </c>
      <c r="C230" t="s">
        <v>501</v>
      </c>
      <c r="D230" t="s">
        <v>502</v>
      </c>
      <c r="E230" s="1">
        <v>45613</v>
      </c>
      <c r="F230" s="1">
        <v>45912</v>
      </c>
      <c r="G230" t="s">
        <v>77</v>
      </c>
      <c r="H230" t="s">
        <v>30</v>
      </c>
      <c r="I230" t="s">
        <v>40</v>
      </c>
      <c r="J230" t="s">
        <v>503</v>
      </c>
      <c r="K230" t="s">
        <v>210</v>
      </c>
      <c r="L230" t="s">
        <v>211</v>
      </c>
      <c r="M230" t="s">
        <v>212</v>
      </c>
      <c r="N230" t="s">
        <v>213</v>
      </c>
      <c r="P230" t="s">
        <v>35</v>
      </c>
      <c r="Q230" s="1">
        <v>45849</v>
      </c>
      <c r="R230" s="1">
        <v>45849</v>
      </c>
      <c r="S230" t="s">
        <v>68</v>
      </c>
      <c r="T230" s="3">
        <v>1645540.5</v>
      </c>
      <c r="U230">
        <v>2</v>
      </c>
      <c r="V230">
        <v>50</v>
      </c>
      <c r="W230" s="2">
        <v>734468</v>
      </c>
      <c r="X230">
        <v>0</v>
      </c>
      <c r="Y230" s="2">
        <v>1645541</v>
      </c>
      <c r="Z230" s="2">
        <v>25963</v>
      </c>
      <c r="AA230" s="5">
        <f t="shared" si="3"/>
        <v>12981.5</v>
      </c>
    </row>
    <row r="231" spans="1:27" x14ac:dyDescent="0.25">
      <c r="A231">
        <v>1469524</v>
      </c>
      <c r="B231" t="s">
        <v>207</v>
      </c>
      <c r="C231" t="s">
        <v>207</v>
      </c>
      <c r="D231" t="s">
        <v>208</v>
      </c>
      <c r="E231" s="1">
        <v>45631</v>
      </c>
      <c r="F231" s="1">
        <v>45865</v>
      </c>
      <c r="G231" t="s">
        <v>77</v>
      </c>
      <c r="H231" t="s">
        <v>30</v>
      </c>
      <c r="I231" t="s">
        <v>40</v>
      </c>
      <c r="J231" t="s">
        <v>209</v>
      </c>
      <c r="K231" t="s">
        <v>577</v>
      </c>
      <c r="L231" t="s">
        <v>578</v>
      </c>
      <c r="M231" t="s">
        <v>66</v>
      </c>
      <c r="N231" t="s">
        <v>67</v>
      </c>
      <c r="P231" t="s">
        <v>35</v>
      </c>
      <c r="Q231" s="1">
        <v>45849</v>
      </c>
      <c r="R231" s="1">
        <v>45849</v>
      </c>
      <c r="S231" t="s">
        <v>68</v>
      </c>
      <c r="T231" s="2">
        <v>1703143</v>
      </c>
      <c r="U231">
        <v>2</v>
      </c>
      <c r="V231">
        <v>50</v>
      </c>
      <c r="W231" s="2">
        <v>516000</v>
      </c>
      <c r="X231">
        <v>0</v>
      </c>
      <c r="Y231" s="2">
        <v>1703143</v>
      </c>
      <c r="Z231" s="2">
        <v>29294</v>
      </c>
      <c r="AA231" s="5">
        <f t="shared" si="3"/>
        <v>14647</v>
      </c>
    </row>
    <row r="232" spans="1:27" x14ac:dyDescent="0.25">
      <c r="A232">
        <v>1478458</v>
      </c>
      <c r="B232" t="s">
        <v>662</v>
      </c>
      <c r="C232" t="s">
        <v>662</v>
      </c>
      <c r="D232" t="s">
        <v>208</v>
      </c>
      <c r="E232" s="1">
        <v>45677</v>
      </c>
      <c r="F232" s="1">
        <v>45869</v>
      </c>
      <c r="G232" t="s">
        <v>77</v>
      </c>
      <c r="H232" t="s">
        <v>30</v>
      </c>
      <c r="I232" t="s">
        <v>40</v>
      </c>
      <c r="J232" t="s">
        <v>663</v>
      </c>
      <c r="K232" t="s">
        <v>664</v>
      </c>
      <c r="L232" t="s">
        <v>234</v>
      </c>
      <c r="N232" t="s">
        <v>227</v>
      </c>
      <c r="P232" t="s">
        <v>35</v>
      </c>
      <c r="Q232" s="1">
        <v>45849</v>
      </c>
      <c r="R232" s="1">
        <v>45849</v>
      </c>
      <c r="S232" t="s">
        <v>68</v>
      </c>
      <c r="T232" s="2">
        <v>1802041</v>
      </c>
      <c r="U232">
        <v>2</v>
      </c>
      <c r="V232">
        <v>50</v>
      </c>
      <c r="W232" s="2">
        <v>167530</v>
      </c>
      <c r="X232">
        <v>0</v>
      </c>
      <c r="Y232" s="2">
        <v>1802041</v>
      </c>
      <c r="Z232" s="2">
        <v>30190</v>
      </c>
      <c r="AA232" s="5">
        <f t="shared" si="3"/>
        <v>15095</v>
      </c>
    </row>
    <row r="233" spans="1:27" x14ac:dyDescent="0.25">
      <c r="A233">
        <v>1508422</v>
      </c>
      <c r="B233" t="s">
        <v>397</v>
      </c>
      <c r="C233" t="s">
        <v>75</v>
      </c>
      <c r="D233" t="s">
        <v>398</v>
      </c>
      <c r="E233" s="1">
        <v>45840</v>
      </c>
      <c r="F233" s="1">
        <v>45850</v>
      </c>
      <c r="G233" t="s">
        <v>77</v>
      </c>
      <c r="H233" t="s">
        <v>30</v>
      </c>
      <c r="I233" t="s">
        <v>31</v>
      </c>
      <c r="J233" t="s">
        <v>399</v>
      </c>
      <c r="K233" t="s">
        <v>665</v>
      </c>
      <c r="L233" t="s">
        <v>666</v>
      </c>
      <c r="N233" t="s">
        <v>667</v>
      </c>
      <c r="P233" t="s">
        <v>35</v>
      </c>
      <c r="Q233" s="1">
        <v>45849</v>
      </c>
      <c r="R233" s="1">
        <v>45849</v>
      </c>
      <c r="S233" t="s">
        <v>128</v>
      </c>
      <c r="T233" s="2">
        <v>193500</v>
      </c>
      <c r="U233">
        <v>14</v>
      </c>
      <c r="V233">
        <v>50</v>
      </c>
      <c r="W233" s="2">
        <v>83968</v>
      </c>
      <c r="X233">
        <v>0</v>
      </c>
      <c r="Y233" s="2">
        <v>227152</v>
      </c>
      <c r="Z233" s="2">
        <v>30975</v>
      </c>
      <c r="AA233" s="5">
        <f t="shared" si="3"/>
        <v>15487.5</v>
      </c>
    </row>
    <row r="234" spans="1:27" x14ac:dyDescent="0.25">
      <c r="A234">
        <v>1478336</v>
      </c>
      <c r="B234" t="s">
        <v>668</v>
      </c>
      <c r="C234" t="s">
        <v>668</v>
      </c>
      <c r="D234" t="s">
        <v>208</v>
      </c>
      <c r="E234" s="1">
        <v>45677</v>
      </c>
      <c r="F234" s="1">
        <v>45869</v>
      </c>
      <c r="G234" t="s">
        <v>77</v>
      </c>
      <c r="H234" t="s">
        <v>30</v>
      </c>
      <c r="I234" t="s">
        <v>40</v>
      </c>
      <c r="J234" t="s">
        <v>663</v>
      </c>
      <c r="K234" t="s">
        <v>664</v>
      </c>
      <c r="L234" t="s">
        <v>234</v>
      </c>
      <c r="N234" t="s">
        <v>227</v>
      </c>
      <c r="P234" t="s">
        <v>35</v>
      </c>
      <c r="Q234" s="1">
        <v>45849</v>
      </c>
      <c r="R234" s="1">
        <v>45849</v>
      </c>
      <c r="S234" t="s">
        <v>68</v>
      </c>
      <c r="T234" s="2">
        <v>1977009</v>
      </c>
      <c r="U234">
        <v>2</v>
      </c>
      <c r="V234">
        <v>50</v>
      </c>
      <c r="W234" s="2">
        <v>851395</v>
      </c>
      <c r="X234">
        <v>0</v>
      </c>
      <c r="Y234" s="2">
        <v>1977009</v>
      </c>
      <c r="Z234" s="2">
        <v>37666</v>
      </c>
      <c r="AA234" s="5">
        <f t="shared" si="3"/>
        <v>18833</v>
      </c>
    </row>
    <row r="235" spans="1:27" x14ac:dyDescent="0.25">
      <c r="A235">
        <v>1504927</v>
      </c>
      <c r="B235" t="s">
        <v>605</v>
      </c>
      <c r="C235" t="s">
        <v>150</v>
      </c>
      <c r="D235" t="s">
        <v>606</v>
      </c>
      <c r="E235" s="1">
        <v>45401</v>
      </c>
      <c r="F235" s="1">
        <v>45900</v>
      </c>
      <c r="G235" t="s">
        <v>77</v>
      </c>
      <c r="H235" t="s">
        <v>30</v>
      </c>
      <c r="I235" t="s">
        <v>31</v>
      </c>
      <c r="J235" t="s">
        <v>607</v>
      </c>
      <c r="K235" t="s">
        <v>589</v>
      </c>
      <c r="L235" t="s">
        <v>590</v>
      </c>
      <c r="N235" t="s">
        <v>44</v>
      </c>
      <c r="P235" t="s">
        <v>35</v>
      </c>
      <c r="Q235" s="1">
        <v>45849</v>
      </c>
      <c r="R235" s="1">
        <v>45849</v>
      </c>
      <c r="S235" t="s">
        <v>36</v>
      </c>
      <c r="T235" s="2">
        <v>288000</v>
      </c>
      <c r="U235">
        <v>14</v>
      </c>
      <c r="V235">
        <v>50</v>
      </c>
      <c r="W235" s="2">
        <v>1276718</v>
      </c>
      <c r="X235">
        <v>0</v>
      </c>
      <c r="Y235" s="2">
        <v>338087</v>
      </c>
      <c r="Z235" s="2">
        <v>46103</v>
      </c>
      <c r="AA235" s="5">
        <f t="shared" si="3"/>
        <v>23051.5</v>
      </c>
    </row>
    <row r="236" spans="1:27" x14ac:dyDescent="0.25">
      <c r="A236">
        <v>1498049</v>
      </c>
      <c r="B236" t="s">
        <v>669</v>
      </c>
      <c r="C236" t="s">
        <v>669</v>
      </c>
      <c r="D236" t="s">
        <v>670</v>
      </c>
      <c r="E236" s="1">
        <v>45531</v>
      </c>
      <c r="F236" s="1">
        <v>45995</v>
      </c>
      <c r="G236" t="s">
        <v>77</v>
      </c>
      <c r="H236" t="s">
        <v>30</v>
      </c>
      <c r="I236" t="s">
        <v>40</v>
      </c>
      <c r="J236" t="s">
        <v>671</v>
      </c>
      <c r="K236" t="s">
        <v>672</v>
      </c>
      <c r="L236" t="s">
        <v>590</v>
      </c>
      <c r="N236" t="s">
        <v>44</v>
      </c>
      <c r="P236" t="s">
        <v>35</v>
      </c>
      <c r="Q236" s="1">
        <v>45849</v>
      </c>
      <c r="R236" s="1">
        <v>45849</v>
      </c>
      <c r="S236" t="s">
        <v>68</v>
      </c>
      <c r="T236" s="2">
        <v>2080000</v>
      </c>
      <c r="U236">
        <v>3</v>
      </c>
      <c r="V236">
        <v>50</v>
      </c>
      <c r="W236" s="2">
        <v>250000</v>
      </c>
      <c r="X236" s="2">
        <v>90000000</v>
      </c>
      <c r="Y236" s="2">
        <v>2080000</v>
      </c>
      <c r="Z236" s="2">
        <v>52000</v>
      </c>
      <c r="AA236" s="5">
        <f t="shared" si="3"/>
        <v>26000</v>
      </c>
    </row>
    <row r="237" spans="1:27" x14ac:dyDescent="0.25">
      <c r="A237">
        <v>1517506</v>
      </c>
      <c r="B237" t="s">
        <v>415</v>
      </c>
      <c r="C237" t="s">
        <v>75</v>
      </c>
      <c r="D237" t="s">
        <v>416</v>
      </c>
      <c r="E237" s="1">
        <v>45757</v>
      </c>
      <c r="F237" s="1">
        <v>46112</v>
      </c>
      <c r="G237" t="s">
        <v>77</v>
      </c>
      <c r="H237" t="s">
        <v>30</v>
      </c>
      <c r="I237" t="s">
        <v>31</v>
      </c>
      <c r="J237" t="s">
        <v>417</v>
      </c>
      <c r="K237" t="s">
        <v>673</v>
      </c>
      <c r="L237" t="s">
        <v>278</v>
      </c>
      <c r="N237" t="s">
        <v>127</v>
      </c>
      <c r="P237" t="s">
        <v>35</v>
      </c>
      <c r="Q237" s="1">
        <v>45849</v>
      </c>
      <c r="R237" s="1">
        <v>45849</v>
      </c>
      <c r="S237" t="s">
        <v>128</v>
      </c>
      <c r="T237" s="2">
        <v>370000</v>
      </c>
      <c r="U237">
        <v>14</v>
      </c>
      <c r="V237">
        <v>50</v>
      </c>
      <c r="W237" s="2">
        <v>2534581</v>
      </c>
      <c r="X237">
        <v>0</v>
      </c>
      <c r="Y237" s="2">
        <v>434348</v>
      </c>
      <c r="Z237" s="2">
        <v>59229</v>
      </c>
      <c r="AA237" s="5">
        <f t="shared" si="3"/>
        <v>29614.5</v>
      </c>
    </row>
    <row r="238" spans="1:27" x14ac:dyDescent="0.25">
      <c r="A238">
        <v>1495561</v>
      </c>
      <c r="B238" t="s">
        <v>410</v>
      </c>
      <c r="C238" t="s">
        <v>410</v>
      </c>
      <c r="D238" t="s">
        <v>411</v>
      </c>
      <c r="E238" s="1">
        <v>45629</v>
      </c>
      <c r="F238" s="1">
        <v>45908</v>
      </c>
      <c r="G238" t="s">
        <v>77</v>
      </c>
      <c r="H238" t="s">
        <v>30</v>
      </c>
      <c r="I238" t="s">
        <v>40</v>
      </c>
      <c r="J238" t="s">
        <v>412</v>
      </c>
      <c r="K238" t="s">
        <v>674</v>
      </c>
      <c r="L238" t="s">
        <v>675</v>
      </c>
      <c r="N238" t="s">
        <v>51</v>
      </c>
      <c r="P238" t="s">
        <v>35</v>
      </c>
      <c r="Q238" s="1">
        <v>45849</v>
      </c>
      <c r="R238" s="1">
        <v>45849</v>
      </c>
      <c r="S238" t="s">
        <v>68</v>
      </c>
      <c r="T238" s="3">
        <v>2499999.9900000002</v>
      </c>
      <c r="U238">
        <v>2</v>
      </c>
      <c r="V238">
        <v>50</v>
      </c>
      <c r="W238" s="2">
        <v>3579774</v>
      </c>
      <c r="X238">
        <v>0</v>
      </c>
      <c r="Y238" s="2">
        <v>3375000</v>
      </c>
      <c r="Z238" s="2">
        <v>82009</v>
      </c>
      <c r="AA238" s="5">
        <f t="shared" si="3"/>
        <v>41004.5</v>
      </c>
    </row>
    <row r="239" spans="1:27" x14ac:dyDescent="0.25">
      <c r="A239">
        <v>1485948</v>
      </c>
      <c r="B239" t="s">
        <v>676</v>
      </c>
      <c r="C239" t="s">
        <v>677</v>
      </c>
      <c r="D239" t="s">
        <v>678</v>
      </c>
      <c r="E239" s="1">
        <v>45692</v>
      </c>
      <c r="F239" s="1">
        <v>45851</v>
      </c>
      <c r="G239" t="s">
        <v>47</v>
      </c>
      <c r="H239" t="s">
        <v>30</v>
      </c>
      <c r="I239" t="s">
        <v>40</v>
      </c>
      <c r="J239" t="s">
        <v>679</v>
      </c>
      <c r="K239" t="s">
        <v>680</v>
      </c>
      <c r="L239" t="s">
        <v>681</v>
      </c>
      <c r="M239" t="s">
        <v>80</v>
      </c>
      <c r="N239" t="s">
        <v>59</v>
      </c>
      <c r="P239" t="s">
        <v>35</v>
      </c>
      <c r="Q239" s="1">
        <v>45849</v>
      </c>
      <c r="R239" s="1">
        <v>45851</v>
      </c>
      <c r="S239" t="s">
        <v>60</v>
      </c>
      <c r="T239" s="2">
        <v>940832</v>
      </c>
      <c r="U239">
        <v>14</v>
      </c>
      <c r="V239">
        <v>0</v>
      </c>
      <c r="W239" s="2">
        <v>85742</v>
      </c>
      <c r="X239">
        <v>0</v>
      </c>
      <c r="Y239" s="2">
        <v>628774</v>
      </c>
      <c r="Z239" s="2">
        <v>85742</v>
      </c>
      <c r="AA239" s="5">
        <f t="shared" si="3"/>
        <v>85742</v>
      </c>
    </row>
    <row r="240" spans="1:27" x14ac:dyDescent="0.25">
      <c r="A240">
        <v>1505688</v>
      </c>
      <c r="B240" t="s">
        <v>419</v>
      </c>
      <c r="C240" t="s">
        <v>150</v>
      </c>
      <c r="D240" t="s">
        <v>420</v>
      </c>
      <c r="E240" s="1">
        <v>45566</v>
      </c>
      <c r="F240" s="1">
        <v>45808</v>
      </c>
      <c r="G240" t="s">
        <v>77</v>
      </c>
      <c r="H240" t="s">
        <v>30</v>
      </c>
      <c r="I240" t="s">
        <v>40</v>
      </c>
      <c r="J240" t="s">
        <v>421</v>
      </c>
      <c r="K240" t="s">
        <v>682</v>
      </c>
      <c r="L240" t="s">
        <v>683</v>
      </c>
      <c r="N240" t="s">
        <v>252</v>
      </c>
      <c r="P240" t="s">
        <v>35</v>
      </c>
      <c r="Q240" s="1">
        <v>45849</v>
      </c>
      <c r="R240" s="1">
        <v>45849</v>
      </c>
      <c r="S240" t="s">
        <v>68</v>
      </c>
      <c r="T240" s="2">
        <v>552000</v>
      </c>
      <c r="U240">
        <v>14</v>
      </c>
      <c r="V240">
        <v>50</v>
      </c>
      <c r="W240" s="2">
        <v>2461044</v>
      </c>
      <c r="X240">
        <v>0</v>
      </c>
      <c r="Y240" s="2">
        <v>648000</v>
      </c>
      <c r="Z240" s="2">
        <v>88364</v>
      </c>
      <c r="AA240" s="5">
        <f t="shared" si="3"/>
        <v>44182</v>
      </c>
    </row>
    <row r="241" spans="1:27" x14ac:dyDescent="0.25">
      <c r="A241">
        <v>1463857</v>
      </c>
      <c r="B241" t="s">
        <v>684</v>
      </c>
      <c r="C241" t="s">
        <v>62</v>
      </c>
      <c r="D241" t="s">
        <v>685</v>
      </c>
      <c r="E241" s="1">
        <v>45555</v>
      </c>
      <c r="F241" s="1">
        <v>46070</v>
      </c>
      <c r="G241" t="s">
        <v>29</v>
      </c>
      <c r="H241" t="s">
        <v>30</v>
      </c>
      <c r="I241" t="s">
        <v>31</v>
      </c>
      <c r="J241" t="s">
        <v>71</v>
      </c>
      <c r="L241" t="s">
        <v>686</v>
      </c>
      <c r="M241" t="s">
        <v>406</v>
      </c>
      <c r="N241" t="s">
        <v>67</v>
      </c>
      <c r="P241" t="s">
        <v>35</v>
      </c>
      <c r="Q241" s="1">
        <v>45849</v>
      </c>
      <c r="R241" s="1">
        <v>45861</v>
      </c>
      <c r="S241" t="s">
        <v>68</v>
      </c>
      <c r="T241" s="2">
        <v>559890</v>
      </c>
      <c r="U241">
        <v>20</v>
      </c>
      <c r="V241">
        <v>0</v>
      </c>
      <c r="W241" s="2">
        <v>411000</v>
      </c>
      <c r="X241">
        <v>0</v>
      </c>
      <c r="Y241" s="2">
        <v>559890</v>
      </c>
      <c r="Z241" s="2">
        <v>111978</v>
      </c>
      <c r="AA241" s="5">
        <f t="shared" si="3"/>
        <v>111978</v>
      </c>
    </row>
    <row r="242" spans="1:27" x14ac:dyDescent="0.25">
      <c r="A242">
        <v>1492120</v>
      </c>
      <c r="B242" t="s">
        <v>687</v>
      </c>
      <c r="C242" t="s">
        <v>62</v>
      </c>
      <c r="D242" t="s">
        <v>688</v>
      </c>
      <c r="E242" s="1">
        <v>45721</v>
      </c>
      <c r="F242" s="1">
        <v>45861</v>
      </c>
      <c r="G242" t="s">
        <v>29</v>
      </c>
      <c r="H242" t="s">
        <v>30</v>
      </c>
      <c r="I242" t="s">
        <v>31</v>
      </c>
      <c r="J242" t="s">
        <v>689</v>
      </c>
      <c r="L242" t="s">
        <v>690</v>
      </c>
      <c r="M242" t="s">
        <v>133</v>
      </c>
      <c r="N242" t="s">
        <v>67</v>
      </c>
      <c r="P242" t="s">
        <v>35</v>
      </c>
      <c r="Q242" s="1">
        <v>45849</v>
      </c>
      <c r="R242" s="1">
        <v>45856</v>
      </c>
      <c r="S242" t="s">
        <v>68</v>
      </c>
      <c r="T242" s="2">
        <v>1434700</v>
      </c>
      <c r="U242">
        <v>20</v>
      </c>
      <c r="V242">
        <v>0</v>
      </c>
      <c r="W242" s="2">
        <v>286940</v>
      </c>
      <c r="X242">
        <v>0</v>
      </c>
      <c r="Y242" s="2">
        <v>1434700</v>
      </c>
      <c r="Z242" s="2">
        <v>286940</v>
      </c>
      <c r="AA242" s="5">
        <f t="shared" si="3"/>
        <v>286940</v>
      </c>
    </row>
    <row r="243" spans="1:27" x14ac:dyDescent="0.25">
      <c r="A243">
        <v>1463856</v>
      </c>
      <c r="B243" t="s">
        <v>684</v>
      </c>
      <c r="C243" t="s">
        <v>62</v>
      </c>
      <c r="D243" t="s">
        <v>685</v>
      </c>
      <c r="E243" s="1">
        <v>45555</v>
      </c>
      <c r="F243" s="1">
        <v>46070</v>
      </c>
      <c r="G243" t="s">
        <v>29</v>
      </c>
      <c r="H243" t="s">
        <v>30</v>
      </c>
      <c r="I243" t="s">
        <v>31</v>
      </c>
      <c r="J243" t="s">
        <v>691</v>
      </c>
      <c r="L243" t="s">
        <v>686</v>
      </c>
      <c r="M243" t="s">
        <v>406</v>
      </c>
      <c r="N243" t="s">
        <v>67</v>
      </c>
      <c r="P243" t="s">
        <v>35</v>
      </c>
      <c r="Q243" s="1">
        <v>45849</v>
      </c>
      <c r="R243" s="1">
        <v>45861</v>
      </c>
      <c r="S243" t="s">
        <v>68</v>
      </c>
      <c r="T243" s="2">
        <v>2037000</v>
      </c>
      <c r="U243">
        <v>20</v>
      </c>
      <c r="V243">
        <v>0</v>
      </c>
      <c r="W243" s="2">
        <v>411000</v>
      </c>
      <c r="X243">
        <v>0</v>
      </c>
      <c r="Y243" s="2">
        <v>2037000</v>
      </c>
      <c r="Z243" s="2">
        <v>407400</v>
      </c>
      <c r="AA243" s="5">
        <f t="shared" si="3"/>
        <v>407400</v>
      </c>
    </row>
    <row r="244" spans="1:27" x14ac:dyDescent="0.25">
      <c r="A244">
        <v>1494080</v>
      </c>
      <c r="B244" t="s">
        <v>692</v>
      </c>
      <c r="C244" t="s">
        <v>82</v>
      </c>
      <c r="D244" t="s">
        <v>693</v>
      </c>
      <c r="E244" s="1">
        <v>45800</v>
      </c>
      <c r="F244" s="1">
        <v>45954</v>
      </c>
      <c r="G244" t="s">
        <v>77</v>
      </c>
      <c r="H244" t="s">
        <v>30</v>
      </c>
      <c r="I244" t="s">
        <v>40</v>
      </c>
      <c r="J244" t="s">
        <v>694</v>
      </c>
      <c r="K244" t="s">
        <v>695</v>
      </c>
      <c r="M244" t="s">
        <v>696</v>
      </c>
      <c r="N244" t="s">
        <v>44</v>
      </c>
      <c r="P244" t="s">
        <v>35</v>
      </c>
      <c r="Q244" s="1">
        <v>45850</v>
      </c>
      <c r="R244" s="1">
        <v>45850</v>
      </c>
      <c r="S244" t="s">
        <v>68</v>
      </c>
      <c r="T244" s="3">
        <v>27431.25</v>
      </c>
      <c r="U244">
        <v>8</v>
      </c>
      <c r="V244">
        <v>50</v>
      </c>
      <c r="W244" s="2">
        <v>144645</v>
      </c>
      <c r="X244">
        <v>0</v>
      </c>
      <c r="Y244" s="2">
        <v>27431</v>
      </c>
      <c r="Z244" s="2">
        <v>2110</v>
      </c>
      <c r="AA244" s="5">
        <f t="shared" si="3"/>
        <v>1055</v>
      </c>
    </row>
    <row r="245" spans="1:27" x14ac:dyDescent="0.25">
      <c r="A245">
        <v>1511961</v>
      </c>
      <c r="B245" t="s">
        <v>697</v>
      </c>
      <c r="C245" t="s">
        <v>82</v>
      </c>
      <c r="D245" t="s">
        <v>693</v>
      </c>
      <c r="E245" s="1">
        <v>45800</v>
      </c>
      <c r="F245" s="1">
        <v>45954</v>
      </c>
      <c r="G245" t="s">
        <v>77</v>
      </c>
      <c r="H245" t="s">
        <v>30</v>
      </c>
      <c r="I245" t="s">
        <v>40</v>
      </c>
      <c r="J245" t="s">
        <v>698</v>
      </c>
      <c r="K245" t="s">
        <v>695</v>
      </c>
      <c r="N245" t="s">
        <v>44</v>
      </c>
      <c r="P245" t="s">
        <v>35</v>
      </c>
      <c r="Q245" s="1">
        <v>45850</v>
      </c>
      <c r="R245" s="1">
        <v>45850</v>
      </c>
      <c r="S245" t="s">
        <v>68</v>
      </c>
      <c r="T245" s="3">
        <v>27431.25</v>
      </c>
      <c r="U245">
        <v>8</v>
      </c>
      <c r="V245">
        <v>50</v>
      </c>
      <c r="W245" s="2">
        <v>95895</v>
      </c>
      <c r="X245">
        <v>0</v>
      </c>
      <c r="Y245" s="2">
        <v>27431</v>
      </c>
      <c r="Z245" s="2">
        <v>2110</v>
      </c>
      <c r="AA245" s="5">
        <f t="shared" si="3"/>
        <v>1055</v>
      </c>
    </row>
    <row r="246" spans="1:27" x14ac:dyDescent="0.25">
      <c r="A246">
        <v>1506893</v>
      </c>
      <c r="B246" t="s">
        <v>699</v>
      </c>
      <c r="C246" t="s">
        <v>150</v>
      </c>
      <c r="D246" t="s">
        <v>700</v>
      </c>
      <c r="E246" s="1">
        <v>45582</v>
      </c>
      <c r="F246" s="1">
        <v>45777</v>
      </c>
      <c r="G246" t="s">
        <v>77</v>
      </c>
      <c r="H246" t="s">
        <v>30</v>
      </c>
      <c r="I246" t="s">
        <v>40</v>
      </c>
      <c r="J246" t="s">
        <v>701</v>
      </c>
      <c r="K246" t="s">
        <v>702</v>
      </c>
      <c r="L246" t="s">
        <v>703</v>
      </c>
      <c r="N246" t="s">
        <v>51</v>
      </c>
      <c r="P246" t="s">
        <v>35</v>
      </c>
      <c r="Q246" s="1">
        <v>45850</v>
      </c>
      <c r="R246" s="1">
        <v>45850</v>
      </c>
      <c r="S246" t="s">
        <v>68</v>
      </c>
      <c r="T246" s="2">
        <v>21696</v>
      </c>
      <c r="U246">
        <v>14</v>
      </c>
      <c r="V246">
        <v>50</v>
      </c>
      <c r="W246" s="2">
        <v>99580</v>
      </c>
      <c r="X246">
        <v>0</v>
      </c>
      <c r="Y246" s="2">
        <v>29290</v>
      </c>
      <c r="Z246" s="2">
        <v>3994</v>
      </c>
      <c r="AA246" s="5">
        <f t="shared" si="3"/>
        <v>1997</v>
      </c>
    </row>
    <row r="247" spans="1:27" x14ac:dyDescent="0.25">
      <c r="A247">
        <v>1512485</v>
      </c>
      <c r="B247" t="s">
        <v>365</v>
      </c>
      <c r="C247" t="s">
        <v>150</v>
      </c>
      <c r="D247" t="s">
        <v>366</v>
      </c>
      <c r="E247" s="1">
        <v>45695</v>
      </c>
      <c r="F247" s="1">
        <v>45930</v>
      </c>
      <c r="G247" t="s">
        <v>77</v>
      </c>
      <c r="H247" t="s">
        <v>30</v>
      </c>
      <c r="I247" t="s">
        <v>31</v>
      </c>
      <c r="J247" t="s">
        <v>367</v>
      </c>
      <c r="K247" t="s">
        <v>704</v>
      </c>
      <c r="L247" t="s">
        <v>323</v>
      </c>
      <c r="N247" t="s">
        <v>324</v>
      </c>
      <c r="P247" t="s">
        <v>35</v>
      </c>
      <c r="Q247" s="1">
        <v>45850</v>
      </c>
      <c r="R247" s="1">
        <v>45850</v>
      </c>
      <c r="S247" t="s">
        <v>68</v>
      </c>
      <c r="T247" s="2">
        <v>36056</v>
      </c>
      <c r="U247">
        <v>14</v>
      </c>
      <c r="V247">
        <v>50</v>
      </c>
      <c r="W247" s="2">
        <v>264224</v>
      </c>
      <c r="X247">
        <v>0</v>
      </c>
      <c r="Y247" s="2">
        <v>36056</v>
      </c>
      <c r="Z247" s="2">
        <v>4917</v>
      </c>
      <c r="AA247" s="5">
        <f t="shared" si="3"/>
        <v>2458.5</v>
      </c>
    </row>
    <row r="248" spans="1:27" x14ac:dyDescent="0.25">
      <c r="A248">
        <v>1500477</v>
      </c>
      <c r="B248" t="s">
        <v>471</v>
      </c>
      <c r="C248" t="s">
        <v>472</v>
      </c>
      <c r="D248" t="s">
        <v>473</v>
      </c>
      <c r="E248" s="1">
        <v>45842</v>
      </c>
      <c r="F248" s="1">
        <v>45883</v>
      </c>
      <c r="G248" t="s">
        <v>77</v>
      </c>
      <c r="H248" t="s">
        <v>30</v>
      </c>
      <c r="I248" t="s">
        <v>40</v>
      </c>
      <c r="J248" t="s">
        <v>474</v>
      </c>
      <c r="K248" t="s">
        <v>705</v>
      </c>
      <c r="L248" t="s">
        <v>706</v>
      </c>
      <c r="M248" t="s">
        <v>107</v>
      </c>
      <c r="N248" t="s">
        <v>67</v>
      </c>
      <c r="P248" t="s">
        <v>35</v>
      </c>
      <c r="Q248" s="1">
        <v>45850</v>
      </c>
      <c r="R248" s="1">
        <v>45850</v>
      </c>
      <c r="S248" t="s">
        <v>68</v>
      </c>
      <c r="T248" s="2">
        <v>66000</v>
      </c>
      <c r="U248">
        <v>8</v>
      </c>
      <c r="V248">
        <v>50</v>
      </c>
      <c r="W248" s="2">
        <v>108846</v>
      </c>
      <c r="X248">
        <v>0</v>
      </c>
      <c r="Y248" s="2">
        <v>66000</v>
      </c>
      <c r="Z248" s="2">
        <v>5077</v>
      </c>
      <c r="AA248" s="5">
        <f t="shared" si="3"/>
        <v>2538.5</v>
      </c>
    </row>
    <row r="249" spans="1:27" x14ac:dyDescent="0.25">
      <c r="A249">
        <v>1503625</v>
      </c>
      <c r="B249" t="s">
        <v>143</v>
      </c>
      <c r="C249" t="s">
        <v>75</v>
      </c>
      <c r="D249" t="s">
        <v>144</v>
      </c>
      <c r="E249" s="1">
        <v>45813</v>
      </c>
      <c r="F249" s="1">
        <v>46173</v>
      </c>
      <c r="G249" t="s">
        <v>77</v>
      </c>
      <c r="H249" t="s">
        <v>30</v>
      </c>
      <c r="I249" t="s">
        <v>40</v>
      </c>
      <c r="J249" t="s">
        <v>145</v>
      </c>
      <c r="K249" t="s">
        <v>707</v>
      </c>
      <c r="L249" t="s">
        <v>430</v>
      </c>
      <c r="N249" t="s">
        <v>51</v>
      </c>
      <c r="P249" t="s">
        <v>35</v>
      </c>
      <c r="Q249" s="1">
        <v>45850</v>
      </c>
      <c r="R249" s="1">
        <v>45850</v>
      </c>
      <c r="S249" t="s">
        <v>68</v>
      </c>
      <c r="T249" s="2">
        <v>55723</v>
      </c>
      <c r="U249">
        <v>14</v>
      </c>
      <c r="V249">
        <v>50</v>
      </c>
      <c r="W249" s="2">
        <v>18456</v>
      </c>
      <c r="X249">
        <v>0</v>
      </c>
      <c r="Y249" s="2">
        <v>55723</v>
      </c>
      <c r="Z249" s="2">
        <v>7599</v>
      </c>
      <c r="AA249" s="5">
        <f t="shared" si="3"/>
        <v>3799.5</v>
      </c>
    </row>
    <row r="250" spans="1:27" x14ac:dyDescent="0.25">
      <c r="A250">
        <v>1503255</v>
      </c>
      <c r="B250" t="s">
        <v>186</v>
      </c>
      <c r="C250" t="s">
        <v>186</v>
      </c>
      <c r="D250" t="s">
        <v>187</v>
      </c>
      <c r="E250" s="1">
        <v>45621</v>
      </c>
      <c r="F250" s="1">
        <v>45921</v>
      </c>
      <c r="G250" t="s">
        <v>77</v>
      </c>
      <c r="H250" t="s">
        <v>30</v>
      </c>
      <c r="I250" t="s">
        <v>40</v>
      </c>
      <c r="J250" t="s">
        <v>188</v>
      </c>
      <c r="K250" t="s">
        <v>708</v>
      </c>
      <c r="L250" t="s">
        <v>709</v>
      </c>
      <c r="M250" t="s">
        <v>710</v>
      </c>
      <c r="N250" t="s">
        <v>67</v>
      </c>
      <c r="P250" t="s">
        <v>35</v>
      </c>
      <c r="Q250" s="1">
        <v>45850</v>
      </c>
      <c r="R250" s="1">
        <v>45850</v>
      </c>
      <c r="S250" t="s">
        <v>68</v>
      </c>
      <c r="T250" s="2">
        <v>612500</v>
      </c>
      <c r="U250">
        <v>1</v>
      </c>
      <c r="V250">
        <v>50</v>
      </c>
      <c r="W250" s="2">
        <v>782164</v>
      </c>
      <c r="X250">
        <v>0</v>
      </c>
      <c r="Y250" s="2">
        <v>612500</v>
      </c>
      <c r="Z250" s="2">
        <v>8744</v>
      </c>
      <c r="AA250" s="5">
        <f t="shared" si="3"/>
        <v>4372</v>
      </c>
    </row>
    <row r="251" spans="1:27" x14ac:dyDescent="0.25">
      <c r="A251">
        <v>1518855</v>
      </c>
      <c r="B251" t="s">
        <v>196</v>
      </c>
      <c r="C251" t="s">
        <v>75</v>
      </c>
      <c r="D251" t="s">
        <v>197</v>
      </c>
      <c r="E251" s="1">
        <v>45772</v>
      </c>
      <c r="F251" s="1">
        <v>46112</v>
      </c>
      <c r="G251" t="s">
        <v>77</v>
      </c>
      <c r="H251" t="s">
        <v>30</v>
      </c>
      <c r="I251" t="s">
        <v>40</v>
      </c>
      <c r="J251" t="s">
        <v>198</v>
      </c>
      <c r="K251" t="s">
        <v>711</v>
      </c>
      <c r="L251" t="s">
        <v>525</v>
      </c>
      <c r="N251" t="s">
        <v>155</v>
      </c>
      <c r="P251" t="s">
        <v>35</v>
      </c>
      <c r="Q251" s="1">
        <v>45850</v>
      </c>
      <c r="R251" s="1">
        <v>45850</v>
      </c>
      <c r="S251" t="s">
        <v>128</v>
      </c>
      <c r="T251" s="2">
        <v>72000</v>
      </c>
      <c r="U251">
        <v>14</v>
      </c>
      <c r="V251">
        <v>50</v>
      </c>
      <c r="W251" s="2">
        <v>216893</v>
      </c>
      <c r="X251">
        <v>0</v>
      </c>
      <c r="Y251" s="2">
        <v>84522</v>
      </c>
      <c r="Z251" s="2">
        <v>11526</v>
      </c>
      <c r="AA251" s="5">
        <f t="shared" si="3"/>
        <v>5763</v>
      </c>
    </row>
    <row r="252" spans="1:27" x14ac:dyDescent="0.25">
      <c r="A252">
        <v>1506488</v>
      </c>
      <c r="B252" t="s">
        <v>174</v>
      </c>
      <c r="C252" t="s">
        <v>150</v>
      </c>
      <c r="D252" t="s">
        <v>175</v>
      </c>
      <c r="E252" s="1">
        <v>45551</v>
      </c>
      <c r="F252" s="1">
        <v>45871</v>
      </c>
      <c r="G252" t="s">
        <v>77</v>
      </c>
      <c r="H252" t="s">
        <v>30</v>
      </c>
      <c r="I252" t="s">
        <v>31</v>
      </c>
      <c r="J252" t="s">
        <v>176</v>
      </c>
      <c r="K252" t="s">
        <v>454</v>
      </c>
      <c r="L252" t="s">
        <v>455</v>
      </c>
      <c r="N252" t="s">
        <v>51</v>
      </c>
      <c r="P252" t="s">
        <v>35</v>
      </c>
      <c r="Q252" s="1">
        <v>45850</v>
      </c>
      <c r="R252" s="1">
        <v>45850</v>
      </c>
      <c r="S252" t="s">
        <v>68</v>
      </c>
      <c r="T252" s="2">
        <v>90285</v>
      </c>
      <c r="U252">
        <v>14</v>
      </c>
      <c r="V252">
        <v>50</v>
      </c>
      <c r="W252" s="2">
        <v>512761</v>
      </c>
      <c r="X252">
        <v>0</v>
      </c>
      <c r="Y252" s="2">
        <v>90285</v>
      </c>
      <c r="Z252" s="2">
        <v>12312</v>
      </c>
      <c r="AA252" s="5">
        <f t="shared" si="3"/>
        <v>6156</v>
      </c>
    </row>
    <row r="253" spans="1:27" x14ac:dyDescent="0.25">
      <c r="A253">
        <v>1503480</v>
      </c>
      <c r="B253" t="s">
        <v>202</v>
      </c>
      <c r="C253" t="s">
        <v>75</v>
      </c>
      <c r="D253" t="s">
        <v>203</v>
      </c>
      <c r="E253" s="1">
        <v>45821</v>
      </c>
      <c r="F253" s="1">
        <v>45876</v>
      </c>
      <c r="G253" t="s">
        <v>77</v>
      </c>
      <c r="H253" t="s">
        <v>30</v>
      </c>
      <c r="I253" t="s">
        <v>31</v>
      </c>
      <c r="J253" t="s">
        <v>204</v>
      </c>
      <c r="K253" t="s">
        <v>637</v>
      </c>
      <c r="L253" t="s">
        <v>638</v>
      </c>
      <c r="N253" t="s">
        <v>227</v>
      </c>
      <c r="P253" t="s">
        <v>35</v>
      </c>
      <c r="Q253" s="1">
        <v>45850</v>
      </c>
      <c r="R253" s="1">
        <v>45850</v>
      </c>
      <c r="S253" t="s">
        <v>36</v>
      </c>
      <c r="T253" s="3">
        <v>77812.33</v>
      </c>
      <c r="U253">
        <v>14</v>
      </c>
      <c r="V253">
        <v>50</v>
      </c>
      <c r="W253" s="2">
        <v>368396</v>
      </c>
      <c r="X253">
        <v>0</v>
      </c>
      <c r="Y253" s="2">
        <v>105047</v>
      </c>
      <c r="Z253" s="2">
        <v>14325</v>
      </c>
      <c r="AA253" s="5">
        <f t="shared" si="3"/>
        <v>7162.5</v>
      </c>
    </row>
    <row r="254" spans="1:27" x14ac:dyDescent="0.25">
      <c r="A254">
        <v>1480846</v>
      </c>
      <c r="B254" t="s">
        <v>639</v>
      </c>
      <c r="C254" t="s">
        <v>639</v>
      </c>
      <c r="D254" t="s">
        <v>640</v>
      </c>
      <c r="E254" s="1">
        <v>45685</v>
      </c>
      <c r="F254" s="1">
        <v>45914</v>
      </c>
      <c r="G254" t="s">
        <v>77</v>
      </c>
      <c r="H254" t="s">
        <v>30</v>
      </c>
      <c r="I254" t="s">
        <v>40</v>
      </c>
      <c r="J254" t="s">
        <v>641</v>
      </c>
      <c r="K254" t="s">
        <v>642</v>
      </c>
      <c r="L254" t="s">
        <v>643</v>
      </c>
      <c r="M254" t="s">
        <v>133</v>
      </c>
      <c r="N254" t="s">
        <v>67</v>
      </c>
      <c r="P254" t="s">
        <v>35</v>
      </c>
      <c r="Q254" s="1">
        <v>45850</v>
      </c>
      <c r="R254" s="1">
        <v>45850</v>
      </c>
      <c r="S254" t="s">
        <v>68</v>
      </c>
      <c r="T254" s="2">
        <v>1600000</v>
      </c>
      <c r="U254">
        <v>1</v>
      </c>
      <c r="V254">
        <v>50</v>
      </c>
      <c r="W254" s="2">
        <v>317310</v>
      </c>
      <c r="X254">
        <v>0</v>
      </c>
      <c r="Y254" s="2">
        <v>1600000</v>
      </c>
      <c r="Z254" s="2">
        <v>15110</v>
      </c>
      <c r="AA254" s="5">
        <f t="shared" si="3"/>
        <v>7555</v>
      </c>
    </row>
    <row r="255" spans="1:27" x14ac:dyDescent="0.25">
      <c r="A255">
        <v>1511305</v>
      </c>
      <c r="B255" t="s">
        <v>389</v>
      </c>
      <c r="C255" t="s">
        <v>389</v>
      </c>
      <c r="D255" t="s">
        <v>390</v>
      </c>
      <c r="E255" s="1">
        <v>45531</v>
      </c>
      <c r="F255" s="1">
        <v>45985</v>
      </c>
      <c r="G255" t="s">
        <v>77</v>
      </c>
      <c r="H255" t="s">
        <v>30</v>
      </c>
      <c r="I255" t="s">
        <v>40</v>
      </c>
      <c r="J255" t="s">
        <v>391</v>
      </c>
      <c r="K255" t="s">
        <v>644</v>
      </c>
      <c r="L255" t="s">
        <v>645</v>
      </c>
      <c r="N255" t="s">
        <v>51</v>
      </c>
      <c r="P255" t="s">
        <v>35</v>
      </c>
      <c r="Q255" s="1">
        <v>45850</v>
      </c>
      <c r="R255" s="1">
        <v>45850</v>
      </c>
      <c r="S255" t="s">
        <v>36</v>
      </c>
      <c r="T255" s="3">
        <v>731707.32</v>
      </c>
      <c r="U255">
        <v>2</v>
      </c>
      <c r="V255">
        <v>50</v>
      </c>
      <c r="W255" s="2">
        <v>652050</v>
      </c>
      <c r="X255">
        <v>0</v>
      </c>
      <c r="Y255" s="2">
        <v>987805</v>
      </c>
      <c r="Z255" s="2">
        <v>15904</v>
      </c>
      <c r="AA255" s="5">
        <f t="shared" si="3"/>
        <v>7952</v>
      </c>
    </row>
    <row r="256" spans="1:27" x14ac:dyDescent="0.25">
      <c r="A256">
        <v>1511350</v>
      </c>
      <c r="B256" t="s">
        <v>393</v>
      </c>
      <c r="C256" t="s">
        <v>393</v>
      </c>
      <c r="D256" t="s">
        <v>394</v>
      </c>
      <c r="E256" s="1">
        <v>45531</v>
      </c>
      <c r="F256" s="1">
        <v>45985</v>
      </c>
      <c r="G256" t="s">
        <v>77</v>
      </c>
      <c r="H256" t="s">
        <v>30</v>
      </c>
      <c r="I256" t="s">
        <v>40</v>
      </c>
      <c r="J256" t="s">
        <v>391</v>
      </c>
      <c r="K256" t="s">
        <v>644</v>
      </c>
      <c r="L256" t="s">
        <v>645</v>
      </c>
      <c r="N256" t="s">
        <v>51</v>
      </c>
      <c r="P256" t="s">
        <v>35</v>
      </c>
      <c r="Q256" s="1">
        <v>45850</v>
      </c>
      <c r="R256" s="1">
        <v>45850</v>
      </c>
      <c r="S256" t="s">
        <v>36</v>
      </c>
      <c r="T256" s="3">
        <v>731707.32</v>
      </c>
      <c r="U256">
        <v>2</v>
      </c>
      <c r="V256">
        <v>50</v>
      </c>
      <c r="W256" s="2">
        <v>652050</v>
      </c>
      <c r="X256">
        <v>0</v>
      </c>
      <c r="Y256" s="2">
        <v>987805</v>
      </c>
      <c r="Z256" s="2">
        <v>15904</v>
      </c>
      <c r="AA256" s="5">
        <f t="shared" si="3"/>
        <v>7952</v>
      </c>
    </row>
    <row r="257" spans="1:27" x14ac:dyDescent="0.25">
      <c r="A257">
        <v>1506121</v>
      </c>
      <c r="B257" t="s">
        <v>652</v>
      </c>
      <c r="C257" t="s">
        <v>150</v>
      </c>
      <c r="D257" t="s">
        <v>653</v>
      </c>
      <c r="E257" s="1">
        <v>45586</v>
      </c>
      <c r="F257" s="1">
        <v>45808</v>
      </c>
      <c r="G257" t="s">
        <v>77</v>
      </c>
      <c r="H257" t="s">
        <v>30</v>
      </c>
      <c r="I257" t="s">
        <v>40</v>
      </c>
      <c r="J257" t="s">
        <v>654</v>
      </c>
      <c r="K257" t="s">
        <v>712</v>
      </c>
      <c r="L257" t="s">
        <v>713</v>
      </c>
      <c r="N257" t="s">
        <v>714</v>
      </c>
      <c r="P257" t="s">
        <v>35</v>
      </c>
      <c r="Q257" s="1">
        <v>45850</v>
      </c>
      <c r="R257" s="1">
        <v>45850</v>
      </c>
      <c r="S257" t="s">
        <v>36</v>
      </c>
      <c r="T257" s="2">
        <v>99360</v>
      </c>
      <c r="U257">
        <v>14</v>
      </c>
      <c r="V257">
        <v>50</v>
      </c>
      <c r="W257" s="2">
        <v>403076</v>
      </c>
      <c r="X257">
        <v>0</v>
      </c>
      <c r="Y257" s="2">
        <v>116640</v>
      </c>
      <c r="Z257" s="2">
        <v>15905</v>
      </c>
      <c r="AA257" s="5">
        <f t="shared" si="3"/>
        <v>7952.5</v>
      </c>
    </row>
    <row r="258" spans="1:27" x14ac:dyDescent="0.25">
      <c r="A258">
        <v>1499901</v>
      </c>
      <c r="B258" t="s">
        <v>715</v>
      </c>
      <c r="C258" t="s">
        <v>150</v>
      </c>
      <c r="D258" t="s">
        <v>716</v>
      </c>
      <c r="E258" s="1">
        <v>45645</v>
      </c>
      <c r="F258" s="1">
        <v>45961</v>
      </c>
      <c r="G258" t="s">
        <v>77</v>
      </c>
      <c r="H258" t="s">
        <v>30</v>
      </c>
      <c r="I258" t="s">
        <v>40</v>
      </c>
      <c r="J258" t="s">
        <v>717</v>
      </c>
      <c r="K258" t="s">
        <v>718</v>
      </c>
      <c r="N258" t="s">
        <v>714</v>
      </c>
      <c r="P258" t="s">
        <v>35</v>
      </c>
      <c r="Q258" s="1">
        <v>45850</v>
      </c>
      <c r="R258" s="1">
        <v>45850</v>
      </c>
      <c r="S258" t="s">
        <v>128</v>
      </c>
      <c r="T258" s="2">
        <v>108000</v>
      </c>
      <c r="U258">
        <v>14</v>
      </c>
      <c r="V258">
        <v>50</v>
      </c>
      <c r="W258" s="2">
        <v>499721</v>
      </c>
      <c r="X258">
        <v>0</v>
      </c>
      <c r="Y258" s="2">
        <v>126783</v>
      </c>
      <c r="Z258" s="2">
        <v>17289</v>
      </c>
      <c r="AA258" s="5">
        <f t="shared" ref="AA258:AA321" si="4">Z258*(1-V258%)</f>
        <v>8644.5</v>
      </c>
    </row>
    <row r="259" spans="1:27" x14ac:dyDescent="0.25">
      <c r="A259">
        <v>1508423</v>
      </c>
      <c r="B259" t="s">
        <v>397</v>
      </c>
      <c r="C259" t="s">
        <v>75</v>
      </c>
      <c r="D259" t="s">
        <v>398</v>
      </c>
      <c r="E259" s="1">
        <v>45840</v>
      </c>
      <c r="F259" s="1">
        <v>45850</v>
      </c>
      <c r="G259" t="s">
        <v>77</v>
      </c>
      <c r="H259" t="s">
        <v>30</v>
      </c>
      <c r="I259" t="s">
        <v>31</v>
      </c>
      <c r="J259" t="s">
        <v>399</v>
      </c>
      <c r="K259" t="s">
        <v>719</v>
      </c>
      <c r="L259" t="s">
        <v>224</v>
      </c>
      <c r="N259" t="s">
        <v>195</v>
      </c>
      <c r="P259" t="s">
        <v>35</v>
      </c>
      <c r="Q259" s="1">
        <v>45850</v>
      </c>
      <c r="R259" s="1">
        <v>45850</v>
      </c>
      <c r="S259" t="s">
        <v>128</v>
      </c>
      <c r="T259" s="2">
        <v>135000</v>
      </c>
      <c r="U259">
        <v>14</v>
      </c>
      <c r="V259">
        <v>50</v>
      </c>
      <c r="W259" s="2">
        <v>83968</v>
      </c>
      <c r="X259">
        <v>0</v>
      </c>
      <c r="Y259" s="2">
        <v>135000</v>
      </c>
      <c r="Z259" s="2">
        <v>18409</v>
      </c>
      <c r="AA259" s="5">
        <f t="shared" si="4"/>
        <v>9204.5</v>
      </c>
    </row>
    <row r="260" spans="1:27" x14ac:dyDescent="0.25">
      <c r="A260">
        <v>1502646</v>
      </c>
      <c r="B260" t="s">
        <v>271</v>
      </c>
      <c r="C260" t="s">
        <v>82</v>
      </c>
      <c r="D260" t="s">
        <v>272</v>
      </c>
      <c r="E260" s="1">
        <v>45687</v>
      </c>
      <c r="F260" s="1">
        <v>45897</v>
      </c>
      <c r="G260" t="s">
        <v>77</v>
      </c>
      <c r="H260" t="s">
        <v>30</v>
      </c>
      <c r="I260" t="s">
        <v>31</v>
      </c>
      <c r="J260" t="s">
        <v>273</v>
      </c>
      <c r="K260" t="s">
        <v>720</v>
      </c>
      <c r="L260" t="s">
        <v>224</v>
      </c>
      <c r="N260" t="s">
        <v>195</v>
      </c>
      <c r="P260" t="s">
        <v>35</v>
      </c>
      <c r="Q260" s="1">
        <v>45850</v>
      </c>
      <c r="R260" s="1">
        <v>45850</v>
      </c>
      <c r="S260" t="s">
        <v>68</v>
      </c>
      <c r="T260" s="2">
        <v>250000</v>
      </c>
      <c r="U260">
        <v>8</v>
      </c>
      <c r="V260">
        <v>50</v>
      </c>
      <c r="W260" s="2">
        <v>532462</v>
      </c>
      <c r="X260">
        <v>0</v>
      </c>
      <c r="Y260" s="2">
        <v>250000</v>
      </c>
      <c r="Z260" s="2">
        <v>19231</v>
      </c>
      <c r="AA260" s="5">
        <f t="shared" si="4"/>
        <v>9615.5</v>
      </c>
    </row>
    <row r="261" spans="1:27" x14ac:dyDescent="0.25">
      <c r="A261">
        <v>1517433</v>
      </c>
      <c r="B261" t="s">
        <v>246</v>
      </c>
      <c r="C261" t="s">
        <v>247</v>
      </c>
      <c r="D261" t="s">
        <v>248</v>
      </c>
      <c r="E261" s="1">
        <v>45807</v>
      </c>
      <c r="F261" s="1">
        <v>46142</v>
      </c>
      <c r="G261" t="s">
        <v>77</v>
      </c>
      <c r="H261" t="s">
        <v>30</v>
      </c>
      <c r="I261" t="s">
        <v>40</v>
      </c>
      <c r="J261" t="s">
        <v>249</v>
      </c>
      <c r="K261" t="s">
        <v>721</v>
      </c>
      <c r="L261" t="s">
        <v>722</v>
      </c>
      <c r="N261" t="s">
        <v>148</v>
      </c>
      <c r="P261" t="s">
        <v>35</v>
      </c>
      <c r="Q261" s="1">
        <v>45850</v>
      </c>
      <c r="R261" s="1">
        <v>45850</v>
      </c>
      <c r="S261" t="s">
        <v>128</v>
      </c>
      <c r="T261" s="2">
        <v>126000</v>
      </c>
      <c r="U261">
        <v>14</v>
      </c>
      <c r="V261">
        <v>50</v>
      </c>
      <c r="W261" s="2">
        <v>593569</v>
      </c>
      <c r="X261">
        <v>0</v>
      </c>
      <c r="Y261" s="2">
        <v>147913</v>
      </c>
      <c r="Z261" s="2">
        <v>20170</v>
      </c>
      <c r="AA261" s="5">
        <f t="shared" si="4"/>
        <v>10085</v>
      </c>
    </row>
    <row r="262" spans="1:27" x14ac:dyDescent="0.25">
      <c r="A262">
        <v>1494243</v>
      </c>
      <c r="B262" t="s">
        <v>265</v>
      </c>
      <c r="C262" t="s">
        <v>265</v>
      </c>
      <c r="D262" t="s">
        <v>266</v>
      </c>
      <c r="E262" s="1">
        <v>45693</v>
      </c>
      <c r="F262" s="1">
        <v>45870</v>
      </c>
      <c r="G262" t="s">
        <v>77</v>
      </c>
      <c r="H262" t="s">
        <v>30</v>
      </c>
      <c r="I262" t="s">
        <v>40</v>
      </c>
      <c r="J262" t="s">
        <v>267</v>
      </c>
      <c r="K262" t="s">
        <v>723</v>
      </c>
      <c r="L262" t="s">
        <v>147</v>
      </c>
      <c r="N262" t="s">
        <v>148</v>
      </c>
      <c r="P262" t="s">
        <v>35</v>
      </c>
      <c r="Q262" s="1">
        <v>45850</v>
      </c>
      <c r="R262" s="1">
        <v>45850</v>
      </c>
      <c r="S262" t="s">
        <v>68</v>
      </c>
      <c r="T262" s="3">
        <v>1031007.73</v>
      </c>
      <c r="U262">
        <v>2</v>
      </c>
      <c r="V262">
        <v>50</v>
      </c>
      <c r="W262" s="2">
        <v>1120905</v>
      </c>
      <c r="X262">
        <v>0</v>
      </c>
      <c r="Y262" s="2">
        <v>1031008</v>
      </c>
      <c r="Z262" s="2">
        <v>23713</v>
      </c>
      <c r="AA262" s="5">
        <f t="shared" si="4"/>
        <v>11856.5</v>
      </c>
    </row>
    <row r="263" spans="1:27" x14ac:dyDescent="0.25">
      <c r="A263">
        <v>1508591</v>
      </c>
      <c r="B263" t="s">
        <v>501</v>
      </c>
      <c r="C263" t="s">
        <v>501</v>
      </c>
      <c r="D263" t="s">
        <v>502</v>
      </c>
      <c r="E263" s="1">
        <v>45613</v>
      </c>
      <c r="F263" s="1">
        <v>45912</v>
      </c>
      <c r="G263" t="s">
        <v>77</v>
      </c>
      <c r="H263" t="s">
        <v>30</v>
      </c>
      <c r="I263" t="s">
        <v>40</v>
      </c>
      <c r="J263" t="s">
        <v>503</v>
      </c>
      <c r="K263" t="s">
        <v>210</v>
      </c>
      <c r="L263" t="s">
        <v>211</v>
      </c>
      <c r="M263" t="s">
        <v>212</v>
      </c>
      <c r="N263" t="s">
        <v>213</v>
      </c>
      <c r="P263" t="s">
        <v>35</v>
      </c>
      <c r="Q263" s="1">
        <v>45850</v>
      </c>
      <c r="R263" s="1">
        <v>45850</v>
      </c>
      <c r="S263" t="s">
        <v>68</v>
      </c>
      <c r="T263" s="3">
        <v>1645540.5</v>
      </c>
      <c r="U263">
        <v>2</v>
      </c>
      <c r="V263">
        <v>50</v>
      </c>
      <c r="W263" s="2">
        <v>734468</v>
      </c>
      <c r="X263">
        <v>0</v>
      </c>
      <c r="Y263" s="2">
        <v>1645541</v>
      </c>
      <c r="Z263" s="2">
        <v>25963</v>
      </c>
      <c r="AA263" s="5">
        <f t="shared" si="4"/>
        <v>12981.5</v>
      </c>
    </row>
    <row r="264" spans="1:27" x14ac:dyDescent="0.25">
      <c r="A264">
        <v>1504928</v>
      </c>
      <c r="B264" t="s">
        <v>605</v>
      </c>
      <c r="C264" t="s">
        <v>150</v>
      </c>
      <c r="D264" t="s">
        <v>606</v>
      </c>
      <c r="E264" s="1">
        <v>45401</v>
      </c>
      <c r="F264" s="1">
        <v>45900</v>
      </c>
      <c r="G264" t="s">
        <v>77</v>
      </c>
      <c r="H264" t="s">
        <v>30</v>
      </c>
      <c r="I264" t="s">
        <v>31</v>
      </c>
      <c r="J264" t="s">
        <v>607</v>
      </c>
      <c r="K264" t="s">
        <v>720</v>
      </c>
      <c r="L264" t="s">
        <v>224</v>
      </c>
      <c r="N264" t="s">
        <v>195</v>
      </c>
      <c r="P264" t="s">
        <v>35</v>
      </c>
      <c r="Q264" s="1">
        <v>45850</v>
      </c>
      <c r="R264" s="1">
        <v>45850</v>
      </c>
      <c r="S264" t="s">
        <v>36</v>
      </c>
      <c r="T264" s="2">
        <v>180000</v>
      </c>
      <c r="U264">
        <v>14</v>
      </c>
      <c r="V264">
        <v>50</v>
      </c>
      <c r="W264" s="2">
        <v>1276718</v>
      </c>
      <c r="X264">
        <v>0</v>
      </c>
      <c r="Y264" s="2">
        <v>211304</v>
      </c>
      <c r="Z264" s="2">
        <v>28814</v>
      </c>
      <c r="AA264" s="5">
        <f t="shared" si="4"/>
        <v>14407</v>
      </c>
    </row>
    <row r="265" spans="1:27" x14ac:dyDescent="0.25">
      <c r="A265">
        <v>1488103</v>
      </c>
      <c r="B265" t="s">
        <v>724</v>
      </c>
      <c r="C265" t="s">
        <v>62</v>
      </c>
      <c r="D265" t="s">
        <v>725</v>
      </c>
      <c r="E265" s="1">
        <v>45694</v>
      </c>
      <c r="F265" s="1">
        <v>45859</v>
      </c>
      <c r="G265" t="s">
        <v>29</v>
      </c>
      <c r="H265" t="s">
        <v>30</v>
      </c>
      <c r="I265" t="s">
        <v>31</v>
      </c>
      <c r="J265" t="s">
        <v>726</v>
      </c>
      <c r="L265" t="s">
        <v>690</v>
      </c>
      <c r="M265" t="s">
        <v>133</v>
      </c>
      <c r="N265" t="s">
        <v>67</v>
      </c>
      <c r="P265" t="s">
        <v>35</v>
      </c>
      <c r="Q265" s="1">
        <v>45850</v>
      </c>
      <c r="R265" s="1">
        <v>45854</v>
      </c>
      <c r="S265" t="s">
        <v>68</v>
      </c>
      <c r="T265" s="2">
        <v>144250</v>
      </c>
      <c r="U265">
        <v>20</v>
      </c>
      <c r="V265">
        <v>0</v>
      </c>
      <c r="W265" s="2">
        <v>28850</v>
      </c>
      <c r="X265">
        <v>0</v>
      </c>
      <c r="Y265" s="2">
        <v>144250</v>
      </c>
      <c r="Z265" s="2">
        <v>28850</v>
      </c>
      <c r="AA265" s="5">
        <f t="shared" si="4"/>
        <v>28850</v>
      </c>
    </row>
    <row r="266" spans="1:27" x14ac:dyDescent="0.25">
      <c r="A266">
        <v>1501632</v>
      </c>
      <c r="B266" t="s">
        <v>727</v>
      </c>
      <c r="C266" t="s">
        <v>62</v>
      </c>
      <c r="D266" t="s">
        <v>728</v>
      </c>
      <c r="E266" s="1">
        <v>45750</v>
      </c>
      <c r="F266" s="1">
        <v>45863</v>
      </c>
      <c r="G266" t="s">
        <v>29</v>
      </c>
      <c r="H266" t="s">
        <v>30</v>
      </c>
      <c r="I266" t="s">
        <v>31</v>
      </c>
      <c r="J266" t="s">
        <v>729</v>
      </c>
      <c r="L266" t="s">
        <v>730</v>
      </c>
      <c r="M266" t="s">
        <v>512</v>
      </c>
      <c r="N266" t="s">
        <v>67</v>
      </c>
      <c r="P266" t="s">
        <v>35</v>
      </c>
      <c r="Q266" s="1">
        <v>45850</v>
      </c>
      <c r="R266" s="1">
        <v>45858</v>
      </c>
      <c r="S266" t="s">
        <v>68</v>
      </c>
      <c r="T266" s="2">
        <v>176660</v>
      </c>
      <c r="U266">
        <v>20</v>
      </c>
      <c r="V266">
        <v>0</v>
      </c>
      <c r="W266" s="2">
        <v>35332</v>
      </c>
      <c r="X266">
        <v>0</v>
      </c>
      <c r="Y266" s="2">
        <v>176660</v>
      </c>
      <c r="Z266" s="2">
        <v>35332</v>
      </c>
      <c r="AA266" s="5">
        <f t="shared" si="4"/>
        <v>35332</v>
      </c>
    </row>
    <row r="267" spans="1:27" x14ac:dyDescent="0.25">
      <c r="A267">
        <v>1484826</v>
      </c>
      <c r="B267" t="s">
        <v>731</v>
      </c>
      <c r="C267" t="s">
        <v>62</v>
      </c>
      <c r="D267" t="s">
        <v>732</v>
      </c>
      <c r="E267" s="1">
        <v>45652</v>
      </c>
      <c r="F267" s="1">
        <v>45959</v>
      </c>
      <c r="G267" t="s">
        <v>29</v>
      </c>
      <c r="H267" t="s">
        <v>30</v>
      </c>
      <c r="I267" t="s">
        <v>31</v>
      </c>
      <c r="J267" t="s">
        <v>733</v>
      </c>
      <c r="L267" t="s">
        <v>734</v>
      </c>
      <c r="M267" t="s">
        <v>406</v>
      </c>
      <c r="N267" t="s">
        <v>67</v>
      </c>
      <c r="P267" t="s">
        <v>35</v>
      </c>
      <c r="Q267" s="1">
        <v>45850</v>
      </c>
      <c r="R267" s="1">
        <v>45854</v>
      </c>
      <c r="S267" t="s">
        <v>68</v>
      </c>
      <c r="T267" s="2">
        <v>220000</v>
      </c>
      <c r="U267">
        <v>20</v>
      </c>
      <c r="V267">
        <v>0</v>
      </c>
      <c r="W267" s="2">
        <v>394650</v>
      </c>
      <c r="X267">
        <v>0</v>
      </c>
      <c r="Y267" s="2">
        <v>220000</v>
      </c>
      <c r="Z267" s="2">
        <v>44000</v>
      </c>
      <c r="AA267" s="5">
        <f t="shared" si="4"/>
        <v>44000</v>
      </c>
    </row>
    <row r="268" spans="1:27" x14ac:dyDescent="0.25">
      <c r="A268">
        <v>1499601</v>
      </c>
      <c r="B268" t="s">
        <v>735</v>
      </c>
      <c r="C268" t="s">
        <v>677</v>
      </c>
      <c r="D268" t="s">
        <v>736</v>
      </c>
      <c r="E268" s="1">
        <v>45706</v>
      </c>
      <c r="F268" s="1">
        <v>45869</v>
      </c>
      <c r="G268" t="s">
        <v>47</v>
      </c>
      <c r="H268" t="s">
        <v>30</v>
      </c>
      <c r="I268" t="s">
        <v>40</v>
      </c>
      <c r="J268" t="s">
        <v>737</v>
      </c>
      <c r="N268" t="s">
        <v>51</v>
      </c>
      <c r="P268" t="s">
        <v>35</v>
      </c>
      <c r="Q268" s="1">
        <v>45850</v>
      </c>
      <c r="R268" s="1">
        <v>45851</v>
      </c>
      <c r="S268" t="s">
        <v>36</v>
      </c>
      <c r="T268" s="2">
        <v>258253</v>
      </c>
      <c r="U268">
        <v>14</v>
      </c>
      <c r="V268">
        <v>0</v>
      </c>
      <c r="W268" s="2">
        <v>288622</v>
      </c>
      <c r="X268">
        <v>0</v>
      </c>
      <c r="Y268" s="2">
        <v>348642</v>
      </c>
      <c r="Z268" s="2">
        <v>47542</v>
      </c>
      <c r="AA268" s="5">
        <f t="shared" si="4"/>
        <v>47542</v>
      </c>
    </row>
    <row r="269" spans="1:27" x14ac:dyDescent="0.25">
      <c r="A269">
        <v>1498050</v>
      </c>
      <c r="B269" t="s">
        <v>669</v>
      </c>
      <c r="C269" t="s">
        <v>669</v>
      </c>
      <c r="D269" t="s">
        <v>670</v>
      </c>
      <c r="E269" s="1">
        <v>45531</v>
      </c>
      <c r="F269" s="1">
        <v>45995</v>
      </c>
      <c r="G269" t="s">
        <v>77</v>
      </c>
      <c r="H269" t="s">
        <v>30</v>
      </c>
      <c r="I269" t="s">
        <v>40</v>
      </c>
      <c r="J269" t="s">
        <v>671</v>
      </c>
      <c r="K269" t="s">
        <v>672</v>
      </c>
      <c r="L269" t="s">
        <v>590</v>
      </c>
      <c r="N269" t="s">
        <v>44</v>
      </c>
      <c r="P269" t="s">
        <v>35</v>
      </c>
      <c r="Q269" s="1">
        <v>45850</v>
      </c>
      <c r="R269" s="1">
        <v>45850</v>
      </c>
      <c r="S269" t="s">
        <v>68</v>
      </c>
      <c r="T269" s="2">
        <v>2080000</v>
      </c>
      <c r="U269">
        <v>3</v>
      </c>
      <c r="V269">
        <v>50</v>
      </c>
      <c r="W269" s="2">
        <v>250000</v>
      </c>
      <c r="X269" s="2">
        <v>90000000</v>
      </c>
      <c r="Y269" s="2">
        <v>2080000</v>
      </c>
      <c r="Z269" s="2">
        <v>52000</v>
      </c>
      <c r="AA269" s="5">
        <f t="shared" si="4"/>
        <v>26000</v>
      </c>
    </row>
    <row r="270" spans="1:27" x14ac:dyDescent="0.25">
      <c r="A270">
        <v>1505689</v>
      </c>
      <c r="B270" t="s">
        <v>419</v>
      </c>
      <c r="C270" t="s">
        <v>150</v>
      </c>
      <c r="D270" t="s">
        <v>420</v>
      </c>
      <c r="E270" s="1">
        <v>45566</v>
      </c>
      <c r="F270" s="1">
        <v>45808</v>
      </c>
      <c r="G270" t="s">
        <v>77</v>
      </c>
      <c r="H270" t="s">
        <v>30</v>
      </c>
      <c r="I270" t="s">
        <v>40</v>
      </c>
      <c r="J270" t="s">
        <v>421</v>
      </c>
      <c r="K270" t="s">
        <v>738</v>
      </c>
      <c r="L270" t="s">
        <v>739</v>
      </c>
      <c r="N270" t="s">
        <v>252</v>
      </c>
      <c r="P270" t="s">
        <v>35</v>
      </c>
      <c r="Q270" s="1">
        <v>45850</v>
      </c>
      <c r="R270" s="1">
        <v>45850</v>
      </c>
      <c r="S270" t="s">
        <v>68</v>
      </c>
      <c r="T270" s="2">
        <v>334800</v>
      </c>
      <c r="U270">
        <v>14</v>
      </c>
      <c r="V270">
        <v>50</v>
      </c>
      <c r="W270" s="2">
        <v>2461044</v>
      </c>
      <c r="X270">
        <v>0</v>
      </c>
      <c r="Y270" s="2">
        <v>393026</v>
      </c>
      <c r="Z270" s="2">
        <v>53594</v>
      </c>
      <c r="AA270" s="5">
        <f t="shared" si="4"/>
        <v>26797</v>
      </c>
    </row>
    <row r="271" spans="1:27" x14ac:dyDescent="0.25">
      <c r="A271">
        <v>1517507</v>
      </c>
      <c r="B271" t="s">
        <v>415</v>
      </c>
      <c r="C271" t="s">
        <v>75</v>
      </c>
      <c r="D271" t="s">
        <v>416</v>
      </c>
      <c r="E271" s="1">
        <v>45757</v>
      </c>
      <c r="F271" s="1">
        <v>46112</v>
      </c>
      <c r="G271" t="s">
        <v>77</v>
      </c>
      <c r="H271" t="s">
        <v>30</v>
      </c>
      <c r="I271" t="s">
        <v>31</v>
      </c>
      <c r="J271" t="s">
        <v>417</v>
      </c>
      <c r="K271" t="s">
        <v>740</v>
      </c>
      <c r="L271" t="s">
        <v>703</v>
      </c>
      <c r="N271" t="s">
        <v>51</v>
      </c>
      <c r="P271" t="s">
        <v>35</v>
      </c>
      <c r="Q271" s="1">
        <v>45850</v>
      </c>
      <c r="R271" s="1">
        <v>45850</v>
      </c>
      <c r="S271" t="s">
        <v>128</v>
      </c>
      <c r="T271" s="2">
        <v>333000</v>
      </c>
      <c r="U271">
        <v>14</v>
      </c>
      <c r="V271">
        <v>50</v>
      </c>
      <c r="W271" s="2">
        <v>2534581</v>
      </c>
      <c r="X271">
        <v>0</v>
      </c>
      <c r="Y271" s="2">
        <v>449550</v>
      </c>
      <c r="Z271" s="2">
        <v>61302</v>
      </c>
      <c r="AA271" s="5">
        <f t="shared" si="4"/>
        <v>30651</v>
      </c>
    </row>
    <row r="272" spans="1:27" x14ac:dyDescent="0.25">
      <c r="A272">
        <v>1511749</v>
      </c>
      <c r="B272" t="s">
        <v>333</v>
      </c>
      <c r="C272" t="s">
        <v>75</v>
      </c>
      <c r="D272" t="s">
        <v>334</v>
      </c>
      <c r="E272" s="1">
        <v>45779</v>
      </c>
      <c r="F272" s="1">
        <v>46142</v>
      </c>
      <c r="G272" t="s">
        <v>77</v>
      </c>
      <c r="H272" t="s">
        <v>30</v>
      </c>
      <c r="I272" t="s">
        <v>40</v>
      </c>
      <c r="J272" t="s">
        <v>335</v>
      </c>
      <c r="K272" t="s">
        <v>741</v>
      </c>
      <c r="L272" t="s">
        <v>587</v>
      </c>
      <c r="N272" t="s">
        <v>51</v>
      </c>
      <c r="P272" t="s">
        <v>35</v>
      </c>
      <c r="Q272" s="1">
        <v>45850</v>
      </c>
      <c r="R272" s="1">
        <v>45850</v>
      </c>
      <c r="S272" t="s">
        <v>36</v>
      </c>
      <c r="T272" s="2">
        <v>342000</v>
      </c>
      <c r="U272">
        <v>14</v>
      </c>
      <c r="V272">
        <v>50</v>
      </c>
      <c r="W272" s="2">
        <v>1576145</v>
      </c>
      <c r="X272">
        <v>0</v>
      </c>
      <c r="Y272" s="2">
        <v>461700</v>
      </c>
      <c r="Z272" s="2">
        <v>62959</v>
      </c>
      <c r="AA272" s="5">
        <f t="shared" si="4"/>
        <v>31479.5</v>
      </c>
    </row>
    <row r="273" spans="1:27" x14ac:dyDescent="0.25">
      <c r="A273">
        <v>1500892</v>
      </c>
      <c r="B273" t="s">
        <v>526</v>
      </c>
      <c r="C273" t="s">
        <v>526</v>
      </c>
      <c r="D273" t="s">
        <v>527</v>
      </c>
      <c r="E273" s="1">
        <v>45674</v>
      </c>
      <c r="F273" s="1">
        <v>45901</v>
      </c>
      <c r="G273" t="s">
        <v>77</v>
      </c>
      <c r="H273" t="s">
        <v>30</v>
      </c>
      <c r="I273" t="s">
        <v>40</v>
      </c>
      <c r="J273" t="s">
        <v>528</v>
      </c>
      <c r="K273" t="s">
        <v>742</v>
      </c>
      <c r="L273" t="s">
        <v>743</v>
      </c>
      <c r="M273" t="s">
        <v>744</v>
      </c>
      <c r="N273" t="s">
        <v>67</v>
      </c>
      <c r="P273" t="s">
        <v>35</v>
      </c>
      <c r="Q273" s="1">
        <v>45850</v>
      </c>
      <c r="R273" s="1">
        <v>45850</v>
      </c>
      <c r="S273" t="s">
        <v>68</v>
      </c>
      <c r="T273" s="2">
        <v>1825000</v>
      </c>
      <c r="U273">
        <v>4</v>
      </c>
      <c r="V273">
        <v>50</v>
      </c>
      <c r="W273" s="2">
        <v>836888</v>
      </c>
      <c r="X273">
        <v>0</v>
      </c>
      <c r="Y273" s="2">
        <v>1825000</v>
      </c>
      <c r="Z273" s="2">
        <v>72270</v>
      </c>
      <c r="AA273" s="5">
        <f t="shared" si="4"/>
        <v>36135</v>
      </c>
    </row>
    <row r="274" spans="1:27" x14ac:dyDescent="0.25">
      <c r="A274">
        <v>1495562</v>
      </c>
      <c r="B274" t="s">
        <v>410</v>
      </c>
      <c r="C274" t="s">
        <v>410</v>
      </c>
      <c r="D274" t="s">
        <v>411</v>
      </c>
      <c r="E274" s="1">
        <v>45629</v>
      </c>
      <c r="F274" s="1">
        <v>45908</v>
      </c>
      <c r="G274" t="s">
        <v>77</v>
      </c>
      <c r="H274" t="s">
        <v>30</v>
      </c>
      <c r="I274" t="s">
        <v>40</v>
      </c>
      <c r="J274" t="s">
        <v>412</v>
      </c>
      <c r="K274" t="s">
        <v>674</v>
      </c>
      <c r="L274" t="s">
        <v>675</v>
      </c>
      <c r="N274" t="s">
        <v>51</v>
      </c>
      <c r="P274" t="s">
        <v>35</v>
      </c>
      <c r="Q274" s="1">
        <v>45850</v>
      </c>
      <c r="R274" s="1">
        <v>45850</v>
      </c>
      <c r="S274" t="s">
        <v>68</v>
      </c>
      <c r="T274" s="3">
        <v>2499999.9900000002</v>
      </c>
      <c r="U274">
        <v>2</v>
      </c>
      <c r="V274">
        <v>50</v>
      </c>
      <c r="W274" s="2">
        <v>3579774</v>
      </c>
      <c r="X274">
        <v>0</v>
      </c>
      <c r="Y274" s="2">
        <v>3375000</v>
      </c>
      <c r="Z274" s="2">
        <v>82009</v>
      </c>
      <c r="AA274" s="5">
        <f t="shared" si="4"/>
        <v>41004.5</v>
      </c>
    </row>
    <row r="275" spans="1:27" x14ac:dyDescent="0.25">
      <c r="A275">
        <v>1502869</v>
      </c>
      <c r="B275" t="s">
        <v>274</v>
      </c>
      <c r="C275" t="s">
        <v>274</v>
      </c>
      <c r="D275" t="s">
        <v>275</v>
      </c>
      <c r="E275" s="1">
        <v>45642</v>
      </c>
      <c r="F275" s="1">
        <v>45938</v>
      </c>
      <c r="G275" t="s">
        <v>77</v>
      </c>
      <c r="H275" t="s">
        <v>30</v>
      </c>
      <c r="I275" t="s">
        <v>40</v>
      </c>
      <c r="J275" t="s">
        <v>276</v>
      </c>
      <c r="K275" t="s">
        <v>745</v>
      </c>
      <c r="L275" t="s">
        <v>746</v>
      </c>
      <c r="N275" t="s">
        <v>747</v>
      </c>
      <c r="P275" t="s">
        <v>35</v>
      </c>
      <c r="Q275" s="1">
        <v>45850</v>
      </c>
      <c r="R275" s="1">
        <v>45850</v>
      </c>
      <c r="S275" t="s">
        <v>36</v>
      </c>
      <c r="T275" s="2">
        <v>3900000</v>
      </c>
      <c r="U275">
        <v>2</v>
      </c>
      <c r="V275">
        <v>50</v>
      </c>
      <c r="W275" s="2">
        <v>2153551</v>
      </c>
      <c r="X275">
        <v>0</v>
      </c>
      <c r="Y275" s="2">
        <v>4578261</v>
      </c>
      <c r="Z275" s="2">
        <v>87216</v>
      </c>
      <c r="AA275" s="5">
        <f t="shared" si="4"/>
        <v>43608</v>
      </c>
    </row>
    <row r="276" spans="1:27" x14ac:dyDescent="0.25">
      <c r="A276">
        <v>1498333</v>
      </c>
      <c r="B276" t="s">
        <v>536</v>
      </c>
      <c r="C276" t="s">
        <v>536</v>
      </c>
      <c r="D276" t="s">
        <v>527</v>
      </c>
      <c r="E276" s="1">
        <v>45674</v>
      </c>
      <c r="F276" s="1">
        <v>45901</v>
      </c>
      <c r="G276" t="s">
        <v>77</v>
      </c>
      <c r="H276" t="s">
        <v>30</v>
      </c>
      <c r="I276" t="s">
        <v>40</v>
      </c>
      <c r="J276" t="s">
        <v>528</v>
      </c>
      <c r="K276" t="s">
        <v>742</v>
      </c>
      <c r="L276" t="s">
        <v>743</v>
      </c>
      <c r="M276" t="s">
        <v>744</v>
      </c>
      <c r="N276" t="s">
        <v>67</v>
      </c>
      <c r="P276" t="s">
        <v>35</v>
      </c>
      <c r="Q276" s="1">
        <v>45850</v>
      </c>
      <c r="R276" s="1">
        <v>45850</v>
      </c>
      <c r="S276" t="s">
        <v>68</v>
      </c>
      <c r="T276" s="3">
        <v>3208936.27</v>
      </c>
      <c r="U276">
        <v>4</v>
      </c>
      <c r="V276">
        <v>50</v>
      </c>
      <c r="W276" s="2">
        <v>561072</v>
      </c>
      <c r="X276">
        <v>0</v>
      </c>
      <c r="Y276" s="2">
        <v>3208936</v>
      </c>
      <c r="Z276" s="2">
        <v>127074</v>
      </c>
      <c r="AA276" s="5">
        <f t="shared" si="4"/>
        <v>63537</v>
      </c>
    </row>
    <row r="277" spans="1:27" x14ac:dyDescent="0.25">
      <c r="A277">
        <v>1505817</v>
      </c>
      <c r="B277" t="s">
        <v>565</v>
      </c>
      <c r="C277" t="s">
        <v>150</v>
      </c>
      <c r="D277" t="s">
        <v>566</v>
      </c>
      <c r="E277" s="1">
        <v>45386</v>
      </c>
      <c r="F277" s="1">
        <v>45900</v>
      </c>
      <c r="G277" t="s">
        <v>77</v>
      </c>
      <c r="H277" t="s">
        <v>30</v>
      </c>
      <c r="I277" t="s">
        <v>31</v>
      </c>
      <c r="J277" t="s">
        <v>567</v>
      </c>
      <c r="K277" t="s">
        <v>702</v>
      </c>
      <c r="L277" t="s">
        <v>703</v>
      </c>
      <c r="N277" t="s">
        <v>51</v>
      </c>
      <c r="P277" t="s">
        <v>35</v>
      </c>
      <c r="Q277" s="1">
        <v>45850</v>
      </c>
      <c r="R277" s="1">
        <v>45850</v>
      </c>
      <c r="S277" t="s">
        <v>36</v>
      </c>
      <c r="T277" s="2">
        <v>950000</v>
      </c>
      <c r="U277">
        <v>14</v>
      </c>
      <c r="V277">
        <v>50</v>
      </c>
      <c r="W277" s="2">
        <v>1241390</v>
      </c>
      <c r="X277">
        <v>0</v>
      </c>
      <c r="Y277" s="2">
        <v>1282500</v>
      </c>
      <c r="Z277" s="2">
        <v>174886</v>
      </c>
      <c r="AA277" s="5">
        <f t="shared" si="4"/>
        <v>87443</v>
      </c>
    </row>
    <row r="278" spans="1:27" x14ac:dyDescent="0.25">
      <c r="A278">
        <v>1486038</v>
      </c>
      <c r="B278" t="s">
        <v>748</v>
      </c>
      <c r="C278" t="s">
        <v>748</v>
      </c>
      <c r="D278" t="s">
        <v>749</v>
      </c>
      <c r="E278" s="1">
        <v>45719</v>
      </c>
      <c r="F278" s="1">
        <v>46022</v>
      </c>
      <c r="G278" t="s">
        <v>47</v>
      </c>
      <c r="H278" t="s">
        <v>30</v>
      </c>
      <c r="I278" t="s">
        <v>31</v>
      </c>
      <c r="J278" t="s">
        <v>750</v>
      </c>
      <c r="K278" t="s">
        <v>751</v>
      </c>
      <c r="L278" t="s">
        <v>578</v>
      </c>
      <c r="M278" t="s">
        <v>66</v>
      </c>
      <c r="N278" t="s">
        <v>67</v>
      </c>
      <c r="P278" t="s">
        <v>35</v>
      </c>
      <c r="Q278" s="1">
        <v>45850</v>
      </c>
      <c r="R278" s="1">
        <v>45853</v>
      </c>
      <c r="S278" t="s">
        <v>68</v>
      </c>
      <c r="T278" s="2">
        <v>217000000</v>
      </c>
      <c r="U278">
        <v>3</v>
      </c>
      <c r="V278">
        <v>75</v>
      </c>
      <c r="W278" s="2">
        <v>5967500</v>
      </c>
      <c r="X278">
        <v>0</v>
      </c>
      <c r="Y278" s="2">
        <v>217000000</v>
      </c>
      <c r="Z278" s="2">
        <v>5967500</v>
      </c>
      <c r="AA278" s="5">
        <f t="shared" si="4"/>
        <v>1491875</v>
      </c>
    </row>
    <row r="279" spans="1:27" x14ac:dyDescent="0.25">
      <c r="A279">
        <v>1490307</v>
      </c>
      <c r="B279" t="s">
        <v>371</v>
      </c>
      <c r="C279" t="s">
        <v>371</v>
      </c>
      <c r="D279" t="s">
        <v>208</v>
      </c>
      <c r="E279" s="1">
        <v>45631</v>
      </c>
      <c r="F279" s="1">
        <v>45865</v>
      </c>
      <c r="G279" t="s">
        <v>77</v>
      </c>
      <c r="H279" t="s">
        <v>30</v>
      </c>
      <c r="I279" t="s">
        <v>40</v>
      </c>
      <c r="J279" t="s">
        <v>209</v>
      </c>
      <c r="K279" t="s">
        <v>577</v>
      </c>
      <c r="L279" t="s">
        <v>578</v>
      </c>
      <c r="M279" t="s">
        <v>66</v>
      </c>
      <c r="N279" t="s">
        <v>67</v>
      </c>
      <c r="P279" t="s">
        <v>35</v>
      </c>
      <c r="Q279" s="1">
        <v>45851</v>
      </c>
      <c r="R279" s="1">
        <v>45851</v>
      </c>
      <c r="S279" t="s">
        <v>68</v>
      </c>
      <c r="T279" s="2">
        <v>100000</v>
      </c>
      <c r="U279">
        <v>2</v>
      </c>
      <c r="V279">
        <v>50</v>
      </c>
      <c r="W279" s="2">
        <v>245422</v>
      </c>
      <c r="X279">
        <v>0</v>
      </c>
      <c r="Y279" s="2">
        <v>100000</v>
      </c>
      <c r="Z279" s="2">
        <v>1720</v>
      </c>
      <c r="AA279" s="5">
        <f t="shared" si="4"/>
        <v>860</v>
      </c>
    </row>
    <row r="280" spans="1:27" x14ac:dyDescent="0.25">
      <c r="A280">
        <v>1500478</v>
      </c>
      <c r="B280" t="s">
        <v>471</v>
      </c>
      <c r="C280" t="s">
        <v>472</v>
      </c>
      <c r="D280" t="s">
        <v>473</v>
      </c>
      <c r="E280" s="1">
        <v>45842</v>
      </c>
      <c r="F280" s="1">
        <v>45883</v>
      </c>
      <c r="G280" t="s">
        <v>77</v>
      </c>
      <c r="H280" t="s">
        <v>30</v>
      </c>
      <c r="I280" t="s">
        <v>40</v>
      </c>
      <c r="J280" t="s">
        <v>474</v>
      </c>
      <c r="K280" t="s">
        <v>752</v>
      </c>
      <c r="L280" t="s">
        <v>753</v>
      </c>
      <c r="M280" t="s">
        <v>754</v>
      </c>
      <c r="N280" t="s">
        <v>67</v>
      </c>
      <c r="P280" t="s">
        <v>35</v>
      </c>
      <c r="Q280" s="1">
        <v>45851</v>
      </c>
      <c r="R280" s="1">
        <v>45851</v>
      </c>
      <c r="S280" t="s">
        <v>68</v>
      </c>
      <c r="T280" s="2">
        <v>66000</v>
      </c>
      <c r="U280">
        <v>8</v>
      </c>
      <c r="V280">
        <v>50</v>
      </c>
      <c r="W280" s="2">
        <v>108846</v>
      </c>
      <c r="X280">
        <v>0</v>
      </c>
      <c r="Y280" s="2">
        <v>66000</v>
      </c>
      <c r="Z280" s="2">
        <v>5077</v>
      </c>
      <c r="AA280" s="5">
        <f t="shared" si="4"/>
        <v>2538.5</v>
      </c>
    </row>
    <row r="281" spans="1:27" x14ac:dyDescent="0.25">
      <c r="A281">
        <v>1506489</v>
      </c>
      <c r="B281" t="s">
        <v>174</v>
      </c>
      <c r="C281" t="s">
        <v>150</v>
      </c>
      <c r="D281" t="s">
        <v>175</v>
      </c>
      <c r="E281" s="1">
        <v>45551</v>
      </c>
      <c r="F281" s="1">
        <v>45871</v>
      </c>
      <c r="G281" t="s">
        <v>77</v>
      </c>
      <c r="H281" t="s">
        <v>30</v>
      </c>
      <c r="I281" t="s">
        <v>31</v>
      </c>
      <c r="J281" t="s">
        <v>176</v>
      </c>
      <c r="K281" t="s">
        <v>755</v>
      </c>
      <c r="L281" t="s">
        <v>490</v>
      </c>
      <c r="N281" t="s">
        <v>356</v>
      </c>
      <c r="P281" t="s">
        <v>35</v>
      </c>
      <c r="Q281" s="1">
        <v>45851</v>
      </c>
      <c r="R281" s="1">
        <v>45851</v>
      </c>
      <c r="S281" t="s">
        <v>68</v>
      </c>
      <c r="T281" s="2">
        <v>46250</v>
      </c>
      <c r="U281">
        <v>14</v>
      </c>
      <c r="V281">
        <v>50</v>
      </c>
      <c r="W281" s="2">
        <v>512761</v>
      </c>
      <c r="X281">
        <v>0</v>
      </c>
      <c r="Y281" s="2">
        <v>46250</v>
      </c>
      <c r="Z281" s="2">
        <v>6307</v>
      </c>
      <c r="AA281" s="5">
        <f t="shared" si="4"/>
        <v>3153.5</v>
      </c>
    </row>
    <row r="282" spans="1:27" x14ac:dyDescent="0.25">
      <c r="A282">
        <v>1508473</v>
      </c>
      <c r="B282" t="s">
        <v>756</v>
      </c>
      <c r="C282" t="s">
        <v>75</v>
      </c>
      <c r="D282" t="s">
        <v>757</v>
      </c>
      <c r="E282" s="1">
        <v>45842</v>
      </c>
      <c r="F282" s="1">
        <v>46173</v>
      </c>
      <c r="G282" t="s">
        <v>77</v>
      </c>
      <c r="H282" t="s">
        <v>30</v>
      </c>
      <c r="I282" t="s">
        <v>40</v>
      </c>
      <c r="J282" t="s">
        <v>758</v>
      </c>
      <c r="K282" t="s">
        <v>759</v>
      </c>
      <c r="L282" t="s">
        <v>760</v>
      </c>
      <c r="N282" t="s">
        <v>51</v>
      </c>
      <c r="P282" t="s">
        <v>35</v>
      </c>
      <c r="Q282" s="1">
        <v>45851</v>
      </c>
      <c r="R282" s="1">
        <v>45851</v>
      </c>
      <c r="S282" t="s">
        <v>36</v>
      </c>
      <c r="T282" s="2">
        <v>34688</v>
      </c>
      <c r="U282">
        <v>14</v>
      </c>
      <c r="V282">
        <v>50</v>
      </c>
      <c r="W282" s="2">
        <v>12771</v>
      </c>
      <c r="X282">
        <v>0</v>
      </c>
      <c r="Y282" s="2">
        <v>46829</v>
      </c>
      <c r="Z282" s="2">
        <v>6386</v>
      </c>
      <c r="AA282" s="5">
        <f t="shared" si="4"/>
        <v>3193</v>
      </c>
    </row>
    <row r="283" spans="1:27" x14ac:dyDescent="0.25">
      <c r="A283">
        <v>1503481</v>
      </c>
      <c r="B283" t="s">
        <v>202</v>
      </c>
      <c r="C283" t="s">
        <v>75</v>
      </c>
      <c r="D283" t="s">
        <v>203</v>
      </c>
      <c r="E283" s="1">
        <v>45821</v>
      </c>
      <c r="F283" s="1">
        <v>45876</v>
      </c>
      <c r="G283" t="s">
        <v>77</v>
      </c>
      <c r="H283" t="s">
        <v>30</v>
      </c>
      <c r="I283" t="s">
        <v>31</v>
      </c>
      <c r="J283" t="s">
        <v>204</v>
      </c>
      <c r="K283" t="s">
        <v>637</v>
      </c>
      <c r="L283" t="s">
        <v>638</v>
      </c>
      <c r="N283" t="s">
        <v>227</v>
      </c>
      <c r="P283" t="s">
        <v>35</v>
      </c>
      <c r="Q283" s="1">
        <v>45851</v>
      </c>
      <c r="R283" s="1">
        <v>45851</v>
      </c>
      <c r="S283" t="s">
        <v>36</v>
      </c>
      <c r="T283" s="3">
        <v>77812.33</v>
      </c>
      <c r="U283">
        <v>14</v>
      </c>
      <c r="V283">
        <v>50</v>
      </c>
      <c r="W283" s="2">
        <v>368396</v>
      </c>
      <c r="X283">
        <v>0</v>
      </c>
      <c r="Y283" s="2">
        <v>105047</v>
      </c>
      <c r="Z283" s="2">
        <v>14325</v>
      </c>
      <c r="AA283" s="5">
        <f t="shared" si="4"/>
        <v>7162.5</v>
      </c>
    </row>
    <row r="284" spans="1:27" x14ac:dyDescent="0.25">
      <c r="A284">
        <v>1490342</v>
      </c>
      <c r="B284" t="s">
        <v>407</v>
      </c>
      <c r="C284" t="s">
        <v>407</v>
      </c>
      <c r="D284" t="s">
        <v>208</v>
      </c>
      <c r="E284" s="1">
        <v>45631</v>
      </c>
      <c r="F284" s="1">
        <v>45865</v>
      </c>
      <c r="G284" t="s">
        <v>77</v>
      </c>
      <c r="H284" t="s">
        <v>30</v>
      </c>
      <c r="I284" t="s">
        <v>40</v>
      </c>
      <c r="J284" t="s">
        <v>209</v>
      </c>
      <c r="K284" t="s">
        <v>577</v>
      </c>
      <c r="L284" t="s">
        <v>578</v>
      </c>
      <c r="M284" t="s">
        <v>66</v>
      </c>
      <c r="N284" t="s">
        <v>67</v>
      </c>
      <c r="P284" t="s">
        <v>35</v>
      </c>
      <c r="Q284" s="1">
        <v>45851</v>
      </c>
      <c r="R284" s="1">
        <v>45851</v>
      </c>
      <c r="S284" t="s">
        <v>68</v>
      </c>
      <c r="T284" s="2">
        <v>1506250</v>
      </c>
      <c r="U284">
        <v>1</v>
      </c>
      <c r="V284">
        <v>50</v>
      </c>
      <c r="W284" s="2">
        <v>116000</v>
      </c>
      <c r="X284">
        <v>0</v>
      </c>
      <c r="Y284" s="2">
        <v>1506250</v>
      </c>
      <c r="Z284" s="2">
        <v>21841</v>
      </c>
      <c r="AA284" s="5">
        <f t="shared" si="4"/>
        <v>10920.5</v>
      </c>
    </row>
    <row r="285" spans="1:27" x14ac:dyDescent="0.25">
      <c r="A285">
        <v>1469525</v>
      </c>
      <c r="B285" t="s">
        <v>207</v>
      </c>
      <c r="C285" t="s">
        <v>207</v>
      </c>
      <c r="D285" t="s">
        <v>208</v>
      </c>
      <c r="E285" s="1">
        <v>45631</v>
      </c>
      <c r="F285" s="1">
        <v>45865</v>
      </c>
      <c r="G285" t="s">
        <v>77</v>
      </c>
      <c r="H285" t="s">
        <v>30</v>
      </c>
      <c r="I285" t="s">
        <v>40</v>
      </c>
      <c r="J285" t="s">
        <v>209</v>
      </c>
      <c r="K285" t="s">
        <v>577</v>
      </c>
      <c r="L285" t="s">
        <v>578</v>
      </c>
      <c r="M285" t="s">
        <v>66</v>
      </c>
      <c r="N285" t="s">
        <v>67</v>
      </c>
      <c r="P285" t="s">
        <v>35</v>
      </c>
      <c r="Q285" s="1">
        <v>45851</v>
      </c>
      <c r="R285" s="1">
        <v>45851</v>
      </c>
      <c r="S285" t="s">
        <v>68</v>
      </c>
      <c r="T285" s="2">
        <v>1703143</v>
      </c>
      <c r="U285">
        <v>2</v>
      </c>
      <c r="V285">
        <v>50</v>
      </c>
      <c r="W285" s="2">
        <v>516000</v>
      </c>
      <c r="X285">
        <v>0</v>
      </c>
      <c r="Y285" s="2">
        <v>1703143</v>
      </c>
      <c r="Z285" s="2">
        <v>29294</v>
      </c>
      <c r="AA285" s="5">
        <f t="shared" si="4"/>
        <v>14647</v>
      </c>
    </row>
    <row r="286" spans="1:27" x14ac:dyDescent="0.25">
      <c r="A286">
        <v>1488257</v>
      </c>
      <c r="B286" t="s">
        <v>761</v>
      </c>
      <c r="C286" t="s">
        <v>62</v>
      </c>
      <c r="D286" t="s">
        <v>762</v>
      </c>
      <c r="E286" s="1">
        <v>45698</v>
      </c>
      <c r="F286" s="1">
        <v>45970</v>
      </c>
      <c r="G286" t="s">
        <v>29</v>
      </c>
      <c r="H286" t="s">
        <v>30</v>
      </c>
      <c r="I286" t="s">
        <v>31</v>
      </c>
      <c r="J286" t="s">
        <v>763</v>
      </c>
      <c r="L286" t="s">
        <v>184</v>
      </c>
      <c r="M286" t="s">
        <v>185</v>
      </c>
      <c r="N286" t="s">
        <v>67</v>
      </c>
      <c r="P286" t="s">
        <v>35</v>
      </c>
      <c r="Q286" s="1">
        <v>45851</v>
      </c>
      <c r="R286" s="1">
        <v>45852</v>
      </c>
      <c r="S286" t="s">
        <v>68</v>
      </c>
      <c r="T286" s="2">
        <v>152650</v>
      </c>
      <c r="U286">
        <v>20</v>
      </c>
      <c r="V286">
        <v>0</v>
      </c>
      <c r="W286" s="2">
        <v>393400</v>
      </c>
      <c r="X286">
        <v>0</v>
      </c>
      <c r="Y286" s="2">
        <v>152650</v>
      </c>
      <c r="Z286" s="2">
        <v>30530</v>
      </c>
      <c r="AA286" s="5">
        <f t="shared" si="4"/>
        <v>30530</v>
      </c>
    </row>
    <row r="287" spans="1:27" x14ac:dyDescent="0.25">
      <c r="A287">
        <v>1502647</v>
      </c>
      <c r="B287" t="s">
        <v>271</v>
      </c>
      <c r="C287" t="s">
        <v>82</v>
      </c>
      <c r="D287" t="s">
        <v>272</v>
      </c>
      <c r="E287" s="1">
        <v>45687</v>
      </c>
      <c r="F287" s="1">
        <v>45897</v>
      </c>
      <c r="G287" t="s">
        <v>77</v>
      </c>
      <c r="H287" t="s">
        <v>30</v>
      </c>
      <c r="I287" t="s">
        <v>31</v>
      </c>
      <c r="J287" t="s">
        <v>273</v>
      </c>
      <c r="K287" t="s">
        <v>702</v>
      </c>
      <c r="L287" t="s">
        <v>703</v>
      </c>
      <c r="N287" t="s">
        <v>51</v>
      </c>
      <c r="P287" t="s">
        <v>35</v>
      </c>
      <c r="Q287" s="1">
        <v>45851</v>
      </c>
      <c r="R287" s="1">
        <v>45851</v>
      </c>
      <c r="S287" t="s">
        <v>68</v>
      </c>
      <c r="T287" s="2">
        <v>450000</v>
      </c>
      <c r="U287">
        <v>8</v>
      </c>
      <c r="V287">
        <v>50</v>
      </c>
      <c r="W287" s="2">
        <v>532462</v>
      </c>
      <c r="X287">
        <v>0</v>
      </c>
      <c r="Y287" s="2">
        <v>450000</v>
      </c>
      <c r="Z287" s="2">
        <v>34615</v>
      </c>
      <c r="AA287" s="5">
        <f t="shared" si="4"/>
        <v>17307.5</v>
      </c>
    </row>
    <row r="288" spans="1:27" x14ac:dyDescent="0.25">
      <c r="A288">
        <v>1463165</v>
      </c>
      <c r="B288" t="s">
        <v>764</v>
      </c>
      <c r="C288" t="s">
        <v>62</v>
      </c>
      <c r="D288" t="s">
        <v>765</v>
      </c>
      <c r="E288" s="1">
        <v>45539</v>
      </c>
      <c r="F288" s="1">
        <v>45944</v>
      </c>
      <c r="G288" t="s">
        <v>29</v>
      </c>
      <c r="H288" t="s">
        <v>30</v>
      </c>
      <c r="I288" t="s">
        <v>31</v>
      </c>
      <c r="J288" t="s">
        <v>766</v>
      </c>
      <c r="L288" t="s">
        <v>661</v>
      </c>
      <c r="M288" t="s">
        <v>133</v>
      </c>
      <c r="N288" t="s">
        <v>67</v>
      </c>
      <c r="P288" t="s">
        <v>35</v>
      </c>
      <c r="Q288" s="1">
        <v>45851</v>
      </c>
      <c r="R288" s="1">
        <v>45854</v>
      </c>
      <c r="S288" t="s">
        <v>68</v>
      </c>
      <c r="T288" s="2">
        <v>182370</v>
      </c>
      <c r="U288">
        <v>20</v>
      </c>
      <c r="V288">
        <v>0</v>
      </c>
      <c r="W288" s="2">
        <v>36474</v>
      </c>
      <c r="X288">
        <v>0</v>
      </c>
      <c r="Y288" s="2">
        <v>182370</v>
      </c>
      <c r="Z288" s="2">
        <v>36474</v>
      </c>
      <c r="AA288" s="5">
        <f t="shared" si="4"/>
        <v>36474</v>
      </c>
    </row>
    <row r="289" spans="1:27" x14ac:dyDescent="0.25">
      <c r="A289">
        <v>1511750</v>
      </c>
      <c r="B289" t="s">
        <v>333</v>
      </c>
      <c r="C289" t="s">
        <v>75</v>
      </c>
      <c r="D289" t="s">
        <v>334</v>
      </c>
      <c r="E289" s="1">
        <v>45779</v>
      </c>
      <c r="F289" s="1">
        <v>46142</v>
      </c>
      <c r="G289" t="s">
        <v>77</v>
      </c>
      <c r="H289" t="s">
        <v>30</v>
      </c>
      <c r="I289" t="s">
        <v>40</v>
      </c>
      <c r="J289" t="s">
        <v>335</v>
      </c>
      <c r="K289" t="s">
        <v>767</v>
      </c>
      <c r="L289" t="s">
        <v>490</v>
      </c>
      <c r="N289" t="s">
        <v>356</v>
      </c>
      <c r="P289" t="s">
        <v>35</v>
      </c>
      <c r="Q289" s="1">
        <v>45851</v>
      </c>
      <c r="R289" s="1">
        <v>45851</v>
      </c>
      <c r="S289" t="s">
        <v>36</v>
      </c>
      <c r="T289" s="2">
        <v>234000</v>
      </c>
      <c r="U289">
        <v>14</v>
      </c>
      <c r="V289">
        <v>50</v>
      </c>
      <c r="W289" s="2">
        <v>1576145</v>
      </c>
      <c r="X289">
        <v>0</v>
      </c>
      <c r="Y289" s="2">
        <v>274696</v>
      </c>
      <c r="Z289" s="2">
        <v>37458</v>
      </c>
      <c r="AA289" s="5">
        <f t="shared" si="4"/>
        <v>18729</v>
      </c>
    </row>
    <row r="290" spans="1:27" x14ac:dyDescent="0.25">
      <c r="A290">
        <v>1503968</v>
      </c>
      <c r="B290" t="s">
        <v>768</v>
      </c>
      <c r="C290" t="s">
        <v>62</v>
      </c>
      <c r="D290" t="s">
        <v>769</v>
      </c>
      <c r="E290" s="1">
        <v>45806</v>
      </c>
      <c r="F290" s="1">
        <v>46064</v>
      </c>
      <c r="G290" t="s">
        <v>29</v>
      </c>
      <c r="H290" t="s">
        <v>30</v>
      </c>
      <c r="I290" t="s">
        <v>31</v>
      </c>
      <c r="J290" t="s">
        <v>71</v>
      </c>
      <c r="L290" t="s">
        <v>770</v>
      </c>
      <c r="M290" t="s">
        <v>112</v>
      </c>
      <c r="N290" t="s">
        <v>67</v>
      </c>
      <c r="P290" t="s">
        <v>35</v>
      </c>
      <c r="Q290" s="1">
        <v>45851</v>
      </c>
      <c r="R290" s="1">
        <v>45854</v>
      </c>
      <c r="S290" t="s">
        <v>68</v>
      </c>
      <c r="T290" s="2">
        <v>196122</v>
      </c>
      <c r="U290">
        <v>20</v>
      </c>
      <c r="V290">
        <v>0</v>
      </c>
      <c r="W290" s="2">
        <v>145000</v>
      </c>
      <c r="X290">
        <v>0</v>
      </c>
      <c r="Y290" s="2">
        <v>196122</v>
      </c>
      <c r="Z290" s="2">
        <v>39224</v>
      </c>
      <c r="AA290" s="5">
        <f t="shared" si="4"/>
        <v>39224</v>
      </c>
    </row>
    <row r="291" spans="1:27" x14ac:dyDescent="0.25">
      <c r="A291">
        <v>1503937</v>
      </c>
      <c r="B291" t="s">
        <v>771</v>
      </c>
      <c r="C291" t="s">
        <v>62</v>
      </c>
      <c r="D291" t="s">
        <v>772</v>
      </c>
      <c r="E291" s="1">
        <v>45806</v>
      </c>
      <c r="F291" s="1">
        <v>46222</v>
      </c>
      <c r="G291" t="s">
        <v>29</v>
      </c>
      <c r="H291" t="s">
        <v>30</v>
      </c>
      <c r="I291" t="s">
        <v>31</v>
      </c>
      <c r="J291" t="s">
        <v>773</v>
      </c>
      <c r="L291" t="s">
        <v>774</v>
      </c>
      <c r="M291" t="s">
        <v>73</v>
      </c>
      <c r="N291" t="s">
        <v>67</v>
      </c>
      <c r="P291" t="s">
        <v>35</v>
      </c>
      <c r="Q291" s="1">
        <v>45851</v>
      </c>
      <c r="R291" s="1">
        <v>45852</v>
      </c>
      <c r="S291" t="s">
        <v>68</v>
      </c>
      <c r="T291" s="2">
        <v>212000</v>
      </c>
      <c r="U291">
        <v>20</v>
      </c>
      <c r="V291">
        <v>0</v>
      </c>
      <c r="W291" s="2">
        <v>42400</v>
      </c>
      <c r="X291">
        <v>0</v>
      </c>
      <c r="Y291" s="2">
        <v>212000</v>
      </c>
      <c r="Z291" s="2">
        <v>42400</v>
      </c>
      <c r="AA291" s="5">
        <f t="shared" si="4"/>
        <v>42400</v>
      </c>
    </row>
    <row r="292" spans="1:27" x14ac:dyDescent="0.25">
      <c r="A292">
        <v>1488538</v>
      </c>
      <c r="B292" t="s">
        <v>775</v>
      </c>
      <c r="C292" t="s">
        <v>62</v>
      </c>
      <c r="D292" t="s">
        <v>776</v>
      </c>
      <c r="E292" s="1">
        <v>45709</v>
      </c>
      <c r="F292" s="1">
        <v>45973</v>
      </c>
      <c r="G292" t="s">
        <v>29</v>
      </c>
      <c r="H292" t="s">
        <v>30</v>
      </c>
      <c r="I292" t="s">
        <v>31</v>
      </c>
      <c r="J292" t="s">
        <v>777</v>
      </c>
      <c r="L292" t="s">
        <v>778</v>
      </c>
      <c r="M292" t="s">
        <v>112</v>
      </c>
      <c r="N292" t="s">
        <v>67</v>
      </c>
      <c r="P292" t="s">
        <v>35</v>
      </c>
      <c r="Q292" s="1">
        <v>45851</v>
      </c>
      <c r="R292" s="1">
        <v>45855</v>
      </c>
      <c r="S292" t="s">
        <v>68</v>
      </c>
      <c r="T292" s="2">
        <v>266135</v>
      </c>
      <c r="U292">
        <v>20</v>
      </c>
      <c r="V292">
        <v>0</v>
      </c>
      <c r="W292" s="2">
        <v>88220</v>
      </c>
      <c r="X292">
        <v>0</v>
      </c>
      <c r="Y292" s="2">
        <v>266135</v>
      </c>
      <c r="Z292" s="2">
        <v>53227</v>
      </c>
      <c r="AA292" s="5">
        <f t="shared" si="4"/>
        <v>53227</v>
      </c>
    </row>
    <row r="293" spans="1:27" x14ac:dyDescent="0.25">
      <c r="A293">
        <v>1508431</v>
      </c>
      <c r="B293" t="s">
        <v>779</v>
      </c>
      <c r="C293" t="s">
        <v>140</v>
      </c>
      <c r="D293" t="s">
        <v>780</v>
      </c>
      <c r="E293" s="1">
        <v>45840</v>
      </c>
      <c r="F293" s="1">
        <v>45851</v>
      </c>
      <c r="G293" t="s">
        <v>47</v>
      </c>
      <c r="H293" t="s">
        <v>30</v>
      </c>
      <c r="I293" t="s">
        <v>40</v>
      </c>
      <c r="J293" t="s">
        <v>781</v>
      </c>
      <c r="K293" t="s">
        <v>780</v>
      </c>
      <c r="L293" t="s">
        <v>782</v>
      </c>
      <c r="M293" t="s">
        <v>185</v>
      </c>
      <c r="N293" t="s">
        <v>67</v>
      </c>
      <c r="P293" t="s">
        <v>35</v>
      </c>
      <c r="Q293" s="1">
        <v>45851</v>
      </c>
      <c r="R293" s="1">
        <v>45851</v>
      </c>
      <c r="S293" t="s">
        <v>68</v>
      </c>
      <c r="T293" s="2">
        <v>598636</v>
      </c>
      <c r="U293">
        <v>14</v>
      </c>
      <c r="V293">
        <v>0</v>
      </c>
      <c r="W293" s="2">
        <v>81632</v>
      </c>
      <c r="X293">
        <v>0</v>
      </c>
      <c r="Y293" s="2">
        <v>598636</v>
      </c>
      <c r="Z293" s="2">
        <v>81632</v>
      </c>
      <c r="AA293" s="5">
        <f t="shared" si="4"/>
        <v>81632</v>
      </c>
    </row>
    <row r="294" spans="1:27" x14ac:dyDescent="0.25">
      <c r="A294">
        <v>1495563</v>
      </c>
      <c r="B294" t="s">
        <v>410</v>
      </c>
      <c r="C294" t="s">
        <v>410</v>
      </c>
      <c r="D294" t="s">
        <v>411</v>
      </c>
      <c r="E294" s="1">
        <v>45629</v>
      </c>
      <c r="F294" s="1">
        <v>45908</v>
      </c>
      <c r="G294" t="s">
        <v>77</v>
      </c>
      <c r="H294" t="s">
        <v>30</v>
      </c>
      <c r="I294" t="s">
        <v>40</v>
      </c>
      <c r="J294" t="s">
        <v>412</v>
      </c>
      <c r="K294" t="s">
        <v>674</v>
      </c>
      <c r="L294" t="s">
        <v>675</v>
      </c>
      <c r="N294" t="s">
        <v>51</v>
      </c>
      <c r="P294" t="s">
        <v>35</v>
      </c>
      <c r="Q294" s="1">
        <v>45851</v>
      </c>
      <c r="R294" s="1">
        <v>45851</v>
      </c>
      <c r="S294" t="s">
        <v>68</v>
      </c>
      <c r="T294" s="3">
        <v>2499999.9900000002</v>
      </c>
      <c r="U294">
        <v>2</v>
      </c>
      <c r="V294">
        <v>50</v>
      </c>
      <c r="W294" s="2">
        <v>3579774</v>
      </c>
      <c r="X294">
        <v>0</v>
      </c>
      <c r="Y294" s="2">
        <v>3375000</v>
      </c>
      <c r="Z294" s="2">
        <v>82009</v>
      </c>
      <c r="AA294" s="5">
        <f t="shared" si="4"/>
        <v>41004.5</v>
      </c>
    </row>
    <row r="295" spans="1:27" x14ac:dyDescent="0.25">
      <c r="A295">
        <v>1505675</v>
      </c>
      <c r="B295" t="s">
        <v>419</v>
      </c>
      <c r="C295" t="s">
        <v>150</v>
      </c>
      <c r="D295" t="s">
        <v>420</v>
      </c>
      <c r="E295" s="1">
        <v>45566</v>
      </c>
      <c r="F295" s="1">
        <v>45808</v>
      </c>
      <c r="G295" t="s">
        <v>77</v>
      </c>
      <c r="H295" t="s">
        <v>30</v>
      </c>
      <c r="I295" t="s">
        <v>40</v>
      </c>
      <c r="J295" t="s">
        <v>421</v>
      </c>
      <c r="K295" t="s">
        <v>783</v>
      </c>
      <c r="L295" t="s">
        <v>525</v>
      </c>
      <c r="N295" t="s">
        <v>155</v>
      </c>
      <c r="P295" t="s">
        <v>35</v>
      </c>
      <c r="Q295" s="1">
        <v>45851</v>
      </c>
      <c r="R295" s="1">
        <v>45851</v>
      </c>
      <c r="S295" t="s">
        <v>68</v>
      </c>
      <c r="T295" s="2">
        <v>558000</v>
      </c>
      <c r="U295">
        <v>14</v>
      </c>
      <c r="V295">
        <v>50</v>
      </c>
      <c r="W295" s="2">
        <v>2461044</v>
      </c>
      <c r="X295">
        <v>0</v>
      </c>
      <c r="Y295" s="2">
        <v>655043</v>
      </c>
      <c r="Z295" s="2">
        <v>89324</v>
      </c>
      <c r="AA295" s="5">
        <f t="shared" si="4"/>
        <v>44662</v>
      </c>
    </row>
    <row r="296" spans="1:27" x14ac:dyDescent="0.25">
      <c r="A296">
        <v>1503967</v>
      </c>
      <c r="B296" t="s">
        <v>768</v>
      </c>
      <c r="C296" t="s">
        <v>62</v>
      </c>
      <c r="D296" t="s">
        <v>769</v>
      </c>
      <c r="E296" s="1">
        <v>45806</v>
      </c>
      <c r="F296" s="1">
        <v>46064</v>
      </c>
      <c r="G296" t="s">
        <v>29</v>
      </c>
      <c r="H296" t="s">
        <v>30</v>
      </c>
      <c r="I296" t="s">
        <v>31</v>
      </c>
      <c r="J296" t="s">
        <v>784</v>
      </c>
      <c r="L296" t="s">
        <v>770</v>
      </c>
      <c r="M296" t="s">
        <v>112</v>
      </c>
      <c r="N296" t="s">
        <v>67</v>
      </c>
      <c r="P296" t="s">
        <v>35</v>
      </c>
      <c r="Q296" s="1">
        <v>45851</v>
      </c>
      <c r="R296" s="1">
        <v>45854</v>
      </c>
      <c r="S296" t="s">
        <v>68</v>
      </c>
      <c r="T296" s="2">
        <v>550700</v>
      </c>
      <c r="U296">
        <v>20</v>
      </c>
      <c r="V296">
        <v>0</v>
      </c>
      <c r="W296" s="2">
        <v>145000</v>
      </c>
      <c r="X296">
        <v>0</v>
      </c>
      <c r="Y296" s="2">
        <v>550700</v>
      </c>
      <c r="Z296" s="2">
        <v>110140</v>
      </c>
      <c r="AA296" s="5">
        <f t="shared" si="4"/>
        <v>110140</v>
      </c>
    </row>
    <row r="297" spans="1:27" x14ac:dyDescent="0.25">
      <c r="A297">
        <v>1501585</v>
      </c>
      <c r="B297" t="s">
        <v>785</v>
      </c>
      <c r="C297" t="s">
        <v>62</v>
      </c>
      <c r="D297" t="s">
        <v>786</v>
      </c>
      <c r="E297" s="1">
        <v>45749</v>
      </c>
      <c r="F297" s="1">
        <v>45862</v>
      </c>
      <c r="G297" t="s">
        <v>29</v>
      </c>
      <c r="H297" t="s">
        <v>30</v>
      </c>
      <c r="I297" t="s">
        <v>31</v>
      </c>
      <c r="J297" t="s">
        <v>787</v>
      </c>
      <c r="L297" t="s">
        <v>100</v>
      </c>
      <c r="M297" t="s">
        <v>101</v>
      </c>
      <c r="N297" t="s">
        <v>67</v>
      </c>
      <c r="P297" t="s">
        <v>35</v>
      </c>
      <c r="Q297" s="1">
        <v>45851</v>
      </c>
      <c r="R297" s="1">
        <v>45857</v>
      </c>
      <c r="S297" t="s">
        <v>68</v>
      </c>
      <c r="T297" s="2">
        <v>1156940</v>
      </c>
      <c r="U297">
        <v>20</v>
      </c>
      <c r="V297">
        <v>0</v>
      </c>
      <c r="W297" s="2">
        <v>231388</v>
      </c>
      <c r="X297">
        <v>0</v>
      </c>
      <c r="Y297" s="2">
        <v>1156940</v>
      </c>
      <c r="Z297" s="2">
        <v>231388</v>
      </c>
      <c r="AA297" s="5">
        <f t="shared" si="4"/>
        <v>231388</v>
      </c>
    </row>
    <row r="298" spans="1:27" x14ac:dyDescent="0.25">
      <c r="A298">
        <v>1491900</v>
      </c>
      <c r="B298" t="s">
        <v>788</v>
      </c>
      <c r="C298" t="s">
        <v>62</v>
      </c>
      <c r="D298" t="s">
        <v>789</v>
      </c>
      <c r="E298" s="1">
        <v>45728</v>
      </c>
      <c r="F298" s="1">
        <v>46002</v>
      </c>
      <c r="G298" t="s">
        <v>29</v>
      </c>
      <c r="H298" t="s">
        <v>30</v>
      </c>
      <c r="I298" t="s">
        <v>31</v>
      </c>
      <c r="J298" t="s">
        <v>790</v>
      </c>
      <c r="L298" t="s">
        <v>791</v>
      </c>
      <c r="M298" t="s">
        <v>754</v>
      </c>
      <c r="N298" t="s">
        <v>67</v>
      </c>
      <c r="P298" t="s">
        <v>35</v>
      </c>
      <c r="Q298" s="1">
        <v>45851</v>
      </c>
      <c r="R298" s="1">
        <v>45857</v>
      </c>
      <c r="S298" t="s">
        <v>68</v>
      </c>
      <c r="T298" s="2">
        <v>2430000</v>
      </c>
      <c r="U298">
        <v>20</v>
      </c>
      <c r="V298">
        <v>0</v>
      </c>
      <c r="W298" s="2">
        <v>486000</v>
      </c>
      <c r="X298">
        <v>0</v>
      </c>
      <c r="Y298" s="2">
        <v>2430000</v>
      </c>
      <c r="Z298" s="2">
        <v>486000</v>
      </c>
      <c r="AA298" s="5">
        <f t="shared" si="4"/>
        <v>486000</v>
      </c>
    </row>
    <row r="299" spans="1:27" x14ac:dyDescent="0.25">
      <c r="A299">
        <v>1436718</v>
      </c>
      <c r="B299" t="s">
        <v>792</v>
      </c>
      <c r="C299" t="s">
        <v>792</v>
      </c>
      <c r="D299" t="s">
        <v>793</v>
      </c>
      <c r="E299" s="1">
        <v>45658</v>
      </c>
      <c r="F299" s="1">
        <v>45882</v>
      </c>
      <c r="G299" t="s">
        <v>54</v>
      </c>
      <c r="H299" t="s">
        <v>30</v>
      </c>
      <c r="I299" t="s">
        <v>31</v>
      </c>
      <c r="J299" t="s">
        <v>794</v>
      </c>
      <c r="K299" t="s">
        <v>795</v>
      </c>
      <c r="L299" t="s">
        <v>796</v>
      </c>
      <c r="N299" t="s">
        <v>51</v>
      </c>
      <c r="P299" t="s">
        <v>35</v>
      </c>
      <c r="Q299" s="1">
        <v>45851</v>
      </c>
      <c r="R299" s="1">
        <v>45858</v>
      </c>
      <c r="S299" t="s">
        <v>36</v>
      </c>
      <c r="T299" s="2">
        <v>140000000</v>
      </c>
      <c r="U299">
        <v>12</v>
      </c>
      <c r="V299">
        <v>75</v>
      </c>
      <c r="W299" s="2">
        <v>23070423</v>
      </c>
      <c r="X299">
        <v>0</v>
      </c>
      <c r="Y299" s="2">
        <v>189000000</v>
      </c>
      <c r="Z299" s="2">
        <v>23070423</v>
      </c>
      <c r="AA299" s="5">
        <f t="shared" si="4"/>
        <v>5767605.75</v>
      </c>
    </row>
    <row r="300" spans="1:27" x14ac:dyDescent="0.25">
      <c r="A300">
        <v>1503626</v>
      </c>
      <c r="B300" t="s">
        <v>143</v>
      </c>
      <c r="C300" t="s">
        <v>75</v>
      </c>
      <c r="D300" t="s">
        <v>144</v>
      </c>
      <c r="E300" s="1">
        <v>45813</v>
      </c>
      <c r="F300" s="1">
        <v>46173</v>
      </c>
      <c r="G300" t="s">
        <v>77</v>
      </c>
      <c r="H300" t="s">
        <v>30</v>
      </c>
      <c r="I300" t="s">
        <v>40</v>
      </c>
      <c r="J300" t="s">
        <v>145</v>
      </c>
      <c r="K300" t="s">
        <v>797</v>
      </c>
      <c r="L300" t="s">
        <v>703</v>
      </c>
      <c r="N300" t="s">
        <v>51</v>
      </c>
      <c r="P300" t="s">
        <v>35</v>
      </c>
      <c r="Q300" s="1">
        <v>45852</v>
      </c>
      <c r="R300" s="1">
        <v>45852</v>
      </c>
      <c r="S300" t="s">
        <v>68</v>
      </c>
      <c r="T300" s="2">
        <v>4326</v>
      </c>
      <c r="U300">
        <v>14</v>
      </c>
      <c r="V300">
        <v>50</v>
      </c>
      <c r="W300" s="2">
        <v>18456</v>
      </c>
      <c r="X300">
        <v>0</v>
      </c>
      <c r="Y300" s="2">
        <v>4326</v>
      </c>
      <c r="Z300">
        <v>590</v>
      </c>
      <c r="AA300" s="5">
        <f t="shared" si="4"/>
        <v>295</v>
      </c>
    </row>
    <row r="301" spans="1:27" x14ac:dyDescent="0.25">
      <c r="A301">
        <v>1490308</v>
      </c>
      <c r="B301" t="s">
        <v>371</v>
      </c>
      <c r="C301" t="s">
        <v>371</v>
      </c>
      <c r="D301" t="s">
        <v>208</v>
      </c>
      <c r="E301" s="1">
        <v>45631</v>
      </c>
      <c r="F301" s="1">
        <v>45865</v>
      </c>
      <c r="G301" t="s">
        <v>77</v>
      </c>
      <c r="H301" t="s">
        <v>30</v>
      </c>
      <c r="I301" t="s">
        <v>40</v>
      </c>
      <c r="J301" t="s">
        <v>209</v>
      </c>
      <c r="K301" t="s">
        <v>577</v>
      </c>
      <c r="L301" t="s">
        <v>578</v>
      </c>
      <c r="M301" t="s">
        <v>66</v>
      </c>
      <c r="N301" t="s">
        <v>67</v>
      </c>
      <c r="P301" t="s">
        <v>35</v>
      </c>
      <c r="Q301" s="1">
        <v>45852</v>
      </c>
      <c r="R301" s="1">
        <v>45852</v>
      </c>
      <c r="S301" t="s">
        <v>68</v>
      </c>
      <c r="T301" s="2">
        <v>100000</v>
      </c>
      <c r="U301">
        <v>2</v>
      </c>
      <c r="V301">
        <v>50</v>
      </c>
      <c r="W301" s="2">
        <v>245422</v>
      </c>
      <c r="X301">
        <v>0</v>
      </c>
      <c r="Y301" s="2">
        <v>100000</v>
      </c>
      <c r="Z301" s="2">
        <v>1720</v>
      </c>
      <c r="AA301" s="5">
        <f t="shared" si="4"/>
        <v>860</v>
      </c>
    </row>
    <row r="302" spans="1:27" x14ac:dyDescent="0.25">
      <c r="A302">
        <v>1483241</v>
      </c>
      <c r="B302" t="s">
        <v>156</v>
      </c>
      <c r="C302" t="s">
        <v>150</v>
      </c>
      <c r="D302" t="s">
        <v>157</v>
      </c>
      <c r="E302" s="1">
        <v>45665</v>
      </c>
      <c r="F302" s="1">
        <v>45991</v>
      </c>
      <c r="G302" t="s">
        <v>77</v>
      </c>
      <c r="H302" t="s">
        <v>30</v>
      </c>
      <c r="I302" t="s">
        <v>31</v>
      </c>
      <c r="J302" t="s">
        <v>158</v>
      </c>
      <c r="K302" t="s">
        <v>798</v>
      </c>
      <c r="L302" t="s">
        <v>799</v>
      </c>
      <c r="N302" t="s">
        <v>51</v>
      </c>
      <c r="P302" t="s">
        <v>35</v>
      </c>
      <c r="Q302" s="1">
        <v>45852</v>
      </c>
      <c r="R302" s="1">
        <v>45852</v>
      </c>
      <c r="S302" t="s">
        <v>36</v>
      </c>
      <c r="T302" s="2">
        <v>18000</v>
      </c>
      <c r="U302">
        <v>14</v>
      </c>
      <c r="V302">
        <v>50</v>
      </c>
      <c r="W302" s="2">
        <v>318109</v>
      </c>
      <c r="X302">
        <v>0</v>
      </c>
      <c r="Y302" s="2">
        <v>24300</v>
      </c>
      <c r="Z302" s="2">
        <v>3314</v>
      </c>
      <c r="AA302" s="5">
        <f t="shared" si="4"/>
        <v>1657</v>
      </c>
    </row>
    <row r="303" spans="1:27" x14ac:dyDescent="0.25">
      <c r="A303">
        <v>1501426</v>
      </c>
      <c r="B303" t="s">
        <v>800</v>
      </c>
      <c r="C303" t="s">
        <v>62</v>
      </c>
      <c r="D303" t="s">
        <v>801</v>
      </c>
      <c r="E303" s="1">
        <v>45748</v>
      </c>
      <c r="F303" s="1">
        <v>45952</v>
      </c>
      <c r="G303" t="s">
        <v>29</v>
      </c>
      <c r="H303" t="s">
        <v>30</v>
      </c>
      <c r="I303" t="s">
        <v>31</v>
      </c>
      <c r="J303" t="s">
        <v>71</v>
      </c>
      <c r="L303" t="s">
        <v>802</v>
      </c>
      <c r="M303" t="s">
        <v>803</v>
      </c>
      <c r="N303" t="s">
        <v>67</v>
      </c>
      <c r="P303" t="s">
        <v>35</v>
      </c>
      <c r="Q303" s="1">
        <v>45852</v>
      </c>
      <c r="R303" s="1">
        <v>45856</v>
      </c>
      <c r="S303" t="s">
        <v>68</v>
      </c>
      <c r="T303" s="2">
        <v>19250</v>
      </c>
      <c r="U303">
        <v>20</v>
      </c>
      <c r="V303">
        <v>0</v>
      </c>
      <c r="W303" s="2">
        <v>81000</v>
      </c>
      <c r="X303">
        <v>0</v>
      </c>
      <c r="Y303" s="2">
        <v>19250</v>
      </c>
      <c r="Z303" s="2">
        <v>3850</v>
      </c>
      <c r="AA303" s="5">
        <f t="shared" si="4"/>
        <v>3850</v>
      </c>
    </row>
    <row r="304" spans="1:27" x14ac:dyDescent="0.25">
      <c r="A304">
        <v>1503256</v>
      </c>
      <c r="B304" t="s">
        <v>186</v>
      </c>
      <c r="C304" t="s">
        <v>186</v>
      </c>
      <c r="D304" t="s">
        <v>187</v>
      </c>
      <c r="E304" s="1">
        <v>45621</v>
      </c>
      <c r="F304" s="1">
        <v>45921</v>
      </c>
      <c r="G304" t="s">
        <v>77</v>
      </c>
      <c r="H304" t="s">
        <v>30</v>
      </c>
      <c r="I304" t="s">
        <v>40</v>
      </c>
      <c r="J304" t="s">
        <v>188</v>
      </c>
      <c r="K304" t="s">
        <v>804</v>
      </c>
      <c r="L304" t="s">
        <v>805</v>
      </c>
      <c r="M304" t="s">
        <v>243</v>
      </c>
      <c r="N304" t="s">
        <v>67</v>
      </c>
      <c r="P304" t="s">
        <v>35</v>
      </c>
      <c r="Q304" s="1">
        <v>45852</v>
      </c>
      <c r="R304" s="1">
        <v>45852</v>
      </c>
      <c r="S304" t="s">
        <v>68</v>
      </c>
      <c r="T304" s="2">
        <v>612500</v>
      </c>
      <c r="U304">
        <v>1</v>
      </c>
      <c r="V304">
        <v>50</v>
      </c>
      <c r="W304" s="2">
        <v>782164</v>
      </c>
      <c r="X304">
        <v>0</v>
      </c>
      <c r="Y304" s="2">
        <v>612500</v>
      </c>
      <c r="Z304" s="2">
        <v>8744</v>
      </c>
      <c r="AA304" s="5">
        <f t="shared" si="4"/>
        <v>4372</v>
      </c>
    </row>
    <row r="305" spans="1:27" x14ac:dyDescent="0.25">
      <c r="A305">
        <v>1518856</v>
      </c>
      <c r="B305" t="s">
        <v>196</v>
      </c>
      <c r="C305" t="s">
        <v>75</v>
      </c>
      <c r="D305" t="s">
        <v>197</v>
      </c>
      <c r="E305" s="1">
        <v>45772</v>
      </c>
      <c r="F305" s="1">
        <v>46112</v>
      </c>
      <c r="G305" t="s">
        <v>77</v>
      </c>
      <c r="H305" t="s">
        <v>30</v>
      </c>
      <c r="I305" t="s">
        <v>40</v>
      </c>
      <c r="J305" t="s">
        <v>198</v>
      </c>
      <c r="K305" t="s">
        <v>806</v>
      </c>
      <c r="L305" t="s">
        <v>590</v>
      </c>
      <c r="N305" t="s">
        <v>44</v>
      </c>
      <c r="P305" t="s">
        <v>35</v>
      </c>
      <c r="Q305" s="1">
        <v>45852</v>
      </c>
      <c r="R305" s="1">
        <v>45852</v>
      </c>
      <c r="S305" t="s">
        <v>128</v>
      </c>
      <c r="T305" s="2">
        <v>90000</v>
      </c>
      <c r="U305">
        <v>14</v>
      </c>
      <c r="V305">
        <v>50</v>
      </c>
      <c r="W305" s="2">
        <v>216893</v>
      </c>
      <c r="X305">
        <v>0</v>
      </c>
      <c r="Y305" s="2">
        <v>105652</v>
      </c>
      <c r="Z305" s="2">
        <v>14407</v>
      </c>
      <c r="AA305" s="5">
        <f t="shared" si="4"/>
        <v>7203.5</v>
      </c>
    </row>
    <row r="306" spans="1:27" x14ac:dyDescent="0.25">
      <c r="A306">
        <v>1488250</v>
      </c>
      <c r="B306" t="s">
        <v>807</v>
      </c>
      <c r="C306" t="s">
        <v>62</v>
      </c>
      <c r="D306" t="s">
        <v>808</v>
      </c>
      <c r="E306" s="1">
        <v>45698</v>
      </c>
      <c r="F306" s="1">
        <v>45861</v>
      </c>
      <c r="G306" t="s">
        <v>29</v>
      </c>
      <c r="H306" t="s">
        <v>30</v>
      </c>
      <c r="I306" t="s">
        <v>31</v>
      </c>
      <c r="J306" t="s">
        <v>71</v>
      </c>
      <c r="L306" t="s">
        <v>809</v>
      </c>
      <c r="M306" t="s">
        <v>810</v>
      </c>
      <c r="N306" t="s">
        <v>67</v>
      </c>
      <c r="P306" t="s">
        <v>35</v>
      </c>
      <c r="Q306" s="1">
        <v>45852</v>
      </c>
      <c r="R306" s="1">
        <v>45856</v>
      </c>
      <c r="S306" t="s">
        <v>68</v>
      </c>
      <c r="T306" s="2">
        <v>97721</v>
      </c>
      <c r="U306">
        <v>20</v>
      </c>
      <c r="V306">
        <v>0</v>
      </c>
      <c r="W306" s="2">
        <v>71320</v>
      </c>
      <c r="X306">
        <v>0</v>
      </c>
      <c r="Y306" s="2">
        <v>97721</v>
      </c>
      <c r="Z306" s="2">
        <v>19544</v>
      </c>
      <c r="AA306" s="5">
        <f t="shared" si="4"/>
        <v>19544</v>
      </c>
    </row>
    <row r="307" spans="1:27" x14ac:dyDescent="0.25">
      <c r="A307">
        <v>1490343</v>
      </c>
      <c r="B307" t="s">
        <v>407</v>
      </c>
      <c r="C307" t="s">
        <v>407</v>
      </c>
      <c r="D307" t="s">
        <v>208</v>
      </c>
      <c r="E307" s="1">
        <v>45631</v>
      </c>
      <c r="F307" s="1">
        <v>45865</v>
      </c>
      <c r="G307" t="s">
        <v>77</v>
      </c>
      <c r="H307" t="s">
        <v>30</v>
      </c>
      <c r="I307" t="s">
        <v>40</v>
      </c>
      <c r="J307" t="s">
        <v>209</v>
      </c>
      <c r="K307" t="s">
        <v>577</v>
      </c>
      <c r="L307" t="s">
        <v>578</v>
      </c>
      <c r="M307" t="s">
        <v>66</v>
      </c>
      <c r="N307" t="s">
        <v>67</v>
      </c>
      <c r="P307" t="s">
        <v>35</v>
      </c>
      <c r="Q307" s="1">
        <v>45852</v>
      </c>
      <c r="R307" s="1">
        <v>45852</v>
      </c>
      <c r="S307" t="s">
        <v>68</v>
      </c>
      <c r="T307" s="2">
        <v>1506250</v>
      </c>
      <c r="U307">
        <v>1</v>
      </c>
      <c r="V307">
        <v>50</v>
      </c>
      <c r="W307" s="2">
        <v>116000</v>
      </c>
      <c r="X307">
        <v>0</v>
      </c>
      <c r="Y307" s="2">
        <v>1506250</v>
      </c>
      <c r="Z307" s="2">
        <v>21841</v>
      </c>
      <c r="AA307" s="5">
        <f t="shared" si="4"/>
        <v>10920.5</v>
      </c>
    </row>
    <row r="308" spans="1:27" x14ac:dyDescent="0.25">
      <c r="A308">
        <v>1498051</v>
      </c>
      <c r="B308" t="s">
        <v>669</v>
      </c>
      <c r="C308" t="s">
        <v>669</v>
      </c>
      <c r="D308" t="s">
        <v>670</v>
      </c>
      <c r="E308" s="1">
        <v>45531</v>
      </c>
      <c r="F308" s="1">
        <v>45995</v>
      </c>
      <c r="G308" t="s">
        <v>77</v>
      </c>
      <c r="H308" t="s">
        <v>30</v>
      </c>
      <c r="I308" t="s">
        <v>40</v>
      </c>
      <c r="J308" t="s">
        <v>671</v>
      </c>
      <c r="K308" t="s">
        <v>672</v>
      </c>
      <c r="L308" t="s">
        <v>590</v>
      </c>
      <c r="N308" t="s">
        <v>44</v>
      </c>
      <c r="P308" t="s">
        <v>35</v>
      </c>
      <c r="Q308" s="1">
        <v>45852</v>
      </c>
      <c r="R308" s="1">
        <v>45852</v>
      </c>
      <c r="S308" t="s">
        <v>68</v>
      </c>
      <c r="T308" s="2">
        <v>2080000</v>
      </c>
      <c r="U308">
        <v>3</v>
      </c>
      <c r="V308">
        <v>50</v>
      </c>
      <c r="W308" s="2">
        <v>250000</v>
      </c>
      <c r="X308" s="2">
        <v>90000000</v>
      </c>
      <c r="Y308" s="2">
        <v>2080000</v>
      </c>
      <c r="Z308" s="2">
        <v>52000</v>
      </c>
      <c r="AA308" s="5">
        <f t="shared" si="4"/>
        <v>26000</v>
      </c>
    </row>
    <row r="309" spans="1:27" x14ac:dyDescent="0.25">
      <c r="A309">
        <v>1487944</v>
      </c>
      <c r="B309" t="s">
        <v>811</v>
      </c>
      <c r="C309" t="s">
        <v>62</v>
      </c>
      <c r="D309" t="s">
        <v>812</v>
      </c>
      <c r="E309" s="1">
        <v>45691</v>
      </c>
      <c r="F309" s="1">
        <v>45963</v>
      </c>
      <c r="G309" t="s">
        <v>29</v>
      </c>
      <c r="H309" t="s">
        <v>30</v>
      </c>
      <c r="I309" t="s">
        <v>31</v>
      </c>
      <c r="J309" t="s">
        <v>813</v>
      </c>
      <c r="L309" t="s">
        <v>814</v>
      </c>
      <c r="M309" t="s">
        <v>531</v>
      </c>
      <c r="N309" t="s">
        <v>67</v>
      </c>
      <c r="P309" t="s">
        <v>35</v>
      </c>
      <c r="Q309" s="1">
        <v>45852</v>
      </c>
      <c r="R309" s="1">
        <v>45854</v>
      </c>
      <c r="S309" t="s">
        <v>68</v>
      </c>
      <c r="T309" s="2">
        <v>267500</v>
      </c>
      <c r="U309">
        <v>20</v>
      </c>
      <c r="V309">
        <v>0</v>
      </c>
      <c r="W309" s="2">
        <v>399060</v>
      </c>
      <c r="X309">
        <v>0</v>
      </c>
      <c r="Y309" s="2">
        <v>267500</v>
      </c>
      <c r="Z309" s="2">
        <v>53500</v>
      </c>
      <c r="AA309" s="5">
        <f t="shared" si="4"/>
        <v>53500</v>
      </c>
    </row>
    <row r="310" spans="1:27" x14ac:dyDescent="0.25">
      <c r="A310">
        <v>1488249</v>
      </c>
      <c r="B310" t="s">
        <v>807</v>
      </c>
      <c r="C310" t="s">
        <v>62</v>
      </c>
      <c r="D310" t="s">
        <v>808</v>
      </c>
      <c r="E310" s="1">
        <v>45698</v>
      </c>
      <c r="F310" s="1">
        <v>45861</v>
      </c>
      <c r="G310" t="s">
        <v>29</v>
      </c>
      <c r="H310" t="s">
        <v>30</v>
      </c>
      <c r="I310" t="s">
        <v>31</v>
      </c>
      <c r="J310" t="s">
        <v>815</v>
      </c>
      <c r="L310" t="s">
        <v>809</v>
      </c>
      <c r="M310" t="s">
        <v>810</v>
      </c>
      <c r="N310" t="s">
        <v>67</v>
      </c>
      <c r="P310" t="s">
        <v>35</v>
      </c>
      <c r="Q310" s="1">
        <v>45852</v>
      </c>
      <c r="R310" s="1">
        <v>45856</v>
      </c>
      <c r="S310" t="s">
        <v>68</v>
      </c>
      <c r="T310" s="2">
        <v>356600</v>
      </c>
      <c r="U310">
        <v>20</v>
      </c>
      <c r="V310">
        <v>0</v>
      </c>
      <c r="W310" s="2">
        <v>71320</v>
      </c>
      <c r="X310">
        <v>0</v>
      </c>
      <c r="Y310" s="2">
        <v>356600</v>
      </c>
      <c r="Z310" s="2">
        <v>71320</v>
      </c>
      <c r="AA310" s="5">
        <f t="shared" si="4"/>
        <v>71320</v>
      </c>
    </row>
    <row r="311" spans="1:27" x14ac:dyDescent="0.25">
      <c r="A311">
        <v>1501425</v>
      </c>
      <c r="B311" t="s">
        <v>800</v>
      </c>
      <c r="C311" t="s">
        <v>62</v>
      </c>
      <c r="D311" t="s">
        <v>801</v>
      </c>
      <c r="E311" s="1">
        <v>45748</v>
      </c>
      <c r="F311" s="1">
        <v>45952</v>
      </c>
      <c r="G311" t="s">
        <v>29</v>
      </c>
      <c r="H311" t="s">
        <v>30</v>
      </c>
      <c r="I311" t="s">
        <v>31</v>
      </c>
      <c r="J311" t="s">
        <v>816</v>
      </c>
      <c r="L311" t="s">
        <v>802</v>
      </c>
      <c r="M311" t="s">
        <v>803</v>
      </c>
      <c r="N311" t="s">
        <v>67</v>
      </c>
      <c r="P311" t="s">
        <v>35</v>
      </c>
      <c r="Q311" s="1">
        <v>45852</v>
      </c>
      <c r="R311" s="1">
        <v>45856</v>
      </c>
      <c r="S311" t="s">
        <v>68</v>
      </c>
      <c r="T311" s="2">
        <v>405000</v>
      </c>
      <c r="U311">
        <v>20</v>
      </c>
      <c r="V311">
        <v>0</v>
      </c>
      <c r="W311" s="2">
        <v>81000</v>
      </c>
      <c r="X311">
        <v>0</v>
      </c>
      <c r="Y311" s="2">
        <v>405000</v>
      </c>
      <c r="Z311" s="2">
        <v>81000</v>
      </c>
      <c r="AA311" s="5">
        <f t="shared" si="4"/>
        <v>81000</v>
      </c>
    </row>
    <row r="312" spans="1:27" x14ac:dyDescent="0.25">
      <c r="A312">
        <v>1504431</v>
      </c>
      <c r="B312" t="s">
        <v>817</v>
      </c>
      <c r="C312" t="s">
        <v>62</v>
      </c>
      <c r="D312" t="s">
        <v>818</v>
      </c>
      <c r="E312" s="1">
        <v>45838</v>
      </c>
      <c r="F312" s="1">
        <v>45863</v>
      </c>
      <c r="G312" t="s">
        <v>29</v>
      </c>
      <c r="H312" t="s">
        <v>30</v>
      </c>
      <c r="I312" t="s">
        <v>31</v>
      </c>
      <c r="J312" t="s">
        <v>71</v>
      </c>
      <c r="L312" t="s">
        <v>564</v>
      </c>
      <c r="M312" t="s">
        <v>434</v>
      </c>
      <c r="N312" t="s">
        <v>213</v>
      </c>
      <c r="P312" t="s">
        <v>35</v>
      </c>
      <c r="Q312" s="1">
        <v>45852</v>
      </c>
      <c r="R312" s="1">
        <v>45858</v>
      </c>
      <c r="S312" t="s">
        <v>68</v>
      </c>
      <c r="T312" s="2">
        <v>408490</v>
      </c>
      <c r="U312">
        <v>20</v>
      </c>
      <c r="V312">
        <v>0</v>
      </c>
      <c r="W312" s="2">
        <v>243200</v>
      </c>
      <c r="X312">
        <v>0</v>
      </c>
      <c r="Y312" s="2">
        <v>408490</v>
      </c>
      <c r="Z312" s="2">
        <v>81698</v>
      </c>
      <c r="AA312" s="5">
        <f t="shared" si="4"/>
        <v>81698</v>
      </c>
    </row>
    <row r="313" spans="1:27" x14ac:dyDescent="0.25">
      <c r="A313">
        <v>1504517</v>
      </c>
      <c r="B313" t="s">
        <v>819</v>
      </c>
      <c r="C313" t="s">
        <v>62</v>
      </c>
      <c r="D313" t="s">
        <v>820</v>
      </c>
      <c r="E313" s="1">
        <v>45820</v>
      </c>
      <c r="F313" s="1">
        <v>45862</v>
      </c>
      <c r="G313" t="s">
        <v>29</v>
      </c>
      <c r="H313" t="s">
        <v>30</v>
      </c>
      <c r="I313" t="s">
        <v>31</v>
      </c>
      <c r="J313" t="s">
        <v>821</v>
      </c>
      <c r="L313" t="s">
        <v>822</v>
      </c>
      <c r="M313" t="s">
        <v>823</v>
      </c>
      <c r="N313" t="s">
        <v>67</v>
      </c>
      <c r="P313" t="s">
        <v>35</v>
      </c>
      <c r="Q313" s="1">
        <v>45852</v>
      </c>
      <c r="R313" s="1">
        <v>45857</v>
      </c>
      <c r="S313" t="s">
        <v>68</v>
      </c>
      <c r="T313" s="2">
        <v>663800</v>
      </c>
      <c r="U313">
        <v>20</v>
      </c>
      <c r="V313">
        <v>0</v>
      </c>
      <c r="W313" s="2">
        <v>132760</v>
      </c>
      <c r="X313">
        <v>0</v>
      </c>
      <c r="Y313" s="2">
        <v>663800</v>
      </c>
      <c r="Z313" s="2">
        <v>132760</v>
      </c>
      <c r="AA313" s="5">
        <f t="shared" si="4"/>
        <v>132760</v>
      </c>
    </row>
    <row r="314" spans="1:27" x14ac:dyDescent="0.25">
      <c r="A314">
        <v>1504062</v>
      </c>
      <c r="B314" t="s">
        <v>824</v>
      </c>
      <c r="C314" t="s">
        <v>62</v>
      </c>
      <c r="D314" t="s">
        <v>825</v>
      </c>
      <c r="E314" s="1">
        <v>45792</v>
      </c>
      <c r="F314" s="1">
        <v>45862</v>
      </c>
      <c r="G314" t="s">
        <v>29</v>
      </c>
      <c r="H314" t="s">
        <v>30</v>
      </c>
      <c r="I314" t="s">
        <v>31</v>
      </c>
      <c r="J314" t="s">
        <v>826</v>
      </c>
      <c r="L314" t="s">
        <v>827</v>
      </c>
      <c r="M314" t="s">
        <v>138</v>
      </c>
      <c r="N314" t="s">
        <v>67</v>
      </c>
      <c r="P314" t="s">
        <v>35</v>
      </c>
      <c r="Q314" s="1">
        <v>45852</v>
      </c>
      <c r="R314" s="1">
        <v>45857</v>
      </c>
      <c r="S314" t="s">
        <v>68</v>
      </c>
      <c r="T314" s="2">
        <v>932890</v>
      </c>
      <c r="U314">
        <v>20</v>
      </c>
      <c r="V314">
        <v>0</v>
      </c>
      <c r="W314" s="2">
        <v>186578</v>
      </c>
      <c r="X314">
        <v>0</v>
      </c>
      <c r="Y314" s="2">
        <v>932890</v>
      </c>
      <c r="Z314" s="2">
        <v>186578</v>
      </c>
      <c r="AA314" s="5">
        <f t="shared" si="4"/>
        <v>186578</v>
      </c>
    </row>
    <row r="315" spans="1:27" x14ac:dyDescent="0.25">
      <c r="A315">
        <v>1479118</v>
      </c>
      <c r="B315" t="s">
        <v>828</v>
      </c>
      <c r="C315" t="s">
        <v>62</v>
      </c>
      <c r="D315" t="s">
        <v>829</v>
      </c>
      <c r="E315" s="1">
        <v>45656</v>
      </c>
      <c r="F315" s="1">
        <v>45861</v>
      </c>
      <c r="G315" t="s">
        <v>29</v>
      </c>
      <c r="H315" t="s">
        <v>30</v>
      </c>
      <c r="I315" t="s">
        <v>31</v>
      </c>
      <c r="J315" t="s">
        <v>71</v>
      </c>
      <c r="L315" t="s">
        <v>830</v>
      </c>
      <c r="M315" t="s">
        <v>531</v>
      </c>
      <c r="N315" t="s">
        <v>67</v>
      </c>
      <c r="P315" t="s">
        <v>35</v>
      </c>
      <c r="Q315" s="1">
        <v>45852</v>
      </c>
      <c r="R315" s="1">
        <v>45856</v>
      </c>
      <c r="S315" t="s">
        <v>68</v>
      </c>
      <c r="T315" s="2">
        <v>1015000</v>
      </c>
      <c r="U315">
        <v>20</v>
      </c>
      <c r="V315">
        <v>0</v>
      </c>
      <c r="W315" s="2">
        <v>420000</v>
      </c>
      <c r="X315">
        <v>0</v>
      </c>
      <c r="Y315" s="2">
        <v>1015000</v>
      </c>
      <c r="Z315" s="2">
        <v>203000</v>
      </c>
      <c r="AA315" s="5">
        <f t="shared" si="4"/>
        <v>203000</v>
      </c>
    </row>
    <row r="316" spans="1:27" x14ac:dyDescent="0.25">
      <c r="A316">
        <v>1504430</v>
      </c>
      <c r="B316" t="s">
        <v>817</v>
      </c>
      <c r="C316" t="s">
        <v>62</v>
      </c>
      <c r="D316" t="s">
        <v>818</v>
      </c>
      <c r="E316" s="1">
        <v>45838</v>
      </c>
      <c r="F316" s="1">
        <v>45863</v>
      </c>
      <c r="G316" t="s">
        <v>29</v>
      </c>
      <c r="H316" t="s">
        <v>30</v>
      </c>
      <c r="I316" t="s">
        <v>31</v>
      </c>
      <c r="J316" t="s">
        <v>831</v>
      </c>
      <c r="L316" t="s">
        <v>564</v>
      </c>
      <c r="M316" t="s">
        <v>434</v>
      </c>
      <c r="N316" t="s">
        <v>213</v>
      </c>
      <c r="P316" t="s">
        <v>35</v>
      </c>
      <c r="Q316" s="1">
        <v>45852</v>
      </c>
      <c r="R316" s="1">
        <v>45858</v>
      </c>
      <c r="S316" t="s">
        <v>68</v>
      </c>
      <c r="T316" s="2">
        <v>1216000</v>
      </c>
      <c r="U316">
        <v>20</v>
      </c>
      <c r="V316">
        <v>0</v>
      </c>
      <c r="W316" s="2">
        <v>243200</v>
      </c>
      <c r="X316">
        <v>0</v>
      </c>
      <c r="Y316" s="2">
        <v>1216000</v>
      </c>
      <c r="Z316" s="2">
        <v>243200</v>
      </c>
      <c r="AA316" s="5">
        <f t="shared" si="4"/>
        <v>243200</v>
      </c>
    </row>
    <row r="317" spans="1:27" x14ac:dyDescent="0.25">
      <c r="A317">
        <v>1487866</v>
      </c>
      <c r="B317" t="s">
        <v>832</v>
      </c>
      <c r="C317" t="s">
        <v>62</v>
      </c>
      <c r="D317" t="s">
        <v>833</v>
      </c>
      <c r="E317" s="1">
        <v>45691</v>
      </c>
      <c r="F317" s="1">
        <v>45861</v>
      </c>
      <c r="G317" t="s">
        <v>29</v>
      </c>
      <c r="H317" t="s">
        <v>30</v>
      </c>
      <c r="I317" t="s">
        <v>31</v>
      </c>
      <c r="J317" t="s">
        <v>834</v>
      </c>
      <c r="L317" t="s">
        <v>184</v>
      </c>
      <c r="M317" t="s">
        <v>185</v>
      </c>
      <c r="N317" t="s">
        <v>67</v>
      </c>
      <c r="P317" t="s">
        <v>35</v>
      </c>
      <c r="Q317" s="1">
        <v>45852</v>
      </c>
      <c r="R317" s="1">
        <v>45856</v>
      </c>
      <c r="S317" t="s">
        <v>68</v>
      </c>
      <c r="T317" s="2">
        <v>1409000</v>
      </c>
      <c r="U317">
        <v>20</v>
      </c>
      <c r="V317">
        <v>0</v>
      </c>
      <c r="W317" s="2">
        <v>281800</v>
      </c>
      <c r="X317">
        <v>0</v>
      </c>
      <c r="Y317" s="2">
        <v>1409000</v>
      </c>
      <c r="Z317" s="2">
        <v>281800</v>
      </c>
      <c r="AA317" s="5">
        <f t="shared" si="4"/>
        <v>281800</v>
      </c>
    </row>
    <row r="318" spans="1:27" x14ac:dyDescent="0.25">
      <c r="A318">
        <v>1503995</v>
      </c>
      <c r="B318" t="s">
        <v>835</v>
      </c>
      <c r="C318" t="s">
        <v>62</v>
      </c>
      <c r="D318" t="s">
        <v>836</v>
      </c>
      <c r="E318" s="1">
        <v>45805</v>
      </c>
      <c r="F318" s="1">
        <v>45860</v>
      </c>
      <c r="G318" t="s">
        <v>29</v>
      </c>
      <c r="H318" t="s">
        <v>30</v>
      </c>
      <c r="I318" t="s">
        <v>31</v>
      </c>
      <c r="J318" t="s">
        <v>837</v>
      </c>
      <c r="L318" t="s">
        <v>519</v>
      </c>
      <c r="M318" t="s">
        <v>512</v>
      </c>
      <c r="N318" t="s">
        <v>67</v>
      </c>
      <c r="P318" t="s">
        <v>35</v>
      </c>
      <c r="Q318" s="1">
        <v>45852</v>
      </c>
      <c r="R318" s="1">
        <v>45855</v>
      </c>
      <c r="S318" t="s">
        <v>68</v>
      </c>
      <c r="T318" s="2">
        <v>1474750</v>
      </c>
      <c r="U318">
        <v>20</v>
      </c>
      <c r="V318">
        <v>0</v>
      </c>
      <c r="W318" s="2">
        <v>294950</v>
      </c>
      <c r="X318">
        <v>0</v>
      </c>
      <c r="Y318" s="2">
        <v>1474750</v>
      </c>
      <c r="Z318" s="2">
        <v>294950</v>
      </c>
      <c r="AA318" s="5">
        <f t="shared" si="4"/>
        <v>294950</v>
      </c>
    </row>
    <row r="319" spans="1:27" x14ac:dyDescent="0.25">
      <c r="A319">
        <v>1479115</v>
      </c>
      <c r="B319" t="s">
        <v>828</v>
      </c>
      <c r="C319" t="s">
        <v>62</v>
      </c>
      <c r="D319" t="s">
        <v>829</v>
      </c>
      <c r="E319" s="1">
        <v>45656</v>
      </c>
      <c r="F319" s="1">
        <v>45861</v>
      </c>
      <c r="G319" t="s">
        <v>29</v>
      </c>
      <c r="H319" t="s">
        <v>30</v>
      </c>
      <c r="I319" t="s">
        <v>31</v>
      </c>
      <c r="J319" t="s">
        <v>838</v>
      </c>
      <c r="L319" t="s">
        <v>830</v>
      </c>
      <c r="M319" t="s">
        <v>531</v>
      </c>
      <c r="N319" t="s">
        <v>67</v>
      </c>
      <c r="P319" t="s">
        <v>35</v>
      </c>
      <c r="Q319" s="1">
        <v>45852</v>
      </c>
      <c r="R319" s="1">
        <v>45856</v>
      </c>
      <c r="S319" t="s">
        <v>68</v>
      </c>
      <c r="T319" s="2">
        <v>2000000</v>
      </c>
      <c r="U319">
        <v>20</v>
      </c>
      <c r="V319">
        <v>0</v>
      </c>
      <c r="W319" s="2">
        <v>420000</v>
      </c>
      <c r="X319">
        <v>0</v>
      </c>
      <c r="Y319" s="2">
        <v>2000000</v>
      </c>
      <c r="Z319" s="2">
        <v>400000</v>
      </c>
      <c r="AA319" s="5">
        <f t="shared" si="4"/>
        <v>400000</v>
      </c>
    </row>
    <row r="320" spans="1:27" x14ac:dyDescent="0.25">
      <c r="A320">
        <v>1503627</v>
      </c>
      <c r="B320" t="s">
        <v>143</v>
      </c>
      <c r="C320" t="s">
        <v>75</v>
      </c>
      <c r="D320" t="s">
        <v>144</v>
      </c>
      <c r="E320" s="1">
        <v>45813</v>
      </c>
      <c r="F320" s="1">
        <v>46173</v>
      </c>
      <c r="G320" t="s">
        <v>77</v>
      </c>
      <c r="H320" t="s">
        <v>30</v>
      </c>
      <c r="I320" t="s">
        <v>40</v>
      </c>
      <c r="J320" t="s">
        <v>145</v>
      </c>
      <c r="K320" t="s">
        <v>839</v>
      </c>
      <c r="L320" t="s">
        <v>840</v>
      </c>
      <c r="N320" t="s">
        <v>51</v>
      </c>
      <c r="P320" t="s">
        <v>35</v>
      </c>
      <c r="Q320" s="1">
        <v>45853</v>
      </c>
      <c r="R320" s="1">
        <v>45853</v>
      </c>
      <c r="S320" t="s">
        <v>68</v>
      </c>
      <c r="T320" s="2">
        <v>4944</v>
      </c>
      <c r="U320">
        <v>14</v>
      </c>
      <c r="V320">
        <v>50</v>
      </c>
      <c r="W320" s="2">
        <v>18456</v>
      </c>
      <c r="X320">
        <v>0</v>
      </c>
      <c r="Y320" s="2">
        <v>4944</v>
      </c>
      <c r="Z320">
        <v>674</v>
      </c>
      <c r="AA320" s="5">
        <f t="shared" si="4"/>
        <v>337</v>
      </c>
    </row>
    <row r="321" spans="1:27" x14ac:dyDescent="0.25">
      <c r="A321">
        <v>1494081</v>
      </c>
      <c r="B321" t="s">
        <v>692</v>
      </c>
      <c r="C321" t="s">
        <v>82</v>
      </c>
      <c r="D321" t="s">
        <v>693</v>
      </c>
      <c r="E321" s="1">
        <v>45800</v>
      </c>
      <c r="F321" s="1">
        <v>45954</v>
      </c>
      <c r="G321" t="s">
        <v>77</v>
      </c>
      <c r="H321" t="s">
        <v>30</v>
      </c>
      <c r="I321" t="s">
        <v>40</v>
      </c>
      <c r="J321" t="s">
        <v>694</v>
      </c>
      <c r="K321" t="s">
        <v>524</v>
      </c>
      <c r="L321" t="s">
        <v>525</v>
      </c>
      <c r="N321" t="s">
        <v>155</v>
      </c>
      <c r="P321" t="s">
        <v>35</v>
      </c>
      <c r="Q321" s="1">
        <v>45853</v>
      </c>
      <c r="R321" s="1">
        <v>45853</v>
      </c>
      <c r="S321" t="s">
        <v>68</v>
      </c>
      <c r="T321" s="3">
        <v>27431.25</v>
      </c>
      <c r="U321">
        <v>8</v>
      </c>
      <c r="V321">
        <v>50</v>
      </c>
      <c r="W321" s="2">
        <v>144645</v>
      </c>
      <c r="X321">
        <v>0</v>
      </c>
      <c r="Y321" s="2">
        <v>27431</v>
      </c>
      <c r="Z321" s="2">
        <v>2110</v>
      </c>
      <c r="AA321" s="5">
        <f t="shared" si="4"/>
        <v>1055</v>
      </c>
    </row>
    <row r="322" spans="1:27" x14ac:dyDescent="0.25">
      <c r="A322">
        <v>1511962</v>
      </c>
      <c r="B322" t="s">
        <v>697</v>
      </c>
      <c r="C322" t="s">
        <v>82</v>
      </c>
      <c r="D322" t="s">
        <v>693</v>
      </c>
      <c r="E322" s="1">
        <v>45800</v>
      </c>
      <c r="F322" s="1">
        <v>45954</v>
      </c>
      <c r="G322" t="s">
        <v>77</v>
      </c>
      <c r="H322" t="s">
        <v>30</v>
      </c>
      <c r="I322" t="s">
        <v>40</v>
      </c>
      <c r="J322" t="s">
        <v>698</v>
      </c>
      <c r="K322" t="s">
        <v>711</v>
      </c>
      <c r="L322" t="s">
        <v>525</v>
      </c>
      <c r="N322" t="s">
        <v>155</v>
      </c>
      <c r="P322" t="s">
        <v>35</v>
      </c>
      <c r="Q322" s="1">
        <v>45853</v>
      </c>
      <c r="R322" s="1">
        <v>45853</v>
      </c>
      <c r="S322" t="s">
        <v>68</v>
      </c>
      <c r="T322" s="3">
        <v>27431.25</v>
      </c>
      <c r="U322">
        <v>8</v>
      </c>
      <c r="V322">
        <v>50</v>
      </c>
      <c r="W322" s="2">
        <v>95895</v>
      </c>
      <c r="X322">
        <v>0</v>
      </c>
      <c r="Y322" s="2">
        <v>27431</v>
      </c>
      <c r="Z322" s="2">
        <v>2110</v>
      </c>
      <c r="AA322" s="5">
        <f t="shared" ref="AA322:AA385" si="5">Z322*(1-V322%)</f>
        <v>1055</v>
      </c>
    </row>
    <row r="323" spans="1:27" x14ac:dyDescent="0.25">
      <c r="A323">
        <v>1483242</v>
      </c>
      <c r="B323" t="s">
        <v>156</v>
      </c>
      <c r="C323" t="s">
        <v>150</v>
      </c>
      <c r="D323" t="s">
        <v>157</v>
      </c>
      <c r="E323" s="1">
        <v>45665</v>
      </c>
      <c r="F323" s="1">
        <v>45991</v>
      </c>
      <c r="G323" t="s">
        <v>77</v>
      </c>
      <c r="H323" t="s">
        <v>30</v>
      </c>
      <c r="I323" t="s">
        <v>31</v>
      </c>
      <c r="J323" t="s">
        <v>158</v>
      </c>
      <c r="K323" t="s">
        <v>841</v>
      </c>
      <c r="L323" t="s">
        <v>842</v>
      </c>
      <c r="N323" t="s">
        <v>51</v>
      </c>
      <c r="P323" t="s">
        <v>35</v>
      </c>
      <c r="Q323" s="1">
        <v>45853</v>
      </c>
      <c r="R323" s="1">
        <v>45853</v>
      </c>
      <c r="S323" t="s">
        <v>36</v>
      </c>
      <c r="T323" s="2">
        <v>18000</v>
      </c>
      <c r="U323">
        <v>14</v>
      </c>
      <c r="V323">
        <v>50</v>
      </c>
      <c r="W323" s="2">
        <v>318109</v>
      </c>
      <c r="X323">
        <v>0</v>
      </c>
      <c r="Y323" s="2">
        <v>24300</v>
      </c>
      <c r="Z323" s="2">
        <v>3314</v>
      </c>
      <c r="AA323" s="5">
        <f t="shared" si="5"/>
        <v>1657</v>
      </c>
    </row>
    <row r="324" spans="1:27" x14ac:dyDescent="0.25">
      <c r="A324">
        <v>1458674</v>
      </c>
      <c r="B324" t="s">
        <v>843</v>
      </c>
      <c r="C324" t="s">
        <v>62</v>
      </c>
      <c r="D324" t="s">
        <v>844</v>
      </c>
      <c r="E324" s="1">
        <v>45523</v>
      </c>
      <c r="F324" s="1">
        <v>45922</v>
      </c>
      <c r="G324" t="s">
        <v>29</v>
      </c>
      <c r="H324" t="s">
        <v>30</v>
      </c>
      <c r="I324" t="s">
        <v>31</v>
      </c>
      <c r="J324" t="s">
        <v>845</v>
      </c>
      <c r="L324" t="s">
        <v>846</v>
      </c>
      <c r="M324" t="s">
        <v>315</v>
      </c>
      <c r="N324" t="s">
        <v>67</v>
      </c>
      <c r="P324" t="s">
        <v>35</v>
      </c>
      <c r="Q324" s="1">
        <v>45853</v>
      </c>
      <c r="R324" s="1">
        <v>45853</v>
      </c>
      <c r="S324" t="s">
        <v>68</v>
      </c>
      <c r="T324" s="2">
        <v>18000</v>
      </c>
      <c r="U324">
        <v>20</v>
      </c>
      <c r="V324">
        <v>0</v>
      </c>
      <c r="W324" s="2">
        <v>30000</v>
      </c>
      <c r="X324">
        <v>0</v>
      </c>
      <c r="Y324" s="2">
        <v>18000</v>
      </c>
      <c r="Z324" s="2">
        <v>3600</v>
      </c>
      <c r="AA324" s="5">
        <f t="shared" si="5"/>
        <v>3600</v>
      </c>
    </row>
    <row r="325" spans="1:27" x14ac:dyDescent="0.25">
      <c r="A325">
        <v>1500479</v>
      </c>
      <c r="B325" t="s">
        <v>471</v>
      </c>
      <c r="C325" t="s">
        <v>472</v>
      </c>
      <c r="D325" t="s">
        <v>473</v>
      </c>
      <c r="E325" s="1">
        <v>45842</v>
      </c>
      <c r="F325" s="1">
        <v>45883</v>
      </c>
      <c r="G325" t="s">
        <v>77</v>
      </c>
      <c r="H325" t="s">
        <v>30</v>
      </c>
      <c r="I325" t="s">
        <v>40</v>
      </c>
      <c r="J325" t="s">
        <v>474</v>
      </c>
      <c r="K325" t="s">
        <v>847</v>
      </c>
      <c r="L325" t="s">
        <v>848</v>
      </c>
      <c r="M325" t="s">
        <v>107</v>
      </c>
      <c r="N325" t="s">
        <v>67</v>
      </c>
      <c r="P325" t="s">
        <v>35</v>
      </c>
      <c r="Q325" s="1">
        <v>45853</v>
      </c>
      <c r="R325" s="1">
        <v>45853</v>
      </c>
      <c r="S325" t="s">
        <v>68</v>
      </c>
      <c r="T325" s="2">
        <v>66000</v>
      </c>
      <c r="U325">
        <v>8</v>
      </c>
      <c r="V325">
        <v>50</v>
      </c>
      <c r="W325" s="2">
        <v>108846</v>
      </c>
      <c r="X325">
        <v>0</v>
      </c>
      <c r="Y325" s="2">
        <v>66000</v>
      </c>
      <c r="Z325" s="2">
        <v>5077</v>
      </c>
      <c r="AA325" s="5">
        <f t="shared" si="5"/>
        <v>2538.5</v>
      </c>
    </row>
    <row r="326" spans="1:27" x14ac:dyDescent="0.25">
      <c r="A326">
        <v>1506490</v>
      </c>
      <c r="B326" t="s">
        <v>174</v>
      </c>
      <c r="C326" t="s">
        <v>150</v>
      </c>
      <c r="D326" t="s">
        <v>175</v>
      </c>
      <c r="E326" s="1">
        <v>45551</v>
      </c>
      <c r="F326" s="1">
        <v>45871</v>
      </c>
      <c r="G326" t="s">
        <v>77</v>
      </c>
      <c r="H326" t="s">
        <v>30</v>
      </c>
      <c r="I326" t="s">
        <v>31</v>
      </c>
      <c r="J326" t="s">
        <v>176</v>
      </c>
      <c r="K326" t="s">
        <v>849</v>
      </c>
      <c r="L326" t="s">
        <v>609</v>
      </c>
      <c r="N326" t="s">
        <v>610</v>
      </c>
      <c r="P326" t="s">
        <v>35</v>
      </c>
      <c r="Q326" s="1">
        <v>45853</v>
      </c>
      <c r="R326" s="1">
        <v>45853</v>
      </c>
      <c r="S326" t="s">
        <v>68</v>
      </c>
      <c r="T326" s="2">
        <v>41625</v>
      </c>
      <c r="U326">
        <v>14</v>
      </c>
      <c r="V326">
        <v>50</v>
      </c>
      <c r="W326" s="2">
        <v>512761</v>
      </c>
      <c r="X326">
        <v>0</v>
      </c>
      <c r="Y326" s="2">
        <v>41625</v>
      </c>
      <c r="Z326" s="2">
        <v>5676</v>
      </c>
      <c r="AA326" s="5">
        <f t="shared" si="5"/>
        <v>2838</v>
      </c>
    </row>
    <row r="327" spans="1:27" x14ac:dyDescent="0.25">
      <c r="A327">
        <v>1503257</v>
      </c>
      <c r="B327" t="s">
        <v>186</v>
      </c>
      <c r="C327" t="s">
        <v>186</v>
      </c>
      <c r="D327" t="s">
        <v>187</v>
      </c>
      <c r="E327" s="1">
        <v>45621</v>
      </c>
      <c r="F327" s="1">
        <v>45921</v>
      </c>
      <c r="G327" t="s">
        <v>77</v>
      </c>
      <c r="H327" t="s">
        <v>30</v>
      </c>
      <c r="I327" t="s">
        <v>40</v>
      </c>
      <c r="J327" t="s">
        <v>188</v>
      </c>
      <c r="K327" t="s">
        <v>804</v>
      </c>
      <c r="L327" t="s">
        <v>805</v>
      </c>
      <c r="M327" t="s">
        <v>243</v>
      </c>
      <c r="N327" t="s">
        <v>67</v>
      </c>
      <c r="P327" t="s">
        <v>35</v>
      </c>
      <c r="Q327" s="1">
        <v>45853</v>
      </c>
      <c r="R327" s="1">
        <v>45853</v>
      </c>
      <c r="S327" t="s">
        <v>68</v>
      </c>
      <c r="T327" s="2">
        <v>612500</v>
      </c>
      <c r="U327">
        <v>1</v>
      </c>
      <c r="V327">
        <v>50</v>
      </c>
      <c r="W327" s="2">
        <v>782164</v>
      </c>
      <c r="X327">
        <v>0</v>
      </c>
      <c r="Y327" s="2">
        <v>612500</v>
      </c>
      <c r="Z327" s="2">
        <v>8744</v>
      </c>
      <c r="AA327" s="5">
        <f t="shared" si="5"/>
        <v>4372</v>
      </c>
    </row>
    <row r="328" spans="1:27" x14ac:dyDescent="0.25">
      <c r="A328">
        <v>1503482</v>
      </c>
      <c r="B328" t="s">
        <v>202</v>
      </c>
      <c r="C328" t="s">
        <v>75</v>
      </c>
      <c r="D328" t="s">
        <v>203</v>
      </c>
      <c r="E328" s="1">
        <v>45821</v>
      </c>
      <c r="F328" s="1">
        <v>45876</v>
      </c>
      <c r="G328" t="s">
        <v>77</v>
      </c>
      <c r="H328" t="s">
        <v>30</v>
      </c>
      <c r="I328" t="s">
        <v>31</v>
      </c>
      <c r="J328" t="s">
        <v>204</v>
      </c>
      <c r="K328" t="s">
        <v>850</v>
      </c>
      <c r="L328" t="s">
        <v>851</v>
      </c>
      <c r="N328" t="s">
        <v>252</v>
      </c>
      <c r="P328" t="s">
        <v>35</v>
      </c>
      <c r="Q328" s="1">
        <v>45853</v>
      </c>
      <c r="R328" s="1">
        <v>45853</v>
      </c>
      <c r="S328" t="s">
        <v>36</v>
      </c>
      <c r="T328" s="2">
        <v>54469</v>
      </c>
      <c r="U328">
        <v>14</v>
      </c>
      <c r="V328">
        <v>50</v>
      </c>
      <c r="W328" s="2">
        <v>368396</v>
      </c>
      <c r="X328">
        <v>0</v>
      </c>
      <c r="Y328" s="2">
        <v>73533</v>
      </c>
      <c r="Z328" s="2">
        <v>10027</v>
      </c>
      <c r="AA328" s="5">
        <f t="shared" si="5"/>
        <v>5013.5</v>
      </c>
    </row>
    <row r="329" spans="1:27" x14ac:dyDescent="0.25">
      <c r="A329">
        <v>1518857</v>
      </c>
      <c r="B329" t="s">
        <v>196</v>
      </c>
      <c r="C329" t="s">
        <v>75</v>
      </c>
      <c r="D329" t="s">
        <v>197</v>
      </c>
      <c r="E329" s="1">
        <v>45772</v>
      </c>
      <c r="F329" s="1">
        <v>46112</v>
      </c>
      <c r="G329" t="s">
        <v>77</v>
      </c>
      <c r="H329" t="s">
        <v>30</v>
      </c>
      <c r="I329" t="s">
        <v>40</v>
      </c>
      <c r="J329" t="s">
        <v>198</v>
      </c>
      <c r="K329" t="s">
        <v>852</v>
      </c>
      <c r="L329" t="s">
        <v>43</v>
      </c>
      <c r="N329" t="s">
        <v>44</v>
      </c>
      <c r="P329" t="s">
        <v>35</v>
      </c>
      <c r="Q329" s="1">
        <v>45853</v>
      </c>
      <c r="R329" s="1">
        <v>45853</v>
      </c>
      <c r="S329" t="s">
        <v>128</v>
      </c>
      <c r="T329" s="2">
        <v>72000</v>
      </c>
      <c r="U329">
        <v>14</v>
      </c>
      <c r="V329">
        <v>50</v>
      </c>
      <c r="W329" s="2">
        <v>216893</v>
      </c>
      <c r="X329">
        <v>0</v>
      </c>
      <c r="Y329" s="2">
        <v>84522</v>
      </c>
      <c r="Z329" s="2">
        <v>11526</v>
      </c>
      <c r="AA329" s="5">
        <f t="shared" si="5"/>
        <v>5763</v>
      </c>
    </row>
    <row r="330" spans="1:27" x14ac:dyDescent="0.25">
      <c r="A330">
        <v>1503458</v>
      </c>
      <c r="B330" t="s">
        <v>853</v>
      </c>
      <c r="C330" t="s">
        <v>352</v>
      </c>
      <c r="D330" t="s">
        <v>854</v>
      </c>
      <c r="E330" s="1">
        <v>45833</v>
      </c>
      <c r="F330" s="1">
        <v>45870</v>
      </c>
      <c r="G330" t="s">
        <v>47</v>
      </c>
      <c r="H330" t="s">
        <v>30</v>
      </c>
      <c r="I330" t="s">
        <v>40</v>
      </c>
      <c r="J330" t="s">
        <v>855</v>
      </c>
      <c r="K330" t="s">
        <v>856</v>
      </c>
      <c r="L330" t="s">
        <v>851</v>
      </c>
      <c r="N330" t="s">
        <v>252</v>
      </c>
      <c r="P330" t="s">
        <v>35</v>
      </c>
      <c r="Q330" s="1">
        <v>45853</v>
      </c>
      <c r="R330" s="1">
        <v>45853</v>
      </c>
      <c r="S330" t="s">
        <v>128</v>
      </c>
      <c r="T330" s="2">
        <v>125000</v>
      </c>
      <c r="U330">
        <v>14</v>
      </c>
      <c r="V330">
        <v>0</v>
      </c>
      <c r="W330" s="2">
        <v>22732</v>
      </c>
      <c r="X330">
        <v>0</v>
      </c>
      <c r="Y330" s="2">
        <v>146739</v>
      </c>
      <c r="Z330" s="2">
        <v>20010</v>
      </c>
      <c r="AA330" s="5">
        <f t="shared" si="5"/>
        <v>20010</v>
      </c>
    </row>
    <row r="331" spans="1:27" x14ac:dyDescent="0.25">
      <c r="A331">
        <v>1494244</v>
      </c>
      <c r="B331" t="s">
        <v>265</v>
      </c>
      <c r="C331" t="s">
        <v>265</v>
      </c>
      <c r="D331" t="s">
        <v>266</v>
      </c>
      <c r="E331" s="1">
        <v>45693</v>
      </c>
      <c r="F331" s="1">
        <v>45870</v>
      </c>
      <c r="G331" t="s">
        <v>77</v>
      </c>
      <c r="H331" t="s">
        <v>30</v>
      </c>
      <c r="I331" t="s">
        <v>40</v>
      </c>
      <c r="J331" t="s">
        <v>267</v>
      </c>
      <c r="K331" t="s">
        <v>857</v>
      </c>
      <c r="L331" t="s">
        <v>656</v>
      </c>
      <c r="N331" t="s">
        <v>657</v>
      </c>
      <c r="P331" t="s">
        <v>35</v>
      </c>
      <c r="Q331" s="1">
        <v>45853</v>
      </c>
      <c r="R331" s="1">
        <v>45853</v>
      </c>
      <c r="S331" t="s">
        <v>68</v>
      </c>
      <c r="T331" s="3">
        <v>1031007.73</v>
      </c>
      <c r="U331">
        <v>2</v>
      </c>
      <c r="V331">
        <v>50</v>
      </c>
      <c r="W331" s="2">
        <v>1120905</v>
      </c>
      <c r="X331">
        <v>0</v>
      </c>
      <c r="Y331" s="2">
        <v>1031008</v>
      </c>
      <c r="Z331" s="2">
        <v>23713</v>
      </c>
      <c r="AA331" s="5">
        <f t="shared" si="5"/>
        <v>11856.5</v>
      </c>
    </row>
    <row r="332" spans="1:27" x14ac:dyDescent="0.25">
      <c r="A332">
        <v>1508592</v>
      </c>
      <c r="B332" t="s">
        <v>501</v>
      </c>
      <c r="C332" t="s">
        <v>501</v>
      </c>
      <c r="D332" t="s">
        <v>502</v>
      </c>
      <c r="E332" s="1">
        <v>45613</v>
      </c>
      <c r="F332" s="1">
        <v>45912</v>
      </c>
      <c r="G332" t="s">
        <v>77</v>
      </c>
      <c r="H332" t="s">
        <v>30</v>
      </c>
      <c r="I332" t="s">
        <v>40</v>
      </c>
      <c r="J332" t="s">
        <v>503</v>
      </c>
      <c r="K332" t="s">
        <v>858</v>
      </c>
      <c r="L332" t="s">
        <v>519</v>
      </c>
      <c r="M332" t="s">
        <v>512</v>
      </c>
      <c r="N332" t="s">
        <v>67</v>
      </c>
      <c r="P332" t="s">
        <v>35</v>
      </c>
      <c r="Q332" s="1">
        <v>45853</v>
      </c>
      <c r="R332" s="1">
        <v>45853</v>
      </c>
      <c r="S332" t="s">
        <v>68</v>
      </c>
      <c r="T332" s="3">
        <v>1645540.5</v>
      </c>
      <c r="U332">
        <v>2</v>
      </c>
      <c r="V332">
        <v>50</v>
      </c>
      <c r="W332" s="2">
        <v>734468</v>
      </c>
      <c r="X332">
        <v>0</v>
      </c>
      <c r="Y332" s="2">
        <v>1645541</v>
      </c>
      <c r="Z332" s="2">
        <v>25963</v>
      </c>
      <c r="AA332" s="5">
        <f t="shared" si="5"/>
        <v>12981.5</v>
      </c>
    </row>
    <row r="333" spans="1:27" x14ac:dyDescent="0.25">
      <c r="A333">
        <v>1478337</v>
      </c>
      <c r="B333" t="s">
        <v>668</v>
      </c>
      <c r="C333" t="s">
        <v>668</v>
      </c>
      <c r="D333" t="s">
        <v>208</v>
      </c>
      <c r="E333" s="1">
        <v>45677</v>
      </c>
      <c r="F333" s="1">
        <v>45869</v>
      </c>
      <c r="G333" t="s">
        <v>77</v>
      </c>
      <c r="H333" t="s">
        <v>30</v>
      </c>
      <c r="I333" t="s">
        <v>40</v>
      </c>
      <c r="J333" t="s">
        <v>663</v>
      </c>
      <c r="K333" t="s">
        <v>859</v>
      </c>
      <c r="L333" t="s">
        <v>860</v>
      </c>
      <c r="N333" t="s">
        <v>195</v>
      </c>
      <c r="P333" t="s">
        <v>35</v>
      </c>
      <c r="Q333" s="1">
        <v>45853</v>
      </c>
      <c r="R333" s="1">
        <v>45853</v>
      </c>
      <c r="S333" t="s">
        <v>68</v>
      </c>
      <c r="T333" s="2">
        <v>1481632</v>
      </c>
      <c r="U333">
        <v>2</v>
      </c>
      <c r="V333">
        <v>50</v>
      </c>
      <c r="W333" s="2">
        <v>851395</v>
      </c>
      <c r="X333">
        <v>0</v>
      </c>
      <c r="Y333" s="2">
        <v>1481632</v>
      </c>
      <c r="Z333" s="2">
        <v>28228</v>
      </c>
      <c r="AA333" s="5">
        <f t="shared" si="5"/>
        <v>14114</v>
      </c>
    </row>
    <row r="334" spans="1:27" x14ac:dyDescent="0.25">
      <c r="A334">
        <v>1478459</v>
      </c>
      <c r="B334" t="s">
        <v>662</v>
      </c>
      <c r="C334" t="s">
        <v>662</v>
      </c>
      <c r="D334" t="s">
        <v>208</v>
      </c>
      <c r="E334" s="1">
        <v>45677</v>
      </c>
      <c r="F334" s="1">
        <v>45869</v>
      </c>
      <c r="G334" t="s">
        <v>77</v>
      </c>
      <c r="H334" t="s">
        <v>30</v>
      </c>
      <c r="I334" t="s">
        <v>40</v>
      </c>
      <c r="J334" t="s">
        <v>663</v>
      </c>
      <c r="K334" t="s">
        <v>859</v>
      </c>
      <c r="L334" t="s">
        <v>860</v>
      </c>
      <c r="N334" t="s">
        <v>195</v>
      </c>
      <c r="P334" t="s">
        <v>35</v>
      </c>
      <c r="Q334" s="1">
        <v>45853</v>
      </c>
      <c r="R334" s="1">
        <v>45853</v>
      </c>
      <c r="S334" t="s">
        <v>68</v>
      </c>
      <c r="T334" s="2">
        <v>2127391</v>
      </c>
      <c r="U334">
        <v>2</v>
      </c>
      <c r="V334">
        <v>50</v>
      </c>
      <c r="W334" s="2">
        <v>167530</v>
      </c>
      <c r="X334">
        <v>0</v>
      </c>
      <c r="Y334" s="2">
        <v>2127391</v>
      </c>
      <c r="Z334" s="2">
        <v>35640</v>
      </c>
      <c r="AA334" s="5">
        <f t="shared" si="5"/>
        <v>17820</v>
      </c>
    </row>
    <row r="335" spans="1:27" x14ac:dyDescent="0.25">
      <c r="A335">
        <v>1500893</v>
      </c>
      <c r="B335" t="s">
        <v>526</v>
      </c>
      <c r="C335" t="s">
        <v>526</v>
      </c>
      <c r="D335" t="s">
        <v>527</v>
      </c>
      <c r="E335" s="1">
        <v>45674</v>
      </c>
      <c r="F335" s="1">
        <v>45901</v>
      </c>
      <c r="G335" t="s">
        <v>77</v>
      </c>
      <c r="H335" t="s">
        <v>30</v>
      </c>
      <c r="I335" t="s">
        <v>40</v>
      </c>
      <c r="J335" t="s">
        <v>528</v>
      </c>
      <c r="K335" t="s">
        <v>861</v>
      </c>
      <c r="L335" t="s">
        <v>862</v>
      </c>
      <c r="M335" t="s">
        <v>863</v>
      </c>
      <c r="N335" t="s">
        <v>213</v>
      </c>
      <c r="P335" t="s">
        <v>35</v>
      </c>
      <c r="Q335" s="1">
        <v>45853</v>
      </c>
      <c r="R335" s="1">
        <v>45853</v>
      </c>
      <c r="S335" t="s">
        <v>68</v>
      </c>
      <c r="T335" s="2">
        <v>1062500</v>
      </c>
      <c r="U335">
        <v>4</v>
      </c>
      <c r="V335">
        <v>50</v>
      </c>
      <c r="W335" s="2">
        <v>836888</v>
      </c>
      <c r="X335">
        <v>0</v>
      </c>
      <c r="Y335" s="2">
        <v>1062500</v>
      </c>
      <c r="Z335" s="2">
        <v>42075</v>
      </c>
      <c r="AA335" s="5">
        <f t="shared" si="5"/>
        <v>21037.5</v>
      </c>
    </row>
    <row r="336" spans="1:27" x14ac:dyDescent="0.25">
      <c r="A336">
        <v>1478977</v>
      </c>
      <c r="B336" t="s">
        <v>864</v>
      </c>
      <c r="C336" t="s">
        <v>62</v>
      </c>
      <c r="D336" t="s">
        <v>865</v>
      </c>
      <c r="E336" s="1">
        <v>45645</v>
      </c>
      <c r="F336" s="1">
        <v>45958</v>
      </c>
      <c r="G336" t="s">
        <v>29</v>
      </c>
      <c r="H336" t="s">
        <v>30</v>
      </c>
      <c r="I336" t="s">
        <v>31</v>
      </c>
      <c r="J336" t="s">
        <v>866</v>
      </c>
      <c r="L336" t="s">
        <v>867</v>
      </c>
      <c r="M336" t="s">
        <v>133</v>
      </c>
      <c r="N336" t="s">
        <v>67</v>
      </c>
      <c r="P336" t="s">
        <v>35</v>
      </c>
      <c r="Q336" s="1">
        <v>45853</v>
      </c>
      <c r="R336" s="1">
        <v>45856</v>
      </c>
      <c r="S336" t="s">
        <v>68</v>
      </c>
      <c r="T336" s="2">
        <v>250000</v>
      </c>
      <c r="U336">
        <v>20</v>
      </c>
      <c r="V336">
        <v>0</v>
      </c>
      <c r="W336" s="2">
        <v>50000</v>
      </c>
      <c r="X336">
        <v>0</v>
      </c>
      <c r="Y336" s="2">
        <v>250000</v>
      </c>
      <c r="Z336" s="2">
        <v>50000</v>
      </c>
      <c r="AA336" s="5">
        <f t="shared" si="5"/>
        <v>50000</v>
      </c>
    </row>
    <row r="337" spans="1:27" x14ac:dyDescent="0.25">
      <c r="A337">
        <v>1498334</v>
      </c>
      <c r="B337" t="s">
        <v>536</v>
      </c>
      <c r="C337" t="s">
        <v>536</v>
      </c>
      <c r="D337" t="s">
        <v>527</v>
      </c>
      <c r="E337" s="1">
        <v>45674</v>
      </c>
      <c r="F337" s="1">
        <v>45901</v>
      </c>
      <c r="G337" t="s">
        <v>77</v>
      </c>
      <c r="H337" t="s">
        <v>30</v>
      </c>
      <c r="I337" t="s">
        <v>40</v>
      </c>
      <c r="J337" t="s">
        <v>528</v>
      </c>
      <c r="K337" t="s">
        <v>861</v>
      </c>
      <c r="L337" t="s">
        <v>862</v>
      </c>
      <c r="M337" t="s">
        <v>863</v>
      </c>
      <c r="N337" t="s">
        <v>213</v>
      </c>
      <c r="P337" t="s">
        <v>35</v>
      </c>
      <c r="Q337" s="1">
        <v>45853</v>
      </c>
      <c r="R337" s="1">
        <v>45853</v>
      </c>
      <c r="S337" t="s">
        <v>68</v>
      </c>
      <c r="T337" s="3">
        <v>2002361.23</v>
      </c>
      <c r="U337">
        <v>4</v>
      </c>
      <c r="V337">
        <v>50</v>
      </c>
      <c r="W337" s="2">
        <v>561072</v>
      </c>
      <c r="X337">
        <v>0</v>
      </c>
      <c r="Y337" s="2">
        <v>2002361</v>
      </c>
      <c r="Z337" s="2">
        <v>79294</v>
      </c>
      <c r="AA337" s="5">
        <f t="shared" si="5"/>
        <v>39647</v>
      </c>
    </row>
    <row r="338" spans="1:27" x14ac:dyDescent="0.25">
      <c r="A338">
        <v>1488258</v>
      </c>
      <c r="B338" t="s">
        <v>761</v>
      </c>
      <c r="C338" t="s">
        <v>62</v>
      </c>
      <c r="D338" t="s">
        <v>762</v>
      </c>
      <c r="E338" s="1">
        <v>45698</v>
      </c>
      <c r="F338" s="1">
        <v>45970</v>
      </c>
      <c r="G338" t="s">
        <v>29</v>
      </c>
      <c r="H338" t="s">
        <v>30</v>
      </c>
      <c r="I338" t="s">
        <v>31</v>
      </c>
      <c r="J338" t="s">
        <v>868</v>
      </c>
      <c r="L338" t="s">
        <v>184</v>
      </c>
      <c r="M338" t="s">
        <v>185</v>
      </c>
      <c r="N338" t="s">
        <v>67</v>
      </c>
      <c r="P338" t="s">
        <v>35</v>
      </c>
      <c r="Q338" s="1">
        <v>45853</v>
      </c>
      <c r="R338" s="1">
        <v>45854</v>
      </c>
      <c r="S338" t="s">
        <v>68</v>
      </c>
      <c r="T338" s="2">
        <v>399600</v>
      </c>
      <c r="U338">
        <v>20</v>
      </c>
      <c r="V338">
        <v>0</v>
      </c>
      <c r="W338" s="2">
        <v>393400</v>
      </c>
      <c r="X338">
        <v>0</v>
      </c>
      <c r="Y338" s="2">
        <v>399600</v>
      </c>
      <c r="Z338" s="2">
        <v>79920</v>
      </c>
      <c r="AA338" s="5">
        <f t="shared" si="5"/>
        <v>79920</v>
      </c>
    </row>
    <row r="339" spans="1:27" x14ac:dyDescent="0.25">
      <c r="A339">
        <v>1488701</v>
      </c>
      <c r="B339" t="s">
        <v>869</v>
      </c>
      <c r="C339" t="s">
        <v>62</v>
      </c>
      <c r="D339" t="s">
        <v>870</v>
      </c>
      <c r="E339" s="1">
        <v>45706</v>
      </c>
      <c r="F339" s="1">
        <v>45935</v>
      </c>
      <c r="G339" t="s">
        <v>29</v>
      </c>
      <c r="H339" t="s">
        <v>30</v>
      </c>
      <c r="I339" t="s">
        <v>31</v>
      </c>
      <c r="J339" t="s">
        <v>871</v>
      </c>
      <c r="L339" t="s">
        <v>805</v>
      </c>
      <c r="M339" t="s">
        <v>243</v>
      </c>
      <c r="N339" t="s">
        <v>67</v>
      </c>
      <c r="P339" t="s">
        <v>35</v>
      </c>
      <c r="Q339" s="1">
        <v>45853</v>
      </c>
      <c r="R339" s="1">
        <v>45856</v>
      </c>
      <c r="S339" t="s">
        <v>68</v>
      </c>
      <c r="T339" s="2">
        <v>400000</v>
      </c>
      <c r="U339">
        <v>20</v>
      </c>
      <c r="V339">
        <v>0</v>
      </c>
      <c r="W339" s="2">
        <v>300000</v>
      </c>
      <c r="X339">
        <v>0</v>
      </c>
      <c r="Y339" s="2">
        <v>400000</v>
      </c>
      <c r="Z339" s="2">
        <v>80000</v>
      </c>
      <c r="AA339" s="5">
        <f t="shared" si="5"/>
        <v>80000</v>
      </c>
    </row>
    <row r="340" spans="1:27" x14ac:dyDescent="0.25">
      <c r="A340">
        <v>1508380</v>
      </c>
      <c r="B340" t="s">
        <v>872</v>
      </c>
      <c r="C340" t="s">
        <v>140</v>
      </c>
      <c r="D340" t="s">
        <v>873</v>
      </c>
      <c r="E340" s="1">
        <v>45786</v>
      </c>
      <c r="F340" s="1">
        <v>45930</v>
      </c>
      <c r="G340" t="s">
        <v>47</v>
      </c>
      <c r="H340" t="s">
        <v>30</v>
      </c>
      <c r="I340" t="s">
        <v>40</v>
      </c>
      <c r="J340" t="s">
        <v>874</v>
      </c>
      <c r="K340" t="s">
        <v>875</v>
      </c>
      <c r="L340" t="s">
        <v>876</v>
      </c>
      <c r="M340" t="s">
        <v>877</v>
      </c>
      <c r="N340" t="s">
        <v>67</v>
      </c>
      <c r="P340" t="s">
        <v>35</v>
      </c>
      <c r="Q340" s="1">
        <v>45853</v>
      </c>
      <c r="R340" s="1">
        <v>45853</v>
      </c>
      <c r="S340" t="s">
        <v>68</v>
      </c>
      <c r="T340" s="2">
        <v>642600</v>
      </c>
      <c r="U340">
        <v>14</v>
      </c>
      <c r="V340">
        <v>0</v>
      </c>
      <c r="W340" s="2">
        <v>94091</v>
      </c>
      <c r="X340">
        <v>0</v>
      </c>
      <c r="Y340" s="2">
        <v>642600</v>
      </c>
      <c r="Z340" s="2">
        <v>87627</v>
      </c>
      <c r="AA340" s="5">
        <f t="shared" si="5"/>
        <v>87627</v>
      </c>
    </row>
    <row r="341" spans="1:27" x14ac:dyDescent="0.25">
      <c r="A341">
        <v>1482298</v>
      </c>
      <c r="B341" t="s">
        <v>878</v>
      </c>
      <c r="C341" t="s">
        <v>62</v>
      </c>
      <c r="D341" t="s">
        <v>879</v>
      </c>
      <c r="E341" s="1">
        <v>45681</v>
      </c>
      <c r="F341" s="1">
        <v>45979</v>
      </c>
      <c r="G341" t="s">
        <v>29</v>
      </c>
      <c r="H341" t="s">
        <v>30</v>
      </c>
      <c r="I341" t="s">
        <v>31</v>
      </c>
      <c r="J341" t="s">
        <v>880</v>
      </c>
      <c r="M341" t="s">
        <v>107</v>
      </c>
      <c r="N341" t="s">
        <v>67</v>
      </c>
      <c r="P341" t="s">
        <v>35</v>
      </c>
      <c r="Q341" s="1">
        <v>45853</v>
      </c>
      <c r="R341" s="1">
        <v>45857</v>
      </c>
      <c r="S341" t="s">
        <v>68</v>
      </c>
      <c r="T341" s="2">
        <v>497325</v>
      </c>
      <c r="U341">
        <v>20</v>
      </c>
      <c r="V341">
        <v>0</v>
      </c>
      <c r="W341" s="2">
        <v>1234000</v>
      </c>
      <c r="X341">
        <v>0</v>
      </c>
      <c r="Y341" s="2">
        <v>497325</v>
      </c>
      <c r="Z341" s="2">
        <v>99465</v>
      </c>
      <c r="AA341" s="5">
        <f t="shared" si="5"/>
        <v>99465</v>
      </c>
    </row>
    <row r="342" spans="1:27" x14ac:dyDescent="0.25">
      <c r="A342">
        <v>1503762</v>
      </c>
      <c r="B342" t="s">
        <v>881</v>
      </c>
      <c r="C342" t="s">
        <v>62</v>
      </c>
      <c r="D342" t="s">
        <v>882</v>
      </c>
      <c r="E342" s="1">
        <v>45785</v>
      </c>
      <c r="F342" s="1">
        <v>45862</v>
      </c>
      <c r="G342" t="s">
        <v>29</v>
      </c>
      <c r="H342" t="s">
        <v>30</v>
      </c>
      <c r="I342" t="s">
        <v>31</v>
      </c>
      <c r="J342" t="s">
        <v>71</v>
      </c>
      <c r="L342" t="s">
        <v>883</v>
      </c>
      <c r="M342" t="s">
        <v>112</v>
      </c>
      <c r="N342" t="s">
        <v>67</v>
      </c>
      <c r="P342" t="s">
        <v>35</v>
      </c>
      <c r="Q342" s="1">
        <v>45853</v>
      </c>
      <c r="R342" s="1">
        <v>45857</v>
      </c>
      <c r="S342" t="s">
        <v>68</v>
      </c>
      <c r="T342" s="2">
        <v>687994</v>
      </c>
      <c r="U342">
        <v>20</v>
      </c>
      <c r="V342">
        <v>0</v>
      </c>
      <c r="W342" s="2">
        <v>382676</v>
      </c>
      <c r="X342">
        <v>0</v>
      </c>
      <c r="Y342" s="2">
        <v>687994</v>
      </c>
      <c r="Z342" s="2">
        <v>137599</v>
      </c>
      <c r="AA342" s="5">
        <f t="shared" si="5"/>
        <v>137599</v>
      </c>
    </row>
    <row r="343" spans="1:27" x14ac:dyDescent="0.25">
      <c r="A343">
        <v>1524317</v>
      </c>
      <c r="B343" t="s">
        <v>282</v>
      </c>
      <c r="C343" t="s">
        <v>282</v>
      </c>
      <c r="D343" t="s">
        <v>283</v>
      </c>
      <c r="E343" s="1">
        <v>45658</v>
      </c>
      <c r="F343" s="1">
        <v>46005</v>
      </c>
      <c r="G343" t="s">
        <v>29</v>
      </c>
      <c r="H343" t="s">
        <v>30</v>
      </c>
      <c r="I343" t="s">
        <v>31</v>
      </c>
      <c r="J343" t="s">
        <v>884</v>
      </c>
      <c r="K343" t="s">
        <v>885</v>
      </c>
      <c r="L343" t="s">
        <v>886</v>
      </c>
      <c r="M343" t="s">
        <v>133</v>
      </c>
      <c r="N343" t="s">
        <v>67</v>
      </c>
      <c r="P343" t="s">
        <v>35</v>
      </c>
      <c r="Q343" s="1">
        <v>45853</v>
      </c>
      <c r="R343" s="1">
        <v>45855</v>
      </c>
      <c r="S343" t="s">
        <v>68</v>
      </c>
      <c r="T343" s="2">
        <v>425000</v>
      </c>
      <c r="U343">
        <v>33</v>
      </c>
      <c r="V343">
        <v>0</v>
      </c>
      <c r="W343" s="2">
        <v>1222330</v>
      </c>
      <c r="X343">
        <v>0</v>
      </c>
      <c r="Y343" s="2">
        <v>425000</v>
      </c>
      <c r="Z343" s="2">
        <v>141653</v>
      </c>
      <c r="AA343" s="5">
        <f t="shared" si="5"/>
        <v>141653</v>
      </c>
    </row>
    <row r="344" spans="1:27" x14ac:dyDescent="0.25">
      <c r="A344">
        <v>1503761</v>
      </c>
      <c r="B344" t="s">
        <v>881</v>
      </c>
      <c r="C344" t="s">
        <v>62</v>
      </c>
      <c r="D344" t="s">
        <v>882</v>
      </c>
      <c r="E344" s="1">
        <v>45785</v>
      </c>
      <c r="F344" s="1">
        <v>45862</v>
      </c>
      <c r="G344" t="s">
        <v>29</v>
      </c>
      <c r="H344" t="s">
        <v>30</v>
      </c>
      <c r="I344" t="s">
        <v>31</v>
      </c>
      <c r="J344" t="s">
        <v>887</v>
      </c>
      <c r="L344" t="s">
        <v>883</v>
      </c>
      <c r="M344" t="s">
        <v>112</v>
      </c>
      <c r="N344" t="s">
        <v>67</v>
      </c>
      <c r="P344" t="s">
        <v>35</v>
      </c>
      <c r="Q344" s="1">
        <v>45853</v>
      </c>
      <c r="R344" s="1">
        <v>45857</v>
      </c>
      <c r="S344" t="s">
        <v>68</v>
      </c>
      <c r="T344" s="2">
        <v>1913378</v>
      </c>
      <c r="U344">
        <v>20</v>
      </c>
      <c r="V344">
        <v>0</v>
      </c>
      <c r="W344" s="2">
        <v>382676</v>
      </c>
      <c r="X344">
        <v>0</v>
      </c>
      <c r="Y344" s="2">
        <v>1913378</v>
      </c>
      <c r="Z344" s="2">
        <v>382676</v>
      </c>
      <c r="AA344" s="5">
        <f t="shared" si="5"/>
        <v>382676</v>
      </c>
    </row>
    <row r="345" spans="1:27" x14ac:dyDescent="0.25">
      <c r="A345">
        <v>1524319</v>
      </c>
      <c r="B345" t="s">
        <v>282</v>
      </c>
      <c r="C345" t="s">
        <v>282</v>
      </c>
      <c r="D345" t="s">
        <v>283</v>
      </c>
      <c r="E345" s="1">
        <v>45658</v>
      </c>
      <c r="F345" s="1">
        <v>46005</v>
      </c>
      <c r="G345" t="s">
        <v>29</v>
      </c>
      <c r="H345" t="s">
        <v>30</v>
      </c>
      <c r="I345" t="s">
        <v>31</v>
      </c>
      <c r="J345" t="s">
        <v>888</v>
      </c>
      <c r="K345" t="s">
        <v>889</v>
      </c>
      <c r="L345" t="s">
        <v>890</v>
      </c>
      <c r="M345" t="s">
        <v>531</v>
      </c>
      <c r="N345" t="s">
        <v>67</v>
      </c>
      <c r="P345" t="s">
        <v>35</v>
      </c>
      <c r="Q345" s="1">
        <v>45853</v>
      </c>
      <c r="R345" s="1">
        <v>45854</v>
      </c>
      <c r="S345" t="s">
        <v>68</v>
      </c>
      <c r="T345" s="2">
        <v>1726231</v>
      </c>
      <c r="U345">
        <v>33</v>
      </c>
      <c r="V345">
        <v>0</v>
      </c>
      <c r="W345" s="2">
        <v>1222330</v>
      </c>
      <c r="X345">
        <v>0</v>
      </c>
      <c r="Y345" s="2">
        <v>1726231</v>
      </c>
      <c r="Z345" s="2">
        <v>575353</v>
      </c>
      <c r="AA345" s="5">
        <f t="shared" si="5"/>
        <v>575353</v>
      </c>
    </row>
    <row r="346" spans="1:27" x14ac:dyDescent="0.25">
      <c r="A346">
        <v>1443435</v>
      </c>
      <c r="B346" t="s">
        <v>891</v>
      </c>
      <c r="C346" t="s">
        <v>892</v>
      </c>
      <c r="D346" t="s">
        <v>893</v>
      </c>
      <c r="E346" s="1">
        <v>45412</v>
      </c>
      <c r="F346" s="1">
        <v>45861</v>
      </c>
      <c r="G346" t="s">
        <v>29</v>
      </c>
      <c r="H346" t="s">
        <v>30</v>
      </c>
      <c r="I346" t="s">
        <v>31</v>
      </c>
      <c r="J346" t="s">
        <v>894</v>
      </c>
      <c r="L346" t="s">
        <v>690</v>
      </c>
      <c r="M346" t="s">
        <v>133</v>
      </c>
      <c r="N346" t="s">
        <v>67</v>
      </c>
      <c r="P346" t="s">
        <v>35</v>
      </c>
      <c r="Q346" s="1">
        <v>45853</v>
      </c>
      <c r="R346" s="1">
        <v>45856</v>
      </c>
      <c r="S346" t="s">
        <v>68</v>
      </c>
      <c r="T346" s="2">
        <v>4044000</v>
      </c>
      <c r="U346">
        <v>20</v>
      </c>
      <c r="V346">
        <v>0</v>
      </c>
      <c r="W346" s="2">
        <v>808800</v>
      </c>
      <c r="X346">
        <v>0</v>
      </c>
      <c r="Y346" s="2">
        <v>4044000</v>
      </c>
      <c r="Z346" s="2">
        <v>808800</v>
      </c>
      <c r="AA346" s="5">
        <f t="shared" si="5"/>
        <v>808800</v>
      </c>
    </row>
    <row r="347" spans="1:27" x14ac:dyDescent="0.25">
      <c r="A347">
        <v>1482299</v>
      </c>
      <c r="B347" t="s">
        <v>878</v>
      </c>
      <c r="C347" t="s">
        <v>62</v>
      </c>
      <c r="D347" t="s">
        <v>879</v>
      </c>
      <c r="E347" s="1">
        <v>45681</v>
      </c>
      <c r="F347" s="1">
        <v>45979</v>
      </c>
      <c r="G347" t="s">
        <v>29</v>
      </c>
      <c r="H347" t="s">
        <v>30</v>
      </c>
      <c r="I347" t="s">
        <v>31</v>
      </c>
      <c r="J347" t="s">
        <v>816</v>
      </c>
      <c r="L347" t="s">
        <v>895</v>
      </c>
      <c r="M347" t="s">
        <v>107</v>
      </c>
      <c r="N347" t="s">
        <v>67</v>
      </c>
      <c r="P347" t="s">
        <v>35</v>
      </c>
      <c r="Q347" s="1">
        <v>45853</v>
      </c>
      <c r="R347" s="1">
        <v>45857</v>
      </c>
      <c r="S347" t="s">
        <v>68</v>
      </c>
      <c r="T347" s="2">
        <v>6170000</v>
      </c>
      <c r="U347">
        <v>20</v>
      </c>
      <c r="V347">
        <v>0</v>
      </c>
      <c r="W347" s="2">
        <v>1234000</v>
      </c>
      <c r="X347">
        <v>0</v>
      </c>
      <c r="Y347" s="2">
        <v>6170000</v>
      </c>
      <c r="Z347" s="2">
        <v>1234000</v>
      </c>
      <c r="AA347" s="5">
        <f t="shared" si="5"/>
        <v>1234000</v>
      </c>
    </row>
    <row r="348" spans="1:27" x14ac:dyDescent="0.25">
      <c r="A348">
        <v>1509844</v>
      </c>
      <c r="B348" t="s">
        <v>896</v>
      </c>
      <c r="C348" t="s">
        <v>82</v>
      </c>
      <c r="D348" t="s">
        <v>897</v>
      </c>
      <c r="E348" s="1">
        <v>45831</v>
      </c>
      <c r="F348" s="1">
        <v>45885</v>
      </c>
      <c r="G348" t="s">
        <v>77</v>
      </c>
      <c r="H348" t="s">
        <v>30</v>
      </c>
      <c r="I348" t="s">
        <v>31</v>
      </c>
      <c r="J348" t="s">
        <v>898</v>
      </c>
      <c r="K348" t="s">
        <v>899</v>
      </c>
      <c r="L348" t="s">
        <v>578</v>
      </c>
      <c r="M348" t="s">
        <v>66</v>
      </c>
      <c r="N348" t="s">
        <v>67</v>
      </c>
      <c r="P348" t="s">
        <v>35</v>
      </c>
      <c r="Q348" s="1">
        <v>45854</v>
      </c>
      <c r="R348" s="1">
        <v>45854</v>
      </c>
      <c r="S348" t="s">
        <v>68</v>
      </c>
      <c r="T348" s="2">
        <v>3375</v>
      </c>
      <c r="U348">
        <v>8</v>
      </c>
      <c r="V348">
        <v>50</v>
      </c>
      <c r="W348" s="2">
        <v>11850</v>
      </c>
      <c r="X348">
        <v>0</v>
      </c>
      <c r="Y348" s="2">
        <v>3375</v>
      </c>
      <c r="Z348">
        <v>260</v>
      </c>
      <c r="AA348" s="5">
        <f t="shared" si="5"/>
        <v>130</v>
      </c>
    </row>
    <row r="349" spans="1:27" x14ac:dyDescent="0.25">
      <c r="A349">
        <v>1483243</v>
      </c>
      <c r="B349" t="s">
        <v>156</v>
      </c>
      <c r="C349" t="s">
        <v>150</v>
      </c>
      <c r="D349" t="s">
        <v>157</v>
      </c>
      <c r="E349" s="1">
        <v>45665</v>
      </c>
      <c r="F349" s="1">
        <v>45991</v>
      </c>
      <c r="G349" t="s">
        <v>77</v>
      </c>
      <c r="H349" t="s">
        <v>30</v>
      </c>
      <c r="I349" t="s">
        <v>31</v>
      </c>
      <c r="J349" t="s">
        <v>158</v>
      </c>
      <c r="K349" t="s">
        <v>900</v>
      </c>
      <c r="L349" t="s">
        <v>901</v>
      </c>
      <c r="N349" t="s">
        <v>51</v>
      </c>
      <c r="P349" t="s">
        <v>35</v>
      </c>
      <c r="Q349" s="1">
        <v>45854</v>
      </c>
      <c r="R349" s="1">
        <v>45854</v>
      </c>
      <c r="S349" t="s">
        <v>36</v>
      </c>
      <c r="T349" s="2">
        <v>18000</v>
      </c>
      <c r="U349">
        <v>14</v>
      </c>
      <c r="V349">
        <v>50</v>
      </c>
      <c r="W349" s="2">
        <v>318109</v>
      </c>
      <c r="X349">
        <v>0</v>
      </c>
      <c r="Y349" s="2">
        <v>24300</v>
      </c>
      <c r="Z349" s="2">
        <v>3314</v>
      </c>
      <c r="AA349" s="5">
        <f t="shared" si="5"/>
        <v>1657</v>
      </c>
    </row>
    <row r="350" spans="1:27" x14ac:dyDescent="0.25">
      <c r="A350">
        <v>1506491</v>
      </c>
      <c r="B350" t="s">
        <v>174</v>
      </c>
      <c r="C350" t="s">
        <v>150</v>
      </c>
      <c r="D350" t="s">
        <v>175</v>
      </c>
      <c r="E350" s="1">
        <v>45551</v>
      </c>
      <c r="F350" s="1">
        <v>45871</v>
      </c>
      <c r="G350" t="s">
        <v>77</v>
      </c>
      <c r="H350" t="s">
        <v>30</v>
      </c>
      <c r="I350" t="s">
        <v>31</v>
      </c>
      <c r="J350" t="s">
        <v>176</v>
      </c>
      <c r="K350" t="s">
        <v>902</v>
      </c>
      <c r="L350" t="s">
        <v>903</v>
      </c>
      <c r="N350" t="s">
        <v>610</v>
      </c>
      <c r="P350" t="s">
        <v>35</v>
      </c>
      <c r="Q350" s="1">
        <v>45854</v>
      </c>
      <c r="R350" s="1">
        <v>45854</v>
      </c>
      <c r="S350" t="s">
        <v>68</v>
      </c>
      <c r="T350" s="2">
        <v>41625</v>
      </c>
      <c r="U350">
        <v>14</v>
      </c>
      <c r="V350">
        <v>50</v>
      </c>
      <c r="W350" s="2">
        <v>512761</v>
      </c>
      <c r="X350">
        <v>0</v>
      </c>
      <c r="Y350" s="2">
        <v>41625</v>
      </c>
      <c r="Z350" s="2">
        <v>5676</v>
      </c>
      <c r="AA350" s="5">
        <f t="shared" si="5"/>
        <v>2838</v>
      </c>
    </row>
    <row r="351" spans="1:27" x14ac:dyDescent="0.25">
      <c r="A351">
        <v>1488657</v>
      </c>
      <c r="B351" t="s">
        <v>904</v>
      </c>
      <c r="C351" t="s">
        <v>62</v>
      </c>
      <c r="D351" t="s">
        <v>905</v>
      </c>
      <c r="E351" s="1">
        <v>45526</v>
      </c>
      <c r="F351" s="1">
        <v>45886</v>
      </c>
      <c r="G351" t="s">
        <v>29</v>
      </c>
      <c r="H351" t="s">
        <v>30</v>
      </c>
      <c r="I351" t="s">
        <v>31</v>
      </c>
      <c r="J351" t="s">
        <v>906</v>
      </c>
      <c r="L351" t="s">
        <v>907</v>
      </c>
      <c r="M351" t="s">
        <v>406</v>
      </c>
      <c r="N351" t="s">
        <v>67</v>
      </c>
      <c r="P351" t="s">
        <v>35</v>
      </c>
      <c r="Q351" s="1">
        <v>45854</v>
      </c>
      <c r="R351" s="1">
        <v>45854</v>
      </c>
      <c r="S351" t="s">
        <v>68</v>
      </c>
      <c r="T351" s="2">
        <v>50000</v>
      </c>
      <c r="U351">
        <v>20</v>
      </c>
      <c r="V351">
        <v>0</v>
      </c>
      <c r="W351" s="2">
        <v>1540000</v>
      </c>
      <c r="X351">
        <v>0</v>
      </c>
      <c r="Y351" s="2">
        <v>50000</v>
      </c>
      <c r="Z351" s="2">
        <v>10000</v>
      </c>
      <c r="AA351" s="5">
        <f t="shared" si="5"/>
        <v>10000</v>
      </c>
    </row>
    <row r="352" spans="1:27" x14ac:dyDescent="0.25">
      <c r="A352">
        <v>1503483</v>
      </c>
      <c r="B352" t="s">
        <v>202</v>
      </c>
      <c r="C352" t="s">
        <v>75</v>
      </c>
      <c r="D352" t="s">
        <v>203</v>
      </c>
      <c r="E352" s="1">
        <v>45821</v>
      </c>
      <c r="F352" s="1">
        <v>45876</v>
      </c>
      <c r="G352" t="s">
        <v>77</v>
      </c>
      <c r="H352" t="s">
        <v>30</v>
      </c>
      <c r="I352" t="s">
        <v>31</v>
      </c>
      <c r="J352" t="s">
        <v>204</v>
      </c>
      <c r="K352" t="s">
        <v>908</v>
      </c>
      <c r="L352" t="s">
        <v>909</v>
      </c>
      <c r="N352" t="s">
        <v>252</v>
      </c>
      <c r="P352" t="s">
        <v>35</v>
      </c>
      <c r="Q352" s="1">
        <v>45854</v>
      </c>
      <c r="R352" s="1">
        <v>45854</v>
      </c>
      <c r="S352" t="s">
        <v>36</v>
      </c>
      <c r="T352" s="2">
        <v>54469</v>
      </c>
      <c r="U352">
        <v>14</v>
      </c>
      <c r="V352">
        <v>50</v>
      </c>
      <c r="W352" s="2">
        <v>368396</v>
      </c>
      <c r="X352">
        <v>0</v>
      </c>
      <c r="Y352" s="2">
        <v>73533</v>
      </c>
      <c r="Z352" s="2">
        <v>10027</v>
      </c>
      <c r="AA352" s="5">
        <f t="shared" si="5"/>
        <v>5013.5</v>
      </c>
    </row>
    <row r="353" spans="1:27" x14ac:dyDescent="0.25">
      <c r="A353">
        <v>1512499</v>
      </c>
      <c r="B353" t="s">
        <v>365</v>
      </c>
      <c r="C353" t="s">
        <v>150</v>
      </c>
      <c r="D353" t="s">
        <v>366</v>
      </c>
      <c r="E353" s="1">
        <v>45695</v>
      </c>
      <c r="F353" s="1">
        <v>45930</v>
      </c>
      <c r="G353" t="s">
        <v>77</v>
      </c>
      <c r="H353" t="s">
        <v>30</v>
      </c>
      <c r="I353" t="s">
        <v>31</v>
      </c>
      <c r="J353" t="s">
        <v>367</v>
      </c>
      <c r="K353" t="s">
        <v>910</v>
      </c>
      <c r="L353" t="s">
        <v>50</v>
      </c>
      <c r="N353" t="s">
        <v>51</v>
      </c>
      <c r="P353" t="s">
        <v>35</v>
      </c>
      <c r="Q353" s="1">
        <v>45854</v>
      </c>
      <c r="R353" s="1">
        <v>45854</v>
      </c>
      <c r="S353" t="s">
        <v>68</v>
      </c>
      <c r="T353" s="2">
        <v>79846</v>
      </c>
      <c r="U353">
        <v>14</v>
      </c>
      <c r="V353">
        <v>50</v>
      </c>
      <c r="W353" s="2">
        <v>264224</v>
      </c>
      <c r="X353">
        <v>0</v>
      </c>
      <c r="Y353" s="2">
        <v>79846</v>
      </c>
      <c r="Z353" s="2">
        <v>10888</v>
      </c>
      <c r="AA353" s="5">
        <f t="shared" si="5"/>
        <v>5444</v>
      </c>
    </row>
    <row r="354" spans="1:27" x14ac:dyDescent="0.25">
      <c r="A354">
        <v>1504019</v>
      </c>
      <c r="B354" t="s">
        <v>911</v>
      </c>
      <c r="C354" t="s">
        <v>62</v>
      </c>
      <c r="D354" t="s">
        <v>912</v>
      </c>
      <c r="E354" s="1">
        <v>45789</v>
      </c>
      <c r="F354" s="1">
        <v>45870</v>
      </c>
      <c r="G354" t="s">
        <v>29</v>
      </c>
      <c r="H354" t="s">
        <v>30</v>
      </c>
      <c r="I354" t="s">
        <v>31</v>
      </c>
      <c r="J354" t="s">
        <v>913</v>
      </c>
      <c r="L354" t="s">
        <v>914</v>
      </c>
      <c r="M354" t="s">
        <v>107</v>
      </c>
      <c r="N354" t="s">
        <v>67</v>
      </c>
      <c r="P354" t="s">
        <v>35</v>
      </c>
      <c r="Q354" s="1">
        <v>45854</v>
      </c>
      <c r="R354" s="1">
        <v>45858</v>
      </c>
      <c r="S354" t="s">
        <v>68</v>
      </c>
      <c r="T354" s="2">
        <v>55500</v>
      </c>
      <c r="U354">
        <v>20</v>
      </c>
      <c r="V354">
        <v>0</v>
      </c>
      <c r="W354" s="2">
        <v>11100</v>
      </c>
      <c r="X354">
        <v>0</v>
      </c>
      <c r="Y354" s="2">
        <v>55500</v>
      </c>
      <c r="Z354" s="2">
        <v>11100</v>
      </c>
      <c r="AA354" s="5">
        <f t="shared" si="5"/>
        <v>11100</v>
      </c>
    </row>
    <row r="355" spans="1:27" x14ac:dyDescent="0.25">
      <c r="A355">
        <v>1511306</v>
      </c>
      <c r="B355" t="s">
        <v>389</v>
      </c>
      <c r="C355" t="s">
        <v>389</v>
      </c>
      <c r="D355" t="s">
        <v>390</v>
      </c>
      <c r="E355" s="1">
        <v>45531</v>
      </c>
      <c r="F355" s="1">
        <v>45985</v>
      </c>
      <c r="G355" t="s">
        <v>77</v>
      </c>
      <c r="H355" t="s">
        <v>30</v>
      </c>
      <c r="I355" t="s">
        <v>40</v>
      </c>
      <c r="J355" t="s">
        <v>391</v>
      </c>
      <c r="K355" t="s">
        <v>644</v>
      </c>
      <c r="L355" t="s">
        <v>645</v>
      </c>
      <c r="N355" t="s">
        <v>51</v>
      </c>
      <c r="P355" t="s">
        <v>35</v>
      </c>
      <c r="Q355" s="1">
        <v>45854</v>
      </c>
      <c r="R355" s="1">
        <v>45854</v>
      </c>
      <c r="S355" t="s">
        <v>36</v>
      </c>
      <c r="T355" s="3">
        <v>731707.32</v>
      </c>
      <c r="U355">
        <v>2</v>
      </c>
      <c r="V355">
        <v>50</v>
      </c>
      <c r="W355" s="2">
        <v>652050</v>
      </c>
      <c r="X355">
        <v>0</v>
      </c>
      <c r="Y355" s="2">
        <v>987805</v>
      </c>
      <c r="Z355" s="2">
        <v>15904</v>
      </c>
      <c r="AA355" s="5">
        <f t="shared" si="5"/>
        <v>7952</v>
      </c>
    </row>
    <row r="356" spans="1:27" x14ac:dyDescent="0.25">
      <c r="A356">
        <v>1511351</v>
      </c>
      <c r="B356" t="s">
        <v>393</v>
      </c>
      <c r="C356" t="s">
        <v>393</v>
      </c>
      <c r="D356" t="s">
        <v>394</v>
      </c>
      <c r="E356" s="1">
        <v>45531</v>
      </c>
      <c r="F356" s="1">
        <v>45985</v>
      </c>
      <c r="G356" t="s">
        <v>77</v>
      </c>
      <c r="H356" t="s">
        <v>30</v>
      </c>
      <c r="I356" t="s">
        <v>40</v>
      </c>
      <c r="J356" t="s">
        <v>391</v>
      </c>
      <c r="K356" t="s">
        <v>644</v>
      </c>
      <c r="L356" t="s">
        <v>645</v>
      </c>
      <c r="N356" t="s">
        <v>51</v>
      </c>
      <c r="P356" t="s">
        <v>35</v>
      </c>
      <c r="Q356" s="1">
        <v>45854</v>
      </c>
      <c r="R356" s="1">
        <v>45854</v>
      </c>
      <c r="S356" t="s">
        <v>36</v>
      </c>
      <c r="T356" s="3">
        <v>731707.32</v>
      </c>
      <c r="U356">
        <v>2</v>
      </c>
      <c r="V356">
        <v>50</v>
      </c>
      <c r="W356" s="2">
        <v>652050</v>
      </c>
      <c r="X356">
        <v>0</v>
      </c>
      <c r="Y356" s="2">
        <v>987805</v>
      </c>
      <c r="Z356" s="2">
        <v>15904</v>
      </c>
      <c r="AA356" s="5">
        <f t="shared" si="5"/>
        <v>7952</v>
      </c>
    </row>
    <row r="357" spans="1:27" x14ac:dyDescent="0.25">
      <c r="A357">
        <v>1503459</v>
      </c>
      <c r="B357" t="s">
        <v>853</v>
      </c>
      <c r="C357" t="s">
        <v>352</v>
      </c>
      <c r="D357" t="s">
        <v>854</v>
      </c>
      <c r="E357" s="1">
        <v>45833</v>
      </c>
      <c r="F357" s="1">
        <v>45870</v>
      </c>
      <c r="G357" t="s">
        <v>47</v>
      </c>
      <c r="H357" t="s">
        <v>30</v>
      </c>
      <c r="I357" t="s">
        <v>40</v>
      </c>
      <c r="J357" t="s">
        <v>855</v>
      </c>
      <c r="K357" t="s">
        <v>856</v>
      </c>
      <c r="L357" t="s">
        <v>851</v>
      </c>
      <c r="N357" t="s">
        <v>252</v>
      </c>
      <c r="P357" t="s">
        <v>35</v>
      </c>
      <c r="Q357" s="1">
        <v>45854</v>
      </c>
      <c r="R357" s="1">
        <v>45854</v>
      </c>
      <c r="S357" t="s">
        <v>128</v>
      </c>
      <c r="T357" s="2">
        <v>142000</v>
      </c>
      <c r="U357">
        <v>14</v>
      </c>
      <c r="V357">
        <v>0</v>
      </c>
      <c r="W357" s="2">
        <v>22732</v>
      </c>
      <c r="X357">
        <v>0</v>
      </c>
      <c r="Y357" s="2">
        <v>166696</v>
      </c>
      <c r="Z357" s="2">
        <v>22731</v>
      </c>
      <c r="AA357" s="5">
        <f t="shared" si="5"/>
        <v>22731</v>
      </c>
    </row>
    <row r="358" spans="1:27" x14ac:dyDescent="0.25">
      <c r="A358">
        <v>1504043</v>
      </c>
      <c r="B358" t="s">
        <v>915</v>
      </c>
      <c r="C358" t="s">
        <v>62</v>
      </c>
      <c r="D358" t="s">
        <v>916</v>
      </c>
      <c r="E358" s="1">
        <v>45796</v>
      </c>
      <c r="F358" s="1">
        <v>45862</v>
      </c>
      <c r="G358" t="s">
        <v>29</v>
      </c>
      <c r="H358" t="s">
        <v>30</v>
      </c>
      <c r="I358" t="s">
        <v>31</v>
      </c>
      <c r="J358" t="s">
        <v>917</v>
      </c>
      <c r="L358" t="s">
        <v>918</v>
      </c>
      <c r="M358" t="s">
        <v>243</v>
      </c>
      <c r="N358" t="s">
        <v>67</v>
      </c>
      <c r="P358" t="s">
        <v>35</v>
      </c>
      <c r="Q358" s="1">
        <v>45854</v>
      </c>
      <c r="R358" s="1">
        <v>45857</v>
      </c>
      <c r="S358" t="s">
        <v>68</v>
      </c>
      <c r="T358" s="2">
        <v>119525</v>
      </c>
      <c r="U358">
        <v>20</v>
      </c>
      <c r="V358">
        <v>0</v>
      </c>
      <c r="W358" s="2">
        <v>27954</v>
      </c>
      <c r="X358">
        <v>0</v>
      </c>
      <c r="Y358" s="2">
        <v>119525</v>
      </c>
      <c r="Z358" s="2">
        <v>23905</v>
      </c>
      <c r="AA358" s="5">
        <f t="shared" si="5"/>
        <v>23905</v>
      </c>
    </row>
    <row r="359" spans="1:27" x14ac:dyDescent="0.25">
      <c r="A359">
        <v>1508593</v>
      </c>
      <c r="B359" t="s">
        <v>501</v>
      </c>
      <c r="C359" t="s">
        <v>501</v>
      </c>
      <c r="D359" t="s">
        <v>502</v>
      </c>
      <c r="E359" s="1">
        <v>45613</v>
      </c>
      <c r="F359" s="1">
        <v>45912</v>
      </c>
      <c r="G359" t="s">
        <v>77</v>
      </c>
      <c r="H359" t="s">
        <v>30</v>
      </c>
      <c r="I359" t="s">
        <v>40</v>
      </c>
      <c r="J359" t="s">
        <v>503</v>
      </c>
      <c r="K359" t="s">
        <v>858</v>
      </c>
      <c r="L359" t="s">
        <v>519</v>
      </c>
      <c r="M359" t="s">
        <v>512</v>
      </c>
      <c r="N359" t="s">
        <v>67</v>
      </c>
      <c r="P359" t="s">
        <v>35</v>
      </c>
      <c r="Q359" s="1">
        <v>45854</v>
      </c>
      <c r="R359" s="1">
        <v>45854</v>
      </c>
      <c r="S359" t="s">
        <v>68</v>
      </c>
      <c r="T359" s="3">
        <v>1645540.5</v>
      </c>
      <c r="U359">
        <v>2</v>
      </c>
      <c r="V359">
        <v>50</v>
      </c>
      <c r="W359" s="2">
        <v>734468</v>
      </c>
      <c r="X359">
        <v>0</v>
      </c>
      <c r="Y359" s="2">
        <v>1645541</v>
      </c>
      <c r="Z359" s="2">
        <v>25963</v>
      </c>
      <c r="AA359" s="5">
        <f t="shared" si="5"/>
        <v>12981.5</v>
      </c>
    </row>
    <row r="360" spans="1:27" x14ac:dyDescent="0.25">
      <c r="A360">
        <v>1504044</v>
      </c>
      <c r="B360" t="s">
        <v>915</v>
      </c>
      <c r="C360" t="s">
        <v>62</v>
      </c>
      <c r="D360" t="s">
        <v>916</v>
      </c>
      <c r="E360" s="1">
        <v>45796</v>
      </c>
      <c r="F360" s="1">
        <v>45862</v>
      </c>
      <c r="G360" t="s">
        <v>29</v>
      </c>
      <c r="H360" t="s">
        <v>30</v>
      </c>
      <c r="I360" t="s">
        <v>31</v>
      </c>
      <c r="J360" t="s">
        <v>71</v>
      </c>
      <c r="L360" t="s">
        <v>918</v>
      </c>
      <c r="M360" t="s">
        <v>243</v>
      </c>
      <c r="N360" t="s">
        <v>67</v>
      </c>
      <c r="P360" t="s">
        <v>35</v>
      </c>
      <c r="Q360" s="1">
        <v>45854</v>
      </c>
      <c r="R360" s="1">
        <v>45857</v>
      </c>
      <c r="S360" t="s">
        <v>68</v>
      </c>
      <c r="T360" s="2">
        <v>139772</v>
      </c>
      <c r="U360">
        <v>20</v>
      </c>
      <c r="V360">
        <v>0</v>
      </c>
      <c r="W360" s="2">
        <v>27954</v>
      </c>
      <c r="X360">
        <v>0</v>
      </c>
      <c r="Y360" s="2">
        <v>139772</v>
      </c>
      <c r="Z360" s="2">
        <v>27954</v>
      </c>
      <c r="AA360" s="5">
        <f t="shared" si="5"/>
        <v>27954</v>
      </c>
    </row>
    <row r="361" spans="1:27" x14ac:dyDescent="0.25">
      <c r="A361">
        <v>1507073</v>
      </c>
      <c r="B361" t="s">
        <v>919</v>
      </c>
      <c r="C361" t="s">
        <v>677</v>
      </c>
      <c r="D361" t="s">
        <v>920</v>
      </c>
      <c r="E361" s="1">
        <v>45540</v>
      </c>
      <c r="F361" s="1">
        <v>45808</v>
      </c>
      <c r="G361" t="s">
        <v>47</v>
      </c>
      <c r="H361" t="s">
        <v>30</v>
      </c>
      <c r="I361" t="s">
        <v>40</v>
      </c>
      <c r="J361" t="s">
        <v>921</v>
      </c>
      <c r="K361" t="s">
        <v>922</v>
      </c>
      <c r="L361" t="s">
        <v>923</v>
      </c>
      <c r="N361" t="s">
        <v>44</v>
      </c>
      <c r="P361" t="s">
        <v>35</v>
      </c>
      <c r="Q361" s="1">
        <v>45854</v>
      </c>
      <c r="R361" s="1">
        <v>45854</v>
      </c>
      <c r="S361" t="s">
        <v>36</v>
      </c>
      <c r="T361" s="2">
        <v>163172</v>
      </c>
      <c r="U361">
        <v>14</v>
      </c>
      <c r="V361">
        <v>0</v>
      </c>
      <c r="W361" s="2">
        <v>449993</v>
      </c>
      <c r="X361">
        <v>0</v>
      </c>
      <c r="Y361" s="2">
        <v>220282</v>
      </c>
      <c r="Z361" s="2">
        <v>30038</v>
      </c>
      <c r="AA361" s="5">
        <f t="shared" si="5"/>
        <v>30038</v>
      </c>
    </row>
    <row r="362" spans="1:27" x14ac:dyDescent="0.25">
      <c r="A362">
        <v>1504937</v>
      </c>
      <c r="B362" t="s">
        <v>605</v>
      </c>
      <c r="C362" t="s">
        <v>150</v>
      </c>
      <c r="D362" t="s">
        <v>606</v>
      </c>
      <c r="E362" s="1">
        <v>45401</v>
      </c>
      <c r="F362" s="1">
        <v>45900</v>
      </c>
      <c r="G362" t="s">
        <v>77</v>
      </c>
      <c r="H362" t="s">
        <v>30</v>
      </c>
      <c r="I362" t="s">
        <v>31</v>
      </c>
      <c r="J362" t="s">
        <v>607</v>
      </c>
      <c r="K362" t="s">
        <v>924</v>
      </c>
      <c r="L362" t="s">
        <v>925</v>
      </c>
      <c r="N362" t="s">
        <v>544</v>
      </c>
      <c r="P362" t="s">
        <v>35</v>
      </c>
      <c r="Q362" s="1">
        <v>45854</v>
      </c>
      <c r="R362" s="1">
        <v>45854</v>
      </c>
      <c r="S362" t="s">
        <v>36</v>
      </c>
      <c r="T362" s="2">
        <v>188000</v>
      </c>
      <c r="U362">
        <v>14</v>
      </c>
      <c r="V362">
        <v>50</v>
      </c>
      <c r="W362" s="2">
        <v>1276718</v>
      </c>
      <c r="X362">
        <v>0</v>
      </c>
      <c r="Y362" s="2">
        <v>220696</v>
      </c>
      <c r="Z362" s="2">
        <v>30095</v>
      </c>
      <c r="AA362" s="5">
        <f t="shared" si="5"/>
        <v>15047.5</v>
      </c>
    </row>
    <row r="363" spans="1:27" x14ac:dyDescent="0.25">
      <c r="A363">
        <v>1481934</v>
      </c>
      <c r="B363" t="s">
        <v>926</v>
      </c>
      <c r="C363" t="s">
        <v>62</v>
      </c>
      <c r="D363" t="s">
        <v>927</v>
      </c>
      <c r="E363" s="1">
        <v>45665</v>
      </c>
      <c r="F363" s="1">
        <v>45863</v>
      </c>
      <c r="G363" t="s">
        <v>29</v>
      </c>
      <c r="H363" t="s">
        <v>30</v>
      </c>
      <c r="I363" t="s">
        <v>31</v>
      </c>
      <c r="J363" t="s">
        <v>71</v>
      </c>
      <c r="L363" t="s">
        <v>928</v>
      </c>
      <c r="M363" t="s">
        <v>133</v>
      </c>
      <c r="N363" t="s">
        <v>67</v>
      </c>
      <c r="P363" t="s">
        <v>35</v>
      </c>
      <c r="Q363" s="1">
        <v>45854</v>
      </c>
      <c r="R363" s="1">
        <v>45858</v>
      </c>
      <c r="S363" t="s">
        <v>68</v>
      </c>
      <c r="T363" s="2">
        <v>156000</v>
      </c>
      <c r="U363">
        <v>20</v>
      </c>
      <c r="V363">
        <v>0</v>
      </c>
      <c r="W363" s="2">
        <v>32000</v>
      </c>
      <c r="X363">
        <v>0</v>
      </c>
      <c r="Y363" s="2">
        <v>156000</v>
      </c>
      <c r="Z363" s="2">
        <v>31200</v>
      </c>
      <c r="AA363" s="5">
        <f t="shared" si="5"/>
        <v>31200</v>
      </c>
    </row>
    <row r="364" spans="1:27" x14ac:dyDescent="0.25">
      <c r="A364">
        <v>1481933</v>
      </c>
      <c r="B364" t="s">
        <v>926</v>
      </c>
      <c r="C364" t="s">
        <v>62</v>
      </c>
      <c r="D364" t="s">
        <v>927</v>
      </c>
      <c r="E364" s="1">
        <v>45665</v>
      </c>
      <c r="F364" s="1">
        <v>45863</v>
      </c>
      <c r="G364" t="s">
        <v>29</v>
      </c>
      <c r="H364" t="s">
        <v>30</v>
      </c>
      <c r="I364" t="s">
        <v>31</v>
      </c>
      <c r="J364" t="s">
        <v>929</v>
      </c>
      <c r="L364" t="s">
        <v>928</v>
      </c>
      <c r="M364" t="s">
        <v>133</v>
      </c>
      <c r="N364" t="s">
        <v>67</v>
      </c>
      <c r="P364" t="s">
        <v>35</v>
      </c>
      <c r="Q364" s="1">
        <v>45854</v>
      </c>
      <c r="R364" s="1">
        <v>45858</v>
      </c>
      <c r="S364" t="s">
        <v>68</v>
      </c>
      <c r="T364" s="2">
        <v>160000</v>
      </c>
      <c r="U364">
        <v>20</v>
      </c>
      <c r="V364">
        <v>0</v>
      </c>
      <c r="W364" s="2">
        <v>32000</v>
      </c>
      <c r="X364">
        <v>0</v>
      </c>
      <c r="Y364" s="2">
        <v>160000</v>
      </c>
      <c r="Z364" s="2">
        <v>32000</v>
      </c>
      <c r="AA364" s="5">
        <f t="shared" si="5"/>
        <v>32000</v>
      </c>
    </row>
    <row r="365" spans="1:27" x14ac:dyDescent="0.25">
      <c r="A365">
        <v>1481942</v>
      </c>
      <c r="B365" t="s">
        <v>930</v>
      </c>
      <c r="C365" t="s">
        <v>62</v>
      </c>
      <c r="D365" t="s">
        <v>931</v>
      </c>
      <c r="E365" s="1">
        <v>45665</v>
      </c>
      <c r="F365" s="1">
        <v>45863</v>
      </c>
      <c r="G365" t="s">
        <v>29</v>
      </c>
      <c r="H365" t="s">
        <v>30</v>
      </c>
      <c r="I365" t="s">
        <v>31</v>
      </c>
      <c r="J365" t="s">
        <v>71</v>
      </c>
      <c r="L365" t="s">
        <v>928</v>
      </c>
      <c r="M365" t="s">
        <v>133</v>
      </c>
      <c r="N365" t="s">
        <v>67</v>
      </c>
      <c r="P365" t="s">
        <v>35</v>
      </c>
      <c r="Q365" s="1">
        <v>45854</v>
      </c>
      <c r="R365" s="1">
        <v>45858</v>
      </c>
      <c r="S365" t="s">
        <v>68</v>
      </c>
      <c r="T365" s="2">
        <v>173000</v>
      </c>
      <c r="U365">
        <v>20</v>
      </c>
      <c r="V365">
        <v>0</v>
      </c>
      <c r="W365" s="2">
        <v>36000</v>
      </c>
      <c r="X365">
        <v>0</v>
      </c>
      <c r="Y365" s="2">
        <v>173000</v>
      </c>
      <c r="Z365" s="2">
        <v>34600</v>
      </c>
      <c r="AA365" s="5">
        <f t="shared" si="5"/>
        <v>34600</v>
      </c>
    </row>
    <row r="366" spans="1:27" x14ac:dyDescent="0.25">
      <c r="A366">
        <v>1481941</v>
      </c>
      <c r="B366" t="s">
        <v>930</v>
      </c>
      <c r="C366" t="s">
        <v>62</v>
      </c>
      <c r="D366" t="s">
        <v>931</v>
      </c>
      <c r="E366" s="1">
        <v>45665</v>
      </c>
      <c r="F366" s="1">
        <v>45863</v>
      </c>
      <c r="G366" t="s">
        <v>29</v>
      </c>
      <c r="H366" t="s">
        <v>30</v>
      </c>
      <c r="I366" t="s">
        <v>31</v>
      </c>
      <c r="J366" t="s">
        <v>932</v>
      </c>
      <c r="L366" t="s">
        <v>928</v>
      </c>
      <c r="M366" t="s">
        <v>133</v>
      </c>
      <c r="N366" t="s">
        <v>67</v>
      </c>
      <c r="P366" t="s">
        <v>35</v>
      </c>
      <c r="Q366" s="1">
        <v>45854</v>
      </c>
      <c r="R366" s="1">
        <v>45858</v>
      </c>
      <c r="S366" t="s">
        <v>68</v>
      </c>
      <c r="T366" s="2">
        <v>180000</v>
      </c>
      <c r="U366">
        <v>20</v>
      </c>
      <c r="V366">
        <v>0</v>
      </c>
      <c r="W366" s="2">
        <v>36000</v>
      </c>
      <c r="X366">
        <v>0</v>
      </c>
      <c r="Y366" s="2">
        <v>180000</v>
      </c>
      <c r="Z366" s="2">
        <v>36000</v>
      </c>
      <c r="AA366" s="5">
        <f t="shared" si="5"/>
        <v>36000</v>
      </c>
    </row>
    <row r="367" spans="1:27" x14ac:dyDescent="0.25">
      <c r="A367">
        <v>1500894</v>
      </c>
      <c r="B367" t="s">
        <v>526</v>
      </c>
      <c r="C367" t="s">
        <v>526</v>
      </c>
      <c r="D367" t="s">
        <v>527</v>
      </c>
      <c r="E367" s="1">
        <v>45674</v>
      </c>
      <c r="F367" s="1">
        <v>45901</v>
      </c>
      <c r="G367" t="s">
        <v>77</v>
      </c>
      <c r="H367" t="s">
        <v>30</v>
      </c>
      <c r="I367" t="s">
        <v>40</v>
      </c>
      <c r="J367" t="s">
        <v>528</v>
      </c>
      <c r="K367" t="s">
        <v>861</v>
      </c>
      <c r="L367" t="s">
        <v>862</v>
      </c>
      <c r="M367" t="s">
        <v>863</v>
      </c>
      <c r="N367" t="s">
        <v>213</v>
      </c>
      <c r="P367" t="s">
        <v>35</v>
      </c>
      <c r="Q367" s="1">
        <v>45854</v>
      </c>
      <c r="R367" s="1">
        <v>45854</v>
      </c>
      <c r="S367" t="s">
        <v>68</v>
      </c>
      <c r="T367" s="2">
        <v>1062500</v>
      </c>
      <c r="U367">
        <v>4</v>
      </c>
      <c r="V367">
        <v>50</v>
      </c>
      <c r="W367" s="2">
        <v>836888</v>
      </c>
      <c r="X367">
        <v>0</v>
      </c>
      <c r="Y367" s="2">
        <v>1062500</v>
      </c>
      <c r="Z367" s="2">
        <v>42075</v>
      </c>
      <c r="AA367" s="5">
        <f t="shared" si="5"/>
        <v>21037.5</v>
      </c>
    </row>
    <row r="368" spans="1:27" x14ac:dyDescent="0.25">
      <c r="A368">
        <v>1498335</v>
      </c>
      <c r="B368" t="s">
        <v>536</v>
      </c>
      <c r="C368" t="s">
        <v>536</v>
      </c>
      <c r="D368" t="s">
        <v>527</v>
      </c>
      <c r="E368" s="1">
        <v>45674</v>
      </c>
      <c r="F368" s="1">
        <v>45901</v>
      </c>
      <c r="G368" t="s">
        <v>77</v>
      </c>
      <c r="H368" t="s">
        <v>30</v>
      </c>
      <c r="I368" t="s">
        <v>40</v>
      </c>
      <c r="J368" t="s">
        <v>528</v>
      </c>
      <c r="K368" t="s">
        <v>861</v>
      </c>
      <c r="L368" t="s">
        <v>862</v>
      </c>
      <c r="M368" t="s">
        <v>863</v>
      </c>
      <c r="N368" t="s">
        <v>213</v>
      </c>
      <c r="P368" t="s">
        <v>35</v>
      </c>
      <c r="Q368" s="1">
        <v>45854</v>
      </c>
      <c r="R368" s="1">
        <v>45854</v>
      </c>
      <c r="S368" t="s">
        <v>68</v>
      </c>
      <c r="T368" s="3">
        <v>2002361.23</v>
      </c>
      <c r="U368">
        <v>4</v>
      </c>
      <c r="V368">
        <v>50</v>
      </c>
      <c r="W368" s="2">
        <v>561072</v>
      </c>
      <c r="X368">
        <v>0</v>
      </c>
      <c r="Y368" s="2">
        <v>2002361</v>
      </c>
      <c r="Z368" s="2">
        <v>79294</v>
      </c>
      <c r="AA368" s="5">
        <f t="shared" si="5"/>
        <v>39647</v>
      </c>
    </row>
    <row r="369" spans="1:27" x14ac:dyDescent="0.25">
      <c r="A369">
        <v>1482300</v>
      </c>
      <c r="B369" t="s">
        <v>878</v>
      </c>
      <c r="C369" t="s">
        <v>62</v>
      </c>
      <c r="D369" t="s">
        <v>879</v>
      </c>
      <c r="E369" s="1">
        <v>45681</v>
      </c>
      <c r="F369" s="1">
        <v>45979</v>
      </c>
      <c r="G369" t="s">
        <v>29</v>
      </c>
      <c r="H369" t="s">
        <v>30</v>
      </c>
      <c r="I369" t="s">
        <v>31</v>
      </c>
      <c r="J369" t="s">
        <v>933</v>
      </c>
      <c r="L369" t="s">
        <v>895</v>
      </c>
      <c r="M369" t="s">
        <v>107</v>
      </c>
      <c r="N369" t="s">
        <v>67</v>
      </c>
      <c r="P369" t="s">
        <v>35</v>
      </c>
      <c r="Q369" s="1">
        <v>45854</v>
      </c>
      <c r="R369" s="1">
        <v>45854</v>
      </c>
      <c r="S369" t="s">
        <v>68</v>
      </c>
      <c r="T369" s="2">
        <v>520000</v>
      </c>
      <c r="U369">
        <v>20</v>
      </c>
      <c r="V369">
        <v>0</v>
      </c>
      <c r="W369" s="2">
        <v>1234000</v>
      </c>
      <c r="X369">
        <v>0</v>
      </c>
      <c r="Y369" s="2">
        <v>520000</v>
      </c>
      <c r="Z369" s="2">
        <v>104000</v>
      </c>
      <c r="AA369" s="5">
        <f t="shared" si="5"/>
        <v>104000</v>
      </c>
    </row>
    <row r="370" spans="1:27" x14ac:dyDescent="0.25">
      <c r="A370">
        <v>1512556</v>
      </c>
      <c r="B370" t="s">
        <v>934</v>
      </c>
      <c r="C370" t="s">
        <v>150</v>
      </c>
      <c r="D370" t="s">
        <v>935</v>
      </c>
      <c r="E370" s="1">
        <v>45527</v>
      </c>
      <c r="F370" s="1">
        <v>45961</v>
      </c>
      <c r="G370" t="s">
        <v>77</v>
      </c>
      <c r="H370" t="s">
        <v>30</v>
      </c>
      <c r="I370" t="s">
        <v>40</v>
      </c>
      <c r="J370" t="s">
        <v>936</v>
      </c>
      <c r="K370" t="s">
        <v>937</v>
      </c>
      <c r="L370" t="s">
        <v>796</v>
      </c>
      <c r="N370" t="s">
        <v>51</v>
      </c>
      <c r="P370" t="s">
        <v>35</v>
      </c>
      <c r="Q370" s="1">
        <v>45854</v>
      </c>
      <c r="R370" s="1">
        <v>45854</v>
      </c>
      <c r="S370" t="s">
        <v>36</v>
      </c>
      <c r="T370" s="2">
        <v>1140000</v>
      </c>
      <c r="U370">
        <v>14</v>
      </c>
      <c r="V370">
        <v>50</v>
      </c>
      <c r="W370" s="2">
        <v>978601</v>
      </c>
      <c r="X370">
        <v>0</v>
      </c>
      <c r="Y370" s="2">
        <v>1140000</v>
      </c>
      <c r="Z370" s="2">
        <v>155455</v>
      </c>
      <c r="AA370" s="5">
        <f t="shared" si="5"/>
        <v>77727.5</v>
      </c>
    </row>
    <row r="371" spans="1:27" x14ac:dyDescent="0.25">
      <c r="A371">
        <v>1475014</v>
      </c>
      <c r="B371" t="s">
        <v>217</v>
      </c>
      <c r="C371" t="s">
        <v>217</v>
      </c>
      <c r="D371" t="s">
        <v>218</v>
      </c>
      <c r="E371" s="1">
        <v>45770</v>
      </c>
      <c r="F371" s="1">
        <v>45858</v>
      </c>
      <c r="G371" t="s">
        <v>54</v>
      </c>
      <c r="H371" t="s">
        <v>30</v>
      </c>
      <c r="I371" t="s">
        <v>31</v>
      </c>
      <c r="J371" t="s">
        <v>938</v>
      </c>
      <c r="K371" t="s">
        <v>939</v>
      </c>
      <c r="L371" t="s">
        <v>940</v>
      </c>
      <c r="N371" t="s">
        <v>51</v>
      </c>
      <c r="O371" t="s">
        <v>941</v>
      </c>
      <c r="P371" t="s">
        <v>35</v>
      </c>
      <c r="Q371" s="1">
        <v>45854</v>
      </c>
      <c r="R371" s="1">
        <v>45858</v>
      </c>
      <c r="S371" t="s">
        <v>36</v>
      </c>
      <c r="T371" s="2">
        <v>3123444</v>
      </c>
      <c r="U371">
        <v>6</v>
      </c>
      <c r="V371">
        <v>0</v>
      </c>
      <c r="W371" s="2">
        <v>2506079</v>
      </c>
      <c r="X371">
        <v>0</v>
      </c>
      <c r="Y371" s="2">
        <v>4216649</v>
      </c>
      <c r="Z371" s="2">
        <v>268007</v>
      </c>
      <c r="AA371" s="5">
        <f t="shared" si="5"/>
        <v>268007</v>
      </c>
    </row>
    <row r="372" spans="1:27" x14ac:dyDescent="0.25">
      <c r="A372">
        <v>1520504</v>
      </c>
      <c r="B372" t="s">
        <v>27</v>
      </c>
      <c r="C372" t="s">
        <v>27</v>
      </c>
      <c r="D372" t="s">
        <v>28</v>
      </c>
      <c r="E372" s="1">
        <v>45658</v>
      </c>
      <c r="F372" s="1">
        <v>46022</v>
      </c>
      <c r="G372" t="s">
        <v>29</v>
      </c>
      <c r="H372" t="s">
        <v>30</v>
      </c>
      <c r="I372" t="s">
        <v>31</v>
      </c>
      <c r="J372" t="s">
        <v>942</v>
      </c>
      <c r="K372" t="s">
        <v>943</v>
      </c>
      <c r="L372" t="s">
        <v>944</v>
      </c>
      <c r="N372" t="s">
        <v>90</v>
      </c>
      <c r="P372" t="s">
        <v>35</v>
      </c>
      <c r="Q372" s="1">
        <v>45854</v>
      </c>
      <c r="R372" s="1">
        <v>45856</v>
      </c>
      <c r="S372" t="s">
        <v>36</v>
      </c>
      <c r="T372" s="3">
        <v>15485804.640000001</v>
      </c>
      <c r="U372">
        <v>3</v>
      </c>
      <c r="V372">
        <v>0</v>
      </c>
      <c r="W372" s="2">
        <v>6378953</v>
      </c>
      <c r="X372">
        <v>0</v>
      </c>
      <c r="Y372" s="2">
        <v>20905836</v>
      </c>
      <c r="Z372" s="2">
        <v>658555</v>
      </c>
      <c r="AA372" s="5">
        <f t="shared" si="5"/>
        <v>658555</v>
      </c>
    </row>
    <row r="373" spans="1:27" x14ac:dyDescent="0.25">
      <c r="A373">
        <v>1507512</v>
      </c>
      <c r="B373" t="s">
        <v>291</v>
      </c>
      <c r="C373" t="s">
        <v>291</v>
      </c>
      <c r="D373" t="s">
        <v>292</v>
      </c>
      <c r="E373" s="1">
        <v>45444</v>
      </c>
      <c r="F373" s="1">
        <v>45992</v>
      </c>
      <c r="G373" t="s">
        <v>47</v>
      </c>
      <c r="H373" t="s">
        <v>30</v>
      </c>
      <c r="I373" t="s">
        <v>31</v>
      </c>
      <c r="J373" t="s">
        <v>357</v>
      </c>
      <c r="L373" t="s">
        <v>57</v>
      </c>
      <c r="M373" t="s">
        <v>58</v>
      </c>
      <c r="N373" t="s">
        <v>59</v>
      </c>
      <c r="P373" t="s">
        <v>35</v>
      </c>
      <c r="Q373" s="1">
        <v>45854</v>
      </c>
      <c r="R373" s="1">
        <v>45858</v>
      </c>
      <c r="S373" t="s">
        <v>68</v>
      </c>
      <c r="T373" s="3">
        <v>4554015.18</v>
      </c>
      <c r="U373">
        <v>45</v>
      </c>
      <c r="V373">
        <v>0</v>
      </c>
      <c r="W373" s="2">
        <v>4545000</v>
      </c>
      <c r="X373" s="2">
        <v>750000</v>
      </c>
      <c r="Y373" s="2">
        <v>4554015</v>
      </c>
      <c r="Z373" s="2">
        <v>2069800</v>
      </c>
      <c r="AA373" s="5">
        <f t="shared" si="5"/>
        <v>2069800</v>
      </c>
    </row>
    <row r="374" spans="1:27" x14ac:dyDescent="0.25">
      <c r="A374">
        <v>1487946</v>
      </c>
      <c r="B374" t="s">
        <v>811</v>
      </c>
      <c r="C374" t="s">
        <v>62</v>
      </c>
      <c r="D374" t="s">
        <v>812</v>
      </c>
      <c r="E374" s="1">
        <v>45691</v>
      </c>
      <c r="F374" s="1">
        <v>45963</v>
      </c>
      <c r="G374" t="s">
        <v>29</v>
      </c>
      <c r="H374" t="s">
        <v>30</v>
      </c>
      <c r="I374" t="s">
        <v>31</v>
      </c>
      <c r="J374" t="s">
        <v>945</v>
      </c>
      <c r="L374" t="s">
        <v>814</v>
      </c>
      <c r="M374" t="s">
        <v>531</v>
      </c>
      <c r="N374" t="s">
        <v>67</v>
      </c>
      <c r="P374" t="s">
        <v>35</v>
      </c>
      <c r="Q374" s="1">
        <v>45855</v>
      </c>
      <c r="R374" s="1">
        <v>45857</v>
      </c>
      <c r="S374" t="s">
        <v>68</v>
      </c>
      <c r="T374" s="2">
        <v>19355</v>
      </c>
      <c r="U374">
        <v>20</v>
      </c>
      <c r="V374">
        <v>0</v>
      </c>
      <c r="W374" s="2">
        <v>399060</v>
      </c>
      <c r="X374">
        <v>0</v>
      </c>
      <c r="Y374" s="2">
        <v>19355</v>
      </c>
      <c r="Z374" s="2">
        <v>3871</v>
      </c>
      <c r="AA374" s="5">
        <f t="shared" si="5"/>
        <v>3871</v>
      </c>
    </row>
    <row r="375" spans="1:27" x14ac:dyDescent="0.25">
      <c r="A375">
        <v>1506894</v>
      </c>
      <c r="B375" t="s">
        <v>699</v>
      </c>
      <c r="C375" t="s">
        <v>150</v>
      </c>
      <c r="D375" t="s">
        <v>700</v>
      </c>
      <c r="E375" s="1">
        <v>45582</v>
      </c>
      <c r="F375" s="1">
        <v>45777</v>
      </c>
      <c r="G375" t="s">
        <v>77</v>
      </c>
      <c r="H375" t="s">
        <v>30</v>
      </c>
      <c r="I375" t="s">
        <v>40</v>
      </c>
      <c r="J375" t="s">
        <v>701</v>
      </c>
      <c r="K375" t="s">
        <v>946</v>
      </c>
      <c r="L375" t="s">
        <v>947</v>
      </c>
      <c r="N375" t="s">
        <v>356</v>
      </c>
      <c r="P375" t="s">
        <v>35</v>
      </c>
      <c r="Q375" s="1">
        <v>45855</v>
      </c>
      <c r="R375" s="1">
        <v>45855</v>
      </c>
      <c r="S375" t="s">
        <v>68</v>
      </c>
      <c r="T375" s="2">
        <v>21696</v>
      </c>
      <c r="U375">
        <v>14</v>
      </c>
      <c r="V375">
        <v>50</v>
      </c>
      <c r="W375" s="2">
        <v>99580</v>
      </c>
      <c r="X375">
        <v>0</v>
      </c>
      <c r="Y375" s="2">
        <v>29290</v>
      </c>
      <c r="Z375" s="2">
        <v>3994</v>
      </c>
      <c r="AA375" s="5">
        <f t="shared" si="5"/>
        <v>1997</v>
      </c>
    </row>
    <row r="376" spans="1:27" x14ac:dyDescent="0.25">
      <c r="A376">
        <v>1505676</v>
      </c>
      <c r="B376" t="s">
        <v>419</v>
      </c>
      <c r="C376" t="s">
        <v>150</v>
      </c>
      <c r="D376" t="s">
        <v>420</v>
      </c>
      <c r="E376" s="1">
        <v>45566</v>
      </c>
      <c r="F376" s="1">
        <v>45808</v>
      </c>
      <c r="G376" t="s">
        <v>77</v>
      </c>
      <c r="H376" t="s">
        <v>30</v>
      </c>
      <c r="I376" t="s">
        <v>40</v>
      </c>
      <c r="J376" t="s">
        <v>421</v>
      </c>
      <c r="K376" t="s">
        <v>948</v>
      </c>
      <c r="L376" t="s">
        <v>388</v>
      </c>
      <c r="N376" t="s">
        <v>44</v>
      </c>
      <c r="P376" t="s">
        <v>35</v>
      </c>
      <c r="Q376" s="1">
        <v>45855</v>
      </c>
      <c r="R376" s="1">
        <v>45855</v>
      </c>
      <c r="S376" t="s">
        <v>68</v>
      </c>
      <c r="T376" s="2">
        <v>27900</v>
      </c>
      <c r="U376">
        <v>14</v>
      </c>
      <c r="V376">
        <v>50</v>
      </c>
      <c r="W376" s="2">
        <v>2461044</v>
      </c>
      <c r="X376">
        <v>0</v>
      </c>
      <c r="Y376" s="2">
        <v>32752</v>
      </c>
      <c r="Z376" s="2">
        <v>4466</v>
      </c>
      <c r="AA376" s="5">
        <f t="shared" si="5"/>
        <v>2233</v>
      </c>
    </row>
    <row r="377" spans="1:27" x14ac:dyDescent="0.25">
      <c r="A377">
        <v>1503258</v>
      </c>
      <c r="B377" t="s">
        <v>186</v>
      </c>
      <c r="C377" t="s">
        <v>186</v>
      </c>
      <c r="D377" t="s">
        <v>187</v>
      </c>
      <c r="E377" s="1">
        <v>45621</v>
      </c>
      <c r="F377" s="1">
        <v>45921</v>
      </c>
      <c r="G377" t="s">
        <v>77</v>
      </c>
      <c r="H377" t="s">
        <v>30</v>
      </c>
      <c r="I377" t="s">
        <v>40</v>
      </c>
      <c r="J377" t="s">
        <v>188</v>
      </c>
      <c r="K377" t="s">
        <v>949</v>
      </c>
      <c r="L377" t="s">
        <v>950</v>
      </c>
      <c r="M377" t="s">
        <v>243</v>
      </c>
      <c r="N377" t="s">
        <v>67</v>
      </c>
      <c r="P377" t="s">
        <v>35</v>
      </c>
      <c r="Q377" s="1">
        <v>45855</v>
      </c>
      <c r="R377" s="1">
        <v>45855</v>
      </c>
      <c r="S377" t="s">
        <v>68</v>
      </c>
      <c r="T377" s="2">
        <v>612500</v>
      </c>
      <c r="U377">
        <v>1</v>
      </c>
      <c r="V377">
        <v>50</v>
      </c>
      <c r="W377" s="2">
        <v>782164</v>
      </c>
      <c r="X377">
        <v>0</v>
      </c>
      <c r="Y377" s="2">
        <v>612500</v>
      </c>
      <c r="Z377" s="2">
        <v>8744</v>
      </c>
      <c r="AA377" s="5">
        <f t="shared" si="5"/>
        <v>4372</v>
      </c>
    </row>
    <row r="378" spans="1:27" x14ac:dyDescent="0.25">
      <c r="A378">
        <v>1503484</v>
      </c>
      <c r="B378" t="s">
        <v>202</v>
      </c>
      <c r="C378" t="s">
        <v>75</v>
      </c>
      <c r="D378" t="s">
        <v>203</v>
      </c>
      <c r="E378" s="1">
        <v>45821</v>
      </c>
      <c r="F378" s="1">
        <v>45876</v>
      </c>
      <c r="G378" t="s">
        <v>77</v>
      </c>
      <c r="H378" t="s">
        <v>30</v>
      </c>
      <c r="I378" t="s">
        <v>31</v>
      </c>
      <c r="J378" t="s">
        <v>204</v>
      </c>
      <c r="K378" t="s">
        <v>951</v>
      </c>
      <c r="L378" t="s">
        <v>952</v>
      </c>
      <c r="N378" t="s">
        <v>252</v>
      </c>
      <c r="P378" t="s">
        <v>35</v>
      </c>
      <c r="Q378" s="1">
        <v>45855</v>
      </c>
      <c r="R378" s="1">
        <v>45855</v>
      </c>
      <c r="S378" t="s">
        <v>36</v>
      </c>
      <c r="T378" s="2">
        <v>54469</v>
      </c>
      <c r="U378">
        <v>14</v>
      </c>
      <c r="V378">
        <v>50</v>
      </c>
      <c r="W378" s="2">
        <v>368396</v>
      </c>
      <c r="X378">
        <v>0</v>
      </c>
      <c r="Y378" s="2">
        <v>73533</v>
      </c>
      <c r="Z378" s="2">
        <v>10027</v>
      </c>
      <c r="AA378" s="5">
        <f t="shared" si="5"/>
        <v>5013.5</v>
      </c>
    </row>
    <row r="379" spans="1:27" x14ac:dyDescent="0.25">
      <c r="A379">
        <v>1512486</v>
      </c>
      <c r="B379" t="s">
        <v>365</v>
      </c>
      <c r="C379" t="s">
        <v>150</v>
      </c>
      <c r="D379" t="s">
        <v>366</v>
      </c>
      <c r="E379" s="1">
        <v>45695</v>
      </c>
      <c r="F379" s="1">
        <v>45930</v>
      </c>
      <c r="G379" t="s">
        <v>77</v>
      </c>
      <c r="H379" t="s">
        <v>30</v>
      </c>
      <c r="I379" t="s">
        <v>31</v>
      </c>
      <c r="J379" t="s">
        <v>367</v>
      </c>
      <c r="K379" t="s">
        <v>953</v>
      </c>
      <c r="L379" t="s">
        <v>490</v>
      </c>
      <c r="N379" t="s">
        <v>356</v>
      </c>
      <c r="P379" t="s">
        <v>35</v>
      </c>
      <c r="Q379" s="1">
        <v>45855</v>
      </c>
      <c r="R379" s="1">
        <v>45855</v>
      </c>
      <c r="S379" t="s">
        <v>68</v>
      </c>
      <c r="T379" s="2">
        <v>103010</v>
      </c>
      <c r="U379">
        <v>14</v>
      </c>
      <c r="V379">
        <v>50</v>
      </c>
      <c r="W379" s="2">
        <v>264224</v>
      </c>
      <c r="X379">
        <v>0</v>
      </c>
      <c r="Y379" s="2">
        <v>103010</v>
      </c>
      <c r="Z379" s="2">
        <v>14047</v>
      </c>
      <c r="AA379" s="5">
        <f t="shared" si="5"/>
        <v>7023.5</v>
      </c>
    </row>
    <row r="380" spans="1:27" x14ac:dyDescent="0.25">
      <c r="A380">
        <v>1503906</v>
      </c>
      <c r="B380" t="s">
        <v>954</v>
      </c>
      <c r="C380" t="s">
        <v>62</v>
      </c>
      <c r="D380" t="s">
        <v>955</v>
      </c>
      <c r="E380" s="1">
        <v>45805</v>
      </c>
      <c r="F380" s="1">
        <v>45863</v>
      </c>
      <c r="G380" t="s">
        <v>29</v>
      </c>
      <c r="H380" t="s">
        <v>30</v>
      </c>
      <c r="I380" t="s">
        <v>31</v>
      </c>
      <c r="J380" t="s">
        <v>956</v>
      </c>
      <c r="L380" t="s">
        <v>111</v>
      </c>
      <c r="M380" t="s">
        <v>112</v>
      </c>
      <c r="N380" t="s">
        <v>67</v>
      </c>
      <c r="P380" t="s">
        <v>35</v>
      </c>
      <c r="Q380" s="1">
        <v>45855</v>
      </c>
      <c r="R380" s="1">
        <v>45858</v>
      </c>
      <c r="S380" t="s">
        <v>68</v>
      </c>
      <c r="T380" s="2">
        <v>155000</v>
      </c>
      <c r="U380">
        <v>20</v>
      </c>
      <c r="V380">
        <v>0</v>
      </c>
      <c r="W380" s="2">
        <v>31000</v>
      </c>
      <c r="X380">
        <v>0</v>
      </c>
      <c r="Y380" s="2">
        <v>155000</v>
      </c>
      <c r="Z380" s="2">
        <v>31000</v>
      </c>
      <c r="AA380" s="5">
        <f t="shared" si="5"/>
        <v>31000</v>
      </c>
    </row>
    <row r="381" spans="1:27" x14ac:dyDescent="0.25">
      <c r="A381">
        <v>1502870</v>
      </c>
      <c r="B381" t="s">
        <v>274</v>
      </c>
      <c r="C381" t="s">
        <v>274</v>
      </c>
      <c r="D381" t="s">
        <v>275</v>
      </c>
      <c r="E381" s="1">
        <v>45642</v>
      </c>
      <c r="F381" s="1">
        <v>45938</v>
      </c>
      <c r="G381" t="s">
        <v>77</v>
      </c>
      <c r="H381" t="s">
        <v>30</v>
      </c>
      <c r="I381" t="s">
        <v>40</v>
      </c>
      <c r="J381" t="s">
        <v>276</v>
      </c>
      <c r="K381" t="s">
        <v>957</v>
      </c>
      <c r="L381" t="s">
        <v>958</v>
      </c>
      <c r="N381" t="s">
        <v>252</v>
      </c>
      <c r="P381" t="s">
        <v>35</v>
      </c>
      <c r="Q381" s="1">
        <v>45855</v>
      </c>
      <c r="R381" s="1">
        <v>45855</v>
      </c>
      <c r="S381" t="s">
        <v>36</v>
      </c>
      <c r="T381" s="2">
        <v>1872000</v>
      </c>
      <c r="U381">
        <v>2</v>
      </c>
      <c r="V381">
        <v>50</v>
      </c>
      <c r="W381" s="2">
        <v>2153551</v>
      </c>
      <c r="X381">
        <v>0</v>
      </c>
      <c r="Y381" s="2">
        <v>2197565</v>
      </c>
      <c r="Z381" s="2">
        <v>41864</v>
      </c>
      <c r="AA381" s="5">
        <f t="shared" si="5"/>
        <v>20932</v>
      </c>
    </row>
    <row r="382" spans="1:27" x14ac:dyDescent="0.25">
      <c r="A382">
        <v>1498052</v>
      </c>
      <c r="B382" t="s">
        <v>669</v>
      </c>
      <c r="C382" t="s">
        <v>669</v>
      </c>
      <c r="D382" t="s">
        <v>670</v>
      </c>
      <c r="E382" s="1">
        <v>45531</v>
      </c>
      <c r="F382" s="1">
        <v>45995</v>
      </c>
      <c r="G382" t="s">
        <v>77</v>
      </c>
      <c r="H382" t="s">
        <v>30</v>
      </c>
      <c r="I382" t="s">
        <v>40</v>
      </c>
      <c r="J382" t="s">
        <v>671</v>
      </c>
      <c r="K382" t="s">
        <v>959</v>
      </c>
      <c r="L382" t="s">
        <v>609</v>
      </c>
      <c r="N382" t="s">
        <v>610</v>
      </c>
      <c r="P382" t="s">
        <v>35</v>
      </c>
      <c r="Q382" s="1">
        <v>45855</v>
      </c>
      <c r="R382" s="1">
        <v>45855</v>
      </c>
      <c r="S382" t="s">
        <v>68</v>
      </c>
      <c r="T382" s="2">
        <v>2080000</v>
      </c>
      <c r="U382">
        <v>3</v>
      </c>
      <c r="V382">
        <v>50</v>
      </c>
      <c r="W382" s="2">
        <v>250000</v>
      </c>
      <c r="X382" s="2">
        <v>90000000</v>
      </c>
      <c r="Y382" s="2">
        <v>2080000</v>
      </c>
      <c r="Z382" s="2">
        <v>52000</v>
      </c>
      <c r="AA382" s="5">
        <f t="shared" si="5"/>
        <v>26000</v>
      </c>
    </row>
    <row r="383" spans="1:27" x14ac:dyDescent="0.25">
      <c r="A383">
        <v>1482304</v>
      </c>
      <c r="B383" t="s">
        <v>878</v>
      </c>
      <c r="C383" t="s">
        <v>62</v>
      </c>
      <c r="D383" t="s">
        <v>879</v>
      </c>
      <c r="E383" s="1">
        <v>45681</v>
      </c>
      <c r="F383" s="1">
        <v>45979</v>
      </c>
      <c r="G383" t="s">
        <v>29</v>
      </c>
      <c r="H383" t="s">
        <v>30</v>
      </c>
      <c r="I383" t="s">
        <v>31</v>
      </c>
      <c r="J383" t="s">
        <v>960</v>
      </c>
      <c r="L383" t="s">
        <v>895</v>
      </c>
      <c r="M383" t="s">
        <v>107</v>
      </c>
      <c r="N383" t="s">
        <v>67</v>
      </c>
      <c r="P383" t="s">
        <v>35</v>
      </c>
      <c r="Q383" s="1">
        <v>45855</v>
      </c>
      <c r="R383" s="1">
        <v>45855</v>
      </c>
      <c r="S383" t="s">
        <v>68</v>
      </c>
      <c r="T383" s="2">
        <v>275000</v>
      </c>
      <c r="U383">
        <v>20</v>
      </c>
      <c r="V383">
        <v>0</v>
      </c>
      <c r="W383" s="2">
        <v>1234000</v>
      </c>
      <c r="X383">
        <v>0</v>
      </c>
      <c r="Y383" s="2">
        <v>275000</v>
      </c>
      <c r="Z383" s="2">
        <v>55000</v>
      </c>
      <c r="AA383" s="5">
        <f t="shared" si="5"/>
        <v>55000</v>
      </c>
    </row>
    <row r="384" spans="1:27" x14ac:dyDescent="0.25">
      <c r="A384">
        <v>1488850</v>
      </c>
      <c r="B384" t="s">
        <v>961</v>
      </c>
      <c r="C384" t="s">
        <v>62</v>
      </c>
      <c r="D384" t="s">
        <v>962</v>
      </c>
      <c r="E384" s="1">
        <v>45707</v>
      </c>
      <c r="F384" s="1">
        <v>45862</v>
      </c>
      <c r="G384" t="s">
        <v>29</v>
      </c>
      <c r="H384" t="s">
        <v>30</v>
      </c>
      <c r="I384" t="s">
        <v>31</v>
      </c>
      <c r="J384" t="s">
        <v>963</v>
      </c>
      <c r="L384" t="s">
        <v>964</v>
      </c>
      <c r="M384" t="s">
        <v>965</v>
      </c>
      <c r="N384" t="s">
        <v>67</v>
      </c>
      <c r="P384" t="s">
        <v>35</v>
      </c>
      <c r="Q384" s="1">
        <v>45855</v>
      </c>
      <c r="R384" s="1">
        <v>45857</v>
      </c>
      <c r="S384" t="s">
        <v>68</v>
      </c>
      <c r="T384" s="2">
        <v>300796</v>
      </c>
      <c r="U384">
        <v>20</v>
      </c>
      <c r="V384">
        <v>0</v>
      </c>
      <c r="W384" s="2">
        <v>616099</v>
      </c>
      <c r="X384">
        <v>0</v>
      </c>
      <c r="Y384" s="2">
        <v>300796</v>
      </c>
      <c r="Z384" s="2">
        <v>60159</v>
      </c>
      <c r="AA384" s="5">
        <f t="shared" si="5"/>
        <v>60159</v>
      </c>
    </row>
    <row r="385" spans="1:27" x14ac:dyDescent="0.25">
      <c r="A385">
        <v>1506744</v>
      </c>
      <c r="B385" t="s">
        <v>338</v>
      </c>
      <c r="C385" t="s">
        <v>150</v>
      </c>
      <c r="D385" t="s">
        <v>339</v>
      </c>
      <c r="E385" s="1">
        <v>45545</v>
      </c>
      <c r="F385" s="1">
        <v>45808</v>
      </c>
      <c r="G385" t="s">
        <v>77</v>
      </c>
      <c r="H385" t="s">
        <v>30</v>
      </c>
      <c r="I385" t="s">
        <v>31</v>
      </c>
      <c r="J385" t="s">
        <v>340</v>
      </c>
      <c r="K385" t="s">
        <v>966</v>
      </c>
      <c r="L385" t="s">
        <v>967</v>
      </c>
      <c r="N385" t="s">
        <v>155</v>
      </c>
      <c r="P385" t="s">
        <v>35</v>
      </c>
      <c r="Q385" s="1">
        <v>45855</v>
      </c>
      <c r="R385" s="1">
        <v>45855</v>
      </c>
      <c r="S385" t="s">
        <v>36</v>
      </c>
      <c r="T385" s="2">
        <v>900000</v>
      </c>
      <c r="U385">
        <v>14</v>
      </c>
      <c r="V385">
        <v>50</v>
      </c>
      <c r="W385" s="2">
        <v>1512743</v>
      </c>
      <c r="X385">
        <v>0</v>
      </c>
      <c r="Y385" s="2">
        <v>1056522</v>
      </c>
      <c r="Z385" s="2">
        <v>144071</v>
      </c>
      <c r="AA385" s="5">
        <f t="shared" si="5"/>
        <v>72035.5</v>
      </c>
    </row>
    <row r="386" spans="1:27" x14ac:dyDescent="0.25">
      <c r="A386">
        <v>1507511</v>
      </c>
      <c r="B386" t="s">
        <v>291</v>
      </c>
      <c r="C386" t="s">
        <v>291</v>
      </c>
      <c r="D386" t="s">
        <v>292</v>
      </c>
      <c r="E386" s="1">
        <v>45444</v>
      </c>
      <c r="F386" s="1">
        <v>45992</v>
      </c>
      <c r="G386" t="s">
        <v>47</v>
      </c>
      <c r="H386" t="s">
        <v>30</v>
      </c>
      <c r="I386" t="s">
        <v>31</v>
      </c>
      <c r="J386" t="s">
        <v>968</v>
      </c>
      <c r="L386" t="s">
        <v>969</v>
      </c>
      <c r="N386" t="s">
        <v>970</v>
      </c>
      <c r="P386" t="s">
        <v>35</v>
      </c>
      <c r="Q386" s="1">
        <v>45855</v>
      </c>
      <c r="R386" s="1">
        <v>45869</v>
      </c>
      <c r="S386" t="s">
        <v>68</v>
      </c>
      <c r="T386" s="3">
        <v>2500360.66</v>
      </c>
      <c r="U386">
        <v>45</v>
      </c>
      <c r="V386">
        <v>0</v>
      </c>
      <c r="W386" s="2">
        <v>4545000</v>
      </c>
      <c r="X386" s="2">
        <v>750000</v>
      </c>
      <c r="Y386" s="2">
        <v>2500361</v>
      </c>
      <c r="Z386" s="2">
        <v>1136414</v>
      </c>
      <c r="AA386" s="5">
        <f t="shared" ref="AA386:AA449" si="6">Z386*(1-V386%)</f>
        <v>1136414</v>
      </c>
    </row>
    <row r="387" spans="1:27" x14ac:dyDescent="0.25">
      <c r="A387">
        <v>1503628</v>
      </c>
      <c r="B387" t="s">
        <v>143</v>
      </c>
      <c r="C387" t="s">
        <v>75</v>
      </c>
      <c r="D387" t="s">
        <v>144</v>
      </c>
      <c r="E387" s="1">
        <v>45813</v>
      </c>
      <c r="F387" s="1">
        <v>46173</v>
      </c>
      <c r="G387" t="s">
        <v>77</v>
      </c>
      <c r="H387" t="s">
        <v>30</v>
      </c>
      <c r="I387" t="s">
        <v>40</v>
      </c>
      <c r="J387" t="s">
        <v>145</v>
      </c>
      <c r="K387" t="s">
        <v>971</v>
      </c>
      <c r="L387" t="s">
        <v>278</v>
      </c>
      <c r="N387" t="s">
        <v>127</v>
      </c>
      <c r="P387" t="s">
        <v>35</v>
      </c>
      <c r="Q387" s="1">
        <v>45856</v>
      </c>
      <c r="R387" s="1">
        <v>45856</v>
      </c>
      <c r="S387" t="s">
        <v>68</v>
      </c>
      <c r="T387" s="2">
        <v>5150</v>
      </c>
      <c r="U387">
        <v>14</v>
      </c>
      <c r="V387">
        <v>50</v>
      </c>
      <c r="W387" s="2">
        <v>18456</v>
      </c>
      <c r="X387">
        <v>0</v>
      </c>
      <c r="Y387" s="2">
        <v>5150</v>
      </c>
      <c r="Z387">
        <v>702</v>
      </c>
      <c r="AA387" s="5">
        <f t="shared" si="6"/>
        <v>351</v>
      </c>
    </row>
    <row r="388" spans="1:27" x14ac:dyDescent="0.25">
      <c r="A388">
        <v>1505374</v>
      </c>
      <c r="B388" t="s">
        <v>438</v>
      </c>
      <c r="C388" t="s">
        <v>150</v>
      </c>
      <c r="D388" t="s">
        <v>439</v>
      </c>
      <c r="E388" s="1">
        <v>45679</v>
      </c>
      <c r="F388" s="1">
        <v>45838</v>
      </c>
      <c r="G388" t="s">
        <v>77</v>
      </c>
      <c r="H388" t="s">
        <v>30</v>
      </c>
      <c r="I388" t="s">
        <v>31</v>
      </c>
      <c r="J388" t="s">
        <v>440</v>
      </c>
      <c r="K388" t="s">
        <v>972</v>
      </c>
      <c r="L388" t="s">
        <v>973</v>
      </c>
      <c r="N388" t="s">
        <v>195</v>
      </c>
      <c r="P388" t="s">
        <v>35</v>
      </c>
      <c r="Q388" s="1">
        <v>45856</v>
      </c>
      <c r="R388" s="1">
        <v>45856</v>
      </c>
      <c r="S388" t="s">
        <v>60</v>
      </c>
      <c r="T388" s="2">
        <v>4500</v>
      </c>
      <c r="U388">
        <v>14</v>
      </c>
      <c r="V388">
        <v>50</v>
      </c>
      <c r="W388" s="2">
        <v>112168</v>
      </c>
      <c r="X388">
        <v>0</v>
      </c>
      <c r="Y388" s="2">
        <v>5283</v>
      </c>
      <c r="Z388">
        <v>720</v>
      </c>
      <c r="AA388" s="5">
        <f t="shared" si="6"/>
        <v>360</v>
      </c>
    </row>
    <row r="389" spans="1:27" x14ac:dyDescent="0.25">
      <c r="A389">
        <v>1509845</v>
      </c>
      <c r="B389" t="s">
        <v>896</v>
      </c>
      <c r="C389" t="s">
        <v>82</v>
      </c>
      <c r="D389" t="s">
        <v>897</v>
      </c>
      <c r="E389" s="1">
        <v>45831</v>
      </c>
      <c r="F389" s="1">
        <v>45885</v>
      </c>
      <c r="G389" t="s">
        <v>77</v>
      </c>
      <c r="H389" t="s">
        <v>30</v>
      </c>
      <c r="I389" t="s">
        <v>31</v>
      </c>
      <c r="J389" t="s">
        <v>898</v>
      </c>
      <c r="K389" t="s">
        <v>974</v>
      </c>
      <c r="L389" t="s">
        <v>975</v>
      </c>
      <c r="M389" t="s">
        <v>112</v>
      </c>
      <c r="N389" t="s">
        <v>67</v>
      </c>
      <c r="P389" t="s">
        <v>35</v>
      </c>
      <c r="Q389" s="1">
        <v>45856</v>
      </c>
      <c r="R389" s="1">
        <v>45856</v>
      </c>
      <c r="S389" t="s">
        <v>68</v>
      </c>
      <c r="T389" s="3">
        <v>10804.73</v>
      </c>
      <c r="U389">
        <v>8</v>
      </c>
      <c r="V389">
        <v>50</v>
      </c>
      <c r="W389" s="2">
        <v>11850</v>
      </c>
      <c r="X389">
        <v>0</v>
      </c>
      <c r="Y389" s="2">
        <v>10805</v>
      </c>
      <c r="Z389">
        <v>831</v>
      </c>
      <c r="AA389" s="5">
        <f t="shared" si="6"/>
        <v>415.5</v>
      </c>
    </row>
    <row r="390" spans="1:27" x14ac:dyDescent="0.25">
      <c r="A390">
        <v>1494082</v>
      </c>
      <c r="B390" t="s">
        <v>692</v>
      </c>
      <c r="C390" t="s">
        <v>82</v>
      </c>
      <c r="D390" t="s">
        <v>693</v>
      </c>
      <c r="E390" s="1">
        <v>45800</v>
      </c>
      <c r="F390" s="1">
        <v>45954</v>
      </c>
      <c r="G390" t="s">
        <v>77</v>
      </c>
      <c r="H390" t="s">
        <v>30</v>
      </c>
      <c r="I390" t="s">
        <v>40</v>
      </c>
      <c r="J390" t="s">
        <v>694</v>
      </c>
      <c r="K390" t="s">
        <v>976</v>
      </c>
      <c r="L390" t="s">
        <v>977</v>
      </c>
      <c r="N390" t="s">
        <v>44</v>
      </c>
      <c r="P390" t="s">
        <v>35</v>
      </c>
      <c r="Q390" s="1">
        <v>45856</v>
      </c>
      <c r="R390" s="1">
        <v>45856</v>
      </c>
      <c r="S390" t="s">
        <v>68</v>
      </c>
      <c r="T390" s="3">
        <v>35268.75</v>
      </c>
      <c r="U390">
        <v>8</v>
      </c>
      <c r="V390">
        <v>50</v>
      </c>
      <c r="W390" s="2">
        <v>144645</v>
      </c>
      <c r="X390">
        <v>0</v>
      </c>
      <c r="Y390" s="2">
        <v>35269</v>
      </c>
      <c r="Z390" s="2">
        <v>2713</v>
      </c>
      <c r="AA390" s="5">
        <f t="shared" si="6"/>
        <v>1356.5</v>
      </c>
    </row>
    <row r="391" spans="1:27" x14ac:dyDescent="0.25">
      <c r="A391">
        <v>1511963</v>
      </c>
      <c r="B391" t="s">
        <v>697</v>
      </c>
      <c r="C391" t="s">
        <v>82</v>
      </c>
      <c r="D391" t="s">
        <v>693</v>
      </c>
      <c r="E391" s="1">
        <v>45800</v>
      </c>
      <c r="F391" s="1">
        <v>45954</v>
      </c>
      <c r="G391" t="s">
        <v>77</v>
      </c>
      <c r="H391" t="s">
        <v>30</v>
      </c>
      <c r="I391" t="s">
        <v>40</v>
      </c>
      <c r="J391" t="s">
        <v>698</v>
      </c>
      <c r="K391" t="s">
        <v>976</v>
      </c>
      <c r="L391" t="s">
        <v>977</v>
      </c>
      <c r="N391" t="s">
        <v>44</v>
      </c>
      <c r="P391" t="s">
        <v>35</v>
      </c>
      <c r="Q391" s="1">
        <v>45856</v>
      </c>
      <c r="R391" s="1">
        <v>45856</v>
      </c>
      <c r="S391" t="s">
        <v>68</v>
      </c>
      <c r="T391" s="3">
        <v>35268.75</v>
      </c>
      <c r="U391">
        <v>8</v>
      </c>
      <c r="V391">
        <v>50</v>
      </c>
      <c r="W391" s="2">
        <v>95895</v>
      </c>
      <c r="X391">
        <v>0</v>
      </c>
      <c r="Y391" s="2">
        <v>35269</v>
      </c>
      <c r="Z391" s="2">
        <v>2713</v>
      </c>
      <c r="AA391" s="5">
        <f t="shared" si="6"/>
        <v>1356.5</v>
      </c>
    </row>
    <row r="392" spans="1:27" x14ac:dyDescent="0.25">
      <c r="A392">
        <v>1512500</v>
      </c>
      <c r="B392" t="s">
        <v>365</v>
      </c>
      <c r="C392" t="s">
        <v>150</v>
      </c>
      <c r="D392" t="s">
        <v>366</v>
      </c>
      <c r="E392" s="1">
        <v>45695</v>
      </c>
      <c r="F392" s="1">
        <v>45930</v>
      </c>
      <c r="G392" t="s">
        <v>77</v>
      </c>
      <c r="H392" t="s">
        <v>30</v>
      </c>
      <c r="I392" t="s">
        <v>31</v>
      </c>
      <c r="J392" t="s">
        <v>367</v>
      </c>
      <c r="K392" t="s">
        <v>978</v>
      </c>
      <c r="L392" t="s">
        <v>278</v>
      </c>
      <c r="N392" t="s">
        <v>127</v>
      </c>
      <c r="P392" t="s">
        <v>35</v>
      </c>
      <c r="Q392" s="1">
        <v>45856</v>
      </c>
      <c r="R392" s="1">
        <v>45856</v>
      </c>
      <c r="S392" t="s">
        <v>68</v>
      </c>
      <c r="T392" s="2">
        <v>23954</v>
      </c>
      <c r="U392">
        <v>14</v>
      </c>
      <c r="V392">
        <v>50</v>
      </c>
      <c r="W392" s="2">
        <v>264224</v>
      </c>
      <c r="X392">
        <v>0</v>
      </c>
      <c r="Y392" s="2">
        <v>23954</v>
      </c>
      <c r="Z392" s="2">
        <v>3266</v>
      </c>
      <c r="AA392" s="5">
        <f t="shared" si="6"/>
        <v>1633</v>
      </c>
    </row>
    <row r="393" spans="1:27" x14ac:dyDescent="0.25">
      <c r="A393">
        <v>1483244</v>
      </c>
      <c r="B393" t="s">
        <v>156</v>
      </c>
      <c r="C393" t="s">
        <v>150</v>
      </c>
      <c r="D393" t="s">
        <v>157</v>
      </c>
      <c r="E393" s="1">
        <v>45665</v>
      </c>
      <c r="F393" s="1">
        <v>45991</v>
      </c>
      <c r="G393" t="s">
        <v>77</v>
      </c>
      <c r="H393" t="s">
        <v>30</v>
      </c>
      <c r="I393" t="s">
        <v>31</v>
      </c>
      <c r="J393" t="s">
        <v>158</v>
      </c>
      <c r="K393" t="s">
        <v>979</v>
      </c>
      <c r="L393" t="s">
        <v>980</v>
      </c>
      <c r="N393" t="s">
        <v>51</v>
      </c>
      <c r="P393" t="s">
        <v>35</v>
      </c>
      <c r="Q393" s="1">
        <v>45856</v>
      </c>
      <c r="R393" s="1">
        <v>45856</v>
      </c>
      <c r="S393" t="s">
        <v>36</v>
      </c>
      <c r="T393" s="2">
        <v>18000</v>
      </c>
      <c r="U393">
        <v>14</v>
      </c>
      <c r="V393">
        <v>50</v>
      </c>
      <c r="W393" s="2">
        <v>318109</v>
      </c>
      <c r="X393">
        <v>0</v>
      </c>
      <c r="Y393" s="2">
        <v>24300</v>
      </c>
      <c r="Z393" s="2">
        <v>3314</v>
      </c>
      <c r="AA393" s="5">
        <f t="shared" si="6"/>
        <v>1657</v>
      </c>
    </row>
    <row r="394" spans="1:27" x14ac:dyDescent="0.25">
      <c r="A394">
        <v>1506895</v>
      </c>
      <c r="B394" t="s">
        <v>699</v>
      </c>
      <c r="C394" t="s">
        <v>150</v>
      </c>
      <c r="D394" t="s">
        <v>700</v>
      </c>
      <c r="E394" s="1">
        <v>45582</v>
      </c>
      <c r="F394" s="1">
        <v>45777</v>
      </c>
      <c r="G394" t="s">
        <v>77</v>
      </c>
      <c r="H394" t="s">
        <v>30</v>
      </c>
      <c r="I394" t="s">
        <v>40</v>
      </c>
      <c r="J394" t="s">
        <v>701</v>
      </c>
      <c r="K394" t="s">
        <v>981</v>
      </c>
      <c r="L394" t="s">
        <v>982</v>
      </c>
      <c r="N394" t="s">
        <v>356</v>
      </c>
      <c r="P394" t="s">
        <v>35</v>
      </c>
      <c r="Q394" s="1">
        <v>45856</v>
      </c>
      <c r="R394" s="1">
        <v>45856</v>
      </c>
      <c r="S394" t="s">
        <v>68</v>
      </c>
      <c r="T394" s="2">
        <v>21696</v>
      </c>
      <c r="U394">
        <v>14</v>
      </c>
      <c r="V394">
        <v>50</v>
      </c>
      <c r="W394" s="2">
        <v>99580</v>
      </c>
      <c r="X394">
        <v>0</v>
      </c>
      <c r="Y394" s="2">
        <v>29290</v>
      </c>
      <c r="Z394" s="2">
        <v>3994</v>
      </c>
      <c r="AA394" s="5">
        <f t="shared" si="6"/>
        <v>1997</v>
      </c>
    </row>
    <row r="395" spans="1:27" x14ac:dyDescent="0.25">
      <c r="A395">
        <v>1500480</v>
      </c>
      <c r="B395" t="s">
        <v>471</v>
      </c>
      <c r="C395" t="s">
        <v>472</v>
      </c>
      <c r="D395" t="s">
        <v>473</v>
      </c>
      <c r="E395" s="1">
        <v>45842</v>
      </c>
      <c r="F395" s="1">
        <v>45883</v>
      </c>
      <c r="G395" t="s">
        <v>77</v>
      </c>
      <c r="H395" t="s">
        <v>30</v>
      </c>
      <c r="I395" t="s">
        <v>40</v>
      </c>
      <c r="J395" t="s">
        <v>474</v>
      </c>
      <c r="K395" t="s">
        <v>983</v>
      </c>
      <c r="L395" t="s">
        <v>211</v>
      </c>
      <c r="M395" t="s">
        <v>212</v>
      </c>
      <c r="N395" t="s">
        <v>213</v>
      </c>
      <c r="P395" t="s">
        <v>35</v>
      </c>
      <c r="Q395" s="1">
        <v>45856</v>
      </c>
      <c r="R395" s="1">
        <v>45856</v>
      </c>
      <c r="S395" t="s">
        <v>68</v>
      </c>
      <c r="T395" s="2">
        <v>66000</v>
      </c>
      <c r="U395">
        <v>8</v>
      </c>
      <c r="V395">
        <v>50</v>
      </c>
      <c r="W395" s="2">
        <v>108846</v>
      </c>
      <c r="X395">
        <v>0</v>
      </c>
      <c r="Y395" s="2">
        <v>66000</v>
      </c>
      <c r="Z395" s="2">
        <v>5077</v>
      </c>
      <c r="AA395" s="5">
        <f t="shared" si="6"/>
        <v>2538.5</v>
      </c>
    </row>
    <row r="396" spans="1:27" x14ac:dyDescent="0.25">
      <c r="A396">
        <v>1515262</v>
      </c>
      <c r="B396" t="s">
        <v>984</v>
      </c>
      <c r="C396" t="s">
        <v>984</v>
      </c>
      <c r="D396" t="s">
        <v>985</v>
      </c>
      <c r="E396" s="1">
        <v>45849</v>
      </c>
      <c r="F396" s="1">
        <v>45906</v>
      </c>
      <c r="G396" t="s">
        <v>77</v>
      </c>
      <c r="H396" t="s">
        <v>30</v>
      </c>
      <c r="I396" t="s">
        <v>40</v>
      </c>
      <c r="J396" t="s">
        <v>986</v>
      </c>
      <c r="L396" t="s">
        <v>987</v>
      </c>
      <c r="N396" t="s">
        <v>270</v>
      </c>
      <c r="P396" t="s">
        <v>35</v>
      </c>
      <c r="Q396" s="1">
        <v>45856</v>
      </c>
      <c r="R396" s="1">
        <v>45856</v>
      </c>
      <c r="S396" t="s">
        <v>988</v>
      </c>
      <c r="T396" s="2">
        <v>1250000</v>
      </c>
      <c r="U396">
        <v>7</v>
      </c>
      <c r="V396">
        <v>50</v>
      </c>
      <c r="W396" s="2">
        <v>756402</v>
      </c>
      <c r="X396">
        <v>0</v>
      </c>
      <c r="Y396" s="2">
        <v>124447</v>
      </c>
      <c r="Z396" s="2">
        <v>8587</v>
      </c>
      <c r="AA396" s="5">
        <f t="shared" si="6"/>
        <v>4293.5</v>
      </c>
    </row>
    <row r="397" spans="1:27" x14ac:dyDescent="0.25">
      <c r="A397">
        <v>1503259</v>
      </c>
      <c r="B397" t="s">
        <v>186</v>
      </c>
      <c r="C397" t="s">
        <v>186</v>
      </c>
      <c r="D397" t="s">
        <v>187</v>
      </c>
      <c r="E397" s="1">
        <v>45621</v>
      </c>
      <c r="F397" s="1">
        <v>45921</v>
      </c>
      <c r="G397" t="s">
        <v>77</v>
      </c>
      <c r="H397" t="s">
        <v>30</v>
      </c>
      <c r="I397" t="s">
        <v>40</v>
      </c>
      <c r="J397" t="s">
        <v>188</v>
      </c>
      <c r="K397" t="s">
        <v>949</v>
      </c>
      <c r="L397" t="s">
        <v>950</v>
      </c>
      <c r="M397" t="s">
        <v>243</v>
      </c>
      <c r="N397" t="s">
        <v>67</v>
      </c>
      <c r="P397" t="s">
        <v>35</v>
      </c>
      <c r="Q397" s="1">
        <v>45856</v>
      </c>
      <c r="R397" s="1">
        <v>45856</v>
      </c>
      <c r="S397" t="s">
        <v>68</v>
      </c>
      <c r="T397" s="2">
        <v>612500</v>
      </c>
      <c r="U397">
        <v>1</v>
      </c>
      <c r="V397">
        <v>50</v>
      </c>
      <c r="W397" s="2">
        <v>782164</v>
      </c>
      <c r="X397">
        <v>0</v>
      </c>
      <c r="Y397" s="2">
        <v>612500</v>
      </c>
      <c r="Z397" s="2">
        <v>8744</v>
      </c>
      <c r="AA397" s="5">
        <f t="shared" si="6"/>
        <v>4372</v>
      </c>
    </row>
    <row r="398" spans="1:27" x14ac:dyDescent="0.25">
      <c r="A398">
        <v>1506492</v>
      </c>
      <c r="B398" t="s">
        <v>174</v>
      </c>
      <c r="C398" t="s">
        <v>150</v>
      </c>
      <c r="D398" t="s">
        <v>175</v>
      </c>
      <c r="E398" s="1">
        <v>45551</v>
      </c>
      <c r="F398" s="1">
        <v>45871</v>
      </c>
      <c r="G398" t="s">
        <v>77</v>
      </c>
      <c r="H398" t="s">
        <v>30</v>
      </c>
      <c r="I398" t="s">
        <v>31</v>
      </c>
      <c r="J398" t="s">
        <v>176</v>
      </c>
      <c r="K398" t="s">
        <v>806</v>
      </c>
      <c r="L398" t="s">
        <v>590</v>
      </c>
      <c r="N398" t="s">
        <v>44</v>
      </c>
      <c r="P398" t="s">
        <v>35</v>
      </c>
      <c r="Q398" s="1">
        <v>45856</v>
      </c>
      <c r="R398" s="1">
        <v>45856</v>
      </c>
      <c r="S398" t="s">
        <v>68</v>
      </c>
      <c r="T398" s="2">
        <v>67372</v>
      </c>
      <c r="U398">
        <v>14</v>
      </c>
      <c r="V398">
        <v>50</v>
      </c>
      <c r="W398" s="2">
        <v>512761</v>
      </c>
      <c r="X398">
        <v>0</v>
      </c>
      <c r="Y398" s="2">
        <v>67372</v>
      </c>
      <c r="Z398" s="2">
        <v>9187</v>
      </c>
      <c r="AA398" s="5">
        <f t="shared" si="6"/>
        <v>4593.5</v>
      </c>
    </row>
    <row r="399" spans="1:27" x14ac:dyDescent="0.25">
      <c r="A399">
        <v>1517434</v>
      </c>
      <c r="B399" t="s">
        <v>246</v>
      </c>
      <c r="C399" t="s">
        <v>247</v>
      </c>
      <c r="D399" t="s">
        <v>248</v>
      </c>
      <c r="E399" s="1">
        <v>45807</v>
      </c>
      <c r="F399" s="1">
        <v>46142</v>
      </c>
      <c r="G399" t="s">
        <v>77</v>
      </c>
      <c r="H399" t="s">
        <v>30</v>
      </c>
      <c r="I399" t="s">
        <v>40</v>
      </c>
      <c r="J399" t="s">
        <v>249</v>
      </c>
      <c r="K399" t="s">
        <v>989</v>
      </c>
      <c r="L399" t="s">
        <v>388</v>
      </c>
      <c r="N399" t="s">
        <v>44</v>
      </c>
      <c r="P399" t="s">
        <v>35</v>
      </c>
      <c r="Q399" s="1">
        <v>45856</v>
      </c>
      <c r="R399" s="1">
        <v>45856</v>
      </c>
      <c r="S399" t="s">
        <v>128</v>
      </c>
      <c r="T399" s="2">
        <v>63000</v>
      </c>
      <c r="U399">
        <v>14</v>
      </c>
      <c r="V399">
        <v>50</v>
      </c>
      <c r="W399" s="2">
        <v>593569</v>
      </c>
      <c r="X399">
        <v>0</v>
      </c>
      <c r="Y399" s="2">
        <v>73957</v>
      </c>
      <c r="Z399" s="2">
        <v>10085</v>
      </c>
      <c r="AA399" s="5">
        <f t="shared" si="6"/>
        <v>5042.5</v>
      </c>
    </row>
    <row r="400" spans="1:27" x14ac:dyDescent="0.25">
      <c r="A400">
        <v>1480847</v>
      </c>
      <c r="B400" t="s">
        <v>639</v>
      </c>
      <c r="C400" t="s">
        <v>639</v>
      </c>
      <c r="D400" t="s">
        <v>640</v>
      </c>
      <c r="E400" s="1">
        <v>45685</v>
      </c>
      <c r="F400" s="1">
        <v>45914</v>
      </c>
      <c r="G400" t="s">
        <v>77</v>
      </c>
      <c r="H400" t="s">
        <v>30</v>
      </c>
      <c r="I400" t="s">
        <v>40</v>
      </c>
      <c r="J400" t="s">
        <v>641</v>
      </c>
      <c r="K400" t="s">
        <v>990</v>
      </c>
      <c r="L400" t="s">
        <v>991</v>
      </c>
      <c r="M400" t="s">
        <v>823</v>
      </c>
      <c r="N400" t="s">
        <v>67</v>
      </c>
      <c r="P400" t="s">
        <v>35</v>
      </c>
      <c r="Q400" s="1">
        <v>45856</v>
      </c>
      <c r="R400" s="1">
        <v>45856</v>
      </c>
      <c r="S400" t="s">
        <v>68</v>
      </c>
      <c r="T400" s="2">
        <v>1600000</v>
      </c>
      <c r="U400">
        <v>1</v>
      </c>
      <c r="V400">
        <v>50</v>
      </c>
      <c r="W400" s="2">
        <v>317310</v>
      </c>
      <c r="X400">
        <v>0</v>
      </c>
      <c r="Y400" s="2">
        <v>1600000</v>
      </c>
      <c r="Z400" s="2">
        <v>15110</v>
      </c>
      <c r="AA400" s="5">
        <f t="shared" si="6"/>
        <v>7555</v>
      </c>
    </row>
    <row r="401" spans="1:27" x14ac:dyDescent="0.25">
      <c r="A401">
        <v>1510983</v>
      </c>
      <c r="B401" t="s">
        <v>230</v>
      </c>
      <c r="C401" t="s">
        <v>230</v>
      </c>
      <c r="D401" t="s">
        <v>231</v>
      </c>
      <c r="E401" s="1">
        <v>45691</v>
      </c>
      <c r="F401" s="1">
        <v>45929</v>
      </c>
      <c r="G401" t="s">
        <v>77</v>
      </c>
      <c r="H401" t="s">
        <v>30</v>
      </c>
      <c r="I401" t="s">
        <v>40</v>
      </c>
      <c r="J401" t="s">
        <v>232</v>
      </c>
      <c r="K401" t="s">
        <v>992</v>
      </c>
      <c r="L401" t="s">
        <v>993</v>
      </c>
      <c r="M401" t="s">
        <v>212</v>
      </c>
      <c r="N401" t="s">
        <v>213</v>
      </c>
      <c r="P401" t="s">
        <v>35</v>
      </c>
      <c r="Q401" s="1">
        <v>45856</v>
      </c>
      <c r="R401" s="1">
        <v>45856</v>
      </c>
      <c r="S401" t="s">
        <v>68</v>
      </c>
      <c r="T401" s="2">
        <v>1200000</v>
      </c>
      <c r="U401">
        <v>1</v>
      </c>
      <c r="V401">
        <v>50</v>
      </c>
      <c r="W401" s="2">
        <v>418707</v>
      </c>
      <c r="X401">
        <v>0</v>
      </c>
      <c r="Y401" s="2">
        <v>1200000</v>
      </c>
      <c r="Z401" s="2">
        <v>15720</v>
      </c>
      <c r="AA401" s="5">
        <f t="shared" si="6"/>
        <v>7860</v>
      </c>
    </row>
    <row r="402" spans="1:27" x14ac:dyDescent="0.25">
      <c r="A402">
        <v>1458616</v>
      </c>
      <c r="B402" t="s">
        <v>994</v>
      </c>
      <c r="C402" t="s">
        <v>62</v>
      </c>
      <c r="D402" t="s">
        <v>995</v>
      </c>
      <c r="E402" s="1">
        <v>45516</v>
      </c>
      <c r="F402" s="1">
        <v>45862</v>
      </c>
      <c r="G402" t="s">
        <v>29</v>
      </c>
      <c r="H402" t="s">
        <v>30</v>
      </c>
      <c r="I402" t="s">
        <v>31</v>
      </c>
      <c r="J402" t="s">
        <v>996</v>
      </c>
      <c r="L402" t="s">
        <v>997</v>
      </c>
      <c r="M402" t="s">
        <v>97</v>
      </c>
      <c r="N402" t="s">
        <v>67</v>
      </c>
      <c r="P402" t="s">
        <v>35</v>
      </c>
      <c r="Q402" s="1">
        <v>45856</v>
      </c>
      <c r="R402" s="1">
        <v>45857</v>
      </c>
      <c r="S402" t="s">
        <v>68</v>
      </c>
      <c r="T402" s="2">
        <v>95000</v>
      </c>
      <c r="U402">
        <v>20</v>
      </c>
      <c r="V402">
        <v>0</v>
      </c>
      <c r="W402" s="2">
        <v>74250</v>
      </c>
      <c r="X402">
        <v>0</v>
      </c>
      <c r="Y402" s="2">
        <v>95000</v>
      </c>
      <c r="Z402" s="2">
        <v>19000</v>
      </c>
      <c r="AA402" s="5">
        <f t="shared" si="6"/>
        <v>19000</v>
      </c>
    </row>
    <row r="403" spans="1:27" x14ac:dyDescent="0.25">
      <c r="A403">
        <v>1506745</v>
      </c>
      <c r="B403" t="s">
        <v>338</v>
      </c>
      <c r="C403" t="s">
        <v>150</v>
      </c>
      <c r="D403" t="s">
        <v>339</v>
      </c>
      <c r="E403" s="1">
        <v>45545</v>
      </c>
      <c r="F403" s="1">
        <v>45808</v>
      </c>
      <c r="G403" t="s">
        <v>77</v>
      </c>
      <c r="H403" t="s">
        <v>30</v>
      </c>
      <c r="I403" t="s">
        <v>31</v>
      </c>
      <c r="J403" t="s">
        <v>340</v>
      </c>
      <c r="K403" t="s">
        <v>720</v>
      </c>
      <c r="L403" t="s">
        <v>278</v>
      </c>
      <c r="N403" t="s">
        <v>127</v>
      </c>
      <c r="P403" t="s">
        <v>35</v>
      </c>
      <c r="Q403" s="1">
        <v>45856</v>
      </c>
      <c r="R403" s="1">
        <v>45856</v>
      </c>
      <c r="S403" t="s">
        <v>36</v>
      </c>
      <c r="T403" s="2">
        <v>144000</v>
      </c>
      <c r="U403">
        <v>14</v>
      </c>
      <c r="V403">
        <v>50</v>
      </c>
      <c r="W403" s="2">
        <v>1512743</v>
      </c>
      <c r="X403">
        <v>0</v>
      </c>
      <c r="Y403" s="2">
        <v>169043</v>
      </c>
      <c r="Z403" s="2">
        <v>23051</v>
      </c>
      <c r="AA403" s="5">
        <f t="shared" si="6"/>
        <v>11525.5</v>
      </c>
    </row>
    <row r="404" spans="1:27" x14ac:dyDescent="0.25">
      <c r="A404">
        <v>1478460</v>
      </c>
      <c r="B404" t="s">
        <v>662</v>
      </c>
      <c r="C404" t="s">
        <v>662</v>
      </c>
      <c r="D404" t="s">
        <v>208</v>
      </c>
      <c r="E404" s="1">
        <v>45677</v>
      </c>
      <c r="F404" s="1">
        <v>45869</v>
      </c>
      <c r="G404" t="s">
        <v>77</v>
      </c>
      <c r="H404" t="s">
        <v>30</v>
      </c>
      <c r="I404" t="s">
        <v>40</v>
      </c>
      <c r="J404" t="s">
        <v>663</v>
      </c>
      <c r="K404" t="s">
        <v>998</v>
      </c>
      <c r="L404" t="s">
        <v>50</v>
      </c>
      <c r="N404" t="s">
        <v>51</v>
      </c>
      <c r="P404" t="s">
        <v>35</v>
      </c>
      <c r="Q404" s="1">
        <v>45856</v>
      </c>
      <c r="R404" s="1">
        <v>45856</v>
      </c>
      <c r="S404" t="s">
        <v>68</v>
      </c>
      <c r="T404" s="3">
        <v>1392735.5</v>
      </c>
      <c r="U404">
        <v>2</v>
      </c>
      <c r="V404">
        <v>50</v>
      </c>
      <c r="W404" s="2">
        <v>167530</v>
      </c>
      <c r="X404">
        <v>0</v>
      </c>
      <c r="Y404" s="2">
        <v>1392736</v>
      </c>
      <c r="Z404" s="2">
        <v>23332</v>
      </c>
      <c r="AA404" s="5">
        <f t="shared" si="6"/>
        <v>11666</v>
      </c>
    </row>
    <row r="405" spans="1:27" x14ac:dyDescent="0.25">
      <c r="A405">
        <v>1469527</v>
      </c>
      <c r="B405" t="s">
        <v>207</v>
      </c>
      <c r="C405" t="s">
        <v>207</v>
      </c>
      <c r="D405" t="s">
        <v>208</v>
      </c>
      <c r="E405" s="1">
        <v>45631</v>
      </c>
      <c r="F405" s="1">
        <v>45865</v>
      </c>
      <c r="G405" t="s">
        <v>77</v>
      </c>
      <c r="H405" t="s">
        <v>30</v>
      </c>
      <c r="I405" t="s">
        <v>40</v>
      </c>
      <c r="J405" t="s">
        <v>209</v>
      </c>
      <c r="K405" t="s">
        <v>210</v>
      </c>
      <c r="L405" t="s">
        <v>211</v>
      </c>
      <c r="M405" t="s">
        <v>212</v>
      </c>
      <c r="N405" t="s">
        <v>213</v>
      </c>
      <c r="P405" t="s">
        <v>35</v>
      </c>
      <c r="Q405" s="1">
        <v>45856</v>
      </c>
      <c r="R405" s="1">
        <v>45856</v>
      </c>
      <c r="S405" t="s">
        <v>68</v>
      </c>
      <c r="T405" s="2">
        <v>1377597</v>
      </c>
      <c r="U405">
        <v>2</v>
      </c>
      <c r="V405">
        <v>50</v>
      </c>
      <c r="W405" s="2">
        <v>516000</v>
      </c>
      <c r="X405">
        <v>0</v>
      </c>
      <c r="Y405" s="2">
        <v>1377597</v>
      </c>
      <c r="Z405" s="2">
        <v>23695</v>
      </c>
      <c r="AA405" s="5">
        <f t="shared" si="6"/>
        <v>11847.5</v>
      </c>
    </row>
    <row r="406" spans="1:27" x14ac:dyDescent="0.25">
      <c r="A406">
        <v>1494245</v>
      </c>
      <c r="B406" t="s">
        <v>265</v>
      </c>
      <c r="C406" t="s">
        <v>265</v>
      </c>
      <c r="D406" t="s">
        <v>266</v>
      </c>
      <c r="E406" s="1">
        <v>45693</v>
      </c>
      <c r="F406" s="1">
        <v>45870</v>
      </c>
      <c r="G406" t="s">
        <v>77</v>
      </c>
      <c r="H406" t="s">
        <v>30</v>
      </c>
      <c r="I406" t="s">
        <v>40</v>
      </c>
      <c r="J406" t="s">
        <v>267</v>
      </c>
      <c r="K406" t="s">
        <v>999</v>
      </c>
      <c r="L406" t="s">
        <v>1000</v>
      </c>
      <c r="N406" t="s">
        <v>714</v>
      </c>
      <c r="P406" t="s">
        <v>35</v>
      </c>
      <c r="Q406" s="1">
        <v>45856</v>
      </c>
      <c r="R406" s="1">
        <v>45856</v>
      </c>
      <c r="S406" t="s">
        <v>68</v>
      </c>
      <c r="T406" s="3">
        <v>1134453.03</v>
      </c>
      <c r="U406">
        <v>2</v>
      </c>
      <c r="V406">
        <v>50</v>
      </c>
      <c r="W406" s="2">
        <v>1120905</v>
      </c>
      <c r="X406">
        <v>0</v>
      </c>
      <c r="Y406" s="2">
        <v>1134453</v>
      </c>
      <c r="Z406" s="2">
        <v>26092</v>
      </c>
      <c r="AA406" s="5">
        <f t="shared" si="6"/>
        <v>13046</v>
      </c>
    </row>
    <row r="407" spans="1:27" x14ac:dyDescent="0.25">
      <c r="A407">
        <v>1504938</v>
      </c>
      <c r="B407" t="s">
        <v>605</v>
      </c>
      <c r="C407" t="s">
        <v>150</v>
      </c>
      <c r="D407" t="s">
        <v>606</v>
      </c>
      <c r="E407" s="1">
        <v>45401</v>
      </c>
      <c r="F407" s="1">
        <v>45900</v>
      </c>
      <c r="G407" t="s">
        <v>77</v>
      </c>
      <c r="H407" t="s">
        <v>30</v>
      </c>
      <c r="I407" t="s">
        <v>31</v>
      </c>
      <c r="J407" t="s">
        <v>607</v>
      </c>
      <c r="K407" t="s">
        <v>1001</v>
      </c>
      <c r="L407" t="s">
        <v>1002</v>
      </c>
      <c r="N407" t="s">
        <v>173</v>
      </c>
      <c r="P407" t="s">
        <v>35</v>
      </c>
      <c r="Q407" s="1">
        <v>45856</v>
      </c>
      <c r="R407" s="1">
        <v>45856</v>
      </c>
      <c r="S407" t="s">
        <v>36</v>
      </c>
      <c r="T407" s="2">
        <v>180000</v>
      </c>
      <c r="U407">
        <v>14</v>
      </c>
      <c r="V407">
        <v>50</v>
      </c>
      <c r="W407" s="2">
        <v>1276718</v>
      </c>
      <c r="X407">
        <v>0</v>
      </c>
      <c r="Y407" s="2">
        <v>211304</v>
      </c>
      <c r="Z407" s="2">
        <v>28814</v>
      </c>
      <c r="AA407" s="5">
        <f t="shared" si="6"/>
        <v>14407</v>
      </c>
    </row>
    <row r="408" spans="1:27" x14ac:dyDescent="0.25">
      <c r="A408">
        <v>1499902</v>
      </c>
      <c r="B408" t="s">
        <v>715</v>
      </c>
      <c r="C408" t="s">
        <v>150</v>
      </c>
      <c r="D408" t="s">
        <v>716</v>
      </c>
      <c r="E408" s="1">
        <v>45645</v>
      </c>
      <c r="F408" s="1">
        <v>45961</v>
      </c>
      <c r="G408" t="s">
        <v>77</v>
      </c>
      <c r="H408" t="s">
        <v>30</v>
      </c>
      <c r="I408" t="s">
        <v>40</v>
      </c>
      <c r="J408" t="s">
        <v>717</v>
      </c>
      <c r="K408" t="s">
        <v>1003</v>
      </c>
      <c r="L408" t="s">
        <v>1004</v>
      </c>
      <c r="N408" t="s">
        <v>201</v>
      </c>
      <c r="P408" t="s">
        <v>35</v>
      </c>
      <c r="Q408" s="1">
        <v>45856</v>
      </c>
      <c r="R408" s="1">
        <v>45856</v>
      </c>
      <c r="S408" t="s">
        <v>128</v>
      </c>
      <c r="T408" s="2">
        <v>180000</v>
      </c>
      <c r="U408">
        <v>14</v>
      </c>
      <c r="V408">
        <v>50</v>
      </c>
      <c r="W408" s="2">
        <v>499721</v>
      </c>
      <c r="X408">
        <v>0</v>
      </c>
      <c r="Y408" s="2">
        <v>211304</v>
      </c>
      <c r="Z408" s="2">
        <v>28814</v>
      </c>
      <c r="AA408" s="5">
        <f t="shared" si="6"/>
        <v>14407</v>
      </c>
    </row>
    <row r="409" spans="1:27" x14ac:dyDescent="0.25">
      <c r="A409">
        <v>1478338</v>
      </c>
      <c r="B409" t="s">
        <v>668</v>
      </c>
      <c r="C409" t="s">
        <v>668</v>
      </c>
      <c r="D409" t="s">
        <v>208</v>
      </c>
      <c r="E409" s="1">
        <v>45677</v>
      </c>
      <c r="F409" s="1">
        <v>45869</v>
      </c>
      <c r="G409" t="s">
        <v>77</v>
      </c>
      <c r="H409" t="s">
        <v>30</v>
      </c>
      <c r="I409" t="s">
        <v>40</v>
      </c>
      <c r="J409" t="s">
        <v>663</v>
      </c>
      <c r="K409" t="s">
        <v>998</v>
      </c>
      <c r="L409" t="s">
        <v>50</v>
      </c>
      <c r="N409" t="s">
        <v>51</v>
      </c>
      <c r="P409" t="s">
        <v>35</v>
      </c>
      <c r="Q409" s="1">
        <v>45856</v>
      </c>
      <c r="R409" s="1">
        <v>45856</v>
      </c>
      <c r="S409" t="s">
        <v>68</v>
      </c>
      <c r="T409" s="3">
        <v>1846969.5</v>
      </c>
      <c r="U409">
        <v>2</v>
      </c>
      <c r="V409">
        <v>50</v>
      </c>
      <c r="W409" s="2">
        <v>851395</v>
      </c>
      <c r="X409">
        <v>0</v>
      </c>
      <c r="Y409" s="2">
        <v>1846970</v>
      </c>
      <c r="Z409" s="2">
        <v>35188</v>
      </c>
      <c r="AA409" s="5">
        <f t="shared" si="6"/>
        <v>17594</v>
      </c>
    </row>
    <row r="410" spans="1:27" x14ac:dyDescent="0.25">
      <c r="A410">
        <v>1488617</v>
      </c>
      <c r="B410" t="s">
        <v>1005</v>
      </c>
      <c r="C410" t="s">
        <v>62</v>
      </c>
      <c r="D410" t="s">
        <v>1006</v>
      </c>
      <c r="E410" s="1">
        <v>45709</v>
      </c>
      <c r="F410" s="1">
        <v>45973</v>
      </c>
      <c r="G410" t="s">
        <v>29</v>
      </c>
      <c r="H410" t="s">
        <v>30</v>
      </c>
      <c r="I410" t="s">
        <v>31</v>
      </c>
      <c r="J410" t="s">
        <v>71</v>
      </c>
      <c r="L410" t="s">
        <v>1007</v>
      </c>
      <c r="M410" t="s">
        <v>494</v>
      </c>
      <c r="N410" t="s">
        <v>67</v>
      </c>
      <c r="P410" t="s">
        <v>35</v>
      </c>
      <c r="Q410" s="1">
        <v>45856</v>
      </c>
      <c r="R410" s="1">
        <v>45865</v>
      </c>
      <c r="S410" t="s">
        <v>68</v>
      </c>
      <c r="T410" s="2">
        <v>267070</v>
      </c>
      <c r="U410">
        <v>20</v>
      </c>
      <c r="V410">
        <v>0</v>
      </c>
      <c r="W410" s="2">
        <v>261112</v>
      </c>
      <c r="X410">
        <v>0</v>
      </c>
      <c r="Y410" s="2">
        <v>267070</v>
      </c>
      <c r="Z410" s="2">
        <v>53414</v>
      </c>
      <c r="AA410" s="5">
        <f t="shared" si="6"/>
        <v>53414</v>
      </c>
    </row>
    <row r="411" spans="1:27" x14ac:dyDescent="0.25">
      <c r="A411">
        <v>1503896</v>
      </c>
      <c r="B411" t="s">
        <v>1008</v>
      </c>
      <c r="C411" t="s">
        <v>62</v>
      </c>
      <c r="D411" t="s">
        <v>1009</v>
      </c>
      <c r="E411" s="1">
        <v>45806</v>
      </c>
      <c r="F411" s="1">
        <v>45863</v>
      </c>
      <c r="G411" t="s">
        <v>29</v>
      </c>
      <c r="H411" t="s">
        <v>30</v>
      </c>
      <c r="I411" t="s">
        <v>31</v>
      </c>
      <c r="J411" t="s">
        <v>1010</v>
      </c>
      <c r="L411" t="s">
        <v>1011</v>
      </c>
      <c r="M411" t="s">
        <v>112</v>
      </c>
      <c r="N411" t="s">
        <v>67</v>
      </c>
      <c r="P411" t="s">
        <v>35</v>
      </c>
      <c r="Q411" s="1">
        <v>45856</v>
      </c>
      <c r="R411" s="1">
        <v>45858</v>
      </c>
      <c r="S411" t="s">
        <v>68</v>
      </c>
      <c r="T411" s="2">
        <v>510000</v>
      </c>
      <c r="U411">
        <v>20</v>
      </c>
      <c r="V411">
        <v>0</v>
      </c>
      <c r="W411" s="2">
        <v>102000</v>
      </c>
      <c r="X411">
        <v>0</v>
      </c>
      <c r="Y411" s="2">
        <v>510000</v>
      </c>
      <c r="Z411" s="2">
        <v>102000</v>
      </c>
      <c r="AA411" s="5">
        <f t="shared" si="6"/>
        <v>102000</v>
      </c>
    </row>
    <row r="412" spans="1:27" x14ac:dyDescent="0.25">
      <c r="A412">
        <v>1488616</v>
      </c>
      <c r="B412" t="s">
        <v>1005</v>
      </c>
      <c r="C412" t="s">
        <v>62</v>
      </c>
      <c r="D412" t="s">
        <v>1006</v>
      </c>
      <c r="E412" s="1">
        <v>45709</v>
      </c>
      <c r="F412" s="1">
        <v>45973</v>
      </c>
      <c r="G412" t="s">
        <v>29</v>
      </c>
      <c r="H412" t="s">
        <v>30</v>
      </c>
      <c r="I412" t="s">
        <v>31</v>
      </c>
      <c r="J412" t="s">
        <v>1012</v>
      </c>
      <c r="L412" t="s">
        <v>1007</v>
      </c>
      <c r="M412" t="s">
        <v>494</v>
      </c>
      <c r="N412" t="s">
        <v>67</v>
      </c>
      <c r="P412" t="s">
        <v>35</v>
      </c>
      <c r="Q412" s="1">
        <v>45856</v>
      </c>
      <c r="R412" s="1">
        <v>45865</v>
      </c>
      <c r="S412" t="s">
        <v>68</v>
      </c>
      <c r="T412" s="2">
        <v>1305561</v>
      </c>
      <c r="U412">
        <v>20</v>
      </c>
      <c r="V412">
        <v>0</v>
      </c>
      <c r="W412" s="2">
        <v>261112</v>
      </c>
      <c r="X412">
        <v>0</v>
      </c>
      <c r="Y412" s="2">
        <v>1305561</v>
      </c>
      <c r="Z412" s="2">
        <v>261112</v>
      </c>
      <c r="AA412" s="5">
        <f t="shared" si="6"/>
        <v>261112</v>
      </c>
    </row>
    <row r="413" spans="1:27" x14ac:dyDescent="0.25">
      <c r="A413">
        <v>1472816</v>
      </c>
      <c r="B413" t="s">
        <v>1013</v>
      </c>
      <c r="C413" t="s">
        <v>677</v>
      </c>
      <c r="D413" t="s">
        <v>1014</v>
      </c>
      <c r="E413" s="1">
        <v>45593</v>
      </c>
      <c r="F413" s="1">
        <v>45858</v>
      </c>
      <c r="G413" t="s">
        <v>47</v>
      </c>
      <c r="H413" t="s">
        <v>30</v>
      </c>
      <c r="I413" t="s">
        <v>31</v>
      </c>
      <c r="J413" t="s">
        <v>1015</v>
      </c>
      <c r="K413" t="s">
        <v>1016</v>
      </c>
      <c r="L413" t="s">
        <v>1017</v>
      </c>
      <c r="N413" t="s">
        <v>51</v>
      </c>
      <c r="P413" t="s">
        <v>35</v>
      </c>
      <c r="Q413" s="1">
        <v>45856</v>
      </c>
      <c r="R413" s="1">
        <v>45858</v>
      </c>
      <c r="S413" t="s">
        <v>36</v>
      </c>
      <c r="T413" s="2">
        <v>2402514</v>
      </c>
      <c r="U413">
        <v>14</v>
      </c>
      <c r="V413">
        <v>0</v>
      </c>
      <c r="W413" s="2">
        <v>2678538</v>
      </c>
      <c r="X413">
        <v>0</v>
      </c>
      <c r="Y413" s="2">
        <v>3243394</v>
      </c>
      <c r="Z413" s="2">
        <v>442281</v>
      </c>
      <c r="AA413" s="5">
        <f t="shared" si="6"/>
        <v>442281</v>
      </c>
    </row>
    <row r="414" spans="1:27" x14ac:dyDescent="0.25">
      <c r="A414">
        <v>1442834</v>
      </c>
      <c r="B414" t="s">
        <v>1018</v>
      </c>
      <c r="C414" t="s">
        <v>892</v>
      </c>
      <c r="D414" t="s">
        <v>1019</v>
      </c>
      <c r="E414" s="1">
        <v>45394</v>
      </c>
      <c r="F414" s="1">
        <v>45865</v>
      </c>
      <c r="G414" t="s">
        <v>29</v>
      </c>
      <c r="H414" t="s">
        <v>30</v>
      </c>
      <c r="I414" t="s">
        <v>31</v>
      </c>
      <c r="J414" t="s">
        <v>1020</v>
      </c>
      <c r="L414" t="s">
        <v>373</v>
      </c>
      <c r="M414" t="s">
        <v>374</v>
      </c>
      <c r="N414" t="s">
        <v>67</v>
      </c>
      <c r="P414" t="s">
        <v>35</v>
      </c>
      <c r="Q414" s="1">
        <v>45856</v>
      </c>
      <c r="R414" s="1">
        <v>45860</v>
      </c>
      <c r="S414" t="s">
        <v>68</v>
      </c>
      <c r="T414" s="2">
        <v>3500000</v>
      </c>
      <c r="U414">
        <v>20</v>
      </c>
      <c r="V414">
        <v>0</v>
      </c>
      <c r="W414" s="2">
        <v>700000</v>
      </c>
      <c r="X414">
        <v>0</v>
      </c>
      <c r="Y414" s="2">
        <v>3500000</v>
      </c>
      <c r="Z414" s="2">
        <v>700000</v>
      </c>
      <c r="AA414" s="5">
        <f t="shared" si="6"/>
        <v>700000</v>
      </c>
    </row>
    <row r="415" spans="1:27" x14ac:dyDescent="0.25">
      <c r="A415">
        <v>1472203</v>
      </c>
      <c r="B415" t="s">
        <v>1013</v>
      </c>
      <c r="C415" t="s">
        <v>677</v>
      </c>
      <c r="D415" t="s">
        <v>1014</v>
      </c>
      <c r="E415" s="1">
        <v>45593</v>
      </c>
      <c r="F415" s="1">
        <v>45858</v>
      </c>
      <c r="G415" t="s">
        <v>47</v>
      </c>
      <c r="H415" t="s">
        <v>30</v>
      </c>
      <c r="I415" t="s">
        <v>31</v>
      </c>
      <c r="J415" t="s">
        <v>1021</v>
      </c>
      <c r="K415" t="s">
        <v>1016</v>
      </c>
      <c r="L415" t="s">
        <v>1017</v>
      </c>
      <c r="N415" t="s">
        <v>51</v>
      </c>
      <c r="P415" t="s">
        <v>35</v>
      </c>
      <c r="Q415" s="1">
        <v>45856</v>
      </c>
      <c r="R415" s="1">
        <v>45858</v>
      </c>
      <c r="S415" t="s">
        <v>36</v>
      </c>
      <c r="T415" s="2">
        <v>12147570</v>
      </c>
      <c r="U415">
        <v>14</v>
      </c>
      <c r="V415">
        <v>0</v>
      </c>
      <c r="W415" s="2">
        <v>2678538</v>
      </c>
      <c r="X415">
        <v>0</v>
      </c>
      <c r="Y415" s="2">
        <v>16399220</v>
      </c>
      <c r="Z415" s="2">
        <v>2236257</v>
      </c>
      <c r="AA415" s="5">
        <f t="shared" si="6"/>
        <v>2236257</v>
      </c>
    </row>
    <row r="416" spans="1:27" x14ac:dyDescent="0.25">
      <c r="A416">
        <v>1509846</v>
      </c>
      <c r="B416" t="s">
        <v>896</v>
      </c>
      <c r="C416" t="s">
        <v>82</v>
      </c>
      <c r="D416" t="s">
        <v>897</v>
      </c>
      <c r="E416" s="1">
        <v>45831</v>
      </c>
      <c r="F416" s="1">
        <v>45885</v>
      </c>
      <c r="G416" t="s">
        <v>77</v>
      </c>
      <c r="H416" t="s">
        <v>30</v>
      </c>
      <c r="I416" t="s">
        <v>31</v>
      </c>
      <c r="J416" t="s">
        <v>898</v>
      </c>
      <c r="K416" t="s">
        <v>1022</v>
      </c>
      <c r="L416" t="s">
        <v>111</v>
      </c>
      <c r="M416" t="s">
        <v>112</v>
      </c>
      <c r="N416" t="s">
        <v>67</v>
      </c>
      <c r="P416" t="s">
        <v>35</v>
      </c>
      <c r="Q416" s="1">
        <v>45857</v>
      </c>
      <c r="R416" s="1">
        <v>45857</v>
      </c>
      <c r="S416" t="s">
        <v>68</v>
      </c>
      <c r="T416" s="2">
        <v>6000</v>
      </c>
      <c r="U416">
        <v>8</v>
      </c>
      <c r="V416">
        <v>50</v>
      </c>
      <c r="W416" s="2">
        <v>11850</v>
      </c>
      <c r="X416">
        <v>0</v>
      </c>
      <c r="Y416" s="2">
        <v>6000</v>
      </c>
      <c r="Z416">
        <v>462</v>
      </c>
      <c r="AA416" s="5">
        <f t="shared" si="6"/>
        <v>231</v>
      </c>
    </row>
    <row r="417" spans="1:27" x14ac:dyDescent="0.25">
      <c r="A417">
        <v>1483245</v>
      </c>
      <c r="B417" t="s">
        <v>156</v>
      </c>
      <c r="C417" t="s">
        <v>150</v>
      </c>
      <c r="D417" t="s">
        <v>157</v>
      </c>
      <c r="E417" s="1">
        <v>45665</v>
      </c>
      <c r="F417" s="1">
        <v>45991</v>
      </c>
      <c r="G417" t="s">
        <v>77</v>
      </c>
      <c r="H417" t="s">
        <v>30</v>
      </c>
      <c r="I417" t="s">
        <v>31</v>
      </c>
      <c r="J417" t="s">
        <v>158</v>
      </c>
      <c r="K417" t="s">
        <v>1023</v>
      </c>
      <c r="L417" t="s">
        <v>312</v>
      </c>
      <c r="N417" t="s">
        <v>51</v>
      </c>
      <c r="P417" t="s">
        <v>35</v>
      </c>
      <c r="Q417" s="1">
        <v>45857</v>
      </c>
      <c r="R417" s="1">
        <v>45857</v>
      </c>
      <c r="S417" t="s">
        <v>36</v>
      </c>
      <c r="T417" s="2">
        <v>18000</v>
      </c>
      <c r="U417">
        <v>14</v>
      </c>
      <c r="V417">
        <v>50</v>
      </c>
      <c r="W417" s="2">
        <v>318109</v>
      </c>
      <c r="X417">
        <v>0</v>
      </c>
      <c r="Y417" s="2">
        <v>24300</v>
      </c>
      <c r="Z417" s="2">
        <v>3314</v>
      </c>
      <c r="AA417" s="5">
        <f t="shared" si="6"/>
        <v>1657</v>
      </c>
    </row>
    <row r="418" spans="1:27" x14ac:dyDescent="0.25">
      <c r="A418">
        <v>1506591</v>
      </c>
      <c r="B418" t="s">
        <v>1024</v>
      </c>
      <c r="C418" t="s">
        <v>297</v>
      </c>
      <c r="D418" t="s">
        <v>1025</v>
      </c>
      <c r="E418" s="1">
        <v>45834</v>
      </c>
      <c r="F418" s="1">
        <v>45858</v>
      </c>
      <c r="G418" t="s">
        <v>299</v>
      </c>
      <c r="H418" t="s">
        <v>30</v>
      </c>
      <c r="I418" t="s">
        <v>40</v>
      </c>
      <c r="J418" t="s">
        <v>300</v>
      </c>
      <c r="K418" t="s">
        <v>1026</v>
      </c>
      <c r="L418" t="s">
        <v>1027</v>
      </c>
      <c r="M418" t="s">
        <v>1028</v>
      </c>
      <c r="N418" t="s">
        <v>67</v>
      </c>
      <c r="O418">
        <v>67530</v>
      </c>
      <c r="P418" t="s">
        <v>35</v>
      </c>
      <c r="Q418" s="1">
        <v>45857</v>
      </c>
      <c r="R418" s="1">
        <v>45857</v>
      </c>
      <c r="S418" t="s">
        <v>68</v>
      </c>
      <c r="T418" s="2">
        <v>15000</v>
      </c>
      <c r="U418">
        <v>25</v>
      </c>
      <c r="V418">
        <v>0</v>
      </c>
      <c r="W418" s="2">
        <v>3750</v>
      </c>
      <c r="X418">
        <v>0</v>
      </c>
      <c r="Y418" s="2">
        <v>15000</v>
      </c>
      <c r="Z418" s="2">
        <v>3750</v>
      </c>
      <c r="AA418" s="5">
        <f t="shared" si="6"/>
        <v>3750</v>
      </c>
    </row>
    <row r="419" spans="1:27" x14ac:dyDescent="0.25">
      <c r="A419">
        <v>1500481</v>
      </c>
      <c r="B419" t="s">
        <v>471</v>
      </c>
      <c r="C419" t="s">
        <v>472</v>
      </c>
      <c r="D419" t="s">
        <v>473</v>
      </c>
      <c r="E419" s="1">
        <v>45842</v>
      </c>
      <c r="F419" s="1">
        <v>45883</v>
      </c>
      <c r="G419" t="s">
        <v>77</v>
      </c>
      <c r="H419" t="s">
        <v>30</v>
      </c>
      <c r="I419" t="s">
        <v>40</v>
      </c>
      <c r="J419" t="s">
        <v>474</v>
      </c>
      <c r="K419" t="s">
        <v>1029</v>
      </c>
      <c r="L419" t="s">
        <v>1030</v>
      </c>
      <c r="M419" t="s">
        <v>185</v>
      </c>
      <c r="N419" t="s">
        <v>67</v>
      </c>
      <c r="P419" t="s">
        <v>35</v>
      </c>
      <c r="Q419" s="1">
        <v>45857</v>
      </c>
      <c r="R419" s="1">
        <v>45857</v>
      </c>
      <c r="S419" t="s">
        <v>68</v>
      </c>
      <c r="T419" s="2">
        <v>66000</v>
      </c>
      <c r="U419">
        <v>8</v>
      </c>
      <c r="V419">
        <v>50</v>
      </c>
      <c r="W419" s="2">
        <v>108846</v>
      </c>
      <c r="X419">
        <v>0</v>
      </c>
      <c r="Y419" s="2">
        <v>66000</v>
      </c>
      <c r="Z419" s="2">
        <v>5077</v>
      </c>
      <c r="AA419" s="5">
        <f t="shared" si="6"/>
        <v>2538.5</v>
      </c>
    </row>
    <row r="420" spans="1:27" x14ac:dyDescent="0.25">
      <c r="A420">
        <v>1515263</v>
      </c>
      <c r="B420" t="s">
        <v>984</v>
      </c>
      <c r="C420" t="s">
        <v>984</v>
      </c>
      <c r="D420" t="s">
        <v>985</v>
      </c>
      <c r="E420" s="1">
        <v>45849</v>
      </c>
      <c r="F420" s="1">
        <v>45906</v>
      </c>
      <c r="G420" t="s">
        <v>77</v>
      </c>
      <c r="H420" t="s">
        <v>30</v>
      </c>
      <c r="I420" t="s">
        <v>40</v>
      </c>
      <c r="J420" t="s">
        <v>986</v>
      </c>
      <c r="K420" t="s">
        <v>1031</v>
      </c>
      <c r="L420" t="s">
        <v>1032</v>
      </c>
      <c r="N420" t="s">
        <v>270</v>
      </c>
      <c r="P420" t="s">
        <v>35</v>
      </c>
      <c r="Q420" s="1">
        <v>45857</v>
      </c>
      <c r="R420" s="1">
        <v>45857</v>
      </c>
      <c r="S420" t="s">
        <v>988</v>
      </c>
      <c r="T420" s="2">
        <v>1000000</v>
      </c>
      <c r="U420">
        <v>7</v>
      </c>
      <c r="V420">
        <v>50</v>
      </c>
      <c r="W420" s="2">
        <v>756402</v>
      </c>
      <c r="X420">
        <v>0</v>
      </c>
      <c r="Y420" s="2">
        <v>99558</v>
      </c>
      <c r="Z420" s="2">
        <v>6870</v>
      </c>
      <c r="AA420" s="5">
        <f t="shared" si="6"/>
        <v>3435</v>
      </c>
    </row>
    <row r="421" spans="1:27" x14ac:dyDescent="0.25">
      <c r="A421">
        <v>1506566</v>
      </c>
      <c r="B421" t="s">
        <v>360</v>
      </c>
      <c r="C421" t="s">
        <v>150</v>
      </c>
      <c r="D421" t="s">
        <v>361</v>
      </c>
      <c r="E421" s="1">
        <v>45670</v>
      </c>
      <c r="F421" s="1">
        <v>45900</v>
      </c>
      <c r="G421" t="s">
        <v>77</v>
      </c>
      <c r="H421" t="s">
        <v>30</v>
      </c>
      <c r="I421" t="s">
        <v>40</v>
      </c>
      <c r="J421" t="s">
        <v>362</v>
      </c>
      <c r="K421" t="s">
        <v>1033</v>
      </c>
      <c r="N421" t="s">
        <v>44</v>
      </c>
      <c r="P421" t="s">
        <v>35</v>
      </c>
      <c r="Q421" s="1">
        <v>45857</v>
      </c>
      <c r="R421" s="1">
        <v>45857</v>
      </c>
      <c r="S421" t="s">
        <v>36</v>
      </c>
      <c r="T421" s="2">
        <v>45000</v>
      </c>
      <c r="U421">
        <v>14</v>
      </c>
      <c r="V421">
        <v>50</v>
      </c>
      <c r="W421" s="2">
        <v>106837</v>
      </c>
      <c r="X421">
        <v>0</v>
      </c>
      <c r="Y421" s="2">
        <v>52826</v>
      </c>
      <c r="Z421" s="2">
        <v>7204</v>
      </c>
      <c r="AA421" s="5">
        <f t="shared" si="6"/>
        <v>3602</v>
      </c>
    </row>
    <row r="422" spans="1:27" x14ac:dyDescent="0.25">
      <c r="A422">
        <v>1510057</v>
      </c>
      <c r="B422" t="s">
        <v>431</v>
      </c>
      <c r="C422" t="s">
        <v>82</v>
      </c>
      <c r="D422" t="s">
        <v>432</v>
      </c>
      <c r="E422" s="1">
        <v>45685</v>
      </c>
      <c r="F422" s="1">
        <v>45955</v>
      </c>
      <c r="G422" t="s">
        <v>77</v>
      </c>
      <c r="H422" t="s">
        <v>30</v>
      </c>
      <c r="I422" t="s">
        <v>31</v>
      </c>
      <c r="J422" t="s">
        <v>1034</v>
      </c>
      <c r="K422" t="s">
        <v>1034</v>
      </c>
      <c r="M422" t="s">
        <v>302</v>
      </c>
      <c r="N422" t="s">
        <v>67</v>
      </c>
      <c r="P422" t="s">
        <v>35</v>
      </c>
      <c r="Q422" s="1">
        <v>45857</v>
      </c>
      <c r="R422" s="1">
        <v>45857</v>
      </c>
      <c r="S422" t="s">
        <v>68</v>
      </c>
      <c r="T422" s="2">
        <v>112500</v>
      </c>
      <c r="U422">
        <v>8</v>
      </c>
      <c r="V422">
        <v>50</v>
      </c>
      <c r="W422" s="2">
        <v>134423</v>
      </c>
      <c r="X422">
        <v>0</v>
      </c>
      <c r="Y422" s="2">
        <v>112500</v>
      </c>
      <c r="Z422" s="2">
        <v>8654</v>
      </c>
      <c r="AA422" s="5">
        <f t="shared" si="6"/>
        <v>4327</v>
      </c>
    </row>
    <row r="423" spans="1:27" x14ac:dyDescent="0.25">
      <c r="A423">
        <v>1506493</v>
      </c>
      <c r="B423" t="s">
        <v>174</v>
      </c>
      <c r="C423" t="s">
        <v>150</v>
      </c>
      <c r="D423" t="s">
        <v>175</v>
      </c>
      <c r="E423" s="1">
        <v>45551</v>
      </c>
      <c r="F423" s="1">
        <v>45871</v>
      </c>
      <c r="G423" t="s">
        <v>77</v>
      </c>
      <c r="H423" t="s">
        <v>30</v>
      </c>
      <c r="I423" t="s">
        <v>31</v>
      </c>
      <c r="J423" t="s">
        <v>176</v>
      </c>
      <c r="K423" t="s">
        <v>1035</v>
      </c>
      <c r="L423" t="s">
        <v>1036</v>
      </c>
      <c r="N423" t="s">
        <v>44</v>
      </c>
      <c r="P423" t="s">
        <v>35</v>
      </c>
      <c r="Q423" s="1">
        <v>45857</v>
      </c>
      <c r="R423" s="1">
        <v>45857</v>
      </c>
      <c r="S423" t="s">
        <v>68</v>
      </c>
      <c r="T423" s="2">
        <v>96245</v>
      </c>
      <c r="U423">
        <v>14</v>
      </c>
      <c r="V423">
        <v>50</v>
      </c>
      <c r="W423" s="2">
        <v>512761</v>
      </c>
      <c r="X423">
        <v>0</v>
      </c>
      <c r="Y423" s="2">
        <v>96245</v>
      </c>
      <c r="Z423" s="2">
        <v>13124</v>
      </c>
      <c r="AA423" s="5">
        <f t="shared" si="6"/>
        <v>6562</v>
      </c>
    </row>
    <row r="424" spans="1:27" x14ac:dyDescent="0.25">
      <c r="A424">
        <v>1503485</v>
      </c>
      <c r="B424" t="s">
        <v>202</v>
      </c>
      <c r="C424" t="s">
        <v>75</v>
      </c>
      <c r="D424" t="s">
        <v>203</v>
      </c>
      <c r="E424" s="1">
        <v>45821</v>
      </c>
      <c r="F424" s="1">
        <v>45876</v>
      </c>
      <c r="G424" t="s">
        <v>77</v>
      </c>
      <c r="H424" t="s">
        <v>30</v>
      </c>
      <c r="I424" t="s">
        <v>31</v>
      </c>
      <c r="J424" t="s">
        <v>204</v>
      </c>
      <c r="K424" t="s">
        <v>978</v>
      </c>
      <c r="L424" t="s">
        <v>278</v>
      </c>
      <c r="N424" t="s">
        <v>127</v>
      </c>
      <c r="P424" t="s">
        <v>35</v>
      </c>
      <c r="Q424" s="1">
        <v>45857</v>
      </c>
      <c r="R424" s="1">
        <v>45857</v>
      </c>
      <c r="S424" t="s">
        <v>36</v>
      </c>
      <c r="T424" s="2">
        <v>77812</v>
      </c>
      <c r="U424">
        <v>14</v>
      </c>
      <c r="V424">
        <v>50</v>
      </c>
      <c r="W424" s="2">
        <v>368396</v>
      </c>
      <c r="X424">
        <v>0</v>
      </c>
      <c r="Y424" s="2">
        <v>105046</v>
      </c>
      <c r="Z424" s="2">
        <v>14324</v>
      </c>
      <c r="AA424" s="5">
        <f t="shared" si="6"/>
        <v>7162</v>
      </c>
    </row>
    <row r="425" spans="1:27" x14ac:dyDescent="0.25">
      <c r="A425">
        <v>1480841</v>
      </c>
      <c r="B425" t="s">
        <v>639</v>
      </c>
      <c r="C425" t="s">
        <v>639</v>
      </c>
      <c r="D425" t="s">
        <v>640</v>
      </c>
      <c r="E425" s="1">
        <v>45685</v>
      </c>
      <c r="F425" s="1">
        <v>45914</v>
      </c>
      <c r="G425" t="s">
        <v>77</v>
      </c>
      <c r="H425" t="s">
        <v>30</v>
      </c>
      <c r="I425" t="s">
        <v>40</v>
      </c>
      <c r="J425" t="s">
        <v>641</v>
      </c>
      <c r="K425" t="s">
        <v>990</v>
      </c>
      <c r="L425" t="s">
        <v>991</v>
      </c>
      <c r="M425" t="s">
        <v>823</v>
      </c>
      <c r="N425" t="s">
        <v>67</v>
      </c>
      <c r="P425" t="s">
        <v>35</v>
      </c>
      <c r="Q425" s="1">
        <v>45857</v>
      </c>
      <c r="R425" s="1">
        <v>45857</v>
      </c>
      <c r="S425" t="s">
        <v>68</v>
      </c>
      <c r="T425" s="2">
        <v>1600000</v>
      </c>
      <c r="U425">
        <v>1</v>
      </c>
      <c r="V425">
        <v>50</v>
      </c>
      <c r="W425" s="2">
        <v>317310</v>
      </c>
      <c r="X425">
        <v>0</v>
      </c>
      <c r="Y425" s="2">
        <v>1600000</v>
      </c>
      <c r="Z425" s="2">
        <v>15110</v>
      </c>
      <c r="AA425" s="5">
        <f t="shared" si="6"/>
        <v>7555</v>
      </c>
    </row>
    <row r="426" spans="1:27" x14ac:dyDescent="0.25">
      <c r="A426">
        <v>1517350</v>
      </c>
      <c r="B426" t="s">
        <v>648</v>
      </c>
      <c r="C426" t="s">
        <v>75</v>
      </c>
      <c r="D426" t="s">
        <v>649</v>
      </c>
      <c r="E426" s="1">
        <v>45778</v>
      </c>
      <c r="F426" s="1">
        <v>46142</v>
      </c>
      <c r="G426" t="s">
        <v>77</v>
      </c>
      <c r="H426" t="s">
        <v>30</v>
      </c>
      <c r="I426" t="s">
        <v>40</v>
      </c>
      <c r="J426" t="s">
        <v>650</v>
      </c>
      <c r="K426" t="s">
        <v>1037</v>
      </c>
      <c r="L426" t="s">
        <v>576</v>
      </c>
      <c r="M426" t="s">
        <v>359</v>
      </c>
      <c r="N426" t="s">
        <v>59</v>
      </c>
      <c r="P426" t="s">
        <v>35</v>
      </c>
      <c r="Q426" s="1">
        <v>45857</v>
      </c>
      <c r="R426" s="1">
        <v>45857</v>
      </c>
      <c r="S426" t="s">
        <v>128</v>
      </c>
      <c r="T426" s="2">
        <v>168750</v>
      </c>
      <c r="U426">
        <v>14</v>
      </c>
      <c r="V426">
        <v>50</v>
      </c>
      <c r="W426" s="2">
        <v>768120</v>
      </c>
      <c r="X426">
        <v>0</v>
      </c>
      <c r="Y426" s="2">
        <v>112778</v>
      </c>
      <c r="Z426" s="2">
        <v>15379</v>
      </c>
      <c r="AA426" s="5">
        <f t="shared" si="6"/>
        <v>7689.5</v>
      </c>
    </row>
    <row r="427" spans="1:27" x14ac:dyDescent="0.25">
      <c r="A427">
        <v>1511307</v>
      </c>
      <c r="B427" t="s">
        <v>389</v>
      </c>
      <c r="C427" t="s">
        <v>389</v>
      </c>
      <c r="D427" t="s">
        <v>390</v>
      </c>
      <c r="E427" s="1">
        <v>45531</v>
      </c>
      <c r="F427" s="1">
        <v>45985</v>
      </c>
      <c r="G427" t="s">
        <v>77</v>
      </c>
      <c r="H427" t="s">
        <v>30</v>
      </c>
      <c r="I427" t="s">
        <v>40</v>
      </c>
      <c r="J427" t="s">
        <v>391</v>
      </c>
      <c r="K427" t="s">
        <v>644</v>
      </c>
      <c r="L427" t="s">
        <v>645</v>
      </c>
      <c r="N427" t="s">
        <v>51</v>
      </c>
      <c r="P427" t="s">
        <v>35</v>
      </c>
      <c r="Q427" s="1">
        <v>45857</v>
      </c>
      <c r="R427" s="1">
        <v>45857</v>
      </c>
      <c r="S427" t="s">
        <v>36</v>
      </c>
      <c r="T427" s="3">
        <v>731707.32</v>
      </c>
      <c r="U427">
        <v>2</v>
      </c>
      <c r="V427">
        <v>50</v>
      </c>
      <c r="W427" s="2">
        <v>652050</v>
      </c>
      <c r="X427">
        <v>0</v>
      </c>
      <c r="Y427" s="2">
        <v>987805</v>
      </c>
      <c r="Z427" s="2">
        <v>15904</v>
      </c>
      <c r="AA427" s="5">
        <f t="shared" si="6"/>
        <v>7952</v>
      </c>
    </row>
    <row r="428" spans="1:27" x14ac:dyDescent="0.25">
      <c r="A428">
        <v>1511352</v>
      </c>
      <c r="B428" t="s">
        <v>393</v>
      </c>
      <c r="C428" t="s">
        <v>393</v>
      </c>
      <c r="D428" t="s">
        <v>394</v>
      </c>
      <c r="E428" s="1">
        <v>45531</v>
      </c>
      <c r="F428" s="1">
        <v>45985</v>
      </c>
      <c r="G428" t="s">
        <v>77</v>
      </c>
      <c r="H428" t="s">
        <v>30</v>
      </c>
      <c r="I428" t="s">
        <v>40</v>
      </c>
      <c r="J428" t="s">
        <v>391</v>
      </c>
      <c r="K428" t="s">
        <v>644</v>
      </c>
      <c r="L428" t="s">
        <v>645</v>
      </c>
      <c r="N428" t="s">
        <v>51</v>
      </c>
      <c r="P428" t="s">
        <v>35</v>
      </c>
      <c r="Q428" s="1">
        <v>45857</v>
      </c>
      <c r="R428" s="1">
        <v>45857</v>
      </c>
      <c r="S428" t="s">
        <v>36</v>
      </c>
      <c r="T428" s="3">
        <v>731707.32</v>
      </c>
      <c r="U428">
        <v>2</v>
      </c>
      <c r="V428">
        <v>50</v>
      </c>
      <c r="W428" s="2">
        <v>652050</v>
      </c>
      <c r="X428">
        <v>0</v>
      </c>
      <c r="Y428" s="2">
        <v>987805</v>
      </c>
      <c r="Z428" s="2">
        <v>15904</v>
      </c>
      <c r="AA428" s="5">
        <f t="shared" si="6"/>
        <v>7952</v>
      </c>
    </row>
    <row r="429" spans="1:27" x14ac:dyDescent="0.25">
      <c r="A429">
        <v>1506122</v>
      </c>
      <c r="B429" t="s">
        <v>652</v>
      </c>
      <c r="C429" t="s">
        <v>150</v>
      </c>
      <c r="D429" t="s">
        <v>653</v>
      </c>
      <c r="E429" s="1">
        <v>45586</v>
      </c>
      <c r="F429" s="1">
        <v>45808</v>
      </c>
      <c r="G429" t="s">
        <v>77</v>
      </c>
      <c r="H429" t="s">
        <v>30</v>
      </c>
      <c r="I429" t="s">
        <v>40</v>
      </c>
      <c r="J429" t="s">
        <v>654</v>
      </c>
      <c r="K429" t="s">
        <v>1038</v>
      </c>
      <c r="L429" t="s">
        <v>1039</v>
      </c>
      <c r="N429" t="s">
        <v>548</v>
      </c>
      <c r="P429" t="s">
        <v>35</v>
      </c>
      <c r="Q429" s="1">
        <v>45857</v>
      </c>
      <c r="R429" s="1">
        <v>45857</v>
      </c>
      <c r="S429" t="s">
        <v>36</v>
      </c>
      <c r="T429" s="2">
        <v>122360</v>
      </c>
      <c r="U429">
        <v>14</v>
      </c>
      <c r="V429">
        <v>50</v>
      </c>
      <c r="W429" s="2">
        <v>403076</v>
      </c>
      <c r="X429">
        <v>0</v>
      </c>
      <c r="Y429" s="2">
        <v>143640</v>
      </c>
      <c r="Z429" s="2">
        <v>19587</v>
      </c>
      <c r="AA429" s="5">
        <f t="shared" si="6"/>
        <v>9793.5</v>
      </c>
    </row>
    <row r="430" spans="1:27" x14ac:dyDescent="0.25">
      <c r="A430">
        <v>1500895</v>
      </c>
      <c r="B430" t="s">
        <v>526</v>
      </c>
      <c r="C430" t="s">
        <v>526</v>
      </c>
      <c r="D430" t="s">
        <v>527</v>
      </c>
      <c r="E430" s="1">
        <v>45674</v>
      </c>
      <c r="F430" s="1">
        <v>45901</v>
      </c>
      <c r="G430" t="s">
        <v>77</v>
      </c>
      <c r="H430" t="s">
        <v>30</v>
      </c>
      <c r="I430" t="s">
        <v>40</v>
      </c>
      <c r="J430" t="s">
        <v>528</v>
      </c>
      <c r="K430" t="s">
        <v>1040</v>
      </c>
      <c r="L430" t="s">
        <v>1041</v>
      </c>
      <c r="M430" t="s">
        <v>1042</v>
      </c>
      <c r="N430" t="s">
        <v>213</v>
      </c>
      <c r="P430" t="s">
        <v>35</v>
      </c>
      <c r="Q430" s="1">
        <v>45857</v>
      </c>
      <c r="R430" s="1">
        <v>45857</v>
      </c>
      <c r="S430" t="s">
        <v>68</v>
      </c>
      <c r="T430" s="2">
        <v>525000</v>
      </c>
      <c r="U430">
        <v>4</v>
      </c>
      <c r="V430">
        <v>50</v>
      </c>
      <c r="W430" s="2">
        <v>836888</v>
      </c>
      <c r="X430">
        <v>0</v>
      </c>
      <c r="Y430" s="2">
        <v>525000</v>
      </c>
      <c r="Z430" s="2">
        <v>20790</v>
      </c>
      <c r="AA430" s="5">
        <f t="shared" si="6"/>
        <v>10395</v>
      </c>
    </row>
    <row r="431" spans="1:27" x14ac:dyDescent="0.25">
      <c r="A431">
        <v>1500389</v>
      </c>
      <c r="B431" t="s">
        <v>446</v>
      </c>
      <c r="C431" t="s">
        <v>75</v>
      </c>
      <c r="D431" t="s">
        <v>447</v>
      </c>
      <c r="E431" s="1">
        <v>45804</v>
      </c>
      <c r="F431" s="1">
        <v>46142</v>
      </c>
      <c r="G431" t="s">
        <v>77</v>
      </c>
      <c r="H431" t="s">
        <v>30</v>
      </c>
      <c r="I431" t="s">
        <v>40</v>
      </c>
      <c r="J431" t="s">
        <v>448</v>
      </c>
      <c r="L431" t="s">
        <v>1043</v>
      </c>
      <c r="N431" t="s">
        <v>321</v>
      </c>
      <c r="P431" t="s">
        <v>35</v>
      </c>
      <c r="Q431" s="1">
        <v>45857</v>
      </c>
      <c r="R431" s="1">
        <v>45857</v>
      </c>
      <c r="S431" t="s">
        <v>449</v>
      </c>
      <c r="T431" s="2">
        <v>1000000</v>
      </c>
      <c r="U431">
        <v>14</v>
      </c>
      <c r="V431">
        <v>50</v>
      </c>
      <c r="W431" s="2">
        <v>437620</v>
      </c>
      <c r="X431">
        <v>0</v>
      </c>
      <c r="Y431" s="2">
        <v>157895</v>
      </c>
      <c r="Z431" s="2">
        <v>21531</v>
      </c>
      <c r="AA431" s="5">
        <f t="shared" si="6"/>
        <v>10765.5</v>
      </c>
    </row>
    <row r="432" spans="1:27" x14ac:dyDescent="0.25">
      <c r="A432">
        <v>1478461</v>
      </c>
      <c r="B432" t="s">
        <v>662</v>
      </c>
      <c r="C432" t="s">
        <v>662</v>
      </c>
      <c r="D432" t="s">
        <v>208</v>
      </c>
      <c r="E432" s="1">
        <v>45677</v>
      </c>
      <c r="F432" s="1">
        <v>45869</v>
      </c>
      <c r="G432" t="s">
        <v>77</v>
      </c>
      <c r="H432" t="s">
        <v>30</v>
      </c>
      <c r="I432" t="s">
        <v>40</v>
      </c>
      <c r="J432" t="s">
        <v>663</v>
      </c>
      <c r="K432" t="s">
        <v>998</v>
      </c>
      <c r="L432" t="s">
        <v>50</v>
      </c>
      <c r="N432" t="s">
        <v>51</v>
      </c>
      <c r="P432" t="s">
        <v>35</v>
      </c>
      <c r="Q432" s="1">
        <v>45857</v>
      </c>
      <c r="R432" s="1">
        <v>45857</v>
      </c>
      <c r="S432" t="s">
        <v>68</v>
      </c>
      <c r="T432" s="3">
        <v>1392735.5</v>
      </c>
      <c r="U432">
        <v>2</v>
      </c>
      <c r="V432">
        <v>50</v>
      </c>
      <c r="W432" s="2">
        <v>167530</v>
      </c>
      <c r="X432">
        <v>0</v>
      </c>
      <c r="Y432" s="2">
        <v>1392736</v>
      </c>
      <c r="Z432" s="2">
        <v>23332</v>
      </c>
      <c r="AA432" s="5">
        <f t="shared" si="6"/>
        <v>11666</v>
      </c>
    </row>
    <row r="433" spans="1:27" x14ac:dyDescent="0.25">
      <c r="A433">
        <v>1508594</v>
      </c>
      <c r="B433" t="s">
        <v>501</v>
      </c>
      <c r="C433" t="s">
        <v>501</v>
      </c>
      <c r="D433" t="s">
        <v>502</v>
      </c>
      <c r="E433" s="1">
        <v>45613</v>
      </c>
      <c r="F433" s="1">
        <v>45912</v>
      </c>
      <c r="G433" t="s">
        <v>77</v>
      </c>
      <c r="H433" t="s">
        <v>30</v>
      </c>
      <c r="I433" t="s">
        <v>40</v>
      </c>
      <c r="J433" t="s">
        <v>503</v>
      </c>
      <c r="K433" t="s">
        <v>1044</v>
      </c>
      <c r="L433" t="s">
        <v>1045</v>
      </c>
      <c r="M433" t="s">
        <v>370</v>
      </c>
      <c r="N433" t="s">
        <v>67</v>
      </c>
      <c r="P433" t="s">
        <v>35</v>
      </c>
      <c r="Q433" s="1">
        <v>45857</v>
      </c>
      <c r="R433" s="1">
        <v>45857</v>
      </c>
      <c r="S433" t="s">
        <v>68</v>
      </c>
      <c r="T433" s="3">
        <v>1645540.5</v>
      </c>
      <c r="U433">
        <v>2</v>
      </c>
      <c r="V433">
        <v>50</v>
      </c>
      <c r="W433" s="2">
        <v>734468</v>
      </c>
      <c r="X433">
        <v>0</v>
      </c>
      <c r="Y433" s="2">
        <v>1645541</v>
      </c>
      <c r="Z433" s="2">
        <v>25963</v>
      </c>
      <c r="AA433" s="5">
        <f t="shared" si="6"/>
        <v>12981.5</v>
      </c>
    </row>
    <row r="434" spans="1:27" x14ac:dyDescent="0.25">
      <c r="A434">
        <v>1506592</v>
      </c>
      <c r="B434" t="s">
        <v>1046</v>
      </c>
      <c r="C434" t="s">
        <v>297</v>
      </c>
      <c r="D434" t="s">
        <v>1047</v>
      </c>
      <c r="E434" s="1">
        <v>45838</v>
      </c>
      <c r="F434" s="1">
        <v>45858</v>
      </c>
      <c r="G434" t="s">
        <v>299</v>
      </c>
      <c r="H434" t="s">
        <v>30</v>
      </c>
      <c r="I434" t="s">
        <v>40</v>
      </c>
      <c r="J434" t="s">
        <v>300</v>
      </c>
      <c r="K434" t="s">
        <v>1048</v>
      </c>
      <c r="L434" t="s">
        <v>1049</v>
      </c>
      <c r="M434" t="s">
        <v>754</v>
      </c>
      <c r="N434" t="s">
        <v>67</v>
      </c>
      <c r="O434">
        <v>46131</v>
      </c>
      <c r="P434" t="s">
        <v>35</v>
      </c>
      <c r="Q434" s="1">
        <v>45857</v>
      </c>
      <c r="R434" s="1">
        <v>45857</v>
      </c>
      <c r="S434" t="s">
        <v>68</v>
      </c>
      <c r="T434" s="2">
        <v>105000</v>
      </c>
      <c r="U434">
        <v>25</v>
      </c>
      <c r="V434">
        <v>0</v>
      </c>
      <c r="W434" s="2">
        <v>26250</v>
      </c>
      <c r="X434">
        <v>0</v>
      </c>
      <c r="Y434" s="2">
        <v>105000</v>
      </c>
      <c r="Z434" s="2">
        <v>26250</v>
      </c>
      <c r="AA434" s="5">
        <f t="shared" si="6"/>
        <v>26250</v>
      </c>
    </row>
    <row r="435" spans="1:27" x14ac:dyDescent="0.25">
      <c r="A435">
        <v>1478339</v>
      </c>
      <c r="B435" t="s">
        <v>668</v>
      </c>
      <c r="C435" t="s">
        <v>668</v>
      </c>
      <c r="D435" t="s">
        <v>208</v>
      </c>
      <c r="E435" s="1">
        <v>45677</v>
      </c>
      <c r="F435" s="1">
        <v>45869</v>
      </c>
      <c r="G435" t="s">
        <v>77</v>
      </c>
      <c r="H435" t="s">
        <v>30</v>
      </c>
      <c r="I435" t="s">
        <v>40</v>
      </c>
      <c r="J435" t="s">
        <v>663</v>
      </c>
      <c r="K435" t="s">
        <v>998</v>
      </c>
      <c r="L435" t="s">
        <v>50</v>
      </c>
      <c r="N435" t="s">
        <v>51</v>
      </c>
      <c r="P435" t="s">
        <v>35</v>
      </c>
      <c r="Q435" s="1">
        <v>45857</v>
      </c>
      <c r="R435" s="1">
        <v>45857</v>
      </c>
      <c r="S435" t="s">
        <v>68</v>
      </c>
      <c r="T435" s="3">
        <v>1846969.5</v>
      </c>
      <c r="U435">
        <v>2</v>
      </c>
      <c r="V435">
        <v>50</v>
      </c>
      <c r="W435" s="2">
        <v>851395</v>
      </c>
      <c r="X435">
        <v>0</v>
      </c>
      <c r="Y435" s="2">
        <v>1846970</v>
      </c>
      <c r="Z435" s="2">
        <v>35188</v>
      </c>
      <c r="AA435" s="5">
        <f t="shared" si="6"/>
        <v>17594</v>
      </c>
    </row>
    <row r="436" spans="1:27" x14ac:dyDescent="0.25">
      <c r="A436">
        <v>1498053</v>
      </c>
      <c r="B436" t="s">
        <v>669</v>
      </c>
      <c r="C436" t="s">
        <v>669</v>
      </c>
      <c r="D436" t="s">
        <v>670</v>
      </c>
      <c r="E436" s="1">
        <v>45531</v>
      </c>
      <c r="F436" s="1">
        <v>45995</v>
      </c>
      <c r="G436" t="s">
        <v>77</v>
      </c>
      <c r="H436" t="s">
        <v>30</v>
      </c>
      <c r="I436" t="s">
        <v>40</v>
      </c>
      <c r="J436" t="s">
        <v>671</v>
      </c>
      <c r="K436" t="s">
        <v>1050</v>
      </c>
      <c r="L436" t="s">
        <v>43</v>
      </c>
      <c r="N436" t="s">
        <v>44</v>
      </c>
      <c r="P436" t="s">
        <v>35</v>
      </c>
      <c r="Q436" s="1">
        <v>45857</v>
      </c>
      <c r="R436" s="1">
        <v>45857</v>
      </c>
      <c r="S436" t="s">
        <v>68</v>
      </c>
      <c r="T436" s="2">
        <v>2080000</v>
      </c>
      <c r="U436">
        <v>3</v>
      </c>
      <c r="V436">
        <v>50</v>
      </c>
      <c r="W436" s="2">
        <v>250000</v>
      </c>
      <c r="X436" s="2">
        <v>90000000</v>
      </c>
      <c r="Y436" s="2">
        <v>2080000</v>
      </c>
      <c r="Z436" s="2">
        <v>52000</v>
      </c>
      <c r="AA436" s="5">
        <f t="shared" si="6"/>
        <v>26000</v>
      </c>
    </row>
    <row r="437" spans="1:27" x14ac:dyDescent="0.25">
      <c r="A437">
        <v>1498336</v>
      </c>
      <c r="B437" t="s">
        <v>536</v>
      </c>
      <c r="C437" t="s">
        <v>536</v>
      </c>
      <c r="D437" t="s">
        <v>527</v>
      </c>
      <c r="E437" s="1">
        <v>45674</v>
      </c>
      <c r="F437" s="1">
        <v>45901</v>
      </c>
      <c r="G437" t="s">
        <v>77</v>
      </c>
      <c r="H437" t="s">
        <v>30</v>
      </c>
      <c r="I437" t="s">
        <v>40</v>
      </c>
      <c r="J437" t="s">
        <v>528</v>
      </c>
      <c r="K437" t="s">
        <v>1040</v>
      </c>
      <c r="L437" t="s">
        <v>1041</v>
      </c>
      <c r="M437" t="s">
        <v>1042</v>
      </c>
      <c r="N437" t="s">
        <v>213</v>
      </c>
      <c r="P437" t="s">
        <v>35</v>
      </c>
      <c r="Q437" s="1">
        <v>45857</v>
      </c>
      <c r="R437" s="1">
        <v>45857</v>
      </c>
      <c r="S437" t="s">
        <v>68</v>
      </c>
      <c r="T437" s="3">
        <v>2242476.12</v>
      </c>
      <c r="U437">
        <v>4</v>
      </c>
      <c r="V437">
        <v>50</v>
      </c>
      <c r="W437" s="2">
        <v>561072</v>
      </c>
      <c r="X437">
        <v>0</v>
      </c>
      <c r="Y437" s="2">
        <v>2242476</v>
      </c>
      <c r="Z437" s="2">
        <v>88802</v>
      </c>
      <c r="AA437" s="5">
        <f t="shared" si="6"/>
        <v>44401</v>
      </c>
    </row>
    <row r="438" spans="1:27" x14ac:dyDescent="0.25">
      <c r="A438">
        <v>1442404</v>
      </c>
      <c r="B438" t="s">
        <v>1051</v>
      </c>
      <c r="C438" t="s">
        <v>892</v>
      </c>
      <c r="D438" t="s">
        <v>1052</v>
      </c>
      <c r="E438" s="1">
        <v>45383</v>
      </c>
      <c r="F438" s="1">
        <v>45867</v>
      </c>
      <c r="G438" t="s">
        <v>29</v>
      </c>
      <c r="H438" t="s">
        <v>30</v>
      </c>
      <c r="I438" t="s">
        <v>31</v>
      </c>
      <c r="J438" t="s">
        <v>1053</v>
      </c>
      <c r="L438" t="s">
        <v>867</v>
      </c>
      <c r="M438" t="s">
        <v>133</v>
      </c>
      <c r="N438" t="s">
        <v>67</v>
      </c>
      <c r="P438" t="s">
        <v>35</v>
      </c>
      <c r="Q438" s="1">
        <v>45857</v>
      </c>
      <c r="R438" s="1">
        <v>45862</v>
      </c>
      <c r="S438" t="s">
        <v>68</v>
      </c>
      <c r="T438" s="2">
        <v>779500</v>
      </c>
      <c r="U438">
        <v>20</v>
      </c>
      <c r="V438">
        <v>0</v>
      </c>
      <c r="W438" s="2">
        <v>155900</v>
      </c>
      <c r="X438">
        <v>0</v>
      </c>
      <c r="Y438" s="2">
        <v>779500</v>
      </c>
      <c r="Z438" s="2">
        <v>155900</v>
      </c>
      <c r="AA438" s="5">
        <f t="shared" si="6"/>
        <v>155900</v>
      </c>
    </row>
    <row r="439" spans="1:27" x14ac:dyDescent="0.25">
      <c r="A439">
        <v>1517654</v>
      </c>
      <c r="B439" t="s">
        <v>1054</v>
      </c>
      <c r="C439" t="s">
        <v>75</v>
      </c>
      <c r="D439" t="s">
        <v>1055</v>
      </c>
      <c r="E439" s="1">
        <v>45799</v>
      </c>
      <c r="F439" s="1">
        <v>45857</v>
      </c>
      <c r="G439" t="s">
        <v>77</v>
      </c>
      <c r="H439" t="s">
        <v>30</v>
      </c>
      <c r="I439" t="s">
        <v>31</v>
      </c>
      <c r="J439" t="s">
        <v>1056</v>
      </c>
      <c r="K439" t="s">
        <v>1057</v>
      </c>
      <c r="L439" t="s">
        <v>50</v>
      </c>
      <c r="N439" t="s">
        <v>51</v>
      </c>
      <c r="P439" t="s">
        <v>35</v>
      </c>
      <c r="Q439" s="1">
        <v>45857</v>
      </c>
      <c r="R439" s="1">
        <v>45857</v>
      </c>
      <c r="S439" t="s">
        <v>36</v>
      </c>
      <c r="T439" s="2">
        <v>1419812</v>
      </c>
      <c r="U439">
        <v>14</v>
      </c>
      <c r="V439">
        <v>50</v>
      </c>
      <c r="W439" s="2">
        <v>261375</v>
      </c>
      <c r="X439">
        <v>0</v>
      </c>
      <c r="Y439" s="2">
        <v>1916746</v>
      </c>
      <c r="Z439" s="2">
        <v>261374</v>
      </c>
      <c r="AA439" s="5">
        <f t="shared" si="6"/>
        <v>130687</v>
      </c>
    </row>
    <row r="440" spans="1:27" x14ac:dyDescent="0.25">
      <c r="A440">
        <v>1507513</v>
      </c>
      <c r="B440" t="s">
        <v>291</v>
      </c>
      <c r="C440" t="s">
        <v>291</v>
      </c>
      <c r="D440" t="s">
        <v>292</v>
      </c>
      <c r="E440" s="1">
        <v>45444</v>
      </c>
      <c r="F440" s="1">
        <v>45992</v>
      </c>
      <c r="G440" t="s">
        <v>47</v>
      </c>
      <c r="H440" t="s">
        <v>30</v>
      </c>
      <c r="I440" t="s">
        <v>31</v>
      </c>
      <c r="J440" t="s">
        <v>616</v>
      </c>
      <c r="L440" t="s">
        <v>1058</v>
      </c>
      <c r="N440" t="s">
        <v>240</v>
      </c>
      <c r="P440" t="s">
        <v>35</v>
      </c>
      <c r="Q440" s="1">
        <v>45857</v>
      </c>
      <c r="R440" s="1">
        <v>45865</v>
      </c>
      <c r="S440" t="s">
        <v>68</v>
      </c>
      <c r="T440" s="3">
        <v>1615177.97</v>
      </c>
      <c r="U440">
        <v>45</v>
      </c>
      <c r="V440">
        <v>0</v>
      </c>
      <c r="W440" s="2">
        <v>4545000</v>
      </c>
      <c r="X440" s="2">
        <v>750000</v>
      </c>
      <c r="Y440" s="2">
        <v>1615178</v>
      </c>
      <c r="Z440" s="2">
        <v>734098</v>
      </c>
      <c r="AA440" s="5">
        <f t="shared" si="6"/>
        <v>734098</v>
      </c>
    </row>
    <row r="441" spans="1:27" x14ac:dyDescent="0.25">
      <c r="A441">
        <v>1504644</v>
      </c>
      <c r="B441" t="s">
        <v>1059</v>
      </c>
      <c r="C441" t="s">
        <v>62</v>
      </c>
      <c r="D441" t="s">
        <v>1060</v>
      </c>
      <c r="E441" s="1">
        <v>45821</v>
      </c>
      <c r="F441" s="1">
        <v>45866</v>
      </c>
      <c r="G441" t="s">
        <v>29</v>
      </c>
      <c r="H441" t="s">
        <v>30</v>
      </c>
      <c r="I441" t="s">
        <v>31</v>
      </c>
      <c r="J441" t="s">
        <v>71</v>
      </c>
      <c r="L441" t="s">
        <v>706</v>
      </c>
      <c r="M441" t="s">
        <v>107</v>
      </c>
      <c r="N441" t="s">
        <v>67</v>
      </c>
      <c r="P441" t="s">
        <v>35</v>
      </c>
      <c r="Q441" s="1">
        <v>45858</v>
      </c>
      <c r="R441" s="1">
        <v>45861</v>
      </c>
      <c r="S441" t="s">
        <v>68</v>
      </c>
      <c r="T441">
        <v>85</v>
      </c>
      <c r="U441">
        <v>20</v>
      </c>
      <c r="V441">
        <v>0</v>
      </c>
      <c r="W441" s="2">
        <v>24726</v>
      </c>
      <c r="X441">
        <v>0</v>
      </c>
      <c r="Y441">
        <v>85</v>
      </c>
      <c r="Z441">
        <v>17</v>
      </c>
      <c r="AA441" s="5">
        <f t="shared" si="6"/>
        <v>17</v>
      </c>
    </row>
    <row r="442" spans="1:27" x14ac:dyDescent="0.25">
      <c r="A442">
        <v>1503629</v>
      </c>
      <c r="B442" t="s">
        <v>143</v>
      </c>
      <c r="C442" t="s">
        <v>75</v>
      </c>
      <c r="D442" t="s">
        <v>144</v>
      </c>
      <c r="E442" s="1">
        <v>45813</v>
      </c>
      <c r="F442" s="1">
        <v>46173</v>
      </c>
      <c r="G442" t="s">
        <v>77</v>
      </c>
      <c r="H442" t="s">
        <v>30</v>
      </c>
      <c r="I442" t="s">
        <v>40</v>
      </c>
      <c r="J442" t="s">
        <v>145</v>
      </c>
      <c r="K442" t="s">
        <v>1061</v>
      </c>
      <c r="L442" t="s">
        <v>478</v>
      </c>
      <c r="N442" t="s">
        <v>155</v>
      </c>
      <c r="P442" t="s">
        <v>35</v>
      </c>
      <c r="Q442" s="1">
        <v>45858</v>
      </c>
      <c r="R442" s="1">
        <v>45858</v>
      </c>
      <c r="S442" t="s">
        <v>68</v>
      </c>
      <c r="T442" s="2">
        <v>2060</v>
      </c>
      <c r="U442">
        <v>14</v>
      </c>
      <c r="V442">
        <v>50</v>
      </c>
      <c r="W442" s="2">
        <v>18456</v>
      </c>
      <c r="X442">
        <v>0</v>
      </c>
      <c r="Y442" s="2">
        <v>2060</v>
      </c>
      <c r="Z442">
        <v>281</v>
      </c>
      <c r="AA442" s="5">
        <f t="shared" si="6"/>
        <v>140.5</v>
      </c>
    </row>
    <row r="443" spans="1:27" x14ac:dyDescent="0.25">
      <c r="A443">
        <v>1505375</v>
      </c>
      <c r="B443" t="s">
        <v>438</v>
      </c>
      <c r="C443" t="s">
        <v>150</v>
      </c>
      <c r="D443" t="s">
        <v>439</v>
      </c>
      <c r="E443" s="1">
        <v>45679</v>
      </c>
      <c r="F443" s="1">
        <v>45838</v>
      </c>
      <c r="G443" t="s">
        <v>77</v>
      </c>
      <c r="H443" t="s">
        <v>30</v>
      </c>
      <c r="I443" t="s">
        <v>31</v>
      </c>
      <c r="J443" t="s">
        <v>440</v>
      </c>
      <c r="K443" t="s">
        <v>1062</v>
      </c>
      <c r="L443" t="s">
        <v>703</v>
      </c>
      <c r="N443" t="s">
        <v>51</v>
      </c>
      <c r="P443" t="s">
        <v>35</v>
      </c>
      <c r="Q443" s="1">
        <v>45858</v>
      </c>
      <c r="R443" s="1">
        <v>45858</v>
      </c>
      <c r="S443" t="s">
        <v>60</v>
      </c>
      <c r="T443" s="2">
        <v>3600</v>
      </c>
      <c r="U443">
        <v>14</v>
      </c>
      <c r="V443">
        <v>50</v>
      </c>
      <c r="W443" s="2">
        <v>112168</v>
      </c>
      <c r="X443">
        <v>0</v>
      </c>
      <c r="Y443" s="2">
        <v>4860</v>
      </c>
      <c r="Z443">
        <v>663</v>
      </c>
      <c r="AA443" s="5">
        <f t="shared" si="6"/>
        <v>331.5</v>
      </c>
    </row>
    <row r="444" spans="1:27" x14ac:dyDescent="0.25">
      <c r="A444">
        <v>1494083</v>
      </c>
      <c r="B444" t="s">
        <v>692</v>
      </c>
      <c r="C444" t="s">
        <v>82</v>
      </c>
      <c r="D444" t="s">
        <v>693</v>
      </c>
      <c r="E444" s="1">
        <v>45800</v>
      </c>
      <c r="F444" s="1">
        <v>45954</v>
      </c>
      <c r="G444" t="s">
        <v>77</v>
      </c>
      <c r="H444" t="s">
        <v>30</v>
      </c>
      <c r="I444" t="s">
        <v>40</v>
      </c>
      <c r="J444" t="s">
        <v>698</v>
      </c>
      <c r="K444" t="s">
        <v>1063</v>
      </c>
      <c r="L444" t="s">
        <v>43</v>
      </c>
      <c r="N444" t="s">
        <v>44</v>
      </c>
      <c r="P444" t="s">
        <v>35</v>
      </c>
      <c r="Q444" s="1">
        <v>45858</v>
      </c>
      <c r="R444" s="1">
        <v>45858</v>
      </c>
      <c r="S444" t="s">
        <v>68</v>
      </c>
      <c r="T444" s="2">
        <v>40755</v>
      </c>
      <c r="U444">
        <v>8</v>
      </c>
      <c r="V444">
        <v>50</v>
      </c>
      <c r="W444" s="2">
        <v>144645</v>
      </c>
      <c r="X444">
        <v>0</v>
      </c>
      <c r="Y444" s="2">
        <v>40755</v>
      </c>
      <c r="Z444" s="2">
        <v>3135</v>
      </c>
      <c r="AA444" s="5">
        <f t="shared" si="6"/>
        <v>1567.5</v>
      </c>
    </row>
    <row r="445" spans="1:27" x14ac:dyDescent="0.25">
      <c r="A445">
        <v>1511964</v>
      </c>
      <c r="B445" t="s">
        <v>697</v>
      </c>
      <c r="C445" t="s">
        <v>82</v>
      </c>
      <c r="D445" t="s">
        <v>693</v>
      </c>
      <c r="E445" s="1">
        <v>45800</v>
      </c>
      <c r="F445" s="1">
        <v>45954</v>
      </c>
      <c r="G445" t="s">
        <v>77</v>
      </c>
      <c r="H445" t="s">
        <v>30</v>
      </c>
      <c r="I445" t="s">
        <v>40</v>
      </c>
      <c r="J445" t="s">
        <v>698</v>
      </c>
      <c r="K445" t="s">
        <v>1063</v>
      </c>
      <c r="L445" t="s">
        <v>43</v>
      </c>
      <c r="N445" t="s">
        <v>44</v>
      </c>
      <c r="P445" t="s">
        <v>35</v>
      </c>
      <c r="Q445" s="1">
        <v>45858</v>
      </c>
      <c r="R445" s="1">
        <v>45858</v>
      </c>
      <c r="S445" t="s">
        <v>68</v>
      </c>
      <c r="T445" s="2">
        <v>40755</v>
      </c>
      <c r="U445">
        <v>8</v>
      </c>
      <c r="V445">
        <v>50</v>
      </c>
      <c r="W445" s="2">
        <v>95895</v>
      </c>
      <c r="X445">
        <v>0</v>
      </c>
      <c r="Y445" s="2">
        <v>40755</v>
      </c>
      <c r="Z445" s="2">
        <v>3135</v>
      </c>
      <c r="AA445" s="5">
        <f t="shared" si="6"/>
        <v>1567.5</v>
      </c>
    </row>
    <row r="446" spans="1:27" x14ac:dyDescent="0.25">
      <c r="A446">
        <v>1483246</v>
      </c>
      <c r="B446" t="s">
        <v>156</v>
      </c>
      <c r="C446" t="s">
        <v>150</v>
      </c>
      <c r="D446" t="s">
        <v>157</v>
      </c>
      <c r="E446" s="1">
        <v>45665</v>
      </c>
      <c r="F446" s="1">
        <v>45991</v>
      </c>
      <c r="G446" t="s">
        <v>77</v>
      </c>
      <c r="H446" t="s">
        <v>30</v>
      </c>
      <c r="I446" t="s">
        <v>31</v>
      </c>
      <c r="J446" t="s">
        <v>158</v>
      </c>
      <c r="K446" t="s">
        <v>228</v>
      </c>
      <c r="L446" t="s">
        <v>1064</v>
      </c>
      <c r="N446" t="s">
        <v>51</v>
      </c>
      <c r="P446" t="s">
        <v>35</v>
      </c>
      <c r="Q446" s="1">
        <v>45858</v>
      </c>
      <c r="R446" s="1">
        <v>45858</v>
      </c>
      <c r="S446" t="s">
        <v>36</v>
      </c>
      <c r="T446" s="2">
        <v>18000</v>
      </c>
      <c r="U446">
        <v>14</v>
      </c>
      <c r="V446">
        <v>50</v>
      </c>
      <c r="W446" s="2">
        <v>318109</v>
      </c>
      <c r="X446">
        <v>0</v>
      </c>
      <c r="Y446" s="2">
        <v>24300</v>
      </c>
      <c r="Z446" s="2">
        <v>3314</v>
      </c>
      <c r="AA446" s="5">
        <f t="shared" si="6"/>
        <v>1657</v>
      </c>
    </row>
    <row r="447" spans="1:27" x14ac:dyDescent="0.25">
      <c r="A447">
        <v>1478919</v>
      </c>
      <c r="B447" t="s">
        <v>1065</v>
      </c>
      <c r="C447" t="s">
        <v>62</v>
      </c>
      <c r="D447" t="s">
        <v>1066</v>
      </c>
      <c r="E447" s="1">
        <v>45644</v>
      </c>
      <c r="F447" s="1">
        <v>45868</v>
      </c>
      <c r="G447" t="s">
        <v>29</v>
      </c>
      <c r="H447" t="s">
        <v>30</v>
      </c>
      <c r="I447" t="s">
        <v>31</v>
      </c>
      <c r="J447" t="s">
        <v>71</v>
      </c>
      <c r="L447" t="s">
        <v>1067</v>
      </c>
      <c r="M447" t="s">
        <v>531</v>
      </c>
      <c r="N447" t="s">
        <v>67</v>
      </c>
      <c r="P447" t="s">
        <v>35</v>
      </c>
      <c r="Q447" s="1">
        <v>45858</v>
      </c>
      <c r="R447" s="1">
        <v>45863</v>
      </c>
      <c r="S447" t="s">
        <v>68</v>
      </c>
      <c r="T447" s="2">
        <v>21250</v>
      </c>
      <c r="U447">
        <v>20</v>
      </c>
      <c r="V447">
        <v>0</v>
      </c>
      <c r="W447" s="2">
        <v>25000</v>
      </c>
      <c r="X447">
        <v>0</v>
      </c>
      <c r="Y447" s="2">
        <v>21250</v>
      </c>
      <c r="Z447" s="2">
        <v>4250</v>
      </c>
      <c r="AA447" s="5">
        <f t="shared" si="6"/>
        <v>4250</v>
      </c>
    </row>
    <row r="448" spans="1:27" x14ac:dyDescent="0.25">
      <c r="A448">
        <v>1506944</v>
      </c>
      <c r="B448" t="s">
        <v>1068</v>
      </c>
      <c r="C448" t="s">
        <v>150</v>
      </c>
      <c r="D448" t="s">
        <v>1069</v>
      </c>
      <c r="E448" s="1">
        <v>45666</v>
      </c>
      <c r="F448" s="1">
        <v>45838</v>
      </c>
      <c r="G448" t="s">
        <v>77</v>
      </c>
      <c r="H448" t="s">
        <v>30</v>
      </c>
      <c r="I448" t="s">
        <v>31</v>
      </c>
      <c r="J448" t="s">
        <v>1070</v>
      </c>
      <c r="K448" t="s">
        <v>1071</v>
      </c>
      <c r="L448" t="s">
        <v>1072</v>
      </c>
      <c r="N448" t="s">
        <v>51</v>
      </c>
      <c r="P448" t="s">
        <v>35</v>
      </c>
      <c r="Q448" s="1">
        <v>45858</v>
      </c>
      <c r="R448" s="1">
        <v>45858</v>
      </c>
      <c r="S448" t="s">
        <v>36</v>
      </c>
      <c r="T448" s="2">
        <v>27000</v>
      </c>
      <c r="U448">
        <v>14</v>
      </c>
      <c r="V448">
        <v>50</v>
      </c>
      <c r="W448" s="2">
        <v>173695</v>
      </c>
      <c r="X448">
        <v>0</v>
      </c>
      <c r="Y448" s="2">
        <v>36450</v>
      </c>
      <c r="Z448" s="2">
        <v>4970</v>
      </c>
      <c r="AA448" s="5">
        <f t="shared" si="6"/>
        <v>2485</v>
      </c>
    </row>
    <row r="449" spans="1:27" x14ac:dyDescent="0.25">
      <c r="A449">
        <v>1500482</v>
      </c>
      <c r="B449" t="s">
        <v>471</v>
      </c>
      <c r="C449" t="s">
        <v>472</v>
      </c>
      <c r="D449" t="s">
        <v>473</v>
      </c>
      <c r="E449" s="1">
        <v>45842</v>
      </c>
      <c r="F449" s="1">
        <v>45883</v>
      </c>
      <c r="G449" t="s">
        <v>77</v>
      </c>
      <c r="H449" t="s">
        <v>30</v>
      </c>
      <c r="I449" t="s">
        <v>40</v>
      </c>
      <c r="J449" t="s">
        <v>474</v>
      </c>
      <c r="K449" t="s">
        <v>1073</v>
      </c>
      <c r="L449" t="s">
        <v>1074</v>
      </c>
      <c r="M449" t="s">
        <v>73</v>
      </c>
      <c r="N449" t="s">
        <v>67</v>
      </c>
      <c r="P449" t="s">
        <v>35</v>
      </c>
      <c r="Q449" s="1">
        <v>45858</v>
      </c>
      <c r="R449" s="1">
        <v>45858</v>
      </c>
      <c r="S449" t="s">
        <v>68</v>
      </c>
      <c r="T449" s="2">
        <v>66000</v>
      </c>
      <c r="U449">
        <v>8</v>
      </c>
      <c r="V449">
        <v>50</v>
      </c>
      <c r="W449" s="2">
        <v>108846</v>
      </c>
      <c r="X449">
        <v>0</v>
      </c>
      <c r="Y449" s="2">
        <v>66000</v>
      </c>
      <c r="Z449" s="2">
        <v>5077</v>
      </c>
      <c r="AA449" s="5">
        <f t="shared" si="6"/>
        <v>2538.5</v>
      </c>
    </row>
    <row r="450" spans="1:27" x14ac:dyDescent="0.25">
      <c r="A450">
        <v>1512487</v>
      </c>
      <c r="B450" t="s">
        <v>365</v>
      </c>
      <c r="C450" t="s">
        <v>150</v>
      </c>
      <c r="D450" t="s">
        <v>366</v>
      </c>
      <c r="E450" s="1">
        <v>45695</v>
      </c>
      <c r="F450" s="1">
        <v>45930</v>
      </c>
      <c r="G450" t="s">
        <v>77</v>
      </c>
      <c r="H450" t="s">
        <v>30</v>
      </c>
      <c r="I450" t="s">
        <v>31</v>
      </c>
      <c r="J450" t="s">
        <v>367</v>
      </c>
      <c r="K450" t="s">
        <v>1075</v>
      </c>
      <c r="L450" t="s">
        <v>1076</v>
      </c>
      <c r="N450" t="s">
        <v>506</v>
      </c>
      <c r="P450" t="s">
        <v>35</v>
      </c>
      <c r="Q450" s="1">
        <v>45858</v>
      </c>
      <c r="R450" s="1">
        <v>45858</v>
      </c>
      <c r="S450" t="s">
        <v>68</v>
      </c>
      <c r="T450" s="2">
        <v>46352</v>
      </c>
      <c r="U450">
        <v>14</v>
      </c>
      <c r="V450">
        <v>50</v>
      </c>
      <c r="W450" s="2">
        <v>264224</v>
      </c>
      <c r="X450">
        <v>0</v>
      </c>
      <c r="Y450" s="2">
        <v>46352</v>
      </c>
      <c r="Z450" s="2">
        <v>6321</v>
      </c>
      <c r="AA450" s="5">
        <f t="shared" ref="AA450:AA513" si="7">Z450*(1-V450%)</f>
        <v>3160.5</v>
      </c>
    </row>
    <row r="451" spans="1:27" x14ac:dyDescent="0.25">
      <c r="A451">
        <v>1506494</v>
      </c>
      <c r="B451" t="s">
        <v>174</v>
      </c>
      <c r="C451" t="s">
        <v>150</v>
      </c>
      <c r="D451" t="s">
        <v>175</v>
      </c>
      <c r="E451" s="1">
        <v>45551</v>
      </c>
      <c r="F451" s="1">
        <v>45871</v>
      </c>
      <c r="G451" t="s">
        <v>77</v>
      </c>
      <c r="H451" t="s">
        <v>30</v>
      </c>
      <c r="I451" t="s">
        <v>31</v>
      </c>
      <c r="J451" t="s">
        <v>176</v>
      </c>
      <c r="K451" t="s">
        <v>1077</v>
      </c>
      <c r="L451" t="s">
        <v>1078</v>
      </c>
      <c r="N451" t="s">
        <v>44</v>
      </c>
      <c r="P451" t="s">
        <v>35</v>
      </c>
      <c r="Q451" s="1">
        <v>45858</v>
      </c>
      <c r="R451" s="1">
        <v>45858</v>
      </c>
      <c r="S451" t="s">
        <v>68</v>
      </c>
      <c r="T451" s="2">
        <v>48123</v>
      </c>
      <c r="U451">
        <v>14</v>
      </c>
      <c r="V451">
        <v>50</v>
      </c>
      <c r="W451" s="2">
        <v>512761</v>
      </c>
      <c r="X451">
        <v>0</v>
      </c>
      <c r="Y451" s="2">
        <v>48123</v>
      </c>
      <c r="Z451" s="2">
        <v>6562</v>
      </c>
      <c r="AA451" s="5">
        <f t="shared" si="7"/>
        <v>3281</v>
      </c>
    </row>
    <row r="452" spans="1:27" x14ac:dyDescent="0.25">
      <c r="A452">
        <v>1488437</v>
      </c>
      <c r="B452" t="s">
        <v>1079</v>
      </c>
      <c r="C452" t="s">
        <v>62</v>
      </c>
      <c r="D452" t="s">
        <v>1080</v>
      </c>
      <c r="E452" s="1">
        <v>45712</v>
      </c>
      <c r="F452" s="1">
        <v>45867</v>
      </c>
      <c r="G452" t="s">
        <v>29</v>
      </c>
      <c r="H452" t="s">
        <v>30</v>
      </c>
      <c r="I452" t="s">
        <v>31</v>
      </c>
      <c r="J452" t="s">
        <v>71</v>
      </c>
      <c r="L452" t="s">
        <v>1081</v>
      </c>
      <c r="M452" t="s">
        <v>101</v>
      </c>
      <c r="N452" t="s">
        <v>67</v>
      </c>
      <c r="P452" t="s">
        <v>35</v>
      </c>
      <c r="Q452" s="1">
        <v>45858</v>
      </c>
      <c r="R452" s="1">
        <v>45862</v>
      </c>
      <c r="S452" t="s">
        <v>68</v>
      </c>
      <c r="T452" s="2">
        <v>65346</v>
      </c>
      <c r="U452">
        <v>20</v>
      </c>
      <c r="V452">
        <v>0</v>
      </c>
      <c r="W452" s="2">
        <v>42432</v>
      </c>
      <c r="X452">
        <v>0</v>
      </c>
      <c r="Y452" s="2">
        <v>65346</v>
      </c>
      <c r="Z452" s="2">
        <v>13069</v>
      </c>
      <c r="AA452" s="5">
        <f t="shared" si="7"/>
        <v>13069</v>
      </c>
    </row>
    <row r="453" spans="1:27" x14ac:dyDescent="0.25">
      <c r="A453">
        <v>1517351</v>
      </c>
      <c r="B453" t="s">
        <v>648</v>
      </c>
      <c r="C453" t="s">
        <v>75</v>
      </c>
      <c r="D453" t="s">
        <v>649</v>
      </c>
      <c r="E453" s="1">
        <v>45778</v>
      </c>
      <c r="F453" s="1">
        <v>46142</v>
      </c>
      <c r="G453" t="s">
        <v>77</v>
      </c>
      <c r="H453" t="s">
        <v>30</v>
      </c>
      <c r="I453" t="s">
        <v>40</v>
      </c>
      <c r="J453" t="s">
        <v>650</v>
      </c>
      <c r="K453" t="s">
        <v>1082</v>
      </c>
      <c r="L453" t="s">
        <v>290</v>
      </c>
      <c r="M453" t="s">
        <v>80</v>
      </c>
      <c r="N453" t="s">
        <v>59</v>
      </c>
      <c r="P453" t="s">
        <v>35</v>
      </c>
      <c r="Q453" s="1">
        <v>45858</v>
      </c>
      <c r="R453" s="1">
        <v>45858</v>
      </c>
      <c r="S453" t="s">
        <v>128</v>
      </c>
      <c r="T453" s="2">
        <v>168750</v>
      </c>
      <c r="U453">
        <v>14</v>
      </c>
      <c r="V453">
        <v>50</v>
      </c>
      <c r="W453" s="2">
        <v>768120</v>
      </c>
      <c r="X453">
        <v>0</v>
      </c>
      <c r="Y453" s="2">
        <v>112778</v>
      </c>
      <c r="Z453" s="2">
        <v>15379</v>
      </c>
      <c r="AA453" s="5">
        <f t="shared" si="7"/>
        <v>7689.5</v>
      </c>
    </row>
    <row r="454" spans="1:27" x14ac:dyDescent="0.25">
      <c r="A454">
        <v>1511308</v>
      </c>
      <c r="B454" t="s">
        <v>389</v>
      </c>
      <c r="C454" t="s">
        <v>389</v>
      </c>
      <c r="D454" t="s">
        <v>390</v>
      </c>
      <c r="E454" s="1">
        <v>45531</v>
      </c>
      <c r="F454" s="1">
        <v>45985</v>
      </c>
      <c r="G454" t="s">
        <v>77</v>
      </c>
      <c r="H454" t="s">
        <v>30</v>
      </c>
      <c r="I454" t="s">
        <v>40</v>
      </c>
      <c r="J454" t="s">
        <v>391</v>
      </c>
      <c r="K454" t="s">
        <v>644</v>
      </c>
      <c r="L454" t="s">
        <v>645</v>
      </c>
      <c r="N454" t="s">
        <v>51</v>
      </c>
      <c r="P454" t="s">
        <v>35</v>
      </c>
      <c r="Q454" s="1">
        <v>45858</v>
      </c>
      <c r="R454" s="1">
        <v>45858</v>
      </c>
      <c r="S454" t="s">
        <v>36</v>
      </c>
      <c r="T454" s="3">
        <v>731707.32</v>
      </c>
      <c r="U454">
        <v>2</v>
      </c>
      <c r="V454">
        <v>50</v>
      </c>
      <c r="W454" s="2">
        <v>652050</v>
      </c>
      <c r="X454">
        <v>0</v>
      </c>
      <c r="Y454" s="2">
        <v>987805</v>
      </c>
      <c r="Z454" s="2">
        <v>15904</v>
      </c>
      <c r="AA454" s="5">
        <f t="shared" si="7"/>
        <v>7952</v>
      </c>
    </row>
    <row r="455" spans="1:27" x14ac:dyDescent="0.25">
      <c r="A455">
        <v>1511353</v>
      </c>
      <c r="B455" t="s">
        <v>393</v>
      </c>
      <c r="C455" t="s">
        <v>393</v>
      </c>
      <c r="D455" t="s">
        <v>394</v>
      </c>
      <c r="E455" s="1">
        <v>45531</v>
      </c>
      <c r="F455" s="1">
        <v>45985</v>
      </c>
      <c r="G455" t="s">
        <v>77</v>
      </c>
      <c r="H455" t="s">
        <v>30</v>
      </c>
      <c r="I455" t="s">
        <v>40</v>
      </c>
      <c r="J455" t="s">
        <v>391</v>
      </c>
      <c r="K455" t="s">
        <v>644</v>
      </c>
      <c r="L455" t="s">
        <v>645</v>
      </c>
      <c r="N455" t="s">
        <v>51</v>
      </c>
      <c r="P455" t="s">
        <v>35</v>
      </c>
      <c r="Q455" s="1">
        <v>45858</v>
      </c>
      <c r="R455" s="1">
        <v>45858</v>
      </c>
      <c r="S455" t="s">
        <v>36</v>
      </c>
      <c r="T455" s="3">
        <v>731707.32</v>
      </c>
      <c r="U455">
        <v>2</v>
      </c>
      <c r="V455">
        <v>50</v>
      </c>
      <c r="W455" s="2">
        <v>652050</v>
      </c>
      <c r="X455">
        <v>0</v>
      </c>
      <c r="Y455" s="2">
        <v>987805</v>
      </c>
      <c r="Z455" s="2">
        <v>15904</v>
      </c>
      <c r="AA455" s="5">
        <f t="shared" si="7"/>
        <v>7952</v>
      </c>
    </row>
    <row r="456" spans="1:27" x14ac:dyDescent="0.25">
      <c r="A456">
        <v>1520656</v>
      </c>
      <c r="B456" t="s">
        <v>81</v>
      </c>
      <c r="C456" t="s">
        <v>82</v>
      </c>
      <c r="D456" t="s">
        <v>83</v>
      </c>
      <c r="E456" s="1">
        <v>45835</v>
      </c>
      <c r="F456" s="1">
        <v>46006</v>
      </c>
      <c r="G456" t="s">
        <v>77</v>
      </c>
      <c r="H456" t="s">
        <v>30</v>
      </c>
      <c r="I456" t="s">
        <v>40</v>
      </c>
      <c r="J456" t="s">
        <v>84</v>
      </c>
      <c r="K456" t="s">
        <v>1083</v>
      </c>
      <c r="L456" t="s">
        <v>1084</v>
      </c>
      <c r="N456" t="s">
        <v>1085</v>
      </c>
      <c r="P456" t="s">
        <v>35</v>
      </c>
      <c r="Q456" s="1">
        <v>45858</v>
      </c>
      <c r="R456" s="1">
        <v>45858</v>
      </c>
      <c r="S456" t="s">
        <v>68</v>
      </c>
      <c r="T456" s="2">
        <v>262500</v>
      </c>
      <c r="U456">
        <v>8</v>
      </c>
      <c r="V456">
        <v>50</v>
      </c>
      <c r="W456" s="2">
        <v>448210</v>
      </c>
      <c r="X456">
        <v>0</v>
      </c>
      <c r="Y456" s="2">
        <v>262500</v>
      </c>
      <c r="Z456" s="2">
        <v>20192</v>
      </c>
      <c r="AA456" s="5">
        <f t="shared" si="7"/>
        <v>10096</v>
      </c>
    </row>
    <row r="457" spans="1:27" x14ac:dyDescent="0.25">
      <c r="A457">
        <v>1510984</v>
      </c>
      <c r="B457" t="s">
        <v>230</v>
      </c>
      <c r="C457" t="s">
        <v>230</v>
      </c>
      <c r="D457" t="s">
        <v>231</v>
      </c>
      <c r="E457" s="1">
        <v>45691</v>
      </c>
      <c r="F457" s="1">
        <v>45929</v>
      </c>
      <c r="G457" t="s">
        <v>77</v>
      </c>
      <c r="H457" t="s">
        <v>30</v>
      </c>
      <c r="I457" t="s">
        <v>40</v>
      </c>
      <c r="J457" t="s">
        <v>232</v>
      </c>
      <c r="K457" t="s">
        <v>1086</v>
      </c>
      <c r="L457" t="s">
        <v>1087</v>
      </c>
      <c r="M457" t="s">
        <v>302</v>
      </c>
      <c r="N457" t="s">
        <v>67</v>
      </c>
      <c r="P457" t="s">
        <v>35</v>
      </c>
      <c r="Q457" s="1">
        <v>45858</v>
      </c>
      <c r="R457" s="1">
        <v>45858</v>
      </c>
      <c r="S457" t="s">
        <v>68</v>
      </c>
      <c r="T457" s="2">
        <v>1000000</v>
      </c>
      <c r="U457">
        <v>1</v>
      </c>
      <c r="V457">
        <v>50</v>
      </c>
      <c r="W457" s="2">
        <v>418707</v>
      </c>
      <c r="X457">
        <v>0</v>
      </c>
      <c r="Y457" s="2">
        <v>1600000</v>
      </c>
      <c r="Z457" s="2">
        <v>20960</v>
      </c>
      <c r="AA457" s="5">
        <f t="shared" si="7"/>
        <v>10480</v>
      </c>
    </row>
    <row r="458" spans="1:27" x14ac:dyDescent="0.25">
      <c r="A458">
        <v>1504643</v>
      </c>
      <c r="B458" t="s">
        <v>1059</v>
      </c>
      <c r="C458" t="s">
        <v>62</v>
      </c>
      <c r="D458" t="s">
        <v>1060</v>
      </c>
      <c r="E458" s="1">
        <v>45821</v>
      </c>
      <c r="F458" s="1">
        <v>45866</v>
      </c>
      <c r="G458" t="s">
        <v>29</v>
      </c>
      <c r="H458" t="s">
        <v>30</v>
      </c>
      <c r="I458" t="s">
        <v>31</v>
      </c>
      <c r="J458" t="s">
        <v>1088</v>
      </c>
      <c r="L458" t="s">
        <v>706</v>
      </c>
      <c r="M458" t="s">
        <v>107</v>
      </c>
      <c r="N458" t="s">
        <v>67</v>
      </c>
      <c r="P458" t="s">
        <v>35</v>
      </c>
      <c r="Q458" s="1">
        <v>45858</v>
      </c>
      <c r="R458" s="1">
        <v>45861</v>
      </c>
      <c r="S458" t="s">
        <v>68</v>
      </c>
      <c r="T458" s="2">
        <v>123630</v>
      </c>
      <c r="U458">
        <v>20</v>
      </c>
      <c r="V458">
        <v>0</v>
      </c>
      <c r="W458" s="2">
        <v>24726</v>
      </c>
      <c r="X458">
        <v>0</v>
      </c>
      <c r="Y458" s="2">
        <v>123630</v>
      </c>
      <c r="Z458" s="2">
        <v>24726</v>
      </c>
      <c r="AA458" s="5">
        <f t="shared" si="7"/>
        <v>24726</v>
      </c>
    </row>
    <row r="459" spans="1:27" x14ac:dyDescent="0.25">
      <c r="A459">
        <v>1478918</v>
      </c>
      <c r="B459" t="s">
        <v>1065</v>
      </c>
      <c r="C459" t="s">
        <v>62</v>
      </c>
      <c r="D459" t="s">
        <v>1066</v>
      </c>
      <c r="E459" s="1">
        <v>45644</v>
      </c>
      <c r="F459" s="1">
        <v>45868</v>
      </c>
      <c r="G459" t="s">
        <v>29</v>
      </c>
      <c r="H459" t="s">
        <v>30</v>
      </c>
      <c r="I459" t="s">
        <v>31</v>
      </c>
      <c r="J459" t="s">
        <v>1089</v>
      </c>
      <c r="L459" t="s">
        <v>1067</v>
      </c>
      <c r="M459" t="s">
        <v>531</v>
      </c>
      <c r="N459" t="s">
        <v>67</v>
      </c>
      <c r="P459" t="s">
        <v>35</v>
      </c>
      <c r="Q459" s="1">
        <v>45858</v>
      </c>
      <c r="R459" s="1">
        <v>45863</v>
      </c>
      <c r="S459" t="s">
        <v>68</v>
      </c>
      <c r="T459" s="2">
        <v>125000</v>
      </c>
      <c r="U459">
        <v>20</v>
      </c>
      <c r="V459">
        <v>0</v>
      </c>
      <c r="W459" s="2">
        <v>25000</v>
      </c>
      <c r="X459">
        <v>0</v>
      </c>
      <c r="Y459" s="2">
        <v>125000</v>
      </c>
      <c r="Z459" s="2">
        <v>25000</v>
      </c>
      <c r="AA459" s="5">
        <f t="shared" si="7"/>
        <v>25000</v>
      </c>
    </row>
    <row r="460" spans="1:27" x14ac:dyDescent="0.25">
      <c r="A460">
        <v>1504932</v>
      </c>
      <c r="B460" t="s">
        <v>605</v>
      </c>
      <c r="C460" t="s">
        <v>150</v>
      </c>
      <c r="D460" t="s">
        <v>606</v>
      </c>
      <c r="E460" s="1">
        <v>45401</v>
      </c>
      <c r="F460" s="1">
        <v>45900</v>
      </c>
      <c r="G460" t="s">
        <v>77</v>
      </c>
      <c r="H460" t="s">
        <v>30</v>
      </c>
      <c r="I460" t="s">
        <v>31</v>
      </c>
      <c r="J460" t="s">
        <v>607</v>
      </c>
      <c r="K460" t="s">
        <v>1075</v>
      </c>
      <c r="N460" t="s">
        <v>506</v>
      </c>
      <c r="P460" t="s">
        <v>35</v>
      </c>
      <c r="Q460" s="1">
        <v>45858</v>
      </c>
      <c r="R460" s="1">
        <v>45858</v>
      </c>
      <c r="S460" t="s">
        <v>36</v>
      </c>
      <c r="T460" s="2">
        <v>180000</v>
      </c>
      <c r="U460">
        <v>14</v>
      </c>
      <c r="V460">
        <v>50</v>
      </c>
      <c r="W460" s="2">
        <v>1276718</v>
      </c>
      <c r="X460">
        <v>0</v>
      </c>
      <c r="Y460" s="2">
        <v>211304</v>
      </c>
      <c r="Z460" s="2">
        <v>28814</v>
      </c>
      <c r="AA460" s="5">
        <f t="shared" si="7"/>
        <v>14407</v>
      </c>
    </row>
    <row r="461" spans="1:27" x14ac:dyDescent="0.25">
      <c r="A461">
        <v>1507074</v>
      </c>
      <c r="B461" t="s">
        <v>919</v>
      </c>
      <c r="C461" t="s">
        <v>677</v>
      </c>
      <c r="D461" t="s">
        <v>920</v>
      </c>
      <c r="E461" s="1">
        <v>45540</v>
      </c>
      <c r="F461" s="1">
        <v>45808</v>
      </c>
      <c r="G461" t="s">
        <v>47</v>
      </c>
      <c r="H461" t="s">
        <v>30</v>
      </c>
      <c r="I461" t="s">
        <v>40</v>
      </c>
      <c r="J461" t="s">
        <v>921</v>
      </c>
      <c r="K461" t="s">
        <v>1090</v>
      </c>
      <c r="L461" t="s">
        <v>1091</v>
      </c>
      <c r="N461" t="s">
        <v>252</v>
      </c>
      <c r="P461" t="s">
        <v>35</v>
      </c>
      <c r="Q461" s="1">
        <v>45858</v>
      </c>
      <c r="R461" s="1">
        <v>45858</v>
      </c>
      <c r="S461" t="s">
        <v>36</v>
      </c>
      <c r="T461" s="2">
        <v>163172</v>
      </c>
      <c r="U461">
        <v>14</v>
      </c>
      <c r="V461">
        <v>0</v>
      </c>
      <c r="W461" s="2">
        <v>449993</v>
      </c>
      <c r="X461">
        <v>0</v>
      </c>
      <c r="Y461" s="2">
        <v>220282</v>
      </c>
      <c r="Z461" s="2">
        <v>30038</v>
      </c>
      <c r="AA461" s="5">
        <f t="shared" si="7"/>
        <v>30038</v>
      </c>
    </row>
    <row r="462" spans="1:27" x14ac:dyDescent="0.25">
      <c r="A462">
        <v>1492296</v>
      </c>
      <c r="B462" t="s">
        <v>1092</v>
      </c>
      <c r="C462" t="s">
        <v>62</v>
      </c>
      <c r="D462" t="s">
        <v>1093</v>
      </c>
      <c r="E462" s="1">
        <v>45741</v>
      </c>
      <c r="F462" s="1">
        <v>45867</v>
      </c>
      <c r="G462" t="s">
        <v>29</v>
      </c>
      <c r="H462" t="s">
        <v>30</v>
      </c>
      <c r="I462" t="s">
        <v>31</v>
      </c>
      <c r="J462" t="s">
        <v>1094</v>
      </c>
      <c r="L462" t="s">
        <v>1095</v>
      </c>
      <c r="M462" t="s">
        <v>557</v>
      </c>
      <c r="N462" t="s">
        <v>67</v>
      </c>
      <c r="P462" t="s">
        <v>35</v>
      </c>
      <c r="Q462" s="1">
        <v>45858</v>
      </c>
      <c r="R462" s="1">
        <v>45862</v>
      </c>
      <c r="S462" t="s">
        <v>68</v>
      </c>
      <c r="T462" s="2">
        <v>189526</v>
      </c>
      <c r="U462">
        <v>20</v>
      </c>
      <c r="V462">
        <v>0</v>
      </c>
      <c r="W462" s="2">
        <v>37905</v>
      </c>
      <c r="X462">
        <v>0</v>
      </c>
      <c r="Y462" s="2">
        <v>189526</v>
      </c>
      <c r="Z462" s="2">
        <v>37905</v>
      </c>
      <c r="AA462" s="5">
        <f t="shared" si="7"/>
        <v>37905</v>
      </c>
    </row>
    <row r="463" spans="1:27" x14ac:dyDescent="0.25">
      <c r="A463">
        <v>1488436</v>
      </c>
      <c r="B463" t="s">
        <v>1079</v>
      </c>
      <c r="C463" t="s">
        <v>62</v>
      </c>
      <c r="D463" t="s">
        <v>1080</v>
      </c>
      <c r="E463" s="1">
        <v>45712</v>
      </c>
      <c r="F463" s="1">
        <v>45867</v>
      </c>
      <c r="G463" t="s">
        <v>29</v>
      </c>
      <c r="H463" t="s">
        <v>30</v>
      </c>
      <c r="I463" t="s">
        <v>31</v>
      </c>
      <c r="J463" t="s">
        <v>1096</v>
      </c>
      <c r="L463" t="s">
        <v>1081</v>
      </c>
      <c r="M463" t="s">
        <v>101</v>
      </c>
      <c r="N463" t="s">
        <v>67</v>
      </c>
      <c r="P463" t="s">
        <v>35</v>
      </c>
      <c r="Q463" s="1">
        <v>45858</v>
      </c>
      <c r="R463" s="1">
        <v>45862</v>
      </c>
      <c r="S463" t="s">
        <v>68</v>
      </c>
      <c r="T463" s="2">
        <v>212160</v>
      </c>
      <c r="U463">
        <v>20</v>
      </c>
      <c r="V463">
        <v>0</v>
      </c>
      <c r="W463" s="2">
        <v>42432</v>
      </c>
      <c r="X463">
        <v>0</v>
      </c>
      <c r="Y463" s="2">
        <v>212160</v>
      </c>
      <c r="Z463" s="2">
        <v>42432</v>
      </c>
      <c r="AA463" s="5">
        <f t="shared" si="7"/>
        <v>42432</v>
      </c>
    </row>
    <row r="464" spans="1:27" x14ac:dyDescent="0.25">
      <c r="A464">
        <v>1434329</v>
      </c>
      <c r="B464" t="s">
        <v>1097</v>
      </c>
      <c r="C464" t="s">
        <v>892</v>
      </c>
      <c r="D464" t="s">
        <v>1098</v>
      </c>
      <c r="E464" s="1">
        <v>45337</v>
      </c>
      <c r="F464" s="1">
        <v>45866</v>
      </c>
      <c r="G464" t="s">
        <v>29</v>
      </c>
      <c r="H464" t="s">
        <v>30</v>
      </c>
      <c r="I464" t="s">
        <v>31</v>
      </c>
      <c r="J464" t="s">
        <v>71</v>
      </c>
      <c r="L464" t="s">
        <v>1099</v>
      </c>
      <c r="M464" t="s">
        <v>803</v>
      </c>
      <c r="N464" t="s">
        <v>67</v>
      </c>
      <c r="P464" t="s">
        <v>35</v>
      </c>
      <c r="Q464" s="1">
        <v>45858</v>
      </c>
      <c r="R464" s="1">
        <v>45861</v>
      </c>
      <c r="S464" t="s">
        <v>68</v>
      </c>
      <c r="T464" s="2">
        <v>294514</v>
      </c>
      <c r="U464">
        <v>20</v>
      </c>
      <c r="V464">
        <v>0</v>
      </c>
      <c r="W464" s="2">
        <v>112785</v>
      </c>
      <c r="X464">
        <v>0</v>
      </c>
      <c r="Y464" s="2">
        <v>294514</v>
      </c>
      <c r="Z464" s="2">
        <v>58903</v>
      </c>
      <c r="AA464" s="5">
        <f t="shared" si="7"/>
        <v>58903</v>
      </c>
    </row>
    <row r="465" spans="1:27" x14ac:dyDescent="0.25">
      <c r="A465">
        <v>1478846</v>
      </c>
      <c r="B465" t="s">
        <v>1100</v>
      </c>
      <c r="C465" t="s">
        <v>62</v>
      </c>
      <c r="D465" t="s">
        <v>1101</v>
      </c>
      <c r="E465" s="1">
        <v>45644</v>
      </c>
      <c r="F465" s="1">
        <v>45986</v>
      </c>
      <c r="G465" t="s">
        <v>29</v>
      </c>
      <c r="H465" t="s">
        <v>30</v>
      </c>
      <c r="I465" t="s">
        <v>31</v>
      </c>
      <c r="J465" t="s">
        <v>1102</v>
      </c>
      <c r="L465" t="s">
        <v>1103</v>
      </c>
      <c r="M465" t="s">
        <v>557</v>
      </c>
      <c r="N465" t="s">
        <v>67</v>
      </c>
      <c r="P465" t="s">
        <v>35</v>
      </c>
      <c r="Q465" s="1">
        <v>45858</v>
      </c>
      <c r="R465" s="1">
        <v>45860</v>
      </c>
      <c r="S465" t="s">
        <v>68</v>
      </c>
      <c r="T465" s="2">
        <v>400000</v>
      </c>
      <c r="U465">
        <v>20</v>
      </c>
      <c r="V465">
        <v>0</v>
      </c>
      <c r="W465" s="2">
        <v>385000</v>
      </c>
      <c r="X465">
        <v>0</v>
      </c>
      <c r="Y465" s="2">
        <v>400000</v>
      </c>
      <c r="Z465" s="2">
        <v>80000</v>
      </c>
      <c r="AA465" s="5">
        <f t="shared" si="7"/>
        <v>80000</v>
      </c>
    </row>
    <row r="466" spans="1:27" x14ac:dyDescent="0.25">
      <c r="A466">
        <v>1491933</v>
      </c>
      <c r="B466" t="s">
        <v>1104</v>
      </c>
      <c r="C466" t="s">
        <v>62</v>
      </c>
      <c r="D466" t="s">
        <v>1105</v>
      </c>
      <c r="E466" s="1">
        <v>45719</v>
      </c>
      <c r="F466" s="1">
        <v>46006</v>
      </c>
      <c r="G466" t="s">
        <v>29</v>
      </c>
      <c r="H466" t="s">
        <v>30</v>
      </c>
      <c r="I466" t="s">
        <v>31</v>
      </c>
      <c r="J466" t="s">
        <v>1106</v>
      </c>
      <c r="L466" t="s">
        <v>573</v>
      </c>
      <c r="N466" t="s">
        <v>574</v>
      </c>
      <c r="P466" t="s">
        <v>35</v>
      </c>
      <c r="Q466" s="1">
        <v>45858</v>
      </c>
      <c r="R466" s="1">
        <v>45861</v>
      </c>
      <c r="S466" t="s">
        <v>68</v>
      </c>
      <c r="T466" s="2">
        <v>510220</v>
      </c>
      <c r="U466">
        <v>20</v>
      </c>
      <c r="V466">
        <v>0</v>
      </c>
      <c r="W466" s="2">
        <v>831877</v>
      </c>
      <c r="X466">
        <v>0</v>
      </c>
      <c r="Y466" s="2">
        <v>510220</v>
      </c>
      <c r="Z466" s="2">
        <v>102044</v>
      </c>
      <c r="AA466" s="5">
        <f t="shared" si="7"/>
        <v>102044</v>
      </c>
    </row>
    <row r="467" spans="1:27" x14ac:dyDescent="0.25">
      <c r="A467">
        <v>1434328</v>
      </c>
      <c r="B467" t="s">
        <v>1097</v>
      </c>
      <c r="C467" t="s">
        <v>892</v>
      </c>
      <c r="D467" t="s">
        <v>1098</v>
      </c>
      <c r="E467" s="1">
        <v>45337</v>
      </c>
      <c r="F467" s="1">
        <v>45866</v>
      </c>
      <c r="G467" t="s">
        <v>29</v>
      </c>
      <c r="H467" t="s">
        <v>30</v>
      </c>
      <c r="I467" t="s">
        <v>31</v>
      </c>
      <c r="J467" t="s">
        <v>1107</v>
      </c>
      <c r="L467" t="s">
        <v>1099</v>
      </c>
      <c r="M467" t="s">
        <v>803</v>
      </c>
      <c r="N467" t="s">
        <v>67</v>
      </c>
      <c r="P467" t="s">
        <v>35</v>
      </c>
      <c r="Q467" s="1">
        <v>45858</v>
      </c>
      <c r="R467" s="1">
        <v>45861</v>
      </c>
      <c r="S467" t="s">
        <v>68</v>
      </c>
      <c r="T467" s="2">
        <v>563926</v>
      </c>
      <c r="U467">
        <v>20</v>
      </c>
      <c r="V467">
        <v>0</v>
      </c>
      <c r="W467" s="2">
        <v>112785</v>
      </c>
      <c r="X467">
        <v>0</v>
      </c>
      <c r="Y467" s="2">
        <v>563926</v>
      </c>
      <c r="Z467" s="2">
        <v>112785</v>
      </c>
      <c r="AA467" s="5">
        <f t="shared" si="7"/>
        <v>112785</v>
      </c>
    </row>
    <row r="468" spans="1:27" x14ac:dyDescent="0.25">
      <c r="A468">
        <v>1506652</v>
      </c>
      <c r="B468" t="s">
        <v>1108</v>
      </c>
      <c r="C468" t="s">
        <v>1109</v>
      </c>
      <c r="D468" t="s">
        <v>1110</v>
      </c>
      <c r="E468" s="1">
        <v>45349</v>
      </c>
      <c r="F468" s="1">
        <v>45956</v>
      </c>
      <c r="G468" t="s">
        <v>47</v>
      </c>
      <c r="H468" t="s">
        <v>30</v>
      </c>
      <c r="I468" t="s">
        <v>40</v>
      </c>
      <c r="J468" t="s">
        <v>1111</v>
      </c>
      <c r="L468" t="s">
        <v>1112</v>
      </c>
      <c r="N468" t="s">
        <v>1113</v>
      </c>
      <c r="P468" t="s">
        <v>35</v>
      </c>
      <c r="Q468" s="1">
        <v>45858</v>
      </c>
      <c r="R468" s="1">
        <v>45866</v>
      </c>
      <c r="S468" t="s">
        <v>68</v>
      </c>
      <c r="T468" s="2">
        <v>2147659</v>
      </c>
      <c r="U468">
        <v>14</v>
      </c>
      <c r="V468">
        <v>0</v>
      </c>
      <c r="W468" s="2">
        <v>372273</v>
      </c>
      <c r="X468">
        <v>0</v>
      </c>
      <c r="Y468" s="2">
        <v>2147659</v>
      </c>
      <c r="Z468" s="2">
        <v>292863</v>
      </c>
      <c r="AA468" s="5">
        <f t="shared" si="7"/>
        <v>292863</v>
      </c>
    </row>
    <row r="469" spans="1:27" x14ac:dyDescent="0.25">
      <c r="A469">
        <v>1482257</v>
      </c>
      <c r="B469" t="s">
        <v>1114</v>
      </c>
      <c r="C469" t="s">
        <v>62</v>
      </c>
      <c r="D469" t="s">
        <v>1115</v>
      </c>
      <c r="E469" s="1">
        <v>45679</v>
      </c>
      <c r="F469" s="1">
        <v>45951</v>
      </c>
      <c r="G469" t="s">
        <v>29</v>
      </c>
      <c r="H469" t="s">
        <v>30</v>
      </c>
      <c r="I469" t="s">
        <v>31</v>
      </c>
      <c r="J469" t="s">
        <v>1116</v>
      </c>
      <c r="L469" t="s">
        <v>96</v>
      </c>
      <c r="M469" t="s">
        <v>97</v>
      </c>
      <c r="N469" t="s">
        <v>67</v>
      </c>
      <c r="P469" t="s">
        <v>35</v>
      </c>
      <c r="Q469" s="1">
        <v>45858</v>
      </c>
      <c r="R469" s="1">
        <v>45863</v>
      </c>
      <c r="S469" t="s">
        <v>68</v>
      </c>
      <c r="T469" s="2">
        <v>1953660</v>
      </c>
      <c r="U469">
        <v>20</v>
      </c>
      <c r="V469">
        <v>0</v>
      </c>
      <c r="W469" s="2">
        <v>571932</v>
      </c>
      <c r="X469">
        <v>0</v>
      </c>
      <c r="Y469" s="2">
        <v>1953660</v>
      </c>
      <c r="Z469" s="2">
        <v>390732</v>
      </c>
      <c r="AA469" s="5">
        <f t="shared" si="7"/>
        <v>390732</v>
      </c>
    </row>
    <row r="470" spans="1:27" x14ac:dyDescent="0.25">
      <c r="A470">
        <v>1503630</v>
      </c>
      <c r="B470" t="s">
        <v>143</v>
      </c>
      <c r="C470" t="s">
        <v>75</v>
      </c>
      <c r="D470" t="s">
        <v>144</v>
      </c>
      <c r="E470" s="1">
        <v>45813</v>
      </c>
      <c r="F470" s="1">
        <v>46173</v>
      </c>
      <c r="G470" t="s">
        <v>77</v>
      </c>
      <c r="H470" t="s">
        <v>30</v>
      </c>
      <c r="I470" t="s">
        <v>40</v>
      </c>
      <c r="J470" t="s">
        <v>145</v>
      </c>
      <c r="K470" t="s">
        <v>1117</v>
      </c>
      <c r="L470" t="s">
        <v>683</v>
      </c>
      <c r="N470" t="s">
        <v>252</v>
      </c>
      <c r="P470" t="s">
        <v>35</v>
      </c>
      <c r="Q470" s="1">
        <v>45859</v>
      </c>
      <c r="R470" s="1">
        <v>45859</v>
      </c>
      <c r="S470" t="s">
        <v>68</v>
      </c>
      <c r="T470" s="2">
        <v>3090</v>
      </c>
      <c r="U470">
        <v>14</v>
      </c>
      <c r="V470">
        <v>50</v>
      </c>
      <c r="W470" s="2">
        <v>18456</v>
      </c>
      <c r="X470">
        <v>0</v>
      </c>
      <c r="Y470" s="2">
        <v>3090</v>
      </c>
      <c r="Z470">
        <v>421</v>
      </c>
      <c r="AA470" s="5">
        <f t="shared" si="7"/>
        <v>210.5</v>
      </c>
    </row>
    <row r="471" spans="1:27" x14ac:dyDescent="0.25">
      <c r="A471">
        <v>1488124</v>
      </c>
      <c r="B471" t="s">
        <v>1118</v>
      </c>
      <c r="C471" t="s">
        <v>62</v>
      </c>
      <c r="D471" t="s">
        <v>1119</v>
      </c>
      <c r="E471" s="1">
        <v>45699</v>
      </c>
      <c r="F471" s="1">
        <v>46222</v>
      </c>
      <c r="G471" t="s">
        <v>29</v>
      </c>
      <c r="H471" t="s">
        <v>30</v>
      </c>
      <c r="I471" t="s">
        <v>31</v>
      </c>
      <c r="J471" t="s">
        <v>71</v>
      </c>
      <c r="L471" t="s">
        <v>1120</v>
      </c>
      <c r="M471" t="s">
        <v>112</v>
      </c>
      <c r="N471" t="s">
        <v>67</v>
      </c>
      <c r="P471" t="s">
        <v>35</v>
      </c>
      <c r="Q471" s="1">
        <v>45859</v>
      </c>
      <c r="R471" s="1">
        <v>45861</v>
      </c>
      <c r="S471" t="s">
        <v>68</v>
      </c>
      <c r="T471" s="2">
        <v>37639</v>
      </c>
      <c r="U471">
        <v>20</v>
      </c>
      <c r="V471">
        <v>0</v>
      </c>
      <c r="W471" s="2">
        <v>198000</v>
      </c>
      <c r="X471">
        <v>0</v>
      </c>
      <c r="Y471" s="2">
        <v>37639</v>
      </c>
      <c r="Z471" s="2">
        <v>7528</v>
      </c>
      <c r="AA471" s="5">
        <f t="shared" si="7"/>
        <v>7528</v>
      </c>
    </row>
    <row r="472" spans="1:27" x14ac:dyDescent="0.25">
      <c r="A472">
        <v>1494246</v>
      </c>
      <c r="B472" t="s">
        <v>265</v>
      </c>
      <c r="C472" t="s">
        <v>265</v>
      </c>
      <c r="D472" t="s">
        <v>266</v>
      </c>
      <c r="E472" s="1">
        <v>45693</v>
      </c>
      <c r="F472" s="1">
        <v>45870</v>
      </c>
      <c r="G472" t="s">
        <v>77</v>
      </c>
      <c r="H472" t="s">
        <v>30</v>
      </c>
      <c r="I472" t="s">
        <v>40</v>
      </c>
      <c r="J472" t="s">
        <v>267</v>
      </c>
      <c r="K472" t="s">
        <v>1121</v>
      </c>
      <c r="L472" t="s">
        <v>1122</v>
      </c>
      <c r="N472" t="s">
        <v>1123</v>
      </c>
      <c r="P472" t="s">
        <v>35</v>
      </c>
      <c r="Q472" s="1">
        <v>45859</v>
      </c>
      <c r="R472" s="1">
        <v>45859</v>
      </c>
      <c r="S472" t="s">
        <v>68</v>
      </c>
      <c r="T472" s="3">
        <v>1031007.73</v>
      </c>
      <c r="U472">
        <v>2</v>
      </c>
      <c r="V472">
        <v>50</v>
      </c>
      <c r="W472" s="2">
        <v>1120905</v>
      </c>
      <c r="X472">
        <v>0</v>
      </c>
      <c r="Y472" s="2">
        <v>1031008</v>
      </c>
      <c r="Z472" s="2">
        <v>23713</v>
      </c>
      <c r="AA472" s="5">
        <f t="shared" si="7"/>
        <v>11856.5</v>
      </c>
    </row>
    <row r="473" spans="1:27" x14ac:dyDescent="0.25">
      <c r="A473">
        <v>1482095</v>
      </c>
      <c r="B473" t="s">
        <v>1124</v>
      </c>
      <c r="C473" t="s">
        <v>62</v>
      </c>
      <c r="D473" t="s">
        <v>1125</v>
      </c>
      <c r="E473" s="1">
        <v>45671</v>
      </c>
      <c r="F473" s="1">
        <v>45986</v>
      </c>
      <c r="G473" t="s">
        <v>29</v>
      </c>
      <c r="H473" t="s">
        <v>30</v>
      </c>
      <c r="I473" t="s">
        <v>31</v>
      </c>
      <c r="J473" t="s">
        <v>71</v>
      </c>
      <c r="L473" t="s">
        <v>106</v>
      </c>
      <c r="M473" t="s">
        <v>107</v>
      </c>
      <c r="N473" t="s">
        <v>67</v>
      </c>
      <c r="P473" t="s">
        <v>35</v>
      </c>
      <c r="Q473" s="1">
        <v>45859</v>
      </c>
      <c r="R473" s="1">
        <v>45862</v>
      </c>
      <c r="S473" t="s">
        <v>68</v>
      </c>
      <c r="T473" s="2">
        <v>171650</v>
      </c>
      <c r="U473">
        <v>20</v>
      </c>
      <c r="V473">
        <v>0</v>
      </c>
      <c r="W473" s="2">
        <v>157800</v>
      </c>
      <c r="X473">
        <v>0</v>
      </c>
      <c r="Y473" s="2">
        <v>171650</v>
      </c>
      <c r="Z473" s="2">
        <v>34330</v>
      </c>
      <c r="AA473" s="5">
        <f t="shared" si="7"/>
        <v>34330</v>
      </c>
    </row>
    <row r="474" spans="1:27" x14ac:dyDescent="0.25">
      <c r="A474">
        <v>1512557</v>
      </c>
      <c r="B474" t="s">
        <v>934</v>
      </c>
      <c r="C474" t="s">
        <v>150</v>
      </c>
      <c r="D474" t="s">
        <v>935</v>
      </c>
      <c r="E474" s="1">
        <v>45527</v>
      </c>
      <c r="F474" s="1">
        <v>45961</v>
      </c>
      <c r="G474" t="s">
        <v>77</v>
      </c>
      <c r="H474" t="s">
        <v>30</v>
      </c>
      <c r="I474" t="s">
        <v>40</v>
      </c>
      <c r="J474" t="s">
        <v>936</v>
      </c>
      <c r="K474" t="s">
        <v>1126</v>
      </c>
      <c r="L474" t="s">
        <v>1127</v>
      </c>
      <c r="N474" t="s">
        <v>51</v>
      </c>
      <c r="P474" t="s">
        <v>35</v>
      </c>
      <c r="Q474" s="1">
        <v>45859</v>
      </c>
      <c r="R474" s="1">
        <v>45859</v>
      </c>
      <c r="S474" t="s">
        <v>36</v>
      </c>
      <c r="T474" s="2">
        <v>201000</v>
      </c>
      <c r="U474">
        <v>14</v>
      </c>
      <c r="V474">
        <v>50</v>
      </c>
      <c r="W474" s="2">
        <v>978601</v>
      </c>
      <c r="X474">
        <v>0</v>
      </c>
      <c r="Y474" s="2">
        <v>271350</v>
      </c>
      <c r="Z474" s="2">
        <v>37002</v>
      </c>
      <c r="AA474" s="5">
        <f t="shared" si="7"/>
        <v>18501</v>
      </c>
    </row>
    <row r="475" spans="1:27" x14ac:dyDescent="0.25">
      <c r="A475">
        <v>1508478</v>
      </c>
      <c r="B475" t="s">
        <v>1128</v>
      </c>
      <c r="C475" t="s">
        <v>140</v>
      </c>
      <c r="D475" t="s">
        <v>1129</v>
      </c>
      <c r="E475" s="1">
        <v>45845</v>
      </c>
      <c r="F475" s="1">
        <v>45859</v>
      </c>
      <c r="G475" t="s">
        <v>47</v>
      </c>
      <c r="H475" t="s">
        <v>30</v>
      </c>
      <c r="I475" t="s">
        <v>40</v>
      </c>
      <c r="J475" t="s">
        <v>1130</v>
      </c>
      <c r="K475" t="s">
        <v>1131</v>
      </c>
      <c r="L475" t="s">
        <v>1132</v>
      </c>
      <c r="M475" t="s">
        <v>243</v>
      </c>
      <c r="N475" t="s">
        <v>67</v>
      </c>
      <c r="P475" t="s">
        <v>35</v>
      </c>
      <c r="Q475" s="1">
        <v>45859</v>
      </c>
      <c r="R475" s="1">
        <v>45859</v>
      </c>
      <c r="S475" t="s">
        <v>68</v>
      </c>
      <c r="T475" s="2">
        <v>425000</v>
      </c>
      <c r="U475">
        <v>14</v>
      </c>
      <c r="V475">
        <v>0</v>
      </c>
      <c r="W475" s="2">
        <v>57955</v>
      </c>
      <c r="X475">
        <v>0</v>
      </c>
      <c r="Y475" s="2">
        <v>425000</v>
      </c>
      <c r="Z475" s="2">
        <v>57955</v>
      </c>
      <c r="AA475" s="5">
        <f t="shared" si="7"/>
        <v>57955</v>
      </c>
    </row>
    <row r="476" spans="1:27" x14ac:dyDescent="0.25">
      <c r="A476">
        <v>1492113</v>
      </c>
      <c r="B476" t="s">
        <v>1133</v>
      </c>
      <c r="C476" t="s">
        <v>62</v>
      </c>
      <c r="D476" t="s">
        <v>1134</v>
      </c>
      <c r="E476" s="1">
        <v>45721</v>
      </c>
      <c r="F476" s="1">
        <v>45867</v>
      </c>
      <c r="G476" t="s">
        <v>29</v>
      </c>
      <c r="H476" t="s">
        <v>30</v>
      </c>
      <c r="I476" t="s">
        <v>31</v>
      </c>
      <c r="J476" t="s">
        <v>1135</v>
      </c>
      <c r="L476" t="s">
        <v>690</v>
      </c>
      <c r="M476" t="s">
        <v>133</v>
      </c>
      <c r="N476" t="s">
        <v>67</v>
      </c>
      <c r="P476" t="s">
        <v>35</v>
      </c>
      <c r="Q476" s="1">
        <v>45859</v>
      </c>
      <c r="R476" s="1">
        <v>45862</v>
      </c>
      <c r="S476" t="s">
        <v>68</v>
      </c>
      <c r="T476" s="2">
        <v>786250</v>
      </c>
      <c r="U476">
        <v>20</v>
      </c>
      <c r="V476">
        <v>0</v>
      </c>
      <c r="W476" s="2">
        <v>157250</v>
      </c>
      <c r="X476">
        <v>0</v>
      </c>
      <c r="Y476" s="2">
        <v>786250</v>
      </c>
      <c r="Z476" s="2">
        <v>157250</v>
      </c>
      <c r="AA476" s="5">
        <f t="shared" si="7"/>
        <v>157250</v>
      </c>
    </row>
    <row r="477" spans="1:27" x14ac:dyDescent="0.25">
      <c r="A477">
        <v>1482094</v>
      </c>
      <c r="B477" t="s">
        <v>1124</v>
      </c>
      <c r="C477" t="s">
        <v>62</v>
      </c>
      <c r="D477" t="s">
        <v>1125</v>
      </c>
      <c r="E477" s="1">
        <v>45671</v>
      </c>
      <c r="F477" s="1">
        <v>45986</v>
      </c>
      <c r="G477" t="s">
        <v>29</v>
      </c>
      <c r="H477" t="s">
        <v>30</v>
      </c>
      <c r="I477" t="s">
        <v>31</v>
      </c>
      <c r="J477" t="s">
        <v>1136</v>
      </c>
      <c r="L477" t="s">
        <v>106</v>
      </c>
      <c r="M477" t="s">
        <v>107</v>
      </c>
      <c r="N477" t="s">
        <v>67</v>
      </c>
      <c r="P477" t="s">
        <v>35</v>
      </c>
      <c r="Q477" s="1">
        <v>45859</v>
      </c>
      <c r="R477" s="1">
        <v>45862</v>
      </c>
      <c r="S477" t="s">
        <v>68</v>
      </c>
      <c r="T477" s="2">
        <v>789000</v>
      </c>
      <c r="U477">
        <v>20</v>
      </c>
      <c r="V477">
        <v>0</v>
      </c>
      <c r="W477" s="2">
        <v>157800</v>
      </c>
      <c r="X477">
        <v>0</v>
      </c>
      <c r="Y477" s="2">
        <v>789000</v>
      </c>
      <c r="Z477" s="2">
        <v>157800</v>
      </c>
      <c r="AA477" s="5">
        <f t="shared" si="7"/>
        <v>157800</v>
      </c>
    </row>
    <row r="478" spans="1:27" x14ac:dyDescent="0.25">
      <c r="A478">
        <v>1488123</v>
      </c>
      <c r="B478" t="s">
        <v>1118</v>
      </c>
      <c r="C478" t="s">
        <v>62</v>
      </c>
      <c r="D478" t="s">
        <v>1119</v>
      </c>
      <c r="E478" s="1">
        <v>45699</v>
      </c>
      <c r="F478" s="1">
        <v>46222</v>
      </c>
      <c r="G478" t="s">
        <v>29</v>
      </c>
      <c r="H478" t="s">
        <v>30</v>
      </c>
      <c r="I478" t="s">
        <v>31</v>
      </c>
      <c r="J478" t="s">
        <v>1137</v>
      </c>
      <c r="L478" t="s">
        <v>1120</v>
      </c>
      <c r="M478" t="s">
        <v>112</v>
      </c>
      <c r="N478" t="s">
        <v>67</v>
      </c>
      <c r="P478" t="s">
        <v>35</v>
      </c>
      <c r="Q478" s="1">
        <v>45859</v>
      </c>
      <c r="R478" s="1">
        <v>45861</v>
      </c>
      <c r="S478" t="s">
        <v>68</v>
      </c>
      <c r="T478" s="2">
        <v>815743</v>
      </c>
      <c r="U478">
        <v>20</v>
      </c>
      <c r="V478">
        <v>0</v>
      </c>
      <c r="W478" s="2">
        <v>198000</v>
      </c>
      <c r="X478">
        <v>0</v>
      </c>
      <c r="Y478" s="2">
        <v>815743</v>
      </c>
      <c r="Z478" s="2">
        <v>163149</v>
      </c>
      <c r="AA478" s="5">
        <f t="shared" si="7"/>
        <v>163149</v>
      </c>
    </row>
    <row r="479" spans="1:27" x14ac:dyDescent="0.25">
      <c r="A479">
        <v>1504022</v>
      </c>
      <c r="B479" t="s">
        <v>1138</v>
      </c>
      <c r="C479" t="s">
        <v>62</v>
      </c>
      <c r="D479" t="s">
        <v>1139</v>
      </c>
      <c r="E479" s="1">
        <v>45800</v>
      </c>
      <c r="F479" s="1">
        <v>45865</v>
      </c>
      <c r="G479" t="s">
        <v>29</v>
      </c>
      <c r="H479" t="s">
        <v>30</v>
      </c>
      <c r="I479" t="s">
        <v>31</v>
      </c>
      <c r="J479" t="s">
        <v>1140</v>
      </c>
      <c r="L479" t="s">
        <v>137</v>
      </c>
      <c r="M479" t="s">
        <v>138</v>
      </c>
      <c r="N479" t="s">
        <v>67</v>
      </c>
      <c r="P479" t="s">
        <v>35</v>
      </c>
      <c r="Q479" s="1">
        <v>45859</v>
      </c>
      <c r="R479" s="1">
        <v>45860</v>
      </c>
      <c r="S479" t="s">
        <v>68</v>
      </c>
      <c r="T479" s="2">
        <v>2850000</v>
      </c>
      <c r="U479">
        <v>20</v>
      </c>
      <c r="V479">
        <v>0</v>
      </c>
      <c r="W479" s="2">
        <v>570000</v>
      </c>
      <c r="X479">
        <v>0</v>
      </c>
      <c r="Y479" s="2">
        <v>2850000</v>
      </c>
      <c r="Z479" s="2">
        <v>570000</v>
      </c>
      <c r="AA479" s="5">
        <f t="shared" si="7"/>
        <v>570000</v>
      </c>
    </row>
    <row r="480" spans="1:27" x14ac:dyDescent="0.25">
      <c r="A480">
        <v>1509847</v>
      </c>
      <c r="B480" t="s">
        <v>896</v>
      </c>
      <c r="C480" t="s">
        <v>82</v>
      </c>
      <c r="D480" t="s">
        <v>897</v>
      </c>
      <c r="E480" s="1">
        <v>45831</v>
      </c>
      <c r="F480" s="1">
        <v>45885</v>
      </c>
      <c r="G480" t="s">
        <v>77</v>
      </c>
      <c r="H480" t="s">
        <v>30</v>
      </c>
      <c r="I480" t="s">
        <v>31</v>
      </c>
      <c r="J480" t="s">
        <v>898</v>
      </c>
      <c r="K480" t="s">
        <v>1141</v>
      </c>
      <c r="L480" t="s">
        <v>1142</v>
      </c>
      <c r="M480" t="s">
        <v>1143</v>
      </c>
      <c r="N480" t="s">
        <v>67</v>
      </c>
      <c r="P480" t="s">
        <v>35</v>
      </c>
      <c r="Q480" s="1">
        <v>45860</v>
      </c>
      <c r="R480" s="1">
        <v>45860</v>
      </c>
      <c r="S480" t="s">
        <v>68</v>
      </c>
      <c r="T480" s="2">
        <v>11250</v>
      </c>
      <c r="U480">
        <v>8</v>
      </c>
      <c r="V480">
        <v>50</v>
      </c>
      <c r="W480" s="2">
        <v>11850</v>
      </c>
      <c r="X480">
        <v>0</v>
      </c>
      <c r="Y480" s="2">
        <v>11250</v>
      </c>
      <c r="Z480">
        <v>865</v>
      </c>
      <c r="AA480" s="5">
        <f t="shared" si="7"/>
        <v>432.5</v>
      </c>
    </row>
    <row r="481" spans="1:27" x14ac:dyDescent="0.25">
      <c r="A481">
        <v>1500483</v>
      </c>
      <c r="B481" t="s">
        <v>471</v>
      </c>
      <c r="C481" t="s">
        <v>472</v>
      </c>
      <c r="D481" t="s">
        <v>473</v>
      </c>
      <c r="E481" s="1">
        <v>45842</v>
      </c>
      <c r="F481" s="1">
        <v>45883</v>
      </c>
      <c r="G481" t="s">
        <v>77</v>
      </c>
      <c r="H481" t="s">
        <v>30</v>
      </c>
      <c r="I481" t="s">
        <v>40</v>
      </c>
      <c r="J481" t="s">
        <v>474</v>
      </c>
      <c r="K481" t="s">
        <v>1144</v>
      </c>
      <c r="L481" t="s">
        <v>1145</v>
      </c>
      <c r="M481" t="s">
        <v>138</v>
      </c>
      <c r="N481" t="s">
        <v>67</v>
      </c>
      <c r="P481" t="s">
        <v>35</v>
      </c>
      <c r="Q481" s="1">
        <v>45860</v>
      </c>
      <c r="R481" s="1">
        <v>45860</v>
      </c>
      <c r="S481" t="s">
        <v>68</v>
      </c>
      <c r="T481" s="2">
        <v>66000</v>
      </c>
      <c r="U481">
        <v>8</v>
      </c>
      <c r="V481">
        <v>50</v>
      </c>
      <c r="W481" s="2">
        <v>108846</v>
      </c>
      <c r="X481">
        <v>0</v>
      </c>
      <c r="Y481" s="2">
        <v>66000</v>
      </c>
      <c r="Z481" s="2">
        <v>5077</v>
      </c>
      <c r="AA481" s="5">
        <f t="shared" si="7"/>
        <v>2538.5</v>
      </c>
    </row>
    <row r="482" spans="1:27" x14ac:dyDescent="0.25">
      <c r="A482">
        <v>1506495</v>
      </c>
      <c r="B482" t="s">
        <v>174</v>
      </c>
      <c r="C482" t="s">
        <v>150</v>
      </c>
      <c r="D482" t="s">
        <v>175</v>
      </c>
      <c r="E482" s="1">
        <v>45551</v>
      </c>
      <c r="F482" s="1">
        <v>45871</v>
      </c>
      <c r="G482" t="s">
        <v>77</v>
      </c>
      <c r="H482" t="s">
        <v>30</v>
      </c>
      <c r="I482" t="s">
        <v>31</v>
      </c>
      <c r="J482" t="s">
        <v>176</v>
      </c>
      <c r="K482" t="s">
        <v>1146</v>
      </c>
      <c r="L482" t="s">
        <v>1147</v>
      </c>
      <c r="N482" t="s">
        <v>44</v>
      </c>
      <c r="P482" t="s">
        <v>35</v>
      </c>
      <c r="Q482" s="1">
        <v>45860</v>
      </c>
      <c r="R482" s="1">
        <v>45860</v>
      </c>
      <c r="S482" t="s">
        <v>68</v>
      </c>
      <c r="T482" s="2">
        <v>48123</v>
      </c>
      <c r="U482">
        <v>14</v>
      </c>
      <c r="V482">
        <v>50</v>
      </c>
      <c r="W482" s="2">
        <v>512761</v>
      </c>
      <c r="X482">
        <v>0</v>
      </c>
      <c r="Y482" s="2">
        <v>48123</v>
      </c>
      <c r="Z482" s="2">
        <v>6562</v>
      </c>
      <c r="AA482" s="5">
        <f t="shared" si="7"/>
        <v>3281</v>
      </c>
    </row>
    <row r="483" spans="1:27" x14ac:dyDescent="0.25">
      <c r="A483">
        <v>1503260</v>
      </c>
      <c r="B483" t="s">
        <v>186</v>
      </c>
      <c r="C483" t="s">
        <v>186</v>
      </c>
      <c r="D483" t="s">
        <v>187</v>
      </c>
      <c r="E483" s="1">
        <v>45621</v>
      </c>
      <c r="F483" s="1">
        <v>45921</v>
      </c>
      <c r="G483" t="s">
        <v>77</v>
      </c>
      <c r="H483" t="s">
        <v>30</v>
      </c>
      <c r="I483" t="s">
        <v>40</v>
      </c>
      <c r="J483" t="s">
        <v>188</v>
      </c>
      <c r="K483" t="s">
        <v>1148</v>
      </c>
      <c r="L483" t="s">
        <v>564</v>
      </c>
      <c r="M483" t="s">
        <v>434</v>
      </c>
      <c r="N483" t="s">
        <v>213</v>
      </c>
      <c r="P483" t="s">
        <v>35</v>
      </c>
      <c r="Q483" s="1">
        <v>45860</v>
      </c>
      <c r="R483" s="1">
        <v>45860</v>
      </c>
      <c r="S483" t="s">
        <v>68</v>
      </c>
      <c r="T483" s="2">
        <v>612500</v>
      </c>
      <c r="U483">
        <v>1</v>
      </c>
      <c r="V483">
        <v>50</v>
      </c>
      <c r="W483" s="2">
        <v>782164</v>
      </c>
      <c r="X483">
        <v>0</v>
      </c>
      <c r="Y483" s="2">
        <v>612500</v>
      </c>
      <c r="Z483" s="2">
        <v>8744</v>
      </c>
      <c r="AA483" s="5">
        <f t="shared" si="7"/>
        <v>4372</v>
      </c>
    </row>
    <row r="484" spans="1:27" x14ac:dyDescent="0.25">
      <c r="A484">
        <v>1503486</v>
      </c>
      <c r="B484" t="s">
        <v>202</v>
      </c>
      <c r="C484" t="s">
        <v>75</v>
      </c>
      <c r="D484" t="s">
        <v>203</v>
      </c>
      <c r="E484" s="1">
        <v>45821</v>
      </c>
      <c r="F484" s="1">
        <v>45876</v>
      </c>
      <c r="G484" t="s">
        <v>77</v>
      </c>
      <c r="H484" t="s">
        <v>30</v>
      </c>
      <c r="I484" t="s">
        <v>31</v>
      </c>
      <c r="J484" t="s">
        <v>204</v>
      </c>
      <c r="K484" t="s">
        <v>1149</v>
      </c>
      <c r="L484" t="s">
        <v>1150</v>
      </c>
      <c r="N484" t="s">
        <v>1151</v>
      </c>
      <c r="P484" t="s">
        <v>35</v>
      </c>
      <c r="Q484" s="1">
        <v>45860</v>
      </c>
      <c r="R484" s="1">
        <v>45860</v>
      </c>
      <c r="S484" t="s">
        <v>36</v>
      </c>
      <c r="T484" s="2">
        <v>62250</v>
      </c>
      <c r="U484">
        <v>14</v>
      </c>
      <c r="V484">
        <v>50</v>
      </c>
      <c r="W484" s="2">
        <v>368396</v>
      </c>
      <c r="X484">
        <v>0</v>
      </c>
      <c r="Y484" s="2">
        <v>84038</v>
      </c>
      <c r="Z484" s="2">
        <v>11460</v>
      </c>
      <c r="AA484" s="5">
        <f t="shared" si="7"/>
        <v>5730</v>
      </c>
    </row>
    <row r="485" spans="1:27" x14ac:dyDescent="0.25">
      <c r="A485">
        <v>1517352</v>
      </c>
      <c r="B485" t="s">
        <v>648</v>
      </c>
      <c r="C485" t="s">
        <v>75</v>
      </c>
      <c r="D485" t="s">
        <v>649</v>
      </c>
      <c r="E485" s="1">
        <v>45778</v>
      </c>
      <c r="F485" s="1">
        <v>46142</v>
      </c>
      <c r="G485" t="s">
        <v>77</v>
      </c>
      <c r="H485" t="s">
        <v>30</v>
      </c>
      <c r="I485" t="s">
        <v>40</v>
      </c>
      <c r="J485" t="s">
        <v>650</v>
      </c>
      <c r="K485" t="s">
        <v>1152</v>
      </c>
      <c r="L485" t="s">
        <v>57</v>
      </c>
      <c r="M485" t="s">
        <v>58</v>
      </c>
      <c r="N485" t="s">
        <v>59</v>
      </c>
      <c r="P485" t="s">
        <v>35</v>
      </c>
      <c r="Q485" s="1">
        <v>45860</v>
      </c>
      <c r="R485" s="1">
        <v>45860</v>
      </c>
      <c r="S485" t="s">
        <v>128</v>
      </c>
      <c r="T485" s="2">
        <v>168750</v>
      </c>
      <c r="U485">
        <v>14</v>
      </c>
      <c r="V485">
        <v>50</v>
      </c>
      <c r="W485" s="2">
        <v>768120</v>
      </c>
      <c r="X485">
        <v>0</v>
      </c>
      <c r="Y485" s="2">
        <v>112778</v>
      </c>
      <c r="Z485" s="2">
        <v>15379</v>
      </c>
      <c r="AA485" s="5">
        <f t="shared" si="7"/>
        <v>7689.5</v>
      </c>
    </row>
    <row r="486" spans="1:27" x14ac:dyDescent="0.25">
      <c r="A486">
        <v>1481901</v>
      </c>
      <c r="B486" t="s">
        <v>1153</v>
      </c>
      <c r="C486" t="s">
        <v>62</v>
      </c>
      <c r="D486" t="s">
        <v>1154</v>
      </c>
      <c r="E486" s="1">
        <v>45665</v>
      </c>
      <c r="F486" s="1">
        <v>46008</v>
      </c>
      <c r="G486" t="s">
        <v>29</v>
      </c>
      <c r="H486" t="s">
        <v>30</v>
      </c>
      <c r="I486" t="s">
        <v>31</v>
      </c>
      <c r="J486" t="s">
        <v>1155</v>
      </c>
      <c r="L486" t="s">
        <v>1156</v>
      </c>
      <c r="M486" t="s">
        <v>73</v>
      </c>
      <c r="N486" t="s">
        <v>67</v>
      </c>
      <c r="P486" t="s">
        <v>35</v>
      </c>
      <c r="Q486" s="1">
        <v>45860</v>
      </c>
      <c r="R486" s="1">
        <v>45860</v>
      </c>
      <c r="S486" t="s">
        <v>68</v>
      </c>
      <c r="T486" s="2">
        <v>93000</v>
      </c>
      <c r="U486">
        <v>20</v>
      </c>
      <c r="V486">
        <v>0</v>
      </c>
      <c r="W486" s="2">
        <v>93000</v>
      </c>
      <c r="X486">
        <v>0</v>
      </c>
      <c r="Y486" s="2">
        <v>93000</v>
      </c>
      <c r="Z486" s="2">
        <v>18600</v>
      </c>
      <c r="AA486" s="5">
        <f t="shared" si="7"/>
        <v>18600</v>
      </c>
    </row>
    <row r="487" spans="1:27" x14ac:dyDescent="0.25">
      <c r="A487">
        <v>1478462</v>
      </c>
      <c r="B487" t="s">
        <v>662</v>
      </c>
      <c r="C487" t="s">
        <v>662</v>
      </c>
      <c r="D487" t="s">
        <v>208</v>
      </c>
      <c r="E487" s="1">
        <v>45677</v>
      </c>
      <c r="F487" s="1">
        <v>45869</v>
      </c>
      <c r="G487" t="s">
        <v>77</v>
      </c>
      <c r="H487" t="s">
        <v>30</v>
      </c>
      <c r="I487" t="s">
        <v>40</v>
      </c>
      <c r="J487" t="s">
        <v>663</v>
      </c>
      <c r="K487" t="s">
        <v>1157</v>
      </c>
      <c r="L487" t="s">
        <v>590</v>
      </c>
      <c r="N487" t="s">
        <v>44</v>
      </c>
      <c r="P487" t="s">
        <v>35</v>
      </c>
      <c r="Q487" s="1">
        <v>45860</v>
      </c>
      <c r="R487" s="1">
        <v>45860</v>
      </c>
      <c r="S487" t="s">
        <v>68</v>
      </c>
      <c r="T487" s="2">
        <v>1269464</v>
      </c>
      <c r="U487">
        <v>2</v>
      </c>
      <c r="V487">
        <v>50</v>
      </c>
      <c r="W487" s="2">
        <v>167530</v>
      </c>
      <c r="X487">
        <v>0</v>
      </c>
      <c r="Y487" s="2">
        <v>1269464</v>
      </c>
      <c r="Z487" s="2">
        <v>21267</v>
      </c>
      <c r="AA487" s="5">
        <f t="shared" si="7"/>
        <v>10633.5</v>
      </c>
    </row>
    <row r="488" spans="1:27" x14ac:dyDescent="0.25">
      <c r="A488">
        <v>1508595</v>
      </c>
      <c r="B488" t="s">
        <v>501</v>
      </c>
      <c r="C488" t="s">
        <v>501</v>
      </c>
      <c r="D488" t="s">
        <v>502</v>
      </c>
      <c r="E488" s="1">
        <v>45613</v>
      </c>
      <c r="F488" s="1">
        <v>45912</v>
      </c>
      <c r="G488" t="s">
        <v>77</v>
      </c>
      <c r="H488" t="s">
        <v>30</v>
      </c>
      <c r="I488" t="s">
        <v>40</v>
      </c>
      <c r="J488" t="s">
        <v>503</v>
      </c>
      <c r="K488" t="s">
        <v>1158</v>
      </c>
      <c r="L488" t="s">
        <v>96</v>
      </c>
      <c r="M488" t="s">
        <v>97</v>
      </c>
      <c r="N488" t="s">
        <v>67</v>
      </c>
      <c r="P488" t="s">
        <v>35</v>
      </c>
      <c r="Q488" s="1">
        <v>45860</v>
      </c>
      <c r="R488" s="1">
        <v>45860</v>
      </c>
      <c r="S488" t="s">
        <v>68</v>
      </c>
      <c r="T488" s="3">
        <v>1645540.5</v>
      </c>
      <c r="U488">
        <v>2</v>
      </c>
      <c r="V488">
        <v>50</v>
      </c>
      <c r="W488" s="2">
        <v>734468</v>
      </c>
      <c r="X488">
        <v>0</v>
      </c>
      <c r="Y488" s="2">
        <v>1645541</v>
      </c>
      <c r="Z488" s="2">
        <v>25963</v>
      </c>
      <c r="AA488" s="5">
        <f t="shared" si="7"/>
        <v>12981.5</v>
      </c>
    </row>
    <row r="489" spans="1:27" x14ac:dyDescent="0.25">
      <c r="A489">
        <v>1478340</v>
      </c>
      <c r="B489" t="s">
        <v>668</v>
      </c>
      <c r="C489" t="s">
        <v>668</v>
      </c>
      <c r="D489" t="s">
        <v>208</v>
      </c>
      <c r="E489" s="1">
        <v>45677</v>
      </c>
      <c r="F489" s="1">
        <v>45869</v>
      </c>
      <c r="G489" t="s">
        <v>77</v>
      </c>
      <c r="H489" t="s">
        <v>30</v>
      </c>
      <c r="I489" t="s">
        <v>40</v>
      </c>
      <c r="J489" t="s">
        <v>663</v>
      </c>
      <c r="K489" t="s">
        <v>1157</v>
      </c>
      <c r="L489" t="s">
        <v>590</v>
      </c>
      <c r="N489" t="s">
        <v>44</v>
      </c>
      <c r="P489" t="s">
        <v>35</v>
      </c>
      <c r="Q489" s="1">
        <v>45860</v>
      </c>
      <c r="R489" s="1">
        <v>45860</v>
      </c>
      <c r="S489" t="s">
        <v>68</v>
      </c>
      <c r="T489" s="3">
        <v>2625033.5</v>
      </c>
      <c r="U489">
        <v>2</v>
      </c>
      <c r="V489">
        <v>50</v>
      </c>
      <c r="W489" s="2">
        <v>851395</v>
      </c>
      <c r="X489">
        <v>0</v>
      </c>
      <c r="Y489" s="2">
        <v>2625034</v>
      </c>
      <c r="Z489" s="2">
        <v>50012</v>
      </c>
      <c r="AA489" s="5">
        <f t="shared" si="7"/>
        <v>25006</v>
      </c>
    </row>
    <row r="490" spans="1:27" x14ac:dyDescent="0.25">
      <c r="A490">
        <v>1498054</v>
      </c>
      <c r="B490" t="s">
        <v>669</v>
      </c>
      <c r="C490" t="s">
        <v>669</v>
      </c>
      <c r="D490" t="s">
        <v>670</v>
      </c>
      <c r="E490" s="1">
        <v>45531</v>
      </c>
      <c r="F490" s="1">
        <v>45995</v>
      </c>
      <c r="G490" t="s">
        <v>77</v>
      </c>
      <c r="H490" t="s">
        <v>30</v>
      </c>
      <c r="I490" t="s">
        <v>40</v>
      </c>
      <c r="J490" t="s">
        <v>671</v>
      </c>
      <c r="K490" t="s">
        <v>277</v>
      </c>
      <c r="L490" t="s">
        <v>278</v>
      </c>
      <c r="N490" t="s">
        <v>127</v>
      </c>
      <c r="P490" t="s">
        <v>35</v>
      </c>
      <c r="Q490" s="1">
        <v>45860</v>
      </c>
      <c r="R490" s="1">
        <v>45860</v>
      </c>
      <c r="S490" t="s">
        <v>68</v>
      </c>
      <c r="T490" s="2">
        <v>2080000</v>
      </c>
      <c r="U490">
        <v>3</v>
      </c>
      <c r="V490">
        <v>50</v>
      </c>
      <c r="W490" s="2">
        <v>250000</v>
      </c>
      <c r="X490" s="2">
        <v>90000000</v>
      </c>
      <c r="Y490" s="2">
        <v>2080000</v>
      </c>
      <c r="Z490" s="2">
        <v>52000</v>
      </c>
      <c r="AA490" s="5">
        <f t="shared" si="7"/>
        <v>26000</v>
      </c>
    </row>
    <row r="491" spans="1:27" x14ac:dyDescent="0.25">
      <c r="A491">
        <v>1502872</v>
      </c>
      <c r="B491" t="s">
        <v>274</v>
      </c>
      <c r="C491" t="s">
        <v>274</v>
      </c>
      <c r="D491" t="s">
        <v>275</v>
      </c>
      <c r="E491" s="1">
        <v>45642</v>
      </c>
      <c r="F491" s="1">
        <v>45938</v>
      </c>
      <c r="G491" t="s">
        <v>77</v>
      </c>
      <c r="H491" t="s">
        <v>30</v>
      </c>
      <c r="I491" t="s">
        <v>40</v>
      </c>
      <c r="J491" t="s">
        <v>276</v>
      </c>
      <c r="K491" t="s">
        <v>1159</v>
      </c>
      <c r="L491" t="s">
        <v>224</v>
      </c>
      <c r="N491" t="s">
        <v>195</v>
      </c>
      <c r="P491" t="s">
        <v>35</v>
      </c>
      <c r="Q491" s="1">
        <v>45860</v>
      </c>
      <c r="R491" s="1">
        <v>45860</v>
      </c>
      <c r="S491" t="s">
        <v>36</v>
      </c>
      <c r="T491" s="3">
        <v>2562856.92</v>
      </c>
      <c r="U491">
        <v>2</v>
      </c>
      <c r="V491">
        <v>50</v>
      </c>
      <c r="W491" s="2">
        <v>2153551</v>
      </c>
      <c r="X491">
        <v>0</v>
      </c>
      <c r="Y491" s="2">
        <v>3008571</v>
      </c>
      <c r="Z491" s="2">
        <v>57313</v>
      </c>
      <c r="AA491" s="5">
        <f t="shared" si="7"/>
        <v>28656.5</v>
      </c>
    </row>
    <row r="492" spans="1:27" x14ac:dyDescent="0.25">
      <c r="A492">
        <v>1484816</v>
      </c>
      <c r="B492" t="s">
        <v>1160</v>
      </c>
      <c r="C492" t="s">
        <v>62</v>
      </c>
      <c r="D492" t="s">
        <v>1161</v>
      </c>
      <c r="E492" s="1">
        <v>45580</v>
      </c>
      <c r="F492" s="1">
        <v>45957</v>
      </c>
      <c r="G492" t="s">
        <v>29</v>
      </c>
      <c r="H492" t="s">
        <v>30</v>
      </c>
      <c r="I492" t="s">
        <v>31</v>
      </c>
      <c r="J492" t="s">
        <v>1162</v>
      </c>
      <c r="L492" t="s">
        <v>137</v>
      </c>
      <c r="M492" t="s">
        <v>138</v>
      </c>
      <c r="N492" t="s">
        <v>67</v>
      </c>
      <c r="P492" t="s">
        <v>35</v>
      </c>
      <c r="Q492" s="1">
        <v>45860</v>
      </c>
      <c r="R492" s="1">
        <v>45863</v>
      </c>
      <c r="S492" t="s">
        <v>68</v>
      </c>
      <c r="T492" s="2">
        <v>287000</v>
      </c>
      <c r="U492">
        <v>20</v>
      </c>
      <c r="V492">
        <v>0</v>
      </c>
      <c r="W492" s="2">
        <v>1290000</v>
      </c>
      <c r="X492">
        <v>0</v>
      </c>
      <c r="Y492" s="2">
        <v>287000</v>
      </c>
      <c r="Z492" s="2">
        <v>57400</v>
      </c>
      <c r="AA492" s="5">
        <f t="shared" si="7"/>
        <v>57400</v>
      </c>
    </row>
    <row r="493" spans="1:27" x14ac:dyDescent="0.25">
      <c r="A493">
        <v>1504450</v>
      </c>
      <c r="B493" t="s">
        <v>1163</v>
      </c>
      <c r="C493" t="s">
        <v>62</v>
      </c>
      <c r="D493" t="s">
        <v>1164</v>
      </c>
      <c r="E493" s="1">
        <v>45812</v>
      </c>
      <c r="F493" s="1">
        <v>46078</v>
      </c>
      <c r="G493" t="s">
        <v>29</v>
      </c>
      <c r="H493" t="s">
        <v>30</v>
      </c>
      <c r="I493" t="s">
        <v>31</v>
      </c>
      <c r="J493" t="s">
        <v>1165</v>
      </c>
      <c r="L493" t="s">
        <v>1166</v>
      </c>
      <c r="M493" t="s">
        <v>101</v>
      </c>
      <c r="N493" t="s">
        <v>67</v>
      </c>
      <c r="P493" t="s">
        <v>35</v>
      </c>
      <c r="Q493" s="1">
        <v>45860</v>
      </c>
      <c r="R493" s="1">
        <v>45863</v>
      </c>
      <c r="S493" t="s">
        <v>68</v>
      </c>
      <c r="T493" s="2">
        <v>851000</v>
      </c>
      <c r="U493">
        <v>20</v>
      </c>
      <c r="V493">
        <v>0</v>
      </c>
      <c r="W493" s="2">
        <v>170200</v>
      </c>
      <c r="X493">
        <v>0</v>
      </c>
      <c r="Y493" s="2">
        <v>851000</v>
      </c>
      <c r="Z493" s="2">
        <v>170200</v>
      </c>
      <c r="AA493" s="5">
        <f t="shared" si="7"/>
        <v>170200</v>
      </c>
    </row>
    <row r="494" spans="1:27" x14ac:dyDescent="0.25">
      <c r="A494">
        <v>1442459</v>
      </c>
      <c r="B494" t="s">
        <v>1167</v>
      </c>
      <c r="C494" t="s">
        <v>892</v>
      </c>
      <c r="D494" t="s">
        <v>1168</v>
      </c>
      <c r="E494" s="1">
        <v>45385</v>
      </c>
      <c r="F494" s="1">
        <v>45868</v>
      </c>
      <c r="G494" t="s">
        <v>29</v>
      </c>
      <c r="H494" t="s">
        <v>30</v>
      </c>
      <c r="I494" t="s">
        <v>31</v>
      </c>
      <c r="J494" t="s">
        <v>1169</v>
      </c>
      <c r="L494" t="s">
        <v>215</v>
      </c>
      <c r="M494" t="s">
        <v>216</v>
      </c>
      <c r="N494" t="s">
        <v>67</v>
      </c>
      <c r="P494" t="s">
        <v>35</v>
      </c>
      <c r="Q494" s="1">
        <v>45860</v>
      </c>
      <c r="R494" s="1">
        <v>45863</v>
      </c>
      <c r="S494" t="s">
        <v>68</v>
      </c>
      <c r="T494" s="2">
        <v>4800000</v>
      </c>
      <c r="U494">
        <v>20</v>
      </c>
      <c r="V494">
        <v>0</v>
      </c>
      <c r="W494" s="2">
        <v>960000</v>
      </c>
      <c r="X494">
        <v>0</v>
      </c>
      <c r="Y494" s="2">
        <v>4800000</v>
      </c>
      <c r="Z494" s="2">
        <v>960000</v>
      </c>
      <c r="AA494" s="5">
        <f t="shared" si="7"/>
        <v>960000</v>
      </c>
    </row>
    <row r="495" spans="1:27" x14ac:dyDescent="0.25">
      <c r="A495">
        <v>1509848</v>
      </c>
      <c r="B495" t="s">
        <v>896</v>
      </c>
      <c r="C495" t="s">
        <v>82</v>
      </c>
      <c r="D495" t="s">
        <v>897</v>
      </c>
      <c r="E495" s="1">
        <v>45831</v>
      </c>
      <c r="F495" s="1">
        <v>45885</v>
      </c>
      <c r="G495" t="s">
        <v>77</v>
      </c>
      <c r="H495" t="s">
        <v>30</v>
      </c>
      <c r="I495" t="s">
        <v>31</v>
      </c>
      <c r="J495" t="s">
        <v>898</v>
      </c>
      <c r="K495" t="s">
        <v>1170</v>
      </c>
      <c r="L495" t="s">
        <v>1171</v>
      </c>
      <c r="M495" t="s">
        <v>823</v>
      </c>
      <c r="N495" t="s">
        <v>67</v>
      </c>
      <c r="P495" t="s">
        <v>35</v>
      </c>
      <c r="Q495" s="1">
        <v>45861</v>
      </c>
      <c r="R495" s="1">
        <v>45861</v>
      </c>
      <c r="S495" t="s">
        <v>68</v>
      </c>
      <c r="T495" s="2">
        <v>10125</v>
      </c>
      <c r="U495">
        <v>8</v>
      </c>
      <c r="V495">
        <v>50</v>
      </c>
      <c r="W495" s="2">
        <v>11850</v>
      </c>
      <c r="X495">
        <v>0</v>
      </c>
      <c r="Y495" s="2">
        <v>10125</v>
      </c>
      <c r="Z495">
        <v>779</v>
      </c>
      <c r="AA495" s="5">
        <f t="shared" si="7"/>
        <v>389.5</v>
      </c>
    </row>
    <row r="496" spans="1:27" x14ac:dyDescent="0.25">
      <c r="A496">
        <v>1483247</v>
      </c>
      <c r="B496" t="s">
        <v>156</v>
      </c>
      <c r="C496" t="s">
        <v>150</v>
      </c>
      <c r="D496" t="s">
        <v>157</v>
      </c>
      <c r="E496" s="1">
        <v>45665</v>
      </c>
      <c r="F496" s="1">
        <v>45991</v>
      </c>
      <c r="G496" t="s">
        <v>77</v>
      </c>
      <c r="H496" t="s">
        <v>30</v>
      </c>
      <c r="I496" t="s">
        <v>31</v>
      </c>
      <c r="J496" t="s">
        <v>158</v>
      </c>
      <c r="K496" t="s">
        <v>1172</v>
      </c>
      <c r="L496" t="s">
        <v>43</v>
      </c>
      <c r="N496" t="s">
        <v>44</v>
      </c>
      <c r="P496" t="s">
        <v>35</v>
      </c>
      <c r="Q496" s="1">
        <v>45861</v>
      </c>
      <c r="R496" s="1">
        <v>45861</v>
      </c>
      <c r="S496" t="s">
        <v>36</v>
      </c>
      <c r="T496" s="2">
        <v>18000</v>
      </c>
      <c r="U496">
        <v>14</v>
      </c>
      <c r="V496">
        <v>50</v>
      </c>
      <c r="W496" s="2">
        <v>318109</v>
      </c>
      <c r="X496">
        <v>0</v>
      </c>
      <c r="Y496" s="2">
        <v>24300</v>
      </c>
      <c r="Z496" s="2">
        <v>3314</v>
      </c>
      <c r="AA496" s="5">
        <f t="shared" si="7"/>
        <v>1657</v>
      </c>
    </row>
    <row r="497" spans="1:27" x14ac:dyDescent="0.25">
      <c r="A497">
        <v>1500484</v>
      </c>
      <c r="B497" t="s">
        <v>471</v>
      </c>
      <c r="C497" t="s">
        <v>472</v>
      </c>
      <c r="D497" t="s">
        <v>473</v>
      </c>
      <c r="E497" s="1">
        <v>45842</v>
      </c>
      <c r="F497" s="1">
        <v>45883</v>
      </c>
      <c r="G497" t="s">
        <v>77</v>
      </c>
      <c r="H497" t="s">
        <v>30</v>
      </c>
      <c r="I497" t="s">
        <v>40</v>
      </c>
      <c r="J497" t="s">
        <v>474</v>
      </c>
      <c r="K497" t="s">
        <v>1173</v>
      </c>
      <c r="L497" t="s">
        <v>1174</v>
      </c>
      <c r="M497" t="s">
        <v>315</v>
      </c>
      <c r="N497" t="s">
        <v>67</v>
      </c>
      <c r="P497" t="s">
        <v>35</v>
      </c>
      <c r="Q497" s="1">
        <v>45861</v>
      </c>
      <c r="R497" s="1">
        <v>45861</v>
      </c>
      <c r="S497" t="s">
        <v>68</v>
      </c>
      <c r="T497" s="2">
        <v>66000</v>
      </c>
      <c r="U497">
        <v>8</v>
      </c>
      <c r="V497">
        <v>50</v>
      </c>
      <c r="W497" s="2">
        <v>108846</v>
      </c>
      <c r="X497">
        <v>0</v>
      </c>
      <c r="Y497" s="2">
        <v>66000</v>
      </c>
      <c r="Z497" s="2">
        <v>5077</v>
      </c>
      <c r="AA497" s="5">
        <f t="shared" si="7"/>
        <v>2538.5</v>
      </c>
    </row>
    <row r="498" spans="1:27" x14ac:dyDescent="0.25">
      <c r="A498">
        <v>1504020</v>
      </c>
      <c r="B498" t="s">
        <v>911</v>
      </c>
      <c r="C498" t="s">
        <v>62</v>
      </c>
      <c r="D498" t="s">
        <v>912</v>
      </c>
      <c r="E498" s="1">
        <v>45789</v>
      </c>
      <c r="F498" s="1">
        <v>45870</v>
      </c>
      <c r="G498" t="s">
        <v>29</v>
      </c>
      <c r="H498" t="s">
        <v>30</v>
      </c>
      <c r="I498" t="s">
        <v>31</v>
      </c>
      <c r="J498" t="s">
        <v>1175</v>
      </c>
      <c r="L498" t="s">
        <v>914</v>
      </c>
      <c r="M498" t="s">
        <v>107</v>
      </c>
      <c r="N498" t="s">
        <v>67</v>
      </c>
      <c r="P498" t="s">
        <v>35</v>
      </c>
      <c r="Q498" s="1">
        <v>45861</v>
      </c>
      <c r="R498" s="1">
        <v>45865</v>
      </c>
      <c r="S498" t="s">
        <v>68</v>
      </c>
      <c r="T498" s="2">
        <v>55500</v>
      </c>
      <c r="U498">
        <v>20</v>
      </c>
      <c r="V498">
        <v>0</v>
      </c>
      <c r="W498" s="2">
        <v>11100</v>
      </c>
      <c r="X498">
        <v>0</v>
      </c>
      <c r="Y498" s="2">
        <v>55500</v>
      </c>
      <c r="Z498" s="2">
        <v>11100</v>
      </c>
      <c r="AA498" s="5">
        <f t="shared" si="7"/>
        <v>11100</v>
      </c>
    </row>
    <row r="499" spans="1:27" x14ac:dyDescent="0.25">
      <c r="A499">
        <v>1497771</v>
      </c>
      <c r="B499" t="s">
        <v>167</v>
      </c>
      <c r="C499" t="s">
        <v>168</v>
      </c>
      <c r="D499" t="s">
        <v>169</v>
      </c>
      <c r="E499" s="1">
        <v>45733</v>
      </c>
      <c r="F499" s="1">
        <v>45869</v>
      </c>
      <c r="G499" t="s">
        <v>77</v>
      </c>
      <c r="H499" t="s">
        <v>30</v>
      </c>
      <c r="I499" t="s">
        <v>40</v>
      </c>
      <c r="J499" t="s">
        <v>1176</v>
      </c>
      <c r="K499" t="s">
        <v>171</v>
      </c>
      <c r="L499" t="s">
        <v>172</v>
      </c>
      <c r="N499" t="s">
        <v>173</v>
      </c>
      <c r="P499" t="s">
        <v>35</v>
      </c>
      <c r="Q499" s="1">
        <v>45861</v>
      </c>
      <c r="R499" s="1">
        <v>45861</v>
      </c>
      <c r="S499" t="s">
        <v>128</v>
      </c>
      <c r="T499" s="2">
        <v>75000</v>
      </c>
      <c r="U499">
        <v>14</v>
      </c>
      <c r="V499">
        <v>50</v>
      </c>
      <c r="W499" s="2">
        <v>71235</v>
      </c>
      <c r="X499">
        <v>0</v>
      </c>
      <c r="Y499" s="2">
        <v>88043</v>
      </c>
      <c r="Z499" s="2">
        <v>12006</v>
      </c>
      <c r="AA499" s="5">
        <f t="shared" si="7"/>
        <v>6003</v>
      </c>
    </row>
    <row r="500" spans="1:27" x14ac:dyDescent="0.25">
      <c r="A500">
        <v>1506496</v>
      </c>
      <c r="B500" t="s">
        <v>174</v>
      </c>
      <c r="C500" t="s">
        <v>150</v>
      </c>
      <c r="D500" t="s">
        <v>175</v>
      </c>
      <c r="E500" s="1">
        <v>45551</v>
      </c>
      <c r="F500" s="1">
        <v>45871</v>
      </c>
      <c r="G500" t="s">
        <v>77</v>
      </c>
      <c r="H500" t="s">
        <v>30</v>
      </c>
      <c r="I500" t="s">
        <v>31</v>
      </c>
      <c r="J500" t="s">
        <v>176</v>
      </c>
      <c r="K500" t="s">
        <v>1177</v>
      </c>
      <c r="L500" t="s">
        <v>43</v>
      </c>
      <c r="N500" t="s">
        <v>44</v>
      </c>
      <c r="P500" t="s">
        <v>35</v>
      </c>
      <c r="Q500" s="1">
        <v>45861</v>
      </c>
      <c r="R500" s="1">
        <v>45861</v>
      </c>
      <c r="S500" t="s">
        <v>68</v>
      </c>
      <c r="T500" s="2">
        <v>119116</v>
      </c>
      <c r="U500">
        <v>14</v>
      </c>
      <c r="V500">
        <v>50</v>
      </c>
      <c r="W500" s="2">
        <v>512761</v>
      </c>
      <c r="X500">
        <v>0</v>
      </c>
      <c r="Y500" s="2">
        <v>119116</v>
      </c>
      <c r="Z500" s="2">
        <v>16243</v>
      </c>
      <c r="AA500" s="5">
        <f t="shared" si="7"/>
        <v>8121.5</v>
      </c>
    </row>
    <row r="501" spans="1:27" x14ac:dyDescent="0.25">
      <c r="A501">
        <v>1502626</v>
      </c>
      <c r="B501" t="s">
        <v>271</v>
      </c>
      <c r="C501" t="s">
        <v>82</v>
      </c>
      <c r="D501" t="s">
        <v>272</v>
      </c>
      <c r="E501" s="1">
        <v>45687</v>
      </c>
      <c r="F501" s="1">
        <v>45897</v>
      </c>
      <c r="G501" t="s">
        <v>77</v>
      </c>
      <c r="H501" t="s">
        <v>30</v>
      </c>
      <c r="I501" t="s">
        <v>31</v>
      </c>
      <c r="J501" t="s">
        <v>273</v>
      </c>
      <c r="K501" t="s">
        <v>518</v>
      </c>
      <c r="L501" t="s">
        <v>519</v>
      </c>
      <c r="M501" t="s">
        <v>512</v>
      </c>
      <c r="N501" t="s">
        <v>67</v>
      </c>
      <c r="P501" t="s">
        <v>35</v>
      </c>
      <c r="Q501" s="1">
        <v>45861</v>
      </c>
      <c r="R501" s="1">
        <v>45861</v>
      </c>
      <c r="S501" t="s">
        <v>68</v>
      </c>
      <c r="T501" s="2">
        <v>232500</v>
      </c>
      <c r="U501">
        <v>8</v>
      </c>
      <c r="V501">
        <v>50</v>
      </c>
      <c r="W501" s="2">
        <v>532462</v>
      </c>
      <c r="X501">
        <v>0</v>
      </c>
      <c r="Y501" s="2">
        <v>232500</v>
      </c>
      <c r="Z501" s="2">
        <v>17885</v>
      </c>
      <c r="AA501" s="5">
        <f t="shared" si="7"/>
        <v>8942.5</v>
      </c>
    </row>
    <row r="502" spans="1:27" x14ac:dyDescent="0.25">
      <c r="A502">
        <v>1478463</v>
      </c>
      <c r="B502" t="s">
        <v>662</v>
      </c>
      <c r="C502" t="s">
        <v>662</v>
      </c>
      <c r="D502" t="s">
        <v>208</v>
      </c>
      <c r="E502" s="1">
        <v>45677</v>
      </c>
      <c r="F502" s="1">
        <v>45869</v>
      </c>
      <c r="G502" t="s">
        <v>77</v>
      </c>
      <c r="H502" t="s">
        <v>30</v>
      </c>
      <c r="I502" t="s">
        <v>40</v>
      </c>
      <c r="J502" t="s">
        <v>663</v>
      </c>
      <c r="K502" t="s">
        <v>1157</v>
      </c>
      <c r="L502" t="s">
        <v>590</v>
      </c>
      <c r="N502" t="s">
        <v>44</v>
      </c>
      <c r="P502" t="s">
        <v>35</v>
      </c>
      <c r="Q502" s="1">
        <v>45861</v>
      </c>
      <c r="R502" s="1">
        <v>45861</v>
      </c>
      <c r="S502" t="s">
        <v>68</v>
      </c>
      <c r="T502" s="2">
        <v>1269464</v>
      </c>
      <c r="U502">
        <v>2</v>
      </c>
      <c r="V502">
        <v>50</v>
      </c>
      <c r="W502" s="2">
        <v>167530</v>
      </c>
      <c r="X502">
        <v>0</v>
      </c>
      <c r="Y502" s="2">
        <v>1269464</v>
      </c>
      <c r="Z502" s="2">
        <v>21267</v>
      </c>
      <c r="AA502" s="5">
        <f t="shared" si="7"/>
        <v>10633.5</v>
      </c>
    </row>
    <row r="503" spans="1:27" x14ac:dyDescent="0.25">
      <c r="A503">
        <v>1512558</v>
      </c>
      <c r="B503" t="s">
        <v>934</v>
      </c>
      <c r="C503" t="s">
        <v>150</v>
      </c>
      <c r="D503" t="s">
        <v>935</v>
      </c>
      <c r="E503" s="1">
        <v>45527</v>
      </c>
      <c r="F503" s="1">
        <v>45961</v>
      </c>
      <c r="G503" t="s">
        <v>77</v>
      </c>
      <c r="H503" t="s">
        <v>30</v>
      </c>
      <c r="I503" t="s">
        <v>40</v>
      </c>
      <c r="J503" t="s">
        <v>936</v>
      </c>
      <c r="K503" t="s">
        <v>1178</v>
      </c>
      <c r="L503" t="s">
        <v>455</v>
      </c>
      <c r="N503" t="s">
        <v>51</v>
      </c>
      <c r="P503" t="s">
        <v>35</v>
      </c>
      <c r="Q503" s="1">
        <v>45861</v>
      </c>
      <c r="R503" s="1">
        <v>45861</v>
      </c>
      <c r="S503" t="s">
        <v>36</v>
      </c>
      <c r="T503" s="2">
        <v>213750</v>
      </c>
      <c r="U503">
        <v>14</v>
      </c>
      <c r="V503">
        <v>50</v>
      </c>
      <c r="W503" s="2">
        <v>978601</v>
      </c>
      <c r="X503">
        <v>0</v>
      </c>
      <c r="Y503" s="2">
        <v>288563</v>
      </c>
      <c r="Z503" s="2">
        <v>39349</v>
      </c>
      <c r="AA503" s="5">
        <f t="shared" si="7"/>
        <v>19674.5</v>
      </c>
    </row>
    <row r="504" spans="1:27" x14ac:dyDescent="0.25">
      <c r="A504">
        <v>1504050</v>
      </c>
      <c r="B504" t="s">
        <v>1179</v>
      </c>
      <c r="C504" t="s">
        <v>62</v>
      </c>
      <c r="D504" t="s">
        <v>1180</v>
      </c>
      <c r="E504" s="1">
        <v>45793</v>
      </c>
      <c r="F504" s="1">
        <v>45869</v>
      </c>
      <c r="G504" t="s">
        <v>29</v>
      </c>
      <c r="H504" t="s">
        <v>30</v>
      </c>
      <c r="I504" t="s">
        <v>31</v>
      </c>
      <c r="J504" t="s">
        <v>71</v>
      </c>
      <c r="L504" t="s">
        <v>1181</v>
      </c>
      <c r="M504" t="s">
        <v>531</v>
      </c>
      <c r="N504" t="s">
        <v>67</v>
      </c>
      <c r="P504" t="s">
        <v>35</v>
      </c>
      <c r="Q504" s="1">
        <v>45861</v>
      </c>
      <c r="R504" s="1">
        <v>45864</v>
      </c>
      <c r="S504" t="s">
        <v>68</v>
      </c>
      <c r="T504" s="2">
        <v>241699</v>
      </c>
      <c r="U504">
        <v>20</v>
      </c>
      <c r="V504">
        <v>0</v>
      </c>
      <c r="W504" s="2">
        <v>223822</v>
      </c>
      <c r="X504">
        <v>0</v>
      </c>
      <c r="Y504" s="2">
        <v>241699</v>
      </c>
      <c r="Z504" s="2">
        <v>48340</v>
      </c>
      <c r="AA504" s="5">
        <f t="shared" si="7"/>
        <v>48340</v>
      </c>
    </row>
    <row r="505" spans="1:27" x14ac:dyDescent="0.25">
      <c r="A505">
        <v>1488678</v>
      </c>
      <c r="B505" t="s">
        <v>1182</v>
      </c>
      <c r="C505" t="s">
        <v>62</v>
      </c>
      <c r="D505" t="s">
        <v>1183</v>
      </c>
      <c r="E505" s="1">
        <v>45706</v>
      </c>
      <c r="F505" s="1">
        <v>45866</v>
      </c>
      <c r="G505" t="s">
        <v>29</v>
      </c>
      <c r="H505" t="s">
        <v>30</v>
      </c>
      <c r="I505" t="s">
        <v>31</v>
      </c>
      <c r="J505" t="s">
        <v>1184</v>
      </c>
      <c r="L505" t="s">
        <v>1185</v>
      </c>
      <c r="M505" t="s">
        <v>133</v>
      </c>
      <c r="N505" t="s">
        <v>67</v>
      </c>
      <c r="P505" t="s">
        <v>35</v>
      </c>
      <c r="Q505" s="1">
        <v>45861</v>
      </c>
      <c r="R505" s="1">
        <v>45861</v>
      </c>
      <c r="S505" t="s">
        <v>68</v>
      </c>
      <c r="T505" s="2">
        <v>242300</v>
      </c>
      <c r="U505">
        <v>20</v>
      </c>
      <c r="V505">
        <v>0</v>
      </c>
      <c r="W505" s="2">
        <v>48460</v>
      </c>
      <c r="X505">
        <v>0</v>
      </c>
      <c r="Y505" s="2">
        <v>242300</v>
      </c>
      <c r="Z505" s="2">
        <v>48460</v>
      </c>
      <c r="AA505" s="5">
        <f t="shared" si="7"/>
        <v>48460</v>
      </c>
    </row>
    <row r="506" spans="1:27" x14ac:dyDescent="0.25">
      <c r="A506">
        <v>1478341</v>
      </c>
      <c r="B506" t="s">
        <v>668</v>
      </c>
      <c r="C506" t="s">
        <v>668</v>
      </c>
      <c r="D506" t="s">
        <v>208</v>
      </c>
      <c r="E506" s="1">
        <v>45677</v>
      </c>
      <c r="F506" s="1">
        <v>45869</v>
      </c>
      <c r="G506" t="s">
        <v>77</v>
      </c>
      <c r="H506" t="s">
        <v>30</v>
      </c>
      <c r="I506" t="s">
        <v>40</v>
      </c>
      <c r="J506" t="s">
        <v>663</v>
      </c>
      <c r="K506" t="s">
        <v>1157</v>
      </c>
      <c r="L506" t="s">
        <v>590</v>
      </c>
      <c r="N506" t="s">
        <v>44</v>
      </c>
      <c r="P506" t="s">
        <v>35</v>
      </c>
      <c r="Q506" s="1">
        <v>45861</v>
      </c>
      <c r="R506" s="1">
        <v>45861</v>
      </c>
      <c r="S506" t="s">
        <v>68</v>
      </c>
      <c r="T506" s="3">
        <v>2625033.5</v>
      </c>
      <c r="U506">
        <v>2</v>
      </c>
      <c r="V506">
        <v>50</v>
      </c>
      <c r="W506" s="2">
        <v>851395</v>
      </c>
      <c r="X506">
        <v>0</v>
      </c>
      <c r="Y506" s="2">
        <v>2625034</v>
      </c>
      <c r="Z506" s="2">
        <v>50012</v>
      </c>
      <c r="AA506" s="5">
        <f t="shared" si="7"/>
        <v>25006</v>
      </c>
    </row>
    <row r="507" spans="1:27" x14ac:dyDescent="0.25">
      <c r="A507">
        <v>1502871</v>
      </c>
      <c r="B507" t="s">
        <v>274</v>
      </c>
      <c r="C507" t="s">
        <v>274</v>
      </c>
      <c r="D507" t="s">
        <v>275</v>
      </c>
      <c r="E507" s="1">
        <v>45642</v>
      </c>
      <c r="F507" s="1">
        <v>45938</v>
      </c>
      <c r="G507" t="s">
        <v>77</v>
      </c>
      <c r="H507" t="s">
        <v>30</v>
      </c>
      <c r="I507" t="s">
        <v>40</v>
      </c>
      <c r="J507" t="s">
        <v>276</v>
      </c>
      <c r="K507" t="s">
        <v>1159</v>
      </c>
      <c r="L507" t="s">
        <v>224</v>
      </c>
      <c r="N507" t="s">
        <v>195</v>
      </c>
      <c r="P507" t="s">
        <v>35</v>
      </c>
      <c r="Q507" s="1">
        <v>45861</v>
      </c>
      <c r="R507" s="1">
        <v>45861</v>
      </c>
      <c r="S507" t="s">
        <v>36</v>
      </c>
      <c r="T507" s="3">
        <v>2562856.92</v>
      </c>
      <c r="U507">
        <v>2</v>
      </c>
      <c r="V507">
        <v>50</v>
      </c>
      <c r="W507" s="2">
        <v>2153551</v>
      </c>
      <c r="X507">
        <v>0</v>
      </c>
      <c r="Y507" s="2">
        <v>3008571</v>
      </c>
      <c r="Z507" s="2">
        <v>57313</v>
      </c>
      <c r="AA507" s="5">
        <f t="shared" si="7"/>
        <v>28656.5</v>
      </c>
    </row>
    <row r="508" spans="1:27" x14ac:dyDescent="0.25">
      <c r="A508">
        <v>1477617</v>
      </c>
      <c r="B508" t="s">
        <v>1186</v>
      </c>
      <c r="C508" t="s">
        <v>62</v>
      </c>
      <c r="D508" t="s">
        <v>1187</v>
      </c>
      <c r="E508" s="1">
        <v>45628</v>
      </c>
      <c r="F508" s="1">
        <v>45951</v>
      </c>
      <c r="G508" t="s">
        <v>29</v>
      </c>
      <c r="H508" t="s">
        <v>30</v>
      </c>
      <c r="I508" t="s">
        <v>31</v>
      </c>
      <c r="J508" t="s">
        <v>1188</v>
      </c>
      <c r="L508" t="s">
        <v>690</v>
      </c>
      <c r="M508" t="s">
        <v>133</v>
      </c>
      <c r="N508" t="s">
        <v>67</v>
      </c>
      <c r="P508" t="s">
        <v>35</v>
      </c>
      <c r="Q508" s="1">
        <v>45861</v>
      </c>
      <c r="R508" s="1">
        <v>45863</v>
      </c>
      <c r="S508" t="s">
        <v>68</v>
      </c>
      <c r="T508" s="2">
        <v>290000</v>
      </c>
      <c r="U508">
        <v>20</v>
      </c>
      <c r="V508">
        <v>0</v>
      </c>
      <c r="W508" s="2">
        <v>58000</v>
      </c>
      <c r="X508">
        <v>0</v>
      </c>
      <c r="Y508" s="2">
        <v>290000</v>
      </c>
      <c r="Z508" s="2">
        <v>58000</v>
      </c>
      <c r="AA508" s="5">
        <f t="shared" si="7"/>
        <v>58000</v>
      </c>
    </row>
    <row r="509" spans="1:27" x14ac:dyDescent="0.25">
      <c r="A509">
        <v>1504648</v>
      </c>
      <c r="B509" t="s">
        <v>1189</v>
      </c>
      <c r="C509" t="s">
        <v>62</v>
      </c>
      <c r="D509" t="s">
        <v>1190</v>
      </c>
      <c r="E509" s="1">
        <v>45828</v>
      </c>
      <c r="F509" s="1">
        <v>45869</v>
      </c>
      <c r="G509" t="s">
        <v>29</v>
      </c>
      <c r="H509" t="s">
        <v>30</v>
      </c>
      <c r="I509" t="s">
        <v>31</v>
      </c>
      <c r="J509" t="s">
        <v>1191</v>
      </c>
      <c r="L509" t="s">
        <v>1192</v>
      </c>
      <c r="M509" t="s">
        <v>133</v>
      </c>
      <c r="N509" t="s">
        <v>67</v>
      </c>
      <c r="P509" t="s">
        <v>35</v>
      </c>
      <c r="Q509" s="1">
        <v>45861</v>
      </c>
      <c r="R509" s="1">
        <v>45864</v>
      </c>
      <c r="S509" t="s">
        <v>68</v>
      </c>
      <c r="T509" s="2">
        <v>488562</v>
      </c>
      <c r="U509">
        <v>20</v>
      </c>
      <c r="V509">
        <v>0</v>
      </c>
      <c r="W509" s="2">
        <v>97712</v>
      </c>
      <c r="X509">
        <v>0</v>
      </c>
      <c r="Y509" s="2">
        <v>488562</v>
      </c>
      <c r="Z509" s="2">
        <v>97712</v>
      </c>
      <c r="AA509" s="5">
        <f t="shared" si="7"/>
        <v>97712</v>
      </c>
    </row>
    <row r="510" spans="1:27" x14ac:dyDescent="0.25">
      <c r="A510">
        <v>1488114</v>
      </c>
      <c r="B510" t="s">
        <v>1193</v>
      </c>
      <c r="C510" t="s">
        <v>62</v>
      </c>
      <c r="D510" t="s">
        <v>1194</v>
      </c>
      <c r="E510" s="1">
        <v>45699</v>
      </c>
      <c r="F510" s="1">
        <v>45869</v>
      </c>
      <c r="G510" t="s">
        <v>29</v>
      </c>
      <c r="H510" t="s">
        <v>30</v>
      </c>
      <c r="I510" t="s">
        <v>31</v>
      </c>
      <c r="J510" t="s">
        <v>1195</v>
      </c>
      <c r="L510" t="s">
        <v>743</v>
      </c>
      <c r="M510" t="s">
        <v>744</v>
      </c>
      <c r="N510" t="s">
        <v>67</v>
      </c>
      <c r="P510" t="s">
        <v>35</v>
      </c>
      <c r="Q510" s="1">
        <v>45861</v>
      </c>
      <c r="R510" s="1">
        <v>45864</v>
      </c>
      <c r="S510" t="s">
        <v>68</v>
      </c>
      <c r="T510" s="2">
        <v>505000</v>
      </c>
      <c r="U510">
        <v>20</v>
      </c>
      <c r="V510">
        <v>0</v>
      </c>
      <c r="W510" s="2">
        <v>101000</v>
      </c>
      <c r="X510">
        <v>0</v>
      </c>
      <c r="Y510" s="2">
        <v>505000</v>
      </c>
      <c r="Z510" s="2">
        <v>101000</v>
      </c>
      <c r="AA510" s="5">
        <f t="shared" si="7"/>
        <v>101000</v>
      </c>
    </row>
    <row r="511" spans="1:27" x14ac:dyDescent="0.25">
      <c r="A511">
        <v>1504049</v>
      </c>
      <c r="B511" t="s">
        <v>1179</v>
      </c>
      <c r="C511" t="s">
        <v>62</v>
      </c>
      <c r="D511" t="s">
        <v>1180</v>
      </c>
      <c r="E511" s="1">
        <v>45793</v>
      </c>
      <c r="F511" s="1">
        <v>45869</v>
      </c>
      <c r="G511" t="s">
        <v>29</v>
      </c>
      <c r="H511" t="s">
        <v>30</v>
      </c>
      <c r="I511" t="s">
        <v>31</v>
      </c>
      <c r="J511" t="s">
        <v>1196</v>
      </c>
      <c r="L511" t="s">
        <v>1181</v>
      </c>
      <c r="M511" t="s">
        <v>531</v>
      </c>
      <c r="N511" t="s">
        <v>67</v>
      </c>
      <c r="P511" t="s">
        <v>35</v>
      </c>
      <c r="Q511" s="1">
        <v>45861</v>
      </c>
      <c r="R511" s="1">
        <v>45864</v>
      </c>
      <c r="S511" t="s">
        <v>68</v>
      </c>
      <c r="T511" s="2">
        <v>1119108</v>
      </c>
      <c r="U511">
        <v>20</v>
      </c>
      <c r="V511">
        <v>0</v>
      </c>
      <c r="W511" s="2">
        <v>223822</v>
      </c>
      <c r="X511">
        <v>0</v>
      </c>
      <c r="Y511" s="2">
        <v>1119108</v>
      </c>
      <c r="Z511" s="2">
        <v>223822</v>
      </c>
      <c r="AA511" s="5">
        <f t="shared" si="7"/>
        <v>223822</v>
      </c>
    </row>
    <row r="512" spans="1:27" x14ac:dyDescent="0.25">
      <c r="A512">
        <v>1503261</v>
      </c>
      <c r="B512" t="s">
        <v>186</v>
      </c>
      <c r="C512" t="s">
        <v>186</v>
      </c>
      <c r="D512" t="s">
        <v>187</v>
      </c>
      <c r="E512" s="1">
        <v>45621</v>
      </c>
      <c r="F512" s="1">
        <v>45921</v>
      </c>
      <c r="G512" t="s">
        <v>77</v>
      </c>
      <c r="H512" t="s">
        <v>30</v>
      </c>
      <c r="I512" t="s">
        <v>40</v>
      </c>
      <c r="J512" t="s">
        <v>188</v>
      </c>
      <c r="K512" t="s">
        <v>1197</v>
      </c>
      <c r="L512" t="s">
        <v>211</v>
      </c>
      <c r="M512" t="s">
        <v>212</v>
      </c>
      <c r="N512" t="s">
        <v>213</v>
      </c>
      <c r="P512" t="s">
        <v>35</v>
      </c>
      <c r="Q512" s="1">
        <v>45862</v>
      </c>
      <c r="R512" s="1">
        <v>45862</v>
      </c>
      <c r="S512" t="s">
        <v>68</v>
      </c>
      <c r="T512" s="2">
        <v>612500</v>
      </c>
      <c r="U512">
        <v>1</v>
      </c>
      <c r="V512">
        <v>50</v>
      </c>
      <c r="W512" s="2">
        <v>782164</v>
      </c>
      <c r="X512">
        <v>0</v>
      </c>
      <c r="Y512" s="2">
        <v>612500</v>
      </c>
      <c r="Z512" s="2">
        <v>8744</v>
      </c>
      <c r="AA512" s="5">
        <f t="shared" si="7"/>
        <v>4372</v>
      </c>
    </row>
    <row r="513" spans="1:27" x14ac:dyDescent="0.25">
      <c r="A513">
        <v>1503487</v>
      </c>
      <c r="B513" t="s">
        <v>202</v>
      </c>
      <c r="C513" t="s">
        <v>75</v>
      </c>
      <c r="D513" t="s">
        <v>203</v>
      </c>
      <c r="E513" s="1">
        <v>45821</v>
      </c>
      <c r="F513" s="1">
        <v>45876</v>
      </c>
      <c r="G513" t="s">
        <v>77</v>
      </c>
      <c r="H513" t="s">
        <v>30</v>
      </c>
      <c r="I513" t="s">
        <v>31</v>
      </c>
      <c r="J513" t="s">
        <v>204</v>
      </c>
      <c r="K513" t="s">
        <v>1198</v>
      </c>
      <c r="L513" t="s">
        <v>1199</v>
      </c>
      <c r="N513" t="s">
        <v>506</v>
      </c>
      <c r="P513" t="s">
        <v>35</v>
      </c>
      <c r="Q513" s="1">
        <v>45862</v>
      </c>
      <c r="R513" s="1">
        <v>45862</v>
      </c>
      <c r="S513" t="s">
        <v>36</v>
      </c>
      <c r="T513" s="2">
        <v>62250</v>
      </c>
      <c r="U513">
        <v>14</v>
      </c>
      <c r="V513">
        <v>50</v>
      </c>
      <c r="W513" s="2">
        <v>368396</v>
      </c>
      <c r="X513">
        <v>0</v>
      </c>
      <c r="Y513" s="2">
        <v>84038</v>
      </c>
      <c r="Z513" s="2">
        <v>11460</v>
      </c>
      <c r="AA513" s="5">
        <f t="shared" si="7"/>
        <v>5730</v>
      </c>
    </row>
    <row r="514" spans="1:27" x14ac:dyDescent="0.25">
      <c r="A514">
        <v>1506497</v>
      </c>
      <c r="B514" t="s">
        <v>174</v>
      </c>
      <c r="C514" t="s">
        <v>150</v>
      </c>
      <c r="D514" t="s">
        <v>175</v>
      </c>
      <c r="E514" s="1">
        <v>45551</v>
      </c>
      <c r="F514" s="1">
        <v>45871</v>
      </c>
      <c r="G514" t="s">
        <v>77</v>
      </c>
      <c r="H514" t="s">
        <v>30</v>
      </c>
      <c r="I514" t="s">
        <v>31</v>
      </c>
      <c r="J514" t="s">
        <v>176</v>
      </c>
      <c r="K514" t="s">
        <v>1200</v>
      </c>
      <c r="N514" t="s">
        <v>44</v>
      </c>
      <c r="P514" t="s">
        <v>35</v>
      </c>
      <c r="Q514" s="1">
        <v>45862</v>
      </c>
      <c r="R514" s="1">
        <v>45862</v>
      </c>
      <c r="S514" t="s">
        <v>68</v>
      </c>
      <c r="T514" s="2">
        <v>96245</v>
      </c>
      <c r="U514">
        <v>14</v>
      </c>
      <c r="V514">
        <v>50</v>
      </c>
      <c r="W514" s="2">
        <v>512761</v>
      </c>
      <c r="X514">
        <v>0</v>
      </c>
      <c r="Y514" s="2">
        <v>96245</v>
      </c>
      <c r="Z514" s="2">
        <v>13124</v>
      </c>
      <c r="AA514" s="5">
        <f t="shared" ref="AA514:AA577" si="8">Z514*(1-V514%)</f>
        <v>6562</v>
      </c>
    </row>
    <row r="515" spans="1:27" x14ac:dyDescent="0.25">
      <c r="A515">
        <v>1502627</v>
      </c>
      <c r="B515" t="s">
        <v>271</v>
      </c>
      <c r="C515" t="s">
        <v>82</v>
      </c>
      <c r="D515" t="s">
        <v>272</v>
      </c>
      <c r="E515" s="1">
        <v>45687</v>
      </c>
      <c r="F515" s="1">
        <v>45897</v>
      </c>
      <c r="G515" t="s">
        <v>77</v>
      </c>
      <c r="H515" t="s">
        <v>30</v>
      </c>
      <c r="I515" t="s">
        <v>31</v>
      </c>
      <c r="J515" t="s">
        <v>273</v>
      </c>
      <c r="K515" t="s">
        <v>518</v>
      </c>
      <c r="L515" t="s">
        <v>519</v>
      </c>
      <c r="M515" t="s">
        <v>512</v>
      </c>
      <c r="N515" t="s">
        <v>67</v>
      </c>
      <c r="P515" t="s">
        <v>35</v>
      </c>
      <c r="Q515" s="1">
        <v>45862</v>
      </c>
      <c r="R515" s="1">
        <v>45862</v>
      </c>
      <c r="S515" t="s">
        <v>68</v>
      </c>
      <c r="T515" s="2">
        <v>232500</v>
      </c>
      <c r="U515">
        <v>8</v>
      </c>
      <c r="V515">
        <v>50</v>
      </c>
      <c r="W515" s="2">
        <v>532462</v>
      </c>
      <c r="X515">
        <v>0</v>
      </c>
      <c r="Y515" s="2">
        <v>232500</v>
      </c>
      <c r="Z515" s="2">
        <v>17885</v>
      </c>
      <c r="AA515" s="5">
        <f t="shared" si="8"/>
        <v>8942.5</v>
      </c>
    </row>
    <row r="516" spans="1:27" x14ac:dyDescent="0.25">
      <c r="A516">
        <v>1506519</v>
      </c>
      <c r="B516" t="s">
        <v>1201</v>
      </c>
      <c r="C516" t="s">
        <v>297</v>
      </c>
      <c r="D516" t="s">
        <v>1202</v>
      </c>
      <c r="E516" s="1">
        <v>45814</v>
      </c>
      <c r="F516" s="1">
        <v>45863</v>
      </c>
      <c r="G516" t="s">
        <v>299</v>
      </c>
      <c r="H516" t="s">
        <v>30</v>
      </c>
      <c r="I516" t="s">
        <v>40</v>
      </c>
      <c r="J516" t="s">
        <v>300</v>
      </c>
      <c r="L516" t="s">
        <v>1203</v>
      </c>
      <c r="M516" t="s">
        <v>302</v>
      </c>
      <c r="N516" t="s">
        <v>67</v>
      </c>
      <c r="O516">
        <v>55719</v>
      </c>
      <c r="P516" t="s">
        <v>35</v>
      </c>
      <c r="Q516" s="1">
        <v>45862</v>
      </c>
      <c r="R516" s="1">
        <v>45862</v>
      </c>
      <c r="S516" t="s">
        <v>68</v>
      </c>
      <c r="T516" s="2">
        <v>94400</v>
      </c>
      <c r="U516">
        <v>25</v>
      </c>
      <c r="V516">
        <v>0</v>
      </c>
      <c r="W516" s="2">
        <v>23600</v>
      </c>
      <c r="X516">
        <v>0</v>
      </c>
      <c r="Y516" s="2">
        <v>94400</v>
      </c>
      <c r="Z516" s="2">
        <v>23600</v>
      </c>
      <c r="AA516" s="5">
        <f t="shared" si="8"/>
        <v>23600</v>
      </c>
    </row>
    <row r="517" spans="1:27" x14ac:dyDescent="0.25">
      <c r="A517">
        <v>1504458</v>
      </c>
      <c r="B517" t="s">
        <v>1204</v>
      </c>
      <c r="C517" t="s">
        <v>62</v>
      </c>
      <c r="D517" t="s">
        <v>1205</v>
      </c>
      <c r="E517" s="1">
        <v>45813</v>
      </c>
      <c r="F517" s="1">
        <v>45869</v>
      </c>
      <c r="G517" t="s">
        <v>29</v>
      </c>
      <c r="H517" t="s">
        <v>30</v>
      </c>
      <c r="I517" t="s">
        <v>31</v>
      </c>
      <c r="J517" t="s">
        <v>1206</v>
      </c>
      <c r="L517" t="s">
        <v>1207</v>
      </c>
      <c r="M517" t="s">
        <v>133</v>
      </c>
      <c r="N517" t="s">
        <v>67</v>
      </c>
      <c r="P517" t="s">
        <v>35</v>
      </c>
      <c r="Q517" s="1">
        <v>45862</v>
      </c>
      <c r="R517" s="1">
        <v>45864</v>
      </c>
      <c r="S517" t="s">
        <v>68</v>
      </c>
      <c r="T517" s="2">
        <v>140000</v>
      </c>
      <c r="U517">
        <v>20</v>
      </c>
      <c r="V517">
        <v>0</v>
      </c>
      <c r="W517" s="2">
        <v>28000</v>
      </c>
      <c r="X517">
        <v>0</v>
      </c>
      <c r="Y517" s="2">
        <v>140000</v>
      </c>
      <c r="Z517" s="2">
        <v>28000</v>
      </c>
      <c r="AA517" s="5">
        <f t="shared" si="8"/>
        <v>28000</v>
      </c>
    </row>
    <row r="518" spans="1:27" x14ac:dyDescent="0.25">
      <c r="A518">
        <v>1494247</v>
      </c>
      <c r="B518" t="s">
        <v>265</v>
      </c>
      <c r="C518" t="s">
        <v>265</v>
      </c>
      <c r="D518" t="s">
        <v>266</v>
      </c>
      <c r="E518" s="1">
        <v>45693</v>
      </c>
      <c r="F518" s="1">
        <v>45870</v>
      </c>
      <c r="G518" t="s">
        <v>77</v>
      </c>
      <c r="H518" t="s">
        <v>30</v>
      </c>
      <c r="I518" t="s">
        <v>40</v>
      </c>
      <c r="J518" t="s">
        <v>267</v>
      </c>
      <c r="K518" t="s">
        <v>1208</v>
      </c>
      <c r="L518" t="s">
        <v>746</v>
      </c>
      <c r="N518" t="s">
        <v>747</v>
      </c>
      <c r="P518" t="s">
        <v>35</v>
      </c>
      <c r="Q518" s="1">
        <v>45862</v>
      </c>
      <c r="R518" s="1">
        <v>45862</v>
      </c>
      <c r="S518" t="s">
        <v>68</v>
      </c>
      <c r="T518" s="3">
        <v>2168906.06</v>
      </c>
      <c r="U518">
        <v>2</v>
      </c>
      <c r="V518">
        <v>50</v>
      </c>
      <c r="W518" s="2">
        <v>1120905</v>
      </c>
      <c r="X518">
        <v>0</v>
      </c>
      <c r="Y518" s="2">
        <v>2168906</v>
      </c>
      <c r="Z518" s="2">
        <v>49885</v>
      </c>
      <c r="AA518" s="5">
        <f t="shared" si="8"/>
        <v>24942.5</v>
      </c>
    </row>
    <row r="519" spans="1:27" x14ac:dyDescent="0.25">
      <c r="A519">
        <v>1498055</v>
      </c>
      <c r="B519" t="s">
        <v>669</v>
      </c>
      <c r="C519" t="s">
        <v>669</v>
      </c>
      <c r="D519" t="s">
        <v>670</v>
      </c>
      <c r="E519" s="1">
        <v>45531</v>
      </c>
      <c r="F519" s="1">
        <v>45995</v>
      </c>
      <c r="G519" t="s">
        <v>77</v>
      </c>
      <c r="H519" t="s">
        <v>30</v>
      </c>
      <c r="I519" t="s">
        <v>40</v>
      </c>
      <c r="J519" t="s">
        <v>671</v>
      </c>
      <c r="K519" t="s">
        <v>1209</v>
      </c>
      <c r="L519" t="s">
        <v>683</v>
      </c>
      <c r="N519" t="s">
        <v>252</v>
      </c>
      <c r="P519" t="s">
        <v>35</v>
      </c>
      <c r="Q519" s="1">
        <v>45862</v>
      </c>
      <c r="R519" s="1">
        <v>45862</v>
      </c>
      <c r="S519" t="s">
        <v>68</v>
      </c>
      <c r="T519" s="2">
        <v>2080000</v>
      </c>
      <c r="U519">
        <v>3</v>
      </c>
      <c r="V519">
        <v>50</v>
      </c>
      <c r="W519" s="2">
        <v>250000</v>
      </c>
      <c r="X519" s="2">
        <v>90000000</v>
      </c>
      <c r="Y519" s="2">
        <v>2080000</v>
      </c>
      <c r="Z519" s="2">
        <v>52000</v>
      </c>
      <c r="AA519" s="5">
        <f t="shared" si="8"/>
        <v>26000</v>
      </c>
    </row>
    <row r="520" spans="1:27" x14ac:dyDescent="0.25">
      <c r="A520">
        <v>1428242</v>
      </c>
      <c r="B520" t="s">
        <v>1210</v>
      </c>
      <c r="C520" t="s">
        <v>892</v>
      </c>
      <c r="D520" t="s">
        <v>1211</v>
      </c>
      <c r="E520" s="1">
        <v>45301</v>
      </c>
      <c r="F520" s="1">
        <v>45869</v>
      </c>
      <c r="G520" t="s">
        <v>29</v>
      </c>
      <c r="H520" t="s">
        <v>30</v>
      </c>
      <c r="I520" t="s">
        <v>31</v>
      </c>
      <c r="J520" t="s">
        <v>1212</v>
      </c>
      <c r="L520" t="s">
        <v>1087</v>
      </c>
      <c r="M520" t="s">
        <v>302</v>
      </c>
      <c r="N520" t="s">
        <v>67</v>
      </c>
      <c r="P520" t="s">
        <v>35</v>
      </c>
      <c r="Q520" s="1">
        <v>45862</v>
      </c>
      <c r="R520" s="1">
        <v>45864</v>
      </c>
      <c r="S520" t="s">
        <v>68</v>
      </c>
      <c r="T520" s="2">
        <v>575000</v>
      </c>
      <c r="U520">
        <v>20</v>
      </c>
      <c r="V520">
        <v>0</v>
      </c>
      <c r="W520" s="2">
        <v>115000</v>
      </c>
      <c r="X520">
        <v>0</v>
      </c>
      <c r="Y520" s="2">
        <v>575000</v>
      </c>
      <c r="Z520" s="2">
        <v>115000</v>
      </c>
      <c r="AA520" s="5">
        <f t="shared" si="8"/>
        <v>115000</v>
      </c>
    </row>
    <row r="521" spans="1:27" x14ac:dyDescent="0.25">
      <c r="A521">
        <v>1436719</v>
      </c>
      <c r="B521" t="s">
        <v>792</v>
      </c>
      <c r="C521" t="s">
        <v>792</v>
      </c>
      <c r="D521" t="s">
        <v>793</v>
      </c>
      <c r="E521" s="1">
        <v>45658</v>
      </c>
      <c r="F521" s="1">
        <v>45882</v>
      </c>
      <c r="G521" t="s">
        <v>54</v>
      </c>
      <c r="H521" t="s">
        <v>30</v>
      </c>
      <c r="I521" t="s">
        <v>31</v>
      </c>
      <c r="J521" t="s">
        <v>1213</v>
      </c>
      <c r="K521" t="s">
        <v>1214</v>
      </c>
      <c r="L521" t="s">
        <v>1214</v>
      </c>
      <c r="N521" t="s">
        <v>51</v>
      </c>
      <c r="P521" t="s">
        <v>35</v>
      </c>
      <c r="Q521" s="1">
        <v>45862</v>
      </c>
      <c r="R521" s="1">
        <v>45868</v>
      </c>
      <c r="S521" t="s">
        <v>36</v>
      </c>
      <c r="T521" s="2">
        <v>1500000</v>
      </c>
      <c r="U521">
        <v>12</v>
      </c>
      <c r="V521">
        <v>75</v>
      </c>
      <c r="W521" s="2">
        <v>23070423</v>
      </c>
      <c r="X521">
        <v>0</v>
      </c>
      <c r="Y521" s="2">
        <v>2025000</v>
      </c>
      <c r="Z521" s="2">
        <v>247183</v>
      </c>
      <c r="AA521" s="5">
        <f t="shared" si="8"/>
        <v>61795.75</v>
      </c>
    </row>
    <row r="522" spans="1:27" x14ac:dyDescent="0.25">
      <c r="A522">
        <v>1509849</v>
      </c>
      <c r="B522" t="s">
        <v>896</v>
      </c>
      <c r="C522" t="s">
        <v>82</v>
      </c>
      <c r="D522" t="s">
        <v>897</v>
      </c>
      <c r="E522" s="1">
        <v>45831</v>
      </c>
      <c r="F522" s="1">
        <v>45885</v>
      </c>
      <c r="G522" t="s">
        <v>77</v>
      </c>
      <c r="H522" t="s">
        <v>30</v>
      </c>
      <c r="I522" t="s">
        <v>31</v>
      </c>
      <c r="J522" t="s">
        <v>898</v>
      </c>
      <c r="K522" t="s">
        <v>1215</v>
      </c>
      <c r="L522" t="s">
        <v>1216</v>
      </c>
      <c r="M522" t="s">
        <v>531</v>
      </c>
      <c r="N522" t="s">
        <v>67</v>
      </c>
      <c r="P522" t="s">
        <v>35</v>
      </c>
      <c r="Q522" s="1">
        <v>45863</v>
      </c>
      <c r="R522" s="1">
        <v>45863</v>
      </c>
      <c r="S522" t="s">
        <v>68</v>
      </c>
      <c r="T522" s="2">
        <v>13125</v>
      </c>
      <c r="U522">
        <v>8</v>
      </c>
      <c r="V522">
        <v>50</v>
      </c>
      <c r="W522" s="2">
        <v>11850</v>
      </c>
      <c r="X522">
        <v>0</v>
      </c>
      <c r="Y522" s="2">
        <v>13125</v>
      </c>
      <c r="Z522" s="2">
        <v>1010</v>
      </c>
      <c r="AA522" s="5">
        <f t="shared" si="8"/>
        <v>505</v>
      </c>
    </row>
    <row r="523" spans="1:27" x14ac:dyDescent="0.25">
      <c r="A523">
        <v>1490905</v>
      </c>
      <c r="B523" t="s">
        <v>1217</v>
      </c>
      <c r="C523" t="s">
        <v>82</v>
      </c>
      <c r="D523" t="s">
        <v>1218</v>
      </c>
      <c r="E523" s="1">
        <v>45776</v>
      </c>
      <c r="F523" s="1">
        <v>45865</v>
      </c>
      <c r="G523" t="s">
        <v>77</v>
      </c>
      <c r="H523" t="s">
        <v>30</v>
      </c>
      <c r="I523" t="s">
        <v>40</v>
      </c>
      <c r="J523" t="s">
        <v>1219</v>
      </c>
      <c r="K523" t="s">
        <v>1220</v>
      </c>
      <c r="L523" t="s">
        <v>1221</v>
      </c>
      <c r="M523" t="s">
        <v>212</v>
      </c>
      <c r="N523" t="s">
        <v>213</v>
      </c>
      <c r="P523" t="s">
        <v>35</v>
      </c>
      <c r="Q523" s="1">
        <v>45863</v>
      </c>
      <c r="R523" s="1">
        <v>45863</v>
      </c>
      <c r="S523" t="s">
        <v>68</v>
      </c>
      <c r="T523" s="2">
        <v>22500</v>
      </c>
      <c r="U523">
        <v>8</v>
      </c>
      <c r="V523">
        <v>50</v>
      </c>
      <c r="W523" s="2">
        <v>17827</v>
      </c>
      <c r="X523">
        <v>0</v>
      </c>
      <c r="Y523" s="2">
        <v>22500</v>
      </c>
      <c r="Z523" s="2">
        <v>1731</v>
      </c>
      <c r="AA523" s="5">
        <f t="shared" si="8"/>
        <v>865.5</v>
      </c>
    </row>
    <row r="524" spans="1:27" x14ac:dyDescent="0.25">
      <c r="A524">
        <v>1490310</v>
      </c>
      <c r="B524" t="s">
        <v>371</v>
      </c>
      <c r="C524" t="s">
        <v>371</v>
      </c>
      <c r="D524" t="s">
        <v>208</v>
      </c>
      <c r="E524" s="1">
        <v>45631</v>
      </c>
      <c r="F524" s="1">
        <v>45865</v>
      </c>
      <c r="G524" t="s">
        <v>77</v>
      </c>
      <c r="H524" t="s">
        <v>30</v>
      </c>
      <c r="I524" t="s">
        <v>40</v>
      </c>
      <c r="J524" t="s">
        <v>209</v>
      </c>
      <c r="K524" t="s">
        <v>214</v>
      </c>
      <c r="L524" t="s">
        <v>215</v>
      </c>
      <c r="M524" t="s">
        <v>216</v>
      </c>
      <c r="N524" t="s">
        <v>67</v>
      </c>
      <c r="P524" t="s">
        <v>35</v>
      </c>
      <c r="Q524" s="1">
        <v>45863</v>
      </c>
      <c r="R524" s="1">
        <v>45863</v>
      </c>
      <c r="S524" t="s">
        <v>68</v>
      </c>
      <c r="T524" s="2">
        <v>125000</v>
      </c>
      <c r="U524">
        <v>2</v>
      </c>
      <c r="V524">
        <v>50</v>
      </c>
      <c r="W524" s="2">
        <v>245422</v>
      </c>
      <c r="X524">
        <v>0</v>
      </c>
      <c r="Y524" s="2">
        <v>125000</v>
      </c>
      <c r="Z524" s="2">
        <v>2150</v>
      </c>
      <c r="AA524" s="5">
        <f t="shared" si="8"/>
        <v>1075</v>
      </c>
    </row>
    <row r="525" spans="1:27" x14ac:dyDescent="0.25">
      <c r="A525">
        <v>1494084</v>
      </c>
      <c r="B525" t="s">
        <v>692</v>
      </c>
      <c r="C525" t="s">
        <v>82</v>
      </c>
      <c r="D525" t="s">
        <v>693</v>
      </c>
      <c r="E525" s="1">
        <v>45800</v>
      </c>
      <c r="F525" s="1">
        <v>45954</v>
      </c>
      <c r="G525" t="s">
        <v>77</v>
      </c>
      <c r="H525" t="s">
        <v>30</v>
      </c>
      <c r="I525" t="s">
        <v>40</v>
      </c>
      <c r="J525" t="s">
        <v>698</v>
      </c>
      <c r="K525" t="s">
        <v>1222</v>
      </c>
      <c r="L525" t="s">
        <v>590</v>
      </c>
      <c r="N525" t="s">
        <v>44</v>
      </c>
      <c r="P525" t="s">
        <v>35</v>
      </c>
      <c r="Q525" s="1">
        <v>45863</v>
      </c>
      <c r="R525" s="1">
        <v>45863</v>
      </c>
      <c r="S525" t="s">
        <v>68</v>
      </c>
      <c r="T525" s="3">
        <v>39187.5</v>
      </c>
      <c r="U525">
        <v>8</v>
      </c>
      <c r="V525">
        <v>50</v>
      </c>
      <c r="W525" s="2">
        <v>144645</v>
      </c>
      <c r="X525">
        <v>0</v>
      </c>
      <c r="Y525" s="2">
        <v>39188</v>
      </c>
      <c r="Z525" s="2">
        <v>3014</v>
      </c>
      <c r="AA525" s="5">
        <f t="shared" si="8"/>
        <v>1507</v>
      </c>
    </row>
    <row r="526" spans="1:27" x14ac:dyDescent="0.25">
      <c r="A526">
        <v>1511965</v>
      </c>
      <c r="B526" t="s">
        <v>697</v>
      </c>
      <c r="C526" t="s">
        <v>82</v>
      </c>
      <c r="D526" t="s">
        <v>693</v>
      </c>
      <c r="E526" s="1">
        <v>45800</v>
      </c>
      <c r="F526" s="1">
        <v>45954</v>
      </c>
      <c r="G526" t="s">
        <v>77</v>
      </c>
      <c r="H526" t="s">
        <v>30</v>
      </c>
      <c r="I526" t="s">
        <v>40</v>
      </c>
      <c r="J526" t="s">
        <v>698</v>
      </c>
      <c r="K526" t="s">
        <v>1222</v>
      </c>
      <c r="L526" t="s">
        <v>590</v>
      </c>
      <c r="N526" t="s">
        <v>44</v>
      </c>
      <c r="P526" t="s">
        <v>35</v>
      </c>
      <c r="Q526" s="1">
        <v>45863</v>
      </c>
      <c r="R526" s="1">
        <v>45863</v>
      </c>
      <c r="S526" t="s">
        <v>68</v>
      </c>
      <c r="T526" s="3">
        <v>39187.5</v>
      </c>
      <c r="U526">
        <v>8</v>
      </c>
      <c r="V526">
        <v>50</v>
      </c>
      <c r="W526" s="2">
        <v>95895</v>
      </c>
      <c r="X526">
        <v>0</v>
      </c>
      <c r="Y526" s="2">
        <v>39188</v>
      </c>
      <c r="Z526" s="2">
        <v>3014</v>
      </c>
      <c r="AA526" s="5">
        <f t="shared" si="8"/>
        <v>1507</v>
      </c>
    </row>
    <row r="527" spans="1:27" x14ac:dyDescent="0.25">
      <c r="A527">
        <v>1500359</v>
      </c>
      <c r="B527" t="s">
        <v>624</v>
      </c>
      <c r="C527" t="s">
        <v>75</v>
      </c>
      <c r="D527" t="s">
        <v>447</v>
      </c>
      <c r="E527" s="1">
        <v>45803</v>
      </c>
      <c r="F527" s="1">
        <v>46142</v>
      </c>
      <c r="G527" t="s">
        <v>77</v>
      </c>
      <c r="H527" t="s">
        <v>30</v>
      </c>
      <c r="I527" t="s">
        <v>40</v>
      </c>
      <c r="J527" t="s">
        <v>625</v>
      </c>
      <c r="N527" t="s">
        <v>321</v>
      </c>
      <c r="P527" t="s">
        <v>35</v>
      </c>
      <c r="Q527" s="1">
        <v>45863</v>
      </c>
      <c r="R527" s="1">
        <v>45863</v>
      </c>
      <c r="S527" t="s">
        <v>449</v>
      </c>
      <c r="T527" s="2">
        <v>180000</v>
      </c>
      <c r="U527">
        <v>14</v>
      </c>
      <c r="V527">
        <v>50</v>
      </c>
      <c r="W527" s="2">
        <v>127464</v>
      </c>
      <c r="X527">
        <v>0</v>
      </c>
      <c r="Y527" s="2">
        <v>28421</v>
      </c>
      <c r="Z527" s="2">
        <v>3876</v>
      </c>
      <c r="AA527" s="5">
        <f t="shared" si="8"/>
        <v>1938</v>
      </c>
    </row>
    <row r="528" spans="1:27" x14ac:dyDescent="0.25">
      <c r="A528">
        <v>1517435</v>
      </c>
      <c r="B528" t="s">
        <v>246</v>
      </c>
      <c r="C528" t="s">
        <v>247</v>
      </c>
      <c r="D528" t="s">
        <v>248</v>
      </c>
      <c r="E528" s="1">
        <v>45807</v>
      </c>
      <c r="F528" s="1">
        <v>46142</v>
      </c>
      <c r="G528" t="s">
        <v>77</v>
      </c>
      <c r="H528" t="s">
        <v>30</v>
      </c>
      <c r="I528" t="s">
        <v>40</v>
      </c>
      <c r="J528" t="s">
        <v>249</v>
      </c>
      <c r="K528" t="s">
        <v>1223</v>
      </c>
      <c r="L528" t="s">
        <v>1224</v>
      </c>
      <c r="N528" t="s">
        <v>324</v>
      </c>
      <c r="P528" t="s">
        <v>35</v>
      </c>
      <c r="Q528" s="1">
        <v>45863</v>
      </c>
      <c r="R528" s="1">
        <v>45863</v>
      </c>
      <c r="S528" t="s">
        <v>128</v>
      </c>
      <c r="T528" s="2">
        <v>27000</v>
      </c>
      <c r="U528">
        <v>14</v>
      </c>
      <c r="V528">
        <v>50</v>
      </c>
      <c r="W528" s="2">
        <v>593569</v>
      </c>
      <c r="X528">
        <v>0</v>
      </c>
      <c r="Y528" s="2">
        <v>31696</v>
      </c>
      <c r="Z528" s="2">
        <v>4322</v>
      </c>
      <c r="AA528" s="5">
        <f t="shared" si="8"/>
        <v>2161</v>
      </c>
    </row>
    <row r="529" spans="1:27" x14ac:dyDescent="0.25">
      <c r="A529">
        <v>1500485</v>
      </c>
      <c r="B529" t="s">
        <v>471</v>
      </c>
      <c r="C529" t="s">
        <v>472</v>
      </c>
      <c r="D529" t="s">
        <v>473</v>
      </c>
      <c r="E529" s="1">
        <v>45842</v>
      </c>
      <c r="F529" s="1">
        <v>45883</v>
      </c>
      <c r="G529" t="s">
        <v>77</v>
      </c>
      <c r="H529" t="s">
        <v>30</v>
      </c>
      <c r="I529" t="s">
        <v>40</v>
      </c>
      <c r="J529" t="s">
        <v>474</v>
      </c>
      <c r="K529" t="s">
        <v>1225</v>
      </c>
      <c r="L529" t="s">
        <v>1226</v>
      </c>
      <c r="M529" t="s">
        <v>557</v>
      </c>
      <c r="N529" t="s">
        <v>67</v>
      </c>
      <c r="P529" t="s">
        <v>35</v>
      </c>
      <c r="Q529" s="1">
        <v>45863</v>
      </c>
      <c r="R529" s="1">
        <v>45863</v>
      </c>
      <c r="S529" t="s">
        <v>68</v>
      </c>
      <c r="T529" s="2">
        <v>66000</v>
      </c>
      <c r="U529">
        <v>8</v>
      </c>
      <c r="V529">
        <v>50</v>
      </c>
      <c r="W529" s="2">
        <v>108846</v>
      </c>
      <c r="X529">
        <v>0</v>
      </c>
      <c r="Y529" s="2">
        <v>66000</v>
      </c>
      <c r="Z529" s="2">
        <v>5077</v>
      </c>
      <c r="AA529" s="5">
        <f t="shared" si="8"/>
        <v>2538.5</v>
      </c>
    </row>
    <row r="530" spans="1:27" x14ac:dyDescent="0.25">
      <c r="A530">
        <v>1506567</v>
      </c>
      <c r="B530" t="s">
        <v>360</v>
      </c>
      <c r="C530" t="s">
        <v>150</v>
      </c>
      <c r="D530" t="s">
        <v>361</v>
      </c>
      <c r="E530" s="1">
        <v>45670</v>
      </c>
      <c r="F530" s="1">
        <v>45900</v>
      </c>
      <c r="G530" t="s">
        <v>77</v>
      </c>
      <c r="H530" t="s">
        <v>30</v>
      </c>
      <c r="I530" t="s">
        <v>40</v>
      </c>
      <c r="J530" t="s">
        <v>362</v>
      </c>
      <c r="K530" t="s">
        <v>1227</v>
      </c>
      <c r="N530" t="s">
        <v>356</v>
      </c>
      <c r="P530" t="s">
        <v>35</v>
      </c>
      <c r="Q530" s="1">
        <v>45863</v>
      </c>
      <c r="R530" s="1">
        <v>45863</v>
      </c>
      <c r="S530" t="s">
        <v>36</v>
      </c>
      <c r="T530" s="2">
        <v>36000</v>
      </c>
      <c r="U530">
        <v>14</v>
      </c>
      <c r="V530">
        <v>50</v>
      </c>
      <c r="W530" s="2">
        <v>106837</v>
      </c>
      <c r="X530">
        <v>0</v>
      </c>
      <c r="Y530" s="2">
        <v>42261</v>
      </c>
      <c r="Z530" s="2">
        <v>5763</v>
      </c>
      <c r="AA530" s="5">
        <f t="shared" si="8"/>
        <v>2881.5</v>
      </c>
    </row>
    <row r="531" spans="1:27" x14ac:dyDescent="0.25">
      <c r="A531">
        <v>1503262</v>
      </c>
      <c r="B531" t="s">
        <v>186</v>
      </c>
      <c r="C531" t="s">
        <v>186</v>
      </c>
      <c r="D531" t="s">
        <v>187</v>
      </c>
      <c r="E531" s="1">
        <v>45621</v>
      </c>
      <c r="F531" s="1">
        <v>45921</v>
      </c>
      <c r="G531" t="s">
        <v>77</v>
      </c>
      <c r="H531" t="s">
        <v>30</v>
      </c>
      <c r="I531" t="s">
        <v>40</v>
      </c>
      <c r="J531" t="s">
        <v>188</v>
      </c>
      <c r="K531" t="s">
        <v>1197</v>
      </c>
      <c r="L531" t="s">
        <v>211</v>
      </c>
      <c r="M531" t="s">
        <v>212</v>
      </c>
      <c r="N531" t="s">
        <v>213</v>
      </c>
      <c r="P531" t="s">
        <v>35</v>
      </c>
      <c r="Q531" s="1">
        <v>45863</v>
      </c>
      <c r="R531" s="1">
        <v>45863</v>
      </c>
      <c r="S531" t="s">
        <v>68</v>
      </c>
      <c r="T531" s="2">
        <v>612500</v>
      </c>
      <c r="U531">
        <v>1</v>
      </c>
      <c r="V531">
        <v>50</v>
      </c>
      <c r="W531" s="2">
        <v>782164</v>
      </c>
      <c r="X531">
        <v>0</v>
      </c>
      <c r="Y531" s="2">
        <v>612500</v>
      </c>
      <c r="Z531" s="2">
        <v>8744</v>
      </c>
      <c r="AA531" s="5">
        <f t="shared" si="8"/>
        <v>4372</v>
      </c>
    </row>
    <row r="532" spans="1:27" x14ac:dyDescent="0.25">
      <c r="A532">
        <v>1504420</v>
      </c>
      <c r="B532" t="s">
        <v>1228</v>
      </c>
      <c r="C532" t="s">
        <v>62</v>
      </c>
      <c r="D532" t="s">
        <v>1229</v>
      </c>
      <c r="E532" s="1">
        <v>45838</v>
      </c>
      <c r="F532" s="1">
        <v>45870</v>
      </c>
      <c r="G532" t="s">
        <v>29</v>
      </c>
      <c r="H532" t="s">
        <v>30</v>
      </c>
      <c r="I532" t="s">
        <v>31</v>
      </c>
      <c r="J532" t="s">
        <v>1230</v>
      </c>
      <c r="L532" t="s">
        <v>1231</v>
      </c>
      <c r="M532" t="s">
        <v>133</v>
      </c>
      <c r="N532" t="s">
        <v>67</v>
      </c>
      <c r="P532" t="s">
        <v>35</v>
      </c>
      <c r="Q532" s="1">
        <v>45863</v>
      </c>
      <c r="R532" s="1">
        <v>45865</v>
      </c>
      <c r="S532" t="s">
        <v>68</v>
      </c>
      <c r="T532" s="2">
        <v>65000</v>
      </c>
      <c r="U532">
        <v>20</v>
      </c>
      <c r="V532">
        <v>0</v>
      </c>
      <c r="W532" s="2">
        <v>13000</v>
      </c>
      <c r="X532">
        <v>0</v>
      </c>
      <c r="Y532" s="2">
        <v>65000</v>
      </c>
      <c r="Z532" s="2">
        <v>13000</v>
      </c>
      <c r="AA532" s="5">
        <f t="shared" si="8"/>
        <v>13000</v>
      </c>
    </row>
    <row r="533" spans="1:27" x14ac:dyDescent="0.25">
      <c r="A533">
        <v>1480848</v>
      </c>
      <c r="B533" t="s">
        <v>639</v>
      </c>
      <c r="C533" t="s">
        <v>639</v>
      </c>
      <c r="D533" t="s">
        <v>640</v>
      </c>
      <c r="E533" s="1">
        <v>45685</v>
      </c>
      <c r="F533" s="1">
        <v>45914</v>
      </c>
      <c r="G533" t="s">
        <v>77</v>
      </c>
      <c r="H533" t="s">
        <v>30</v>
      </c>
      <c r="I533" t="s">
        <v>40</v>
      </c>
      <c r="J533" t="s">
        <v>641</v>
      </c>
      <c r="K533" t="s">
        <v>742</v>
      </c>
      <c r="L533" t="s">
        <v>743</v>
      </c>
      <c r="M533" t="s">
        <v>744</v>
      </c>
      <c r="N533" t="s">
        <v>67</v>
      </c>
      <c r="P533" t="s">
        <v>35</v>
      </c>
      <c r="Q533" s="1">
        <v>45863</v>
      </c>
      <c r="R533" s="1">
        <v>45863</v>
      </c>
      <c r="S533" t="s">
        <v>68</v>
      </c>
      <c r="T533" s="2">
        <v>1600000</v>
      </c>
      <c r="U533">
        <v>1</v>
      </c>
      <c r="V533">
        <v>50</v>
      </c>
      <c r="W533" s="2">
        <v>317310</v>
      </c>
      <c r="X533">
        <v>0</v>
      </c>
      <c r="Y533" s="2">
        <v>1600000</v>
      </c>
      <c r="Z533" s="2">
        <v>15110</v>
      </c>
      <c r="AA533" s="5">
        <f t="shared" si="8"/>
        <v>7555</v>
      </c>
    </row>
    <row r="534" spans="1:27" x14ac:dyDescent="0.25">
      <c r="A534">
        <v>1517353</v>
      </c>
      <c r="B534" t="s">
        <v>648</v>
      </c>
      <c r="C534" t="s">
        <v>75</v>
      </c>
      <c r="D534" t="s">
        <v>649</v>
      </c>
      <c r="E534" s="1">
        <v>45778</v>
      </c>
      <c r="F534" s="1">
        <v>46142</v>
      </c>
      <c r="G534" t="s">
        <v>77</v>
      </c>
      <c r="H534" t="s">
        <v>30</v>
      </c>
      <c r="I534" t="s">
        <v>40</v>
      </c>
      <c r="J534" t="s">
        <v>650</v>
      </c>
      <c r="K534" t="s">
        <v>1232</v>
      </c>
      <c r="L534" t="s">
        <v>1233</v>
      </c>
      <c r="M534" t="s">
        <v>166</v>
      </c>
      <c r="N534" t="s">
        <v>59</v>
      </c>
      <c r="P534" t="s">
        <v>35</v>
      </c>
      <c r="Q534" s="1">
        <v>45863</v>
      </c>
      <c r="R534" s="1">
        <v>45863</v>
      </c>
      <c r="S534" t="s">
        <v>128</v>
      </c>
      <c r="T534" s="2">
        <v>168750</v>
      </c>
      <c r="U534">
        <v>14</v>
      </c>
      <c r="V534">
        <v>50</v>
      </c>
      <c r="W534" s="2">
        <v>768120</v>
      </c>
      <c r="X534">
        <v>0</v>
      </c>
      <c r="Y534" s="2">
        <v>112778</v>
      </c>
      <c r="Z534" s="2">
        <v>15379</v>
      </c>
      <c r="AA534" s="5">
        <f t="shared" si="8"/>
        <v>7689.5</v>
      </c>
    </row>
    <row r="535" spans="1:27" x14ac:dyDescent="0.25">
      <c r="A535">
        <v>1511309</v>
      </c>
      <c r="B535" t="s">
        <v>389</v>
      </c>
      <c r="C535" t="s">
        <v>389</v>
      </c>
      <c r="D535" t="s">
        <v>390</v>
      </c>
      <c r="E535" s="1">
        <v>45531</v>
      </c>
      <c r="F535" s="1">
        <v>45985</v>
      </c>
      <c r="G535" t="s">
        <v>77</v>
      </c>
      <c r="H535" t="s">
        <v>30</v>
      </c>
      <c r="I535" t="s">
        <v>40</v>
      </c>
      <c r="J535" t="s">
        <v>391</v>
      </c>
      <c r="K535" t="s">
        <v>1057</v>
      </c>
      <c r="L535" t="s">
        <v>50</v>
      </c>
      <c r="N535" t="s">
        <v>51</v>
      </c>
      <c r="P535" t="s">
        <v>35</v>
      </c>
      <c r="Q535" s="1">
        <v>45863</v>
      </c>
      <c r="R535" s="1">
        <v>45863</v>
      </c>
      <c r="S535" t="s">
        <v>36</v>
      </c>
      <c r="T535" s="3">
        <v>731707.32</v>
      </c>
      <c r="U535">
        <v>2</v>
      </c>
      <c r="V535">
        <v>50</v>
      </c>
      <c r="W535" s="2">
        <v>652050</v>
      </c>
      <c r="X535">
        <v>0</v>
      </c>
      <c r="Y535" s="2">
        <v>987805</v>
      </c>
      <c r="Z535" s="2">
        <v>15904</v>
      </c>
      <c r="AA535" s="5">
        <f t="shared" si="8"/>
        <v>7952</v>
      </c>
    </row>
    <row r="536" spans="1:27" x14ac:dyDescent="0.25">
      <c r="A536">
        <v>1511354</v>
      </c>
      <c r="B536" t="s">
        <v>393</v>
      </c>
      <c r="C536" t="s">
        <v>393</v>
      </c>
      <c r="D536" t="s">
        <v>394</v>
      </c>
      <c r="E536" s="1">
        <v>45531</v>
      </c>
      <c r="F536" s="1">
        <v>45985</v>
      </c>
      <c r="G536" t="s">
        <v>77</v>
      </c>
      <c r="H536" t="s">
        <v>30</v>
      </c>
      <c r="I536" t="s">
        <v>40</v>
      </c>
      <c r="J536" t="s">
        <v>391</v>
      </c>
      <c r="K536" t="s">
        <v>1057</v>
      </c>
      <c r="L536" t="s">
        <v>50</v>
      </c>
      <c r="N536" t="s">
        <v>51</v>
      </c>
      <c r="P536" t="s">
        <v>35</v>
      </c>
      <c r="Q536" s="1">
        <v>45863</v>
      </c>
      <c r="R536" s="1">
        <v>45863</v>
      </c>
      <c r="S536" t="s">
        <v>36</v>
      </c>
      <c r="T536" s="3">
        <v>731707.32</v>
      </c>
      <c r="U536">
        <v>2</v>
      </c>
      <c r="V536">
        <v>50</v>
      </c>
      <c r="W536" s="2">
        <v>652050</v>
      </c>
      <c r="X536">
        <v>0</v>
      </c>
      <c r="Y536" s="2">
        <v>987805</v>
      </c>
      <c r="Z536" s="2">
        <v>15904</v>
      </c>
      <c r="AA536" s="5">
        <f t="shared" si="8"/>
        <v>7952</v>
      </c>
    </row>
    <row r="537" spans="1:27" x14ac:dyDescent="0.25">
      <c r="A537">
        <v>1506498</v>
      </c>
      <c r="B537" t="s">
        <v>174</v>
      </c>
      <c r="C537" t="s">
        <v>150</v>
      </c>
      <c r="D537" t="s">
        <v>175</v>
      </c>
      <c r="E537" s="1">
        <v>45551</v>
      </c>
      <c r="F537" s="1">
        <v>45871</v>
      </c>
      <c r="G537" t="s">
        <v>77</v>
      </c>
      <c r="H537" t="s">
        <v>30</v>
      </c>
      <c r="I537" t="s">
        <v>31</v>
      </c>
      <c r="J537" t="s">
        <v>176</v>
      </c>
      <c r="K537" t="s">
        <v>922</v>
      </c>
      <c r="L537" t="s">
        <v>923</v>
      </c>
      <c r="N537" t="s">
        <v>44</v>
      </c>
      <c r="P537" t="s">
        <v>35</v>
      </c>
      <c r="Q537" s="1">
        <v>45863</v>
      </c>
      <c r="R537" s="1">
        <v>45863</v>
      </c>
      <c r="S537" t="s">
        <v>68</v>
      </c>
      <c r="T537" s="2">
        <v>119116</v>
      </c>
      <c r="U537">
        <v>14</v>
      </c>
      <c r="V537">
        <v>50</v>
      </c>
      <c r="W537" s="2">
        <v>512761</v>
      </c>
      <c r="X537">
        <v>0</v>
      </c>
      <c r="Y537" s="2">
        <v>119116</v>
      </c>
      <c r="Z537" s="2">
        <v>16243</v>
      </c>
      <c r="AA537" s="5">
        <f t="shared" si="8"/>
        <v>8121.5</v>
      </c>
    </row>
    <row r="538" spans="1:27" x14ac:dyDescent="0.25">
      <c r="A538">
        <v>1515264</v>
      </c>
      <c r="B538" t="s">
        <v>984</v>
      </c>
      <c r="C538" t="s">
        <v>984</v>
      </c>
      <c r="D538" t="s">
        <v>985</v>
      </c>
      <c r="E538" s="1">
        <v>45849</v>
      </c>
      <c r="F538" s="1">
        <v>45906</v>
      </c>
      <c r="G538" t="s">
        <v>77</v>
      </c>
      <c r="H538" t="s">
        <v>30</v>
      </c>
      <c r="I538" t="s">
        <v>40</v>
      </c>
      <c r="J538" t="s">
        <v>986</v>
      </c>
      <c r="L538" t="s">
        <v>1234</v>
      </c>
      <c r="N538" t="s">
        <v>270</v>
      </c>
      <c r="P538" t="s">
        <v>35</v>
      </c>
      <c r="Q538" s="1">
        <v>45863</v>
      </c>
      <c r="R538" s="1">
        <v>45863</v>
      </c>
      <c r="S538" t="s">
        <v>988</v>
      </c>
      <c r="T538" s="2">
        <v>2500000</v>
      </c>
      <c r="U538">
        <v>7</v>
      </c>
      <c r="V538">
        <v>50</v>
      </c>
      <c r="W538" s="2">
        <v>756402</v>
      </c>
      <c r="X538">
        <v>0</v>
      </c>
      <c r="Y538" s="2">
        <v>248894</v>
      </c>
      <c r="Z538" s="2">
        <v>17174</v>
      </c>
      <c r="AA538" s="5">
        <f t="shared" si="8"/>
        <v>8587</v>
      </c>
    </row>
    <row r="539" spans="1:27" x14ac:dyDescent="0.25">
      <c r="A539">
        <v>1508464</v>
      </c>
      <c r="B539" t="s">
        <v>1235</v>
      </c>
      <c r="C539" t="s">
        <v>75</v>
      </c>
      <c r="D539" t="s">
        <v>1236</v>
      </c>
      <c r="E539" s="1">
        <v>45840</v>
      </c>
      <c r="F539" s="1">
        <v>46173</v>
      </c>
      <c r="G539" t="s">
        <v>77</v>
      </c>
      <c r="H539" t="s">
        <v>30</v>
      </c>
      <c r="I539" t="s">
        <v>40</v>
      </c>
      <c r="J539" t="s">
        <v>1237</v>
      </c>
      <c r="K539" t="s">
        <v>1238</v>
      </c>
      <c r="L539" t="s">
        <v>1239</v>
      </c>
      <c r="N539" t="s">
        <v>544</v>
      </c>
      <c r="P539" t="s">
        <v>35</v>
      </c>
      <c r="Q539" s="1">
        <v>45863</v>
      </c>
      <c r="R539" s="1">
        <v>45863</v>
      </c>
      <c r="S539" t="s">
        <v>68</v>
      </c>
      <c r="T539" s="2">
        <v>127568</v>
      </c>
      <c r="U539">
        <v>14</v>
      </c>
      <c r="V539">
        <v>50</v>
      </c>
      <c r="W539" s="2">
        <v>54943</v>
      </c>
      <c r="X539">
        <v>0</v>
      </c>
      <c r="Y539" s="2">
        <v>127568</v>
      </c>
      <c r="Z539" s="2">
        <v>17396</v>
      </c>
      <c r="AA539" s="5">
        <f t="shared" si="8"/>
        <v>8698</v>
      </c>
    </row>
    <row r="540" spans="1:27" x14ac:dyDescent="0.25">
      <c r="A540">
        <v>1490345</v>
      </c>
      <c r="B540" t="s">
        <v>407</v>
      </c>
      <c r="C540" t="s">
        <v>407</v>
      </c>
      <c r="D540" t="s">
        <v>208</v>
      </c>
      <c r="E540" s="1">
        <v>45631</v>
      </c>
      <c r="F540" s="1">
        <v>45865</v>
      </c>
      <c r="G540" t="s">
        <v>77</v>
      </c>
      <c r="H540" t="s">
        <v>30</v>
      </c>
      <c r="I540" t="s">
        <v>40</v>
      </c>
      <c r="J540" t="s">
        <v>209</v>
      </c>
      <c r="K540" t="s">
        <v>214</v>
      </c>
      <c r="L540" t="s">
        <v>215</v>
      </c>
      <c r="M540" t="s">
        <v>216</v>
      </c>
      <c r="N540" t="s">
        <v>67</v>
      </c>
      <c r="P540" t="s">
        <v>35</v>
      </c>
      <c r="Q540" s="1">
        <v>45863</v>
      </c>
      <c r="R540" s="1">
        <v>45863</v>
      </c>
      <c r="S540" t="s">
        <v>68</v>
      </c>
      <c r="T540" s="3">
        <v>1938191.5</v>
      </c>
      <c r="U540">
        <v>1</v>
      </c>
      <c r="V540">
        <v>50</v>
      </c>
      <c r="W540" s="2">
        <v>116000</v>
      </c>
      <c r="X540">
        <v>0</v>
      </c>
      <c r="Y540" s="2">
        <v>1938192</v>
      </c>
      <c r="Z540" s="2">
        <v>28104</v>
      </c>
      <c r="AA540" s="5">
        <f t="shared" si="8"/>
        <v>14052</v>
      </c>
    </row>
    <row r="541" spans="1:27" x14ac:dyDescent="0.25">
      <c r="A541">
        <v>1507075</v>
      </c>
      <c r="B541" t="s">
        <v>919</v>
      </c>
      <c r="C541" t="s">
        <v>677</v>
      </c>
      <c r="D541" t="s">
        <v>920</v>
      </c>
      <c r="E541" s="1">
        <v>45540</v>
      </c>
      <c r="F541" s="1">
        <v>45808</v>
      </c>
      <c r="G541" t="s">
        <v>47</v>
      </c>
      <c r="H541" t="s">
        <v>30</v>
      </c>
      <c r="I541" t="s">
        <v>40</v>
      </c>
      <c r="J541" t="s">
        <v>921</v>
      </c>
      <c r="K541" t="s">
        <v>1240</v>
      </c>
      <c r="L541" t="s">
        <v>1241</v>
      </c>
      <c r="N541" t="s">
        <v>44</v>
      </c>
      <c r="P541" t="s">
        <v>35</v>
      </c>
      <c r="Q541" s="1">
        <v>45863</v>
      </c>
      <c r="R541" s="1">
        <v>45863</v>
      </c>
      <c r="S541" t="s">
        <v>36</v>
      </c>
      <c r="T541" s="2">
        <v>163172</v>
      </c>
      <c r="U541">
        <v>14</v>
      </c>
      <c r="V541">
        <v>0</v>
      </c>
      <c r="W541" s="2">
        <v>449993</v>
      </c>
      <c r="X541">
        <v>0</v>
      </c>
      <c r="Y541" s="2">
        <v>220282</v>
      </c>
      <c r="Z541" s="2">
        <v>30038</v>
      </c>
      <c r="AA541" s="5">
        <f t="shared" si="8"/>
        <v>30038</v>
      </c>
    </row>
    <row r="542" spans="1:27" x14ac:dyDescent="0.25">
      <c r="A542">
        <v>1500390</v>
      </c>
      <c r="B542" t="s">
        <v>446</v>
      </c>
      <c r="C542" t="s">
        <v>75</v>
      </c>
      <c r="D542" t="s">
        <v>447</v>
      </c>
      <c r="E542" s="1">
        <v>45804</v>
      </c>
      <c r="F542" s="1">
        <v>46142</v>
      </c>
      <c r="G542" t="s">
        <v>77</v>
      </c>
      <c r="H542" t="s">
        <v>30</v>
      </c>
      <c r="I542" t="s">
        <v>40</v>
      </c>
      <c r="J542" t="s">
        <v>448</v>
      </c>
      <c r="N542" t="s">
        <v>321</v>
      </c>
      <c r="P542" t="s">
        <v>35</v>
      </c>
      <c r="Q542" s="1">
        <v>45863</v>
      </c>
      <c r="R542" s="1">
        <v>45863</v>
      </c>
      <c r="S542" t="s">
        <v>449</v>
      </c>
      <c r="T542" s="2">
        <v>1600000</v>
      </c>
      <c r="U542">
        <v>14</v>
      </c>
      <c r="V542">
        <v>50</v>
      </c>
      <c r="W542" s="2">
        <v>437620</v>
      </c>
      <c r="X542">
        <v>0</v>
      </c>
      <c r="Y542" s="2">
        <v>252632</v>
      </c>
      <c r="Z542" s="2">
        <v>34450</v>
      </c>
      <c r="AA542" s="5">
        <f t="shared" si="8"/>
        <v>17225</v>
      </c>
    </row>
    <row r="543" spans="1:27" x14ac:dyDescent="0.25">
      <c r="A543">
        <v>1511751</v>
      </c>
      <c r="B543" t="s">
        <v>333</v>
      </c>
      <c r="C543" t="s">
        <v>75</v>
      </c>
      <c r="D543" t="s">
        <v>334</v>
      </c>
      <c r="E543" s="1">
        <v>45779</v>
      </c>
      <c r="F543" s="1">
        <v>46142</v>
      </c>
      <c r="G543" t="s">
        <v>77</v>
      </c>
      <c r="H543" t="s">
        <v>30</v>
      </c>
      <c r="I543" t="s">
        <v>40</v>
      </c>
      <c r="J543" t="s">
        <v>335</v>
      </c>
      <c r="K543" t="s">
        <v>1242</v>
      </c>
      <c r="L543" t="s">
        <v>1243</v>
      </c>
      <c r="N543" t="s">
        <v>51</v>
      </c>
      <c r="P543" t="s">
        <v>35</v>
      </c>
      <c r="Q543" s="1">
        <v>45863</v>
      </c>
      <c r="R543" s="1">
        <v>45863</v>
      </c>
      <c r="S543" t="s">
        <v>36</v>
      </c>
      <c r="T543" s="2">
        <v>360000</v>
      </c>
      <c r="U543">
        <v>14</v>
      </c>
      <c r="V543">
        <v>50</v>
      </c>
      <c r="W543" s="2">
        <v>1576145</v>
      </c>
      <c r="X543">
        <v>0</v>
      </c>
      <c r="Y543" s="2">
        <v>486000</v>
      </c>
      <c r="Z543" s="2">
        <v>66273</v>
      </c>
      <c r="AA543" s="5">
        <f t="shared" si="8"/>
        <v>33136.5</v>
      </c>
    </row>
    <row r="544" spans="1:27" x14ac:dyDescent="0.25">
      <c r="A544">
        <v>1509850</v>
      </c>
      <c r="B544" t="s">
        <v>896</v>
      </c>
      <c r="C544" t="s">
        <v>82</v>
      </c>
      <c r="D544" t="s">
        <v>897</v>
      </c>
      <c r="E544" s="1">
        <v>45831</v>
      </c>
      <c r="F544" s="1">
        <v>45885</v>
      </c>
      <c r="G544" t="s">
        <v>77</v>
      </c>
      <c r="H544" t="s">
        <v>30</v>
      </c>
      <c r="I544" t="s">
        <v>31</v>
      </c>
      <c r="J544" t="s">
        <v>898</v>
      </c>
      <c r="K544" t="s">
        <v>1244</v>
      </c>
      <c r="L544" t="s">
        <v>597</v>
      </c>
      <c r="M544" t="s">
        <v>531</v>
      </c>
      <c r="N544" t="s">
        <v>67</v>
      </c>
      <c r="P544" t="s">
        <v>35</v>
      </c>
      <c r="Q544" s="1">
        <v>45864</v>
      </c>
      <c r="R544" s="1">
        <v>45864</v>
      </c>
      <c r="S544" t="s">
        <v>68</v>
      </c>
      <c r="T544" s="2">
        <v>11250</v>
      </c>
      <c r="U544">
        <v>8</v>
      </c>
      <c r="V544">
        <v>50</v>
      </c>
      <c r="W544" s="2">
        <v>11850</v>
      </c>
      <c r="X544">
        <v>0</v>
      </c>
      <c r="Y544" s="2">
        <v>11250</v>
      </c>
      <c r="Z544">
        <v>865</v>
      </c>
      <c r="AA544" s="5">
        <f t="shared" si="8"/>
        <v>432.5</v>
      </c>
    </row>
    <row r="545" spans="1:27" x14ac:dyDescent="0.25">
      <c r="A545">
        <v>1490311</v>
      </c>
      <c r="B545" t="s">
        <v>371</v>
      </c>
      <c r="C545" t="s">
        <v>371</v>
      </c>
      <c r="D545" t="s">
        <v>208</v>
      </c>
      <c r="E545" s="1">
        <v>45631</v>
      </c>
      <c r="F545" s="1">
        <v>45865</v>
      </c>
      <c r="G545" t="s">
        <v>77</v>
      </c>
      <c r="H545" t="s">
        <v>30</v>
      </c>
      <c r="I545" t="s">
        <v>40</v>
      </c>
      <c r="J545" t="s">
        <v>209</v>
      </c>
      <c r="K545" t="s">
        <v>214</v>
      </c>
      <c r="L545" t="s">
        <v>215</v>
      </c>
      <c r="M545" t="s">
        <v>216</v>
      </c>
      <c r="N545" t="s">
        <v>67</v>
      </c>
      <c r="P545" t="s">
        <v>35</v>
      </c>
      <c r="Q545" s="1">
        <v>45864</v>
      </c>
      <c r="R545" s="1">
        <v>45864</v>
      </c>
      <c r="S545" t="s">
        <v>68</v>
      </c>
      <c r="T545" s="2">
        <v>125000</v>
      </c>
      <c r="U545">
        <v>2</v>
      </c>
      <c r="V545">
        <v>50</v>
      </c>
      <c r="W545" s="2">
        <v>245422</v>
      </c>
      <c r="X545">
        <v>0</v>
      </c>
      <c r="Y545" s="2">
        <v>125000</v>
      </c>
      <c r="Z545" s="2">
        <v>2150</v>
      </c>
      <c r="AA545" s="5">
        <f t="shared" si="8"/>
        <v>1075</v>
      </c>
    </row>
    <row r="546" spans="1:27" x14ac:dyDescent="0.25">
      <c r="A546">
        <v>1510058</v>
      </c>
      <c r="B546" t="s">
        <v>431</v>
      </c>
      <c r="C546" t="s">
        <v>82</v>
      </c>
      <c r="D546" t="s">
        <v>432</v>
      </c>
      <c r="E546" s="1">
        <v>45685</v>
      </c>
      <c r="F546" s="1">
        <v>45955</v>
      </c>
      <c r="G546" t="s">
        <v>77</v>
      </c>
      <c r="H546" t="s">
        <v>30</v>
      </c>
      <c r="I546" t="s">
        <v>31</v>
      </c>
      <c r="J546" t="s">
        <v>1245</v>
      </c>
      <c r="K546" t="s">
        <v>1245</v>
      </c>
      <c r="L546" t="s">
        <v>1246</v>
      </c>
      <c r="M546" t="s">
        <v>810</v>
      </c>
      <c r="N546" t="s">
        <v>67</v>
      </c>
      <c r="P546" t="s">
        <v>35</v>
      </c>
      <c r="Q546" s="1">
        <v>45864</v>
      </c>
      <c r="R546" s="1">
        <v>45864</v>
      </c>
      <c r="S546" t="s">
        <v>68</v>
      </c>
      <c r="T546" s="2">
        <v>56250</v>
      </c>
      <c r="U546">
        <v>8</v>
      </c>
      <c r="V546">
        <v>50</v>
      </c>
      <c r="W546" s="2">
        <v>134423</v>
      </c>
      <c r="X546">
        <v>0</v>
      </c>
      <c r="Y546" s="2">
        <v>56250</v>
      </c>
      <c r="Z546" s="2">
        <v>4327</v>
      </c>
      <c r="AA546" s="5">
        <f t="shared" si="8"/>
        <v>2163.5</v>
      </c>
    </row>
    <row r="547" spans="1:27" x14ac:dyDescent="0.25">
      <c r="A547">
        <v>1500486</v>
      </c>
      <c r="B547" t="s">
        <v>471</v>
      </c>
      <c r="C547" t="s">
        <v>472</v>
      </c>
      <c r="D547" t="s">
        <v>473</v>
      </c>
      <c r="E547" s="1">
        <v>45842</v>
      </c>
      <c r="F547" s="1">
        <v>45883</v>
      </c>
      <c r="G547" t="s">
        <v>77</v>
      </c>
      <c r="H547" t="s">
        <v>30</v>
      </c>
      <c r="I547" t="s">
        <v>40</v>
      </c>
      <c r="J547" t="s">
        <v>474</v>
      </c>
      <c r="K547" t="s">
        <v>1247</v>
      </c>
      <c r="L547" t="s">
        <v>709</v>
      </c>
      <c r="M547" t="s">
        <v>710</v>
      </c>
      <c r="N547" t="s">
        <v>67</v>
      </c>
      <c r="P547" t="s">
        <v>35</v>
      </c>
      <c r="Q547" s="1">
        <v>45864</v>
      </c>
      <c r="R547" s="1">
        <v>45864</v>
      </c>
      <c r="S547" t="s">
        <v>68</v>
      </c>
      <c r="T547" s="2">
        <v>66000</v>
      </c>
      <c r="U547">
        <v>8</v>
      </c>
      <c r="V547">
        <v>50</v>
      </c>
      <c r="W547" s="2">
        <v>108846</v>
      </c>
      <c r="X547">
        <v>0</v>
      </c>
      <c r="Y547" s="2">
        <v>66000</v>
      </c>
      <c r="Z547" s="2">
        <v>5077</v>
      </c>
      <c r="AA547" s="5">
        <f t="shared" si="8"/>
        <v>2538.5</v>
      </c>
    </row>
    <row r="548" spans="1:27" x14ac:dyDescent="0.25">
      <c r="A548">
        <v>1515265</v>
      </c>
      <c r="B548" t="s">
        <v>984</v>
      </c>
      <c r="C548" t="s">
        <v>984</v>
      </c>
      <c r="D548" t="s">
        <v>985</v>
      </c>
      <c r="E548" s="1">
        <v>45849</v>
      </c>
      <c r="F548" s="1">
        <v>45906</v>
      </c>
      <c r="G548" t="s">
        <v>77</v>
      </c>
      <c r="H548" t="s">
        <v>30</v>
      </c>
      <c r="I548" t="s">
        <v>40</v>
      </c>
      <c r="J548" t="s">
        <v>986</v>
      </c>
      <c r="K548" t="s">
        <v>1248</v>
      </c>
      <c r="L548" t="s">
        <v>1249</v>
      </c>
      <c r="N548" t="s">
        <v>270</v>
      </c>
      <c r="P548" t="s">
        <v>35</v>
      </c>
      <c r="Q548" s="1">
        <v>45864</v>
      </c>
      <c r="R548" s="1">
        <v>45864</v>
      </c>
      <c r="S548" t="s">
        <v>988</v>
      </c>
      <c r="T548" s="2">
        <v>1000000</v>
      </c>
      <c r="U548">
        <v>7</v>
      </c>
      <c r="V548">
        <v>50</v>
      </c>
      <c r="W548" s="2">
        <v>756402</v>
      </c>
      <c r="X548">
        <v>0</v>
      </c>
      <c r="Y548" s="2">
        <v>99558</v>
      </c>
      <c r="Z548" s="2">
        <v>6870</v>
      </c>
      <c r="AA548" s="5">
        <f t="shared" si="8"/>
        <v>3435</v>
      </c>
    </row>
    <row r="549" spans="1:27" x14ac:dyDescent="0.25">
      <c r="A549">
        <v>1500391</v>
      </c>
      <c r="B549" t="s">
        <v>446</v>
      </c>
      <c r="C549" t="s">
        <v>75</v>
      </c>
      <c r="D549" t="s">
        <v>447</v>
      </c>
      <c r="E549" s="1">
        <v>45804</v>
      </c>
      <c r="F549" s="1">
        <v>46142</v>
      </c>
      <c r="G549" t="s">
        <v>77</v>
      </c>
      <c r="H549" t="s">
        <v>30</v>
      </c>
      <c r="I549" t="s">
        <v>40</v>
      </c>
      <c r="J549" t="s">
        <v>448</v>
      </c>
      <c r="L549" t="s">
        <v>1250</v>
      </c>
      <c r="N549" t="s">
        <v>321</v>
      </c>
      <c r="P549" t="s">
        <v>35</v>
      </c>
      <c r="Q549" s="1">
        <v>45864</v>
      </c>
      <c r="R549" s="1">
        <v>45864</v>
      </c>
      <c r="S549" t="s">
        <v>449</v>
      </c>
      <c r="T549" s="2">
        <v>700000</v>
      </c>
      <c r="U549">
        <v>14</v>
      </c>
      <c r="V549">
        <v>50</v>
      </c>
      <c r="W549" s="2">
        <v>437620</v>
      </c>
      <c r="X549">
        <v>0</v>
      </c>
      <c r="Y549" s="2">
        <v>110526</v>
      </c>
      <c r="Z549" s="2">
        <v>15072</v>
      </c>
      <c r="AA549" s="5">
        <f t="shared" si="8"/>
        <v>7536</v>
      </c>
    </row>
    <row r="550" spans="1:27" x14ac:dyDescent="0.25">
      <c r="A550">
        <v>1480849</v>
      </c>
      <c r="B550" t="s">
        <v>639</v>
      </c>
      <c r="C550" t="s">
        <v>639</v>
      </c>
      <c r="D550" t="s">
        <v>640</v>
      </c>
      <c r="E550" s="1">
        <v>45685</v>
      </c>
      <c r="F550" s="1">
        <v>45914</v>
      </c>
      <c r="G550" t="s">
        <v>77</v>
      </c>
      <c r="H550" t="s">
        <v>30</v>
      </c>
      <c r="I550" t="s">
        <v>40</v>
      </c>
      <c r="J550" t="s">
        <v>641</v>
      </c>
      <c r="K550" t="s">
        <v>742</v>
      </c>
      <c r="L550" t="s">
        <v>743</v>
      </c>
      <c r="M550" t="s">
        <v>744</v>
      </c>
      <c r="N550" t="s">
        <v>67</v>
      </c>
      <c r="P550" t="s">
        <v>35</v>
      </c>
      <c r="Q550" s="1">
        <v>45864</v>
      </c>
      <c r="R550" s="1">
        <v>45864</v>
      </c>
      <c r="S550" t="s">
        <v>68</v>
      </c>
      <c r="T550" s="2">
        <v>1600000</v>
      </c>
      <c r="U550">
        <v>1</v>
      </c>
      <c r="V550">
        <v>50</v>
      </c>
      <c r="W550" s="2">
        <v>317310</v>
      </c>
      <c r="X550">
        <v>0</v>
      </c>
      <c r="Y550" s="2">
        <v>1600000</v>
      </c>
      <c r="Z550" s="2">
        <v>15110</v>
      </c>
      <c r="AA550" s="5">
        <f t="shared" si="8"/>
        <v>7555</v>
      </c>
    </row>
    <row r="551" spans="1:27" x14ac:dyDescent="0.25">
      <c r="A551">
        <v>1511310</v>
      </c>
      <c r="B551" t="s">
        <v>389</v>
      </c>
      <c r="C551" t="s">
        <v>389</v>
      </c>
      <c r="D551" t="s">
        <v>390</v>
      </c>
      <c r="E551" s="1">
        <v>45531</v>
      </c>
      <c r="F551" s="1">
        <v>45985</v>
      </c>
      <c r="G551" t="s">
        <v>77</v>
      </c>
      <c r="H551" t="s">
        <v>30</v>
      </c>
      <c r="I551" t="s">
        <v>40</v>
      </c>
      <c r="J551" t="s">
        <v>391</v>
      </c>
      <c r="K551" t="s">
        <v>1057</v>
      </c>
      <c r="L551" t="s">
        <v>50</v>
      </c>
      <c r="N551" t="s">
        <v>51</v>
      </c>
      <c r="P551" t="s">
        <v>35</v>
      </c>
      <c r="Q551" s="1">
        <v>45864</v>
      </c>
      <c r="R551" s="1">
        <v>45864</v>
      </c>
      <c r="S551" t="s">
        <v>36</v>
      </c>
      <c r="T551" s="3">
        <v>731707.32</v>
      </c>
      <c r="U551">
        <v>2</v>
      </c>
      <c r="V551">
        <v>50</v>
      </c>
      <c r="W551" s="2">
        <v>652050</v>
      </c>
      <c r="X551">
        <v>0</v>
      </c>
      <c r="Y551" s="2">
        <v>987805</v>
      </c>
      <c r="Z551" s="2">
        <v>15904</v>
      </c>
      <c r="AA551" s="5">
        <f t="shared" si="8"/>
        <v>7952</v>
      </c>
    </row>
    <row r="552" spans="1:27" x14ac:dyDescent="0.25">
      <c r="A552">
        <v>1511355</v>
      </c>
      <c r="B552" t="s">
        <v>393</v>
      </c>
      <c r="C552" t="s">
        <v>393</v>
      </c>
      <c r="D552" t="s">
        <v>394</v>
      </c>
      <c r="E552" s="1">
        <v>45531</v>
      </c>
      <c r="F552" s="1">
        <v>45985</v>
      </c>
      <c r="G552" t="s">
        <v>77</v>
      </c>
      <c r="H552" t="s">
        <v>30</v>
      </c>
      <c r="I552" t="s">
        <v>40</v>
      </c>
      <c r="J552" t="s">
        <v>391</v>
      </c>
      <c r="K552" t="s">
        <v>1057</v>
      </c>
      <c r="L552" t="s">
        <v>50</v>
      </c>
      <c r="N552" t="s">
        <v>51</v>
      </c>
      <c r="P552" t="s">
        <v>35</v>
      </c>
      <c r="Q552" s="1">
        <v>45864</v>
      </c>
      <c r="R552" s="1">
        <v>45864</v>
      </c>
      <c r="S552" t="s">
        <v>36</v>
      </c>
      <c r="T552" s="3">
        <v>731707.32</v>
      </c>
      <c r="U552">
        <v>2</v>
      </c>
      <c r="V552">
        <v>50</v>
      </c>
      <c r="W552" s="2">
        <v>652050</v>
      </c>
      <c r="X552">
        <v>0</v>
      </c>
      <c r="Y552" s="2">
        <v>987805</v>
      </c>
      <c r="Z552" s="2">
        <v>15904</v>
      </c>
      <c r="AA552" s="5">
        <f t="shared" si="8"/>
        <v>7952</v>
      </c>
    </row>
    <row r="553" spans="1:27" x14ac:dyDescent="0.25">
      <c r="A553">
        <v>1478464</v>
      </c>
      <c r="B553" t="s">
        <v>662</v>
      </c>
      <c r="C553" t="s">
        <v>662</v>
      </c>
      <c r="D553" t="s">
        <v>208</v>
      </c>
      <c r="E553" s="1">
        <v>45677</v>
      </c>
      <c r="F553" s="1">
        <v>45869</v>
      </c>
      <c r="G553" t="s">
        <v>77</v>
      </c>
      <c r="H553" t="s">
        <v>30</v>
      </c>
      <c r="I553" t="s">
        <v>40</v>
      </c>
      <c r="J553" t="s">
        <v>663</v>
      </c>
      <c r="K553" t="s">
        <v>1251</v>
      </c>
      <c r="L553" t="s">
        <v>278</v>
      </c>
      <c r="N553" t="s">
        <v>127</v>
      </c>
      <c r="P553" t="s">
        <v>35</v>
      </c>
      <c r="Q553" s="1">
        <v>45864</v>
      </c>
      <c r="R553" s="1">
        <v>45864</v>
      </c>
      <c r="S553" t="s">
        <v>68</v>
      </c>
      <c r="T553" s="3">
        <v>1158295.5</v>
      </c>
      <c r="U553">
        <v>2</v>
      </c>
      <c r="V553">
        <v>50</v>
      </c>
      <c r="W553" s="2">
        <v>167530</v>
      </c>
      <c r="X553">
        <v>0</v>
      </c>
      <c r="Y553" s="2">
        <v>1158296</v>
      </c>
      <c r="Z553" s="2">
        <v>19405</v>
      </c>
      <c r="AA553" s="5">
        <f t="shared" si="8"/>
        <v>9702.5</v>
      </c>
    </row>
    <row r="554" spans="1:27" x14ac:dyDescent="0.25">
      <c r="A554">
        <v>1502628</v>
      </c>
      <c r="B554" t="s">
        <v>271</v>
      </c>
      <c r="C554" t="s">
        <v>82</v>
      </c>
      <c r="D554" t="s">
        <v>272</v>
      </c>
      <c r="E554" s="1">
        <v>45687</v>
      </c>
      <c r="F554" s="1">
        <v>45897</v>
      </c>
      <c r="G554" t="s">
        <v>77</v>
      </c>
      <c r="H554" t="s">
        <v>30</v>
      </c>
      <c r="I554" t="s">
        <v>31</v>
      </c>
      <c r="J554" t="s">
        <v>273</v>
      </c>
      <c r="K554" t="s">
        <v>1252</v>
      </c>
      <c r="L554" t="s">
        <v>211</v>
      </c>
      <c r="M554" t="s">
        <v>212</v>
      </c>
      <c r="N554" t="s">
        <v>213</v>
      </c>
      <c r="P554" t="s">
        <v>35</v>
      </c>
      <c r="Q554" s="1">
        <v>45864</v>
      </c>
      <c r="R554" s="1">
        <v>45864</v>
      </c>
      <c r="S554" t="s">
        <v>68</v>
      </c>
      <c r="T554" s="2">
        <v>267500</v>
      </c>
      <c r="U554">
        <v>8</v>
      </c>
      <c r="V554">
        <v>50</v>
      </c>
      <c r="W554" s="2">
        <v>532462</v>
      </c>
      <c r="X554">
        <v>0</v>
      </c>
      <c r="Y554" s="2">
        <v>267500</v>
      </c>
      <c r="Z554" s="2">
        <v>20577</v>
      </c>
      <c r="AA554" s="5">
        <f t="shared" si="8"/>
        <v>10288.5</v>
      </c>
    </row>
    <row r="555" spans="1:27" x14ac:dyDescent="0.25">
      <c r="A555">
        <v>1517436</v>
      </c>
      <c r="B555" t="s">
        <v>246</v>
      </c>
      <c r="C555" t="s">
        <v>247</v>
      </c>
      <c r="D555" t="s">
        <v>248</v>
      </c>
      <c r="E555" s="1">
        <v>45807</v>
      </c>
      <c r="F555" s="1">
        <v>46142</v>
      </c>
      <c r="G555" t="s">
        <v>77</v>
      </c>
      <c r="H555" t="s">
        <v>30</v>
      </c>
      <c r="I555" t="s">
        <v>40</v>
      </c>
      <c r="J555" t="s">
        <v>249</v>
      </c>
      <c r="K555" t="s">
        <v>1253</v>
      </c>
      <c r="L555" t="s">
        <v>331</v>
      </c>
      <c r="N555" t="s">
        <v>332</v>
      </c>
      <c r="P555" t="s">
        <v>35</v>
      </c>
      <c r="Q555" s="1">
        <v>45864</v>
      </c>
      <c r="R555" s="1">
        <v>45864</v>
      </c>
      <c r="S555" t="s">
        <v>128</v>
      </c>
      <c r="T555" s="2">
        <v>135000</v>
      </c>
      <c r="U555">
        <v>14</v>
      </c>
      <c r="V555">
        <v>50</v>
      </c>
      <c r="W555" s="2">
        <v>593569</v>
      </c>
      <c r="X555">
        <v>0</v>
      </c>
      <c r="Y555" s="2">
        <v>158478</v>
      </c>
      <c r="Z555" s="2">
        <v>21611</v>
      </c>
      <c r="AA555" s="5">
        <f t="shared" si="8"/>
        <v>10805.5</v>
      </c>
    </row>
    <row r="556" spans="1:27" x14ac:dyDescent="0.25">
      <c r="A556">
        <v>1511752</v>
      </c>
      <c r="B556" t="s">
        <v>333</v>
      </c>
      <c r="C556" t="s">
        <v>75</v>
      </c>
      <c r="D556" t="s">
        <v>334</v>
      </c>
      <c r="E556" s="1">
        <v>45779</v>
      </c>
      <c r="F556" s="1">
        <v>46142</v>
      </c>
      <c r="G556" t="s">
        <v>77</v>
      </c>
      <c r="H556" t="s">
        <v>30</v>
      </c>
      <c r="I556" t="s">
        <v>40</v>
      </c>
      <c r="J556" t="s">
        <v>335</v>
      </c>
      <c r="K556" t="s">
        <v>1254</v>
      </c>
      <c r="N556" t="s">
        <v>324</v>
      </c>
      <c r="P556" t="s">
        <v>35</v>
      </c>
      <c r="Q556" s="1">
        <v>45864</v>
      </c>
      <c r="R556" s="1">
        <v>45864</v>
      </c>
      <c r="S556" t="s">
        <v>36</v>
      </c>
      <c r="T556" s="2">
        <v>144000</v>
      </c>
      <c r="U556">
        <v>14</v>
      </c>
      <c r="V556">
        <v>50</v>
      </c>
      <c r="W556" s="2">
        <v>1576145</v>
      </c>
      <c r="X556">
        <v>0</v>
      </c>
      <c r="Y556" s="2">
        <v>169043</v>
      </c>
      <c r="Z556" s="2">
        <v>23051</v>
      </c>
      <c r="AA556" s="5">
        <f t="shared" si="8"/>
        <v>11525.5</v>
      </c>
    </row>
    <row r="557" spans="1:27" x14ac:dyDescent="0.25">
      <c r="A557">
        <v>1508596</v>
      </c>
      <c r="B557" t="s">
        <v>501</v>
      </c>
      <c r="C557" t="s">
        <v>501</v>
      </c>
      <c r="D557" t="s">
        <v>502</v>
      </c>
      <c r="E557" s="1">
        <v>45613</v>
      </c>
      <c r="F557" s="1">
        <v>45912</v>
      </c>
      <c r="G557" t="s">
        <v>77</v>
      </c>
      <c r="H557" t="s">
        <v>30</v>
      </c>
      <c r="I557" t="s">
        <v>40</v>
      </c>
      <c r="J557" t="s">
        <v>503</v>
      </c>
      <c r="K557" t="s">
        <v>642</v>
      </c>
      <c r="L557" t="s">
        <v>886</v>
      </c>
      <c r="M557" t="s">
        <v>133</v>
      </c>
      <c r="N557" t="s">
        <v>67</v>
      </c>
      <c r="P557" t="s">
        <v>35</v>
      </c>
      <c r="Q557" s="1">
        <v>45864</v>
      </c>
      <c r="R557" s="1">
        <v>45864</v>
      </c>
      <c r="S557" t="s">
        <v>68</v>
      </c>
      <c r="T557" s="3">
        <v>1645540.5</v>
      </c>
      <c r="U557">
        <v>2</v>
      </c>
      <c r="V557">
        <v>50</v>
      </c>
      <c r="W557" s="2">
        <v>734468</v>
      </c>
      <c r="X557">
        <v>0</v>
      </c>
      <c r="Y557" s="2">
        <v>1645541</v>
      </c>
      <c r="Z557" s="2">
        <v>25963</v>
      </c>
      <c r="AA557" s="5">
        <f t="shared" si="8"/>
        <v>12981.5</v>
      </c>
    </row>
    <row r="558" spans="1:27" x14ac:dyDescent="0.25">
      <c r="A558">
        <v>1490346</v>
      </c>
      <c r="B558" t="s">
        <v>407</v>
      </c>
      <c r="C558" t="s">
        <v>407</v>
      </c>
      <c r="D558" t="s">
        <v>208</v>
      </c>
      <c r="E558" s="1">
        <v>45631</v>
      </c>
      <c r="F558" s="1">
        <v>45865</v>
      </c>
      <c r="G558" t="s">
        <v>77</v>
      </c>
      <c r="H558" t="s">
        <v>30</v>
      </c>
      <c r="I558" t="s">
        <v>40</v>
      </c>
      <c r="J558" t="s">
        <v>209</v>
      </c>
      <c r="K558" t="s">
        <v>214</v>
      </c>
      <c r="L558" t="s">
        <v>215</v>
      </c>
      <c r="M558" t="s">
        <v>216</v>
      </c>
      <c r="N558" t="s">
        <v>67</v>
      </c>
      <c r="P558" t="s">
        <v>35</v>
      </c>
      <c r="Q558" s="1">
        <v>45864</v>
      </c>
      <c r="R558" s="1">
        <v>45864</v>
      </c>
      <c r="S558" t="s">
        <v>68</v>
      </c>
      <c r="T558" s="3">
        <v>1938191.5</v>
      </c>
      <c r="U558">
        <v>1</v>
      </c>
      <c r="V558">
        <v>50</v>
      </c>
      <c r="W558" s="2">
        <v>116000</v>
      </c>
      <c r="X558">
        <v>0</v>
      </c>
      <c r="Y558" s="2">
        <v>1938192</v>
      </c>
      <c r="Z558" s="2">
        <v>28104</v>
      </c>
      <c r="AA558" s="5">
        <f t="shared" si="8"/>
        <v>14052</v>
      </c>
    </row>
    <row r="559" spans="1:27" x14ac:dyDescent="0.25">
      <c r="A559">
        <v>1469529</v>
      </c>
      <c r="B559" t="s">
        <v>207</v>
      </c>
      <c r="C559" t="s">
        <v>207</v>
      </c>
      <c r="D559" t="s">
        <v>208</v>
      </c>
      <c r="E559" s="1">
        <v>45631</v>
      </c>
      <c r="F559" s="1">
        <v>45865</v>
      </c>
      <c r="G559" t="s">
        <v>77</v>
      </c>
      <c r="H559" t="s">
        <v>30</v>
      </c>
      <c r="I559" t="s">
        <v>40</v>
      </c>
      <c r="J559" t="s">
        <v>209</v>
      </c>
      <c r="K559" t="s">
        <v>214</v>
      </c>
      <c r="L559" t="s">
        <v>215</v>
      </c>
      <c r="M559" t="s">
        <v>216</v>
      </c>
      <c r="N559" t="s">
        <v>67</v>
      </c>
      <c r="P559" t="s">
        <v>35</v>
      </c>
      <c r="Q559" s="1">
        <v>45864</v>
      </c>
      <c r="R559" s="1">
        <v>45864</v>
      </c>
      <c r="S559" t="s">
        <v>68</v>
      </c>
      <c r="T559" s="2">
        <v>1737655</v>
      </c>
      <c r="U559">
        <v>2</v>
      </c>
      <c r="V559">
        <v>50</v>
      </c>
      <c r="W559" s="2">
        <v>516000</v>
      </c>
      <c r="X559">
        <v>0</v>
      </c>
      <c r="Y559" s="2">
        <v>1737655</v>
      </c>
      <c r="Z559" s="2">
        <v>29888</v>
      </c>
      <c r="AA559" s="5">
        <f t="shared" si="8"/>
        <v>14944</v>
      </c>
    </row>
    <row r="560" spans="1:27" x14ac:dyDescent="0.25">
      <c r="A560">
        <v>1478342</v>
      </c>
      <c r="B560" t="s">
        <v>668</v>
      </c>
      <c r="C560" t="s">
        <v>668</v>
      </c>
      <c r="D560" t="s">
        <v>208</v>
      </c>
      <c r="E560" s="1">
        <v>45677</v>
      </c>
      <c r="F560" s="1">
        <v>45869</v>
      </c>
      <c r="G560" t="s">
        <v>77</v>
      </c>
      <c r="H560" t="s">
        <v>30</v>
      </c>
      <c r="I560" t="s">
        <v>40</v>
      </c>
      <c r="J560" t="s">
        <v>663</v>
      </c>
      <c r="K560" t="s">
        <v>1251</v>
      </c>
      <c r="L560" t="s">
        <v>278</v>
      </c>
      <c r="N560" t="s">
        <v>127</v>
      </c>
      <c r="P560" t="s">
        <v>35</v>
      </c>
      <c r="Q560" s="1">
        <v>45864</v>
      </c>
      <c r="R560" s="1">
        <v>45864</v>
      </c>
      <c r="S560" t="s">
        <v>68</v>
      </c>
      <c r="T560" s="2">
        <v>2544898</v>
      </c>
      <c r="U560">
        <v>2</v>
      </c>
      <c r="V560">
        <v>50</v>
      </c>
      <c r="W560" s="2">
        <v>851395</v>
      </c>
      <c r="X560">
        <v>0</v>
      </c>
      <c r="Y560" s="2">
        <v>2544898</v>
      </c>
      <c r="Z560" s="2">
        <v>48485</v>
      </c>
      <c r="AA560" s="5">
        <f t="shared" si="8"/>
        <v>24242.5</v>
      </c>
    </row>
    <row r="561" spans="1:27" x14ac:dyDescent="0.25">
      <c r="A561">
        <v>1498056</v>
      </c>
      <c r="B561" t="s">
        <v>669</v>
      </c>
      <c r="C561" t="s">
        <v>669</v>
      </c>
      <c r="D561" t="s">
        <v>670</v>
      </c>
      <c r="E561" s="1">
        <v>45531</v>
      </c>
      <c r="F561" s="1">
        <v>45995</v>
      </c>
      <c r="G561" t="s">
        <v>77</v>
      </c>
      <c r="H561" t="s">
        <v>30</v>
      </c>
      <c r="I561" t="s">
        <v>40</v>
      </c>
      <c r="J561" t="s">
        <v>671</v>
      </c>
      <c r="K561" t="s">
        <v>1255</v>
      </c>
      <c r="N561" t="s">
        <v>195</v>
      </c>
      <c r="P561" t="s">
        <v>35</v>
      </c>
      <c r="Q561" s="1">
        <v>45864</v>
      </c>
      <c r="R561" s="1">
        <v>45864</v>
      </c>
      <c r="S561" t="s">
        <v>68</v>
      </c>
      <c r="T561" s="2">
        <v>2080000</v>
      </c>
      <c r="U561">
        <v>3</v>
      </c>
      <c r="V561">
        <v>50</v>
      </c>
      <c r="W561" s="2">
        <v>250000</v>
      </c>
      <c r="X561" s="2">
        <v>90000000</v>
      </c>
      <c r="Y561" s="2">
        <v>2080000</v>
      </c>
      <c r="Z561" s="2">
        <v>52000</v>
      </c>
      <c r="AA561" s="5">
        <f t="shared" si="8"/>
        <v>26000</v>
      </c>
    </row>
    <row r="562" spans="1:27" x14ac:dyDescent="0.25">
      <c r="A562">
        <v>1502873</v>
      </c>
      <c r="B562" t="s">
        <v>274</v>
      </c>
      <c r="C562" t="s">
        <v>274</v>
      </c>
      <c r="D562" t="s">
        <v>275</v>
      </c>
      <c r="E562" s="1">
        <v>45642</v>
      </c>
      <c r="F562" s="1">
        <v>45938</v>
      </c>
      <c r="G562" t="s">
        <v>77</v>
      </c>
      <c r="H562" t="s">
        <v>30</v>
      </c>
      <c r="I562" t="s">
        <v>40</v>
      </c>
      <c r="J562" t="s">
        <v>276</v>
      </c>
      <c r="K562" t="s">
        <v>1256</v>
      </c>
      <c r="L562" t="s">
        <v>480</v>
      </c>
      <c r="N562" t="s">
        <v>195</v>
      </c>
      <c r="P562" t="s">
        <v>35</v>
      </c>
      <c r="Q562" s="1">
        <v>45864</v>
      </c>
      <c r="R562" s="1">
        <v>45864</v>
      </c>
      <c r="S562" t="s">
        <v>36</v>
      </c>
      <c r="T562" s="3">
        <v>2562856.92</v>
      </c>
      <c r="U562">
        <v>2</v>
      </c>
      <c r="V562">
        <v>50</v>
      </c>
      <c r="W562" s="2">
        <v>2153551</v>
      </c>
      <c r="X562">
        <v>0</v>
      </c>
      <c r="Y562" s="2">
        <v>3008571</v>
      </c>
      <c r="Z562" s="2">
        <v>57313</v>
      </c>
      <c r="AA562" s="5">
        <f t="shared" si="8"/>
        <v>28656.5</v>
      </c>
    </row>
    <row r="563" spans="1:27" x14ac:dyDescent="0.25">
      <c r="A563">
        <v>1495541</v>
      </c>
      <c r="B563" t="s">
        <v>410</v>
      </c>
      <c r="C563" t="s">
        <v>410</v>
      </c>
      <c r="D563" t="s">
        <v>411</v>
      </c>
      <c r="E563" s="1">
        <v>45629</v>
      </c>
      <c r="F563" s="1">
        <v>45908</v>
      </c>
      <c r="G563" t="s">
        <v>77</v>
      </c>
      <c r="H563" t="s">
        <v>30</v>
      </c>
      <c r="I563" t="s">
        <v>40</v>
      </c>
      <c r="J563" t="s">
        <v>412</v>
      </c>
      <c r="K563" t="s">
        <v>1257</v>
      </c>
      <c r="L563" t="s">
        <v>1258</v>
      </c>
      <c r="N563" t="s">
        <v>270</v>
      </c>
      <c r="P563" t="s">
        <v>35</v>
      </c>
      <c r="Q563" s="1">
        <v>45864</v>
      </c>
      <c r="R563" s="1">
        <v>45864</v>
      </c>
      <c r="S563" t="s">
        <v>68</v>
      </c>
      <c r="T563" s="2">
        <v>2493750</v>
      </c>
      <c r="U563">
        <v>2</v>
      </c>
      <c r="V563">
        <v>50</v>
      </c>
      <c r="W563" s="2">
        <v>3579774</v>
      </c>
      <c r="X563">
        <v>0</v>
      </c>
      <c r="Y563" s="2">
        <v>2927446</v>
      </c>
      <c r="Z563" s="2">
        <v>71134</v>
      </c>
      <c r="AA563" s="5">
        <f t="shared" si="8"/>
        <v>35567</v>
      </c>
    </row>
    <row r="564" spans="1:27" x14ac:dyDescent="0.25">
      <c r="A564">
        <v>1504455</v>
      </c>
      <c r="B564" t="s">
        <v>1259</v>
      </c>
      <c r="C564" t="s">
        <v>62</v>
      </c>
      <c r="D564" t="s">
        <v>1260</v>
      </c>
      <c r="E564" s="1">
        <v>45812</v>
      </c>
      <c r="F564" s="1">
        <v>45871</v>
      </c>
      <c r="G564" t="s">
        <v>29</v>
      </c>
      <c r="H564" t="s">
        <v>30</v>
      </c>
      <c r="I564" t="s">
        <v>31</v>
      </c>
      <c r="J564" t="s">
        <v>1261</v>
      </c>
      <c r="L564" t="s">
        <v>1262</v>
      </c>
      <c r="M564" t="s">
        <v>1263</v>
      </c>
      <c r="N564" t="s">
        <v>67</v>
      </c>
      <c r="P564" t="s">
        <v>35</v>
      </c>
      <c r="Q564" s="1">
        <v>45864</v>
      </c>
      <c r="R564" s="1">
        <v>45866</v>
      </c>
      <c r="S564" t="s">
        <v>68</v>
      </c>
      <c r="T564" s="2">
        <v>500000</v>
      </c>
      <c r="U564">
        <v>20</v>
      </c>
      <c r="V564">
        <v>0</v>
      </c>
      <c r="W564" s="2">
        <v>100000</v>
      </c>
      <c r="X564">
        <v>0</v>
      </c>
      <c r="Y564" s="2">
        <v>500000</v>
      </c>
      <c r="Z564" s="2">
        <v>100000</v>
      </c>
      <c r="AA564" s="5">
        <f t="shared" si="8"/>
        <v>100000</v>
      </c>
    </row>
    <row r="565" spans="1:27" x14ac:dyDescent="0.25">
      <c r="A565">
        <v>1512552</v>
      </c>
      <c r="B565" t="s">
        <v>934</v>
      </c>
      <c r="C565" t="s">
        <v>150</v>
      </c>
      <c r="D565" t="s">
        <v>935</v>
      </c>
      <c r="E565" s="1">
        <v>45527</v>
      </c>
      <c r="F565" s="1">
        <v>45961</v>
      </c>
      <c r="G565" t="s">
        <v>77</v>
      </c>
      <c r="H565" t="s">
        <v>30</v>
      </c>
      <c r="I565" t="s">
        <v>40</v>
      </c>
      <c r="J565" t="s">
        <v>936</v>
      </c>
      <c r="K565" t="s">
        <v>1264</v>
      </c>
      <c r="L565" t="s">
        <v>1265</v>
      </c>
      <c r="N565" t="s">
        <v>51</v>
      </c>
      <c r="P565" t="s">
        <v>35</v>
      </c>
      <c r="Q565" s="1">
        <v>45864</v>
      </c>
      <c r="R565" s="1">
        <v>45864</v>
      </c>
      <c r="S565" t="s">
        <v>36</v>
      </c>
      <c r="T565" s="2">
        <v>997500</v>
      </c>
      <c r="U565">
        <v>14</v>
      </c>
      <c r="V565">
        <v>50</v>
      </c>
      <c r="W565" s="2">
        <v>978601</v>
      </c>
      <c r="X565">
        <v>0</v>
      </c>
      <c r="Y565" s="2">
        <v>1346625</v>
      </c>
      <c r="Z565" s="2">
        <v>183631</v>
      </c>
      <c r="AA565" s="5">
        <f t="shared" si="8"/>
        <v>91815.5</v>
      </c>
    </row>
    <row r="566" spans="1:27" x14ac:dyDescent="0.25">
      <c r="A566">
        <v>1484965</v>
      </c>
      <c r="B566" t="s">
        <v>1266</v>
      </c>
      <c r="C566" t="s">
        <v>892</v>
      </c>
      <c r="D566" t="s">
        <v>1267</v>
      </c>
      <c r="E566" s="1">
        <v>45398</v>
      </c>
      <c r="F566" s="1">
        <v>45872</v>
      </c>
      <c r="G566" t="s">
        <v>29</v>
      </c>
      <c r="H566" t="s">
        <v>30</v>
      </c>
      <c r="I566" t="s">
        <v>31</v>
      </c>
      <c r="J566" t="s">
        <v>1268</v>
      </c>
      <c r="L566" t="s">
        <v>1269</v>
      </c>
      <c r="M566" t="s">
        <v>823</v>
      </c>
      <c r="N566" t="s">
        <v>67</v>
      </c>
      <c r="P566" t="s">
        <v>35</v>
      </c>
      <c r="Q566" s="1">
        <v>45864</v>
      </c>
      <c r="R566" s="1">
        <v>45867</v>
      </c>
      <c r="S566" t="s">
        <v>68</v>
      </c>
      <c r="T566" s="2">
        <v>1500000</v>
      </c>
      <c r="U566">
        <v>20</v>
      </c>
      <c r="V566">
        <v>0</v>
      </c>
      <c r="W566" s="2">
        <v>300600</v>
      </c>
      <c r="X566">
        <v>0</v>
      </c>
      <c r="Y566" s="2">
        <v>1500000</v>
      </c>
      <c r="Z566" s="2">
        <v>300000</v>
      </c>
      <c r="AA566" s="5">
        <f t="shared" si="8"/>
        <v>300000</v>
      </c>
    </row>
    <row r="567" spans="1:27" x14ac:dyDescent="0.25">
      <c r="A567">
        <v>1508212</v>
      </c>
      <c r="B567" t="s">
        <v>1270</v>
      </c>
      <c r="C567" t="s">
        <v>140</v>
      </c>
      <c r="D567" t="s">
        <v>1271</v>
      </c>
      <c r="E567" s="1">
        <v>45839</v>
      </c>
      <c r="F567" s="1">
        <v>45872</v>
      </c>
      <c r="G567" t="s">
        <v>47</v>
      </c>
      <c r="H567" t="s">
        <v>30</v>
      </c>
      <c r="I567" t="s">
        <v>31</v>
      </c>
      <c r="J567" t="s">
        <v>1272</v>
      </c>
      <c r="K567" t="s">
        <v>1273</v>
      </c>
      <c r="L567" t="s">
        <v>1274</v>
      </c>
      <c r="M567" t="s">
        <v>517</v>
      </c>
      <c r="N567" t="s">
        <v>67</v>
      </c>
      <c r="P567" t="s">
        <v>35</v>
      </c>
      <c r="Q567" s="1">
        <v>45864</v>
      </c>
      <c r="R567" s="1">
        <v>45864</v>
      </c>
      <c r="S567" t="s">
        <v>68</v>
      </c>
      <c r="T567" s="2">
        <v>2500000</v>
      </c>
      <c r="U567">
        <v>14</v>
      </c>
      <c r="V567">
        <v>0</v>
      </c>
      <c r="W567" s="2">
        <v>2045455</v>
      </c>
      <c r="X567">
        <v>0</v>
      </c>
      <c r="Y567" s="2">
        <v>2500000</v>
      </c>
      <c r="Z567" s="2">
        <v>340909</v>
      </c>
      <c r="AA567" s="5">
        <f t="shared" si="8"/>
        <v>340909</v>
      </c>
    </row>
    <row r="568" spans="1:27" x14ac:dyDescent="0.25">
      <c r="A568">
        <v>1508213</v>
      </c>
      <c r="B568" t="s">
        <v>1270</v>
      </c>
      <c r="C568" t="s">
        <v>140</v>
      </c>
      <c r="D568" t="s">
        <v>1271</v>
      </c>
      <c r="E568" s="1">
        <v>45839</v>
      </c>
      <c r="F568" s="1">
        <v>45872</v>
      </c>
      <c r="G568" t="s">
        <v>47</v>
      </c>
      <c r="H568" t="s">
        <v>30</v>
      </c>
      <c r="I568" t="s">
        <v>31</v>
      </c>
      <c r="J568" t="s">
        <v>1272</v>
      </c>
      <c r="K568" t="s">
        <v>1273</v>
      </c>
      <c r="L568" t="s">
        <v>1274</v>
      </c>
      <c r="M568" t="s">
        <v>517</v>
      </c>
      <c r="N568" t="s">
        <v>67</v>
      </c>
      <c r="P568" t="s">
        <v>35</v>
      </c>
      <c r="Q568" s="1">
        <v>45864</v>
      </c>
      <c r="R568" s="1">
        <v>45864</v>
      </c>
      <c r="S568" t="s">
        <v>68</v>
      </c>
      <c r="T568" s="2">
        <v>2500000</v>
      </c>
      <c r="U568">
        <v>14</v>
      </c>
      <c r="V568">
        <v>0</v>
      </c>
      <c r="W568" s="2">
        <v>2045455</v>
      </c>
      <c r="X568">
        <v>0</v>
      </c>
      <c r="Y568" s="2">
        <v>2500000</v>
      </c>
      <c r="Z568" s="2">
        <v>340909</v>
      </c>
      <c r="AA568" s="5">
        <f t="shared" si="8"/>
        <v>340909</v>
      </c>
    </row>
    <row r="569" spans="1:27" x14ac:dyDescent="0.25">
      <c r="A569">
        <v>1501812</v>
      </c>
      <c r="B569" t="s">
        <v>1275</v>
      </c>
      <c r="C569" t="s">
        <v>62</v>
      </c>
      <c r="D569" t="s">
        <v>1276</v>
      </c>
      <c r="E569" s="1">
        <v>45755</v>
      </c>
      <c r="F569" s="1">
        <v>45873</v>
      </c>
      <c r="G569" t="s">
        <v>29</v>
      </c>
      <c r="H569" t="s">
        <v>30</v>
      </c>
      <c r="I569" t="s">
        <v>31</v>
      </c>
      <c r="J569" t="s">
        <v>1277</v>
      </c>
      <c r="L569" t="s">
        <v>100</v>
      </c>
      <c r="M569" t="s">
        <v>101</v>
      </c>
      <c r="N569" t="s">
        <v>67</v>
      </c>
      <c r="P569" t="s">
        <v>35</v>
      </c>
      <c r="Q569" s="1">
        <v>45864</v>
      </c>
      <c r="R569" s="1">
        <v>45868</v>
      </c>
      <c r="S569" t="s">
        <v>68</v>
      </c>
      <c r="T569" s="2">
        <v>3413662</v>
      </c>
      <c r="U569">
        <v>20</v>
      </c>
      <c r="V569">
        <v>0</v>
      </c>
      <c r="W569" s="2">
        <v>682732</v>
      </c>
      <c r="X569">
        <v>0</v>
      </c>
      <c r="Y569" s="2">
        <v>3413662</v>
      </c>
      <c r="Z569" s="2">
        <v>682732</v>
      </c>
      <c r="AA569" s="5">
        <f t="shared" si="8"/>
        <v>682732</v>
      </c>
    </row>
    <row r="570" spans="1:27" x14ac:dyDescent="0.25">
      <c r="A570">
        <v>1503787</v>
      </c>
      <c r="B570" t="s">
        <v>1278</v>
      </c>
      <c r="C570" t="s">
        <v>62</v>
      </c>
      <c r="D570" t="s">
        <v>1279</v>
      </c>
      <c r="E570" s="1">
        <v>45784</v>
      </c>
      <c r="F570" s="1">
        <v>45876</v>
      </c>
      <c r="G570" t="s">
        <v>29</v>
      </c>
      <c r="H570" t="s">
        <v>30</v>
      </c>
      <c r="I570" t="s">
        <v>31</v>
      </c>
      <c r="J570" t="s">
        <v>71</v>
      </c>
      <c r="L570" t="s">
        <v>1280</v>
      </c>
      <c r="M570" t="s">
        <v>1281</v>
      </c>
      <c r="N570" t="s">
        <v>67</v>
      </c>
      <c r="P570" t="s">
        <v>35</v>
      </c>
      <c r="Q570" s="1">
        <v>45865</v>
      </c>
      <c r="R570" s="1">
        <v>45867</v>
      </c>
      <c r="S570" t="s">
        <v>68</v>
      </c>
      <c r="T570" s="2">
        <v>4346</v>
      </c>
      <c r="U570">
        <v>20</v>
      </c>
      <c r="V570">
        <v>0</v>
      </c>
      <c r="W570" s="2">
        <v>67579</v>
      </c>
      <c r="X570">
        <v>0</v>
      </c>
      <c r="Y570" s="2">
        <v>4346</v>
      </c>
      <c r="Z570">
        <v>869</v>
      </c>
      <c r="AA570" s="5">
        <f t="shared" si="8"/>
        <v>869</v>
      </c>
    </row>
    <row r="571" spans="1:27" x14ac:dyDescent="0.25">
      <c r="A571">
        <v>1490906</v>
      </c>
      <c r="B571" t="s">
        <v>1217</v>
      </c>
      <c r="C571" t="s">
        <v>82</v>
      </c>
      <c r="D571" t="s">
        <v>1218</v>
      </c>
      <c r="E571" s="1">
        <v>45776</v>
      </c>
      <c r="F571" s="1">
        <v>45865</v>
      </c>
      <c r="G571" t="s">
        <v>77</v>
      </c>
      <c r="H571" t="s">
        <v>30</v>
      </c>
      <c r="I571" t="s">
        <v>40</v>
      </c>
      <c r="J571" t="s">
        <v>1219</v>
      </c>
      <c r="K571" t="s">
        <v>1282</v>
      </c>
      <c r="M571" t="s">
        <v>1042</v>
      </c>
      <c r="N571" t="s">
        <v>213</v>
      </c>
      <c r="P571" t="s">
        <v>35</v>
      </c>
      <c r="Q571" s="1">
        <v>45865</v>
      </c>
      <c r="R571" s="1">
        <v>45865</v>
      </c>
      <c r="S571" t="s">
        <v>68</v>
      </c>
      <c r="T571" s="2">
        <v>22500</v>
      </c>
      <c r="U571">
        <v>8</v>
      </c>
      <c r="V571">
        <v>50</v>
      </c>
      <c r="W571" s="2">
        <v>17827</v>
      </c>
      <c r="X571">
        <v>0</v>
      </c>
      <c r="Y571" s="2">
        <v>22500</v>
      </c>
      <c r="Z571" s="2">
        <v>1731</v>
      </c>
      <c r="AA571" s="5">
        <f t="shared" si="8"/>
        <v>865.5</v>
      </c>
    </row>
    <row r="572" spans="1:27" x14ac:dyDescent="0.25">
      <c r="A572">
        <v>1506960</v>
      </c>
      <c r="B572" t="s">
        <v>424</v>
      </c>
      <c r="C572" t="s">
        <v>150</v>
      </c>
      <c r="D572" t="s">
        <v>425</v>
      </c>
      <c r="E572" s="1">
        <v>45706</v>
      </c>
      <c r="F572" s="1">
        <v>45930</v>
      </c>
      <c r="G572" t="s">
        <v>77</v>
      </c>
      <c r="H572" t="s">
        <v>30</v>
      </c>
      <c r="I572" t="s">
        <v>40</v>
      </c>
      <c r="J572" t="s">
        <v>426</v>
      </c>
      <c r="K572" t="s">
        <v>1283</v>
      </c>
      <c r="L572" t="s">
        <v>1284</v>
      </c>
      <c r="N572" t="s">
        <v>51</v>
      </c>
      <c r="P572" t="s">
        <v>35</v>
      </c>
      <c r="Q572" s="1">
        <v>45865</v>
      </c>
      <c r="R572" s="1">
        <v>45865</v>
      </c>
      <c r="S572" t="s">
        <v>36</v>
      </c>
      <c r="T572" s="2">
        <v>10000</v>
      </c>
      <c r="U572">
        <v>14</v>
      </c>
      <c r="V572">
        <v>50</v>
      </c>
      <c r="W572" s="2">
        <v>18225</v>
      </c>
      <c r="X572">
        <v>0</v>
      </c>
      <c r="Y572" s="2">
        <v>13500</v>
      </c>
      <c r="Z572" s="2">
        <v>1841</v>
      </c>
      <c r="AA572" s="5">
        <f t="shared" si="8"/>
        <v>920.5</v>
      </c>
    </row>
    <row r="573" spans="1:27" x14ac:dyDescent="0.25">
      <c r="A573">
        <v>1496687</v>
      </c>
      <c r="B573" t="s">
        <v>1285</v>
      </c>
      <c r="C573" t="s">
        <v>297</v>
      </c>
      <c r="D573" t="s">
        <v>1286</v>
      </c>
      <c r="E573" s="1">
        <v>45777</v>
      </c>
      <c r="F573" s="1">
        <v>45866</v>
      </c>
      <c r="G573" t="s">
        <v>299</v>
      </c>
      <c r="H573" t="s">
        <v>30</v>
      </c>
      <c r="I573" t="s">
        <v>40</v>
      </c>
      <c r="J573" t="s">
        <v>1287</v>
      </c>
      <c r="K573" t="s">
        <v>1288</v>
      </c>
      <c r="L573" t="s">
        <v>1289</v>
      </c>
      <c r="M573" t="s">
        <v>517</v>
      </c>
      <c r="N573" t="s">
        <v>67</v>
      </c>
      <c r="O573">
        <v>7114</v>
      </c>
      <c r="P573" t="s">
        <v>35</v>
      </c>
      <c r="Q573" s="1">
        <v>45865</v>
      </c>
      <c r="R573" s="1">
        <v>45865</v>
      </c>
      <c r="S573" t="s">
        <v>68</v>
      </c>
      <c r="T573" s="2">
        <v>15000</v>
      </c>
      <c r="U573">
        <v>25</v>
      </c>
      <c r="V573">
        <v>0</v>
      </c>
      <c r="W573" s="2">
        <v>3750</v>
      </c>
      <c r="X573">
        <v>0</v>
      </c>
      <c r="Y573" s="2">
        <v>15000</v>
      </c>
      <c r="Z573" s="2">
        <v>3750</v>
      </c>
      <c r="AA573" s="5">
        <f t="shared" si="8"/>
        <v>3750</v>
      </c>
    </row>
    <row r="574" spans="1:27" x14ac:dyDescent="0.25">
      <c r="A574">
        <v>1500487</v>
      </c>
      <c r="B574" t="s">
        <v>471</v>
      </c>
      <c r="C574" t="s">
        <v>472</v>
      </c>
      <c r="D574" t="s">
        <v>473</v>
      </c>
      <c r="E574" s="1">
        <v>45842</v>
      </c>
      <c r="F574" s="1">
        <v>45883</v>
      </c>
      <c r="G574" t="s">
        <v>77</v>
      </c>
      <c r="H574" t="s">
        <v>30</v>
      </c>
      <c r="I574" t="s">
        <v>40</v>
      </c>
      <c r="J574" t="s">
        <v>474</v>
      </c>
      <c r="K574" t="s">
        <v>1290</v>
      </c>
      <c r="L574" t="s">
        <v>578</v>
      </c>
      <c r="M574" t="s">
        <v>66</v>
      </c>
      <c r="N574" t="s">
        <v>67</v>
      </c>
      <c r="P574" t="s">
        <v>35</v>
      </c>
      <c r="Q574" s="1">
        <v>45865</v>
      </c>
      <c r="R574" s="1">
        <v>45865</v>
      </c>
      <c r="S574" t="s">
        <v>68</v>
      </c>
      <c r="T574" s="2">
        <v>66000</v>
      </c>
      <c r="U574">
        <v>8</v>
      </c>
      <c r="V574">
        <v>50</v>
      </c>
      <c r="W574" s="2">
        <v>108846</v>
      </c>
      <c r="X574">
        <v>0</v>
      </c>
      <c r="Y574" s="2">
        <v>66000</v>
      </c>
      <c r="Z574" s="2">
        <v>5077</v>
      </c>
      <c r="AA574" s="5">
        <f t="shared" si="8"/>
        <v>2538.5</v>
      </c>
    </row>
    <row r="575" spans="1:27" x14ac:dyDescent="0.25">
      <c r="A575">
        <v>1510059</v>
      </c>
      <c r="B575" t="s">
        <v>431</v>
      </c>
      <c r="C575" t="s">
        <v>82</v>
      </c>
      <c r="D575" t="s">
        <v>432</v>
      </c>
      <c r="E575" s="1">
        <v>45685</v>
      </c>
      <c r="F575" s="1">
        <v>45955</v>
      </c>
      <c r="G575" t="s">
        <v>77</v>
      </c>
      <c r="H575" t="s">
        <v>30</v>
      </c>
      <c r="I575" t="s">
        <v>31</v>
      </c>
      <c r="J575" t="s">
        <v>1291</v>
      </c>
      <c r="K575" t="s">
        <v>1291</v>
      </c>
      <c r="L575" t="s">
        <v>184</v>
      </c>
      <c r="M575" t="s">
        <v>185</v>
      </c>
      <c r="N575" t="s">
        <v>67</v>
      </c>
      <c r="P575" t="s">
        <v>35</v>
      </c>
      <c r="Q575" s="1">
        <v>45865</v>
      </c>
      <c r="R575" s="1">
        <v>45865</v>
      </c>
      <c r="S575" t="s">
        <v>68</v>
      </c>
      <c r="T575" s="2">
        <v>75000</v>
      </c>
      <c r="U575">
        <v>8</v>
      </c>
      <c r="V575">
        <v>50</v>
      </c>
      <c r="W575" s="2">
        <v>134423</v>
      </c>
      <c r="X575">
        <v>0</v>
      </c>
      <c r="Y575" s="2">
        <v>75000</v>
      </c>
      <c r="Z575" s="2">
        <v>5769</v>
      </c>
      <c r="AA575" s="5">
        <f t="shared" si="8"/>
        <v>2884.5</v>
      </c>
    </row>
    <row r="576" spans="1:27" x14ac:dyDescent="0.25">
      <c r="A576">
        <v>1506945</v>
      </c>
      <c r="B576" t="s">
        <v>1068</v>
      </c>
      <c r="C576" t="s">
        <v>150</v>
      </c>
      <c r="D576" t="s">
        <v>1069</v>
      </c>
      <c r="E576" s="1">
        <v>45666</v>
      </c>
      <c r="F576" s="1">
        <v>45838</v>
      </c>
      <c r="G576" t="s">
        <v>77</v>
      </c>
      <c r="H576" t="s">
        <v>30</v>
      </c>
      <c r="I576" t="s">
        <v>31</v>
      </c>
      <c r="J576" t="s">
        <v>1070</v>
      </c>
      <c r="K576" t="s">
        <v>1283</v>
      </c>
      <c r="L576" t="s">
        <v>1284</v>
      </c>
      <c r="N576" t="s">
        <v>51</v>
      </c>
      <c r="P576" t="s">
        <v>35</v>
      </c>
      <c r="Q576" s="1">
        <v>45865</v>
      </c>
      <c r="R576" s="1">
        <v>45865</v>
      </c>
      <c r="S576" t="s">
        <v>36</v>
      </c>
      <c r="T576" s="2">
        <v>31500</v>
      </c>
      <c r="U576">
        <v>14</v>
      </c>
      <c r="V576">
        <v>50</v>
      </c>
      <c r="W576" s="2">
        <v>173695</v>
      </c>
      <c r="X576">
        <v>0</v>
      </c>
      <c r="Y576" s="2">
        <v>42525</v>
      </c>
      <c r="Z576" s="2">
        <v>5799</v>
      </c>
      <c r="AA576" s="5">
        <f t="shared" si="8"/>
        <v>2899.5</v>
      </c>
    </row>
    <row r="577" spans="1:27" x14ac:dyDescent="0.25">
      <c r="A577">
        <v>1497772</v>
      </c>
      <c r="B577" t="s">
        <v>167</v>
      </c>
      <c r="C577" t="s">
        <v>168</v>
      </c>
      <c r="D577" t="s">
        <v>169</v>
      </c>
      <c r="E577" s="1">
        <v>45733</v>
      </c>
      <c r="F577" s="1">
        <v>45869</v>
      </c>
      <c r="G577" t="s">
        <v>77</v>
      </c>
      <c r="H577" t="s">
        <v>30</v>
      </c>
      <c r="I577" t="s">
        <v>40</v>
      </c>
      <c r="J577" t="s">
        <v>1292</v>
      </c>
      <c r="K577" t="s">
        <v>171</v>
      </c>
      <c r="L577" t="s">
        <v>172</v>
      </c>
      <c r="N577" t="s">
        <v>173</v>
      </c>
      <c r="P577" t="s">
        <v>35</v>
      </c>
      <c r="Q577" s="1">
        <v>45865</v>
      </c>
      <c r="R577" s="1">
        <v>45865</v>
      </c>
      <c r="S577" t="s">
        <v>128</v>
      </c>
      <c r="T577" s="2">
        <v>40000</v>
      </c>
      <c r="U577">
        <v>14</v>
      </c>
      <c r="V577">
        <v>50</v>
      </c>
      <c r="W577" s="2">
        <v>71235</v>
      </c>
      <c r="X577">
        <v>0</v>
      </c>
      <c r="Y577" s="2">
        <v>46957</v>
      </c>
      <c r="Z577" s="2">
        <v>6403</v>
      </c>
      <c r="AA577" s="5">
        <f t="shared" si="8"/>
        <v>3201.5</v>
      </c>
    </row>
    <row r="578" spans="1:27" x14ac:dyDescent="0.25">
      <c r="A578">
        <v>1503263</v>
      </c>
      <c r="B578" t="s">
        <v>186</v>
      </c>
      <c r="C578" t="s">
        <v>186</v>
      </c>
      <c r="D578" t="s">
        <v>187</v>
      </c>
      <c r="E578" s="1">
        <v>45621</v>
      </c>
      <c r="F578" s="1">
        <v>45921</v>
      </c>
      <c r="G578" t="s">
        <v>77</v>
      </c>
      <c r="H578" t="s">
        <v>30</v>
      </c>
      <c r="I578" t="s">
        <v>40</v>
      </c>
      <c r="J578" t="s">
        <v>188</v>
      </c>
      <c r="K578" t="s">
        <v>1293</v>
      </c>
      <c r="L578" t="s">
        <v>1289</v>
      </c>
      <c r="M578" t="s">
        <v>517</v>
      </c>
      <c r="N578" t="s">
        <v>67</v>
      </c>
      <c r="P578" t="s">
        <v>35</v>
      </c>
      <c r="Q578" s="1">
        <v>45865</v>
      </c>
      <c r="R578" s="1">
        <v>45865</v>
      </c>
      <c r="S578" t="s">
        <v>68</v>
      </c>
      <c r="T578" s="2">
        <v>612500</v>
      </c>
      <c r="U578">
        <v>1</v>
      </c>
      <c r="V578">
        <v>50</v>
      </c>
      <c r="W578" s="2">
        <v>782164</v>
      </c>
      <c r="X578">
        <v>0</v>
      </c>
      <c r="Y578" s="2">
        <v>612500</v>
      </c>
      <c r="Z578" s="2">
        <v>8744</v>
      </c>
      <c r="AA578" s="5">
        <f t="shared" ref="AA578:AA641" si="9">Z578*(1-V578%)</f>
        <v>4372</v>
      </c>
    </row>
    <row r="579" spans="1:27" x14ac:dyDescent="0.25">
      <c r="A579">
        <v>1506499</v>
      </c>
      <c r="B579" t="s">
        <v>174</v>
      </c>
      <c r="C579" t="s">
        <v>150</v>
      </c>
      <c r="D579" t="s">
        <v>175</v>
      </c>
      <c r="E579" s="1">
        <v>45551</v>
      </c>
      <c r="F579" s="1">
        <v>45871</v>
      </c>
      <c r="G579" t="s">
        <v>77</v>
      </c>
      <c r="H579" t="s">
        <v>30</v>
      </c>
      <c r="I579" t="s">
        <v>31</v>
      </c>
      <c r="J579" t="s">
        <v>176</v>
      </c>
      <c r="K579" t="s">
        <v>629</v>
      </c>
      <c r="L579" t="s">
        <v>630</v>
      </c>
      <c r="N579" t="s">
        <v>51</v>
      </c>
      <c r="P579" t="s">
        <v>35</v>
      </c>
      <c r="Q579" s="1">
        <v>45865</v>
      </c>
      <c r="R579" s="1">
        <v>45865</v>
      </c>
      <c r="S579" t="s">
        <v>68</v>
      </c>
      <c r="T579" s="2">
        <v>90285</v>
      </c>
      <c r="U579">
        <v>14</v>
      </c>
      <c r="V579">
        <v>50</v>
      </c>
      <c r="W579" s="2">
        <v>512761</v>
      </c>
      <c r="X579">
        <v>0</v>
      </c>
      <c r="Y579" s="2">
        <v>90285</v>
      </c>
      <c r="Z579" s="2">
        <v>12312</v>
      </c>
      <c r="AA579" s="5">
        <f t="shared" si="9"/>
        <v>6156</v>
      </c>
    </row>
    <row r="580" spans="1:27" x14ac:dyDescent="0.25">
      <c r="A580">
        <v>1499945</v>
      </c>
      <c r="B580" t="s">
        <v>715</v>
      </c>
      <c r="C580" t="s">
        <v>150</v>
      </c>
      <c r="D580" t="s">
        <v>716</v>
      </c>
      <c r="E580" s="1">
        <v>45645</v>
      </c>
      <c r="F580" s="1">
        <v>45961</v>
      </c>
      <c r="G580" t="s">
        <v>77</v>
      </c>
      <c r="H580" t="s">
        <v>30</v>
      </c>
      <c r="I580" t="s">
        <v>40</v>
      </c>
      <c r="J580" t="s">
        <v>717</v>
      </c>
      <c r="K580" t="s">
        <v>1294</v>
      </c>
      <c r="L580" t="s">
        <v>234</v>
      </c>
      <c r="N580" t="s">
        <v>227</v>
      </c>
      <c r="P580" t="s">
        <v>35</v>
      </c>
      <c r="Q580" s="1">
        <v>45865</v>
      </c>
      <c r="R580" s="1">
        <v>45865</v>
      </c>
      <c r="S580" t="s">
        <v>128</v>
      </c>
      <c r="T580" s="2">
        <v>90000</v>
      </c>
      <c r="U580">
        <v>14</v>
      </c>
      <c r="V580">
        <v>50</v>
      </c>
      <c r="W580" s="2">
        <v>499721</v>
      </c>
      <c r="X580">
        <v>0</v>
      </c>
      <c r="Y580" s="2">
        <v>105652</v>
      </c>
      <c r="Z580" s="2">
        <v>14407</v>
      </c>
      <c r="AA580" s="5">
        <f t="shared" si="9"/>
        <v>7203.5</v>
      </c>
    </row>
    <row r="581" spans="1:27" x14ac:dyDescent="0.25">
      <c r="A581">
        <v>1515763</v>
      </c>
      <c r="B581" t="s">
        <v>303</v>
      </c>
      <c r="C581" t="s">
        <v>82</v>
      </c>
      <c r="D581" t="s">
        <v>304</v>
      </c>
      <c r="E581" s="1">
        <v>45819</v>
      </c>
      <c r="F581" s="1">
        <v>45970</v>
      </c>
      <c r="G581" t="s">
        <v>77</v>
      </c>
      <c r="H581" t="s">
        <v>30</v>
      </c>
      <c r="I581" t="s">
        <v>31</v>
      </c>
      <c r="J581" t="s">
        <v>467</v>
      </c>
      <c r="K581" t="s">
        <v>1295</v>
      </c>
      <c r="L581" t="s">
        <v>1296</v>
      </c>
      <c r="M581" t="s">
        <v>1297</v>
      </c>
      <c r="N581" t="s">
        <v>67</v>
      </c>
      <c r="P581" t="s">
        <v>35</v>
      </c>
      <c r="Q581" s="1">
        <v>45865</v>
      </c>
      <c r="R581" s="1">
        <v>45865</v>
      </c>
      <c r="S581" t="s">
        <v>68</v>
      </c>
      <c r="T581" s="2">
        <v>187500</v>
      </c>
      <c r="U581">
        <v>8</v>
      </c>
      <c r="V581">
        <v>50</v>
      </c>
      <c r="W581" s="2">
        <v>125521</v>
      </c>
      <c r="X581">
        <v>0</v>
      </c>
      <c r="Y581" s="2">
        <v>187500</v>
      </c>
      <c r="Z581" s="2">
        <v>14423</v>
      </c>
      <c r="AA581" s="5">
        <f t="shared" si="9"/>
        <v>7211.5</v>
      </c>
    </row>
    <row r="582" spans="1:27" x14ac:dyDescent="0.25">
      <c r="A582">
        <v>1478465</v>
      </c>
      <c r="B582" t="s">
        <v>662</v>
      </c>
      <c r="C582" t="s">
        <v>662</v>
      </c>
      <c r="D582" t="s">
        <v>208</v>
      </c>
      <c r="E582" s="1">
        <v>45677</v>
      </c>
      <c r="F582" s="1">
        <v>45869</v>
      </c>
      <c r="G582" t="s">
        <v>77</v>
      </c>
      <c r="H582" t="s">
        <v>30</v>
      </c>
      <c r="I582" t="s">
        <v>40</v>
      </c>
      <c r="J582" t="s">
        <v>663</v>
      </c>
      <c r="K582" t="s">
        <v>1251</v>
      </c>
      <c r="L582" t="s">
        <v>278</v>
      </c>
      <c r="N582" t="s">
        <v>127</v>
      </c>
      <c r="P582" t="s">
        <v>35</v>
      </c>
      <c r="Q582" s="1">
        <v>45865</v>
      </c>
      <c r="R582" s="1">
        <v>45865</v>
      </c>
      <c r="S582" t="s">
        <v>68</v>
      </c>
      <c r="T582" s="3">
        <v>1158295.5</v>
      </c>
      <c r="U582">
        <v>2</v>
      </c>
      <c r="V582">
        <v>50</v>
      </c>
      <c r="W582" s="2">
        <v>167530</v>
      </c>
      <c r="X582">
        <v>0</v>
      </c>
      <c r="Y582" s="2">
        <v>1158296</v>
      </c>
      <c r="Z582" s="2">
        <v>19405</v>
      </c>
      <c r="AA582" s="5">
        <f t="shared" si="9"/>
        <v>9702.5</v>
      </c>
    </row>
    <row r="583" spans="1:27" x14ac:dyDescent="0.25">
      <c r="A583">
        <v>1517437</v>
      </c>
      <c r="B583" t="s">
        <v>246</v>
      </c>
      <c r="C583" t="s">
        <v>247</v>
      </c>
      <c r="D583" t="s">
        <v>248</v>
      </c>
      <c r="E583" s="1">
        <v>45807</v>
      </c>
      <c r="F583" s="1">
        <v>46142</v>
      </c>
      <c r="G583" t="s">
        <v>77</v>
      </c>
      <c r="H583" t="s">
        <v>30</v>
      </c>
      <c r="I583" t="s">
        <v>40</v>
      </c>
      <c r="J583" t="s">
        <v>249</v>
      </c>
      <c r="K583" t="s">
        <v>1298</v>
      </c>
      <c r="L583" t="s">
        <v>224</v>
      </c>
      <c r="N583" t="s">
        <v>195</v>
      </c>
      <c r="P583" t="s">
        <v>35</v>
      </c>
      <c r="Q583" s="1">
        <v>45865</v>
      </c>
      <c r="R583" s="1">
        <v>45865</v>
      </c>
      <c r="S583" t="s">
        <v>128</v>
      </c>
      <c r="T583" s="2">
        <v>126000</v>
      </c>
      <c r="U583">
        <v>14</v>
      </c>
      <c r="V583">
        <v>50</v>
      </c>
      <c r="W583" s="2">
        <v>593569</v>
      </c>
      <c r="X583">
        <v>0</v>
      </c>
      <c r="Y583" s="2">
        <v>147913</v>
      </c>
      <c r="Z583" s="2">
        <v>20170</v>
      </c>
      <c r="AA583" s="5">
        <f t="shared" si="9"/>
        <v>10085</v>
      </c>
    </row>
    <row r="584" spans="1:27" x14ac:dyDescent="0.25">
      <c r="A584">
        <v>1500897</v>
      </c>
      <c r="B584" t="s">
        <v>526</v>
      </c>
      <c r="C584" t="s">
        <v>526</v>
      </c>
      <c r="D584" t="s">
        <v>527</v>
      </c>
      <c r="E584" s="1">
        <v>45674</v>
      </c>
      <c r="F584" s="1">
        <v>45901</v>
      </c>
      <c r="G584" t="s">
        <v>77</v>
      </c>
      <c r="H584" t="s">
        <v>30</v>
      </c>
      <c r="I584" t="s">
        <v>40</v>
      </c>
      <c r="J584" t="s">
        <v>528</v>
      </c>
      <c r="K584" t="s">
        <v>1299</v>
      </c>
      <c r="L584" t="s">
        <v>211</v>
      </c>
      <c r="M584" t="s">
        <v>212</v>
      </c>
      <c r="N584" t="s">
        <v>213</v>
      </c>
      <c r="P584" t="s">
        <v>35</v>
      </c>
      <c r="Q584" s="1">
        <v>45865</v>
      </c>
      <c r="R584" s="1">
        <v>45865</v>
      </c>
      <c r="S584" t="s">
        <v>68</v>
      </c>
      <c r="T584" s="2">
        <v>587500</v>
      </c>
      <c r="U584">
        <v>4</v>
      </c>
      <c r="V584">
        <v>50</v>
      </c>
      <c r="W584" s="2">
        <v>836888</v>
      </c>
      <c r="X584">
        <v>0</v>
      </c>
      <c r="Y584" s="2">
        <v>587500</v>
      </c>
      <c r="Z584" s="2">
        <v>23265</v>
      </c>
      <c r="AA584" s="5">
        <f t="shared" si="9"/>
        <v>11632.5</v>
      </c>
    </row>
    <row r="585" spans="1:27" x14ac:dyDescent="0.25">
      <c r="A585">
        <v>1508597</v>
      </c>
      <c r="B585" t="s">
        <v>501</v>
      </c>
      <c r="C585" t="s">
        <v>501</v>
      </c>
      <c r="D585" t="s">
        <v>502</v>
      </c>
      <c r="E585" s="1">
        <v>45613</v>
      </c>
      <c r="F585" s="1">
        <v>45912</v>
      </c>
      <c r="G585" t="s">
        <v>77</v>
      </c>
      <c r="H585" t="s">
        <v>30</v>
      </c>
      <c r="I585" t="s">
        <v>40</v>
      </c>
      <c r="J585" t="s">
        <v>503</v>
      </c>
      <c r="K585" t="s">
        <v>642</v>
      </c>
      <c r="L585" t="s">
        <v>886</v>
      </c>
      <c r="M585" t="s">
        <v>133</v>
      </c>
      <c r="N585" t="s">
        <v>67</v>
      </c>
      <c r="P585" t="s">
        <v>35</v>
      </c>
      <c r="Q585" s="1">
        <v>45865</v>
      </c>
      <c r="R585" s="1">
        <v>45865</v>
      </c>
      <c r="S585" t="s">
        <v>68</v>
      </c>
      <c r="T585" s="3">
        <v>1645540.5</v>
      </c>
      <c r="U585">
        <v>2</v>
      </c>
      <c r="V585">
        <v>50</v>
      </c>
      <c r="W585" s="2">
        <v>734468</v>
      </c>
      <c r="X585">
        <v>0</v>
      </c>
      <c r="Y585" s="2">
        <v>1645541</v>
      </c>
      <c r="Z585" s="2">
        <v>25963</v>
      </c>
      <c r="AA585" s="5">
        <f t="shared" si="9"/>
        <v>12981.5</v>
      </c>
    </row>
    <row r="586" spans="1:27" x14ac:dyDescent="0.25">
      <c r="A586">
        <v>1488371</v>
      </c>
      <c r="B586" t="s">
        <v>129</v>
      </c>
      <c r="C586" t="s">
        <v>62</v>
      </c>
      <c r="D586" t="s">
        <v>130</v>
      </c>
      <c r="E586" s="1">
        <v>45715</v>
      </c>
      <c r="F586" s="1">
        <v>45880</v>
      </c>
      <c r="G586" t="s">
        <v>29</v>
      </c>
      <c r="H586" t="s">
        <v>30</v>
      </c>
      <c r="I586" t="s">
        <v>31</v>
      </c>
      <c r="J586" t="s">
        <v>1300</v>
      </c>
      <c r="L586" t="s">
        <v>1301</v>
      </c>
      <c r="M586" t="s">
        <v>406</v>
      </c>
      <c r="N586" t="s">
        <v>67</v>
      </c>
      <c r="P586" t="s">
        <v>35</v>
      </c>
      <c r="Q586" s="1">
        <v>45865</v>
      </c>
      <c r="R586" s="1">
        <v>45869</v>
      </c>
      <c r="S586" t="s">
        <v>68</v>
      </c>
      <c r="T586" s="2">
        <v>145425</v>
      </c>
      <c r="U586">
        <v>20</v>
      </c>
      <c r="V586">
        <v>0</v>
      </c>
      <c r="W586" s="2">
        <v>150995</v>
      </c>
      <c r="X586">
        <v>0</v>
      </c>
      <c r="Y586" s="2">
        <v>145425</v>
      </c>
      <c r="Z586" s="2">
        <v>29085</v>
      </c>
      <c r="AA586" s="5">
        <f t="shared" si="9"/>
        <v>29085</v>
      </c>
    </row>
    <row r="587" spans="1:27" x14ac:dyDescent="0.25">
      <c r="A587">
        <v>1501537</v>
      </c>
      <c r="B587" t="s">
        <v>1302</v>
      </c>
      <c r="C587" t="s">
        <v>62</v>
      </c>
      <c r="D587" t="s">
        <v>1303</v>
      </c>
      <c r="E587" s="1">
        <v>45764</v>
      </c>
      <c r="F587" s="1">
        <v>46416</v>
      </c>
      <c r="G587" t="s">
        <v>29</v>
      </c>
      <c r="H587" t="s">
        <v>30</v>
      </c>
      <c r="I587" t="s">
        <v>31</v>
      </c>
      <c r="J587" t="s">
        <v>1304</v>
      </c>
      <c r="L587" t="s">
        <v>1305</v>
      </c>
      <c r="M587" t="s">
        <v>557</v>
      </c>
      <c r="N587" t="s">
        <v>67</v>
      </c>
      <c r="P587" t="s">
        <v>35</v>
      </c>
      <c r="Q587" s="1">
        <v>45865</v>
      </c>
      <c r="R587" s="1">
        <v>45869</v>
      </c>
      <c r="S587" t="s">
        <v>68</v>
      </c>
      <c r="T587" s="2">
        <v>175000</v>
      </c>
      <c r="U587">
        <v>20</v>
      </c>
      <c r="V587">
        <v>0</v>
      </c>
      <c r="W587" s="2">
        <v>238502</v>
      </c>
      <c r="X587">
        <v>0</v>
      </c>
      <c r="Y587" s="2">
        <v>175000</v>
      </c>
      <c r="Z587" s="2">
        <v>35000</v>
      </c>
      <c r="AA587" s="5">
        <f t="shared" si="9"/>
        <v>35000</v>
      </c>
    </row>
    <row r="588" spans="1:27" x14ac:dyDescent="0.25">
      <c r="A588">
        <v>1503649</v>
      </c>
      <c r="B588" t="s">
        <v>1306</v>
      </c>
      <c r="C588" t="s">
        <v>62</v>
      </c>
      <c r="D588" t="s">
        <v>1307</v>
      </c>
      <c r="E588" s="1">
        <v>45779</v>
      </c>
      <c r="F588" s="1">
        <v>45873</v>
      </c>
      <c r="G588" t="s">
        <v>29</v>
      </c>
      <c r="H588" t="s">
        <v>30</v>
      </c>
      <c r="I588" t="s">
        <v>31</v>
      </c>
      <c r="J588" t="s">
        <v>1308</v>
      </c>
      <c r="L588" t="s">
        <v>1309</v>
      </c>
      <c r="M588" t="s">
        <v>1263</v>
      </c>
      <c r="P588" t="s">
        <v>35</v>
      </c>
      <c r="Q588" s="1">
        <v>45865</v>
      </c>
      <c r="R588" s="1">
        <v>45868</v>
      </c>
      <c r="S588" t="s">
        <v>68</v>
      </c>
      <c r="T588" s="2">
        <v>180030</v>
      </c>
      <c r="U588">
        <v>20</v>
      </c>
      <c r="V588">
        <v>0</v>
      </c>
      <c r="W588" s="2">
        <v>36006</v>
      </c>
      <c r="X588">
        <v>0</v>
      </c>
      <c r="Y588" s="2">
        <v>180030</v>
      </c>
      <c r="Z588" s="2">
        <v>36006</v>
      </c>
      <c r="AA588" s="5">
        <f t="shared" si="9"/>
        <v>36006</v>
      </c>
    </row>
    <row r="589" spans="1:27" x14ac:dyDescent="0.25">
      <c r="A589">
        <v>1447138</v>
      </c>
      <c r="B589" t="s">
        <v>1310</v>
      </c>
      <c r="C589" t="s">
        <v>892</v>
      </c>
      <c r="D589" t="s">
        <v>1311</v>
      </c>
      <c r="E589" s="1">
        <v>45415</v>
      </c>
      <c r="F589" s="1">
        <v>45872</v>
      </c>
      <c r="G589" t="s">
        <v>29</v>
      </c>
      <c r="H589" t="s">
        <v>30</v>
      </c>
      <c r="I589" t="s">
        <v>31</v>
      </c>
      <c r="J589" t="s">
        <v>1312</v>
      </c>
      <c r="L589" t="s">
        <v>975</v>
      </c>
      <c r="M589" t="s">
        <v>112</v>
      </c>
      <c r="N589" t="s">
        <v>67</v>
      </c>
      <c r="P589" t="s">
        <v>35</v>
      </c>
      <c r="Q589" s="1">
        <v>45865</v>
      </c>
      <c r="R589" s="1">
        <v>45867</v>
      </c>
      <c r="S589" t="s">
        <v>68</v>
      </c>
      <c r="T589" s="2">
        <v>184750</v>
      </c>
      <c r="U589">
        <v>20</v>
      </c>
      <c r="V589">
        <v>0</v>
      </c>
      <c r="W589" s="2">
        <v>36950</v>
      </c>
      <c r="X589">
        <v>0</v>
      </c>
      <c r="Y589" s="2">
        <v>184750</v>
      </c>
      <c r="Z589" s="2">
        <v>36950</v>
      </c>
      <c r="AA589" s="5">
        <f t="shared" si="9"/>
        <v>36950</v>
      </c>
    </row>
    <row r="590" spans="1:27" x14ac:dyDescent="0.25">
      <c r="A590">
        <v>1478343</v>
      </c>
      <c r="B590" t="s">
        <v>668</v>
      </c>
      <c r="C590" t="s">
        <v>668</v>
      </c>
      <c r="D590" t="s">
        <v>208</v>
      </c>
      <c r="E590" s="1">
        <v>45677</v>
      </c>
      <c r="F590" s="1">
        <v>45869</v>
      </c>
      <c r="G590" t="s">
        <v>77</v>
      </c>
      <c r="H590" t="s">
        <v>30</v>
      </c>
      <c r="I590" t="s">
        <v>40</v>
      </c>
      <c r="J590" t="s">
        <v>663</v>
      </c>
      <c r="K590" t="s">
        <v>1251</v>
      </c>
      <c r="L590" t="s">
        <v>278</v>
      </c>
      <c r="N590" t="s">
        <v>127</v>
      </c>
      <c r="P590" t="s">
        <v>35</v>
      </c>
      <c r="Q590" s="1">
        <v>45865</v>
      </c>
      <c r="R590" s="1">
        <v>45865</v>
      </c>
      <c r="S590" t="s">
        <v>68</v>
      </c>
      <c r="T590" s="2">
        <v>2544898</v>
      </c>
      <c r="U590">
        <v>2</v>
      </c>
      <c r="V590">
        <v>50</v>
      </c>
      <c r="W590" s="2">
        <v>851395</v>
      </c>
      <c r="X590">
        <v>0</v>
      </c>
      <c r="Y590" s="2">
        <v>2544898</v>
      </c>
      <c r="Z590" s="2">
        <v>48485</v>
      </c>
      <c r="AA590" s="5">
        <f t="shared" si="9"/>
        <v>24242.5</v>
      </c>
    </row>
    <row r="591" spans="1:27" x14ac:dyDescent="0.25">
      <c r="A591">
        <v>1504615</v>
      </c>
      <c r="B591" t="s">
        <v>1313</v>
      </c>
      <c r="C591" t="s">
        <v>62</v>
      </c>
      <c r="D591" t="s">
        <v>1314</v>
      </c>
      <c r="E591" s="1">
        <v>45821</v>
      </c>
      <c r="F591" s="1">
        <v>45875</v>
      </c>
      <c r="G591" t="s">
        <v>29</v>
      </c>
      <c r="H591" t="s">
        <v>30</v>
      </c>
      <c r="I591" t="s">
        <v>31</v>
      </c>
      <c r="J591" t="s">
        <v>1315</v>
      </c>
      <c r="L591" t="s">
        <v>1316</v>
      </c>
      <c r="N591" t="s">
        <v>295</v>
      </c>
      <c r="P591" t="s">
        <v>35</v>
      </c>
      <c r="Q591" s="1">
        <v>45865</v>
      </c>
      <c r="R591" s="1">
        <v>45870</v>
      </c>
      <c r="S591" t="s">
        <v>68</v>
      </c>
      <c r="T591" s="2">
        <v>320085</v>
      </c>
      <c r="U591">
        <v>20</v>
      </c>
      <c r="V591">
        <v>0</v>
      </c>
      <c r="W591" s="2">
        <v>64017</v>
      </c>
      <c r="X591">
        <v>0</v>
      </c>
      <c r="Y591" s="2">
        <v>320085</v>
      </c>
      <c r="Z591" s="2">
        <v>64017</v>
      </c>
      <c r="AA591" s="5">
        <f t="shared" si="9"/>
        <v>64017</v>
      </c>
    </row>
    <row r="592" spans="1:27" x14ac:dyDescent="0.25">
      <c r="A592">
        <v>1503785</v>
      </c>
      <c r="B592" t="s">
        <v>1278</v>
      </c>
      <c r="C592" t="s">
        <v>62</v>
      </c>
      <c r="D592" t="s">
        <v>1279</v>
      </c>
      <c r="E592" s="1">
        <v>45784</v>
      </c>
      <c r="F592" s="1">
        <v>45876</v>
      </c>
      <c r="G592" t="s">
        <v>29</v>
      </c>
      <c r="H592" t="s">
        <v>30</v>
      </c>
      <c r="I592" t="s">
        <v>31</v>
      </c>
      <c r="J592" t="s">
        <v>1317</v>
      </c>
      <c r="L592" t="s">
        <v>1280</v>
      </c>
      <c r="M592" t="s">
        <v>1281</v>
      </c>
      <c r="N592" t="s">
        <v>67</v>
      </c>
      <c r="P592" t="s">
        <v>35</v>
      </c>
      <c r="Q592" s="1">
        <v>45865</v>
      </c>
      <c r="R592" s="1">
        <v>45867</v>
      </c>
      <c r="S592" t="s">
        <v>68</v>
      </c>
      <c r="T592" s="2">
        <v>337893</v>
      </c>
      <c r="U592">
        <v>20</v>
      </c>
      <c r="V592">
        <v>0</v>
      </c>
      <c r="W592" s="2">
        <v>67579</v>
      </c>
      <c r="X592">
        <v>0</v>
      </c>
      <c r="Y592" s="2">
        <v>337893</v>
      </c>
      <c r="Z592" s="2">
        <v>67579</v>
      </c>
      <c r="AA592" s="5">
        <f t="shared" si="9"/>
        <v>67579</v>
      </c>
    </row>
    <row r="593" spans="1:27" x14ac:dyDescent="0.25">
      <c r="A593">
        <v>1495542</v>
      </c>
      <c r="B593" t="s">
        <v>410</v>
      </c>
      <c r="C593" t="s">
        <v>410</v>
      </c>
      <c r="D593" t="s">
        <v>411</v>
      </c>
      <c r="E593" s="1">
        <v>45629</v>
      </c>
      <c r="F593" s="1">
        <v>45908</v>
      </c>
      <c r="G593" t="s">
        <v>77</v>
      </c>
      <c r="H593" t="s">
        <v>30</v>
      </c>
      <c r="I593" t="s">
        <v>40</v>
      </c>
      <c r="J593" t="s">
        <v>412</v>
      </c>
      <c r="K593" t="s">
        <v>1257</v>
      </c>
      <c r="L593" t="s">
        <v>1258</v>
      </c>
      <c r="N593" t="s">
        <v>270</v>
      </c>
      <c r="P593" t="s">
        <v>35</v>
      </c>
      <c r="Q593" s="1">
        <v>45865</v>
      </c>
      <c r="R593" s="1">
        <v>45865</v>
      </c>
      <c r="S593" t="s">
        <v>68</v>
      </c>
      <c r="T593" s="2">
        <v>2493750</v>
      </c>
      <c r="U593">
        <v>2</v>
      </c>
      <c r="V593">
        <v>50</v>
      </c>
      <c r="W593" s="2">
        <v>3579774</v>
      </c>
      <c r="X593">
        <v>0</v>
      </c>
      <c r="Y593" s="2">
        <v>2927446</v>
      </c>
      <c r="Z593" s="2">
        <v>71134</v>
      </c>
      <c r="AA593" s="5">
        <f t="shared" si="9"/>
        <v>35567</v>
      </c>
    </row>
    <row r="594" spans="1:27" x14ac:dyDescent="0.25">
      <c r="A594">
        <v>1498338</v>
      </c>
      <c r="B594" t="s">
        <v>536</v>
      </c>
      <c r="C594" t="s">
        <v>536</v>
      </c>
      <c r="D594" t="s">
        <v>527</v>
      </c>
      <c r="E594" s="1">
        <v>45674</v>
      </c>
      <c r="F594" s="1">
        <v>45901</v>
      </c>
      <c r="G594" t="s">
        <v>77</v>
      </c>
      <c r="H594" t="s">
        <v>30</v>
      </c>
      <c r="I594" t="s">
        <v>40</v>
      </c>
      <c r="J594" t="s">
        <v>528</v>
      </c>
      <c r="K594" t="s">
        <v>1299</v>
      </c>
      <c r="L594" t="s">
        <v>211</v>
      </c>
      <c r="M594" t="s">
        <v>212</v>
      </c>
      <c r="N594" t="s">
        <v>213</v>
      </c>
      <c r="P594" t="s">
        <v>35</v>
      </c>
      <c r="Q594" s="1">
        <v>45865</v>
      </c>
      <c r="R594" s="1">
        <v>45865</v>
      </c>
      <c r="S594" t="s">
        <v>68</v>
      </c>
      <c r="T594" s="3">
        <v>2267738.21</v>
      </c>
      <c r="U594">
        <v>4</v>
      </c>
      <c r="V594">
        <v>50</v>
      </c>
      <c r="W594" s="2">
        <v>561072</v>
      </c>
      <c r="X594">
        <v>0</v>
      </c>
      <c r="Y594" s="2">
        <v>2267738</v>
      </c>
      <c r="Z594" s="2">
        <v>89802</v>
      </c>
      <c r="AA594" s="5">
        <f t="shared" si="9"/>
        <v>44901</v>
      </c>
    </row>
    <row r="595" spans="1:27" x14ac:dyDescent="0.25">
      <c r="A595">
        <v>1492532</v>
      </c>
      <c r="B595" t="s">
        <v>1318</v>
      </c>
      <c r="C595" t="s">
        <v>62</v>
      </c>
      <c r="D595" t="s">
        <v>1319</v>
      </c>
      <c r="E595" s="1">
        <v>45723</v>
      </c>
      <c r="F595" s="1">
        <v>45970</v>
      </c>
      <c r="G595" t="s">
        <v>29</v>
      </c>
      <c r="H595" t="s">
        <v>30</v>
      </c>
      <c r="I595" t="s">
        <v>31</v>
      </c>
      <c r="J595" t="s">
        <v>1320</v>
      </c>
      <c r="L595" t="s">
        <v>137</v>
      </c>
      <c r="M595" t="s">
        <v>138</v>
      </c>
      <c r="N595" t="s">
        <v>67</v>
      </c>
      <c r="P595" t="s">
        <v>35</v>
      </c>
      <c r="Q595" s="1">
        <v>45865</v>
      </c>
      <c r="R595" s="1">
        <v>45867</v>
      </c>
      <c r="S595" t="s">
        <v>68</v>
      </c>
      <c r="T595" s="2">
        <v>596350</v>
      </c>
      <c r="U595">
        <v>20</v>
      </c>
      <c r="V595">
        <v>0</v>
      </c>
      <c r="W595" s="2">
        <v>374000</v>
      </c>
      <c r="X595">
        <v>0</v>
      </c>
      <c r="Y595" s="2">
        <v>596350</v>
      </c>
      <c r="Z595" s="2">
        <v>119270</v>
      </c>
      <c r="AA595" s="5">
        <f t="shared" si="9"/>
        <v>119270</v>
      </c>
    </row>
    <row r="596" spans="1:27" x14ac:dyDescent="0.25">
      <c r="A596">
        <v>1512553</v>
      </c>
      <c r="B596" t="s">
        <v>934</v>
      </c>
      <c r="C596" t="s">
        <v>150</v>
      </c>
      <c r="D596" t="s">
        <v>935</v>
      </c>
      <c r="E596" s="1">
        <v>45527</v>
      </c>
      <c r="F596" s="1">
        <v>45961</v>
      </c>
      <c r="G596" t="s">
        <v>77</v>
      </c>
      <c r="H596" t="s">
        <v>30</v>
      </c>
      <c r="I596" t="s">
        <v>40</v>
      </c>
      <c r="J596" t="s">
        <v>936</v>
      </c>
      <c r="K596" t="s">
        <v>1321</v>
      </c>
      <c r="L596" t="s">
        <v>1322</v>
      </c>
      <c r="N596" t="s">
        <v>51</v>
      </c>
      <c r="P596" t="s">
        <v>35</v>
      </c>
      <c r="Q596" s="1">
        <v>45865</v>
      </c>
      <c r="R596" s="1">
        <v>45865</v>
      </c>
      <c r="S596" t="s">
        <v>36</v>
      </c>
      <c r="T596" s="2">
        <v>997500</v>
      </c>
      <c r="U596">
        <v>14</v>
      </c>
      <c r="V596">
        <v>50</v>
      </c>
      <c r="W596" s="2">
        <v>978601</v>
      </c>
      <c r="X596">
        <v>0</v>
      </c>
      <c r="Y596" s="2">
        <v>1346625</v>
      </c>
      <c r="Z596" s="2">
        <v>183631</v>
      </c>
      <c r="AA596" s="5">
        <f t="shared" si="9"/>
        <v>91815.5</v>
      </c>
    </row>
    <row r="597" spans="1:27" x14ac:dyDescent="0.25">
      <c r="A597">
        <v>1479110</v>
      </c>
      <c r="B597" t="s">
        <v>1323</v>
      </c>
      <c r="C597" t="s">
        <v>62</v>
      </c>
      <c r="D597" t="s">
        <v>1324</v>
      </c>
      <c r="E597" s="1">
        <v>45656</v>
      </c>
      <c r="F597" s="1">
        <v>45873</v>
      </c>
      <c r="G597" t="s">
        <v>29</v>
      </c>
      <c r="H597" t="s">
        <v>30</v>
      </c>
      <c r="I597" t="s">
        <v>31</v>
      </c>
      <c r="J597" t="s">
        <v>1325</v>
      </c>
      <c r="L597" t="s">
        <v>373</v>
      </c>
      <c r="M597" t="s">
        <v>374</v>
      </c>
      <c r="N597" t="s">
        <v>67</v>
      </c>
      <c r="P597" t="s">
        <v>35</v>
      </c>
      <c r="Q597" s="1">
        <v>45865</v>
      </c>
      <c r="R597" s="1">
        <v>45868</v>
      </c>
      <c r="S597" t="s">
        <v>68</v>
      </c>
      <c r="T597" s="2">
        <v>3684128</v>
      </c>
      <c r="U597">
        <v>20</v>
      </c>
      <c r="V597">
        <v>0</v>
      </c>
      <c r="W597" s="2">
        <v>736826</v>
      </c>
      <c r="X597">
        <v>0</v>
      </c>
      <c r="Y597" s="2">
        <v>3684128</v>
      </c>
      <c r="Z597" s="2">
        <v>736826</v>
      </c>
      <c r="AA597" s="5">
        <f t="shared" si="9"/>
        <v>736826</v>
      </c>
    </row>
    <row r="598" spans="1:27" x14ac:dyDescent="0.25">
      <c r="A598">
        <v>1506103</v>
      </c>
      <c r="B598" t="s">
        <v>1326</v>
      </c>
      <c r="C598" t="s">
        <v>150</v>
      </c>
      <c r="D598" t="s">
        <v>1327</v>
      </c>
      <c r="E598" s="1">
        <v>45695</v>
      </c>
      <c r="F598" s="1">
        <v>45961</v>
      </c>
      <c r="G598" t="s">
        <v>77</v>
      </c>
      <c r="H598" t="s">
        <v>30</v>
      </c>
      <c r="I598" t="s">
        <v>31</v>
      </c>
      <c r="J598" t="s">
        <v>1328</v>
      </c>
      <c r="K598" t="s">
        <v>1329</v>
      </c>
      <c r="L598" t="s">
        <v>805</v>
      </c>
      <c r="M598" t="s">
        <v>243</v>
      </c>
      <c r="N598" t="s">
        <v>67</v>
      </c>
      <c r="P598" t="s">
        <v>35</v>
      </c>
      <c r="Q598" s="1">
        <v>45866</v>
      </c>
      <c r="R598" s="1">
        <v>45866</v>
      </c>
      <c r="S598" t="s">
        <v>68</v>
      </c>
      <c r="T598" s="2">
        <v>28000</v>
      </c>
      <c r="U598">
        <v>14</v>
      </c>
      <c r="V598">
        <v>50</v>
      </c>
      <c r="W598" s="2">
        <v>207074</v>
      </c>
      <c r="X598">
        <v>0</v>
      </c>
      <c r="Y598" s="2">
        <v>28000</v>
      </c>
      <c r="Z598" s="2">
        <v>3818</v>
      </c>
      <c r="AA598" s="5">
        <f t="shared" si="9"/>
        <v>1909</v>
      </c>
    </row>
    <row r="599" spans="1:27" x14ac:dyDescent="0.25">
      <c r="A599">
        <v>1503264</v>
      </c>
      <c r="B599" t="s">
        <v>186</v>
      </c>
      <c r="C599" t="s">
        <v>186</v>
      </c>
      <c r="D599" t="s">
        <v>187</v>
      </c>
      <c r="E599" s="1">
        <v>45621</v>
      </c>
      <c r="F599" s="1">
        <v>45921</v>
      </c>
      <c r="G599" t="s">
        <v>77</v>
      </c>
      <c r="H599" t="s">
        <v>30</v>
      </c>
      <c r="I599" t="s">
        <v>40</v>
      </c>
      <c r="J599" t="s">
        <v>188</v>
      </c>
      <c r="K599" t="s">
        <v>1293</v>
      </c>
      <c r="L599" t="s">
        <v>1289</v>
      </c>
      <c r="M599" t="s">
        <v>517</v>
      </c>
      <c r="N599" t="s">
        <v>67</v>
      </c>
      <c r="P599" t="s">
        <v>35</v>
      </c>
      <c r="Q599" s="1">
        <v>45866</v>
      </c>
      <c r="R599" s="1">
        <v>45866</v>
      </c>
      <c r="S599" t="s">
        <v>68</v>
      </c>
      <c r="T599" s="2">
        <v>612500</v>
      </c>
      <c r="U599">
        <v>1</v>
      </c>
      <c r="V599">
        <v>50</v>
      </c>
      <c r="W599" s="2">
        <v>782164</v>
      </c>
      <c r="X599">
        <v>0</v>
      </c>
      <c r="Y599" s="2">
        <v>612500</v>
      </c>
      <c r="Z599" s="2">
        <v>8744</v>
      </c>
      <c r="AA599" s="5">
        <f t="shared" si="9"/>
        <v>4372</v>
      </c>
    </row>
    <row r="600" spans="1:27" x14ac:dyDescent="0.25">
      <c r="A600">
        <v>1503489</v>
      </c>
      <c r="B600" t="s">
        <v>202</v>
      </c>
      <c r="C600" t="s">
        <v>75</v>
      </c>
      <c r="D600" t="s">
        <v>203</v>
      </c>
      <c r="E600" s="1">
        <v>45821</v>
      </c>
      <c r="F600" s="1">
        <v>45876</v>
      </c>
      <c r="G600" t="s">
        <v>77</v>
      </c>
      <c r="H600" t="s">
        <v>30</v>
      </c>
      <c r="I600" t="s">
        <v>31</v>
      </c>
      <c r="J600" t="s">
        <v>204</v>
      </c>
      <c r="K600" t="s">
        <v>1330</v>
      </c>
      <c r="L600" t="s">
        <v>100</v>
      </c>
      <c r="M600" t="s">
        <v>101</v>
      </c>
      <c r="N600" t="s">
        <v>67</v>
      </c>
      <c r="P600" t="s">
        <v>35</v>
      </c>
      <c r="Q600" s="1">
        <v>45866</v>
      </c>
      <c r="R600" s="1">
        <v>45866</v>
      </c>
      <c r="S600" t="s">
        <v>36</v>
      </c>
      <c r="T600" s="2">
        <v>61665</v>
      </c>
      <c r="U600">
        <v>14</v>
      </c>
      <c r="V600">
        <v>50</v>
      </c>
      <c r="W600" s="2">
        <v>368396</v>
      </c>
      <c r="X600">
        <v>0</v>
      </c>
      <c r="Y600" s="2">
        <v>83248</v>
      </c>
      <c r="Z600" s="2">
        <v>11352</v>
      </c>
      <c r="AA600" s="5">
        <f t="shared" si="9"/>
        <v>5676</v>
      </c>
    </row>
    <row r="601" spans="1:27" x14ac:dyDescent="0.25">
      <c r="A601">
        <v>1502629</v>
      </c>
      <c r="B601" t="s">
        <v>271</v>
      </c>
      <c r="C601" t="s">
        <v>82</v>
      </c>
      <c r="D601" t="s">
        <v>272</v>
      </c>
      <c r="E601" s="1">
        <v>45687</v>
      </c>
      <c r="F601" s="1">
        <v>45897</v>
      </c>
      <c r="G601" t="s">
        <v>77</v>
      </c>
      <c r="H601" t="s">
        <v>30</v>
      </c>
      <c r="I601" t="s">
        <v>31</v>
      </c>
      <c r="J601" t="s">
        <v>273</v>
      </c>
      <c r="K601" t="s">
        <v>804</v>
      </c>
      <c r="L601" t="s">
        <v>805</v>
      </c>
      <c r="M601" t="s">
        <v>243</v>
      </c>
      <c r="N601" t="s">
        <v>67</v>
      </c>
      <c r="P601" t="s">
        <v>35</v>
      </c>
      <c r="Q601" s="1">
        <v>45866</v>
      </c>
      <c r="R601" s="1">
        <v>45866</v>
      </c>
      <c r="S601" t="s">
        <v>68</v>
      </c>
      <c r="T601" s="2">
        <v>167500</v>
      </c>
      <c r="U601">
        <v>8</v>
      </c>
      <c r="V601">
        <v>50</v>
      </c>
      <c r="W601" s="2">
        <v>532462</v>
      </c>
      <c r="X601">
        <v>0</v>
      </c>
      <c r="Y601" s="2">
        <v>167500</v>
      </c>
      <c r="Z601" s="2">
        <v>12885</v>
      </c>
      <c r="AA601" s="5">
        <f t="shared" si="9"/>
        <v>6442.5</v>
      </c>
    </row>
    <row r="602" spans="1:27" x14ac:dyDescent="0.25">
      <c r="A602">
        <v>1488374</v>
      </c>
      <c r="B602" t="s">
        <v>129</v>
      </c>
      <c r="C602" t="s">
        <v>62</v>
      </c>
      <c r="D602" t="s">
        <v>130</v>
      </c>
      <c r="E602" s="1">
        <v>45715</v>
      </c>
      <c r="F602" s="1">
        <v>45880</v>
      </c>
      <c r="G602" t="s">
        <v>29</v>
      </c>
      <c r="H602" t="s">
        <v>30</v>
      </c>
      <c r="I602" t="s">
        <v>31</v>
      </c>
      <c r="J602" t="s">
        <v>1331</v>
      </c>
      <c r="L602" t="s">
        <v>1332</v>
      </c>
      <c r="M602" t="s">
        <v>531</v>
      </c>
      <c r="N602" t="s">
        <v>67</v>
      </c>
      <c r="P602" t="s">
        <v>35</v>
      </c>
      <c r="Q602" s="1">
        <v>45866</v>
      </c>
      <c r="R602" s="1">
        <v>45870</v>
      </c>
      <c r="S602" t="s">
        <v>68</v>
      </c>
      <c r="T602" s="2">
        <v>89593</v>
      </c>
      <c r="U602">
        <v>20</v>
      </c>
      <c r="V602">
        <v>0</v>
      </c>
      <c r="W602" s="2">
        <v>150995</v>
      </c>
      <c r="X602">
        <v>0</v>
      </c>
      <c r="Y602" s="2">
        <v>89593</v>
      </c>
      <c r="Z602" s="2">
        <v>17919</v>
      </c>
      <c r="AA602" s="5">
        <f t="shared" si="9"/>
        <v>17919</v>
      </c>
    </row>
    <row r="603" spans="1:27" x14ac:dyDescent="0.25">
      <c r="A603">
        <v>1481936</v>
      </c>
      <c r="B603" t="s">
        <v>1333</v>
      </c>
      <c r="C603" t="s">
        <v>62</v>
      </c>
      <c r="D603" t="s">
        <v>1334</v>
      </c>
      <c r="E603" s="1">
        <v>45666</v>
      </c>
      <c r="F603" s="1">
        <v>45874</v>
      </c>
      <c r="G603" t="s">
        <v>29</v>
      </c>
      <c r="H603" t="s">
        <v>30</v>
      </c>
      <c r="I603" t="s">
        <v>31</v>
      </c>
      <c r="J603" t="s">
        <v>71</v>
      </c>
      <c r="L603" t="s">
        <v>1335</v>
      </c>
      <c r="M603" t="s">
        <v>1281</v>
      </c>
      <c r="N603" t="s">
        <v>67</v>
      </c>
      <c r="P603" t="s">
        <v>35</v>
      </c>
      <c r="Q603" s="1">
        <v>45866</v>
      </c>
      <c r="R603" s="1">
        <v>45869</v>
      </c>
      <c r="S603" t="s">
        <v>68</v>
      </c>
      <c r="T603" s="2">
        <v>93732</v>
      </c>
      <c r="U603">
        <v>20</v>
      </c>
      <c r="V603">
        <v>0</v>
      </c>
      <c r="W603" s="2">
        <v>63450</v>
      </c>
      <c r="X603">
        <v>0</v>
      </c>
      <c r="Y603" s="2">
        <v>93732</v>
      </c>
      <c r="Z603" s="2">
        <v>18746</v>
      </c>
      <c r="AA603" s="5">
        <f t="shared" si="9"/>
        <v>18746</v>
      </c>
    </row>
    <row r="604" spans="1:27" x14ac:dyDescent="0.25">
      <c r="A604">
        <v>1500898</v>
      </c>
      <c r="B604" t="s">
        <v>526</v>
      </c>
      <c r="C604" t="s">
        <v>526</v>
      </c>
      <c r="D604" t="s">
        <v>527</v>
      </c>
      <c r="E604" s="1">
        <v>45674</v>
      </c>
      <c r="F604" s="1">
        <v>45901</v>
      </c>
      <c r="G604" t="s">
        <v>77</v>
      </c>
      <c r="H604" t="s">
        <v>30</v>
      </c>
      <c r="I604" t="s">
        <v>40</v>
      </c>
      <c r="J604" t="s">
        <v>528</v>
      </c>
      <c r="K604" t="s">
        <v>1299</v>
      </c>
      <c r="L604" t="s">
        <v>211</v>
      </c>
      <c r="M604" t="s">
        <v>212</v>
      </c>
      <c r="N604" t="s">
        <v>213</v>
      </c>
      <c r="P604" t="s">
        <v>35</v>
      </c>
      <c r="Q604" s="1">
        <v>45866</v>
      </c>
      <c r="R604" s="1">
        <v>45866</v>
      </c>
      <c r="S604" t="s">
        <v>68</v>
      </c>
      <c r="T604" s="2">
        <v>587500</v>
      </c>
      <c r="U604">
        <v>4</v>
      </c>
      <c r="V604">
        <v>50</v>
      </c>
      <c r="W604" s="2">
        <v>836888</v>
      </c>
      <c r="X604">
        <v>0</v>
      </c>
      <c r="Y604" s="2">
        <v>587500</v>
      </c>
      <c r="Z604" s="2">
        <v>23265</v>
      </c>
      <c r="AA604" s="5">
        <f t="shared" si="9"/>
        <v>11632.5</v>
      </c>
    </row>
    <row r="605" spans="1:27" x14ac:dyDescent="0.25">
      <c r="A605">
        <v>1499126</v>
      </c>
      <c r="B605" t="s">
        <v>1336</v>
      </c>
      <c r="C605" t="s">
        <v>82</v>
      </c>
      <c r="D605" t="s">
        <v>1337</v>
      </c>
      <c r="E605" s="1">
        <v>45784</v>
      </c>
      <c r="F605" s="1">
        <v>46004</v>
      </c>
      <c r="G605" t="s">
        <v>77</v>
      </c>
      <c r="H605" t="s">
        <v>30</v>
      </c>
      <c r="I605" t="s">
        <v>40</v>
      </c>
      <c r="J605" t="s">
        <v>1338</v>
      </c>
      <c r="K605" t="s">
        <v>1339</v>
      </c>
      <c r="L605" t="s">
        <v>184</v>
      </c>
      <c r="M605" t="s">
        <v>185</v>
      </c>
      <c r="N605" t="s">
        <v>67</v>
      </c>
      <c r="P605" t="s">
        <v>35</v>
      </c>
      <c r="Q605" s="1">
        <v>45866</v>
      </c>
      <c r="R605" s="1">
        <v>45866</v>
      </c>
      <c r="S605" t="s">
        <v>128</v>
      </c>
      <c r="T605" s="2">
        <v>350000</v>
      </c>
      <c r="U605">
        <v>8</v>
      </c>
      <c r="V605">
        <v>50</v>
      </c>
      <c r="W605" s="2">
        <v>600869</v>
      </c>
      <c r="X605">
        <v>0</v>
      </c>
      <c r="Y605" s="2">
        <v>350000</v>
      </c>
      <c r="Z605" s="2">
        <v>26923</v>
      </c>
      <c r="AA605" s="5">
        <f t="shared" si="9"/>
        <v>13461.5</v>
      </c>
    </row>
    <row r="606" spans="1:27" x14ac:dyDescent="0.25">
      <c r="A606">
        <v>1509814</v>
      </c>
      <c r="B606" t="s">
        <v>1340</v>
      </c>
      <c r="C606" t="s">
        <v>1341</v>
      </c>
      <c r="D606" t="s">
        <v>1342</v>
      </c>
      <c r="E606" s="1">
        <v>45839</v>
      </c>
      <c r="F606" s="1">
        <v>45935</v>
      </c>
      <c r="G606" t="s">
        <v>29</v>
      </c>
      <c r="H606" t="s">
        <v>30</v>
      </c>
      <c r="I606" t="s">
        <v>31</v>
      </c>
      <c r="J606" t="s">
        <v>1343</v>
      </c>
      <c r="L606" t="s">
        <v>690</v>
      </c>
      <c r="M606" t="s">
        <v>133</v>
      </c>
      <c r="N606" t="s">
        <v>67</v>
      </c>
      <c r="P606" t="s">
        <v>35</v>
      </c>
      <c r="Q606" s="1">
        <v>45866</v>
      </c>
      <c r="R606" s="1">
        <v>45872</v>
      </c>
      <c r="S606" t="s">
        <v>68</v>
      </c>
      <c r="T606" s="2">
        <v>140000</v>
      </c>
      <c r="U606">
        <v>20</v>
      </c>
      <c r="V606">
        <v>0</v>
      </c>
      <c r="W606" s="2">
        <v>68200</v>
      </c>
      <c r="X606">
        <v>0</v>
      </c>
      <c r="Y606" s="2">
        <v>140000</v>
      </c>
      <c r="Z606" s="2">
        <v>28000</v>
      </c>
      <c r="AA606" s="5">
        <f t="shared" si="9"/>
        <v>28000</v>
      </c>
    </row>
    <row r="607" spans="1:27" x14ac:dyDescent="0.25">
      <c r="A607">
        <v>1509965</v>
      </c>
      <c r="B607" t="s">
        <v>1344</v>
      </c>
      <c r="C607" t="s">
        <v>1341</v>
      </c>
      <c r="D607" t="s">
        <v>1345</v>
      </c>
      <c r="E607" s="1">
        <v>45853</v>
      </c>
      <c r="F607" s="1">
        <v>45887</v>
      </c>
      <c r="G607" t="s">
        <v>29</v>
      </c>
      <c r="H607" t="s">
        <v>30</v>
      </c>
      <c r="I607" t="s">
        <v>31</v>
      </c>
      <c r="J607" t="s">
        <v>71</v>
      </c>
      <c r="L607" t="s">
        <v>1099</v>
      </c>
      <c r="M607" t="s">
        <v>803</v>
      </c>
      <c r="N607" t="s">
        <v>67</v>
      </c>
      <c r="P607" t="s">
        <v>35</v>
      </c>
      <c r="Q607" s="1">
        <v>45866</v>
      </c>
      <c r="R607" s="1">
        <v>45869</v>
      </c>
      <c r="S607" t="s">
        <v>68</v>
      </c>
      <c r="T607" s="2">
        <v>163754</v>
      </c>
      <c r="U607">
        <v>20</v>
      </c>
      <c r="V607">
        <v>0</v>
      </c>
      <c r="W607" s="2">
        <v>208994</v>
      </c>
      <c r="X607">
        <v>0</v>
      </c>
      <c r="Y607" s="2">
        <v>163754</v>
      </c>
      <c r="Z607" s="2">
        <v>32751</v>
      </c>
      <c r="AA607" s="5">
        <f t="shared" si="9"/>
        <v>32751</v>
      </c>
    </row>
    <row r="608" spans="1:27" x14ac:dyDescent="0.25">
      <c r="A608">
        <v>1494248</v>
      </c>
      <c r="B608" t="s">
        <v>265</v>
      </c>
      <c r="C608" t="s">
        <v>265</v>
      </c>
      <c r="D608" t="s">
        <v>266</v>
      </c>
      <c r="E608" s="1">
        <v>45693</v>
      </c>
      <c r="F608" s="1">
        <v>45870</v>
      </c>
      <c r="G608" t="s">
        <v>77</v>
      </c>
      <c r="H608" t="s">
        <v>30</v>
      </c>
      <c r="I608" t="s">
        <v>40</v>
      </c>
      <c r="J608" t="s">
        <v>267</v>
      </c>
      <c r="K608" t="s">
        <v>1346</v>
      </c>
      <c r="L608" t="s">
        <v>1347</v>
      </c>
      <c r="N608" t="s">
        <v>1348</v>
      </c>
      <c r="P608" t="s">
        <v>35</v>
      </c>
      <c r="Q608" s="1">
        <v>45866</v>
      </c>
      <c r="R608" s="1">
        <v>45866</v>
      </c>
      <c r="S608" t="s">
        <v>68</v>
      </c>
      <c r="T608" s="3">
        <v>1651679.55</v>
      </c>
      <c r="U608">
        <v>2</v>
      </c>
      <c r="V608">
        <v>50</v>
      </c>
      <c r="W608" s="2">
        <v>1120905</v>
      </c>
      <c r="X608">
        <v>0</v>
      </c>
      <c r="Y608" s="2">
        <v>1651680</v>
      </c>
      <c r="Z608" s="2">
        <v>37989</v>
      </c>
      <c r="AA608" s="5">
        <f t="shared" si="9"/>
        <v>18994.5</v>
      </c>
    </row>
    <row r="609" spans="1:27" x14ac:dyDescent="0.25">
      <c r="A609">
        <v>1481935</v>
      </c>
      <c r="B609" t="s">
        <v>1333</v>
      </c>
      <c r="C609" t="s">
        <v>62</v>
      </c>
      <c r="D609" t="s">
        <v>1334</v>
      </c>
      <c r="E609" s="1">
        <v>45666</v>
      </c>
      <c r="F609" s="1">
        <v>45874</v>
      </c>
      <c r="G609" t="s">
        <v>29</v>
      </c>
      <c r="H609" t="s">
        <v>30</v>
      </c>
      <c r="I609" t="s">
        <v>31</v>
      </c>
      <c r="J609" t="s">
        <v>1349</v>
      </c>
      <c r="L609" t="s">
        <v>1335</v>
      </c>
      <c r="M609" t="s">
        <v>1281</v>
      </c>
      <c r="N609" t="s">
        <v>67</v>
      </c>
      <c r="P609" t="s">
        <v>35</v>
      </c>
      <c r="Q609" s="1">
        <v>45866</v>
      </c>
      <c r="R609" s="1">
        <v>45869</v>
      </c>
      <c r="S609" t="s">
        <v>68</v>
      </c>
      <c r="T609" s="2">
        <v>317250</v>
      </c>
      <c r="U609">
        <v>20</v>
      </c>
      <c r="V609">
        <v>0</v>
      </c>
      <c r="W609" s="2">
        <v>63450</v>
      </c>
      <c r="X609">
        <v>0</v>
      </c>
      <c r="Y609" s="2">
        <v>317250</v>
      </c>
      <c r="Z609" s="2">
        <v>63450</v>
      </c>
      <c r="AA609" s="5">
        <f t="shared" si="9"/>
        <v>63450</v>
      </c>
    </row>
    <row r="610" spans="1:27" x14ac:dyDescent="0.25">
      <c r="A610">
        <v>1504465</v>
      </c>
      <c r="B610" t="s">
        <v>1350</v>
      </c>
      <c r="C610" t="s">
        <v>62</v>
      </c>
      <c r="D610" t="s">
        <v>1351</v>
      </c>
      <c r="E610" s="1">
        <v>45817</v>
      </c>
      <c r="F610" s="1">
        <v>45874</v>
      </c>
      <c r="G610" t="s">
        <v>29</v>
      </c>
      <c r="H610" t="s">
        <v>30</v>
      </c>
      <c r="I610" t="s">
        <v>31</v>
      </c>
      <c r="J610" t="s">
        <v>1352</v>
      </c>
      <c r="L610" t="s">
        <v>1353</v>
      </c>
      <c r="M610" t="s">
        <v>133</v>
      </c>
      <c r="N610" t="s">
        <v>67</v>
      </c>
      <c r="P610" t="s">
        <v>35</v>
      </c>
      <c r="Q610" s="1">
        <v>45866</v>
      </c>
      <c r="R610" s="1">
        <v>45869</v>
      </c>
      <c r="S610" t="s">
        <v>68</v>
      </c>
      <c r="T610" s="2">
        <v>350000</v>
      </c>
      <c r="U610">
        <v>20</v>
      </c>
      <c r="V610">
        <v>0</v>
      </c>
      <c r="W610" s="2">
        <v>70000</v>
      </c>
      <c r="X610">
        <v>0</v>
      </c>
      <c r="Y610" s="2">
        <v>350000</v>
      </c>
      <c r="Z610" s="2">
        <v>70000</v>
      </c>
      <c r="AA610" s="5">
        <f t="shared" si="9"/>
        <v>70000</v>
      </c>
    </row>
    <row r="611" spans="1:27" x14ac:dyDescent="0.25">
      <c r="A611">
        <v>1498339</v>
      </c>
      <c r="B611" t="s">
        <v>536</v>
      </c>
      <c r="C611" t="s">
        <v>536</v>
      </c>
      <c r="D611" t="s">
        <v>527</v>
      </c>
      <c r="E611" s="1">
        <v>45674</v>
      </c>
      <c r="F611" s="1">
        <v>45901</v>
      </c>
      <c r="G611" t="s">
        <v>77</v>
      </c>
      <c r="H611" t="s">
        <v>30</v>
      </c>
      <c r="I611" t="s">
        <v>40</v>
      </c>
      <c r="J611" t="s">
        <v>528</v>
      </c>
      <c r="K611" t="s">
        <v>1299</v>
      </c>
      <c r="L611" t="s">
        <v>211</v>
      </c>
      <c r="M611" t="s">
        <v>212</v>
      </c>
      <c r="N611" t="s">
        <v>213</v>
      </c>
      <c r="P611" t="s">
        <v>35</v>
      </c>
      <c r="Q611" s="1">
        <v>45866</v>
      </c>
      <c r="R611" s="1">
        <v>45866</v>
      </c>
      <c r="S611" t="s">
        <v>68</v>
      </c>
      <c r="T611" s="3">
        <v>2267738.21</v>
      </c>
      <c r="U611">
        <v>4</v>
      </c>
      <c r="V611">
        <v>50</v>
      </c>
      <c r="W611" s="2">
        <v>561072</v>
      </c>
      <c r="X611">
        <v>0</v>
      </c>
      <c r="Y611" s="2">
        <v>2267738</v>
      </c>
      <c r="Z611" s="2">
        <v>89802</v>
      </c>
      <c r="AA611" s="5">
        <f t="shared" si="9"/>
        <v>44901</v>
      </c>
    </row>
    <row r="612" spans="1:27" x14ac:dyDescent="0.25">
      <c r="A612">
        <v>1509964</v>
      </c>
      <c r="B612" t="s">
        <v>1344</v>
      </c>
      <c r="C612" t="s">
        <v>1341</v>
      </c>
      <c r="D612" t="s">
        <v>1345</v>
      </c>
      <c r="E612" s="1">
        <v>45853</v>
      </c>
      <c r="F612" s="1">
        <v>45887</v>
      </c>
      <c r="G612" t="s">
        <v>29</v>
      </c>
      <c r="H612" t="s">
        <v>30</v>
      </c>
      <c r="I612" t="s">
        <v>31</v>
      </c>
      <c r="J612" t="s">
        <v>1354</v>
      </c>
      <c r="L612" t="s">
        <v>1099</v>
      </c>
      <c r="M612" t="s">
        <v>803</v>
      </c>
      <c r="N612" t="s">
        <v>67</v>
      </c>
      <c r="P612" t="s">
        <v>35</v>
      </c>
      <c r="Q612" s="1">
        <v>45866</v>
      </c>
      <c r="R612" s="1">
        <v>45869</v>
      </c>
      <c r="S612" t="s">
        <v>68</v>
      </c>
      <c r="T612" s="2">
        <v>1044972</v>
      </c>
      <c r="U612">
        <v>20</v>
      </c>
      <c r="V612">
        <v>0</v>
      </c>
      <c r="W612" s="2">
        <v>208994</v>
      </c>
      <c r="X612">
        <v>0</v>
      </c>
      <c r="Y612" s="2">
        <v>1044972</v>
      </c>
      <c r="Z612" s="2">
        <v>208994</v>
      </c>
      <c r="AA612" s="5">
        <f t="shared" si="9"/>
        <v>208994</v>
      </c>
    </row>
    <row r="613" spans="1:27" x14ac:dyDescent="0.25">
      <c r="A613">
        <v>1509851</v>
      </c>
      <c r="B613" t="s">
        <v>896</v>
      </c>
      <c r="C613" t="s">
        <v>82</v>
      </c>
      <c r="D613" t="s">
        <v>897</v>
      </c>
      <c r="E613" s="1">
        <v>45831</v>
      </c>
      <c r="F613" s="1">
        <v>45885</v>
      </c>
      <c r="G613" t="s">
        <v>77</v>
      </c>
      <c r="H613" t="s">
        <v>30</v>
      </c>
      <c r="I613" t="s">
        <v>31</v>
      </c>
      <c r="J613" t="s">
        <v>898</v>
      </c>
      <c r="K613" t="s">
        <v>1355</v>
      </c>
      <c r="L613" t="s">
        <v>1356</v>
      </c>
      <c r="M613" t="s">
        <v>531</v>
      </c>
      <c r="N613" t="s">
        <v>67</v>
      </c>
      <c r="P613" t="s">
        <v>35</v>
      </c>
      <c r="Q613" s="1">
        <v>45867</v>
      </c>
      <c r="R613" s="1">
        <v>45867</v>
      </c>
      <c r="S613" t="s">
        <v>68</v>
      </c>
      <c r="T613" s="2">
        <v>6750</v>
      </c>
      <c r="U613">
        <v>8</v>
      </c>
      <c r="V613">
        <v>50</v>
      </c>
      <c r="W613" s="2">
        <v>11850</v>
      </c>
      <c r="X613">
        <v>0</v>
      </c>
      <c r="Y613" s="2">
        <v>6750</v>
      </c>
      <c r="Z613">
        <v>519</v>
      </c>
      <c r="AA613" s="5">
        <f t="shared" si="9"/>
        <v>259.5</v>
      </c>
    </row>
    <row r="614" spans="1:27" x14ac:dyDescent="0.25">
      <c r="A614">
        <v>1494085</v>
      </c>
      <c r="B614" t="s">
        <v>692</v>
      </c>
      <c r="C614" t="s">
        <v>82</v>
      </c>
      <c r="D614" t="s">
        <v>693</v>
      </c>
      <c r="E614" s="1">
        <v>45800</v>
      </c>
      <c r="F614" s="1">
        <v>45954</v>
      </c>
      <c r="G614" t="s">
        <v>77</v>
      </c>
      <c r="H614" t="s">
        <v>30</v>
      </c>
      <c r="I614" t="s">
        <v>40</v>
      </c>
      <c r="J614" t="s">
        <v>694</v>
      </c>
      <c r="K614" t="s">
        <v>1357</v>
      </c>
      <c r="L614" t="s">
        <v>1358</v>
      </c>
      <c r="N614" t="s">
        <v>44</v>
      </c>
      <c r="P614" t="s">
        <v>35</v>
      </c>
      <c r="Q614" s="1">
        <v>45867</v>
      </c>
      <c r="R614" s="1">
        <v>45867</v>
      </c>
      <c r="S614" t="s">
        <v>68</v>
      </c>
      <c r="T614" s="3">
        <v>27431.25</v>
      </c>
      <c r="U614">
        <v>8</v>
      </c>
      <c r="V614">
        <v>50</v>
      </c>
      <c r="W614" s="2">
        <v>144645</v>
      </c>
      <c r="X614">
        <v>0</v>
      </c>
      <c r="Y614" s="2">
        <v>27431</v>
      </c>
      <c r="Z614" s="2">
        <v>2110</v>
      </c>
      <c r="AA614" s="5">
        <f t="shared" si="9"/>
        <v>1055</v>
      </c>
    </row>
    <row r="615" spans="1:27" x14ac:dyDescent="0.25">
      <c r="A615">
        <v>1511966</v>
      </c>
      <c r="B615" t="s">
        <v>697</v>
      </c>
      <c r="C615" t="s">
        <v>82</v>
      </c>
      <c r="D615" t="s">
        <v>693</v>
      </c>
      <c r="E615" s="1">
        <v>45800</v>
      </c>
      <c r="F615" s="1">
        <v>45954</v>
      </c>
      <c r="G615" t="s">
        <v>77</v>
      </c>
      <c r="H615" t="s">
        <v>30</v>
      </c>
      <c r="I615" t="s">
        <v>40</v>
      </c>
      <c r="J615" t="s">
        <v>698</v>
      </c>
      <c r="K615" t="s">
        <v>1359</v>
      </c>
      <c r="L615" t="s">
        <v>1358</v>
      </c>
      <c r="N615" t="s">
        <v>44</v>
      </c>
      <c r="P615" t="s">
        <v>35</v>
      </c>
      <c r="Q615" s="1">
        <v>45867</v>
      </c>
      <c r="R615" s="1">
        <v>45867</v>
      </c>
      <c r="S615" t="s">
        <v>68</v>
      </c>
      <c r="T615" s="3">
        <v>27431.25</v>
      </c>
      <c r="U615">
        <v>8</v>
      </c>
      <c r="V615">
        <v>50</v>
      </c>
      <c r="W615" s="2">
        <v>95895</v>
      </c>
      <c r="X615">
        <v>0</v>
      </c>
      <c r="Y615" s="2">
        <v>27431</v>
      </c>
      <c r="Z615" s="2">
        <v>2110</v>
      </c>
      <c r="AA615" s="5">
        <f t="shared" si="9"/>
        <v>1055</v>
      </c>
    </row>
    <row r="616" spans="1:27" x14ac:dyDescent="0.25">
      <c r="A616">
        <v>1505376</v>
      </c>
      <c r="B616" t="s">
        <v>438</v>
      </c>
      <c r="C616" t="s">
        <v>150</v>
      </c>
      <c r="D616" t="s">
        <v>439</v>
      </c>
      <c r="E616" s="1">
        <v>45679</v>
      </c>
      <c r="F616" s="1">
        <v>45838</v>
      </c>
      <c r="G616" t="s">
        <v>77</v>
      </c>
      <c r="H616" t="s">
        <v>30</v>
      </c>
      <c r="I616" t="s">
        <v>31</v>
      </c>
      <c r="J616" t="s">
        <v>440</v>
      </c>
      <c r="K616" t="s">
        <v>1360</v>
      </c>
      <c r="L616" t="s">
        <v>388</v>
      </c>
      <c r="N616" t="s">
        <v>44</v>
      </c>
      <c r="P616" t="s">
        <v>35</v>
      </c>
      <c r="Q616" s="1">
        <v>45867</v>
      </c>
      <c r="R616" s="1">
        <v>45867</v>
      </c>
      <c r="S616" t="s">
        <v>60</v>
      </c>
      <c r="T616" s="2">
        <v>18000</v>
      </c>
      <c r="U616">
        <v>14</v>
      </c>
      <c r="V616">
        <v>50</v>
      </c>
      <c r="W616" s="2">
        <v>112168</v>
      </c>
      <c r="X616">
        <v>0</v>
      </c>
      <c r="Y616" s="2">
        <v>21130</v>
      </c>
      <c r="Z616" s="2">
        <v>2881</v>
      </c>
      <c r="AA616" s="5">
        <f t="shared" si="9"/>
        <v>1440.5</v>
      </c>
    </row>
    <row r="617" spans="1:27" x14ac:dyDescent="0.25">
      <c r="A617">
        <v>1506104</v>
      </c>
      <c r="B617" t="s">
        <v>1326</v>
      </c>
      <c r="C617" t="s">
        <v>150</v>
      </c>
      <c r="D617" t="s">
        <v>1327</v>
      </c>
      <c r="E617" s="1">
        <v>45695</v>
      </c>
      <c r="F617" s="1">
        <v>45961</v>
      </c>
      <c r="G617" t="s">
        <v>77</v>
      </c>
      <c r="H617" t="s">
        <v>30</v>
      </c>
      <c r="I617" t="s">
        <v>31</v>
      </c>
      <c r="J617" t="s">
        <v>1328</v>
      </c>
      <c r="K617" t="s">
        <v>804</v>
      </c>
      <c r="L617" t="s">
        <v>805</v>
      </c>
      <c r="M617" t="s">
        <v>243</v>
      </c>
      <c r="N617" t="s">
        <v>67</v>
      </c>
      <c r="P617" t="s">
        <v>35</v>
      </c>
      <c r="Q617" s="1">
        <v>45867</v>
      </c>
      <c r="R617" s="1">
        <v>45867</v>
      </c>
      <c r="S617" t="s">
        <v>68</v>
      </c>
      <c r="T617" s="2">
        <v>28000</v>
      </c>
      <c r="U617">
        <v>14</v>
      </c>
      <c r="V617">
        <v>50</v>
      </c>
      <c r="W617" s="2">
        <v>207074</v>
      </c>
      <c r="X617">
        <v>0</v>
      </c>
      <c r="Y617" s="2">
        <v>28000</v>
      </c>
      <c r="Z617" s="2">
        <v>3818</v>
      </c>
      <c r="AA617" s="5">
        <f t="shared" si="9"/>
        <v>1909</v>
      </c>
    </row>
    <row r="618" spans="1:27" x14ac:dyDescent="0.25">
      <c r="A618">
        <v>1500488</v>
      </c>
      <c r="B618" t="s">
        <v>471</v>
      </c>
      <c r="C618" t="s">
        <v>472</v>
      </c>
      <c r="D618" t="s">
        <v>473</v>
      </c>
      <c r="E618" s="1">
        <v>45842</v>
      </c>
      <c r="F618" s="1">
        <v>45883</v>
      </c>
      <c r="G618" t="s">
        <v>77</v>
      </c>
      <c r="H618" t="s">
        <v>30</v>
      </c>
      <c r="I618" t="s">
        <v>40</v>
      </c>
      <c r="J618" t="s">
        <v>474</v>
      </c>
      <c r="K618" t="s">
        <v>1361</v>
      </c>
      <c r="L618" t="s">
        <v>770</v>
      </c>
      <c r="M618" t="s">
        <v>112</v>
      </c>
      <c r="N618" t="s">
        <v>67</v>
      </c>
      <c r="P618" t="s">
        <v>35</v>
      </c>
      <c r="Q618" s="1">
        <v>45867</v>
      </c>
      <c r="R618" s="1">
        <v>45867</v>
      </c>
      <c r="S618" t="s">
        <v>68</v>
      </c>
      <c r="T618" s="2">
        <v>50000</v>
      </c>
      <c r="U618">
        <v>8</v>
      </c>
      <c r="V618">
        <v>50</v>
      </c>
      <c r="W618" s="2">
        <v>108846</v>
      </c>
      <c r="X618">
        <v>0</v>
      </c>
      <c r="Y618" s="2">
        <v>50000</v>
      </c>
      <c r="Z618" s="2">
        <v>3846</v>
      </c>
      <c r="AA618" s="5">
        <f t="shared" si="9"/>
        <v>1923</v>
      </c>
    </row>
    <row r="619" spans="1:27" x14ac:dyDescent="0.25">
      <c r="A619">
        <v>1503788</v>
      </c>
      <c r="B619" t="s">
        <v>1278</v>
      </c>
      <c r="C619" t="s">
        <v>62</v>
      </c>
      <c r="D619" t="s">
        <v>1279</v>
      </c>
      <c r="E619" s="1">
        <v>45784</v>
      </c>
      <c r="F619" s="1">
        <v>45876</v>
      </c>
      <c r="G619" t="s">
        <v>29</v>
      </c>
      <c r="H619" t="s">
        <v>30</v>
      </c>
      <c r="I619" t="s">
        <v>31</v>
      </c>
      <c r="J619" t="s">
        <v>71</v>
      </c>
      <c r="L619" t="s">
        <v>1280</v>
      </c>
      <c r="M619" t="s">
        <v>1281</v>
      </c>
      <c r="N619" t="s">
        <v>67</v>
      </c>
      <c r="P619" t="s">
        <v>35</v>
      </c>
      <c r="Q619" s="1">
        <v>45867</v>
      </c>
      <c r="R619" s="1">
        <v>45871</v>
      </c>
      <c r="S619" t="s">
        <v>68</v>
      </c>
      <c r="T619" s="2">
        <v>41228</v>
      </c>
      <c r="U619">
        <v>20</v>
      </c>
      <c r="V619">
        <v>0</v>
      </c>
      <c r="W619" s="2">
        <v>67579</v>
      </c>
      <c r="X619">
        <v>0</v>
      </c>
      <c r="Y619" s="2">
        <v>41228</v>
      </c>
      <c r="Z619" s="2">
        <v>8246</v>
      </c>
      <c r="AA619" s="5">
        <f t="shared" si="9"/>
        <v>8246</v>
      </c>
    </row>
    <row r="620" spans="1:27" x14ac:dyDescent="0.25">
      <c r="A620">
        <v>1502630</v>
      </c>
      <c r="B620" t="s">
        <v>271</v>
      </c>
      <c r="C620" t="s">
        <v>82</v>
      </c>
      <c r="D620" t="s">
        <v>272</v>
      </c>
      <c r="E620" s="1">
        <v>45687</v>
      </c>
      <c r="F620" s="1">
        <v>45897</v>
      </c>
      <c r="G620" t="s">
        <v>77</v>
      </c>
      <c r="H620" t="s">
        <v>30</v>
      </c>
      <c r="I620" t="s">
        <v>31</v>
      </c>
      <c r="J620" t="s">
        <v>273</v>
      </c>
      <c r="K620" t="s">
        <v>804</v>
      </c>
      <c r="L620" t="s">
        <v>805</v>
      </c>
      <c r="M620" t="s">
        <v>243</v>
      </c>
      <c r="N620" t="s">
        <v>67</v>
      </c>
      <c r="P620" t="s">
        <v>35</v>
      </c>
      <c r="Q620" s="1">
        <v>45867</v>
      </c>
      <c r="R620" s="1">
        <v>45867</v>
      </c>
      <c r="S620" t="s">
        <v>68</v>
      </c>
      <c r="T620" s="2">
        <v>167500</v>
      </c>
      <c r="U620">
        <v>8</v>
      </c>
      <c r="V620">
        <v>50</v>
      </c>
      <c r="W620" s="2">
        <v>532462</v>
      </c>
      <c r="X620">
        <v>0</v>
      </c>
      <c r="Y620" s="2">
        <v>167500</v>
      </c>
      <c r="Z620" s="2">
        <v>12885</v>
      </c>
      <c r="AA620" s="5">
        <f t="shared" si="9"/>
        <v>6442.5</v>
      </c>
    </row>
    <row r="621" spans="1:27" x14ac:dyDescent="0.25">
      <c r="A621">
        <v>1474327</v>
      </c>
      <c r="B621" t="s">
        <v>1362</v>
      </c>
      <c r="C621" t="s">
        <v>62</v>
      </c>
      <c r="D621" t="s">
        <v>1363</v>
      </c>
      <c r="E621" s="1">
        <v>45604</v>
      </c>
      <c r="F621" s="1">
        <v>45876</v>
      </c>
      <c r="G621" t="s">
        <v>29</v>
      </c>
      <c r="H621" t="s">
        <v>30</v>
      </c>
      <c r="I621" t="s">
        <v>31</v>
      </c>
      <c r="J621" t="s">
        <v>563</v>
      </c>
      <c r="L621" t="s">
        <v>1364</v>
      </c>
      <c r="M621" t="s">
        <v>133</v>
      </c>
      <c r="N621" t="s">
        <v>67</v>
      </c>
      <c r="P621" t="s">
        <v>35</v>
      </c>
      <c r="Q621" s="1">
        <v>45867</v>
      </c>
      <c r="R621" s="1">
        <v>45871</v>
      </c>
      <c r="S621" t="s">
        <v>68</v>
      </c>
      <c r="T621" s="2">
        <v>207375</v>
      </c>
      <c r="U621">
        <v>20</v>
      </c>
      <c r="V621">
        <v>0</v>
      </c>
      <c r="W621" s="2">
        <v>100000</v>
      </c>
      <c r="X621">
        <v>0</v>
      </c>
      <c r="Y621" s="2">
        <v>207375</v>
      </c>
      <c r="Z621" s="2">
        <v>41475</v>
      </c>
      <c r="AA621" s="5">
        <f t="shared" si="9"/>
        <v>41475</v>
      </c>
    </row>
    <row r="622" spans="1:27" x14ac:dyDescent="0.25">
      <c r="A622">
        <v>1508381</v>
      </c>
      <c r="B622" t="s">
        <v>872</v>
      </c>
      <c r="C622" t="s">
        <v>140</v>
      </c>
      <c r="D622" t="s">
        <v>873</v>
      </c>
      <c r="E622" s="1">
        <v>45786</v>
      </c>
      <c r="F622" s="1">
        <v>45930</v>
      </c>
      <c r="G622" t="s">
        <v>47</v>
      </c>
      <c r="H622" t="s">
        <v>30</v>
      </c>
      <c r="I622" t="s">
        <v>40</v>
      </c>
      <c r="J622" t="s">
        <v>1365</v>
      </c>
      <c r="K622" t="s">
        <v>875</v>
      </c>
      <c r="L622" t="s">
        <v>876</v>
      </c>
      <c r="M622" t="s">
        <v>877</v>
      </c>
      <c r="N622" t="s">
        <v>67</v>
      </c>
      <c r="P622" t="s">
        <v>35</v>
      </c>
      <c r="Q622" s="1">
        <v>45867</v>
      </c>
      <c r="R622" s="1">
        <v>45867</v>
      </c>
      <c r="S622" t="s">
        <v>68</v>
      </c>
      <c r="T622" s="2">
        <v>356000</v>
      </c>
      <c r="U622">
        <v>14</v>
      </c>
      <c r="V622">
        <v>0</v>
      </c>
      <c r="W622" s="2">
        <v>94091</v>
      </c>
      <c r="X622">
        <v>0</v>
      </c>
      <c r="Y622" s="2">
        <v>356000</v>
      </c>
      <c r="Z622" s="2">
        <v>48545</v>
      </c>
      <c r="AA622" s="5">
        <f t="shared" si="9"/>
        <v>48545</v>
      </c>
    </row>
    <row r="623" spans="1:27" x14ac:dyDescent="0.25">
      <c r="A623">
        <v>1478978</v>
      </c>
      <c r="B623" t="s">
        <v>864</v>
      </c>
      <c r="C623" t="s">
        <v>62</v>
      </c>
      <c r="D623" t="s">
        <v>865</v>
      </c>
      <c r="E623" s="1">
        <v>45645</v>
      </c>
      <c r="F623" s="1">
        <v>45958</v>
      </c>
      <c r="G623" t="s">
        <v>29</v>
      </c>
      <c r="H623" t="s">
        <v>30</v>
      </c>
      <c r="I623" t="s">
        <v>31</v>
      </c>
      <c r="J623" t="s">
        <v>866</v>
      </c>
      <c r="L623" t="s">
        <v>1366</v>
      </c>
      <c r="M623" t="s">
        <v>1263</v>
      </c>
      <c r="N623" t="s">
        <v>67</v>
      </c>
      <c r="P623" t="s">
        <v>35</v>
      </c>
      <c r="Q623" s="1">
        <v>45867</v>
      </c>
      <c r="R623" s="1">
        <v>45870</v>
      </c>
      <c r="S623" t="s">
        <v>68</v>
      </c>
      <c r="T623" s="2">
        <v>250000</v>
      </c>
      <c r="U623">
        <v>20</v>
      </c>
      <c r="V623">
        <v>0</v>
      </c>
      <c r="W623" s="2">
        <v>50000</v>
      </c>
      <c r="X623">
        <v>0</v>
      </c>
      <c r="Y623" s="2">
        <v>250000</v>
      </c>
      <c r="Z623" s="2">
        <v>50000</v>
      </c>
      <c r="AA623" s="5">
        <f t="shared" si="9"/>
        <v>50000</v>
      </c>
    </row>
    <row r="624" spans="1:27" x14ac:dyDescent="0.25">
      <c r="A624">
        <v>1498057</v>
      </c>
      <c r="B624" t="s">
        <v>669</v>
      </c>
      <c r="C624" t="s">
        <v>669</v>
      </c>
      <c r="D624" t="s">
        <v>670</v>
      </c>
      <c r="E624" s="1">
        <v>45531</v>
      </c>
      <c r="F624" s="1">
        <v>45995</v>
      </c>
      <c r="G624" t="s">
        <v>77</v>
      </c>
      <c r="H624" t="s">
        <v>30</v>
      </c>
      <c r="I624" t="s">
        <v>40</v>
      </c>
      <c r="J624" t="s">
        <v>671</v>
      </c>
      <c r="K624" t="s">
        <v>1255</v>
      </c>
      <c r="N624" t="s">
        <v>195</v>
      </c>
      <c r="P624" t="s">
        <v>35</v>
      </c>
      <c r="Q624" s="1">
        <v>45867</v>
      </c>
      <c r="R624" s="1">
        <v>45867</v>
      </c>
      <c r="S624" t="s">
        <v>68</v>
      </c>
      <c r="T624" s="2">
        <v>2080000</v>
      </c>
      <c r="U624">
        <v>3</v>
      </c>
      <c r="V624">
        <v>50</v>
      </c>
      <c r="W624" s="2">
        <v>250000</v>
      </c>
      <c r="X624" s="2">
        <v>90000000</v>
      </c>
      <c r="Y624" s="2">
        <v>2080000</v>
      </c>
      <c r="Z624" s="2">
        <v>52000</v>
      </c>
      <c r="AA624" s="5">
        <f t="shared" si="9"/>
        <v>26000</v>
      </c>
    </row>
    <row r="625" spans="1:27" x14ac:dyDescent="0.25">
      <c r="A625">
        <v>1503786</v>
      </c>
      <c r="B625" t="s">
        <v>1278</v>
      </c>
      <c r="C625" t="s">
        <v>62</v>
      </c>
      <c r="D625" t="s">
        <v>1279</v>
      </c>
      <c r="E625" s="1">
        <v>45784</v>
      </c>
      <c r="F625" s="1">
        <v>45876</v>
      </c>
      <c r="G625" t="s">
        <v>29</v>
      </c>
      <c r="H625" t="s">
        <v>30</v>
      </c>
      <c r="I625" t="s">
        <v>31</v>
      </c>
      <c r="J625" t="s">
        <v>1367</v>
      </c>
      <c r="L625" t="s">
        <v>1280</v>
      </c>
      <c r="M625" t="s">
        <v>1281</v>
      </c>
      <c r="N625" t="s">
        <v>67</v>
      </c>
      <c r="P625" t="s">
        <v>35</v>
      </c>
      <c r="Q625" s="1">
        <v>45867</v>
      </c>
      <c r="R625" s="1">
        <v>45871</v>
      </c>
      <c r="S625" t="s">
        <v>68</v>
      </c>
      <c r="T625" s="2">
        <v>332200</v>
      </c>
      <c r="U625">
        <v>20</v>
      </c>
      <c r="V625">
        <v>0</v>
      </c>
      <c r="W625" s="2">
        <v>67579</v>
      </c>
      <c r="X625">
        <v>0</v>
      </c>
      <c r="Y625" s="2">
        <v>332200</v>
      </c>
      <c r="Z625" s="2">
        <v>66440</v>
      </c>
      <c r="AA625" s="5">
        <f t="shared" si="9"/>
        <v>66440</v>
      </c>
    </row>
    <row r="626" spans="1:27" x14ac:dyDescent="0.25">
      <c r="A626">
        <v>1474326</v>
      </c>
      <c r="B626" t="s">
        <v>1362</v>
      </c>
      <c r="C626" t="s">
        <v>62</v>
      </c>
      <c r="D626" t="s">
        <v>1363</v>
      </c>
      <c r="E626" s="1">
        <v>45604</v>
      </c>
      <c r="F626" s="1">
        <v>45876</v>
      </c>
      <c r="G626" t="s">
        <v>29</v>
      </c>
      <c r="H626" t="s">
        <v>30</v>
      </c>
      <c r="I626" t="s">
        <v>31</v>
      </c>
      <c r="J626" t="s">
        <v>1368</v>
      </c>
      <c r="L626" t="s">
        <v>1364</v>
      </c>
      <c r="M626" t="s">
        <v>133</v>
      </c>
      <c r="N626" t="s">
        <v>67</v>
      </c>
      <c r="P626" t="s">
        <v>35</v>
      </c>
      <c r="Q626" s="1">
        <v>45867</v>
      </c>
      <c r="R626" s="1">
        <v>45871</v>
      </c>
      <c r="S626" t="s">
        <v>68</v>
      </c>
      <c r="T626" s="2">
        <v>500000</v>
      </c>
      <c r="U626">
        <v>20</v>
      </c>
      <c r="V626">
        <v>0</v>
      </c>
      <c r="W626" s="2">
        <v>100000</v>
      </c>
      <c r="X626">
        <v>0</v>
      </c>
      <c r="Y626" s="2">
        <v>500000</v>
      </c>
      <c r="Z626" s="2">
        <v>100000</v>
      </c>
      <c r="AA626" s="5">
        <f t="shared" si="9"/>
        <v>100000</v>
      </c>
    </row>
    <row r="627" spans="1:27" x14ac:dyDescent="0.25">
      <c r="A627">
        <v>1509829</v>
      </c>
      <c r="B627" t="s">
        <v>1369</v>
      </c>
      <c r="C627" t="s">
        <v>1341</v>
      </c>
      <c r="D627" t="s">
        <v>1370</v>
      </c>
      <c r="E627" s="1">
        <v>45848</v>
      </c>
      <c r="F627" s="1">
        <v>45877</v>
      </c>
      <c r="G627" t="s">
        <v>29</v>
      </c>
      <c r="H627" t="s">
        <v>30</v>
      </c>
      <c r="I627" t="s">
        <v>31</v>
      </c>
      <c r="J627" t="s">
        <v>1371</v>
      </c>
      <c r="L627" t="s">
        <v>1372</v>
      </c>
      <c r="M627" t="s">
        <v>101</v>
      </c>
      <c r="N627" t="s">
        <v>67</v>
      </c>
      <c r="P627" t="s">
        <v>35</v>
      </c>
      <c r="Q627" s="1">
        <v>45867</v>
      </c>
      <c r="R627" s="1">
        <v>45872</v>
      </c>
      <c r="S627" t="s">
        <v>68</v>
      </c>
      <c r="T627" s="2">
        <v>540000</v>
      </c>
      <c r="U627">
        <v>20</v>
      </c>
      <c r="V627">
        <v>0</v>
      </c>
      <c r="W627" s="2">
        <v>108000</v>
      </c>
      <c r="X627">
        <v>0</v>
      </c>
      <c r="Y627" s="2">
        <v>540000</v>
      </c>
      <c r="Z627" s="2">
        <v>108000</v>
      </c>
      <c r="AA627" s="5">
        <f t="shared" si="9"/>
        <v>108000</v>
      </c>
    </row>
    <row r="628" spans="1:27" x14ac:dyDescent="0.25">
      <c r="A628">
        <v>1509852</v>
      </c>
      <c r="B628" t="s">
        <v>896</v>
      </c>
      <c r="C628" t="s">
        <v>82</v>
      </c>
      <c r="D628" t="s">
        <v>897</v>
      </c>
      <c r="E628" s="1">
        <v>45831</v>
      </c>
      <c r="F628" s="1">
        <v>45885</v>
      </c>
      <c r="G628" t="s">
        <v>77</v>
      </c>
      <c r="H628" t="s">
        <v>30</v>
      </c>
      <c r="I628" t="s">
        <v>31</v>
      </c>
      <c r="J628" t="s">
        <v>898</v>
      </c>
      <c r="K628" t="s">
        <v>1373</v>
      </c>
      <c r="L628" t="s">
        <v>1374</v>
      </c>
      <c r="M628" t="s">
        <v>531</v>
      </c>
      <c r="N628" t="s">
        <v>67</v>
      </c>
      <c r="P628" t="s">
        <v>35</v>
      </c>
      <c r="Q628" s="1">
        <v>45868</v>
      </c>
      <c r="R628" s="1">
        <v>45868</v>
      </c>
      <c r="S628" t="s">
        <v>68</v>
      </c>
      <c r="T628" s="2">
        <v>9375</v>
      </c>
      <c r="U628">
        <v>8</v>
      </c>
      <c r="V628">
        <v>50</v>
      </c>
      <c r="W628" s="2">
        <v>11850</v>
      </c>
      <c r="X628">
        <v>0</v>
      </c>
      <c r="Y628" s="2">
        <v>9375</v>
      </c>
      <c r="Z628">
        <v>721</v>
      </c>
      <c r="AA628" s="5">
        <f t="shared" si="9"/>
        <v>360.5</v>
      </c>
    </row>
    <row r="629" spans="1:27" x14ac:dyDescent="0.25">
      <c r="A629">
        <v>1508465</v>
      </c>
      <c r="B629" t="s">
        <v>1235</v>
      </c>
      <c r="C629" t="s">
        <v>75</v>
      </c>
      <c r="D629" t="s">
        <v>1236</v>
      </c>
      <c r="E629" s="1">
        <v>45840</v>
      </c>
      <c r="F629" s="1">
        <v>46173</v>
      </c>
      <c r="G629" t="s">
        <v>77</v>
      </c>
      <c r="H629" t="s">
        <v>30</v>
      </c>
      <c r="I629" t="s">
        <v>40</v>
      </c>
      <c r="J629" t="s">
        <v>1237</v>
      </c>
      <c r="K629" t="s">
        <v>1375</v>
      </c>
      <c r="L629" t="s">
        <v>746</v>
      </c>
      <c r="N629" t="s">
        <v>747</v>
      </c>
      <c r="P629" t="s">
        <v>35</v>
      </c>
      <c r="Q629" s="1">
        <v>45868</v>
      </c>
      <c r="R629" s="1">
        <v>45868</v>
      </c>
      <c r="S629" t="s">
        <v>68</v>
      </c>
      <c r="T629" s="2">
        <v>27000</v>
      </c>
      <c r="U629">
        <v>14</v>
      </c>
      <c r="V629">
        <v>50</v>
      </c>
      <c r="W629" s="2">
        <v>54943</v>
      </c>
      <c r="X629">
        <v>0</v>
      </c>
      <c r="Y629" s="2">
        <v>27000</v>
      </c>
      <c r="Z629" s="2">
        <v>3682</v>
      </c>
      <c r="AA629" s="5">
        <f t="shared" si="9"/>
        <v>1841</v>
      </c>
    </row>
    <row r="630" spans="1:27" x14ac:dyDescent="0.25">
      <c r="A630">
        <v>1512488</v>
      </c>
      <c r="B630" t="s">
        <v>365</v>
      </c>
      <c r="C630" t="s">
        <v>150</v>
      </c>
      <c r="D630" t="s">
        <v>366</v>
      </c>
      <c r="E630" s="1">
        <v>45695</v>
      </c>
      <c r="F630" s="1">
        <v>45930</v>
      </c>
      <c r="G630" t="s">
        <v>77</v>
      </c>
      <c r="H630" t="s">
        <v>30</v>
      </c>
      <c r="I630" t="s">
        <v>31</v>
      </c>
      <c r="J630" t="s">
        <v>367</v>
      </c>
      <c r="K630" t="s">
        <v>1376</v>
      </c>
      <c r="L630" t="s">
        <v>137</v>
      </c>
      <c r="M630" t="s">
        <v>138</v>
      </c>
      <c r="N630" t="s">
        <v>67</v>
      </c>
      <c r="P630" t="s">
        <v>35</v>
      </c>
      <c r="Q630" s="1">
        <v>45868</v>
      </c>
      <c r="R630" s="1">
        <v>45868</v>
      </c>
      <c r="S630" t="s">
        <v>68</v>
      </c>
      <c r="T630" s="2">
        <v>46352</v>
      </c>
      <c r="U630">
        <v>14</v>
      </c>
      <c r="V630">
        <v>50</v>
      </c>
      <c r="W630" s="2">
        <v>264224</v>
      </c>
      <c r="X630">
        <v>0</v>
      </c>
      <c r="Y630" s="2">
        <v>46352</v>
      </c>
      <c r="Z630" s="2">
        <v>6321</v>
      </c>
      <c r="AA630" s="5">
        <f t="shared" si="9"/>
        <v>3160.5</v>
      </c>
    </row>
    <row r="631" spans="1:27" x14ac:dyDescent="0.25">
      <c r="A631">
        <v>1511311</v>
      </c>
      <c r="B631" t="s">
        <v>389</v>
      </c>
      <c r="C631" t="s">
        <v>389</v>
      </c>
      <c r="D631" t="s">
        <v>390</v>
      </c>
      <c r="E631" s="1">
        <v>45531</v>
      </c>
      <c r="F631" s="1">
        <v>45985</v>
      </c>
      <c r="G631" t="s">
        <v>77</v>
      </c>
      <c r="H631" t="s">
        <v>30</v>
      </c>
      <c r="I631" t="s">
        <v>40</v>
      </c>
      <c r="J631" t="s">
        <v>391</v>
      </c>
      <c r="K631" t="s">
        <v>1057</v>
      </c>
      <c r="L631" t="s">
        <v>50</v>
      </c>
      <c r="N631" t="s">
        <v>51</v>
      </c>
      <c r="P631" t="s">
        <v>35</v>
      </c>
      <c r="Q631" s="1">
        <v>45868</v>
      </c>
      <c r="R631" s="1">
        <v>45868</v>
      </c>
      <c r="S631" t="s">
        <v>36</v>
      </c>
      <c r="T631" s="3">
        <v>731707.32</v>
      </c>
      <c r="U631">
        <v>2</v>
      </c>
      <c r="V631">
        <v>50</v>
      </c>
      <c r="W631" s="2">
        <v>652050</v>
      </c>
      <c r="X631">
        <v>0</v>
      </c>
      <c r="Y631" s="2">
        <v>987805</v>
      </c>
      <c r="Z631" s="2">
        <v>15904</v>
      </c>
      <c r="AA631" s="5">
        <f t="shared" si="9"/>
        <v>7952</v>
      </c>
    </row>
    <row r="632" spans="1:27" x14ac:dyDescent="0.25">
      <c r="A632">
        <v>1511356</v>
      </c>
      <c r="B632" t="s">
        <v>393</v>
      </c>
      <c r="C632" t="s">
        <v>393</v>
      </c>
      <c r="D632" t="s">
        <v>394</v>
      </c>
      <c r="E632" s="1">
        <v>45531</v>
      </c>
      <c r="F632" s="1">
        <v>45985</v>
      </c>
      <c r="G632" t="s">
        <v>77</v>
      </c>
      <c r="H632" t="s">
        <v>30</v>
      </c>
      <c r="I632" t="s">
        <v>40</v>
      </c>
      <c r="J632" t="s">
        <v>391</v>
      </c>
      <c r="K632" t="s">
        <v>1057</v>
      </c>
      <c r="L632" t="s">
        <v>50</v>
      </c>
      <c r="N632" t="s">
        <v>51</v>
      </c>
      <c r="P632" t="s">
        <v>35</v>
      </c>
      <c r="Q632" s="1">
        <v>45868</v>
      </c>
      <c r="R632" s="1">
        <v>45868</v>
      </c>
      <c r="S632" t="s">
        <v>36</v>
      </c>
      <c r="T632" s="3">
        <v>731707.32</v>
      </c>
      <c r="U632">
        <v>2</v>
      </c>
      <c r="V632">
        <v>50</v>
      </c>
      <c r="W632" s="2">
        <v>652050</v>
      </c>
      <c r="X632">
        <v>0</v>
      </c>
      <c r="Y632" s="2">
        <v>987805</v>
      </c>
      <c r="Z632" s="2">
        <v>15904</v>
      </c>
      <c r="AA632" s="5">
        <f t="shared" si="9"/>
        <v>7952</v>
      </c>
    </row>
    <row r="633" spans="1:27" x14ac:dyDescent="0.25">
      <c r="A633">
        <v>1478466</v>
      </c>
      <c r="B633" t="s">
        <v>662</v>
      </c>
      <c r="C633" t="s">
        <v>662</v>
      </c>
      <c r="D633" t="s">
        <v>208</v>
      </c>
      <c r="E633" s="1">
        <v>45677</v>
      </c>
      <c r="F633" s="1">
        <v>45869</v>
      </c>
      <c r="G633" t="s">
        <v>77</v>
      </c>
      <c r="H633" t="s">
        <v>30</v>
      </c>
      <c r="I633" t="s">
        <v>40</v>
      </c>
      <c r="J633" t="s">
        <v>663</v>
      </c>
      <c r="K633" t="s">
        <v>1377</v>
      </c>
      <c r="L633" t="s">
        <v>739</v>
      </c>
      <c r="N633" t="s">
        <v>252</v>
      </c>
      <c r="P633" t="s">
        <v>35</v>
      </c>
      <c r="Q633" s="1">
        <v>45868</v>
      </c>
      <c r="R633" s="1">
        <v>45868</v>
      </c>
      <c r="S633" t="s">
        <v>68</v>
      </c>
      <c r="T633" s="2">
        <v>1249730</v>
      </c>
      <c r="U633">
        <v>2</v>
      </c>
      <c r="V633">
        <v>50</v>
      </c>
      <c r="W633" s="2">
        <v>167530</v>
      </c>
      <c r="X633">
        <v>0</v>
      </c>
      <c r="Y633" s="2">
        <v>1249730</v>
      </c>
      <c r="Z633" s="2">
        <v>20937</v>
      </c>
      <c r="AA633" s="5">
        <f t="shared" si="9"/>
        <v>10468.5</v>
      </c>
    </row>
    <row r="634" spans="1:27" x14ac:dyDescent="0.25">
      <c r="A634">
        <v>1499127</v>
      </c>
      <c r="B634" t="s">
        <v>1336</v>
      </c>
      <c r="C634" t="s">
        <v>82</v>
      </c>
      <c r="D634" t="s">
        <v>1337</v>
      </c>
      <c r="E634" s="1">
        <v>45784</v>
      </c>
      <c r="F634" s="1">
        <v>46004</v>
      </c>
      <c r="G634" t="s">
        <v>77</v>
      </c>
      <c r="H634" t="s">
        <v>30</v>
      </c>
      <c r="I634" t="s">
        <v>40</v>
      </c>
      <c r="J634" t="s">
        <v>1338</v>
      </c>
      <c r="K634" t="s">
        <v>875</v>
      </c>
      <c r="L634" t="s">
        <v>876</v>
      </c>
      <c r="M634" t="s">
        <v>877</v>
      </c>
      <c r="N634" t="s">
        <v>67</v>
      </c>
      <c r="P634" t="s">
        <v>35</v>
      </c>
      <c r="Q634" s="1">
        <v>45868</v>
      </c>
      <c r="R634" s="1">
        <v>45868</v>
      </c>
      <c r="S634" t="s">
        <v>128</v>
      </c>
      <c r="T634" s="2">
        <v>300000</v>
      </c>
      <c r="U634">
        <v>8</v>
      </c>
      <c r="V634">
        <v>50</v>
      </c>
      <c r="W634" s="2">
        <v>600869</v>
      </c>
      <c r="X634">
        <v>0</v>
      </c>
      <c r="Y634" s="2">
        <v>300000</v>
      </c>
      <c r="Z634" s="2">
        <v>23077</v>
      </c>
      <c r="AA634" s="5">
        <f t="shared" si="9"/>
        <v>11538.5</v>
      </c>
    </row>
    <row r="635" spans="1:27" x14ac:dyDescent="0.25">
      <c r="A635">
        <v>1503490</v>
      </c>
      <c r="B635" t="s">
        <v>202</v>
      </c>
      <c r="C635" t="s">
        <v>75</v>
      </c>
      <c r="D635" t="s">
        <v>203</v>
      </c>
      <c r="E635" s="1">
        <v>45821</v>
      </c>
      <c r="F635" s="1">
        <v>45876</v>
      </c>
      <c r="G635" t="s">
        <v>77</v>
      </c>
      <c r="H635" t="s">
        <v>30</v>
      </c>
      <c r="I635" t="s">
        <v>31</v>
      </c>
      <c r="J635" t="s">
        <v>204</v>
      </c>
      <c r="K635" t="s">
        <v>1378</v>
      </c>
      <c r="L635" t="s">
        <v>743</v>
      </c>
      <c r="M635" t="s">
        <v>744</v>
      </c>
      <c r="N635" t="s">
        <v>67</v>
      </c>
      <c r="P635" t="s">
        <v>35</v>
      </c>
      <c r="Q635" s="1">
        <v>45868</v>
      </c>
      <c r="R635" s="1">
        <v>45868</v>
      </c>
      <c r="S635" t="s">
        <v>36</v>
      </c>
      <c r="T635" s="2">
        <v>137034</v>
      </c>
      <c r="U635">
        <v>14</v>
      </c>
      <c r="V635">
        <v>50</v>
      </c>
      <c r="W635" s="2">
        <v>368396</v>
      </c>
      <c r="X635">
        <v>0</v>
      </c>
      <c r="Y635" s="2">
        <v>184996</v>
      </c>
      <c r="Z635" s="2">
        <v>25227</v>
      </c>
      <c r="AA635" s="5">
        <f t="shared" si="9"/>
        <v>12613.5</v>
      </c>
    </row>
    <row r="636" spans="1:27" x14ac:dyDescent="0.25">
      <c r="A636">
        <v>1500899</v>
      </c>
      <c r="B636" t="s">
        <v>526</v>
      </c>
      <c r="C636" t="s">
        <v>526</v>
      </c>
      <c r="D636" t="s">
        <v>527</v>
      </c>
      <c r="E636" s="1">
        <v>45674</v>
      </c>
      <c r="F636" s="1">
        <v>45901</v>
      </c>
      <c r="G636" t="s">
        <v>77</v>
      </c>
      <c r="H636" t="s">
        <v>30</v>
      </c>
      <c r="I636" t="s">
        <v>40</v>
      </c>
      <c r="J636" t="s">
        <v>528</v>
      </c>
      <c r="K636" t="s">
        <v>1379</v>
      </c>
      <c r="L636" t="s">
        <v>184</v>
      </c>
      <c r="M636" t="s">
        <v>185</v>
      </c>
      <c r="N636" t="s">
        <v>67</v>
      </c>
      <c r="P636" t="s">
        <v>35</v>
      </c>
      <c r="Q636" s="1">
        <v>45868</v>
      </c>
      <c r="R636" s="1">
        <v>45868</v>
      </c>
      <c r="S636" t="s">
        <v>68</v>
      </c>
      <c r="T636" s="2">
        <v>1037500</v>
      </c>
      <c r="U636">
        <v>4</v>
      </c>
      <c r="V636">
        <v>50</v>
      </c>
      <c r="W636" s="2">
        <v>836888</v>
      </c>
      <c r="X636">
        <v>0</v>
      </c>
      <c r="Y636" s="2">
        <v>1037500</v>
      </c>
      <c r="Z636" s="2">
        <v>41085</v>
      </c>
      <c r="AA636" s="5">
        <f t="shared" si="9"/>
        <v>20542.5</v>
      </c>
    </row>
    <row r="637" spans="1:27" x14ac:dyDescent="0.25">
      <c r="A637">
        <v>1478344</v>
      </c>
      <c r="B637" t="s">
        <v>668</v>
      </c>
      <c r="C637" t="s">
        <v>668</v>
      </c>
      <c r="D637" t="s">
        <v>208</v>
      </c>
      <c r="E637" s="1">
        <v>45677</v>
      </c>
      <c r="F637" s="1">
        <v>45869</v>
      </c>
      <c r="G637" t="s">
        <v>77</v>
      </c>
      <c r="H637" t="s">
        <v>30</v>
      </c>
      <c r="I637" t="s">
        <v>40</v>
      </c>
      <c r="J637" t="s">
        <v>663</v>
      </c>
      <c r="K637" t="s">
        <v>1377</v>
      </c>
      <c r="L637" t="s">
        <v>739</v>
      </c>
      <c r="N637" t="s">
        <v>252</v>
      </c>
      <c r="P637" t="s">
        <v>35</v>
      </c>
      <c r="Q637" s="1">
        <v>45868</v>
      </c>
      <c r="R637" s="1">
        <v>45868</v>
      </c>
      <c r="S637" t="s">
        <v>68</v>
      </c>
      <c r="T637" s="2">
        <v>2263826</v>
      </c>
      <c r="U637">
        <v>2</v>
      </c>
      <c r="V637">
        <v>50</v>
      </c>
      <c r="W637" s="2">
        <v>851395</v>
      </c>
      <c r="X637">
        <v>0</v>
      </c>
      <c r="Y637" s="2">
        <v>2263826</v>
      </c>
      <c r="Z637" s="2">
        <v>43130</v>
      </c>
      <c r="AA637" s="5">
        <f t="shared" si="9"/>
        <v>21565</v>
      </c>
    </row>
    <row r="638" spans="1:27" x14ac:dyDescent="0.25">
      <c r="A638">
        <v>1524316</v>
      </c>
      <c r="B638" t="s">
        <v>282</v>
      </c>
      <c r="C638" t="s">
        <v>282</v>
      </c>
      <c r="D638" t="s">
        <v>283</v>
      </c>
      <c r="E638" s="1">
        <v>45658</v>
      </c>
      <c r="F638" s="1">
        <v>46005</v>
      </c>
      <c r="G638" t="s">
        <v>29</v>
      </c>
      <c r="H638" t="s">
        <v>30</v>
      </c>
      <c r="I638" t="s">
        <v>31</v>
      </c>
      <c r="J638" t="s">
        <v>1380</v>
      </c>
      <c r="K638" t="s">
        <v>1381</v>
      </c>
      <c r="L638" t="s">
        <v>96</v>
      </c>
      <c r="M638" t="s">
        <v>97</v>
      </c>
      <c r="N638" t="s">
        <v>67</v>
      </c>
      <c r="P638" t="s">
        <v>35</v>
      </c>
      <c r="Q638" s="1">
        <v>45868</v>
      </c>
      <c r="R638" s="1">
        <v>45869</v>
      </c>
      <c r="S638" t="s">
        <v>68</v>
      </c>
      <c r="T638" s="2">
        <v>130000</v>
      </c>
      <c r="U638">
        <v>33</v>
      </c>
      <c r="V638">
        <v>0</v>
      </c>
      <c r="W638" s="2">
        <v>1222330</v>
      </c>
      <c r="X638">
        <v>0</v>
      </c>
      <c r="Y638" s="2">
        <v>130000</v>
      </c>
      <c r="Z638" s="2">
        <v>43329</v>
      </c>
      <c r="AA638" s="5">
        <f t="shared" si="9"/>
        <v>43329</v>
      </c>
    </row>
    <row r="639" spans="1:27" x14ac:dyDescent="0.25">
      <c r="A639">
        <v>1508382</v>
      </c>
      <c r="B639" t="s">
        <v>872</v>
      </c>
      <c r="C639" t="s">
        <v>140</v>
      </c>
      <c r="D639" t="s">
        <v>873</v>
      </c>
      <c r="E639" s="1">
        <v>45786</v>
      </c>
      <c r="F639" s="1">
        <v>45930</v>
      </c>
      <c r="G639" t="s">
        <v>47</v>
      </c>
      <c r="H639" t="s">
        <v>30</v>
      </c>
      <c r="I639" t="s">
        <v>40</v>
      </c>
      <c r="J639" t="s">
        <v>1382</v>
      </c>
      <c r="K639" t="s">
        <v>875</v>
      </c>
      <c r="L639" t="s">
        <v>876</v>
      </c>
      <c r="M639" t="s">
        <v>877</v>
      </c>
      <c r="N639" t="s">
        <v>67</v>
      </c>
      <c r="P639" t="s">
        <v>35</v>
      </c>
      <c r="Q639" s="1">
        <v>45868</v>
      </c>
      <c r="R639" s="1">
        <v>45868</v>
      </c>
      <c r="S639" t="s">
        <v>68</v>
      </c>
      <c r="T639" s="2">
        <v>515900</v>
      </c>
      <c r="U639">
        <v>14</v>
      </c>
      <c r="V639">
        <v>0</v>
      </c>
      <c r="W639" s="2">
        <v>94091</v>
      </c>
      <c r="X639">
        <v>0</v>
      </c>
      <c r="Y639" s="2">
        <v>515900</v>
      </c>
      <c r="Z639" s="2">
        <v>70350</v>
      </c>
      <c r="AA639" s="5">
        <f t="shared" si="9"/>
        <v>70350</v>
      </c>
    </row>
    <row r="640" spans="1:27" x14ac:dyDescent="0.25">
      <c r="A640">
        <v>1498340</v>
      </c>
      <c r="B640" t="s">
        <v>536</v>
      </c>
      <c r="C640" t="s">
        <v>536</v>
      </c>
      <c r="D640" t="s">
        <v>527</v>
      </c>
      <c r="E640" s="1">
        <v>45674</v>
      </c>
      <c r="F640" s="1">
        <v>45901</v>
      </c>
      <c r="G640" t="s">
        <v>77</v>
      </c>
      <c r="H640" t="s">
        <v>30</v>
      </c>
      <c r="I640" t="s">
        <v>40</v>
      </c>
      <c r="J640" t="s">
        <v>528</v>
      </c>
      <c r="K640" t="s">
        <v>1379</v>
      </c>
      <c r="L640" t="s">
        <v>184</v>
      </c>
      <c r="M640" t="s">
        <v>185</v>
      </c>
      <c r="N640" t="s">
        <v>67</v>
      </c>
      <c r="P640" t="s">
        <v>35</v>
      </c>
      <c r="Q640" s="1">
        <v>45868</v>
      </c>
      <c r="R640" s="1">
        <v>45868</v>
      </c>
      <c r="S640" t="s">
        <v>68</v>
      </c>
      <c r="T640" s="3">
        <v>3193116.46</v>
      </c>
      <c r="U640">
        <v>4</v>
      </c>
      <c r="V640">
        <v>50</v>
      </c>
      <c r="W640" s="2">
        <v>561072</v>
      </c>
      <c r="X640">
        <v>0</v>
      </c>
      <c r="Y640" s="2">
        <v>3193116</v>
      </c>
      <c r="Z640" s="2">
        <v>126447</v>
      </c>
      <c r="AA640" s="5">
        <f t="shared" si="9"/>
        <v>63223.5</v>
      </c>
    </row>
    <row r="641" spans="1:27" x14ac:dyDescent="0.25">
      <c r="A641">
        <v>1508214</v>
      </c>
      <c r="B641" t="s">
        <v>1270</v>
      </c>
      <c r="C641" t="s">
        <v>140</v>
      </c>
      <c r="D641" t="s">
        <v>1271</v>
      </c>
      <c r="E641" s="1">
        <v>45839</v>
      </c>
      <c r="F641" s="1">
        <v>45872</v>
      </c>
      <c r="G641" t="s">
        <v>47</v>
      </c>
      <c r="H641" t="s">
        <v>30</v>
      </c>
      <c r="I641" t="s">
        <v>31</v>
      </c>
      <c r="J641" t="s">
        <v>1272</v>
      </c>
      <c r="K641" t="s">
        <v>1383</v>
      </c>
      <c r="L641" t="s">
        <v>137</v>
      </c>
      <c r="M641" t="s">
        <v>138</v>
      </c>
      <c r="N641" t="s">
        <v>67</v>
      </c>
      <c r="P641" t="s">
        <v>35</v>
      </c>
      <c r="Q641" s="1">
        <v>45868</v>
      </c>
      <c r="R641" s="1">
        <v>45868</v>
      </c>
      <c r="S641" t="s">
        <v>68</v>
      </c>
      <c r="T641" s="2">
        <v>2500000</v>
      </c>
      <c r="U641">
        <v>14</v>
      </c>
      <c r="V641">
        <v>0</v>
      </c>
      <c r="W641" s="2">
        <v>2045455</v>
      </c>
      <c r="X641">
        <v>0</v>
      </c>
      <c r="Y641" s="2">
        <v>2500000</v>
      </c>
      <c r="Z641" s="2">
        <v>340909</v>
      </c>
      <c r="AA641" s="5">
        <f t="shared" si="9"/>
        <v>340909</v>
      </c>
    </row>
    <row r="642" spans="1:27" x14ac:dyDescent="0.25">
      <c r="A642">
        <v>1508215</v>
      </c>
      <c r="B642" t="s">
        <v>1270</v>
      </c>
      <c r="C642" t="s">
        <v>140</v>
      </c>
      <c r="D642" t="s">
        <v>1271</v>
      </c>
      <c r="E642" s="1">
        <v>45839</v>
      </c>
      <c r="F642" s="1">
        <v>45872</v>
      </c>
      <c r="G642" t="s">
        <v>47</v>
      </c>
      <c r="H642" t="s">
        <v>30</v>
      </c>
      <c r="I642" t="s">
        <v>31</v>
      </c>
      <c r="J642" t="s">
        <v>1272</v>
      </c>
      <c r="K642" t="s">
        <v>1383</v>
      </c>
      <c r="L642" t="s">
        <v>137</v>
      </c>
      <c r="M642" t="s">
        <v>138</v>
      </c>
      <c r="N642" t="s">
        <v>67</v>
      </c>
      <c r="P642" t="s">
        <v>35</v>
      </c>
      <c r="Q642" s="1">
        <v>45868</v>
      </c>
      <c r="R642" s="1">
        <v>45868</v>
      </c>
      <c r="S642" t="s">
        <v>68</v>
      </c>
      <c r="T642" s="2">
        <v>2500000</v>
      </c>
      <c r="U642">
        <v>14</v>
      </c>
      <c r="V642">
        <v>0</v>
      </c>
      <c r="W642" s="2">
        <v>2045455</v>
      </c>
      <c r="X642">
        <v>0</v>
      </c>
      <c r="Y642" s="2">
        <v>2500000</v>
      </c>
      <c r="Z642" s="2">
        <v>340909</v>
      </c>
      <c r="AA642" s="5">
        <f t="shared" ref="AA642:AA705" si="10">Z642*(1-V642%)</f>
        <v>340909</v>
      </c>
    </row>
    <row r="643" spans="1:27" x14ac:dyDescent="0.25">
      <c r="A643">
        <v>1442987</v>
      </c>
      <c r="B643" t="s">
        <v>1384</v>
      </c>
      <c r="C643" t="s">
        <v>892</v>
      </c>
      <c r="D643" t="s">
        <v>1385</v>
      </c>
      <c r="E643" s="1">
        <v>45404</v>
      </c>
      <c r="F643" s="1">
        <v>45876</v>
      </c>
      <c r="G643" t="s">
        <v>29</v>
      </c>
      <c r="H643" t="s">
        <v>30</v>
      </c>
      <c r="I643" t="s">
        <v>31</v>
      </c>
      <c r="J643" t="s">
        <v>1386</v>
      </c>
      <c r="L643" t="s">
        <v>686</v>
      </c>
      <c r="M643" t="s">
        <v>406</v>
      </c>
      <c r="N643" t="s">
        <v>67</v>
      </c>
      <c r="P643" t="s">
        <v>35</v>
      </c>
      <c r="Q643" s="1">
        <v>45868</v>
      </c>
      <c r="R643" s="1">
        <v>45871</v>
      </c>
      <c r="S643" t="s">
        <v>68</v>
      </c>
      <c r="T643" s="2">
        <v>2160327</v>
      </c>
      <c r="U643">
        <v>20</v>
      </c>
      <c r="V643">
        <v>0</v>
      </c>
      <c r="W643" s="2">
        <v>432065</v>
      </c>
      <c r="X643">
        <v>0</v>
      </c>
      <c r="Y643" s="2">
        <v>2160327</v>
      </c>
      <c r="Z643" s="2">
        <v>432065</v>
      </c>
      <c r="AA643" s="5">
        <f t="shared" si="10"/>
        <v>432065</v>
      </c>
    </row>
    <row r="644" spans="1:27" x14ac:dyDescent="0.25">
      <c r="A644">
        <v>1494086</v>
      </c>
      <c r="B644" t="s">
        <v>692</v>
      </c>
      <c r="C644" t="s">
        <v>82</v>
      </c>
      <c r="D644" t="s">
        <v>693</v>
      </c>
      <c r="E644" s="1">
        <v>45800</v>
      </c>
      <c r="F644" s="1">
        <v>45954</v>
      </c>
      <c r="G644" t="s">
        <v>77</v>
      </c>
      <c r="H644" t="s">
        <v>30</v>
      </c>
      <c r="I644" t="s">
        <v>40</v>
      </c>
      <c r="J644" t="s">
        <v>698</v>
      </c>
      <c r="K644" t="s">
        <v>1387</v>
      </c>
      <c r="L644" t="s">
        <v>1388</v>
      </c>
      <c r="N644" t="s">
        <v>44</v>
      </c>
      <c r="P644" t="s">
        <v>35</v>
      </c>
      <c r="Q644" s="1">
        <v>45869</v>
      </c>
      <c r="R644" s="1">
        <v>45869</v>
      </c>
      <c r="S644" t="s">
        <v>68</v>
      </c>
      <c r="T644" s="2">
        <v>31350</v>
      </c>
      <c r="U644">
        <v>8</v>
      </c>
      <c r="V644">
        <v>50</v>
      </c>
      <c r="W644" s="2">
        <v>144645</v>
      </c>
      <c r="X644">
        <v>0</v>
      </c>
      <c r="Y644" s="2">
        <v>31350</v>
      </c>
      <c r="Z644" s="2">
        <v>2412</v>
      </c>
      <c r="AA644" s="5">
        <f t="shared" si="10"/>
        <v>1206</v>
      </c>
    </row>
    <row r="645" spans="1:27" x14ac:dyDescent="0.25">
      <c r="A645">
        <v>1511967</v>
      </c>
      <c r="B645" t="s">
        <v>697</v>
      </c>
      <c r="C645" t="s">
        <v>82</v>
      </c>
      <c r="D645" t="s">
        <v>693</v>
      </c>
      <c r="E645" s="1">
        <v>45800</v>
      </c>
      <c r="F645" s="1">
        <v>45954</v>
      </c>
      <c r="G645" t="s">
        <v>77</v>
      </c>
      <c r="H645" t="s">
        <v>30</v>
      </c>
      <c r="I645" t="s">
        <v>40</v>
      </c>
      <c r="J645" t="s">
        <v>698</v>
      </c>
      <c r="K645" t="s">
        <v>1387</v>
      </c>
      <c r="L645" t="s">
        <v>1388</v>
      </c>
      <c r="N645" t="s">
        <v>44</v>
      </c>
      <c r="P645" t="s">
        <v>35</v>
      </c>
      <c r="Q645" s="1">
        <v>45869</v>
      </c>
      <c r="R645" s="1">
        <v>45869</v>
      </c>
      <c r="S645" t="s">
        <v>68</v>
      </c>
      <c r="T645" s="2">
        <v>31350</v>
      </c>
      <c r="U645">
        <v>8</v>
      </c>
      <c r="V645">
        <v>50</v>
      </c>
      <c r="W645" s="2">
        <v>95895</v>
      </c>
      <c r="X645">
        <v>0</v>
      </c>
      <c r="Y645" s="2">
        <v>31350</v>
      </c>
      <c r="Z645" s="2">
        <v>2412</v>
      </c>
      <c r="AA645" s="5">
        <f t="shared" si="10"/>
        <v>1206</v>
      </c>
    </row>
    <row r="646" spans="1:27" x14ac:dyDescent="0.25">
      <c r="A646">
        <v>1500489</v>
      </c>
      <c r="B646" t="s">
        <v>471</v>
      </c>
      <c r="C646" t="s">
        <v>472</v>
      </c>
      <c r="D646" t="s">
        <v>473</v>
      </c>
      <c r="E646" s="1">
        <v>45842</v>
      </c>
      <c r="F646" s="1">
        <v>45883</v>
      </c>
      <c r="G646" t="s">
        <v>77</v>
      </c>
      <c r="H646" t="s">
        <v>30</v>
      </c>
      <c r="I646" t="s">
        <v>40</v>
      </c>
      <c r="J646" t="s">
        <v>474</v>
      </c>
      <c r="K646" t="s">
        <v>1389</v>
      </c>
      <c r="L646" t="s">
        <v>1142</v>
      </c>
      <c r="M646" t="s">
        <v>1143</v>
      </c>
      <c r="N646" t="s">
        <v>67</v>
      </c>
      <c r="P646" t="s">
        <v>35</v>
      </c>
      <c r="Q646" s="1">
        <v>45869</v>
      </c>
      <c r="R646" s="1">
        <v>45869</v>
      </c>
      <c r="S646" t="s">
        <v>68</v>
      </c>
      <c r="T646" s="2">
        <v>50000</v>
      </c>
      <c r="U646">
        <v>8</v>
      </c>
      <c r="V646">
        <v>50</v>
      </c>
      <c r="W646" s="2">
        <v>108846</v>
      </c>
      <c r="X646">
        <v>0</v>
      </c>
      <c r="Y646" s="2">
        <v>50000</v>
      </c>
      <c r="Z646" s="2">
        <v>3846</v>
      </c>
      <c r="AA646" s="5">
        <f t="shared" si="10"/>
        <v>1923</v>
      </c>
    </row>
    <row r="647" spans="1:27" x14ac:dyDescent="0.25">
      <c r="A647">
        <v>1512489</v>
      </c>
      <c r="B647" t="s">
        <v>365</v>
      </c>
      <c r="C647" t="s">
        <v>150</v>
      </c>
      <c r="D647" t="s">
        <v>366</v>
      </c>
      <c r="E647" s="1">
        <v>45695</v>
      </c>
      <c r="F647" s="1">
        <v>45930</v>
      </c>
      <c r="G647" t="s">
        <v>77</v>
      </c>
      <c r="H647" t="s">
        <v>30</v>
      </c>
      <c r="I647" t="s">
        <v>31</v>
      </c>
      <c r="J647" t="s">
        <v>367</v>
      </c>
      <c r="K647" t="s">
        <v>720</v>
      </c>
      <c r="L647" t="s">
        <v>137</v>
      </c>
      <c r="M647" t="s">
        <v>138</v>
      </c>
      <c r="N647" t="s">
        <v>67</v>
      </c>
      <c r="P647" t="s">
        <v>35</v>
      </c>
      <c r="Q647" s="1">
        <v>45869</v>
      </c>
      <c r="R647" s="1">
        <v>45869</v>
      </c>
      <c r="S647" t="s">
        <v>68</v>
      </c>
      <c r="T647" s="2">
        <v>46352</v>
      </c>
      <c r="U647">
        <v>14</v>
      </c>
      <c r="V647">
        <v>50</v>
      </c>
      <c r="W647" s="2">
        <v>264224</v>
      </c>
      <c r="X647">
        <v>0</v>
      </c>
      <c r="Y647" s="2">
        <v>46352</v>
      </c>
      <c r="Z647" s="2">
        <v>6321</v>
      </c>
      <c r="AA647" s="5">
        <f t="shared" si="10"/>
        <v>3160.5</v>
      </c>
    </row>
    <row r="648" spans="1:27" x14ac:dyDescent="0.25">
      <c r="A648">
        <v>1506500</v>
      </c>
      <c r="B648" t="s">
        <v>174</v>
      </c>
      <c r="C648" t="s">
        <v>150</v>
      </c>
      <c r="D648" t="s">
        <v>175</v>
      </c>
      <c r="E648" s="1">
        <v>45551</v>
      </c>
      <c r="F648" s="1">
        <v>45871</v>
      </c>
      <c r="G648" t="s">
        <v>77</v>
      </c>
      <c r="H648" t="s">
        <v>30</v>
      </c>
      <c r="I648" t="s">
        <v>31</v>
      </c>
      <c r="J648" t="s">
        <v>176</v>
      </c>
      <c r="K648" t="s">
        <v>1390</v>
      </c>
      <c r="L648" t="s">
        <v>1391</v>
      </c>
      <c r="N648" t="s">
        <v>44</v>
      </c>
      <c r="P648" t="s">
        <v>35</v>
      </c>
      <c r="Q648" s="1">
        <v>45869</v>
      </c>
      <c r="R648" s="1">
        <v>45869</v>
      </c>
      <c r="S648" t="s">
        <v>68</v>
      </c>
      <c r="T648" s="2">
        <v>48123</v>
      </c>
      <c r="U648">
        <v>14</v>
      </c>
      <c r="V648">
        <v>50</v>
      </c>
      <c r="W648" s="2">
        <v>512761</v>
      </c>
      <c r="X648">
        <v>0</v>
      </c>
      <c r="Y648" s="2">
        <v>48123</v>
      </c>
      <c r="Z648" s="2">
        <v>6562</v>
      </c>
      <c r="AA648" s="5">
        <f t="shared" si="10"/>
        <v>3281</v>
      </c>
    </row>
    <row r="649" spans="1:27" x14ac:dyDescent="0.25">
      <c r="A649">
        <v>1506105</v>
      </c>
      <c r="B649" t="s">
        <v>1326</v>
      </c>
      <c r="C649" t="s">
        <v>150</v>
      </c>
      <c r="D649" t="s">
        <v>1327</v>
      </c>
      <c r="E649" s="1">
        <v>45695</v>
      </c>
      <c r="F649" s="1">
        <v>45961</v>
      </c>
      <c r="G649" t="s">
        <v>77</v>
      </c>
      <c r="H649" t="s">
        <v>30</v>
      </c>
      <c r="I649" t="s">
        <v>31</v>
      </c>
      <c r="J649" t="s">
        <v>1328</v>
      </c>
      <c r="K649" t="s">
        <v>720</v>
      </c>
      <c r="L649" t="s">
        <v>137</v>
      </c>
      <c r="M649" t="s">
        <v>138</v>
      </c>
      <c r="N649" t="s">
        <v>67</v>
      </c>
      <c r="P649" t="s">
        <v>35</v>
      </c>
      <c r="Q649" s="1">
        <v>45869</v>
      </c>
      <c r="R649" s="1">
        <v>45869</v>
      </c>
      <c r="S649" t="s">
        <v>68</v>
      </c>
      <c r="T649" s="2">
        <v>52500</v>
      </c>
      <c r="U649">
        <v>14</v>
      </c>
      <c r="V649">
        <v>50</v>
      </c>
      <c r="W649" s="2">
        <v>207074</v>
      </c>
      <c r="X649">
        <v>0</v>
      </c>
      <c r="Y649" s="2">
        <v>52500</v>
      </c>
      <c r="Z649" s="2">
        <v>7159</v>
      </c>
      <c r="AA649" s="5">
        <f t="shared" si="10"/>
        <v>3579.5</v>
      </c>
    </row>
    <row r="650" spans="1:27" x14ac:dyDescent="0.25">
      <c r="A650">
        <v>1502648</v>
      </c>
      <c r="B650" t="s">
        <v>271</v>
      </c>
      <c r="C650" t="s">
        <v>82</v>
      </c>
      <c r="D650" t="s">
        <v>272</v>
      </c>
      <c r="E650" s="1">
        <v>45687</v>
      </c>
      <c r="F650" s="1">
        <v>45897</v>
      </c>
      <c r="G650" t="s">
        <v>77</v>
      </c>
      <c r="H650" t="s">
        <v>30</v>
      </c>
      <c r="I650" t="s">
        <v>31</v>
      </c>
      <c r="J650" t="s">
        <v>273</v>
      </c>
      <c r="K650" t="s">
        <v>720</v>
      </c>
      <c r="L650" t="s">
        <v>137</v>
      </c>
      <c r="M650" t="s">
        <v>138</v>
      </c>
      <c r="N650" t="s">
        <v>67</v>
      </c>
      <c r="P650" t="s">
        <v>35</v>
      </c>
      <c r="Q650" s="1">
        <v>45869</v>
      </c>
      <c r="R650" s="1">
        <v>45869</v>
      </c>
      <c r="S650" t="s">
        <v>68</v>
      </c>
      <c r="T650" s="2">
        <v>150000</v>
      </c>
      <c r="U650">
        <v>8</v>
      </c>
      <c r="V650">
        <v>50</v>
      </c>
      <c r="W650" s="2">
        <v>532462</v>
      </c>
      <c r="X650">
        <v>0</v>
      </c>
      <c r="Y650" s="2">
        <v>150000</v>
      </c>
      <c r="Z650" s="2">
        <v>11538</v>
      </c>
      <c r="AA650" s="5">
        <f t="shared" si="10"/>
        <v>5769</v>
      </c>
    </row>
    <row r="651" spans="1:27" x14ac:dyDescent="0.25">
      <c r="A651">
        <v>1508391</v>
      </c>
      <c r="B651" t="s">
        <v>872</v>
      </c>
      <c r="C651" t="s">
        <v>140</v>
      </c>
      <c r="D651" t="s">
        <v>873</v>
      </c>
      <c r="E651" s="1">
        <v>45786</v>
      </c>
      <c r="F651" s="1">
        <v>45930</v>
      </c>
      <c r="G651" t="s">
        <v>47</v>
      </c>
      <c r="H651" t="s">
        <v>30</v>
      </c>
      <c r="I651" t="s">
        <v>40</v>
      </c>
      <c r="J651" t="s">
        <v>1392</v>
      </c>
      <c r="K651" t="s">
        <v>875</v>
      </c>
      <c r="L651" t="s">
        <v>876</v>
      </c>
      <c r="M651" t="s">
        <v>877</v>
      </c>
      <c r="N651" t="s">
        <v>67</v>
      </c>
      <c r="P651" t="s">
        <v>35</v>
      </c>
      <c r="Q651" s="1">
        <v>45869</v>
      </c>
      <c r="R651" s="1">
        <v>45869</v>
      </c>
      <c r="S651" t="s">
        <v>68</v>
      </c>
      <c r="T651" s="2">
        <v>117250</v>
      </c>
      <c r="U651">
        <v>14</v>
      </c>
      <c r="V651">
        <v>0</v>
      </c>
      <c r="W651" s="2">
        <v>94091</v>
      </c>
      <c r="X651">
        <v>0</v>
      </c>
      <c r="Y651" s="2">
        <v>117250</v>
      </c>
      <c r="Z651" s="2">
        <v>15989</v>
      </c>
      <c r="AA651" s="5">
        <f t="shared" si="10"/>
        <v>15989</v>
      </c>
    </row>
    <row r="652" spans="1:27" x14ac:dyDescent="0.25">
      <c r="A652">
        <v>1500392</v>
      </c>
      <c r="B652" t="s">
        <v>446</v>
      </c>
      <c r="C652" t="s">
        <v>75</v>
      </c>
      <c r="D652" t="s">
        <v>447</v>
      </c>
      <c r="E652" s="1">
        <v>45804</v>
      </c>
      <c r="F652" s="1">
        <v>46142</v>
      </c>
      <c r="G652" t="s">
        <v>77</v>
      </c>
      <c r="H652" t="s">
        <v>30</v>
      </c>
      <c r="I652" t="s">
        <v>40</v>
      </c>
      <c r="J652" t="s">
        <v>448</v>
      </c>
      <c r="N652" t="s">
        <v>321</v>
      </c>
      <c r="P652" t="s">
        <v>35</v>
      </c>
      <c r="Q652" s="1">
        <v>45869</v>
      </c>
      <c r="R652" s="1">
        <v>45869</v>
      </c>
      <c r="S652" t="s">
        <v>449</v>
      </c>
      <c r="T652" s="2">
        <v>1000000</v>
      </c>
      <c r="U652">
        <v>14</v>
      </c>
      <c r="V652">
        <v>50</v>
      </c>
      <c r="W652" s="2">
        <v>437620</v>
      </c>
      <c r="X652">
        <v>0</v>
      </c>
      <c r="Y652" s="2">
        <v>157895</v>
      </c>
      <c r="Z652" s="2">
        <v>21531</v>
      </c>
      <c r="AA652" s="5">
        <f t="shared" si="10"/>
        <v>10765.5</v>
      </c>
    </row>
    <row r="653" spans="1:27" x14ac:dyDescent="0.25">
      <c r="A653">
        <v>1507076</v>
      </c>
      <c r="B653" t="s">
        <v>919</v>
      </c>
      <c r="C653" t="s">
        <v>677</v>
      </c>
      <c r="D653" t="s">
        <v>920</v>
      </c>
      <c r="E653" s="1">
        <v>45540</v>
      </c>
      <c r="F653" s="1">
        <v>45808</v>
      </c>
      <c r="G653" t="s">
        <v>47</v>
      </c>
      <c r="H653" t="s">
        <v>30</v>
      </c>
      <c r="I653" t="s">
        <v>40</v>
      </c>
      <c r="J653" t="s">
        <v>921</v>
      </c>
      <c r="K653" t="s">
        <v>481</v>
      </c>
      <c r="L653" t="s">
        <v>229</v>
      </c>
      <c r="N653" t="s">
        <v>51</v>
      </c>
      <c r="P653" t="s">
        <v>35</v>
      </c>
      <c r="Q653" s="1">
        <v>45869</v>
      </c>
      <c r="R653" s="1">
        <v>45869</v>
      </c>
      <c r="S653" t="s">
        <v>36</v>
      </c>
      <c r="T653" s="2">
        <v>163172</v>
      </c>
      <c r="U653">
        <v>14</v>
      </c>
      <c r="V653">
        <v>0</v>
      </c>
      <c r="W653" s="2">
        <v>449993</v>
      </c>
      <c r="X653">
        <v>0</v>
      </c>
      <c r="Y653" s="2">
        <v>220282</v>
      </c>
      <c r="Z653" s="2">
        <v>30038</v>
      </c>
      <c r="AA653" s="5">
        <f t="shared" si="10"/>
        <v>30038</v>
      </c>
    </row>
    <row r="654" spans="1:27" x14ac:dyDescent="0.25">
      <c r="A654">
        <v>1500900</v>
      </c>
      <c r="B654" t="s">
        <v>526</v>
      </c>
      <c r="C654" t="s">
        <v>526</v>
      </c>
      <c r="D654" t="s">
        <v>527</v>
      </c>
      <c r="E654" s="1">
        <v>45674</v>
      </c>
      <c r="F654" s="1">
        <v>45901</v>
      </c>
      <c r="G654" t="s">
        <v>77</v>
      </c>
      <c r="H654" t="s">
        <v>30</v>
      </c>
      <c r="I654" t="s">
        <v>40</v>
      </c>
      <c r="J654" t="s">
        <v>528</v>
      </c>
      <c r="K654" t="s">
        <v>1379</v>
      </c>
      <c r="L654" t="s">
        <v>184</v>
      </c>
      <c r="M654" t="s">
        <v>185</v>
      </c>
      <c r="N654" t="s">
        <v>67</v>
      </c>
      <c r="P654" t="s">
        <v>35</v>
      </c>
      <c r="Q654" s="1">
        <v>45869</v>
      </c>
      <c r="R654" s="1">
        <v>45869</v>
      </c>
      <c r="S654" t="s">
        <v>68</v>
      </c>
      <c r="T654" s="2">
        <v>1037500</v>
      </c>
      <c r="U654">
        <v>4</v>
      </c>
      <c r="V654">
        <v>50</v>
      </c>
      <c r="W654" s="2">
        <v>836888</v>
      </c>
      <c r="X654">
        <v>0</v>
      </c>
      <c r="Y654" s="2">
        <v>1037500</v>
      </c>
      <c r="Z654" s="2">
        <v>41085</v>
      </c>
      <c r="AA654" s="5">
        <f t="shared" si="10"/>
        <v>20542.5</v>
      </c>
    </row>
    <row r="655" spans="1:27" x14ac:dyDescent="0.25">
      <c r="A655">
        <v>1494249</v>
      </c>
      <c r="B655" t="s">
        <v>265</v>
      </c>
      <c r="C655" t="s">
        <v>265</v>
      </c>
      <c r="D655" t="s">
        <v>266</v>
      </c>
      <c r="E655" s="1">
        <v>45693</v>
      </c>
      <c r="F655" s="1">
        <v>45870</v>
      </c>
      <c r="G655" t="s">
        <v>77</v>
      </c>
      <c r="H655" t="s">
        <v>30</v>
      </c>
      <c r="I655" t="s">
        <v>40</v>
      </c>
      <c r="J655" t="s">
        <v>267</v>
      </c>
      <c r="K655" t="s">
        <v>1393</v>
      </c>
      <c r="L655" t="s">
        <v>1394</v>
      </c>
      <c r="N655" t="s">
        <v>195</v>
      </c>
      <c r="P655" t="s">
        <v>35</v>
      </c>
      <c r="Q655" s="1">
        <v>45869</v>
      </c>
      <c r="R655" s="1">
        <v>45869</v>
      </c>
      <c r="S655" t="s">
        <v>68</v>
      </c>
      <c r="T655" s="3">
        <v>1810292.81</v>
      </c>
      <c r="U655">
        <v>2</v>
      </c>
      <c r="V655">
        <v>50</v>
      </c>
      <c r="W655" s="2">
        <v>1120905</v>
      </c>
      <c r="X655">
        <v>0</v>
      </c>
      <c r="Y655" s="2">
        <v>1810293</v>
      </c>
      <c r="Z655" s="2">
        <v>41637</v>
      </c>
      <c r="AA655" s="5">
        <f t="shared" si="10"/>
        <v>20818.5</v>
      </c>
    </row>
    <row r="656" spans="1:27" x14ac:dyDescent="0.25">
      <c r="A656">
        <v>1474233</v>
      </c>
      <c r="B656" t="s">
        <v>1395</v>
      </c>
      <c r="C656" t="s">
        <v>62</v>
      </c>
      <c r="D656" t="s">
        <v>1396</v>
      </c>
      <c r="E656" s="1">
        <v>45609</v>
      </c>
      <c r="F656" s="1">
        <v>45877</v>
      </c>
      <c r="G656" t="s">
        <v>29</v>
      </c>
      <c r="H656" t="s">
        <v>30</v>
      </c>
      <c r="I656" t="s">
        <v>31</v>
      </c>
      <c r="J656" t="s">
        <v>1397</v>
      </c>
      <c r="L656" t="s">
        <v>1185</v>
      </c>
      <c r="M656" t="s">
        <v>133</v>
      </c>
      <c r="N656" t="s">
        <v>67</v>
      </c>
      <c r="P656" t="s">
        <v>35</v>
      </c>
      <c r="Q656" s="1">
        <v>45869</v>
      </c>
      <c r="R656" s="1">
        <v>45872</v>
      </c>
      <c r="S656" t="s">
        <v>68</v>
      </c>
      <c r="T656" s="2">
        <v>216003</v>
      </c>
      <c r="U656">
        <v>20</v>
      </c>
      <c r="V656">
        <v>0</v>
      </c>
      <c r="W656" s="2">
        <v>43201</v>
      </c>
      <c r="X656">
        <v>0</v>
      </c>
      <c r="Y656" s="2">
        <v>216003</v>
      </c>
      <c r="Z656" s="2">
        <v>43201</v>
      </c>
      <c r="AA656" s="5">
        <f t="shared" si="10"/>
        <v>43201</v>
      </c>
    </row>
    <row r="657" spans="1:27" x14ac:dyDescent="0.25">
      <c r="A657">
        <v>1498058</v>
      </c>
      <c r="B657" t="s">
        <v>669</v>
      </c>
      <c r="C657" t="s">
        <v>669</v>
      </c>
      <c r="D657" t="s">
        <v>670</v>
      </c>
      <c r="E657" s="1">
        <v>45531</v>
      </c>
      <c r="F657" s="1">
        <v>45995</v>
      </c>
      <c r="G657" t="s">
        <v>77</v>
      </c>
      <c r="H657" t="s">
        <v>30</v>
      </c>
      <c r="I657" t="s">
        <v>40</v>
      </c>
      <c r="J657" t="s">
        <v>671</v>
      </c>
      <c r="K657" t="s">
        <v>1398</v>
      </c>
      <c r="L657" t="s">
        <v>1399</v>
      </c>
      <c r="N657" t="s">
        <v>227</v>
      </c>
      <c r="P657" t="s">
        <v>35</v>
      </c>
      <c r="Q657" s="1">
        <v>45869</v>
      </c>
      <c r="R657" s="1">
        <v>45869</v>
      </c>
      <c r="S657" t="s">
        <v>68</v>
      </c>
      <c r="T657" s="2">
        <v>2080000</v>
      </c>
      <c r="U657">
        <v>3</v>
      </c>
      <c r="V657">
        <v>50</v>
      </c>
      <c r="W657" s="2">
        <v>250000</v>
      </c>
      <c r="X657" s="2">
        <v>90000000</v>
      </c>
      <c r="Y657" s="2">
        <v>2080000</v>
      </c>
      <c r="Z657" s="2">
        <v>52000</v>
      </c>
      <c r="AA657" s="5">
        <f t="shared" si="10"/>
        <v>26000</v>
      </c>
    </row>
    <row r="658" spans="1:27" x14ac:dyDescent="0.25">
      <c r="A658">
        <v>1498341</v>
      </c>
      <c r="B658" t="s">
        <v>536</v>
      </c>
      <c r="C658" t="s">
        <v>536</v>
      </c>
      <c r="D658" t="s">
        <v>527</v>
      </c>
      <c r="E658" s="1">
        <v>45674</v>
      </c>
      <c r="F658" s="1">
        <v>45901</v>
      </c>
      <c r="G658" t="s">
        <v>77</v>
      </c>
      <c r="H658" t="s">
        <v>30</v>
      </c>
      <c r="I658" t="s">
        <v>40</v>
      </c>
      <c r="J658" t="s">
        <v>528</v>
      </c>
      <c r="K658" t="s">
        <v>1379</v>
      </c>
      <c r="L658" t="s">
        <v>184</v>
      </c>
      <c r="M658" t="s">
        <v>185</v>
      </c>
      <c r="N658" t="s">
        <v>67</v>
      </c>
      <c r="P658" t="s">
        <v>35</v>
      </c>
      <c r="Q658" s="1">
        <v>45869</v>
      </c>
      <c r="R658" s="1">
        <v>45869</v>
      </c>
      <c r="S658" t="s">
        <v>68</v>
      </c>
      <c r="T658" s="3">
        <v>3193116.46</v>
      </c>
      <c r="U658">
        <v>4</v>
      </c>
      <c r="V658">
        <v>50</v>
      </c>
      <c r="W658" s="2">
        <v>561072</v>
      </c>
      <c r="X658">
        <v>0</v>
      </c>
      <c r="Y658" s="2">
        <v>3193116</v>
      </c>
      <c r="Z658" s="2">
        <v>126447</v>
      </c>
      <c r="AA658" s="5">
        <f t="shared" si="10"/>
        <v>63223.5</v>
      </c>
    </row>
    <row r="659" spans="1:27" x14ac:dyDescent="0.25">
      <c r="A659">
        <v>1507514</v>
      </c>
      <c r="B659" t="s">
        <v>291</v>
      </c>
      <c r="C659" t="s">
        <v>291</v>
      </c>
      <c r="D659" t="s">
        <v>292</v>
      </c>
      <c r="E659" s="1">
        <v>45444</v>
      </c>
      <c r="F659" s="1">
        <v>45992</v>
      </c>
      <c r="G659" t="s">
        <v>47</v>
      </c>
      <c r="H659" t="s">
        <v>30</v>
      </c>
      <c r="I659" t="s">
        <v>31</v>
      </c>
      <c r="J659" t="s">
        <v>616</v>
      </c>
      <c r="L659" t="s">
        <v>1400</v>
      </c>
      <c r="N659" t="s">
        <v>240</v>
      </c>
      <c r="P659" t="s">
        <v>35</v>
      </c>
      <c r="Q659" s="1">
        <v>45869</v>
      </c>
      <c r="R659" s="1">
        <v>45873</v>
      </c>
      <c r="S659" t="s">
        <v>68</v>
      </c>
      <c r="T659" s="3">
        <v>1143731.4099999999</v>
      </c>
      <c r="U659">
        <v>45</v>
      </c>
      <c r="V659">
        <v>0</v>
      </c>
      <c r="W659" s="2">
        <v>4545000</v>
      </c>
      <c r="X659" s="2">
        <v>750000</v>
      </c>
      <c r="Y659" s="2">
        <v>1143731</v>
      </c>
      <c r="Z659" s="2">
        <v>519826</v>
      </c>
      <c r="AA659" s="5">
        <f t="shared" si="10"/>
        <v>519826</v>
      </c>
    </row>
    <row r="660" spans="1:27" x14ac:dyDescent="0.25">
      <c r="A660">
        <v>1509853</v>
      </c>
      <c r="B660" t="s">
        <v>896</v>
      </c>
      <c r="C660" t="s">
        <v>82</v>
      </c>
      <c r="D660" t="s">
        <v>897</v>
      </c>
      <c r="E660" s="1">
        <v>45831</v>
      </c>
      <c r="F660" s="1">
        <v>45885</v>
      </c>
      <c r="G660" t="s">
        <v>77</v>
      </c>
      <c r="H660" t="s">
        <v>30</v>
      </c>
      <c r="I660" t="s">
        <v>31</v>
      </c>
      <c r="J660" t="s">
        <v>898</v>
      </c>
      <c r="K660" t="s">
        <v>1401</v>
      </c>
      <c r="L660" t="s">
        <v>1296</v>
      </c>
      <c r="M660" t="s">
        <v>1297</v>
      </c>
      <c r="N660" t="s">
        <v>67</v>
      </c>
      <c r="P660" t="s">
        <v>35</v>
      </c>
      <c r="Q660" s="1">
        <v>45870</v>
      </c>
      <c r="R660" s="1">
        <v>45870</v>
      </c>
      <c r="S660" t="s">
        <v>68</v>
      </c>
      <c r="T660" s="2">
        <v>9000</v>
      </c>
      <c r="U660">
        <v>8</v>
      </c>
      <c r="V660">
        <v>50</v>
      </c>
      <c r="W660" s="2">
        <v>11850</v>
      </c>
      <c r="X660">
        <v>0</v>
      </c>
      <c r="Y660" s="2">
        <v>9000</v>
      </c>
      <c r="Z660">
        <v>692</v>
      </c>
      <c r="AA660" s="5">
        <f t="shared" si="10"/>
        <v>346</v>
      </c>
    </row>
    <row r="661" spans="1:27" x14ac:dyDescent="0.25">
      <c r="A661">
        <v>1506106</v>
      </c>
      <c r="B661" t="s">
        <v>1326</v>
      </c>
      <c r="C661" t="s">
        <v>150</v>
      </c>
      <c r="D661" t="s">
        <v>1327</v>
      </c>
      <c r="E661" s="1">
        <v>45695</v>
      </c>
      <c r="F661" s="1">
        <v>45961</v>
      </c>
      <c r="G661" t="s">
        <v>77</v>
      </c>
      <c r="H661" t="s">
        <v>30</v>
      </c>
      <c r="I661" t="s">
        <v>31</v>
      </c>
      <c r="J661" t="s">
        <v>1328</v>
      </c>
      <c r="K661" t="s">
        <v>1402</v>
      </c>
      <c r="L661" t="s">
        <v>137</v>
      </c>
      <c r="M661" t="s">
        <v>138</v>
      </c>
      <c r="N661" t="s">
        <v>67</v>
      </c>
      <c r="P661" t="s">
        <v>35</v>
      </c>
      <c r="Q661" s="1">
        <v>45870</v>
      </c>
      <c r="R661" s="1">
        <v>45870</v>
      </c>
      <c r="S661" t="s">
        <v>68</v>
      </c>
      <c r="T661" s="2">
        <v>12250</v>
      </c>
      <c r="U661">
        <v>14</v>
      </c>
      <c r="V661">
        <v>50</v>
      </c>
      <c r="W661" s="2">
        <v>207074</v>
      </c>
      <c r="X661">
        <v>0</v>
      </c>
      <c r="Y661" s="2">
        <v>12250</v>
      </c>
      <c r="Z661" s="2">
        <v>1670</v>
      </c>
      <c r="AA661" s="5">
        <f t="shared" si="10"/>
        <v>835</v>
      </c>
    </row>
    <row r="662" spans="1:27" x14ac:dyDescent="0.25">
      <c r="A662">
        <v>1508466</v>
      </c>
      <c r="B662" t="s">
        <v>1235</v>
      </c>
      <c r="C662" t="s">
        <v>75</v>
      </c>
      <c r="D662" t="s">
        <v>1236</v>
      </c>
      <c r="E662" s="1">
        <v>45840</v>
      </c>
      <c r="F662" s="1">
        <v>46173</v>
      </c>
      <c r="G662" t="s">
        <v>77</v>
      </c>
      <c r="H662" t="s">
        <v>30</v>
      </c>
      <c r="I662" t="s">
        <v>40</v>
      </c>
      <c r="J662" t="s">
        <v>1237</v>
      </c>
      <c r="K662" t="s">
        <v>1403</v>
      </c>
      <c r="L662" t="s">
        <v>560</v>
      </c>
      <c r="N662" t="s">
        <v>195</v>
      </c>
      <c r="P662" t="s">
        <v>35</v>
      </c>
      <c r="Q662" s="1">
        <v>45870</v>
      </c>
      <c r="R662" s="1">
        <v>45870</v>
      </c>
      <c r="S662" t="s">
        <v>68</v>
      </c>
      <c r="T662" s="2">
        <v>25000</v>
      </c>
      <c r="U662">
        <v>14</v>
      </c>
      <c r="V662">
        <v>50</v>
      </c>
      <c r="W662" s="2">
        <v>54943</v>
      </c>
      <c r="X662">
        <v>0</v>
      </c>
      <c r="Y662" s="2">
        <v>25000</v>
      </c>
      <c r="Z662" s="2">
        <v>3409</v>
      </c>
      <c r="AA662" s="5">
        <f t="shared" si="10"/>
        <v>1704.5</v>
      </c>
    </row>
    <row r="663" spans="1:27" x14ac:dyDescent="0.25">
      <c r="A663">
        <v>1500490</v>
      </c>
      <c r="B663" t="s">
        <v>471</v>
      </c>
      <c r="C663" t="s">
        <v>472</v>
      </c>
      <c r="D663" t="s">
        <v>473</v>
      </c>
      <c r="E663" s="1">
        <v>45842</v>
      </c>
      <c r="F663" s="1">
        <v>45883</v>
      </c>
      <c r="G663" t="s">
        <v>77</v>
      </c>
      <c r="H663" t="s">
        <v>30</v>
      </c>
      <c r="I663" t="s">
        <v>40</v>
      </c>
      <c r="J663" t="s">
        <v>474</v>
      </c>
      <c r="K663" t="s">
        <v>1404</v>
      </c>
      <c r="L663" t="s">
        <v>822</v>
      </c>
      <c r="M663" t="s">
        <v>823</v>
      </c>
      <c r="N663" t="s">
        <v>67</v>
      </c>
      <c r="P663" t="s">
        <v>35</v>
      </c>
      <c r="Q663" s="1">
        <v>45870</v>
      </c>
      <c r="R663" s="1">
        <v>45870</v>
      </c>
      <c r="S663" t="s">
        <v>68</v>
      </c>
      <c r="T663" s="2">
        <v>50000</v>
      </c>
      <c r="U663">
        <v>8</v>
      </c>
      <c r="V663">
        <v>50</v>
      </c>
      <c r="W663" s="2">
        <v>108846</v>
      </c>
      <c r="X663">
        <v>0</v>
      </c>
      <c r="Y663" s="2">
        <v>50000</v>
      </c>
      <c r="Z663" s="2">
        <v>3846</v>
      </c>
      <c r="AA663" s="5">
        <f t="shared" si="10"/>
        <v>1923</v>
      </c>
    </row>
    <row r="664" spans="1:27" x14ac:dyDescent="0.25">
      <c r="A664">
        <v>1510060</v>
      </c>
      <c r="B664" t="s">
        <v>431</v>
      </c>
      <c r="C664" t="s">
        <v>82</v>
      </c>
      <c r="D664" t="s">
        <v>432</v>
      </c>
      <c r="E664" s="1">
        <v>45685</v>
      </c>
      <c r="F664" s="1">
        <v>45955</v>
      </c>
      <c r="G664" t="s">
        <v>77</v>
      </c>
      <c r="H664" t="s">
        <v>30</v>
      </c>
      <c r="I664" t="s">
        <v>31</v>
      </c>
      <c r="J664" t="s">
        <v>1405</v>
      </c>
      <c r="K664" t="s">
        <v>1405</v>
      </c>
      <c r="M664" t="s">
        <v>1281</v>
      </c>
      <c r="N664" t="s">
        <v>67</v>
      </c>
      <c r="P664" t="s">
        <v>35</v>
      </c>
      <c r="Q664" s="1">
        <v>45870</v>
      </c>
      <c r="R664" s="1">
        <v>45870</v>
      </c>
      <c r="S664" t="s">
        <v>68</v>
      </c>
      <c r="T664" s="2">
        <v>112500</v>
      </c>
      <c r="U664">
        <v>8</v>
      </c>
      <c r="V664">
        <v>50</v>
      </c>
      <c r="W664" s="2">
        <v>134423</v>
      </c>
      <c r="X664">
        <v>0</v>
      </c>
      <c r="Y664" s="2">
        <v>112500</v>
      </c>
      <c r="Z664" s="2">
        <v>8654</v>
      </c>
      <c r="AA664" s="5">
        <f t="shared" si="10"/>
        <v>4327</v>
      </c>
    </row>
    <row r="665" spans="1:27" x14ac:dyDescent="0.25">
      <c r="A665">
        <v>1503460</v>
      </c>
      <c r="B665" t="s">
        <v>853</v>
      </c>
      <c r="C665" t="s">
        <v>352</v>
      </c>
      <c r="D665" t="s">
        <v>854</v>
      </c>
      <c r="E665" s="1">
        <v>45833</v>
      </c>
      <c r="F665" s="1">
        <v>45870</v>
      </c>
      <c r="G665" t="s">
        <v>47</v>
      </c>
      <c r="H665" t="s">
        <v>30</v>
      </c>
      <c r="I665" t="s">
        <v>40</v>
      </c>
      <c r="J665" t="s">
        <v>855</v>
      </c>
      <c r="K665" t="s">
        <v>1406</v>
      </c>
      <c r="L665" t="s">
        <v>1407</v>
      </c>
      <c r="N665" t="s">
        <v>252</v>
      </c>
      <c r="P665" t="s">
        <v>35</v>
      </c>
      <c r="Q665" s="1">
        <v>45870</v>
      </c>
      <c r="R665" s="1">
        <v>45870</v>
      </c>
      <c r="S665" t="s">
        <v>128</v>
      </c>
      <c r="T665" s="2">
        <v>61000</v>
      </c>
      <c r="U665">
        <v>14</v>
      </c>
      <c r="V665">
        <v>0</v>
      </c>
      <c r="W665" s="2">
        <v>22732</v>
      </c>
      <c r="X665">
        <v>0</v>
      </c>
      <c r="Y665" s="2">
        <v>71609</v>
      </c>
      <c r="Z665" s="2">
        <v>9765</v>
      </c>
      <c r="AA665" s="5">
        <f t="shared" si="10"/>
        <v>9765</v>
      </c>
    </row>
    <row r="666" spans="1:27" x14ac:dyDescent="0.25">
      <c r="A666">
        <v>1503491</v>
      </c>
      <c r="B666" t="s">
        <v>202</v>
      </c>
      <c r="C666" t="s">
        <v>75</v>
      </c>
      <c r="D666" t="s">
        <v>203</v>
      </c>
      <c r="E666" s="1">
        <v>45821</v>
      </c>
      <c r="F666" s="1">
        <v>45876</v>
      </c>
      <c r="G666" t="s">
        <v>77</v>
      </c>
      <c r="H666" t="s">
        <v>30</v>
      </c>
      <c r="I666" t="s">
        <v>31</v>
      </c>
      <c r="J666" t="s">
        <v>204</v>
      </c>
      <c r="K666" t="s">
        <v>1408</v>
      </c>
      <c r="L666" t="s">
        <v>805</v>
      </c>
      <c r="M666" t="s">
        <v>243</v>
      </c>
      <c r="N666" t="s">
        <v>67</v>
      </c>
      <c r="P666" t="s">
        <v>35</v>
      </c>
      <c r="Q666" s="1">
        <v>45870</v>
      </c>
      <c r="R666" s="1">
        <v>45870</v>
      </c>
      <c r="S666" t="s">
        <v>36</v>
      </c>
      <c r="T666" s="2">
        <v>75369</v>
      </c>
      <c r="U666">
        <v>14</v>
      </c>
      <c r="V666">
        <v>50</v>
      </c>
      <c r="W666" s="2">
        <v>368396</v>
      </c>
      <c r="X666">
        <v>0</v>
      </c>
      <c r="Y666" s="2">
        <v>101748</v>
      </c>
      <c r="Z666" s="2">
        <v>13875</v>
      </c>
      <c r="AA666" s="5">
        <f t="shared" si="10"/>
        <v>6937.5</v>
      </c>
    </row>
    <row r="667" spans="1:27" x14ac:dyDescent="0.25">
      <c r="A667">
        <v>1480850</v>
      </c>
      <c r="B667" t="s">
        <v>639</v>
      </c>
      <c r="C667" t="s">
        <v>639</v>
      </c>
      <c r="D667" t="s">
        <v>640</v>
      </c>
      <c r="E667" s="1">
        <v>45685</v>
      </c>
      <c r="F667" s="1">
        <v>45914</v>
      </c>
      <c r="G667" t="s">
        <v>77</v>
      </c>
      <c r="H667" t="s">
        <v>30</v>
      </c>
      <c r="I667" t="s">
        <v>40</v>
      </c>
      <c r="J667" t="s">
        <v>641</v>
      </c>
      <c r="K667" t="s">
        <v>1409</v>
      </c>
      <c r="L667" t="s">
        <v>530</v>
      </c>
      <c r="M667" t="s">
        <v>531</v>
      </c>
      <c r="N667" t="s">
        <v>67</v>
      </c>
      <c r="P667" t="s">
        <v>35</v>
      </c>
      <c r="Q667" s="1">
        <v>45870</v>
      </c>
      <c r="R667" s="1">
        <v>45870</v>
      </c>
      <c r="S667" t="s">
        <v>68</v>
      </c>
      <c r="T667" s="2">
        <v>1600000</v>
      </c>
      <c r="U667">
        <v>1</v>
      </c>
      <c r="V667">
        <v>50</v>
      </c>
      <c r="W667" s="2">
        <v>317310</v>
      </c>
      <c r="X667">
        <v>0</v>
      </c>
      <c r="Y667" s="2">
        <v>1600000</v>
      </c>
      <c r="Z667" s="2">
        <v>15110</v>
      </c>
      <c r="AA667" s="5">
        <f t="shared" si="10"/>
        <v>7555</v>
      </c>
    </row>
    <row r="668" spans="1:27" x14ac:dyDescent="0.25">
      <c r="A668">
        <v>1517438</v>
      </c>
      <c r="B668" t="s">
        <v>246</v>
      </c>
      <c r="C668" t="s">
        <v>247</v>
      </c>
      <c r="D668" t="s">
        <v>248</v>
      </c>
      <c r="E668" s="1">
        <v>45807</v>
      </c>
      <c r="F668" s="1">
        <v>46142</v>
      </c>
      <c r="G668" t="s">
        <v>77</v>
      </c>
      <c r="H668" t="s">
        <v>30</v>
      </c>
      <c r="I668" t="s">
        <v>40</v>
      </c>
      <c r="J668" t="s">
        <v>249</v>
      </c>
      <c r="K668" t="s">
        <v>1410</v>
      </c>
      <c r="L668" t="s">
        <v>50</v>
      </c>
      <c r="N668" t="s">
        <v>51</v>
      </c>
      <c r="P668" t="s">
        <v>35</v>
      </c>
      <c r="Q668" s="1">
        <v>45870</v>
      </c>
      <c r="R668" s="1">
        <v>45870</v>
      </c>
      <c r="S668" t="s">
        <v>128</v>
      </c>
      <c r="T668" s="2">
        <v>108000</v>
      </c>
      <c r="U668">
        <v>14</v>
      </c>
      <c r="V668">
        <v>50</v>
      </c>
      <c r="W668" s="2">
        <v>593569</v>
      </c>
      <c r="X668">
        <v>0</v>
      </c>
      <c r="Y668" s="2">
        <v>145800</v>
      </c>
      <c r="Z668" s="2">
        <v>19882</v>
      </c>
      <c r="AA668" s="5">
        <f t="shared" si="10"/>
        <v>9941</v>
      </c>
    </row>
    <row r="669" spans="1:27" x14ac:dyDescent="0.25">
      <c r="A669">
        <v>1505377</v>
      </c>
      <c r="B669" t="s">
        <v>438</v>
      </c>
      <c r="C669" t="s">
        <v>150</v>
      </c>
      <c r="D669" t="s">
        <v>439</v>
      </c>
      <c r="E669" s="1">
        <v>45679</v>
      </c>
      <c r="F669" s="1">
        <v>45838</v>
      </c>
      <c r="G669" t="s">
        <v>77</v>
      </c>
      <c r="H669" t="s">
        <v>30</v>
      </c>
      <c r="I669" t="s">
        <v>31</v>
      </c>
      <c r="J669" t="s">
        <v>440</v>
      </c>
      <c r="K669" t="s">
        <v>1411</v>
      </c>
      <c r="L669" t="s">
        <v>1412</v>
      </c>
      <c r="N669" t="s">
        <v>321</v>
      </c>
      <c r="P669" t="s">
        <v>35</v>
      </c>
      <c r="Q669" s="1">
        <v>45870</v>
      </c>
      <c r="R669" s="1">
        <v>45870</v>
      </c>
      <c r="S669" t="s">
        <v>60</v>
      </c>
      <c r="T669" s="2">
        <v>135000</v>
      </c>
      <c r="U669">
        <v>14</v>
      </c>
      <c r="V669">
        <v>50</v>
      </c>
      <c r="W669" s="2">
        <v>112168</v>
      </c>
      <c r="X669">
        <v>0</v>
      </c>
      <c r="Y669" s="2">
        <v>158478</v>
      </c>
      <c r="Z669" s="2">
        <v>21611</v>
      </c>
      <c r="AA669" s="5">
        <f t="shared" si="10"/>
        <v>10805.5</v>
      </c>
    </row>
    <row r="670" spans="1:27" x14ac:dyDescent="0.25">
      <c r="A670">
        <v>1491865</v>
      </c>
      <c r="B670" t="s">
        <v>1413</v>
      </c>
      <c r="C670" t="s">
        <v>62</v>
      </c>
      <c r="D670" t="s">
        <v>1414</v>
      </c>
      <c r="E670" s="1">
        <v>45744</v>
      </c>
      <c r="F670" s="1">
        <v>46069</v>
      </c>
      <c r="G670" t="s">
        <v>29</v>
      </c>
      <c r="H670" t="s">
        <v>30</v>
      </c>
      <c r="I670" t="s">
        <v>31</v>
      </c>
      <c r="J670" t="s">
        <v>1415</v>
      </c>
      <c r="L670" t="s">
        <v>1416</v>
      </c>
      <c r="M670" t="s">
        <v>243</v>
      </c>
      <c r="N670" t="s">
        <v>67</v>
      </c>
      <c r="P670" t="s">
        <v>35</v>
      </c>
      <c r="Q670" s="1">
        <v>45870</v>
      </c>
      <c r="R670" s="1">
        <v>45871</v>
      </c>
      <c r="S670" t="s">
        <v>68</v>
      </c>
      <c r="T670" s="2">
        <v>135000</v>
      </c>
      <c r="U670">
        <v>20</v>
      </c>
      <c r="V670">
        <v>0</v>
      </c>
      <c r="W670" s="2">
        <v>319868</v>
      </c>
      <c r="X670">
        <v>0</v>
      </c>
      <c r="Y670" s="2">
        <v>135000</v>
      </c>
      <c r="Z670" s="2">
        <v>27000</v>
      </c>
      <c r="AA670" s="5">
        <f t="shared" si="10"/>
        <v>27000</v>
      </c>
    </row>
    <row r="671" spans="1:27" x14ac:dyDescent="0.25">
      <c r="A671">
        <v>1517354</v>
      </c>
      <c r="B671" t="s">
        <v>648</v>
      </c>
      <c r="C671" t="s">
        <v>75</v>
      </c>
      <c r="D671" t="s">
        <v>649</v>
      </c>
      <c r="E671" s="1">
        <v>45778</v>
      </c>
      <c r="F671" s="1">
        <v>46142</v>
      </c>
      <c r="G671" t="s">
        <v>77</v>
      </c>
      <c r="H671" t="s">
        <v>30</v>
      </c>
      <c r="I671" t="s">
        <v>40</v>
      </c>
      <c r="J671" t="s">
        <v>1417</v>
      </c>
      <c r="K671" t="s">
        <v>720</v>
      </c>
      <c r="L671" t="s">
        <v>137</v>
      </c>
      <c r="M671" t="s">
        <v>138</v>
      </c>
      <c r="N671" t="s">
        <v>67</v>
      </c>
      <c r="P671" t="s">
        <v>35</v>
      </c>
      <c r="Q671" s="1">
        <v>45870</v>
      </c>
      <c r="R671" s="1">
        <v>45870</v>
      </c>
      <c r="S671" t="s">
        <v>128</v>
      </c>
      <c r="T671" s="2">
        <v>202500</v>
      </c>
      <c r="U671">
        <v>14</v>
      </c>
      <c r="V671">
        <v>50</v>
      </c>
      <c r="W671" s="2">
        <v>768120</v>
      </c>
      <c r="X671">
        <v>0</v>
      </c>
      <c r="Y671" s="2">
        <v>202500</v>
      </c>
      <c r="Z671" s="2">
        <v>27614</v>
      </c>
      <c r="AA671" s="5">
        <f t="shared" si="10"/>
        <v>13807</v>
      </c>
    </row>
    <row r="672" spans="1:27" x14ac:dyDescent="0.25">
      <c r="A672">
        <v>1504939</v>
      </c>
      <c r="B672" t="s">
        <v>605</v>
      </c>
      <c r="C672" t="s">
        <v>150</v>
      </c>
      <c r="D672" t="s">
        <v>606</v>
      </c>
      <c r="E672" s="1">
        <v>45401</v>
      </c>
      <c r="F672" s="1">
        <v>45900</v>
      </c>
      <c r="G672" t="s">
        <v>77</v>
      </c>
      <c r="H672" t="s">
        <v>30</v>
      </c>
      <c r="I672" t="s">
        <v>31</v>
      </c>
      <c r="J672" t="s">
        <v>607</v>
      </c>
      <c r="K672" t="s">
        <v>1418</v>
      </c>
      <c r="L672" t="s">
        <v>564</v>
      </c>
      <c r="M672" t="s">
        <v>434</v>
      </c>
      <c r="N672" t="s">
        <v>213</v>
      </c>
      <c r="P672" t="s">
        <v>35</v>
      </c>
      <c r="Q672" s="1">
        <v>45870</v>
      </c>
      <c r="R672" s="1">
        <v>45870</v>
      </c>
      <c r="S672" t="s">
        <v>36</v>
      </c>
      <c r="T672" s="2">
        <v>216000</v>
      </c>
      <c r="U672">
        <v>14</v>
      </c>
      <c r="V672">
        <v>50</v>
      </c>
      <c r="W672" s="2">
        <v>1276718</v>
      </c>
      <c r="X672">
        <v>0</v>
      </c>
      <c r="Y672" s="2">
        <v>216000</v>
      </c>
      <c r="Z672" s="2">
        <v>29455</v>
      </c>
      <c r="AA672" s="5">
        <f t="shared" si="10"/>
        <v>14727.5</v>
      </c>
    </row>
    <row r="673" spans="1:27" x14ac:dyDescent="0.25">
      <c r="A673">
        <v>1500393</v>
      </c>
      <c r="B673" t="s">
        <v>446</v>
      </c>
      <c r="C673" t="s">
        <v>75</v>
      </c>
      <c r="D673" t="s">
        <v>447</v>
      </c>
      <c r="E673" s="1">
        <v>45804</v>
      </c>
      <c r="F673" s="1">
        <v>46142</v>
      </c>
      <c r="G673" t="s">
        <v>77</v>
      </c>
      <c r="H673" t="s">
        <v>30</v>
      </c>
      <c r="I673" t="s">
        <v>40</v>
      </c>
      <c r="J673" t="s">
        <v>448</v>
      </c>
      <c r="L673" t="s">
        <v>1419</v>
      </c>
      <c r="N673" t="s">
        <v>321</v>
      </c>
      <c r="P673" t="s">
        <v>35</v>
      </c>
      <c r="Q673" s="1">
        <v>45870</v>
      </c>
      <c r="R673" s="1">
        <v>45870</v>
      </c>
      <c r="S673" t="s">
        <v>449</v>
      </c>
      <c r="T673" s="2">
        <v>1500000</v>
      </c>
      <c r="U673">
        <v>14</v>
      </c>
      <c r="V673">
        <v>50</v>
      </c>
      <c r="W673" s="2">
        <v>437620</v>
      </c>
      <c r="X673">
        <v>0</v>
      </c>
      <c r="Y673" s="2">
        <v>236842</v>
      </c>
      <c r="Z673" s="2">
        <v>32297</v>
      </c>
      <c r="AA673" s="5">
        <f t="shared" si="10"/>
        <v>16148.5</v>
      </c>
    </row>
    <row r="674" spans="1:27" x14ac:dyDescent="0.25">
      <c r="A674">
        <v>1499128</v>
      </c>
      <c r="B674" t="s">
        <v>1336</v>
      </c>
      <c r="C674" t="s">
        <v>82</v>
      </c>
      <c r="D674" t="s">
        <v>1337</v>
      </c>
      <c r="E674" s="1">
        <v>45784</v>
      </c>
      <c r="F674" s="1">
        <v>46004</v>
      </c>
      <c r="G674" t="s">
        <v>77</v>
      </c>
      <c r="H674" t="s">
        <v>30</v>
      </c>
      <c r="I674" t="s">
        <v>40</v>
      </c>
      <c r="J674" t="s">
        <v>1338</v>
      </c>
      <c r="K674" t="s">
        <v>1420</v>
      </c>
      <c r="L674" t="s">
        <v>805</v>
      </c>
      <c r="M674" t="s">
        <v>243</v>
      </c>
      <c r="N674" t="s">
        <v>67</v>
      </c>
      <c r="P674" t="s">
        <v>35</v>
      </c>
      <c r="Q674" s="1">
        <v>45870</v>
      </c>
      <c r="R674" s="1">
        <v>45870</v>
      </c>
      <c r="S674" t="s">
        <v>128</v>
      </c>
      <c r="T674" s="2">
        <v>510000</v>
      </c>
      <c r="U674">
        <v>8</v>
      </c>
      <c r="V674">
        <v>50</v>
      </c>
      <c r="W674" s="2">
        <v>600869</v>
      </c>
      <c r="X674">
        <v>0</v>
      </c>
      <c r="Y674" s="2">
        <v>510000</v>
      </c>
      <c r="Z674" s="2">
        <v>39231</v>
      </c>
      <c r="AA674" s="5">
        <f t="shared" si="10"/>
        <v>19615.5</v>
      </c>
    </row>
    <row r="675" spans="1:27" x14ac:dyDescent="0.25">
      <c r="A675">
        <v>1504534</v>
      </c>
      <c r="B675" t="s">
        <v>1421</v>
      </c>
      <c r="C675" t="s">
        <v>62</v>
      </c>
      <c r="D675" t="s">
        <v>1422</v>
      </c>
      <c r="E675" s="1">
        <v>45820</v>
      </c>
      <c r="F675" s="1">
        <v>45876</v>
      </c>
      <c r="G675" t="s">
        <v>29</v>
      </c>
      <c r="H675" t="s">
        <v>30</v>
      </c>
      <c r="I675" t="s">
        <v>31</v>
      </c>
      <c r="J675" t="s">
        <v>1195</v>
      </c>
      <c r="L675" t="s">
        <v>111</v>
      </c>
      <c r="M675" t="s">
        <v>112</v>
      </c>
      <c r="N675" t="s">
        <v>67</v>
      </c>
      <c r="P675" t="s">
        <v>35</v>
      </c>
      <c r="Q675" s="1">
        <v>45870</v>
      </c>
      <c r="R675" s="1">
        <v>45871</v>
      </c>
      <c r="S675" t="s">
        <v>68</v>
      </c>
      <c r="T675" s="2">
        <v>255500</v>
      </c>
      <c r="U675">
        <v>20</v>
      </c>
      <c r="V675">
        <v>0</v>
      </c>
      <c r="W675" s="2">
        <v>51100</v>
      </c>
      <c r="X675">
        <v>0</v>
      </c>
      <c r="Y675" s="2">
        <v>255500</v>
      </c>
      <c r="Z675" s="2">
        <v>51100</v>
      </c>
      <c r="AA675" s="5">
        <f t="shared" si="10"/>
        <v>51100</v>
      </c>
    </row>
    <row r="676" spans="1:27" x14ac:dyDescent="0.25">
      <c r="A676">
        <v>1502874</v>
      </c>
      <c r="B676" t="s">
        <v>274</v>
      </c>
      <c r="C676" t="s">
        <v>274</v>
      </c>
      <c r="D676" t="s">
        <v>275</v>
      </c>
      <c r="E676" s="1">
        <v>45642</v>
      </c>
      <c r="F676" s="1">
        <v>45938</v>
      </c>
      <c r="G676" t="s">
        <v>77</v>
      </c>
      <c r="H676" t="s">
        <v>30</v>
      </c>
      <c r="I676" t="s">
        <v>40</v>
      </c>
      <c r="J676" t="s">
        <v>276</v>
      </c>
      <c r="K676" t="s">
        <v>601</v>
      </c>
      <c r="L676" t="s">
        <v>178</v>
      </c>
      <c r="N676" t="s">
        <v>179</v>
      </c>
      <c r="P676" t="s">
        <v>35</v>
      </c>
      <c r="Q676" s="1">
        <v>45870</v>
      </c>
      <c r="R676" s="1">
        <v>45870</v>
      </c>
      <c r="S676" t="s">
        <v>36</v>
      </c>
      <c r="T676" s="2">
        <v>2340000</v>
      </c>
      <c r="U676">
        <v>2</v>
      </c>
      <c r="V676">
        <v>50</v>
      </c>
      <c r="W676" s="2">
        <v>2153551</v>
      </c>
      <c r="X676">
        <v>0</v>
      </c>
      <c r="Y676" s="2">
        <v>2746957</v>
      </c>
      <c r="Z676" s="2">
        <v>52330</v>
      </c>
      <c r="AA676" s="5">
        <f t="shared" si="10"/>
        <v>26165</v>
      </c>
    </row>
    <row r="677" spans="1:27" x14ac:dyDescent="0.25">
      <c r="A677">
        <v>1511753</v>
      </c>
      <c r="B677" t="s">
        <v>333</v>
      </c>
      <c r="C677" t="s">
        <v>75</v>
      </c>
      <c r="D677" t="s">
        <v>334</v>
      </c>
      <c r="E677" s="1">
        <v>45779</v>
      </c>
      <c r="F677" s="1">
        <v>46142</v>
      </c>
      <c r="G677" t="s">
        <v>77</v>
      </c>
      <c r="H677" t="s">
        <v>30</v>
      </c>
      <c r="I677" t="s">
        <v>40</v>
      </c>
      <c r="J677" t="s">
        <v>335</v>
      </c>
      <c r="K677" t="s">
        <v>1423</v>
      </c>
      <c r="N677" t="s">
        <v>51</v>
      </c>
      <c r="P677" t="s">
        <v>35</v>
      </c>
      <c r="Q677" s="1">
        <v>45870</v>
      </c>
      <c r="R677" s="1">
        <v>45870</v>
      </c>
      <c r="S677" t="s">
        <v>36</v>
      </c>
      <c r="T677" s="2">
        <v>306000</v>
      </c>
      <c r="U677">
        <v>14</v>
      </c>
      <c r="V677">
        <v>50</v>
      </c>
      <c r="W677" s="2">
        <v>1576145</v>
      </c>
      <c r="X677">
        <v>0</v>
      </c>
      <c r="Y677" s="2">
        <v>413100</v>
      </c>
      <c r="Z677" s="2">
        <v>56332</v>
      </c>
      <c r="AA677" s="5">
        <f t="shared" si="10"/>
        <v>28166</v>
      </c>
    </row>
    <row r="678" spans="1:27" x14ac:dyDescent="0.25">
      <c r="A678">
        <v>1509854</v>
      </c>
      <c r="B678" t="s">
        <v>896</v>
      </c>
      <c r="C678" t="s">
        <v>82</v>
      </c>
      <c r="D678" t="s">
        <v>897</v>
      </c>
      <c r="E678" s="1">
        <v>45831</v>
      </c>
      <c r="F678" s="1">
        <v>45885</v>
      </c>
      <c r="G678" t="s">
        <v>77</v>
      </c>
      <c r="H678" t="s">
        <v>30</v>
      </c>
      <c r="I678" t="s">
        <v>31</v>
      </c>
      <c r="J678" t="s">
        <v>898</v>
      </c>
      <c r="K678" t="s">
        <v>1424</v>
      </c>
      <c r="L678" t="s">
        <v>743</v>
      </c>
      <c r="M678" t="s">
        <v>744</v>
      </c>
      <c r="N678" t="s">
        <v>67</v>
      </c>
      <c r="P678" t="s">
        <v>35</v>
      </c>
      <c r="Q678" s="1">
        <v>45871</v>
      </c>
      <c r="R678" s="1">
        <v>45871</v>
      </c>
      <c r="S678" t="s">
        <v>68</v>
      </c>
      <c r="T678" s="2">
        <v>8250</v>
      </c>
      <c r="U678">
        <v>8</v>
      </c>
      <c r="V678">
        <v>50</v>
      </c>
      <c r="W678" s="2">
        <v>11850</v>
      </c>
      <c r="X678">
        <v>0</v>
      </c>
      <c r="Y678" s="2">
        <v>8250</v>
      </c>
      <c r="Z678">
        <v>635</v>
      </c>
      <c r="AA678" s="5">
        <f t="shared" si="10"/>
        <v>317.5</v>
      </c>
    </row>
    <row r="679" spans="1:27" x14ac:dyDescent="0.25">
      <c r="A679">
        <v>1503690</v>
      </c>
      <c r="B679" t="s">
        <v>1425</v>
      </c>
      <c r="C679" t="s">
        <v>75</v>
      </c>
      <c r="D679" t="s">
        <v>1426</v>
      </c>
      <c r="E679" s="1">
        <v>45776</v>
      </c>
      <c r="F679" s="1">
        <v>46112</v>
      </c>
      <c r="G679" t="s">
        <v>77</v>
      </c>
      <c r="H679" t="s">
        <v>30</v>
      </c>
      <c r="I679" t="s">
        <v>40</v>
      </c>
      <c r="J679" t="s">
        <v>1427</v>
      </c>
      <c r="K679" t="s">
        <v>1428</v>
      </c>
      <c r="L679" t="s">
        <v>1429</v>
      </c>
      <c r="N679" t="s">
        <v>227</v>
      </c>
      <c r="P679" t="s">
        <v>35</v>
      </c>
      <c r="Q679" s="1">
        <v>45871</v>
      </c>
      <c r="R679" s="1">
        <v>45871</v>
      </c>
      <c r="S679" t="s">
        <v>36</v>
      </c>
      <c r="T679" s="2">
        <v>6750</v>
      </c>
      <c r="U679">
        <v>14</v>
      </c>
      <c r="V679">
        <v>50</v>
      </c>
      <c r="W679" s="2">
        <v>9782</v>
      </c>
      <c r="X679">
        <v>0</v>
      </c>
      <c r="Y679" s="2">
        <v>7924</v>
      </c>
      <c r="Z679" s="2">
        <v>1081</v>
      </c>
      <c r="AA679" s="5">
        <f t="shared" si="10"/>
        <v>540.5</v>
      </c>
    </row>
    <row r="680" spans="1:27" x14ac:dyDescent="0.25">
      <c r="A680">
        <v>1506961</v>
      </c>
      <c r="B680" t="s">
        <v>424</v>
      </c>
      <c r="C680" t="s">
        <v>150</v>
      </c>
      <c r="D680" t="s">
        <v>425</v>
      </c>
      <c r="E680" s="1">
        <v>45706</v>
      </c>
      <c r="F680" s="1">
        <v>45930</v>
      </c>
      <c r="G680" t="s">
        <v>77</v>
      </c>
      <c r="H680" t="s">
        <v>30</v>
      </c>
      <c r="I680" t="s">
        <v>40</v>
      </c>
      <c r="J680" t="s">
        <v>426</v>
      </c>
      <c r="K680" t="s">
        <v>1430</v>
      </c>
      <c r="L680" t="s">
        <v>1431</v>
      </c>
      <c r="N680" t="s">
        <v>51</v>
      </c>
      <c r="P680" t="s">
        <v>35</v>
      </c>
      <c r="Q680" s="1">
        <v>45871</v>
      </c>
      <c r="R680" s="1">
        <v>45871</v>
      </c>
      <c r="S680" t="s">
        <v>36</v>
      </c>
      <c r="T680" s="2">
        <v>10000</v>
      </c>
      <c r="U680">
        <v>14</v>
      </c>
      <c r="V680">
        <v>50</v>
      </c>
      <c r="W680" s="2">
        <v>18225</v>
      </c>
      <c r="X680">
        <v>0</v>
      </c>
      <c r="Y680" s="2">
        <v>13500</v>
      </c>
      <c r="Z680" s="2">
        <v>1841</v>
      </c>
      <c r="AA680" s="5">
        <f t="shared" si="10"/>
        <v>920.5</v>
      </c>
    </row>
    <row r="681" spans="1:27" x14ac:dyDescent="0.25">
      <c r="A681">
        <v>1508467</v>
      </c>
      <c r="B681" t="s">
        <v>1235</v>
      </c>
      <c r="C681" t="s">
        <v>75</v>
      </c>
      <c r="D681" t="s">
        <v>1236</v>
      </c>
      <c r="E681" s="1">
        <v>45840</v>
      </c>
      <c r="F681" s="1">
        <v>46173</v>
      </c>
      <c r="G681" t="s">
        <v>77</v>
      </c>
      <c r="H681" t="s">
        <v>30</v>
      </c>
      <c r="I681" t="s">
        <v>40</v>
      </c>
      <c r="J681" t="s">
        <v>1237</v>
      </c>
      <c r="K681" t="s">
        <v>1432</v>
      </c>
      <c r="L681" t="s">
        <v>1433</v>
      </c>
      <c r="N681" t="s">
        <v>195</v>
      </c>
      <c r="P681" t="s">
        <v>35</v>
      </c>
      <c r="Q681" s="1">
        <v>45871</v>
      </c>
      <c r="R681" s="1">
        <v>45871</v>
      </c>
      <c r="S681" t="s">
        <v>68</v>
      </c>
      <c r="T681" s="2">
        <v>25000</v>
      </c>
      <c r="U681">
        <v>14</v>
      </c>
      <c r="V681">
        <v>50</v>
      </c>
      <c r="W681" s="2">
        <v>54943</v>
      </c>
      <c r="X681">
        <v>0</v>
      </c>
      <c r="Y681" s="2">
        <v>25000</v>
      </c>
      <c r="Z681" s="2">
        <v>3409</v>
      </c>
      <c r="AA681" s="5">
        <f t="shared" si="10"/>
        <v>1704.5</v>
      </c>
    </row>
    <row r="682" spans="1:27" x14ac:dyDescent="0.25">
      <c r="A682">
        <v>1494087</v>
      </c>
      <c r="B682" t="s">
        <v>692</v>
      </c>
      <c r="C682" t="s">
        <v>82</v>
      </c>
      <c r="D682" t="s">
        <v>693</v>
      </c>
      <c r="E682" s="1">
        <v>45800</v>
      </c>
      <c r="F682" s="1">
        <v>45954</v>
      </c>
      <c r="G682" t="s">
        <v>77</v>
      </c>
      <c r="H682" t="s">
        <v>30</v>
      </c>
      <c r="I682" t="s">
        <v>40</v>
      </c>
      <c r="J682" t="s">
        <v>694</v>
      </c>
      <c r="K682" t="s">
        <v>1434</v>
      </c>
      <c r="L682" t="s">
        <v>923</v>
      </c>
      <c r="N682" t="s">
        <v>44</v>
      </c>
      <c r="P682" t="s">
        <v>35</v>
      </c>
      <c r="Q682" s="1">
        <v>45871</v>
      </c>
      <c r="R682" s="1">
        <v>45871</v>
      </c>
      <c r="S682" t="s">
        <v>68</v>
      </c>
      <c r="T682" s="2">
        <v>47025</v>
      </c>
      <c r="U682">
        <v>8</v>
      </c>
      <c r="V682">
        <v>50</v>
      </c>
      <c r="W682" s="2">
        <v>144645</v>
      </c>
      <c r="X682">
        <v>0</v>
      </c>
      <c r="Y682" s="2">
        <v>47025</v>
      </c>
      <c r="Z682" s="2">
        <v>3617</v>
      </c>
      <c r="AA682" s="5">
        <f t="shared" si="10"/>
        <v>1808.5</v>
      </c>
    </row>
    <row r="683" spans="1:27" x14ac:dyDescent="0.25">
      <c r="A683">
        <v>1511968</v>
      </c>
      <c r="B683" t="s">
        <v>697</v>
      </c>
      <c r="C683" t="s">
        <v>82</v>
      </c>
      <c r="D683" t="s">
        <v>693</v>
      </c>
      <c r="E683" s="1">
        <v>45800</v>
      </c>
      <c r="F683" s="1">
        <v>45954</v>
      </c>
      <c r="G683" t="s">
        <v>77</v>
      </c>
      <c r="H683" t="s">
        <v>30</v>
      </c>
      <c r="I683" t="s">
        <v>40</v>
      </c>
      <c r="J683" t="s">
        <v>698</v>
      </c>
      <c r="K683" t="s">
        <v>1434</v>
      </c>
      <c r="L683" t="s">
        <v>923</v>
      </c>
      <c r="N683" t="s">
        <v>44</v>
      </c>
      <c r="P683" t="s">
        <v>35</v>
      </c>
      <c r="Q683" s="1">
        <v>45871</v>
      </c>
      <c r="R683" s="1">
        <v>45871</v>
      </c>
      <c r="S683" t="s">
        <v>68</v>
      </c>
      <c r="T683" s="2">
        <v>47025</v>
      </c>
      <c r="U683">
        <v>8</v>
      </c>
      <c r="V683">
        <v>50</v>
      </c>
      <c r="W683" s="2">
        <v>95895</v>
      </c>
      <c r="X683">
        <v>0</v>
      </c>
      <c r="Y683" s="2">
        <v>47025</v>
      </c>
      <c r="Z683" s="2">
        <v>3617</v>
      </c>
      <c r="AA683" s="5">
        <f t="shared" si="10"/>
        <v>1808.5</v>
      </c>
    </row>
    <row r="684" spans="1:27" x14ac:dyDescent="0.25">
      <c r="A684">
        <v>1510061</v>
      </c>
      <c r="B684" t="s">
        <v>431</v>
      </c>
      <c r="C684" t="s">
        <v>82</v>
      </c>
      <c r="D684" t="s">
        <v>432</v>
      </c>
      <c r="E684" s="1">
        <v>45685</v>
      </c>
      <c r="F684" s="1">
        <v>45955</v>
      </c>
      <c r="G684" t="s">
        <v>77</v>
      </c>
      <c r="H684" t="s">
        <v>30</v>
      </c>
      <c r="I684" t="s">
        <v>31</v>
      </c>
      <c r="J684" t="s">
        <v>1435</v>
      </c>
      <c r="K684" t="s">
        <v>1435</v>
      </c>
      <c r="M684" t="s">
        <v>138</v>
      </c>
      <c r="N684" t="s">
        <v>67</v>
      </c>
      <c r="P684" t="s">
        <v>35</v>
      </c>
      <c r="Q684" s="1">
        <v>45871</v>
      </c>
      <c r="R684" s="1">
        <v>45871</v>
      </c>
      <c r="S684" t="s">
        <v>68</v>
      </c>
      <c r="T684" s="2">
        <v>48750</v>
      </c>
      <c r="U684">
        <v>8</v>
      </c>
      <c r="V684">
        <v>50</v>
      </c>
      <c r="W684" s="2">
        <v>134423</v>
      </c>
      <c r="X684">
        <v>0</v>
      </c>
      <c r="Y684" s="2">
        <v>48750</v>
      </c>
      <c r="Z684" s="2">
        <v>3750</v>
      </c>
      <c r="AA684" s="5">
        <f t="shared" si="10"/>
        <v>1875</v>
      </c>
    </row>
    <row r="685" spans="1:27" x14ac:dyDescent="0.25">
      <c r="A685">
        <v>1506896</v>
      </c>
      <c r="B685" t="s">
        <v>699</v>
      </c>
      <c r="C685" t="s">
        <v>150</v>
      </c>
      <c r="D685" t="s">
        <v>700</v>
      </c>
      <c r="E685" s="1">
        <v>45582</v>
      </c>
      <c r="F685" s="1">
        <v>45777</v>
      </c>
      <c r="G685" t="s">
        <v>77</v>
      </c>
      <c r="H685" t="s">
        <v>30</v>
      </c>
      <c r="I685" t="s">
        <v>40</v>
      </c>
      <c r="J685" t="s">
        <v>701</v>
      </c>
      <c r="K685" t="s">
        <v>1436</v>
      </c>
      <c r="L685" t="s">
        <v>1437</v>
      </c>
      <c r="N685" t="s">
        <v>356</v>
      </c>
      <c r="P685" t="s">
        <v>35</v>
      </c>
      <c r="Q685" s="1">
        <v>45871</v>
      </c>
      <c r="R685" s="1">
        <v>45871</v>
      </c>
      <c r="S685" t="s">
        <v>68</v>
      </c>
      <c r="T685" s="2">
        <v>21696</v>
      </c>
      <c r="U685">
        <v>14</v>
      </c>
      <c r="V685">
        <v>50</v>
      </c>
      <c r="W685" s="2">
        <v>99580</v>
      </c>
      <c r="X685">
        <v>0</v>
      </c>
      <c r="Y685" s="2">
        <v>29290</v>
      </c>
      <c r="Z685" s="2">
        <v>3994</v>
      </c>
      <c r="AA685" s="5">
        <f t="shared" si="10"/>
        <v>1997</v>
      </c>
    </row>
    <row r="686" spans="1:27" x14ac:dyDescent="0.25">
      <c r="A686">
        <v>1505378</v>
      </c>
      <c r="B686" t="s">
        <v>438</v>
      </c>
      <c r="C686" t="s">
        <v>150</v>
      </c>
      <c r="D686" t="s">
        <v>439</v>
      </c>
      <c r="E686" s="1">
        <v>45679</v>
      </c>
      <c r="F686" s="1">
        <v>45838</v>
      </c>
      <c r="G686" t="s">
        <v>77</v>
      </c>
      <c r="H686" t="s">
        <v>30</v>
      </c>
      <c r="I686" t="s">
        <v>31</v>
      </c>
      <c r="J686" t="s">
        <v>440</v>
      </c>
      <c r="K686" t="s">
        <v>1438</v>
      </c>
      <c r="L686" t="s">
        <v>623</v>
      </c>
      <c r="N686" t="s">
        <v>51</v>
      </c>
      <c r="P686" t="s">
        <v>35</v>
      </c>
      <c r="Q686" s="1">
        <v>45871</v>
      </c>
      <c r="R686" s="1">
        <v>45871</v>
      </c>
      <c r="S686" t="s">
        <v>60</v>
      </c>
      <c r="T686" s="2">
        <v>27000</v>
      </c>
      <c r="U686">
        <v>14</v>
      </c>
      <c r="V686">
        <v>50</v>
      </c>
      <c r="W686" s="2">
        <v>112168</v>
      </c>
      <c r="X686">
        <v>0</v>
      </c>
      <c r="Y686" s="2">
        <v>36450</v>
      </c>
      <c r="Z686" s="2">
        <v>4970</v>
      </c>
      <c r="AA686" s="5">
        <f t="shared" si="10"/>
        <v>2485</v>
      </c>
    </row>
    <row r="687" spans="1:27" x14ac:dyDescent="0.25">
      <c r="A687">
        <v>1512490</v>
      </c>
      <c r="B687" t="s">
        <v>365</v>
      </c>
      <c r="C687" t="s">
        <v>150</v>
      </c>
      <c r="D687" t="s">
        <v>366</v>
      </c>
      <c r="E687" s="1">
        <v>45695</v>
      </c>
      <c r="F687" s="1">
        <v>45930</v>
      </c>
      <c r="G687" t="s">
        <v>77</v>
      </c>
      <c r="H687" t="s">
        <v>30</v>
      </c>
      <c r="I687" t="s">
        <v>31</v>
      </c>
      <c r="J687" t="s">
        <v>367</v>
      </c>
      <c r="K687" t="s">
        <v>1418</v>
      </c>
      <c r="L687" t="s">
        <v>564</v>
      </c>
      <c r="M687" t="s">
        <v>434</v>
      </c>
      <c r="N687" t="s">
        <v>213</v>
      </c>
      <c r="P687" t="s">
        <v>35</v>
      </c>
      <c r="Q687" s="1">
        <v>45871</v>
      </c>
      <c r="R687" s="1">
        <v>45871</v>
      </c>
      <c r="S687" t="s">
        <v>68</v>
      </c>
      <c r="T687" s="2">
        <v>46352</v>
      </c>
      <c r="U687">
        <v>14</v>
      </c>
      <c r="V687">
        <v>50</v>
      </c>
      <c r="W687" s="2">
        <v>264224</v>
      </c>
      <c r="X687">
        <v>0</v>
      </c>
      <c r="Y687" s="2">
        <v>46352</v>
      </c>
      <c r="Z687" s="2">
        <v>6321</v>
      </c>
      <c r="AA687" s="5">
        <f t="shared" si="10"/>
        <v>3160.5</v>
      </c>
    </row>
    <row r="688" spans="1:27" x14ac:dyDescent="0.25">
      <c r="A688">
        <v>1506577</v>
      </c>
      <c r="B688" t="s">
        <v>360</v>
      </c>
      <c r="C688" t="s">
        <v>150</v>
      </c>
      <c r="D688" t="s">
        <v>361</v>
      </c>
      <c r="E688" s="1">
        <v>45670</v>
      </c>
      <c r="F688" s="1">
        <v>45900</v>
      </c>
      <c r="G688" t="s">
        <v>77</v>
      </c>
      <c r="H688" t="s">
        <v>30</v>
      </c>
      <c r="I688" t="s">
        <v>40</v>
      </c>
      <c r="J688" t="s">
        <v>362</v>
      </c>
      <c r="K688" t="s">
        <v>1439</v>
      </c>
      <c r="N688" t="s">
        <v>51</v>
      </c>
      <c r="P688" t="s">
        <v>35</v>
      </c>
      <c r="Q688" s="1">
        <v>45871</v>
      </c>
      <c r="R688" s="1">
        <v>45871</v>
      </c>
      <c r="S688" t="s">
        <v>36</v>
      </c>
      <c r="T688" s="2">
        <v>36000</v>
      </c>
      <c r="U688">
        <v>14</v>
      </c>
      <c r="V688">
        <v>50</v>
      </c>
      <c r="W688" s="2">
        <v>106837</v>
      </c>
      <c r="X688">
        <v>0</v>
      </c>
      <c r="Y688" s="2">
        <v>48600</v>
      </c>
      <c r="Z688" s="2">
        <v>6627</v>
      </c>
      <c r="AA688" s="5">
        <f t="shared" si="10"/>
        <v>3313.5</v>
      </c>
    </row>
    <row r="689" spans="1:27" x14ac:dyDescent="0.25">
      <c r="A689">
        <v>1506107</v>
      </c>
      <c r="B689" t="s">
        <v>1326</v>
      </c>
      <c r="C689" t="s">
        <v>150</v>
      </c>
      <c r="D689" t="s">
        <v>1327</v>
      </c>
      <c r="E689" s="1">
        <v>45695</v>
      </c>
      <c r="F689" s="1">
        <v>45961</v>
      </c>
      <c r="G689" t="s">
        <v>77</v>
      </c>
      <c r="H689" t="s">
        <v>30</v>
      </c>
      <c r="I689" t="s">
        <v>31</v>
      </c>
      <c r="J689" t="s">
        <v>1328</v>
      </c>
      <c r="K689" t="s">
        <v>1405</v>
      </c>
      <c r="L689" t="s">
        <v>1440</v>
      </c>
      <c r="M689" t="s">
        <v>1281</v>
      </c>
      <c r="N689" t="s">
        <v>67</v>
      </c>
      <c r="P689" t="s">
        <v>35</v>
      </c>
      <c r="Q689" s="1">
        <v>45871</v>
      </c>
      <c r="R689" s="1">
        <v>45871</v>
      </c>
      <c r="S689" t="s">
        <v>68</v>
      </c>
      <c r="T689" s="2">
        <v>52500</v>
      </c>
      <c r="U689">
        <v>14</v>
      </c>
      <c r="V689">
        <v>50</v>
      </c>
      <c r="W689" s="2">
        <v>207074</v>
      </c>
      <c r="X689">
        <v>0</v>
      </c>
      <c r="Y689" s="2">
        <v>52500</v>
      </c>
      <c r="Z689" s="2">
        <v>7159</v>
      </c>
      <c r="AA689" s="5">
        <f t="shared" si="10"/>
        <v>3579.5</v>
      </c>
    </row>
    <row r="690" spans="1:27" x14ac:dyDescent="0.25">
      <c r="A690">
        <v>1506501</v>
      </c>
      <c r="B690" t="s">
        <v>174</v>
      </c>
      <c r="C690" t="s">
        <v>150</v>
      </c>
      <c r="D690" t="s">
        <v>175</v>
      </c>
      <c r="E690" s="1">
        <v>45551</v>
      </c>
      <c r="F690" s="1">
        <v>45871</v>
      </c>
      <c r="G690" t="s">
        <v>77</v>
      </c>
      <c r="H690" t="s">
        <v>30</v>
      </c>
      <c r="I690" t="s">
        <v>31</v>
      </c>
      <c r="J690" t="s">
        <v>176</v>
      </c>
      <c r="K690" t="s">
        <v>1390</v>
      </c>
      <c r="N690" t="s">
        <v>44</v>
      </c>
      <c r="P690" t="s">
        <v>35</v>
      </c>
      <c r="Q690" s="1">
        <v>45871</v>
      </c>
      <c r="R690" s="1">
        <v>45871</v>
      </c>
      <c r="S690" t="s">
        <v>68</v>
      </c>
      <c r="T690" s="2">
        <v>81809</v>
      </c>
      <c r="U690">
        <v>14</v>
      </c>
      <c r="V690">
        <v>50</v>
      </c>
      <c r="W690" s="2">
        <v>512761</v>
      </c>
      <c r="X690">
        <v>0</v>
      </c>
      <c r="Y690" s="2">
        <v>81809</v>
      </c>
      <c r="Z690" s="2">
        <v>11156</v>
      </c>
      <c r="AA690" s="5">
        <f t="shared" si="10"/>
        <v>5578</v>
      </c>
    </row>
    <row r="691" spans="1:27" x14ac:dyDescent="0.25">
      <c r="A691">
        <v>1517439</v>
      </c>
      <c r="B691" t="s">
        <v>246</v>
      </c>
      <c r="C691" t="s">
        <v>247</v>
      </c>
      <c r="D691" t="s">
        <v>248</v>
      </c>
      <c r="E691" s="1">
        <v>45807</v>
      </c>
      <c r="F691" s="1">
        <v>46142</v>
      </c>
      <c r="G691" t="s">
        <v>77</v>
      </c>
      <c r="H691" t="s">
        <v>30</v>
      </c>
      <c r="I691" t="s">
        <v>40</v>
      </c>
      <c r="J691" t="s">
        <v>249</v>
      </c>
      <c r="K691" t="s">
        <v>1441</v>
      </c>
      <c r="L691" t="s">
        <v>840</v>
      </c>
      <c r="N691" t="s">
        <v>51</v>
      </c>
      <c r="P691" t="s">
        <v>35</v>
      </c>
      <c r="Q691" s="1">
        <v>45871</v>
      </c>
      <c r="R691" s="1">
        <v>45871</v>
      </c>
      <c r="S691" t="s">
        <v>128</v>
      </c>
      <c r="T691" s="2">
        <v>81000</v>
      </c>
      <c r="U691">
        <v>14</v>
      </c>
      <c r="V691">
        <v>50</v>
      </c>
      <c r="W691" s="2">
        <v>593569</v>
      </c>
      <c r="X691">
        <v>0</v>
      </c>
      <c r="Y691" s="2">
        <v>95087</v>
      </c>
      <c r="Z691" s="2">
        <v>12966</v>
      </c>
      <c r="AA691" s="5">
        <f t="shared" si="10"/>
        <v>6483</v>
      </c>
    </row>
    <row r="692" spans="1:27" x14ac:dyDescent="0.25">
      <c r="A692">
        <v>1499946</v>
      </c>
      <c r="B692" t="s">
        <v>715</v>
      </c>
      <c r="C692" t="s">
        <v>150</v>
      </c>
      <c r="D692" t="s">
        <v>716</v>
      </c>
      <c r="E692" s="1">
        <v>45645</v>
      </c>
      <c r="F692" s="1">
        <v>45961</v>
      </c>
      <c r="G692" t="s">
        <v>77</v>
      </c>
      <c r="H692" t="s">
        <v>30</v>
      </c>
      <c r="I692" t="s">
        <v>40</v>
      </c>
      <c r="J692" t="s">
        <v>717</v>
      </c>
      <c r="K692" t="s">
        <v>1442</v>
      </c>
      <c r="L692" t="s">
        <v>623</v>
      </c>
      <c r="N692" t="s">
        <v>51</v>
      </c>
      <c r="P692" t="s">
        <v>35</v>
      </c>
      <c r="Q692" s="1">
        <v>45871</v>
      </c>
      <c r="R692" s="1">
        <v>45871</v>
      </c>
      <c r="S692" t="s">
        <v>128</v>
      </c>
      <c r="T692" s="2">
        <v>81000</v>
      </c>
      <c r="U692">
        <v>14</v>
      </c>
      <c r="V692">
        <v>50</v>
      </c>
      <c r="W692" s="2">
        <v>499721</v>
      </c>
      <c r="X692">
        <v>0</v>
      </c>
      <c r="Y692" s="2">
        <v>109350</v>
      </c>
      <c r="Z692" s="2">
        <v>14911</v>
      </c>
      <c r="AA692" s="5">
        <f t="shared" si="10"/>
        <v>7455.5</v>
      </c>
    </row>
    <row r="693" spans="1:27" x14ac:dyDescent="0.25">
      <c r="A693">
        <v>1480851</v>
      </c>
      <c r="B693" t="s">
        <v>639</v>
      </c>
      <c r="C693" t="s">
        <v>639</v>
      </c>
      <c r="D693" t="s">
        <v>640</v>
      </c>
      <c r="E693" s="1">
        <v>45685</v>
      </c>
      <c r="F693" s="1">
        <v>45914</v>
      </c>
      <c r="G693" t="s">
        <v>77</v>
      </c>
      <c r="H693" t="s">
        <v>30</v>
      </c>
      <c r="I693" t="s">
        <v>40</v>
      </c>
      <c r="J693" t="s">
        <v>641</v>
      </c>
      <c r="K693" t="s">
        <v>1409</v>
      </c>
      <c r="L693" t="s">
        <v>530</v>
      </c>
      <c r="M693" t="s">
        <v>531</v>
      </c>
      <c r="N693" t="s">
        <v>67</v>
      </c>
      <c r="P693" t="s">
        <v>35</v>
      </c>
      <c r="Q693" s="1">
        <v>45871</v>
      </c>
      <c r="R693" s="1">
        <v>45871</v>
      </c>
      <c r="S693" t="s">
        <v>68</v>
      </c>
      <c r="T693" s="2">
        <v>1600000</v>
      </c>
      <c r="U693">
        <v>1</v>
      </c>
      <c r="V693">
        <v>50</v>
      </c>
      <c r="W693" s="2">
        <v>317310</v>
      </c>
      <c r="X693">
        <v>0</v>
      </c>
      <c r="Y693" s="2">
        <v>1600000</v>
      </c>
      <c r="Z693" s="2">
        <v>15110</v>
      </c>
      <c r="AA693" s="5">
        <f t="shared" si="10"/>
        <v>7555</v>
      </c>
    </row>
    <row r="694" spans="1:27" x14ac:dyDescent="0.25">
      <c r="A694">
        <v>1511312</v>
      </c>
      <c r="B694" t="s">
        <v>389</v>
      </c>
      <c r="C694" t="s">
        <v>389</v>
      </c>
      <c r="D694" t="s">
        <v>390</v>
      </c>
      <c r="E694" s="1">
        <v>45531</v>
      </c>
      <c r="F694" s="1">
        <v>45985</v>
      </c>
      <c r="G694" t="s">
        <v>77</v>
      </c>
      <c r="H694" t="s">
        <v>30</v>
      </c>
      <c r="I694" t="s">
        <v>40</v>
      </c>
      <c r="J694" t="s">
        <v>391</v>
      </c>
      <c r="K694" t="s">
        <v>1057</v>
      </c>
      <c r="L694" t="s">
        <v>50</v>
      </c>
      <c r="N694" t="s">
        <v>51</v>
      </c>
      <c r="P694" t="s">
        <v>35</v>
      </c>
      <c r="Q694" s="1">
        <v>45871</v>
      </c>
      <c r="R694" s="1">
        <v>45871</v>
      </c>
      <c r="S694" t="s">
        <v>36</v>
      </c>
      <c r="T694" s="3">
        <v>731707.32</v>
      </c>
      <c r="U694">
        <v>2</v>
      </c>
      <c r="V694">
        <v>50</v>
      </c>
      <c r="W694" s="2">
        <v>652050</v>
      </c>
      <c r="X694">
        <v>0</v>
      </c>
      <c r="Y694" s="2">
        <v>987805</v>
      </c>
      <c r="Z694" s="2">
        <v>15904</v>
      </c>
      <c r="AA694" s="5">
        <f t="shared" si="10"/>
        <v>7952</v>
      </c>
    </row>
    <row r="695" spans="1:27" x14ac:dyDescent="0.25">
      <c r="A695">
        <v>1511357</v>
      </c>
      <c r="B695" t="s">
        <v>393</v>
      </c>
      <c r="C695" t="s">
        <v>393</v>
      </c>
      <c r="D695" t="s">
        <v>394</v>
      </c>
      <c r="E695" s="1">
        <v>45531</v>
      </c>
      <c r="F695" s="1">
        <v>45985</v>
      </c>
      <c r="G695" t="s">
        <v>77</v>
      </c>
      <c r="H695" t="s">
        <v>30</v>
      </c>
      <c r="I695" t="s">
        <v>40</v>
      </c>
      <c r="J695" t="s">
        <v>391</v>
      </c>
      <c r="K695" t="s">
        <v>1057</v>
      </c>
      <c r="L695" t="s">
        <v>50</v>
      </c>
      <c r="N695" t="s">
        <v>51</v>
      </c>
      <c r="P695" t="s">
        <v>35</v>
      </c>
      <c r="Q695" s="1">
        <v>45871</v>
      </c>
      <c r="R695" s="1">
        <v>45871</v>
      </c>
      <c r="S695" t="s">
        <v>36</v>
      </c>
      <c r="T695" s="3">
        <v>731707.32</v>
      </c>
      <c r="U695">
        <v>2</v>
      </c>
      <c r="V695">
        <v>50</v>
      </c>
      <c r="W695" s="2">
        <v>652050</v>
      </c>
      <c r="X695">
        <v>0</v>
      </c>
      <c r="Y695" s="2">
        <v>987805</v>
      </c>
      <c r="Z695" s="2">
        <v>15904</v>
      </c>
      <c r="AA695" s="5">
        <f t="shared" si="10"/>
        <v>7952</v>
      </c>
    </row>
    <row r="696" spans="1:27" x14ac:dyDescent="0.25">
      <c r="A696">
        <v>1506123</v>
      </c>
      <c r="B696" t="s">
        <v>652</v>
      </c>
      <c r="C696" t="s">
        <v>150</v>
      </c>
      <c r="D696" t="s">
        <v>653</v>
      </c>
      <c r="E696" s="1">
        <v>45586</v>
      </c>
      <c r="F696" s="1">
        <v>45808</v>
      </c>
      <c r="G696" t="s">
        <v>77</v>
      </c>
      <c r="H696" t="s">
        <v>30</v>
      </c>
      <c r="I696" t="s">
        <v>40</v>
      </c>
      <c r="J696" t="s">
        <v>654</v>
      </c>
      <c r="K696" t="s">
        <v>1443</v>
      </c>
      <c r="L696" t="s">
        <v>331</v>
      </c>
      <c r="N696" t="s">
        <v>332</v>
      </c>
      <c r="P696" t="s">
        <v>35</v>
      </c>
      <c r="Q696" s="1">
        <v>45871</v>
      </c>
      <c r="R696" s="1">
        <v>45871</v>
      </c>
      <c r="S696" t="s">
        <v>36</v>
      </c>
      <c r="T696" s="2">
        <v>103040</v>
      </c>
      <c r="U696">
        <v>14</v>
      </c>
      <c r="V696">
        <v>50</v>
      </c>
      <c r="W696" s="2">
        <v>403076</v>
      </c>
      <c r="X696">
        <v>0</v>
      </c>
      <c r="Y696" s="2">
        <v>120960</v>
      </c>
      <c r="Z696" s="2">
        <v>16495</v>
      </c>
      <c r="AA696" s="5">
        <f t="shared" si="10"/>
        <v>8247.5</v>
      </c>
    </row>
    <row r="697" spans="1:27" x14ac:dyDescent="0.25">
      <c r="A697">
        <v>1517355</v>
      </c>
      <c r="B697" t="s">
        <v>648</v>
      </c>
      <c r="C697" t="s">
        <v>75</v>
      </c>
      <c r="D697" t="s">
        <v>649</v>
      </c>
      <c r="E697" s="1">
        <v>45778</v>
      </c>
      <c r="F697" s="1">
        <v>46142</v>
      </c>
      <c r="G697" t="s">
        <v>77</v>
      </c>
      <c r="H697" t="s">
        <v>30</v>
      </c>
      <c r="I697" t="s">
        <v>40</v>
      </c>
      <c r="J697" t="s">
        <v>1417</v>
      </c>
      <c r="K697" t="s">
        <v>1444</v>
      </c>
      <c r="L697" t="s">
        <v>137</v>
      </c>
      <c r="M697" t="s">
        <v>138</v>
      </c>
      <c r="N697" t="s">
        <v>67</v>
      </c>
      <c r="P697" t="s">
        <v>35</v>
      </c>
      <c r="Q697" s="1">
        <v>45871</v>
      </c>
      <c r="R697" s="1">
        <v>45871</v>
      </c>
      <c r="S697" t="s">
        <v>128</v>
      </c>
      <c r="T697" s="2">
        <v>135000</v>
      </c>
      <c r="U697">
        <v>14</v>
      </c>
      <c r="V697">
        <v>50</v>
      </c>
      <c r="W697" s="2">
        <v>768120</v>
      </c>
      <c r="X697">
        <v>0</v>
      </c>
      <c r="Y697" s="2">
        <v>135000</v>
      </c>
      <c r="Z697" s="2">
        <v>18409</v>
      </c>
      <c r="AA697" s="5">
        <f t="shared" si="10"/>
        <v>9204.5</v>
      </c>
    </row>
    <row r="698" spans="1:27" x14ac:dyDescent="0.25">
      <c r="A698">
        <v>1517508</v>
      </c>
      <c r="B698" t="s">
        <v>415</v>
      </c>
      <c r="C698" t="s">
        <v>75</v>
      </c>
      <c r="D698" t="s">
        <v>416</v>
      </c>
      <c r="E698" s="1">
        <v>45757</v>
      </c>
      <c r="F698" s="1">
        <v>46112</v>
      </c>
      <c r="G698" t="s">
        <v>77</v>
      </c>
      <c r="H698" t="s">
        <v>30</v>
      </c>
      <c r="I698" t="s">
        <v>31</v>
      </c>
      <c r="J698" t="s">
        <v>417</v>
      </c>
      <c r="K698" t="s">
        <v>1445</v>
      </c>
      <c r="L698" t="s">
        <v>50</v>
      </c>
      <c r="N698" t="s">
        <v>51</v>
      </c>
      <c r="P698" t="s">
        <v>35</v>
      </c>
      <c r="Q698" s="1">
        <v>45871</v>
      </c>
      <c r="R698" s="1">
        <v>45871</v>
      </c>
      <c r="S698" t="s">
        <v>128</v>
      </c>
      <c r="T698" s="2">
        <v>111000</v>
      </c>
      <c r="U698">
        <v>14</v>
      </c>
      <c r="V698">
        <v>50</v>
      </c>
      <c r="W698" s="2">
        <v>2534581</v>
      </c>
      <c r="X698">
        <v>0</v>
      </c>
      <c r="Y698" s="2">
        <v>149850</v>
      </c>
      <c r="Z698" s="2">
        <v>20434</v>
      </c>
      <c r="AA698" s="5">
        <f t="shared" si="10"/>
        <v>10217</v>
      </c>
    </row>
    <row r="699" spans="1:27" x14ac:dyDescent="0.25">
      <c r="A699">
        <v>1507077</v>
      </c>
      <c r="B699" t="s">
        <v>919</v>
      </c>
      <c r="C699" t="s">
        <v>677</v>
      </c>
      <c r="D699" t="s">
        <v>920</v>
      </c>
      <c r="E699" s="1">
        <v>45540</v>
      </c>
      <c r="F699" s="1">
        <v>45808</v>
      </c>
      <c r="G699" t="s">
        <v>47</v>
      </c>
      <c r="H699" t="s">
        <v>30</v>
      </c>
      <c r="I699" t="s">
        <v>40</v>
      </c>
      <c r="J699" t="s">
        <v>921</v>
      </c>
      <c r="K699" t="s">
        <v>1446</v>
      </c>
      <c r="L699" t="s">
        <v>1447</v>
      </c>
      <c r="N699" t="s">
        <v>195</v>
      </c>
      <c r="P699" t="s">
        <v>35</v>
      </c>
      <c r="Q699" s="1">
        <v>45871</v>
      </c>
      <c r="R699" s="1">
        <v>45871</v>
      </c>
      <c r="S699" t="s">
        <v>36</v>
      </c>
      <c r="T699" s="2">
        <v>163172</v>
      </c>
      <c r="U699">
        <v>14</v>
      </c>
      <c r="V699">
        <v>0</v>
      </c>
      <c r="W699" s="2">
        <v>449993</v>
      </c>
      <c r="X699">
        <v>0</v>
      </c>
      <c r="Y699" s="2">
        <v>220282</v>
      </c>
      <c r="Z699" s="2">
        <v>30038</v>
      </c>
      <c r="AA699" s="5">
        <f t="shared" si="10"/>
        <v>30038</v>
      </c>
    </row>
    <row r="700" spans="1:27" x14ac:dyDescent="0.25">
      <c r="A700">
        <v>1500901</v>
      </c>
      <c r="B700" t="s">
        <v>526</v>
      </c>
      <c r="C700" t="s">
        <v>526</v>
      </c>
      <c r="D700" t="s">
        <v>527</v>
      </c>
      <c r="E700" s="1">
        <v>45674</v>
      </c>
      <c r="F700" s="1">
        <v>45901</v>
      </c>
      <c r="G700" t="s">
        <v>77</v>
      </c>
      <c r="H700" t="s">
        <v>30</v>
      </c>
      <c r="I700" t="s">
        <v>40</v>
      </c>
      <c r="J700" t="s">
        <v>528</v>
      </c>
      <c r="K700" t="s">
        <v>372</v>
      </c>
      <c r="L700" t="s">
        <v>1448</v>
      </c>
      <c r="M700" t="s">
        <v>406</v>
      </c>
      <c r="N700" t="s">
        <v>67</v>
      </c>
      <c r="P700" t="s">
        <v>35</v>
      </c>
      <c r="Q700" s="1">
        <v>45871</v>
      </c>
      <c r="R700" s="1">
        <v>45871</v>
      </c>
      <c r="S700" t="s">
        <v>68</v>
      </c>
      <c r="T700" s="2">
        <v>825000</v>
      </c>
      <c r="U700">
        <v>4</v>
      </c>
      <c r="V700">
        <v>50</v>
      </c>
      <c r="W700" s="2">
        <v>836888</v>
      </c>
      <c r="X700">
        <v>0</v>
      </c>
      <c r="Y700" s="2">
        <v>825000</v>
      </c>
      <c r="Z700" s="2">
        <v>32670</v>
      </c>
      <c r="AA700" s="5">
        <f t="shared" si="10"/>
        <v>16335</v>
      </c>
    </row>
    <row r="701" spans="1:27" x14ac:dyDescent="0.25">
      <c r="A701">
        <v>1474693</v>
      </c>
      <c r="B701" t="s">
        <v>1449</v>
      </c>
      <c r="C701" t="s">
        <v>62</v>
      </c>
      <c r="D701" t="s">
        <v>1450</v>
      </c>
      <c r="E701" s="1">
        <v>45616</v>
      </c>
      <c r="F701" s="1">
        <v>46296</v>
      </c>
      <c r="G701" t="s">
        <v>29</v>
      </c>
      <c r="H701" t="s">
        <v>30</v>
      </c>
      <c r="I701" t="s">
        <v>31</v>
      </c>
      <c r="J701" t="s">
        <v>1451</v>
      </c>
      <c r="L701" t="s">
        <v>1452</v>
      </c>
      <c r="M701" t="s">
        <v>185</v>
      </c>
      <c r="N701" t="s">
        <v>67</v>
      </c>
      <c r="P701" t="s">
        <v>35</v>
      </c>
      <c r="Q701" s="1">
        <v>45871</v>
      </c>
      <c r="R701" s="1">
        <v>45872</v>
      </c>
      <c r="S701" t="s">
        <v>68</v>
      </c>
      <c r="T701" s="2">
        <v>165000</v>
      </c>
      <c r="U701">
        <v>20</v>
      </c>
      <c r="V701">
        <v>0</v>
      </c>
      <c r="W701" s="2">
        <v>140000</v>
      </c>
      <c r="X701">
        <v>0</v>
      </c>
      <c r="Y701" s="2">
        <v>165000</v>
      </c>
      <c r="Z701" s="2">
        <v>33000</v>
      </c>
      <c r="AA701" s="5">
        <f t="shared" si="10"/>
        <v>33000</v>
      </c>
    </row>
    <row r="702" spans="1:27" x14ac:dyDescent="0.25">
      <c r="A702">
        <v>1499129</v>
      </c>
      <c r="B702" t="s">
        <v>1336</v>
      </c>
      <c r="C702" t="s">
        <v>82</v>
      </c>
      <c r="D702" t="s">
        <v>1337</v>
      </c>
      <c r="E702" s="1">
        <v>45784</v>
      </c>
      <c r="F702" s="1">
        <v>46004</v>
      </c>
      <c r="G702" t="s">
        <v>77</v>
      </c>
      <c r="H702" t="s">
        <v>30</v>
      </c>
      <c r="I702" t="s">
        <v>40</v>
      </c>
      <c r="J702" t="s">
        <v>1338</v>
      </c>
      <c r="K702" t="s">
        <v>1420</v>
      </c>
      <c r="L702" t="s">
        <v>805</v>
      </c>
      <c r="M702" t="s">
        <v>243</v>
      </c>
      <c r="N702" t="s">
        <v>67</v>
      </c>
      <c r="P702" t="s">
        <v>35</v>
      </c>
      <c r="Q702" s="1">
        <v>45871</v>
      </c>
      <c r="R702" s="1">
        <v>45871</v>
      </c>
      <c r="S702" t="s">
        <v>128</v>
      </c>
      <c r="T702" s="2">
        <v>510000</v>
      </c>
      <c r="U702">
        <v>8</v>
      </c>
      <c r="V702">
        <v>50</v>
      </c>
      <c r="W702" s="2">
        <v>600869</v>
      </c>
      <c r="X702">
        <v>0</v>
      </c>
      <c r="Y702" s="2">
        <v>510000</v>
      </c>
      <c r="Z702" s="2">
        <v>39231</v>
      </c>
      <c r="AA702" s="5">
        <f t="shared" si="10"/>
        <v>19615.5</v>
      </c>
    </row>
    <row r="703" spans="1:27" x14ac:dyDescent="0.25">
      <c r="A703">
        <v>1488370</v>
      </c>
      <c r="B703" t="s">
        <v>129</v>
      </c>
      <c r="C703" t="s">
        <v>62</v>
      </c>
      <c r="D703" t="s">
        <v>130</v>
      </c>
      <c r="E703" s="1">
        <v>45715</v>
      </c>
      <c r="F703" s="1">
        <v>45880</v>
      </c>
      <c r="G703" t="s">
        <v>29</v>
      </c>
      <c r="H703" t="s">
        <v>30</v>
      </c>
      <c r="I703" t="s">
        <v>31</v>
      </c>
      <c r="J703" t="s">
        <v>1453</v>
      </c>
      <c r="L703" t="s">
        <v>1454</v>
      </c>
      <c r="M703" t="s">
        <v>112</v>
      </c>
      <c r="N703" t="s">
        <v>67</v>
      </c>
      <c r="P703" t="s">
        <v>35</v>
      </c>
      <c r="Q703" s="1">
        <v>45871</v>
      </c>
      <c r="R703" s="1">
        <v>45875</v>
      </c>
      <c r="S703" t="s">
        <v>68</v>
      </c>
      <c r="T703" s="2">
        <v>220500</v>
      </c>
      <c r="U703">
        <v>20</v>
      </c>
      <c r="V703">
        <v>0</v>
      </c>
      <c r="W703" s="2">
        <v>150995</v>
      </c>
      <c r="X703">
        <v>0</v>
      </c>
      <c r="Y703" s="2">
        <v>220500</v>
      </c>
      <c r="Z703" s="2">
        <v>44100</v>
      </c>
      <c r="AA703" s="5">
        <f t="shared" si="10"/>
        <v>44100</v>
      </c>
    </row>
    <row r="704" spans="1:27" x14ac:dyDescent="0.25">
      <c r="A704">
        <v>1498059</v>
      </c>
      <c r="B704" t="s">
        <v>669</v>
      </c>
      <c r="C704" t="s">
        <v>669</v>
      </c>
      <c r="D704" t="s">
        <v>670</v>
      </c>
      <c r="E704" s="1">
        <v>45531</v>
      </c>
      <c r="F704" s="1">
        <v>45995</v>
      </c>
      <c r="G704" t="s">
        <v>77</v>
      </c>
      <c r="H704" t="s">
        <v>30</v>
      </c>
      <c r="I704" t="s">
        <v>40</v>
      </c>
      <c r="J704" t="s">
        <v>671</v>
      </c>
      <c r="K704" t="s">
        <v>1455</v>
      </c>
      <c r="L704" t="s">
        <v>50</v>
      </c>
      <c r="N704" t="s">
        <v>51</v>
      </c>
      <c r="P704" t="s">
        <v>35</v>
      </c>
      <c r="Q704" s="1">
        <v>45871</v>
      </c>
      <c r="R704" s="1">
        <v>45871</v>
      </c>
      <c r="S704" t="s">
        <v>68</v>
      </c>
      <c r="T704" s="2">
        <v>2080000</v>
      </c>
      <c r="U704">
        <v>3</v>
      </c>
      <c r="V704">
        <v>50</v>
      </c>
      <c r="W704" s="2">
        <v>250000</v>
      </c>
      <c r="X704" s="2">
        <v>90000000</v>
      </c>
      <c r="Y704" s="2">
        <v>2080000</v>
      </c>
      <c r="Z704" s="2">
        <v>52000</v>
      </c>
      <c r="AA704" s="5">
        <f t="shared" si="10"/>
        <v>26000</v>
      </c>
    </row>
    <row r="705" spans="1:27" x14ac:dyDescent="0.25">
      <c r="A705">
        <v>1511754</v>
      </c>
      <c r="B705" t="s">
        <v>333</v>
      </c>
      <c r="C705" t="s">
        <v>75</v>
      </c>
      <c r="D705" t="s">
        <v>334</v>
      </c>
      <c r="E705" s="1">
        <v>45779</v>
      </c>
      <c r="F705" s="1">
        <v>46142</v>
      </c>
      <c r="G705" t="s">
        <v>77</v>
      </c>
      <c r="H705" t="s">
        <v>30</v>
      </c>
      <c r="I705" t="s">
        <v>40</v>
      </c>
      <c r="J705" t="s">
        <v>335</v>
      </c>
      <c r="K705" t="s">
        <v>1456</v>
      </c>
      <c r="L705" t="s">
        <v>1457</v>
      </c>
      <c r="N705" t="s">
        <v>51</v>
      </c>
      <c r="P705" t="s">
        <v>35</v>
      </c>
      <c r="Q705" s="1">
        <v>45871</v>
      </c>
      <c r="R705" s="1">
        <v>45871</v>
      </c>
      <c r="S705" t="s">
        <v>36</v>
      </c>
      <c r="T705" s="2">
        <v>360000</v>
      </c>
      <c r="U705">
        <v>14</v>
      </c>
      <c r="V705">
        <v>50</v>
      </c>
      <c r="W705" s="2">
        <v>1576145</v>
      </c>
      <c r="X705">
        <v>0</v>
      </c>
      <c r="Y705" s="2">
        <v>486000</v>
      </c>
      <c r="Z705" s="2">
        <v>66273</v>
      </c>
      <c r="AA705" s="5">
        <f t="shared" si="10"/>
        <v>33136.5</v>
      </c>
    </row>
    <row r="706" spans="1:27" x14ac:dyDescent="0.25">
      <c r="A706">
        <v>1503025</v>
      </c>
      <c r="B706" t="s">
        <v>1458</v>
      </c>
      <c r="C706" t="s">
        <v>1458</v>
      </c>
      <c r="D706" t="s">
        <v>749</v>
      </c>
      <c r="E706" s="1">
        <v>45719</v>
      </c>
      <c r="F706" s="1">
        <v>46022</v>
      </c>
      <c r="G706" t="s">
        <v>47</v>
      </c>
      <c r="H706" t="s">
        <v>30</v>
      </c>
      <c r="I706" t="s">
        <v>31</v>
      </c>
      <c r="J706" t="s">
        <v>1459</v>
      </c>
      <c r="K706" t="s">
        <v>1460</v>
      </c>
      <c r="L706" t="s">
        <v>430</v>
      </c>
      <c r="N706" t="s">
        <v>51</v>
      </c>
      <c r="P706" t="s">
        <v>35</v>
      </c>
      <c r="Q706" s="1">
        <v>45871</v>
      </c>
      <c r="R706" s="1">
        <v>45871</v>
      </c>
      <c r="S706" t="s">
        <v>68</v>
      </c>
      <c r="T706" s="2">
        <v>2500000</v>
      </c>
      <c r="U706">
        <v>3</v>
      </c>
      <c r="V706">
        <v>0</v>
      </c>
      <c r="W706" s="2">
        <v>1163250</v>
      </c>
      <c r="X706">
        <v>0</v>
      </c>
      <c r="Y706" s="2">
        <v>2500000</v>
      </c>
      <c r="Z706" s="2">
        <v>68750</v>
      </c>
      <c r="AA706" s="5">
        <f t="shared" ref="AA706:AA769" si="11">Z706*(1-V706%)</f>
        <v>68750</v>
      </c>
    </row>
    <row r="707" spans="1:27" x14ac:dyDescent="0.25">
      <c r="A707">
        <v>1495543</v>
      </c>
      <c r="B707" t="s">
        <v>410</v>
      </c>
      <c r="C707" t="s">
        <v>410</v>
      </c>
      <c r="D707" t="s">
        <v>411</v>
      </c>
      <c r="E707" s="1">
        <v>45629</v>
      </c>
      <c r="F707" s="1">
        <v>45908</v>
      </c>
      <c r="G707" t="s">
        <v>77</v>
      </c>
      <c r="H707" t="s">
        <v>30</v>
      </c>
      <c r="I707" t="s">
        <v>40</v>
      </c>
      <c r="J707" t="s">
        <v>412</v>
      </c>
      <c r="K707" t="s">
        <v>1461</v>
      </c>
      <c r="L707" t="s">
        <v>478</v>
      </c>
      <c r="N707" t="s">
        <v>155</v>
      </c>
      <c r="P707" t="s">
        <v>35</v>
      </c>
      <c r="Q707" s="1">
        <v>45871</v>
      </c>
      <c r="R707" s="1">
        <v>45871</v>
      </c>
      <c r="S707" t="s">
        <v>68</v>
      </c>
      <c r="T707" s="2">
        <v>2992500</v>
      </c>
      <c r="U707">
        <v>2</v>
      </c>
      <c r="V707">
        <v>50</v>
      </c>
      <c r="W707" s="2">
        <v>3579774</v>
      </c>
      <c r="X707">
        <v>0</v>
      </c>
      <c r="Y707" s="2">
        <v>3512935</v>
      </c>
      <c r="Z707" s="2">
        <v>85361</v>
      </c>
      <c r="AA707" s="5">
        <f t="shared" si="11"/>
        <v>42680.5</v>
      </c>
    </row>
    <row r="708" spans="1:27" x14ac:dyDescent="0.25">
      <c r="A708">
        <v>1501873</v>
      </c>
      <c r="B708" t="s">
        <v>1462</v>
      </c>
      <c r="C708" t="s">
        <v>62</v>
      </c>
      <c r="D708" t="s">
        <v>1463</v>
      </c>
      <c r="E708" s="1">
        <v>45755</v>
      </c>
      <c r="F708" s="1">
        <v>45882</v>
      </c>
      <c r="G708" t="s">
        <v>29</v>
      </c>
      <c r="H708" t="s">
        <v>30</v>
      </c>
      <c r="I708" t="s">
        <v>31</v>
      </c>
      <c r="J708" t="s">
        <v>1464</v>
      </c>
      <c r="L708" t="s">
        <v>215</v>
      </c>
      <c r="M708" t="s">
        <v>216</v>
      </c>
      <c r="N708" t="s">
        <v>67</v>
      </c>
      <c r="P708" t="s">
        <v>35</v>
      </c>
      <c r="Q708" s="1">
        <v>45871</v>
      </c>
      <c r="R708" s="1">
        <v>45877</v>
      </c>
      <c r="S708" t="s">
        <v>68</v>
      </c>
      <c r="T708" s="2">
        <v>1211400</v>
      </c>
      <c r="U708">
        <v>20</v>
      </c>
      <c r="V708">
        <v>0</v>
      </c>
      <c r="W708" s="2">
        <v>242280</v>
      </c>
      <c r="X708">
        <v>0</v>
      </c>
      <c r="Y708" s="2">
        <v>1211400</v>
      </c>
      <c r="Z708" s="2">
        <v>242280</v>
      </c>
      <c r="AA708" s="5">
        <f t="shared" si="11"/>
        <v>242280</v>
      </c>
    </row>
    <row r="709" spans="1:27" x14ac:dyDescent="0.25">
      <c r="A709">
        <v>1503024</v>
      </c>
      <c r="B709" t="s">
        <v>1458</v>
      </c>
      <c r="C709" t="s">
        <v>1458</v>
      </c>
      <c r="D709" t="s">
        <v>749</v>
      </c>
      <c r="E709" s="1">
        <v>45719</v>
      </c>
      <c r="F709" s="1">
        <v>46022</v>
      </c>
      <c r="G709" t="s">
        <v>47</v>
      </c>
      <c r="H709" t="s">
        <v>30</v>
      </c>
      <c r="I709" t="s">
        <v>31</v>
      </c>
      <c r="J709" t="s">
        <v>1465</v>
      </c>
      <c r="K709" t="s">
        <v>1460</v>
      </c>
      <c r="L709" t="s">
        <v>430</v>
      </c>
      <c r="N709" t="s">
        <v>51</v>
      </c>
      <c r="P709" t="s">
        <v>35</v>
      </c>
      <c r="Q709" s="1">
        <v>45871</v>
      </c>
      <c r="R709" s="1">
        <v>45871</v>
      </c>
      <c r="S709" t="s">
        <v>68</v>
      </c>
      <c r="T709" s="2">
        <v>24400000</v>
      </c>
      <c r="U709">
        <v>3</v>
      </c>
      <c r="V709">
        <v>0</v>
      </c>
      <c r="W709" s="2">
        <v>1163250</v>
      </c>
      <c r="X709">
        <v>0</v>
      </c>
      <c r="Y709" s="2">
        <v>24400000</v>
      </c>
      <c r="Z709" s="2">
        <v>671000</v>
      </c>
      <c r="AA709" s="5">
        <f t="shared" si="11"/>
        <v>671000</v>
      </c>
    </row>
    <row r="710" spans="1:27" x14ac:dyDescent="0.25">
      <c r="A710">
        <v>1520533</v>
      </c>
      <c r="B710" t="s">
        <v>27</v>
      </c>
      <c r="C710" t="s">
        <v>27</v>
      </c>
      <c r="D710" t="s">
        <v>28</v>
      </c>
      <c r="E710" s="1">
        <v>45658</v>
      </c>
      <c r="F710" s="1">
        <v>46022</v>
      </c>
      <c r="G710" t="s">
        <v>29</v>
      </c>
      <c r="H710" t="s">
        <v>30</v>
      </c>
      <c r="I710" t="s">
        <v>31</v>
      </c>
      <c r="J710" t="s">
        <v>1466</v>
      </c>
      <c r="K710" t="s">
        <v>1467</v>
      </c>
      <c r="L710" t="s">
        <v>215</v>
      </c>
      <c r="M710" t="s">
        <v>216</v>
      </c>
      <c r="N710" t="s">
        <v>67</v>
      </c>
      <c r="P710" t="s">
        <v>35</v>
      </c>
      <c r="Q710" s="1">
        <v>45871</v>
      </c>
      <c r="R710" s="1">
        <v>45876</v>
      </c>
      <c r="S710" t="s">
        <v>36</v>
      </c>
      <c r="T710" s="2">
        <v>62442345</v>
      </c>
      <c r="U710">
        <v>3</v>
      </c>
      <c r="V710">
        <v>0</v>
      </c>
      <c r="W710" s="2">
        <v>6378953</v>
      </c>
      <c r="X710">
        <v>0</v>
      </c>
      <c r="Y710" s="2">
        <v>84297166</v>
      </c>
      <c r="Z710" s="2">
        <v>2655445</v>
      </c>
      <c r="AA710" s="5">
        <f t="shared" si="11"/>
        <v>2655445</v>
      </c>
    </row>
    <row r="711" spans="1:27" x14ac:dyDescent="0.25">
      <c r="A711">
        <v>1509855</v>
      </c>
      <c r="B711" t="s">
        <v>896</v>
      </c>
      <c r="C711" t="s">
        <v>82</v>
      </c>
      <c r="D711" t="s">
        <v>897</v>
      </c>
      <c r="E711" s="1">
        <v>45831</v>
      </c>
      <c r="F711" s="1">
        <v>45885</v>
      </c>
      <c r="G711" t="s">
        <v>77</v>
      </c>
      <c r="H711" t="s">
        <v>30</v>
      </c>
      <c r="I711" t="s">
        <v>31</v>
      </c>
      <c r="J711" t="s">
        <v>898</v>
      </c>
      <c r="K711" t="s">
        <v>1468</v>
      </c>
      <c r="L711" t="s">
        <v>1469</v>
      </c>
      <c r="M711" t="s">
        <v>1470</v>
      </c>
      <c r="N711" t="s">
        <v>67</v>
      </c>
      <c r="P711" t="s">
        <v>35</v>
      </c>
      <c r="Q711" s="1">
        <v>45872</v>
      </c>
      <c r="R711" s="1">
        <v>45872</v>
      </c>
      <c r="S711" t="s">
        <v>68</v>
      </c>
      <c r="T711" s="2">
        <v>9000</v>
      </c>
      <c r="U711">
        <v>8</v>
      </c>
      <c r="V711">
        <v>50</v>
      </c>
      <c r="W711" s="2">
        <v>11850</v>
      </c>
      <c r="X711">
        <v>0</v>
      </c>
      <c r="Y711" s="2">
        <v>9000</v>
      </c>
      <c r="Z711">
        <v>692</v>
      </c>
      <c r="AA711" s="5">
        <f t="shared" si="11"/>
        <v>346</v>
      </c>
    </row>
    <row r="712" spans="1:27" x14ac:dyDescent="0.25">
      <c r="A712">
        <v>1464231</v>
      </c>
      <c r="B712" t="s">
        <v>1471</v>
      </c>
      <c r="C712" t="s">
        <v>62</v>
      </c>
      <c r="D712" t="s">
        <v>1472</v>
      </c>
      <c r="E712" s="1">
        <v>45559</v>
      </c>
      <c r="F712" s="1">
        <v>45884</v>
      </c>
      <c r="G712" t="s">
        <v>29</v>
      </c>
      <c r="H712" t="s">
        <v>30</v>
      </c>
      <c r="I712" t="s">
        <v>40</v>
      </c>
      <c r="J712" t="s">
        <v>1473</v>
      </c>
      <c r="L712" t="s">
        <v>1474</v>
      </c>
      <c r="M712" t="s">
        <v>557</v>
      </c>
      <c r="N712" t="s">
        <v>67</v>
      </c>
      <c r="P712" t="s">
        <v>35</v>
      </c>
      <c r="Q712" s="1">
        <v>45872</v>
      </c>
      <c r="R712" s="1">
        <v>45874</v>
      </c>
      <c r="S712" t="s">
        <v>68</v>
      </c>
      <c r="T712" s="2">
        <v>5800</v>
      </c>
      <c r="U712">
        <v>20</v>
      </c>
      <c r="V712">
        <v>0</v>
      </c>
      <c r="W712" s="2">
        <v>766777</v>
      </c>
      <c r="X712">
        <v>0</v>
      </c>
      <c r="Y712" s="2">
        <v>5800</v>
      </c>
      <c r="Z712" s="2">
        <v>1160</v>
      </c>
      <c r="AA712" s="5">
        <f t="shared" si="11"/>
        <v>1160</v>
      </c>
    </row>
    <row r="713" spans="1:27" x14ac:dyDescent="0.25">
      <c r="A713">
        <v>1483248</v>
      </c>
      <c r="B713" t="s">
        <v>156</v>
      </c>
      <c r="C713" t="s">
        <v>150</v>
      </c>
      <c r="D713" t="s">
        <v>157</v>
      </c>
      <c r="E713" s="1">
        <v>45665</v>
      </c>
      <c r="F713" s="1">
        <v>45991</v>
      </c>
      <c r="G713" t="s">
        <v>77</v>
      </c>
      <c r="H713" t="s">
        <v>30</v>
      </c>
      <c r="I713" t="s">
        <v>31</v>
      </c>
      <c r="J713" t="s">
        <v>158</v>
      </c>
      <c r="K713" t="s">
        <v>1475</v>
      </c>
      <c r="L713" t="s">
        <v>1476</v>
      </c>
      <c r="N713" t="s">
        <v>44</v>
      </c>
      <c r="P713" t="s">
        <v>35</v>
      </c>
      <c r="Q713" s="1">
        <v>45872</v>
      </c>
      <c r="R713" s="1">
        <v>45872</v>
      </c>
      <c r="S713" t="s">
        <v>36</v>
      </c>
      <c r="T713" s="2">
        <v>18000</v>
      </c>
      <c r="U713">
        <v>14</v>
      </c>
      <c r="V713">
        <v>50</v>
      </c>
      <c r="W713" s="2">
        <v>318109</v>
      </c>
      <c r="X713">
        <v>0</v>
      </c>
      <c r="Y713" s="2">
        <v>24300</v>
      </c>
      <c r="Z713" s="2">
        <v>3314</v>
      </c>
      <c r="AA713" s="5">
        <f t="shared" si="11"/>
        <v>1657</v>
      </c>
    </row>
    <row r="714" spans="1:27" x14ac:dyDescent="0.25">
      <c r="A714">
        <v>1500491</v>
      </c>
      <c r="B714" t="s">
        <v>471</v>
      </c>
      <c r="C714" t="s">
        <v>472</v>
      </c>
      <c r="D714" t="s">
        <v>473</v>
      </c>
      <c r="E714" s="1">
        <v>45842</v>
      </c>
      <c r="F714" s="1">
        <v>45883</v>
      </c>
      <c r="G714" t="s">
        <v>77</v>
      </c>
      <c r="H714" t="s">
        <v>30</v>
      </c>
      <c r="I714" t="s">
        <v>40</v>
      </c>
      <c r="J714" t="s">
        <v>474</v>
      </c>
      <c r="K714" t="s">
        <v>1477</v>
      </c>
      <c r="L714" t="s">
        <v>1478</v>
      </c>
      <c r="M714" t="s">
        <v>531</v>
      </c>
      <c r="N714" t="s">
        <v>67</v>
      </c>
      <c r="P714" t="s">
        <v>35</v>
      </c>
      <c r="Q714" s="1">
        <v>45872</v>
      </c>
      <c r="R714" s="1">
        <v>45872</v>
      </c>
      <c r="S714" t="s">
        <v>68</v>
      </c>
      <c r="T714" s="2">
        <v>50000</v>
      </c>
      <c r="U714">
        <v>8</v>
      </c>
      <c r="V714">
        <v>50</v>
      </c>
      <c r="W714" s="2">
        <v>108846</v>
      </c>
      <c r="X714">
        <v>0</v>
      </c>
      <c r="Y714" s="2">
        <v>50000</v>
      </c>
      <c r="Z714" s="2">
        <v>3846</v>
      </c>
      <c r="AA714" s="5">
        <f t="shared" si="11"/>
        <v>1923</v>
      </c>
    </row>
    <row r="715" spans="1:27" x14ac:dyDescent="0.25">
      <c r="A715">
        <v>1508468</v>
      </c>
      <c r="B715" t="s">
        <v>1235</v>
      </c>
      <c r="C715" t="s">
        <v>75</v>
      </c>
      <c r="D715" t="s">
        <v>1236</v>
      </c>
      <c r="E715" s="1">
        <v>45840</v>
      </c>
      <c r="F715" s="1">
        <v>46173</v>
      </c>
      <c r="G715" t="s">
        <v>77</v>
      </c>
      <c r="H715" t="s">
        <v>30</v>
      </c>
      <c r="I715" t="s">
        <v>40</v>
      </c>
      <c r="J715" t="s">
        <v>1237</v>
      </c>
      <c r="K715" t="s">
        <v>1479</v>
      </c>
      <c r="L715" t="s">
        <v>1480</v>
      </c>
      <c r="N715" t="s">
        <v>195</v>
      </c>
      <c r="P715" t="s">
        <v>35</v>
      </c>
      <c r="Q715" s="1">
        <v>45872</v>
      </c>
      <c r="R715" s="1">
        <v>45872</v>
      </c>
      <c r="S715" t="s">
        <v>68</v>
      </c>
      <c r="T715" s="2">
        <v>40000</v>
      </c>
      <c r="U715">
        <v>14</v>
      </c>
      <c r="V715">
        <v>50</v>
      </c>
      <c r="W715" s="2">
        <v>54943</v>
      </c>
      <c r="X715">
        <v>0</v>
      </c>
      <c r="Y715" s="2">
        <v>40000</v>
      </c>
      <c r="Z715" s="2">
        <v>5455</v>
      </c>
      <c r="AA715" s="5">
        <f t="shared" si="11"/>
        <v>2727.5</v>
      </c>
    </row>
    <row r="716" spans="1:27" x14ac:dyDescent="0.25">
      <c r="A716">
        <v>1508474</v>
      </c>
      <c r="B716" t="s">
        <v>756</v>
      </c>
      <c r="C716" t="s">
        <v>75</v>
      </c>
      <c r="D716" t="s">
        <v>757</v>
      </c>
      <c r="E716" s="1">
        <v>45842</v>
      </c>
      <c r="F716" s="1">
        <v>46173</v>
      </c>
      <c r="G716" t="s">
        <v>77</v>
      </c>
      <c r="H716" t="s">
        <v>30</v>
      </c>
      <c r="I716" t="s">
        <v>40</v>
      </c>
      <c r="J716" t="s">
        <v>758</v>
      </c>
      <c r="K716" t="s">
        <v>1438</v>
      </c>
      <c r="L716" t="s">
        <v>623</v>
      </c>
      <c r="N716" t="s">
        <v>51</v>
      </c>
      <c r="P716" t="s">
        <v>35</v>
      </c>
      <c r="Q716" s="1">
        <v>45872</v>
      </c>
      <c r="R716" s="1">
        <v>45872</v>
      </c>
      <c r="S716" t="s">
        <v>36</v>
      </c>
      <c r="T716" s="2">
        <v>34688</v>
      </c>
      <c r="U716">
        <v>14</v>
      </c>
      <c r="V716">
        <v>50</v>
      </c>
      <c r="W716" s="2">
        <v>12771</v>
      </c>
      <c r="X716">
        <v>0</v>
      </c>
      <c r="Y716" s="2">
        <v>46829</v>
      </c>
      <c r="Z716" s="2">
        <v>6386</v>
      </c>
      <c r="AA716" s="5">
        <f t="shared" si="11"/>
        <v>3193</v>
      </c>
    </row>
    <row r="717" spans="1:27" x14ac:dyDescent="0.25">
      <c r="A717">
        <v>1510062</v>
      </c>
      <c r="B717" t="s">
        <v>431</v>
      </c>
      <c r="C717" t="s">
        <v>82</v>
      </c>
      <c r="D717" t="s">
        <v>432</v>
      </c>
      <c r="E717" s="1">
        <v>45685</v>
      </c>
      <c r="F717" s="1">
        <v>45955</v>
      </c>
      <c r="G717" t="s">
        <v>77</v>
      </c>
      <c r="H717" t="s">
        <v>30</v>
      </c>
      <c r="I717" t="s">
        <v>31</v>
      </c>
      <c r="J717" t="s">
        <v>1481</v>
      </c>
      <c r="K717" t="s">
        <v>1481</v>
      </c>
      <c r="M717" t="s">
        <v>138</v>
      </c>
      <c r="N717" t="s">
        <v>67</v>
      </c>
      <c r="P717" t="s">
        <v>35</v>
      </c>
      <c r="Q717" s="1">
        <v>45872</v>
      </c>
      <c r="R717" s="1">
        <v>45872</v>
      </c>
      <c r="S717" t="s">
        <v>68</v>
      </c>
      <c r="T717" s="2">
        <v>112500</v>
      </c>
      <c r="U717">
        <v>8</v>
      </c>
      <c r="V717">
        <v>50</v>
      </c>
      <c r="W717" s="2">
        <v>134423</v>
      </c>
      <c r="X717">
        <v>0</v>
      </c>
      <c r="Y717" s="2">
        <v>112500</v>
      </c>
      <c r="Z717" s="2">
        <v>8654</v>
      </c>
      <c r="AA717" s="5">
        <f t="shared" si="11"/>
        <v>4327</v>
      </c>
    </row>
    <row r="718" spans="1:27" x14ac:dyDescent="0.25">
      <c r="A718">
        <v>1517440</v>
      </c>
      <c r="B718" t="s">
        <v>246</v>
      </c>
      <c r="C718" t="s">
        <v>247</v>
      </c>
      <c r="D718" t="s">
        <v>248</v>
      </c>
      <c r="E718" s="1">
        <v>45807</v>
      </c>
      <c r="F718" s="1">
        <v>46142</v>
      </c>
      <c r="G718" t="s">
        <v>77</v>
      </c>
      <c r="H718" t="s">
        <v>30</v>
      </c>
      <c r="I718" t="s">
        <v>40</v>
      </c>
      <c r="J718" t="s">
        <v>249</v>
      </c>
      <c r="K718" t="s">
        <v>1436</v>
      </c>
      <c r="L718" t="s">
        <v>1482</v>
      </c>
      <c r="N718" t="s">
        <v>356</v>
      </c>
      <c r="P718" t="s">
        <v>35</v>
      </c>
      <c r="Q718" s="1">
        <v>45872</v>
      </c>
      <c r="R718" s="1">
        <v>45872</v>
      </c>
      <c r="S718" t="s">
        <v>128</v>
      </c>
      <c r="T718" s="2">
        <v>90000</v>
      </c>
      <c r="U718">
        <v>14</v>
      </c>
      <c r="V718">
        <v>50</v>
      </c>
      <c r="W718" s="2">
        <v>593569</v>
      </c>
      <c r="X718">
        <v>0</v>
      </c>
      <c r="Y718" s="2">
        <v>105652</v>
      </c>
      <c r="Z718" s="2">
        <v>14407</v>
      </c>
      <c r="AA718" s="5">
        <f t="shared" si="11"/>
        <v>7203.5</v>
      </c>
    </row>
    <row r="719" spans="1:27" x14ac:dyDescent="0.25">
      <c r="A719">
        <v>1503492</v>
      </c>
      <c r="B719" t="s">
        <v>202</v>
      </c>
      <c r="C719" t="s">
        <v>75</v>
      </c>
      <c r="D719" t="s">
        <v>203</v>
      </c>
      <c r="E719" s="1">
        <v>45821</v>
      </c>
      <c r="F719" s="1">
        <v>45876</v>
      </c>
      <c r="G719" t="s">
        <v>77</v>
      </c>
      <c r="H719" t="s">
        <v>30</v>
      </c>
      <c r="I719" t="s">
        <v>31</v>
      </c>
      <c r="J719" t="s">
        <v>204</v>
      </c>
      <c r="K719" t="s">
        <v>1483</v>
      </c>
      <c r="L719" t="s">
        <v>1246</v>
      </c>
      <c r="M719" t="s">
        <v>810</v>
      </c>
      <c r="N719" t="s">
        <v>67</v>
      </c>
      <c r="P719" t="s">
        <v>35</v>
      </c>
      <c r="Q719" s="1">
        <v>45872</v>
      </c>
      <c r="R719" s="1">
        <v>45872</v>
      </c>
      <c r="S719" t="s">
        <v>36</v>
      </c>
      <c r="T719" s="2">
        <v>85646</v>
      </c>
      <c r="U719">
        <v>14</v>
      </c>
      <c r="V719">
        <v>50</v>
      </c>
      <c r="W719" s="2">
        <v>368396</v>
      </c>
      <c r="X719">
        <v>0</v>
      </c>
      <c r="Y719" s="2">
        <v>115622</v>
      </c>
      <c r="Z719" s="2">
        <v>15767</v>
      </c>
      <c r="AA719" s="5">
        <f t="shared" si="11"/>
        <v>7883.5</v>
      </c>
    </row>
    <row r="720" spans="1:27" x14ac:dyDescent="0.25">
      <c r="A720">
        <v>1511313</v>
      </c>
      <c r="B720" t="s">
        <v>389</v>
      </c>
      <c r="C720" t="s">
        <v>389</v>
      </c>
      <c r="D720" t="s">
        <v>390</v>
      </c>
      <c r="E720" s="1">
        <v>45531</v>
      </c>
      <c r="F720" s="1">
        <v>45985</v>
      </c>
      <c r="G720" t="s">
        <v>77</v>
      </c>
      <c r="H720" t="s">
        <v>30</v>
      </c>
      <c r="I720" t="s">
        <v>40</v>
      </c>
      <c r="J720" t="s">
        <v>391</v>
      </c>
      <c r="K720" t="s">
        <v>1057</v>
      </c>
      <c r="L720" t="s">
        <v>50</v>
      </c>
      <c r="N720" t="s">
        <v>51</v>
      </c>
      <c r="P720" t="s">
        <v>35</v>
      </c>
      <c r="Q720" s="1">
        <v>45872</v>
      </c>
      <c r="R720" s="1">
        <v>45872</v>
      </c>
      <c r="S720" t="s">
        <v>36</v>
      </c>
      <c r="T720" s="3">
        <v>731707.32</v>
      </c>
      <c r="U720">
        <v>2</v>
      </c>
      <c r="V720">
        <v>50</v>
      </c>
      <c r="W720" s="2">
        <v>652050</v>
      </c>
      <c r="X720">
        <v>0</v>
      </c>
      <c r="Y720" s="2">
        <v>987805</v>
      </c>
      <c r="Z720" s="2">
        <v>15904</v>
      </c>
      <c r="AA720" s="5">
        <f t="shared" si="11"/>
        <v>7952</v>
      </c>
    </row>
    <row r="721" spans="1:27" x14ac:dyDescent="0.25">
      <c r="A721">
        <v>1511358</v>
      </c>
      <c r="B721" t="s">
        <v>393</v>
      </c>
      <c r="C721" t="s">
        <v>393</v>
      </c>
      <c r="D721" t="s">
        <v>394</v>
      </c>
      <c r="E721" s="1">
        <v>45531</v>
      </c>
      <c r="F721" s="1">
        <v>45985</v>
      </c>
      <c r="G721" t="s">
        <v>77</v>
      </c>
      <c r="H721" t="s">
        <v>30</v>
      </c>
      <c r="I721" t="s">
        <v>40</v>
      </c>
      <c r="J721" t="s">
        <v>391</v>
      </c>
      <c r="K721" t="s">
        <v>1057</v>
      </c>
      <c r="L721" t="s">
        <v>50</v>
      </c>
      <c r="N721" t="s">
        <v>51</v>
      </c>
      <c r="P721" t="s">
        <v>35</v>
      </c>
      <c r="Q721" s="1">
        <v>45872</v>
      </c>
      <c r="R721" s="1">
        <v>45872</v>
      </c>
      <c r="S721" t="s">
        <v>36</v>
      </c>
      <c r="T721" s="3">
        <v>731707.32</v>
      </c>
      <c r="U721">
        <v>2</v>
      </c>
      <c r="V721">
        <v>50</v>
      </c>
      <c r="W721" s="2">
        <v>652050</v>
      </c>
      <c r="X721">
        <v>0</v>
      </c>
      <c r="Y721" s="2">
        <v>987805</v>
      </c>
      <c r="Z721" s="2">
        <v>15904</v>
      </c>
      <c r="AA721" s="5">
        <f t="shared" si="11"/>
        <v>7952</v>
      </c>
    </row>
    <row r="722" spans="1:27" x14ac:dyDescent="0.25">
      <c r="A722">
        <v>1492085</v>
      </c>
      <c r="B722" t="s">
        <v>1484</v>
      </c>
      <c r="C722" t="s">
        <v>62</v>
      </c>
      <c r="D722" t="s">
        <v>1485</v>
      </c>
      <c r="E722" s="1">
        <v>45719</v>
      </c>
      <c r="F722" s="1">
        <v>45880</v>
      </c>
      <c r="G722" t="s">
        <v>29</v>
      </c>
      <c r="H722" t="s">
        <v>30</v>
      </c>
      <c r="I722" t="s">
        <v>31</v>
      </c>
      <c r="J722" t="s">
        <v>71</v>
      </c>
      <c r="L722" t="s">
        <v>975</v>
      </c>
      <c r="M722" t="s">
        <v>112</v>
      </c>
      <c r="N722" t="s">
        <v>67</v>
      </c>
      <c r="P722" t="s">
        <v>35</v>
      </c>
      <c r="Q722" s="1">
        <v>45872</v>
      </c>
      <c r="R722" s="1">
        <v>45875</v>
      </c>
      <c r="S722" t="s">
        <v>68</v>
      </c>
      <c r="T722" s="2">
        <v>84403</v>
      </c>
      <c r="U722">
        <v>20</v>
      </c>
      <c r="V722">
        <v>0</v>
      </c>
      <c r="W722" s="2">
        <v>80795</v>
      </c>
      <c r="X722">
        <v>0</v>
      </c>
      <c r="Y722" s="2">
        <v>84403</v>
      </c>
      <c r="Z722" s="2">
        <v>16881</v>
      </c>
      <c r="AA722" s="5">
        <f t="shared" si="11"/>
        <v>16881</v>
      </c>
    </row>
    <row r="723" spans="1:27" x14ac:dyDescent="0.25">
      <c r="A723">
        <v>1504929</v>
      </c>
      <c r="B723" t="s">
        <v>605</v>
      </c>
      <c r="C723" t="s">
        <v>150</v>
      </c>
      <c r="D723" t="s">
        <v>606</v>
      </c>
      <c r="E723" s="1">
        <v>45401</v>
      </c>
      <c r="F723" s="1">
        <v>45900</v>
      </c>
      <c r="G723" t="s">
        <v>77</v>
      </c>
      <c r="H723" t="s">
        <v>30</v>
      </c>
      <c r="I723" t="s">
        <v>31</v>
      </c>
      <c r="J723" t="s">
        <v>607</v>
      </c>
      <c r="K723" t="s">
        <v>720</v>
      </c>
      <c r="L723" t="s">
        <v>137</v>
      </c>
      <c r="M723" t="s">
        <v>138</v>
      </c>
      <c r="N723" t="s">
        <v>67</v>
      </c>
      <c r="P723" t="s">
        <v>35</v>
      </c>
      <c r="Q723" s="1">
        <v>45872</v>
      </c>
      <c r="R723" s="1">
        <v>45872</v>
      </c>
      <c r="S723" t="s">
        <v>36</v>
      </c>
      <c r="T723" s="2">
        <v>180000</v>
      </c>
      <c r="U723">
        <v>14</v>
      </c>
      <c r="V723">
        <v>50</v>
      </c>
      <c r="W723" s="2">
        <v>1276718</v>
      </c>
      <c r="X723">
        <v>0</v>
      </c>
      <c r="Y723" s="2">
        <v>180000</v>
      </c>
      <c r="Z723" s="2">
        <v>24545</v>
      </c>
      <c r="AA723" s="5">
        <f t="shared" si="11"/>
        <v>12272.5</v>
      </c>
    </row>
    <row r="724" spans="1:27" x14ac:dyDescent="0.25">
      <c r="A724">
        <v>1463982</v>
      </c>
      <c r="B724" t="s">
        <v>1486</v>
      </c>
      <c r="C724" t="s">
        <v>62</v>
      </c>
      <c r="D724" t="s">
        <v>1487</v>
      </c>
      <c r="E724" s="1">
        <v>45560</v>
      </c>
      <c r="F724" s="1">
        <v>45880</v>
      </c>
      <c r="G724" t="s">
        <v>29</v>
      </c>
      <c r="H724" t="s">
        <v>30</v>
      </c>
      <c r="I724" t="s">
        <v>31</v>
      </c>
      <c r="J724" t="s">
        <v>1488</v>
      </c>
      <c r="L724" t="s">
        <v>137</v>
      </c>
      <c r="M724" t="s">
        <v>138</v>
      </c>
      <c r="N724" t="s">
        <v>67</v>
      </c>
      <c r="P724" t="s">
        <v>35</v>
      </c>
      <c r="Q724" s="1">
        <v>45872</v>
      </c>
      <c r="R724" s="1">
        <v>45875</v>
      </c>
      <c r="S724" t="s">
        <v>68</v>
      </c>
      <c r="T724" s="2">
        <v>150007</v>
      </c>
      <c r="U724">
        <v>20</v>
      </c>
      <c r="V724">
        <v>0</v>
      </c>
      <c r="W724" s="2">
        <v>132636</v>
      </c>
      <c r="X724">
        <v>0</v>
      </c>
      <c r="Y724" s="2">
        <v>150007</v>
      </c>
      <c r="Z724" s="2">
        <v>30001</v>
      </c>
      <c r="AA724" s="5">
        <f t="shared" si="11"/>
        <v>30001</v>
      </c>
    </row>
    <row r="725" spans="1:27" x14ac:dyDescent="0.25">
      <c r="A725">
        <v>1504305</v>
      </c>
      <c r="B725" t="s">
        <v>1489</v>
      </c>
      <c r="C725" t="s">
        <v>62</v>
      </c>
      <c r="D725" t="s">
        <v>1490</v>
      </c>
      <c r="E725" s="1">
        <v>45811</v>
      </c>
      <c r="F725" s="1">
        <v>46253</v>
      </c>
      <c r="G725" t="s">
        <v>29</v>
      </c>
      <c r="H725" t="s">
        <v>30</v>
      </c>
      <c r="I725" t="s">
        <v>31</v>
      </c>
      <c r="J725" t="s">
        <v>1491</v>
      </c>
      <c r="L725" t="s">
        <v>1007</v>
      </c>
      <c r="M725" t="s">
        <v>494</v>
      </c>
      <c r="N725" t="s">
        <v>67</v>
      </c>
      <c r="P725" t="s">
        <v>35</v>
      </c>
      <c r="Q725" s="1">
        <v>45872</v>
      </c>
      <c r="R725" s="1">
        <v>45877</v>
      </c>
      <c r="S725" t="s">
        <v>68</v>
      </c>
      <c r="T725" s="2">
        <v>175000</v>
      </c>
      <c r="U725">
        <v>20</v>
      </c>
      <c r="V725">
        <v>0</v>
      </c>
      <c r="W725" s="2">
        <v>35000</v>
      </c>
      <c r="X725">
        <v>0</v>
      </c>
      <c r="Y725" s="2">
        <v>175000</v>
      </c>
      <c r="Z725" s="2">
        <v>35000</v>
      </c>
      <c r="AA725" s="5">
        <f t="shared" si="11"/>
        <v>35000</v>
      </c>
    </row>
    <row r="726" spans="1:27" x14ac:dyDescent="0.25">
      <c r="A726">
        <v>1484951</v>
      </c>
      <c r="B726" t="s">
        <v>1492</v>
      </c>
      <c r="C726" t="s">
        <v>62</v>
      </c>
      <c r="D726" t="s">
        <v>1493</v>
      </c>
      <c r="E726" s="1">
        <v>45646</v>
      </c>
      <c r="F726" s="1">
        <v>45980</v>
      </c>
      <c r="G726" t="s">
        <v>29</v>
      </c>
      <c r="H726" t="s">
        <v>30</v>
      </c>
      <c r="I726" t="s">
        <v>31</v>
      </c>
      <c r="J726" t="s">
        <v>1494</v>
      </c>
      <c r="L726" t="s">
        <v>100</v>
      </c>
      <c r="M726" t="s">
        <v>101</v>
      </c>
      <c r="N726" t="s">
        <v>67</v>
      </c>
      <c r="P726" t="s">
        <v>35</v>
      </c>
      <c r="Q726" s="1">
        <v>45872</v>
      </c>
      <c r="R726" s="1">
        <v>45877</v>
      </c>
      <c r="S726" t="s">
        <v>68</v>
      </c>
      <c r="T726" s="2">
        <v>227220</v>
      </c>
      <c r="U726">
        <v>20</v>
      </c>
      <c r="V726">
        <v>0</v>
      </c>
      <c r="W726" s="2">
        <v>224000</v>
      </c>
      <c r="X726">
        <v>0</v>
      </c>
      <c r="Y726" s="2">
        <v>227220</v>
      </c>
      <c r="Z726" s="2">
        <v>45444</v>
      </c>
      <c r="AA726" s="5">
        <f t="shared" si="11"/>
        <v>45444</v>
      </c>
    </row>
    <row r="727" spans="1:27" x14ac:dyDescent="0.25">
      <c r="A727">
        <v>1498060</v>
      </c>
      <c r="B727" t="s">
        <v>669</v>
      </c>
      <c r="C727" t="s">
        <v>669</v>
      </c>
      <c r="D727" t="s">
        <v>670</v>
      </c>
      <c r="E727" s="1">
        <v>45531</v>
      </c>
      <c r="F727" s="1">
        <v>45995</v>
      </c>
      <c r="G727" t="s">
        <v>77</v>
      </c>
      <c r="H727" t="s">
        <v>30</v>
      </c>
      <c r="I727" t="s">
        <v>40</v>
      </c>
      <c r="J727" t="s">
        <v>671</v>
      </c>
      <c r="K727" t="s">
        <v>1455</v>
      </c>
      <c r="L727" t="s">
        <v>50</v>
      </c>
      <c r="N727" t="s">
        <v>51</v>
      </c>
      <c r="P727" t="s">
        <v>35</v>
      </c>
      <c r="Q727" s="1">
        <v>45872</v>
      </c>
      <c r="R727" s="1">
        <v>45872</v>
      </c>
      <c r="S727" t="s">
        <v>68</v>
      </c>
      <c r="T727" s="2">
        <v>2080000</v>
      </c>
      <c r="U727">
        <v>3</v>
      </c>
      <c r="V727">
        <v>50</v>
      </c>
      <c r="W727" s="2">
        <v>250000</v>
      </c>
      <c r="X727" s="2">
        <v>90000000</v>
      </c>
      <c r="Y727" s="2">
        <v>2080000</v>
      </c>
      <c r="Z727" s="2">
        <v>52000</v>
      </c>
      <c r="AA727" s="5">
        <f t="shared" si="11"/>
        <v>26000</v>
      </c>
    </row>
    <row r="728" spans="1:27" x14ac:dyDescent="0.25">
      <c r="A728">
        <v>1502875</v>
      </c>
      <c r="B728" t="s">
        <v>274</v>
      </c>
      <c r="C728" t="s">
        <v>274</v>
      </c>
      <c r="D728" t="s">
        <v>275</v>
      </c>
      <c r="E728" s="1">
        <v>45642</v>
      </c>
      <c r="F728" s="1">
        <v>45938</v>
      </c>
      <c r="G728" t="s">
        <v>77</v>
      </c>
      <c r="H728" t="s">
        <v>30</v>
      </c>
      <c r="I728" t="s">
        <v>40</v>
      </c>
      <c r="J728" t="s">
        <v>276</v>
      </c>
      <c r="K728" t="s">
        <v>1495</v>
      </c>
      <c r="L728" t="s">
        <v>1150</v>
      </c>
      <c r="N728" t="s">
        <v>1151</v>
      </c>
      <c r="P728" t="s">
        <v>35</v>
      </c>
      <c r="Q728" s="1">
        <v>45872</v>
      </c>
      <c r="R728" s="1">
        <v>45872</v>
      </c>
      <c r="S728" t="s">
        <v>36</v>
      </c>
      <c r="T728" s="2">
        <v>2340000</v>
      </c>
      <c r="U728">
        <v>2</v>
      </c>
      <c r="V728">
        <v>50</v>
      </c>
      <c r="W728" s="2">
        <v>2153551</v>
      </c>
      <c r="X728">
        <v>0</v>
      </c>
      <c r="Y728" s="2">
        <v>2746957</v>
      </c>
      <c r="Z728" s="2">
        <v>52330</v>
      </c>
      <c r="AA728" s="5">
        <f t="shared" si="11"/>
        <v>26165</v>
      </c>
    </row>
    <row r="729" spans="1:27" x14ac:dyDescent="0.25">
      <c r="A729">
        <v>1492084</v>
      </c>
      <c r="B729" t="s">
        <v>1484</v>
      </c>
      <c r="C729" t="s">
        <v>62</v>
      </c>
      <c r="D729" t="s">
        <v>1485</v>
      </c>
      <c r="E729" s="1">
        <v>45719</v>
      </c>
      <c r="F729" s="1">
        <v>45880</v>
      </c>
      <c r="G729" t="s">
        <v>29</v>
      </c>
      <c r="H729" t="s">
        <v>30</v>
      </c>
      <c r="I729" t="s">
        <v>31</v>
      </c>
      <c r="J729" t="s">
        <v>1496</v>
      </c>
      <c r="L729" t="s">
        <v>975</v>
      </c>
      <c r="M729" t="s">
        <v>112</v>
      </c>
      <c r="N729" t="s">
        <v>67</v>
      </c>
      <c r="P729" t="s">
        <v>35</v>
      </c>
      <c r="Q729" s="1">
        <v>45872</v>
      </c>
      <c r="R729" s="1">
        <v>45875</v>
      </c>
      <c r="S729" t="s">
        <v>68</v>
      </c>
      <c r="T729" s="2">
        <v>403977</v>
      </c>
      <c r="U729">
        <v>20</v>
      </c>
      <c r="V729">
        <v>0</v>
      </c>
      <c r="W729" s="2">
        <v>80795</v>
      </c>
      <c r="X729">
        <v>0</v>
      </c>
      <c r="Y729" s="2">
        <v>403977</v>
      </c>
      <c r="Z729" s="2">
        <v>80795</v>
      </c>
      <c r="AA729" s="5">
        <f t="shared" si="11"/>
        <v>80795</v>
      </c>
    </row>
    <row r="730" spans="1:27" x14ac:dyDescent="0.25">
      <c r="A730">
        <v>1495544</v>
      </c>
      <c r="B730" t="s">
        <v>410</v>
      </c>
      <c r="C730" t="s">
        <v>410</v>
      </c>
      <c r="D730" t="s">
        <v>411</v>
      </c>
      <c r="E730" s="1">
        <v>45629</v>
      </c>
      <c r="F730" s="1">
        <v>45908</v>
      </c>
      <c r="G730" t="s">
        <v>77</v>
      </c>
      <c r="H730" t="s">
        <v>30</v>
      </c>
      <c r="I730" t="s">
        <v>40</v>
      </c>
      <c r="J730" t="s">
        <v>412</v>
      </c>
      <c r="K730" t="s">
        <v>1461</v>
      </c>
      <c r="L730" t="s">
        <v>478</v>
      </c>
      <c r="N730" t="s">
        <v>155</v>
      </c>
      <c r="P730" t="s">
        <v>35</v>
      </c>
      <c r="Q730" s="1">
        <v>45872</v>
      </c>
      <c r="R730" s="1">
        <v>45872</v>
      </c>
      <c r="S730" t="s">
        <v>68</v>
      </c>
      <c r="T730" s="2">
        <v>2992500</v>
      </c>
      <c r="U730">
        <v>2</v>
      </c>
      <c r="V730">
        <v>50</v>
      </c>
      <c r="W730" s="2">
        <v>3579774</v>
      </c>
      <c r="X730">
        <v>0</v>
      </c>
      <c r="Y730" s="2">
        <v>3512935</v>
      </c>
      <c r="Z730" s="2">
        <v>85361</v>
      </c>
      <c r="AA730" s="5">
        <f t="shared" si="11"/>
        <v>42680.5</v>
      </c>
    </row>
    <row r="731" spans="1:27" x14ac:dyDescent="0.25">
      <c r="A731">
        <v>1517656</v>
      </c>
      <c r="B731" t="s">
        <v>1497</v>
      </c>
      <c r="C731" t="s">
        <v>247</v>
      </c>
      <c r="D731" t="s">
        <v>1498</v>
      </c>
      <c r="E731" s="1">
        <v>45839</v>
      </c>
      <c r="F731" s="1">
        <v>46173</v>
      </c>
      <c r="G731" t="s">
        <v>77</v>
      </c>
      <c r="H731" t="s">
        <v>30</v>
      </c>
      <c r="I731" t="s">
        <v>40</v>
      </c>
      <c r="J731" t="s">
        <v>276</v>
      </c>
      <c r="K731" t="s">
        <v>1499</v>
      </c>
      <c r="L731" t="s">
        <v>1150</v>
      </c>
      <c r="N731" t="s">
        <v>1151</v>
      </c>
      <c r="P731" t="s">
        <v>35</v>
      </c>
      <c r="Q731" s="1">
        <v>45872</v>
      </c>
      <c r="R731" s="1">
        <v>45872</v>
      </c>
      <c r="S731" t="s">
        <v>128</v>
      </c>
      <c r="T731" s="2">
        <v>873280</v>
      </c>
      <c r="U731">
        <v>14</v>
      </c>
      <c r="V731">
        <v>50</v>
      </c>
      <c r="W731" s="2">
        <v>208228</v>
      </c>
      <c r="X731">
        <v>0</v>
      </c>
      <c r="Y731" s="2">
        <v>1025155</v>
      </c>
      <c r="Z731" s="2">
        <v>139794</v>
      </c>
      <c r="AA731" s="5">
        <f t="shared" si="11"/>
        <v>69897</v>
      </c>
    </row>
    <row r="732" spans="1:27" x14ac:dyDescent="0.25">
      <c r="A732">
        <v>1498342</v>
      </c>
      <c r="B732" t="s">
        <v>536</v>
      </c>
      <c r="C732" t="s">
        <v>536</v>
      </c>
      <c r="D732" t="s">
        <v>527</v>
      </c>
      <c r="E732" s="1">
        <v>45674</v>
      </c>
      <c r="F732" s="1">
        <v>45901</v>
      </c>
      <c r="G732" t="s">
        <v>77</v>
      </c>
      <c r="H732" t="s">
        <v>30</v>
      </c>
      <c r="I732" t="s">
        <v>40</v>
      </c>
      <c r="J732" t="s">
        <v>528</v>
      </c>
      <c r="K732" t="s">
        <v>372</v>
      </c>
      <c r="L732" t="s">
        <v>1448</v>
      </c>
      <c r="M732" t="s">
        <v>406</v>
      </c>
      <c r="N732" t="s">
        <v>67</v>
      </c>
      <c r="P732" t="s">
        <v>35</v>
      </c>
      <c r="Q732" s="1">
        <v>45872</v>
      </c>
      <c r="R732" s="1">
        <v>45872</v>
      </c>
      <c r="S732" t="s">
        <v>68</v>
      </c>
      <c r="T732" s="3">
        <v>3644726.02</v>
      </c>
      <c r="U732">
        <v>4</v>
      </c>
      <c r="V732">
        <v>50</v>
      </c>
      <c r="W732" s="2">
        <v>561072</v>
      </c>
      <c r="X732">
        <v>0</v>
      </c>
      <c r="Y732" s="2">
        <v>3644726</v>
      </c>
      <c r="Z732" s="2">
        <v>144331</v>
      </c>
      <c r="AA732" s="5">
        <f t="shared" si="11"/>
        <v>72165.5</v>
      </c>
    </row>
    <row r="733" spans="1:27" x14ac:dyDescent="0.25">
      <c r="A733">
        <v>1517509</v>
      </c>
      <c r="B733" t="s">
        <v>415</v>
      </c>
      <c r="C733" t="s">
        <v>75</v>
      </c>
      <c r="D733" t="s">
        <v>416</v>
      </c>
      <c r="E733" s="1">
        <v>45757</v>
      </c>
      <c r="F733" s="1">
        <v>46112</v>
      </c>
      <c r="G733" t="s">
        <v>77</v>
      </c>
      <c r="H733" t="s">
        <v>30</v>
      </c>
      <c r="I733" t="s">
        <v>31</v>
      </c>
      <c r="J733" t="s">
        <v>417</v>
      </c>
      <c r="K733" t="s">
        <v>1500</v>
      </c>
      <c r="L733" t="s">
        <v>1501</v>
      </c>
      <c r="N733" t="s">
        <v>51</v>
      </c>
      <c r="P733" t="s">
        <v>35</v>
      </c>
      <c r="Q733" s="1">
        <v>45872</v>
      </c>
      <c r="R733" s="1">
        <v>45872</v>
      </c>
      <c r="S733" t="s">
        <v>128</v>
      </c>
      <c r="T733" s="2">
        <v>1110000</v>
      </c>
      <c r="U733">
        <v>14</v>
      </c>
      <c r="V733">
        <v>50</v>
      </c>
      <c r="W733" s="2">
        <v>2534581</v>
      </c>
      <c r="X733">
        <v>0</v>
      </c>
      <c r="Y733" s="2">
        <v>1498500</v>
      </c>
      <c r="Z733" s="2">
        <v>204341</v>
      </c>
      <c r="AA733" s="5">
        <f t="shared" si="11"/>
        <v>102170.5</v>
      </c>
    </row>
    <row r="734" spans="1:27" x14ac:dyDescent="0.25">
      <c r="A734">
        <v>1508216</v>
      </c>
      <c r="B734" t="s">
        <v>1270</v>
      </c>
      <c r="C734" t="s">
        <v>140</v>
      </c>
      <c r="D734" t="s">
        <v>1271</v>
      </c>
      <c r="E734" s="1">
        <v>45839</v>
      </c>
      <c r="F734" s="1">
        <v>45872</v>
      </c>
      <c r="G734" t="s">
        <v>47</v>
      </c>
      <c r="H734" t="s">
        <v>30</v>
      </c>
      <c r="I734" t="s">
        <v>31</v>
      </c>
      <c r="J734" t="s">
        <v>1272</v>
      </c>
      <c r="K734" t="s">
        <v>577</v>
      </c>
      <c r="L734" t="s">
        <v>578</v>
      </c>
      <c r="M734" t="s">
        <v>66</v>
      </c>
      <c r="N734" t="s">
        <v>67</v>
      </c>
      <c r="P734" t="s">
        <v>35</v>
      </c>
      <c r="Q734" s="1">
        <v>45872</v>
      </c>
      <c r="R734" s="1">
        <v>45872</v>
      </c>
      <c r="S734" t="s">
        <v>68</v>
      </c>
      <c r="T734" s="2">
        <v>2500000</v>
      </c>
      <c r="U734">
        <v>14</v>
      </c>
      <c r="V734">
        <v>0</v>
      </c>
      <c r="W734" s="2">
        <v>2045455</v>
      </c>
      <c r="X734">
        <v>0</v>
      </c>
      <c r="Y734" s="2">
        <v>2500000</v>
      </c>
      <c r="Z734" s="2">
        <v>340909</v>
      </c>
      <c r="AA734" s="5">
        <f t="shared" si="11"/>
        <v>340909</v>
      </c>
    </row>
    <row r="735" spans="1:27" x14ac:dyDescent="0.25">
      <c r="A735">
        <v>1508217</v>
      </c>
      <c r="B735" t="s">
        <v>1270</v>
      </c>
      <c r="C735" t="s">
        <v>140</v>
      </c>
      <c r="D735" t="s">
        <v>1271</v>
      </c>
      <c r="E735" s="1">
        <v>45839</v>
      </c>
      <c r="F735" s="1">
        <v>45872</v>
      </c>
      <c r="G735" t="s">
        <v>47</v>
      </c>
      <c r="H735" t="s">
        <v>30</v>
      </c>
      <c r="I735" t="s">
        <v>31</v>
      </c>
      <c r="J735" t="s">
        <v>1272</v>
      </c>
      <c r="K735" t="s">
        <v>577</v>
      </c>
      <c r="L735" t="s">
        <v>578</v>
      </c>
      <c r="M735" t="s">
        <v>66</v>
      </c>
      <c r="N735" t="s">
        <v>67</v>
      </c>
      <c r="P735" t="s">
        <v>35</v>
      </c>
      <c r="Q735" s="1">
        <v>45872</v>
      </c>
      <c r="R735" s="1">
        <v>45872</v>
      </c>
      <c r="S735" t="s">
        <v>68</v>
      </c>
      <c r="T735" s="2">
        <v>2500000</v>
      </c>
      <c r="U735">
        <v>14</v>
      </c>
      <c r="V735">
        <v>0</v>
      </c>
      <c r="W735" s="2">
        <v>2045455</v>
      </c>
      <c r="X735">
        <v>0</v>
      </c>
      <c r="Y735" s="2">
        <v>2500000</v>
      </c>
      <c r="Z735" s="2">
        <v>340909</v>
      </c>
      <c r="AA735" s="5">
        <f t="shared" si="11"/>
        <v>340909</v>
      </c>
    </row>
    <row r="736" spans="1:27" x14ac:dyDescent="0.25">
      <c r="A736">
        <v>1494088</v>
      </c>
      <c r="B736" t="s">
        <v>692</v>
      </c>
      <c r="C736" t="s">
        <v>82</v>
      </c>
      <c r="D736" t="s">
        <v>693</v>
      </c>
      <c r="E736" s="1">
        <v>45800</v>
      </c>
      <c r="F736" s="1">
        <v>45954</v>
      </c>
      <c r="G736" t="s">
        <v>77</v>
      </c>
      <c r="H736" t="s">
        <v>30</v>
      </c>
      <c r="I736" t="s">
        <v>40</v>
      </c>
      <c r="J736" t="s">
        <v>698</v>
      </c>
      <c r="K736" t="s">
        <v>1502</v>
      </c>
      <c r="L736" t="s">
        <v>1503</v>
      </c>
      <c r="N736" t="s">
        <v>44</v>
      </c>
      <c r="P736" t="s">
        <v>35</v>
      </c>
      <c r="Q736" s="1">
        <v>45873</v>
      </c>
      <c r="R736" s="1">
        <v>45873</v>
      </c>
      <c r="S736" t="s">
        <v>68</v>
      </c>
      <c r="T736" s="2">
        <v>40755</v>
      </c>
      <c r="U736">
        <v>8</v>
      </c>
      <c r="V736">
        <v>50</v>
      </c>
      <c r="W736" s="2">
        <v>144645</v>
      </c>
      <c r="X736">
        <v>0</v>
      </c>
      <c r="Y736" s="2">
        <v>40755</v>
      </c>
      <c r="Z736" s="2">
        <v>3135</v>
      </c>
      <c r="AA736" s="5">
        <f t="shared" si="11"/>
        <v>1567.5</v>
      </c>
    </row>
    <row r="737" spans="1:27" x14ac:dyDescent="0.25">
      <c r="A737">
        <v>1511969</v>
      </c>
      <c r="B737" t="s">
        <v>697</v>
      </c>
      <c r="C737" t="s">
        <v>82</v>
      </c>
      <c r="D737" t="s">
        <v>693</v>
      </c>
      <c r="E737" s="1">
        <v>45800</v>
      </c>
      <c r="F737" s="1">
        <v>45954</v>
      </c>
      <c r="G737" t="s">
        <v>77</v>
      </c>
      <c r="H737" t="s">
        <v>30</v>
      </c>
      <c r="I737" t="s">
        <v>40</v>
      </c>
      <c r="J737" t="s">
        <v>698</v>
      </c>
      <c r="K737" t="s">
        <v>1502</v>
      </c>
      <c r="L737" t="s">
        <v>1503</v>
      </c>
      <c r="N737" t="s">
        <v>44</v>
      </c>
      <c r="P737" t="s">
        <v>35</v>
      </c>
      <c r="Q737" s="1">
        <v>45873</v>
      </c>
      <c r="R737" s="1">
        <v>45873</v>
      </c>
      <c r="S737" t="s">
        <v>68</v>
      </c>
      <c r="T737" s="2">
        <v>40755</v>
      </c>
      <c r="U737">
        <v>8</v>
      </c>
      <c r="V737">
        <v>50</v>
      </c>
      <c r="W737" s="2">
        <v>95895</v>
      </c>
      <c r="X737">
        <v>0</v>
      </c>
      <c r="Y737" s="2">
        <v>40755</v>
      </c>
      <c r="Z737" s="2">
        <v>3135</v>
      </c>
      <c r="AA737" s="5">
        <f t="shared" si="11"/>
        <v>1567.5</v>
      </c>
    </row>
    <row r="738" spans="1:27" x14ac:dyDescent="0.25">
      <c r="A738">
        <v>1499130</v>
      </c>
      <c r="B738" t="s">
        <v>1336</v>
      </c>
      <c r="C738" t="s">
        <v>82</v>
      </c>
      <c r="D738" t="s">
        <v>1337</v>
      </c>
      <c r="E738" s="1">
        <v>45784</v>
      </c>
      <c r="F738" s="1">
        <v>46004</v>
      </c>
      <c r="G738" t="s">
        <v>77</v>
      </c>
      <c r="H738" t="s">
        <v>30</v>
      </c>
      <c r="I738" t="s">
        <v>40</v>
      </c>
      <c r="J738" t="s">
        <v>1338</v>
      </c>
      <c r="K738" t="s">
        <v>1504</v>
      </c>
      <c r="L738" t="s">
        <v>1505</v>
      </c>
      <c r="M738" t="s">
        <v>406</v>
      </c>
      <c r="N738" t="s">
        <v>67</v>
      </c>
      <c r="P738" t="s">
        <v>35</v>
      </c>
      <c r="Q738" s="1">
        <v>45873</v>
      </c>
      <c r="R738" s="1">
        <v>45873</v>
      </c>
      <c r="S738" t="s">
        <v>128</v>
      </c>
      <c r="T738" s="2">
        <v>300000</v>
      </c>
      <c r="U738">
        <v>8</v>
      </c>
      <c r="V738">
        <v>50</v>
      </c>
      <c r="W738" s="2">
        <v>600869</v>
      </c>
      <c r="X738">
        <v>0</v>
      </c>
      <c r="Y738" s="2">
        <v>300000</v>
      </c>
      <c r="Z738" s="2">
        <v>23077</v>
      </c>
      <c r="AA738" s="5">
        <f t="shared" si="11"/>
        <v>11538.5</v>
      </c>
    </row>
    <row r="739" spans="1:27" x14ac:dyDescent="0.25">
      <c r="A739">
        <v>1506124</v>
      </c>
      <c r="B739" t="s">
        <v>652</v>
      </c>
      <c r="C739" t="s">
        <v>150</v>
      </c>
      <c r="D739" t="s">
        <v>653</v>
      </c>
      <c r="E739" s="1">
        <v>45586</v>
      </c>
      <c r="F739" s="1">
        <v>45808</v>
      </c>
      <c r="G739" t="s">
        <v>77</v>
      </c>
      <c r="H739" t="s">
        <v>30</v>
      </c>
      <c r="I739" t="s">
        <v>40</v>
      </c>
      <c r="J739" t="s">
        <v>654</v>
      </c>
      <c r="K739" t="s">
        <v>1506</v>
      </c>
      <c r="L739" t="s">
        <v>1507</v>
      </c>
      <c r="N739" t="s">
        <v>1508</v>
      </c>
      <c r="P739" t="s">
        <v>35</v>
      </c>
      <c r="Q739" s="1">
        <v>45873</v>
      </c>
      <c r="R739" s="1">
        <v>45873</v>
      </c>
      <c r="S739" t="s">
        <v>36</v>
      </c>
      <c r="T739" s="2">
        <v>147200</v>
      </c>
      <c r="U739">
        <v>14</v>
      </c>
      <c r="V739">
        <v>50</v>
      </c>
      <c r="W739" s="2">
        <v>403076</v>
      </c>
      <c r="X739">
        <v>0</v>
      </c>
      <c r="Y739" s="2">
        <v>172800</v>
      </c>
      <c r="Z739" s="2">
        <v>23564</v>
      </c>
      <c r="AA739" s="5">
        <f t="shared" si="11"/>
        <v>11782</v>
      </c>
    </row>
    <row r="740" spans="1:27" x14ac:dyDescent="0.25">
      <c r="A740">
        <v>1502724</v>
      </c>
      <c r="B740" t="s">
        <v>1509</v>
      </c>
      <c r="C740" t="s">
        <v>1509</v>
      </c>
      <c r="D740" t="s">
        <v>670</v>
      </c>
      <c r="E740" s="1">
        <v>45511</v>
      </c>
      <c r="F740" s="1">
        <v>45995</v>
      </c>
      <c r="G740" t="s">
        <v>77</v>
      </c>
      <c r="H740" t="s">
        <v>30</v>
      </c>
      <c r="I740" t="s">
        <v>40</v>
      </c>
      <c r="J740" t="s">
        <v>671</v>
      </c>
      <c r="K740" t="s">
        <v>1510</v>
      </c>
      <c r="L740" t="s">
        <v>1216</v>
      </c>
      <c r="M740" t="s">
        <v>531</v>
      </c>
      <c r="N740" t="s">
        <v>67</v>
      </c>
      <c r="P740" t="s">
        <v>35</v>
      </c>
      <c r="Q740" s="1">
        <v>45873</v>
      </c>
      <c r="R740" s="1">
        <v>45873</v>
      </c>
      <c r="S740" t="s">
        <v>68</v>
      </c>
      <c r="T740" s="2">
        <v>2080000</v>
      </c>
      <c r="U740">
        <v>2</v>
      </c>
      <c r="V740">
        <v>50</v>
      </c>
      <c r="W740" s="2">
        <v>750000</v>
      </c>
      <c r="X740" s="2">
        <v>40000000</v>
      </c>
      <c r="Y740" s="2">
        <v>2080000</v>
      </c>
      <c r="Z740" s="2">
        <v>31200</v>
      </c>
      <c r="AA740" s="5">
        <f t="shared" si="11"/>
        <v>15600</v>
      </c>
    </row>
    <row r="741" spans="1:27" x14ac:dyDescent="0.25">
      <c r="A741">
        <v>1504457</v>
      </c>
      <c r="B741" t="s">
        <v>1511</v>
      </c>
      <c r="C741" t="s">
        <v>62</v>
      </c>
      <c r="D741" t="s">
        <v>1512</v>
      </c>
      <c r="E741" s="1">
        <v>45813</v>
      </c>
      <c r="F741" s="1">
        <v>45881</v>
      </c>
      <c r="G741" t="s">
        <v>29</v>
      </c>
      <c r="H741" t="s">
        <v>30</v>
      </c>
      <c r="I741" t="s">
        <v>31</v>
      </c>
      <c r="J741" t="s">
        <v>1513</v>
      </c>
      <c r="L741" t="s">
        <v>597</v>
      </c>
      <c r="M741" t="s">
        <v>531</v>
      </c>
      <c r="N741" t="s">
        <v>67</v>
      </c>
      <c r="P741" t="s">
        <v>35</v>
      </c>
      <c r="Q741" s="1">
        <v>45873</v>
      </c>
      <c r="R741" s="1">
        <v>45876</v>
      </c>
      <c r="S741" t="s">
        <v>68</v>
      </c>
      <c r="T741" s="2">
        <v>255000</v>
      </c>
      <c r="U741">
        <v>20</v>
      </c>
      <c r="V741">
        <v>0</v>
      </c>
      <c r="W741" s="2">
        <v>51000</v>
      </c>
      <c r="X741">
        <v>0</v>
      </c>
      <c r="Y741" s="2">
        <v>255000</v>
      </c>
      <c r="Z741" s="2">
        <v>51000</v>
      </c>
      <c r="AA741" s="5">
        <f t="shared" si="11"/>
        <v>51000</v>
      </c>
    </row>
    <row r="742" spans="1:27" x14ac:dyDescent="0.25">
      <c r="A742">
        <v>1504071</v>
      </c>
      <c r="B742" t="s">
        <v>1514</v>
      </c>
      <c r="C742" t="s">
        <v>62</v>
      </c>
      <c r="D742" t="s">
        <v>1515</v>
      </c>
      <c r="E742" s="1">
        <v>45800</v>
      </c>
      <c r="F742" s="1">
        <v>45882</v>
      </c>
      <c r="G742" t="s">
        <v>29</v>
      </c>
      <c r="H742" t="s">
        <v>30</v>
      </c>
      <c r="I742" t="s">
        <v>31</v>
      </c>
      <c r="J742" t="s">
        <v>1516</v>
      </c>
      <c r="L742" t="s">
        <v>1517</v>
      </c>
      <c r="M742" t="s">
        <v>406</v>
      </c>
      <c r="N742" t="s">
        <v>67</v>
      </c>
      <c r="P742" t="s">
        <v>35</v>
      </c>
      <c r="Q742" s="1">
        <v>45873</v>
      </c>
      <c r="R742" s="1">
        <v>45877</v>
      </c>
      <c r="S742" t="s">
        <v>68</v>
      </c>
      <c r="T742" s="2">
        <v>256100</v>
      </c>
      <c r="U742">
        <v>20</v>
      </c>
      <c r="V742">
        <v>0</v>
      </c>
      <c r="W742" s="2">
        <v>51220</v>
      </c>
      <c r="X742">
        <v>0</v>
      </c>
      <c r="Y742" s="2">
        <v>256100</v>
      </c>
      <c r="Z742" s="2">
        <v>51220</v>
      </c>
      <c r="AA742" s="5">
        <f t="shared" si="11"/>
        <v>51220</v>
      </c>
    </row>
    <row r="743" spans="1:27" x14ac:dyDescent="0.25">
      <c r="A743">
        <v>1498043</v>
      </c>
      <c r="B743" t="s">
        <v>669</v>
      </c>
      <c r="C743" t="s">
        <v>669</v>
      </c>
      <c r="D743" t="s">
        <v>670</v>
      </c>
      <c r="E743" s="1">
        <v>45531</v>
      </c>
      <c r="F743" s="1">
        <v>45995</v>
      </c>
      <c r="G743" t="s">
        <v>77</v>
      </c>
      <c r="H743" t="s">
        <v>30</v>
      </c>
      <c r="I743" t="s">
        <v>40</v>
      </c>
      <c r="J743" t="s">
        <v>671</v>
      </c>
      <c r="K743" t="s">
        <v>1510</v>
      </c>
      <c r="L743" t="s">
        <v>1216</v>
      </c>
      <c r="M743" t="s">
        <v>531</v>
      </c>
      <c r="N743" t="s">
        <v>67</v>
      </c>
      <c r="P743" t="s">
        <v>35</v>
      </c>
      <c r="Q743" s="1">
        <v>45873</v>
      </c>
      <c r="R743" s="1">
        <v>45873</v>
      </c>
      <c r="S743" t="s">
        <v>68</v>
      </c>
      <c r="T743" s="2">
        <v>2080000</v>
      </c>
      <c r="U743">
        <v>3</v>
      </c>
      <c r="V743">
        <v>50</v>
      </c>
      <c r="W743" s="2">
        <v>250000</v>
      </c>
      <c r="X743" s="2">
        <v>90000000</v>
      </c>
      <c r="Y743" s="2">
        <v>2080000</v>
      </c>
      <c r="Z743" s="2">
        <v>52000</v>
      </c>
      <c r="AA743" s="5">
        <f t="shared" si="11"/>
        <v>26000</v>
      </c>
    </row>
    <row r="744" spans="1:27" x14ac:dyDescent="0.25">
      <c r="A744">
        <v>1509949</v>
      </c>
      <c r="B744" t="s">
        <v>1518</v>
      </c>
      <c r="C744" t="s">
        <v>1341</v>
      </c>
      <c r="D744" t="s">
        <v>1519</v>
      </c>
      <c r="E744" s="1">
        <v>45853</v>
      </c>
      <c r="F744" s="1">
        <v>45880</v>
      </c>
      <c r="G744" t="s">
        <v>29</v>
      </c>
      <c r="H744" t="s">
        <v>30</v>
      </c>
      <c r="I744" t="s">
        <v>31</v>
      </c>
      <c r="J744" t="s">
        <v>1520</v>
      </c>
      <c r="L744" t="s">
        <v>100</v>
      </c>
      <c r="M744" t="s">
        <v>101</v>
      </c>
      <c r="N744" t="s">
        <v>67</v>
      </c>
      <c r="P744" t="s">
        <v>35</v>
      </c>
      <c r="Q744" s="1">
        <v>45873</v>
      </c>
      <c r="R744" s="1">
        <v>45875</v>
      </c>
      <c r="S744" t="s">
        <v>68</v>
      </c>
      <c r="T744" s="2">
        <v>325000</v>
      </c>
      <c r="U744">
        <v>20</v>
      </c>
      <c r="V744">
        <v>0</v>
      </c>
      <c r="W744" s="2">
        <v>65000</v>
      </c>
      <c r="X744">
        <v>0</v>
      </c>
      <c r="Y744" s="2">
        <v>325000</v>
      </c>
      <c r="Z744" s="2">
        <v>65000</v>
      </c>
      <c r="AA744" s="5">
        <f t="shared" si="11"/>
        <v>65000</v>
      </c>
    </row>
    <row r="745" spans="1:27" x14ac:dyDescent="0.25">
      <c r="A745">
        <v>1488332</v>
      </c>
      <c r="B745" t="s">
        <v>1521</v>
      </c>
      <c r="C745" t="s">
        <v>62</v>
      </c>
      <c r="D745" t="s">
        <v>1522</v>
      </c>
      <c r="E745" s="1">
        <v>45699</v>
      </c>
      <c r="F745" s="1">
        <v>45881</v>
      </c>
      <c r="G745" t="s">
        <v>29</v>
      </c>
      <c r="H745" t="s">
        <v>30</v>
      </c>
      <c r="I745" t="s">
        <v>31</v>
      </c>
      <c r="J745" t="s">
        <v>1523</v>
      </c>
      <c r="L745" t="s">
        <v>686</v>
      </c>
      <c r="M745" t="s">
        <v>406</v>
      </c>
      <c r="N745" t="s">
        <v>67</v>
      </c>
      <c r="P745" t="s">
        <v>35</v>
      </c>
      <c r="Q745" s="1">
        <v>45873</v>
      </c>
      <c r="R745" s="1">
        <v>45876</v>
      </c>
      <c r="S745" t="s">
        <v>68</v>
      </c>
      <c r="T745" s="2">
        <v>1095191</v>
      </c>
      <c r="U745">
        <v>20</v>
      </c>
      <c r="V745">
        <v>0</v>
      </c>
      <c r="W745" s="2">
        <v>219038</v>
      </c>
      <c r="X745">
        <v>0</v>
      </c>
      <c r="Y745" s="2">
        <v>1095191</v>
      </c>
      <c r="Z745" s="2">
        <v>219038</v>
      </c>
      <c r="AA745" s="5">
        <f t="shared" si="11"/>
        <v>219038</v>
      </c>
    </row>
    <row r="746" spans="1:27" x14ac:dyDescent="0.25">
      <c r="A746">
        <v>1509856</v>
      </c>
      <c r="B746" t="s">
        <v>896</v>
      </c>
      <c r="C746" t="s">
        <v>82</v>
      </c>
      <c r="D746" t="s">
        <v>897</v>
      </c>
      <c r="E746" s="1">
        <v>45831</v>
      </c>
      <c r="F746" s="1">
        <v>45885</v>
      </c>
      <c r="G746" t="s">
        <v>77</v>
      </c>
      <c r="H746" t="s">
        <v>30</v>
      </c>
      <c r="I746" t="s">
        <v>31</v>
      </c>
      <c r="J746" t="s">
        <v>898</v>
      </c>
      <c r="K746" t="s">
        <v>1524</v>
      </c>
      <c r="L746" t="s">
        <v>534</v>
      </c>
      <c r="M746" t="s">
        <v>535</v>
      </c>
      <c r="N746" t="s">
        <v>67</v>
      </c>
      <c r="P746" t="s">
        <v>35</v>
      </c>
      <c r="Q746" s="1">
        <v>45874</v>
      </c>
      <c r="R746" s="1">
        <v>45874</v>
      </c>
      <c r="S746" t="s">
        <v>68</v>
      </c>
      <c r="T746" s="2">
        <v>5625</v>
      </c>
      <c r="U746">
        <v>8</v>
      </c>
      <c r="V746">
        <v>50</v>
      </c>
      <c r="W746" s="2">
        <v>11850</v>
      </c>
      <c r="X746">
        <v>0</v>
      </c>
      <c r="Y746" s="2">
        <v>5625</v>
      </c>
      <c r="Z746">
        <v>433</v>
      </c>
      <c r="AA746" s="5">
        <f t="shared" si="11"/>
        <v>216.5</v>
      </c>
    </row>
    <row r="747" spans="1:27" x14ac:dyDescent="0.25">
      <c r="A747">
        <v>1488248</v>
      </c>
      <c r="B747" t="s">
        <v>1525</v>
      </c>
      <c r="C747" t="s">
        <v>62</v>
      </c>
      <c r="D747" t="s">
        <v>1526</v>
      </c>
      <c r="E747" s="1">
        <v>45695</v>
      </c>
      <c r="F747" s="1">
        <v>45882</v>
      </c>
      <c r="G747" t="s">
        <v>29</v>
      </c>
      <c r="H747" t="s">
        <v>30</v>
      </c>
      <c r="I747" t="s">
        <v>31</v>
      </c>
      <c r="J747" t="s">
        <v>71</v>
      </c>
      <c r="L747" t="s">
        <v>822</v>
      </c>
      <c r="M747" t="s">
        <v>823</v>
      </c>
      <c r="N747" t="s">
        <v>67</v>
      </c>
      <c r="P747" t="s">
        <v>35</v>
      </c>
      <c r="Q747" s="1">
        <v>45874</v>
      </c>
      <c r="R747" s="1">
        <v>45877</v>
      </c>
      <c r="S747" t="s">
        <v>68</v>
      </c>
      <c r="T747" s="2">
        <v>6250</v>
      </c>
      <c r="U747">
        <v>20</v>
      </c>
      <c r="V747">
        <v>0</v>
      </c>
      <c r="W747" s="2">
        <v>45000</v>
      </c>
      <c r="X747">
        <v>0</v>
      </c>
      <c r="Y747" s="2">
        <v>6250</v>
      </c>
      <c r="Z747" s="2">
        <v>1250</v>
      </c>
      <c r="AA747" s="5">
        <f t="shared" si="11"/>
        <v>1250</v>
      </c>
    </row>
    <row r="748" spans="1:27" x14ac:dyDescent="0.25">
      <c r="A748">
        <v>1510067</v>
      </c>
      <c r="B748" t="s">
        <v>431</v>
      </c>
      <c r="C748" t="s">
        <v>82</v>
      </c>
      <c r="D748" t="s">
        <v>432</v>
      </c>
      <c r="E748" s="1">
        <v>45685</v>
      </c>
      <c r="F748" s="1">
        <v>45955</v>
      </c>
      <c r="G748" t="s">
        <v>77</v>
      </c>
      <c r="H748" t="s">
        <v>30</v>
      </c>
      <c r="I748" t="s">
        <v>31</v>
      </c>
      <c r="J748" t="s">
        <v>1527</v>
      </c>
      <c r="K748" t="s">
        <v>1527</v>
      </c>
      <c r="M748" t="s">
        <v>531</v>
      </c>
      <c r="N748" t="s">
        <v>67</v>
      </c>
      <c r="P748" t="s">
        <v>35</v>
      </c>
      <c r="Q748" s="1">
        <v>45874</v>
      </c>
      <c r="R748" s="1">
        <v>45874</v>
      </c>
      <c r="S748" t="s">
        <v>68</v>
      </c>
      <c r="T748" s="2">
        <v>93750</v>
      </c>
      <c r="U748">
        <v>8</v>
      </c>
      <c r="V748">
        <v>50</v>
      </c>
      <c r="W748" s="2">
        <v>134423</v>
      </c>
      <c r="X748">
        <v>0</v>
      </c>
      <c r="Y748" s="2">
        <v>93750</v>
      </c>
      <c r="Z748" s="2">
        <v>7212</v>
      </c>
      <c r="AA748" s="5">
        <f t="shared" si="11"/>
        <v>3606</v>
      </c>
    </row>
    <row r="749" spans="1:27" x14ac:dyDescent="0.25">
      <c r="A749">
        <v>1503493</v>
      </c>
      <c r="B749" t="s">
        <v>202</v>
      </c>
      <c r="C749" t="s">
        <v>75</v>
      </c>
      <c r="D749" t="s">
        <v>203</v>
      </c>
      <c r="E749" s="1">
        <v>45821</v>
      </c>
      <c r="F749" s="1">
        <v>45876</v>
      </c>
      <c r="G749" t="s">
        <v>77</v>
      </c>
      <c r="H749" t="s">
        <v>30</v>
      </c>
      <c r="I749" t="s">
        <v>31</v>
      </c>
      <c r="J749" t="s">
        <v>204</v>
      </c>
      <c r="K749" t="s">
        <v>1528</v>
      </c>
      <c r="L749" t="s">
        <v>746</v>
      </c>
      <c r="M749" t="s">
        <v>557</v>
      </c>
      <c r="N749" t="s">
        <v>67</v>
      </c>
      <c r="P749" t="s">
        <v>35</v>
      </c>
      <c r="Q749" s="1">
        <v>45874</v>
      </c>
      <c r="R749" s="1">
        <v>45874</v>
      </c>
      <c r="S749" t="s">
        <v>36</v>
      </c>
      <c r="T749" s="2">
        <v>102775</v>
      </c>
      <c r="U749">
        <v>14</v>
      </c>
      <c r="V749">
        <v>50</v>
      </c>
      <c r="W749" s="2">
        <v>368396</v>
      </c>
      <c r="X749">
        <v>0</v>
      </c>
      <c r="Y749" s="2">
        <v>138746</v>
      </c>
      <c r="Z749" s="2">
        <v>18920</v>
      </c>
      <c r="AA749" s="5">
        <f t="shared" si="11"/>
        <v>9460</v>
      </c>
    </row>
    <row r="750" spans="1:27" x14ac:dyDescent="0.25">
      <c r="A750">
        <v>1507720</v>
      </c>
      <c r="B750" t="s">
        <v>1509</v>
      </c>
      <c r="C750" t="s">
        <v>1509</v>
      </c>
      <c r="D750" t="s">
        <v>670</v>
      </c>
      <c r="E750" s="1">
        <v>45511</v>
      </c>
      <c r="F750" s="1">
        <v>45995</v>
      </c>
      <c r="G750" t="s">
        <v>77</v>
      </c>
      <c r="H750" t="s">
        <v>30</v>
      </c>
      <c r="I750" t="s">
        <v>40</v>
      </c>
      <c r="J750" t="s">
        <v>671</v>
      </c>
      <c r="K750" t="s">
        <v>1510</v>
      </c>
      <c r="L750" t="s">
        <v>1216</v>
      </c>
      <c r="M750" t="s">
        <v>531</v>
      </c>
      <c r="N750" t="s">
        <v>67</v>
      </c>
      <c r="P750" t="s">
        <v>35</v>
      </c>
      <c r="Q750" s="1">
        <v>45874</v>
      </c>
      <c r="R750" s="1">
        <v>45874</v>
      </c>
      <c r="S750" t="s">
        <v>68</v>
      </c>
      <c r="T750" s="2">
        <v>2080000</v>
      </c>
      <c r="U750">
        <v>2</v>
      </c>
      <c r="V750">
        <v>50</v>
      </c>
      <c r="W750" s="2">
        <v>750000</v>
      </c>
      <c r="X750" s="2">
        <v>40000000</v>
      </c>
      <c r="Y750" s="2">
        <v>2080000</v>
      </c>
      <c r="Z750" s="2">
        <v>31200</v>
      </c>
      <c r="AA750" s="5">
        <f t="shared" si="11"/>
        <v>15600</v>
      </c>
    </row>
    <row r="751" spans="1:27" x14ac:dyDescent="0.25">
      <c r="A751">
        <v>1488245</v>
      </c>
      <c r="B751" t="s">
        <v>1525</v>
      </c>
      <c r="C751" t="s">
        <v>62</v>
      </c>
      <c r="D751" t="s">
        <v>1526</v>
      </c>
      <c r="E751" s="1">
        <v>45695</v>
      </c>
      <c r="F751" s="1">
        <v>45882</v>
      </c>
      <c r="G751" t="s">
        <v>29</v>
      </c>
      <c r="H751" t="s">
        <v>30</v>
      </c>
      <c r="I751" t="s">
        <v>31</v>
      </c>
      <c r="J751" t="s">
        <v>1529</v>
      </c>
      <c r="L751" t="s">
        <v>822</v>
      </c>
      <c r="M751" t="s">
        <v>823</v>
      </c>
      <c r="N751" t="s">
        <v>67</v>
      </c>
      <c r="P751" t="s">
        <v>35</v>
      </c>
      <c r="Q751" s="1">
        <v>45874</v>
      </c>
      <c r="R751" s="1">
        <v>45877</v>
      </c>
      <c r="S751" t="s">
        <v>68</v>
      </c>
      <c r="T751" s="2">
        <v>225000</v>
      </c>
      <c r="U751">
        <v>20</v>
      </c>
      <c r="V751">
        <v>0</v>
      </c>
      <c r="W751" s="2">
        <v>45000</v>
      </c>
      <c r="X751">
        <v>0</v>
      </c>
      <c r="Y751" s="2">
        <v>225000</v>
      </c>
      <c r="Z751" s="2">
        <v>45000</v>
      </c>
      <c r="AA751" s="5">
        <f t="shared" si="11"/>
        <v>45000</v>
      </c>
    </row>
    <row r="752" spans="1:27" x14ac:dyDescent="0.25">
      <c r="A752">
        <v>1498061</v>
      </c>
      <c r="B752" t="s">
        <v>669</v>
      </c>
      <c r="C752" t="s">
        <v>669</v>
      </c>
      <c r="D752" t="s">
        <v>670</v>
      </c>
      <c r="E752" s="1">
        <v>45531</v>
      </c>
      <c r="F752" s="1">
        <v>45995</v>
      </c>
      <c r="G752" t="s">
        <v>77</v>
      </c>
      <c r="H752" t="s">
        <v>30</v>
      </c>
      <c r="I752" t="s">
        <v>40</v>
      </c>
      <c r="J752" t="s">
        <v>671</v>
      </c>
      <c r="K752" t="s">
        <v>1455</v>
      </c>
      <c r="L752" t="s">
        <v>50</v>
      </c>
      <c r="N752" t="s">
        <v>51</v>
      </c>
      <c r="P752" t="s">
        <v>35</v>
      </c>
      <c r="Q752" s="1">
        <v>45874</v>
      </c>
      <c r="R752" s="1">
        <v>45874</v>
      </c>
      <c r="S752" t="s">
        <v>68</v>
      </c>
      <c r="T752" s="2">
        <v>2080000</v>
      </c>
      <c r="U752">
        <v>3</v>
      </c>
      <c r="V752">
        <v>50</v>
      </c>
      <c r="W752" s="2">
        <v>250000</v>
      </c>
      <c r="X752" s="2">
        <v>90000000</v>
      </c>
      <c r="Y752" s="2">
        <v>2080000</v>
      </c>
      <c r="Z752" s="2">
        <v>52000</v>
      </c>
      <c r="AA752" s="5">
        <f t="shared" si="11"/>
        <v>26000</v>
      </c>
    </row>
    <row r="753" spans="1:27" x14ac:dyDescent="0.25">
      <c r="A753">
        <v>1483249</v>
      </c>
      <c r="B753" t="s">
        <v>156</v>
      </c>
      <c r="C753" t="s">
        <v>150</v>
      </c>
      <c r="D753" t="s">
        <v>157</v>
      </c>
      <c r="E753" s="1">
        <v>45665</v>
      </c>
      <c r="F753" s="1">
        <v>45991</v>
      </c>
      <c r="G753" t="s">
        <v>77</v>
      </c>
      <c r="H753" t="s">
        <v>30</v>
      </c>
      <c r="I753" t="s">
        <v>31</v>
      </c>
      <c r="J753" t="s">
        <v>158</v>
      </c>
      <c r="K753" t="s">
        <v>1530</v>
      </c>
      <c r="L753" t="s">
        <v>43</v>
      </c>
      <c r="N753" t="s">
        <v>44</v>
      </c>
      <c r="P753" t="s">
        <v>35</v>
      </c>
      <c r="Q753" s="1">
        <v>45875</v>
      </c>
      <c r="R753" s="1">
        <v>45875</v>
      </c>
      <c r="S753" t="s">
        <v>36</v>
      </c>
      <c r="T753" s="2">
        <v>18000</v>
      </c>
      <c r="U753">
        <v>14</v>
      </c>
      <c r="V753">
        <v>50</v>
      </c>
      <c r="W753" s="2">
        <v>318109</v>
      </c>
      <c r="X753">
        <v>0</v>
      </c>
      <c r="Y753" s="2">
        <v>24300</v>
      </c>
      <c r="Z753" s="2">
        <v>3314</v>
      </c>
      <c r="AA753" s="5">
        <f t="shared" si="11"/>
        <v>1657</v>
      </c>
    </row>
    <row r="754" spans="1:27" x14ac:dyDescent="0.25">
      <c r="A754">
        <v>1499131</v>
      </c>
      <c r="B754" t="s">
        <v>1336</v>
      </c>
      <c r="C754" t="s">
        <v>82</v>
      </c>
      <c r="D754" t="s">
        <v>1337</v>
      </c>
      <c r="E754" s="1">
        <v>45784</v>
      </c>
      <c r="F754" s="1">
        <v>46004</v>
      </c>
      <c r="G754" t="s">
        <v>77</v>
      </c>
      <c r="H754" t="s">
        <v>30</v>
      </c>
      <c r="I754" t="s">
        <v>40</v>
      </c>
      <c r="J754" t="s">
        <v>1338</v>
      </c>
      <c r="K754" t="s">
        <v>1531</v>
      </c>
      <c r="L754" t="s">
        <v>1532</v>
      </c>
      <c r="M754" t="s">
        <v>138</v>
      </c>
      <c r="N754" t="s">
        <v>67</v>
      </c>
      <c r="P754" t="s">
        <v>35</v>
      </c>
      <c r="Q754" s="1">
        <v>45875</v>
      </c>
      <c r="R754" s="1">
        <v>45875</v>
      </c>
      <c r="S754" t="s">
        <v>128</v>
      </c>
      <c r="T754" s="2">
        <v>61500</v>
      </c>
      <c r="U754">
        <v>8</v>
      </c>
      <c r="V754">
        <v>50</v>
      </c>
      <c r="W754" s="2">
        <v>600869</v>
      </c>
      <c r="X754">
        <v>0</v>
      </c>
      <c r="Y754" s="2">
        <v>61500</v>
      </c>
      <c r="Z754" s="2">
        <v>4731</v>
      </c>
      <c r="AA754" s="5">
        <f t="shared" si="11"/>
        <v>2365.5</v>
      </c>
    </row>
    <row r="755" spans="1:27" x14ac:dyDescent="0.25">
      <c r="A755">
        <v>1508469</v>
      </c>
      <c r="B755" t="s">
        <v>1235</v>
      </c>
      <c r="C755" t="s">
        <v>75</v>
      </c>
      <c r="D755" t="s">
        <v>1236</v>
      </c>
      <c r="E755" s="1">
        <v>45840</v>
      </c>
      <c r="F755" s="1">
        <v>46173</v>
      </c>
      <c r="G755" t="s">
        <v>77</v>
      </c>
      <c r="H755" t="s">
        <v>30</v>
      </c>
      <c r="I755" t="s">
        <v>40</v>
      </c>
      <c r="J755" t="s">
        <v>1237</v>
      </c>
      <c r="K755" t="s">
        <v>1533</v>
      </c>
      <c r="L755" t="s">
        <v>1534</v>
      </c>
      <c r="N755" t="s">
        <v>155</v>
      </c>
      <c r="P755" t="s">
        <v>35</v>
      </c>
      <c r="Q755" s="1">
        <v>45875</v>
      </c>
      <c r="R755" s="1">
        <v>45875</v>
      </c>
      <c r="S755" t="s">
        <v>68</v>
      </c>
      <c r="T755" s="2">
        <v>75000</v>
      </c>
      <c r="U755">
        <v>14</v>
      </c>
      <c r="V755">
        <v>50</v>
      </c>
      <c r="W755" s="2">
        <v>54943</v>
      </c>
      <c r="X755">
        <v>0</v>
      </c>
      <c r="Y755" s="2">
        <v>75000</v>
      </c>
      <c r="Z755" s="2">
        <v>10227</v>
      </c>
      <c r="AA755" s="5">
        <f t="shared" si="11"/>
        <v>5113.5</v>
      </c>
    </row>
    <row r="756" spans="1:27" x14ac:dyDescent="0.25">
      <c r="A756">
        <v>1492511</v>
      </c>
      <c r="B756" t="s">
        <v>1535</v>
      </c>
      <c r="C756" t="s">
        <v>62</v>
      </c>
      <c r="D756" t="s">
        <v>1536</v>
      </c>
      <c r="E756" s="1">
        <v>45730</v>
      </c>
      <c r="F756" s="1">
        <v>45973</v>
      </c>
      <c r="G756" t="s">
        <v>29</v>
      </c>
      <c r="H756" t="s">
        <v>30</v>
      </c>
      <c r="I756" t="s">
        <v>31</v>
      </c>
      <c r="J756" t="s">
        <v>1537</v>
      </c>
      <c r="L756" t="s">
        <v>1538</v>
      </c>
      <c r="M756" t="s">
        <v>535</v>
      </c>
      <c r="N756" t="s">
        <v>67</v>
      </c>
      <c r="P756" t="s">
        <v>35</v>
      </c>
      <c r="Q756" s="1">
        <v>45875</v>
      </c>
      <c r="R756" s="1">
        <v>45877</v>
      </c>
      <c r="S756" t="s">
        <v>68</v>
      </c>
      <c r="T756" s="2">
        <v>80000</v>
      </c>
      <c r="U756">
        <v>20</v>
      </c>
      <c r="V756">
        <v>0</v>
      </c>
      <c r="W756" s="2">
        <v>45425</v>
      </c>
      <c r="X756">
        <v>0</v>
      </c>
      <c r="Y756" s="2">
        <v>80000</v>
      </c>
      <c r="Z756" s="2">
        <v>16000</v>
      </c>
      <c r="AA756" s="5">
        <f t="shared" si="11"/>
        <v>16000</v>
      </c>
    </row>
    <row r="757" spans="1:27" x14ac:dyDescent="0.25">
      <c r="A757">
        <v>1492512</v>
      </c>
      <c r="B757" t="s">
        <v>1535</v>
      </c>
      <c r="C757" t="s">
        <v>62</v>
      </c>
      <c r="D757" t="s">
        <v>1536</v>
      </c>
      <c r="E757" s="1">
        <v>45730</v>
      </c>
      <c r="F757" s="1">
        <v>45973</v>
      </c>
      <c r="G757" t="s">
        <v>29</v>
      </c>
      <c r="H757" t="s">
        <v>30</v>
      </c>
      <c r="I757" t="s">
        <v>31</v>
      </c>
      <c r="J757" t="s">
        <v>71</v>
      </c>
      <c r="L757" t="s">
        <v>1538</v>
      </c>
      <c r="M757" t="s">
        <v>535</v>
      </c>
      <c r="N757" t="s">
        <v>67</v>
      </c>
      <c r="P757" t="s">
        <v>35</v>
      </c>
      <c r="Q757" s="1">
        <v>45875</v>
      </c>
      <c r="R757" s="1">
        <v>45877</v>
      </c>
      <c r="S757" t="s">
        <v>68</v>
      </c>
      <c r="T757" s="2">
        <v>91135</v>
      </c>
      <c r="U757">
        <v>20</v>
      </c>
      <c r="V757">
        <v>0</v>
      </c>
      <c r="W757" s="2">
        <v>45425</v>
      </c>
      <c r="X757">
        <v>0</v>
      </c>
      <c r="Y757" s="2">
        <v>91135</v>
      </c>
      <c r="Z757" s="2">
        <v>18227</v>
      </c>
      <c r="AA757" s="5">
        <f t="shared" si="11"/>
        <v>18227</v>
      </c>
    </row>
    <row r="758" spans="1:27" x14ac:dyDescent="0.25">
      <c r="A758">
        <v>1502631</v>
      </c>
      <c r="B758" t="s">
        <v>271</v>
      </c>
      <c r="C758" t="s">
        <v>82</v>
      </c>
      <c r="D758" t="s">
        <v>272</v>
      </c>
      <c r="E758" s="1">
        <v>45687</v>
      </c>
      <c r="F758" s="1">
        <v>45897</v>
      </c>
      <c r="G758" t="s">
        <v>77</v>
      </c>
      <c r="H758" t="s">
        <v>30</v>
      </c>
      <c r="I758" t="s">
        <v>31</v>
      </c>
      <c r="J758" t="s">
        <v>273</v>
      </c>
      <c r="K758" t="s">
        <v>1539</v>
      </c>
      <c r="L758" t="s">
        <v>1216</v>
      </c>
      <c r="M758" t="s">
        <v>531</v>
      </c>
      <c r="N758" t="s">
        <v>67</v>
      </c>
      <c r="P758" t="s">
        <v>35</v>
      </c>
      <c r="Q758" s="1">
        <v>45875</v>
      </c>
      <c r="R758" s="1">
        <v>45875</v>
      </c>
      <c r="S758" t="s">
        <v>68</v>
      </c>
      <c r="T758" s="2">
        <v>380000</v>
      </c>
      <c r="U758">
        <v>8</v>
      </c>
      <c r="V758">
        <v>50</v>
      </c>
      <c r="W758" s="2">
        <v>532462</v>
      </c>
      <c r="X758">
        <v>0</v>
      </c>
      <c r="Y758" s="2">
        <v>380000</v>
      </c>
      <c r="Z758" s="2">
        <v>29231</v>
      </c>
      <c r="AA758" s="5">
        <f t="shared" si="11"/>
        <v>14615.5</v>
      </c>
    </row>
    <row r="759" spans="1:27" x14ac:dyDescent="0.25">
      <c r="A759">
        <v>1507515</v>
      </c>
      <c r="B759" t="s">
        <v>291</v>
      </c>
      <c r="C759" t="s">
        <v>291</v>
      </c>
      <c r="D759" t="s">
        <v>292</v>
      </c>
      <c r="E759" s="1">
        <v>45444</v>
      </c>
      <c r="F759" s="1">
        <v>45992</v>
      </c>
      <c r="G759" t="s">
        <v>47</v>
      </c>
      <c r="H759" t="s">
        <v>30</v>
      </c>
      <c r="I759" t="s">
        <v>31</v>
      </c>
      <c r="J759" t="s">
        <v>968</v>
      </c>
      <c r="L759" t="s">
        <v>1540</v>
      </c>
      <c r="N759" t="s">
        <v>1541</v>
      </c>
      <c r="P759" t="s">
        <v>35</v>
      </c>
      <c r="Q759" s="1">
        <v>45875</v>
      </c>
      <c r="R759" s="1">
        <v>45879</v>
      </c>
      <c r="S759" t="s">
        <v>68</v>
      </c>
      <c r="T759" s="3">
        <v>1061631.75</v>
      </c>
      <c r="U759">
        <v>45</v>
      </c>
      <c r="V759">
        <v>0</v>
      </c>
      <c r="W759" s="2">
        <v>4545000</v>
      </c>
      <c r="X759" s="2">
        <v>750000</v>
      </c>
      <c r="Y759" s="2">
        <v>1061632</v>
      </c>
      <c r="Z759" s="2">
        <v>482512</v>
      </c>
      <c r="AA759" s="5">
        <f t="shared" si="11"/>
        <v>482512</v>
      </c>
    </row>
    <row r="760" spans="1:27" x14ac:dyDescent="0.25">
      <c r="A760">
        <v>1500492</v>
      </c>
      <c r="B760" t="s">
        <v>471</v>
      </c>
      <c r="C760" t="s">
        <v>472</v>
      </c>
      <c r="D760" t="s">
        <v>473</v>
      </c>
      <c r="E760" s="1">
        <v>45842</v>
      </c>
      <c r="F760" s="1">
        <v>45883</v>
      </c>
      <c r="G760" t="s">
        <v>77</v>
      </c>
      <c r="H760" t="s">
        <v>30</v>
      </c>
      <c r="I760" t="s">
        <v>40</v>
      </c>
      <c r="J760" t="s">
        <v>474</v>
      </c>
      <c r="K760" t="s">
        <v>1542</v>
      </c>
      <c r="L760" t="s">
        <v>1543</v>
      </c>
      <c r="M760" t="s">
        <v>531</v>
      </c>
      <c r="N760" t="s">
        <v>67</v>
      </c>
      <c r="P760" t="s">
        <v>35</v>
      </c>
      <c r="Q760" s="1">
        <v>45876</v>
      </c>
      <c r="R760" s="1">
        <v>45876</v>
      </c>
      <c r="S760" t="s">
        <v>68</v>
      </c>
      <c r="T760" s="2">
        <v>37500</v>
      </c>
      <c r="U760">
        <v>8</v>
      </c>
      <c r="V760">
        <v>50</v>
      </c>
      <c r="W760" s="2">
        <v>108846</v>
      </c>
      <c r="X760">
        <v>0</v>
      </c>
      <c r="Y760" s="2">
        <v>37500</v>
      </c>
      <c r="Z760" s="2">
        <v>2885</v>
      </c>
      <c r="AA760" s="5">
        <f t="shared" si="11"/>
        <v>1442.5</v>
      </c>
    </row>
    <row r="761" spans="1:27" x14ac:dyDescent="0.25">
      <c r="A761">
        <v>1512415</v>
      </c>
      <c r="B761" t="s">
        <v>1544</v>
      </c>
      <c r="C761" t="s">
        <v>150</v>
      </c>
      <c r="D761" t="s">
        <v>1545</v>
      </c>
      <c r="E761" s="1">
        <v>45716</v>
      </c>
      <c r="F761" s="1">
        <v>45886</v>
      </c>
      <c r="G761" t="s">
        <v>77</v>
      </c>
      <c r="H761" t="s">
        <v>30</v>
      </c>
      <c r="I761" t="s">
        <v>40</v>
      </c>
      <c r="J761" t="s">
        <v>1546</v>
      </c>
      <c r="K761" t="s">
        <v>1547</v>
      </c>
      <c r="L761" t="s">
        <v>1258</v>
      </c>
      <c r="N761" t="s">
        <v>270</v>
      </c>
      <c r="P761" t="s">
        <v>35</v>
      </c>
      <c r="Q761" s="1">
        <v>45876</v>
      </c>
      <c r="R761" s="1">
        <v>45876</v>
      </c>
      <c r="S761" t="s">
        <v>36</v>
      </c>
      <c r="T761" s="2">
        <v>16500</v>
      </c>
      <c r="U761">
        <v>14</v>
      </c>
      <c r="V761">
        <v>50</v>
      </c>
      <c r="W761" s="2">
        <v>144514</v>
      </c>
      <c r="X761">
        <v>0</v>
      </c>
      <c r="Y761" s="2">
        <v>22275</v>
      </c>
      <c r="Z761" s="2">
        <v>3038</v>
      </c>
      <c r="AA761" s="5">
        <f t="shared" si="11"/>
        <v>1519</v>
      </c>
    </row>
    <row r="762" spans="1:27" x14ac:dyDescent="0.25">
      <c r="A762">
        <v>1512414</v>
      </c>
      <c r="B762" t="s">
        <v>1544</v>
      </c>
      <c r="C762" t="s">
        <v>150</v>
      </c>
      <c r="D762" t="s">
        <v>1545</v>
      </c>
      <c r="E762" s="1">
        <v>45716</v>
      </c>
      <c r="F762" s="1">
        <v>45886</v>
      </c>
      <c r="G762" t="s">
        <v>77</v>
      </c>
      <c r="H762" t="s">
        <v>30</v>
      </c>
      <c r="I762" t="s">
        <v>40</v>
      </c>
      <c r="J762" t="s">
        <v>1546</v>
      </c>
      <c r="K762" t="s">
        <v>1547</v>
      </c>
      <c r="L762" t="s">
        <v>1258</v>
      </c>
      <c r="N762" t="s">
        <v>270</v>
      </c>
      <c r="P762" t="s">
        <v>35</v>
      </c>
      <c r="Q762" s="1">
        <v>45876</v>
      </c>
      <c r="R762" s="1">
        <v>45876</v>
      </c>
      <c r="S762" t="s">
        <v>36</v>
      </c>
      <c r="T762" s="2">
        <v>37500</v>
      </c>
      <c r="U762">
        <v>14</v>
      </c>
      <c r="V762">
        <v>50</v>
      </c>
      <c r="W762" s="2">
        <v>144514</v>
      </c>
      <c r="X762">
        <v>0</v>
      </c>
      <c r="Y762" s="2">
        <v>50625</v>
      </c>
      <c r="Z762" s="2">
        <v>6903</v>
      </c>
      <c r="AA762" s="5">
        <f t="shared" si="11"/>
        <v>3451.5</v>
      </c>
    </row>
    <row r="763" spans="1:27" x14ac:dyDescent="0.25">
      <c r="A763">
        <v>1503494</v>
      </c>
      <c r="B763" t="s">
        <v>202</v>
      </c>
      <c r="C763" t="s">
        <v>75</v>
      </c>
      <c r="D763" t="s">
        <v>203</v>
      </c>
      <c r="E763" s="1">
        <v>45821</v>
      </c>
      <c r="F763" s="1">
        <v>45876</v>
      </c>
      <c r="G763" t="s">
        <v>77</v>
      </c>
      <c r="H763" t="s">
        <v>30</v>
      </c>
      <c r="I763" t="s">
        <v>31</v>
      </c>
      <c r="J763" t="s">
        <v>204</v>
      </c>
      <c r="K763" t="s">
        <v>1548</v>
      </c>
      <c r="L763" t="s">
        <v>184</v>
      </c>
      <c r="M763" t="s">
        <v>185</v>
      </c>
      <c r="N763" t="s">
        <v>67</v>
      </c>
      <c r="P763" t="s">
        <v>35</v>
      </c>
      <c r="Q763" s="1">
        <v>45876</v>
      </c>
      <c r="R763" s="1">
        <v>45876</v>
      </c>
      <c r="S763" t="s">
        <v>36</v>
      </c>
      <c r="T763" s="2">
        <v>68517</v>
      </c>
      <c r="U763">
        <v>14</v>
      </c>
      <c r="V763">
        <v>50</v>
      </c>
      <c r="W763" s="2">
        <v>368396</v>
      </c>
      <c r="X763">
        <v>0</v>
      </c>
      <c r="Y763" s="2">
        <v>92498</v>
      </c>
      <c r="Z763" s="2">
        <v>12613</v>
      </c>
      <c r="AA763" s="5">
        <f t="shared" si="11"/>
        <v>6306.5</v>
      </c>
    </row>
    <row r="764" spans="1:27" x14ac:dyDescent="0.25">
      <c r="A764">
        <v>1500394</v>
      </c>
      <c r="B764" t="s">
        <v>446</v>
      </c>
      <c r="C764" t="s">
        <v>75</v>
      </c>
      <c r="D764" t="s">
        <v>447</v>
      </c>
      <c r="E764" s="1">
        <v>45804</v>
      </c>
      <c r="F764" s="1">
        <v>46142</v>
      </c>
      <c r="G764" t="s">
        <v>77</v>
      </c>
      <c r="H764" t="s">
        <v>30</v>
      </c>
      <c r="I764" t="s">
        <v>40</v>
      </c>
      <c r="J764" t="s">
        <v>448</v>
      </c>
      <c r="N764" t="s">
        <v>321</v>
      </c>
      <c r="P764" t="s">
        <v>35</v>
      </c>
      <c r="Q764" s="1">
        <v>45876</v>
      </c>
      <c r="R764" s="1">
        <v>45876</v>
      </c>
      <c r="S764" t="s">
        <v>449</v>
      </c>
      <c r="T764" s="2">
        <v>650000</v>
      </c>
      <c r="U764">
        <v>14</v>
      </c>
      <c r="V764">
        <v>50</v>
      </c>
      <c r="W764" s="2">
        <v>437620</v>
      </c>
      <c r="X764">
        <v>0</v>
      </c>
      <c r="Y764" s="2">
        <v>102632</v>
      </c>
      <c r="Z764" s="2">
        <v>13995</v>
      </c>
      <c r="AA764" s="5">
        <f t="shared" si="11"/>
        <v>6997.5</v>
      </c>
    </row>
    <row r="765" spans="1:27" x14ac:dyDescent="0.25">
      <c r="A765">
        <v>1517441</v>
      </c>
      <c r="B765" t="s">
        <v>246</v>
      </c>
      <c r="C765" t="s">
        <v>247</v>
      </c>
      <c r="D765" t="s">
        <v>248</v>
      </c>
      <c r="E765" s="1">
        <v>45807</v>
      </c>
      <c r="F765" s="1">
        <v>46142</v>
      </c>
      <c r="G765" t="s">
        <v>77</v>
      </c>
      <c r="H765" t="s">
        <v>30</v>
      </c>
      <c r="I765" t="s">
        <v>40</v>
      </c>
      <c r="J765" t="s">
        <v>249</v>
      </c>
      <c r="K765" t="s">
        <v>1549</v>
      </c>
      <c r="L765" t="s">
        <v>1550</v>
      </c>
      <c r="N765" t="s">
        <v>173</v>
      </c>
      <c r="P765" t="s">
        <v>35</v>
      </c>
      <c r="Q765" s="1">
        <v>45876</v>
      </c>
      <c r="R765" s="1">
        <v>45876</v>
      </c>
      <c r="S765" t="s">
        <v>128</v>
      </c>
      <c r="T765" s="2">
        <v>90000</v>
      </c>
      <c r="U765">
        <v>14</v>
      </c>
      <c r="V765">
        <v>50</v>
      </c>
      <c r="W765" s="2">
        <v>593569</v>
      </c>
      <c r="X765">
        <v>0</v>
      </c>
      <c r="Y765" s="2">
        <v>105652</v>
      </c>
      <c r="Z765" s="2">
        <v>14407</v>
      </c>
      <c r="AA765" s="5">
        <f t="shared" si="11"/>
        <v>7203.5</v>
      </c>
    </row>
    <row r="766" spans="1:27" x14ac:dyDescent="0.25">
      <c r="A766">
        <v>1509811</v>
      </c>
      <c r="B766" t="s">
        <v>1551</v>
      </c>
      <c r="C766" t="s">
        <v>62</v>
      </c>
      <c r="D766" t="s">
        <v>1552</v>
      </c>
      <c r="E766" s="1">
        <v>45698</v>
      </c>
      <c r="F766" s="1">
        <v>45953</v>
      </c>
      <c r="G766" t="s">
        <v>29</v>
      </c>
      <c r="H766" t="s">
        <v>30</v>
      </c>
      <c r="I766" t="s">
        <v>31</v>
      </c>
      <c r="J766" t="s">
        <v>71</v>
      </c>
      <c r="L766" t="s">
        <v>111</v>
      </c>
      <c r="M766" t="s">
        <v>112</v>
      </c>
      <c r="N766" t="s">
        <v>67</v>
      </c>
      <c r="P766" t="s">
        <v>35</v>
      </c>
      <c r="Q766" s="1">
        <v>45876</v>
      </c>
      <c r="R766" s="1">
        <v>45879</v>
      </c>
      <c r="S766" t="s">
        <v>68</v>
      </c>
      <c r="T766" s="2">
        <v>80000</v>
      </c>
      <c r="U766">
        <v>20</v>
      </c>
      <c r="V766">
        <v>0</v>
      </c>
      <c r="W766" s="2">
        <v>953761</v>
      </c>
      <c r="X766">
        <v>0</v>
      </c>
      <c r="Y766" s="2">
        <v>80000</v>
      </c>
      <c r="Z766" s="2">
        <v>16000</v>
      </c>
      <c r="AA766" s="5">
        <f t="shared" si="11"/>
        <v>16000</v>
      </c>
    </row>
    <row r="767" spans="1:27" x14ac:dyDescent="0.25">
      <c r="A767">
        <v>1500902</v>
      </c>
      <c r="B767" t="s">
        <v>526</v>
      </c>
      <c r="C767" t="s">
        <v>526</v>
      </c>
      <c r="D767" t="s">
        <v>527</v>
      </c>
      <c r="E767" s="1">
        <v>45674</v>
      </c>
      <c r="F767" s="1">
        <v>45901</v>
      </c>
      <c r="G767" t="s">
        <v>77</v>
      </c>
      <c r="H767" t="s">
        <v>30</v>
      </c>
      <c r="I767" t="s">
        <v>40</v>
      </c>
      <c r="J767" t="s">
        <v>528</v>
      </c>
      <c r="K767" t="s">
        <v>1299</v>
      </c>
      <c r="L767" t="s">
        <v>211</v>
      </c>
      <c r="M767" t="s">
        <v>212</v>
      </c>
      <c r="N767" t="s">
        <v>213</v>
      </c>
      <c r="P767" t="s">
        <v>35</v>
      </c>
      <c r="Q767" s="1">
        <v>45876</v>
      </c>
      <c r="R767" s="1">
        <v>45876</v>
      </c>
      <c r="S767" t="s">
        <v>68</v>
      </c>
      <c r="T767" s="3">
        <v>561908.5</v>
      </c>
      <c r="U767">
        <v>4</v>
      </c>
      <c r="V767">
        <v>50</v>
      </c>
      <c r="W767" s="2">
        <v>836888</v>
      </c>
      <c r="X767">
        <v>0</v>
      </c>
      <c r="Y767" s="2">
        <v>561909</v>
      </c>
      <c r="Z767" s="2">
        <v>22252</v>
      </c>
      <c r="AA767" s="5">
        <f t="shared" si="11"/>
        <v>11126</v>
      </c>
    </row>
    <row r="768" spans="1:27" x14ac:dyDescent="0.25">
      <c r="A768">
        <v>1502632</v>
      </c>
      <c r="B768" t="s">
        <v>271</v>
      </c>
      <c r="C768" t="s">
        <v>82</v>
      </c>
      <c r="D768" t="s">
        <v>272</v>
      </c>
      <c r="E768" s="1">
        <v>45687</v>
      </c>
      <c r="F768" s="1">
        <v>45897</v>
      </c>
      <c r="G768" t="s">
        <v>77</v>
      </c>
      <c r="H768" t="s">
        <v>30</v>
      </c>
      <c r="I768" t="s">
        <v>31</v>
      </c>
      <c r="J768" t="s">
        <v>273</v>
      </c>
      <c r="K768" t="s">
        <v>1539</v>
      </c>
      <c r="L768" t="s">
        <v>1216</v>
      </c>
      <c r="M768" t="s">
        <v>531</v>
      </c>
      <c r="N768" t="s">
        <v>67</v>
      </c>
      <c r="P768" t="s">
        <v>35</v>
      </c>
      <c r="Q768" s="1">
        <v>45876</v>
      </c>
      <c r="R768" s="1">
        <v>45876</v>
      </c>
      <c r="S768" t="s">
        <v>68</v>
      </c>
      <c r="T768" s="2">
        <v>380000</v>
      </c>
      <c r="U768">
        <v>8</v>
      </c>
      <c r="V768">
        <v>50</v>
      </c>
      <c r="W768" s="2">
        <v>532462</v>
      </c>
      <c r="X768">
        <v>0</v>
      </c>
      <c r="Y768" s="2">
        <v>380000</v>
      </c>
      <c r="Z768" s="2">
        <v>29231</v>
      </c>
      <c r="AA768" s="5">
        <f t="shared" si="11"/>
        <v>14615.5</v>
      </c>
    </row>
    <row r="769" spans="1:27" x14ac:dyDescent="0.25">
      <c r="A769">
        <v>1507721</v>
      </c>
      <c r="B769" t="s">
        <v>1509</v>
      </c>
      <c r="C769" t="s">
        <v>1509</v>
      </c>
      <c r="D769" t="s">
        <v>670</v>
      </c>
      <c r="E769" s="1">
        <v>45511</v>
      </c>
      <c r="F769" s="1">
        <v>45995</v>
      </c>
      <c r="G769" t="s">
        <v>77</v>
      </c>
      <c r="H769" t="s">
        <v>30</v>
      </c>
      <c r="I769" t="s">
        <v>40</v>
      </c>
      <c r="J769" t="s">
        <v>671</v>
      </c>
      <c r="K769" t="s">
        <v>1553</v>
      </c>
      <c r="L769" t="s">
        <v>1554</v>
      </c>
      <c r="M769" t="s">
        <v>531</v>
      </c>
      <c r="N769" t="s">
        <v>67</v>
      </c>
      <c r="P769" t="s">
        <v>35</v>
      </c>
      <c r="Q769" s="1">
        <v>45876</v>
      </c>
      <c r="R769" s="1">
        <v>45876</v>
      </c>
      <c r="S769" t="s">
        <v>68</v>
      </c>
      <c r="T769" s="2">
        <v>2080000</v>
      </c>
      <c r="U769">
        <v>2</v>
      </c>
      <c r="V769">
        <v>50</v>
      </c>
      <c r="W769" s="2">
        <v>750000</v>
      </c>
      <c r="X769" s="2">
        <v>40000000</v>
      </c>
      <c r="Y769" s="2">
        <v>2080000</v>
      </c>
      <c r="Z769" s="2">
        <v>31200</v>
      </c>
      <c r="AA769" s="5">
        <f t="shared" si="11"/>
        <v>15600</v>
      </c>
    </row>
    <row r="770" spans="1:27" x14ac:dyDescent="0.25">
      <c r="A770">
        <v>1511755</v>
      </c>
      <c r="B770" t="s">
        <v>333</v>
      </c>
      <c r="C770" t="s">
        <v>75</v>
      </c>
      <c r="D770" t="s">
        <v>334</v>
      </c>
      <c r="E770" s="1">
        <v>45779</v>
      </c>
      <c r="F770" s="1">
        <v>46142</v>
      </c>
      <c r="G770" t="s">
        <v>77</v>
      </c>
      <c r="H770" t="s">
        <v>30</v>
      </c>
      <c r="I770" t="s">
        <v>40</v>
      </c>
      <c r="J770" t="s">
        <v>335</v>
      </c>
      <c r="K770" t="s">
        <v>1555</v>
      </c>
      <c r="L770" t="s">
        <v>1556</v>
      </c>
      <c r="N770" t="s">
        <v>44</v>
      </c>
      <c r="P770" t="s">
        <v>35</v>
      </c>
      <c r="Q770" s="1">
        <v>45876</v>
      </c>
      <c r="R770" s="1">
        <v>45876</v>
      </c>
      <c r="S770" t="s">
        <v>36</v>
      </c>
      <c r="T770" s="2">
        <v>234000</v>
      </c>
      <c r="U770">
        <v>14</v>
      </c>
      <c r="V770">
        <v>50</v>
      </c>
      <c r="W770" s="2">
        <v>1576145</v>
      </c>
      <c r="X770">
        <v>0</v>
      </c>
      <c r="Y770" s="2">
        <v>274696</v>
      </c>
      <c r="Z770" s="2">
        <v>37458</v>
      </c>
      <c r="AA770" s="5">
        <f t="shared" ref="AA770:AA833" si="12">Z770*(1-V770%)</f>
        <v>18729</v>
      </c>
    </row>
    <row r="771" spans="1:27" x14ac:dyDescent="0.25">
      <c r="A771">
        <v>1506746</v>
      </c>
      <c r="B771" t="s">
        <v>338</v>
      </c>
      <c r="C771" t="s">
        <v>150</v>
      </c>
      <c r="D771" t="s">
        <v>339</v>
      </c>
      <c r="E771" s="1">
        <v>45545</v>
      </c>
      <c r="F771" s="1">
        <v>45808</v>
      </c>
      <c r="G771" t="s">
        <v>77</v>
      </c>
      <c r="H771" t="s">
        <v>30</v>
      </c>
      <c r="I771" t="s">
        <v>31</v>
      </c>
      <c r="J771" t="s">
        <v>340</v>
      </c>
      <c r="K771" t="s">
        <v>1557</v>
      </c>
      <c r="L771" t="s">
        <v>1258</v>
      </c>
      <c r="N771" t="s">
        <v>270</v>
      </c>
      <c r="P771" t="s">
        <v>35</v>
      </c>
      <c r="Q771" s="1">
        <v>45876</v>
      </c>
      <c r="R771" s="1">
        <v>45876</v>
      </c>
      <c r="S771" t="s">
        <v>36</v>
      </c>
      <c r="T771" s="2">
        <v>270000</v>
      </c>
      <c r="U771">
        <v>14</v>
      </c>
      <c r="V771">
        <v>50</v>
      </c>
      <c r="W771" s="2">
        <v>1512743</v>
      </c>
      <c r="X771">
        <v>0</v>
      </c>
      <c r="Y771" s="2">
        <v>316957</v>
      </c>
      <c r="Z771" s="2">
        <v>43221</v>
      </c>
      <c r="AA771" s="5">
        <f t="shared" si="12"/>
        <v>21610.5</v>
      </c>
    </row>
    <row r="772" spans="1:27" x14ac:dyDescent="0.25">
      <c r="A772">
        <v>1502876</v>
      </c>
      <c r="B772" t="s">
        <v>274</v>
      </c>
      <c r="C772" t="s">
        <v>274</v>
      </c>
      <c r="D772" t="s">
        <v>275</v>
      </c>
      <c r="E772" s="1">
        <v>45642</v>
      </c>
      <c r="F772" s="1">
        <v>45938</v>
      </c>
      <c r="G772" t="s">
        <v>77</v>
      </c>
      <c r="H772" t="s">
        <v>30</v>
      </c>
      <c r="I772" t="s">
        <v>40</v>
      </c>
      <c r="J772" t="s">
        <v>276</v>
      </c>
      <c r="K772" t="s">
        <v>1558</v>
      </c>
      <c r="L772" t="s">
        <v>404</v>
      </c>
      <c r="N772" t="s">
        <v>405</v>
      </c>
      <c r="P772" t="s">
        <v>35</v>
      </c>
      <c r="Q772" s="1">
        <v>45876</v>
      </c>
      <c r="R772" s="1">
        <v>45876</v>
      </c>
      <c r="S772" t="s">
        <v>36</v>
      </c>
      <c r="T772" s="2">
        <v>1950000</v>
      </c>
      <c r="U772">
        <v>2</v>
      </c>
      <c r="V772">
        <v>50</v>
      </c>
      <c r="W772" s="2">
        <v>2153551</v>
      </c>
      <c r="X772">
        <v>0</v>
      </c>
      <c r="Y772" s="2">
        <v>2289130</v>
      </c>
      <c r="Z772" s="2">
        <v>43608</v>
      </c>
      <c r="AA772" s="5">
        <f t="shared" si="12"/>
        <v>21804</v>
      </c>
    </row>
    <row r="773" spans="1:27" x14ac:dyDescent="0.25">
      <c r="A773">
        <v>1495545</v>
      </c>
      <c r="B773" t="s">
        <v>410</v>
      </c>
      <c r="C773" t="s">
        <v>410</v>
      </c>
      <c r="D773" t="s">
        <v>411</v>
      </c>
      <c r="E773" s="1">
        <v>45629</v>
      </c>
      <c r="F773" s="1">
        <v>45908</v>
      </c>
      <c r="G773" t="s">
        <v>77</v>
      </c>
      <c r="H773" t="s">
        <v>30</v>
      </c>
      <c r="I773" t="s">
        <v>40</v>
      </c>
      <c r="J773" t="s">
        <v>412</v>
      </c>
      <c r="K773" t="s">
        <v>1559</v>
      </c>
      <c r="L773" t="s">
        <v>1560</v>
      </c>
      <c r="N773" t="s">
        <v>324</v>
      </c>
      <c r="P773" t="s">
        <v>35</v>
      </c>
      <c r="Q773" s="1">
        <v>45876</v>
      </c>
      <c r="R773" s="1">
        <v>45876</v>
      </c>
      <c r="S773" t="s">
        <v>68</v>
      </c>
      <c r="T773" s="2">
        <v>1995000</v>
      </c>
      <c r="U773">
        <v>2</v>
      </c>
      <c r="V773">
        <v>50</v>
      </c>
      <c r="W773" s="2">
        <v>3579774</v>
      </c>
      <c r="X773">
        <v>0</v>
      </c>
      <c r="Y773" s="2">
        <v>2341957</v>
      </c>
      <c r="Z773" s="2">
        <v>56907</v>
      </c>
      <c r="AA773" s="5">
        <f t="shared" si="12"/>
        <v>28453.5</v>
      </c>
    </row>
    <row r="774" spans="1:27" x14ac:dyDescent="0.25">
      <c r="A774">
        <v>1509810</v>
      </c>
      <c r="B774" t="s">
        <v>1551</v>
      </c>
      <c r="C774" t="s">
        <v>62</v>
      </c>
      <c r="D774" t="s">
        <v>1552</v>
      </c>
      <c r="E774" s="1">
        <v>45698</v>
      </c>
      <c r="F774" s="1">
        <v>45953</v>
      </c>
      <c r="G774" t="s">
        <v>29</v>
      </c>
      <c r="H774" t="s">
        <v>30</v>
      </c>
      <c r="I774" t="s">
        <v>31</v>
      </c>
      <c r="J774" t="s">
        <v>1561</v>
      </c>
      <c r="L774" t="s">
        <v>111</v>
      </c>
      <c r="M774" t="s">
        <v>112</v>
      </c>
      <c r="N774" t="s">
        <v>67</v>
      </c>
      <c r="P774" t="s">
        <v>35</v>
      </c>
      <c r="Q774" s="1">
        <v>45876</v>
      </c>
      <c r="R774" s="1">
        <v>45879</v>
      </c>
      <c r="S774" t="s">
        <v>68</v>
      </c>
      <c r="T774" s="2">
        <v>300000</v>
      </c>
      <c r="U774">
        <v>20</v>
      </c>
      <c r="V774">
        <v>0</v>
      </c>
      <c r="W774" s="2">
        <v>953761</v>
      </c>
      <c r="X774">
        <v>0</v>
      </c>
      <c r="Y774" s="2">
        <v>300000</v>
      </c>
      <c r="Z774" s="2">
        <v>60000</v>
      </c>
      <c r="AA774" s="5">
        <f t="shared" si="12"/>
        <v>60000</v>
      </c>
    </row>
    <row r="775" spans="1:27" x14ac:dyDescent="0.25">
      <c r="A775">
        <v>1501718</v>
      </c>
      <c r="B775" t="s">
        <v>1562</v>
      </c>
      <c r="C775" t="s">
        <v>1562</v>
      </c>
      <c r="D775" t="s">
        <v>1563</v>
      </c>
      <c r="E775" s="1">
        <v>45856</v>
      </c>
      <c r="F775" s="1">
        <v>45885</v>
      </c>
      <c r="G775" t="s">
        <v>47</v>
      </c>
      <c r="H775" t="s">
        <v>30</v>
      </c>
      <c r="I775" t="s">
        <v>40</v>
      </c>
      <c r="J775" t="s">
        <v>1563</v>
      </c>
      <c r="K775" t="s">
        <v>1564</v>
      </c>
      <c r="L775" t="s">
        <v>1565</v>
      </c>
      <c r="M775" t="s">
        <v>73</v>
      </c>
      <c r="N775" t="s">
        <v>67</v>
      </c>
      <c r="P775" t="s">
        <v>35</v>
      </c>
      <c r="Q775" s="1">
        <v>45876</v>
      </c>
      <c r="R775" s="1">
        <v>45876</v>
      </c>
      <c r="S775" t="s">
        <v>68</v>
      </c>
      <c r="T775" s="2">
        <v>188500</v>
      </c>
      <c r="U775">
        <v>40</v>
      </c>
      <c r="V775">
        <v>75</v>
      </c>
      <c r="W775" s="2">
        <v>166000</v>
      </c>
      <c r="X775">
        <v>0</v>
      </c>
      <c r="Y775" s="2">
        <v>188500</v>
      </c>
      <c r="Z775" s="2">
        <v>75400</v>
      </c>
      <c r="AA775" s="5">
        <f t="shared" si="12"/>
        <v>18850</v>
      </c>
    </row>
    <row r="776" spans="1:27" x14ac:dyDescent="0.25">
      <c r="A776">
        <v>1498343</v>
      </c>
      <c r="B776" t="s">
        <v>536</v>
      </c>
      <c r="C776" t="s">
        <v>536</v>
      </c>
      <c r="D776" t="s">
        <v>527</v>
      </c>
      <c r="E776" s="1">
        <v>45674</v>
      </c>
      <c r="F776" s="1">
        <v>45901</v>
      </c>
      <c r="G776" t="s">
        <v>77</v>
      </c>
      <c r="H776" t="s">
        <v>30</v>
      </c>
      <c r="I776" t="s">
        <v>40</v>
      </c>
      <c r="J776" t="s">
        <v>528</v>
      </c>
      <c r="K776" t="s">
        <v>1299</v>
      </c>
      <c r="L776" t="s">
        <v>211</v>
      </c>
      <c r="M776" t="s">
        <v>212</v>
      </c>
      <c r="N776" t="s">
        <v>213</v>
      </c>
      <c r="P776" t="s">
        <v>35</v>
      </c>
      <c r="Q776" s="1">
        <v>45876</v>
      </c>
      <c r="R776" s="1">
        <v>45876</v>
      </c>
      <c r="S776" t="s">
        <v>68</v>
      </c>
      <c r="T776" s="3">
        <v>4420130.54</v>
      </c>
      <c r="U776">
        <v>4</v>
      </c>
      <c r="V776">
        <v>50</v>
      </c>
      <c r="W776" s="2">
        <v>561072</v>
      </c>
      <c r="X776">
        <v>0</v>
      </c>
      <c r="Y776" s="2">
        <v>2210065</v>
      </c>
      <c r="Z776" s="2">
        <v>87519</v>
      </c>
      <c r="AA776" s="5">
        <f t="shared" si="12"/>
        <v>43759.5</v>
      </c>
    </row>
    <row r="777" spans="1:27" x14ac:dyDescent="0.25">
      <c r="A777">
        <v>1508383</v>
      </c>
      <c r="B777" t="s">
        <v>872</v>
      </c>
      <c r="C777" t="s">
        <v>140</v>
      </c>
      <c r="D777" t="s">
        <v>873</v>
      </c>
      <c r="E777" s="1">
        <v>45786</v>
      </c>
      <c r="F777" s="1">
        <v>45930</v>
      </c>
      <c r="G777" t="s">
        <v>47</v>
      </c>
      <c r="H777" t="s">
        <v>30</v>
      </c>
      <c r="I777" t="s">
        <v>40</v>
      </c>
      <c r="J777" t="s">
        <v>1566</v>
      </c>
      <c r="K777" t="s">
        <v>875</v>
      </c>
      <c r="L777" t="s">
        <v>876</v>
      </c>
      <c r="M777" t="s">
        <v>877</v>
      </c>
      <c r="N777" t="s">
        <v>67</v>
      </c>
      <c r="P777" t="s">
        <v>35</v>
      </c>
      <c r="Q777" s="1">
        <v>45876</v>
      </c>
      <c r="R777" s="1">
        <v>45876</v>
      </c>
      <c r="S777" t="s">
        <v>68</v>
      </c>
      <c r="T777" s="2">
        <v>679000</v>
      </c>
      <c r="U777">
        <v>14</v>
      </c>
      <c r="V777">
        <v>0</v>
      </c>
      <c r="W777" s="2">
        <v>94091</v>
      </c>
      <c r="X777">
        <v>0</v>
      </c>
      <c r="Y777" s="2">
        <v>679000</v>
      </c>
      <c r="Z777" s="2">
        <v>92591</v>
      </c>
      <c r="AA777" s="5">
        <f t="shared" si="12"/>
        <v>92591</v>
      </c>
    </row>
    <row r="778" spans="1:27" x14ac:dyDescent="0.25">
      <c r="A778">
        <v>1468736</v>
      </c>
      <c r="B778" t="s">
        <v>1567</v>
      </c>
      <c r="C778" t="s">
        <v>62</v>
      </c>
      <c r="D778" t="s">
        <v>1568</v>
      </c>
      <c r="E778" s="1">
        <v>45582</v>
      </c>
      <c r="F778" s="1">
        <v>45971</v>
      </c>
      <c r="G778" t="s">
        <v>29</v>
      </c>
      <c r="H778" t="s">
        <v>30</v>
      </c>
      <c r="I778" t="s">
        <v>31</v>
      </c>
      <c r="J778" t="s">
        <v>1569</v>
      </c>
      <c r="L778" t="s">
        <v>1269</v>
      </c>
      <c r="M778" t="s">
        <v>823</v>
      </c>
      <c r="N778" t="s">
        <v>67</v>
      </c>
      <c r="P778" t="s">
        <v>35</v>
      </c>
      <c r="Q778" s="1">
        <v>45876</v>
      </c>
      <c r="R778" s="1">
        <v>45884</v>
      </c>
      <c r="S778" t="s">
        <v>68</v>
      </c>
      <c r="T778" s="2">
        <v>725945</v>
      </c>
      <c r="U778">
        <v>20</v>
      </c>
      <c r="V778">
        <v>0</v>
      </c>
      <c r="W778" s="2">
        <v>145189</v>
      </c>
      <c r="X778">
        <v>0</v>
      </c>
      <c r="Y778" s="2">
        <v>725945</v>
      </c>
      <c r="Z778" s="2">
        <v>145189</v>
      </c>
      <c r="AA778" s="5">
        <f t="shared" si="12"/>
        <v>145189</v>
      </c>
    </row>
    <row r="779" spans="1:27" x14ac:dyDescent="0.25">
      <c r="A779">
        <v>1482358</v>
      </c>
      <c r="B779" t="s">
        <v>1570</v>
      </c>
      <c r="C779" t="s">
        <v>62</v>
      </c>
      <c r="D779" t="s">
        <v>1571</v>
      </c>
      <c r="E779" s="1">
        <v>45685</v>
      </c>
      <c r="F779" s="1">
        <v>45884</v>
      </c>
      <c r="G779" t="s">
        <v>29</v>
      </c>
      <c r="H779" t="s">
        <v>30</v>
      </c>
      <c r="I779" t="s">
        <v>31</v>
      </c>
      <c r="J779" t="s">
        <v>1572</v>
      </c>
      <c r="L779" t="s">
        <v>1207</v>
      </c>
      <c r="M779" t="s">
        <v>133</v>
      </c>
      <c r="N779" t="s">
        <v>67</v>
      </c>
      <c r="P779" t="s">
        <v>35</v>
      </c>
      <c r="Q779" s="1">
        <v>45876</v>
      </c>
      <c r="R779" s="1">
        <v>45879</v>
      </c>
      <c r="S779" t="s">
        <v>68</v>
      </c>
      <c r="T779" s="2">
        <v>2000000</v>
      </c>
      <c r="U779">
        <v>20</v>
      </c>
      <c r="V779">
        <v>0</v>
      </c>
      <c r="W779" s="2">
        <v>400000</v>
      </c>
      <c r="X779">
        <v>0</v>
      </c>
      <c r="Y779" s="2">
        <v>2000000</v>
      </c>
      <c r="Z779" s="2">
        <v>400000</v>
      </c>
      <c r="AA779" s="5">
        <f t="shared" si="12"/>
        <v>400000</v>
      </c>
    </row>
    <row r="780" spans="1:27" x14ac:dyDescent="0.25">
      <c r="A780">
        <v>1507516</v>
      </c>
      <c r="B780" t="s">
        <v>291</v>
      </c>
      <c r="C780" t="s">
        <v>291</v>
      </c>
      <c r="D780" t="s">
        <v>292</v>
      </c>
      <c r="E780" s="1">
        <v>45444</v>
      </c>
      <c r="F780" s="1">
        <v>45992</v>
      </c>
      <c r="G780" t="s">
        <v>47</v>
      </c>
      <c r="H780" t="s">
        <v>30</v>
      </c>
      <c r="I780" t="s">
        <v>31</v>
      </c>
      <c r="J780" t="s">
        <v>357</v>
      </c>
      <c r="L780" t="s">
        <v>1573</v>
      </c>
      <c r="N780" t="s">
        <v>1574</v>
      </c>
      <c r="P780" t="s">
        <v>35</v>
      </c>
      <c r="Q780" s="1">
        <v>45876</v>
      </c>
      <c r="R780" s="1">
        <v>45879</v>
      </c>
      <c r="S780" t="s">
        <v>68</v>
      </c>
      <c r="T780" s="3">
        <v>2141052.34</v>
      </c>
      <c r="U780">
        <v>45</v>
      </c>
      <c r="V780">
        <v>0</v>
      </c>
      <c r="W780" s="2">
        <v>4545000</v>
      </c>
      <c r="X780" s="2">
        <v>750000</v>
      </c>
      <c r="Y780" s="2">
        <v>2141052</v>
      </c>
      <c r="Z780" s="2">
        <v>973108</v>
      </c>
      <c r="AA780" s="5">
        <f t="shared" si="12"/>
        <v>973108</v>
      </c>
    </row>
    <row r="781" spans="1:27" x14ac:dyDescent="0.25">
      <c r="A781">
        <v>1436720</v>
      </c>
      <c r="B781" t="s">
        <v>792</v>
      </c>
      <c r="C781" t="s">
        <v>792</v>
      </c>
      <c r="D781" t="s">
        <v>793</v>
      </c>
      <c r="E781" s="1">
        <v>45658</v>
      </c>
      <c r="F781" s="1">
        <v>45882</v>
      </c>
      <c r="G781" t="s">
        <v>54</v>
      </c>
      <c r="H781" t="s">
        <v>30</v>
      </c>
      <c r="I781" t="s">
        <v>31</v>
      </c>
      <c r="J781" t="s">
        <v>1575</v>
      </c>
      <c r="K781" t="s">
        <v>1576</v>
      </c>
      <c r="L781" t="s">
        <v>1577</v>
      </c>
      <c r="N781" t="s">
        <v>51</v>
      </c>
      <c r="P781" t="s">
        <v>35</v>
      </c>
      <c r="Q781" s="1">
        <v>45876</v>
      </c>
      <c r="R781" s="1">
        <v>45882</v>
      </c>
      <c r="S781" t="s">
        <v>36</v>
      </c>
      <c r="T781" s="2">
        <v>22500000</v>
      </c>
      <c r="U781">
        <v>12</v>
      </c>
      <c r="V781">
        <v>75</v>
      </c>
      <c r="W781" s="2">
        <v>23070423</v>
      </c>
      <c r="X781">
        <v>0</v>
      </c>
      <c r="Y781" s="2">
        <v>30375000</v>
      </c>
      <c r="Z781" s="2">
        <v>3707747</v>
      </c>
      <c r="AA781" s="5">
        <f t="shared" si="12"/>
        <v>926936.75</v>
      </c>
    </row>
    <row r="782" spans="1:27" x14ac:dyDescent="0.25">
      <c r="A782">
        <v>1509857</v>
      </c>
      <c r="B782" t="s">
        <v>896</v>
      </c>
      <c r="C782" t="s">
        <v>82</v>
      </c>
      <c r="D782" t="s">
        <v>897</v>
      </c>
      <c r="E782" s="1">
        <v>45831</v>
      </c>
      <c r="F782" s="1">
        <v>45885</v>
      </c>
      <c r="G782" t="s">
        <v>77</v>
      </c>
      <c r="H782" t="s">
        <v>30</v>
      </c>
      <c r="I782" t="s">
        <v>31</v>
      </c>
      <c r="J782" t="s">
        <v>898</v>
      </c>
      <c r="K782" t="s">
        <v>1578</v>
      </c>
      <c r="L782" t="s">
        <v>1087</v>
      </c>
      <c r="M782" t="s">
        <v>302</v>
      </c>
      <c r="N782" t="s">
        <v>67</v>
      </c>
      <c r="P782" t="s">
        <v>35</v>
      </c>
      <c r="Q782" s="1">
        <v>45877</v>
      </c>
      <c r="R782" s="1">
        <v>45877</v>
      </c>
      <c r="S782" t="s">
        <v>68</v>
      </c>
      <c r="T782" s="2">
        <v>6000</v>
      </c>
      <c r="U782">
        <v>8</v>
      </c>
      <c r="V782">
        <v>50</v>
      </c>
      <c r="W782" s="2">
        <v>11850</v>
      </c>
      <c r="X782">
        <v>0</v>
      </c>
      <c r="Y782" s="2">
        <v>6000</v>
      </c>
      <c r="Z782">
        <v>462</v>
      </c>
      <c r="AA782" s="5">
        <f t="shared" si="12"/>
        <v>231</v>
      </c>
    </row>
    <row r="783" spans="1:27" x14ac:dyDescent="0.25">
      <c r="A783">
        <v>1512373</v>
      </c>
      <c r="B783" t="s">
        <v>1579</v>
      </c>
      <c r="C783" t="s">
        <v>150</v>
      </c>
      <c r="D783" t="s">
        <v>1580</v>
      </c>
      <c r="E783" s="1">
        <v>45448</v>
      </c>
      <c r="F783" s="1">
        <v>45808</v>
      </c>
      <c r="G783" t="s">
        <v>77</v>
      </c>
      <c r="H783" t="s">
        <v>30</v>
      </c>
      <c r="I783" t="s">
        <v>31</v>
      </c>
      <c r="J783" t="s">
        <v>1581</v>
      </c>
      <c r="K783" t="s">
        <v>1582</v>
      </c>
      <c r="N783" t="s">
        <v>252</v>
      </c>
      <c r="P783" t="s">
        <v>35</v>
      </c>
      <c r="Q783" s="1">
        <v>45877</v>
      </c>
      <c r="R783" s="1">
        <v>45877</v>
      </c>
      <c r="S783" t="s">
        <v>36</v>
      </c>
      <c r="T783" s="2">
        <v>12600</v>
      </c>
      <c r="U783">
        <v>14</v>
      </c>
      <c r="V783">
        <v>50</v>
      </c>
      <c r="W783" s="2">
        <v>89776</v>
      </c>
      <c r="X783">
        <v>0</v>
      </c>
      <c r="Y783" s="2">
        <v>14791</v>
      </c>
      <c r="Z783" s="2">
        <v>2017</v>
      </c>
      <c r="AA783" s="5">
        <f t="shared" si="12"/>
        <v>1008.5</v>
      </c>
    </row>
    <row r="784" spans="1:27" x14ac:dyDescent="0.25">
      <c r="A784">
        <v>1500493</v>
      </c>
      <c r="B784" t="s">
        <v>471</v>
      </c>
      <c r="C784" t="s">
        <v>472</v>
      </c>
      <c r="D784" t="s">
        <v>473</v>
      </c>
      <c r="E784" s="1">
        <v>45842</v>
      </c>
      <c r="F784" s="1">
        <v>45883</v>
      </c>
      <c r="G784" t="s">
        <v>77</v>
      </c>
      <c r="H784" t="s">
        <v>30</v>
      </c>
      <c r="I784" t="s">
        <v>40</v>
      </c>
      <c r="J784" t="s">
        <v>474</v>
      </c>
      <c r="K784" t="s">
        <v>1583</v>
      </c>
      <c r="L784" t="s">
        <v>1584</v>
      </c>
      <c r="M784" t="s">
        <v>531</v>
      </c>
      <c r="N784" t="s">
        <v>67</v>
      </c>
      <c r="P784" t="s">
        <v>35</v>
      </c>
      <c r="Q784" s="1">
        <v>45877</v>
      </c>
      <c r="R784" s="1">
        <v>45877</v>
      </c>
      <c r="S784" t="s">
        <v>68</v>
      </c>
      <c r="T784" s="2">
        <v>50000</v>
      </c>
      <c r="U784">
        <v>8</v>
      </c>
      <c r="V784">
        <v>50</v>
      </c>
      <c r="W784" s="2">
        <v>108846</v>
      </c>
      <c r="X784">
        <v>0</v>
      </c>
      <c r="Y784" s="2">
        <v>50000</v>
      </c>
      <c r="Z784" s="2">
        <v>3846</v>
      </c>
      <c r="AA784" s="5">
        <f t="shared" si="12"/>
        <v>1923</v>
      </c>
    </row>
    <row r="785" spans="1:27" x14ac:dyDescent="0.25">
      <c r="A785">
        <v>1464222</v>
      </c>
      <c r="B785" t="s">
        <v>1471</v>
      </c>
      <c r="C785" t="s">
        <v>62</v>
      </c>
      <c r="D785" t="s">
        <v>1472</v>
      </c>
      <c r="E785" s="1">
        <v>45559</v>
      </c>
      <c r="F785" s="1">
        <v>45884</v>
      </c>
      <c r="G785" t="s">
        <v>29</v>
      </c>
      <c r="H785" t="s">
        <v>30</v>
      </c>
      <c r="I785" t="s">
        <v>40</v>
      </c>
      <c r="J785" t="s">
        <v>1585</v>
      </c>
      <c r="M785" t="s">
        <v>315</v>
      </c>
      <c r="N785" t="s">
        <v>67</v>
      </c>
      <c r="P785" t="s">
        <v>35</v>
      </c>
      <c r="Q785" s="1">
        <v>45877</v>
      </c>
      <c r="R785" s="1">
        <v>45879</v>
      </c>
      <c r="S785" t="s">
        <v>68</v>
      </c>
      <c r="T785" s="2">
        <v>20000</v>
      </c>
      <c r="U785">
        <v>20</v>
      </c>
      <c r="V785">
        <v>0</v>
      </c>
      <c r="W785" s="2">
        <v>766777</v>
      </c>
      <c r="X785">
        <v>0</v>
      </c>
      <c r="Y785" s="2">
        <v>20000</v>
      </c>
      <c r="Z785" s="2">
        <v>4000</v>
      </c>
      <c r="AA785" s="5">
        <f t="shared" si="12"/>
        <v>4000</v>
      </c>
    </row>
    <row r="786" spans="1:27" x14ac:dyDescent="0.25">
      <c r="A786">
        <v>1508470</v>
      </c>
      <c r="B786" t="s">
        <v>1235</v>
      </c>
      <c r="C786" t="s">
        <v>75</v>
      </c>
      <c r="D786" t="s">
        <v>1236</v>
      </c>
      <c r="E786" s="1">
        <v>45840</v>
      </c>
      <c r="F786" s="1">
        <v>46173</v>
      </c>
      <c r="G786" t="s">
        <v>77</v>
      </c>
      <c r="H786" t="s">
        <v>30</v>
      </c>
      <c r="I786" t="s">
        <v>40</v>
      </c>
      <c r="J786" t="s">
        <v>1237</v>
      </c>
      <c r="K786" t="s">
        <v>1586</v>
      </c>
      <c r="L786" t="s">
        <v>1587</v>
      </c>
      <c r="N786" t="s">
        <v>127</v>
      </c>
      <c r="P786" t="s">
        <v>35</v>
      </c>
      <c r="Q786" s="1">
        <v>45877</v>
      </c>
      <c r="R786" s="1">
        <v>45877</v>
      </c>
      <c r="S786" t="s">
        <v>68</v>
      </c>
      <c r="T786" s="2">
        <v>38346</v>
      </c>
      <c r="U786">
        <v>14</v>
      </c>
      <c r="V786">
        <v>50</v>
      </c>
      <c r="W786" s="2">
        <v>54943</v>
      </c>
      <c r="X786">
        <v>0</v>
      </c>
      <c r="Y786" s="2">
        <v>38346</v>
      </c>
      <c r="Z786" s="2">
        <v>5229</v>
      </c>
      <c r="AA786" s="5">
        <f t="shared" si="12"/>
        <v>2614.5</v>
      </c>
    </row>
    <row r="787" spans="1:27" x14ac:dyDescent="0.25">
      <c r="A787">
        <v>1506136</v>
      </c>
      <c r="B787" t="s">
        <v>1326</v>
      </c>
      <c r="C787" t="s">
        <v>150</v>
      </c>
      <c r="D787" t="s">
        <v>1327</v>
      </c>
      <c r="E787" s="1">
        <v>45695</v>
      </c>
      <c r="F787" s="1">
        <v>45961</v>
      </c>
      <c r="G787" t="s">
        <v>77</v>
      </c>
      <c r="H787" t="s">
        <v>30</v>
      </c>
      <c r="I787" t="s">
        <v>31</v>
      </c>
      <c r="J787" t="s">
        <v>1328</v>
      </c>
      <c r="K787" t="s">
        <v>1588</v>
      </c>
      <c r="L787" t="s">
        <v>1356</v>
      </c>
      <c r="M787" t="s">
        <v>531</v>
      </c>
      <c r="N787" t="s">
        <v>67</v>
      </c>
      <c r="P787" t="s">
        <v>35</v>
      </c>
      <c r="Q787" s="1">
        <v>45877</v>
      </c>
      <c r="R787" s="1">
        <v>45877</v>
      </c>
      <c r="S787" t="s">
        <v>68</v>
      </c>
      <c r="T787" s="2">
        <v>52500</v>
      </c>
      <c r="U787">
        <v>14</v>
      </c>
      <c r="V787">
        <v>50</v>
      </c>
      <c r="W787" s="2">
        <v>207074</v>
      </c>
      <c r="X787">
        <v>0</v>
      </c>
      <c r="Y787" s="2">
        <v>52500</v>
      </c>
      <c r="Z787" s="2">
        <v>7159</v>
      </c>
      <c r="AA787" s="5">
        <f t="shared" si="12"/>
        <v>3579.5</v>
      </c>
    </row>
    <row r="788" spans="1:27" x14ac:dyDescent="0.25">
      <c r="A788">
        <v>1502355</v>
      </c>
      <c r="B788" t="s">
        <v>1589</v>
      </c>
      <c r="C788" t="s">
        <v>82</v>
      </c>
      <c r="D788" t="s">
        <v>1590</v>
      </c>
      <c r="E788" s="1">
        <v>45685</v>
      </c>
      <c r="F788" s="1">
        <v>45962</v>
      </c>
      <c r="G788" t="s">
        <v>77</v>
      </c>
      <c r="H788" t="s">
        <v>30</v>
      </c>
      <c r="I788" t="s">
        <v>31</v>
      </c>
      <c r="J788" t="s">
        <v>1591</v>
      </c>
      <c r="K788" t="s">
        <v>1592</v>
      </c>
      <c r="L788" t="s">
        <v>215</v>
      </c>
      <c r="M788" t="s">
        <v>216</v>
      </c>
      <c r="N788" t="s">
        <v>67</v>
      </c>
      <c r="P788" t="s">
        <v>35</v>
      </c>
      <c r="Q788" s="1">
        <v>45877</v>
      </c>
      <c r="R788" s="1">
        <v>45877</v>
      </c>
      <c r="S788" t="s">
        <v>68</v>
      </c>
      <c r="T788" s="2">
        <v>93750</v>
      </c>
      <c r="U788">
        <v>8</v>
      </c>
      <c r="V788">
        <v>50</v>
      </c>
      <c r="W788" s="2">
        <v>247644</v>
      </c>
      <c r="X788">
        <v>0</v>
      </c>
      <c r="Y788" s="2">
        <v>93750</v>
      </c>
      <c r="Z788" s="2">
        <v>7212</v>
      </c>
      <c r="AA788" s="5">
        <f t="shared" si="12"/>
        <v>3606</v>
      </c>
    </row>
    <row r="789" spans="1:27" x14ac:dyDescent="0.25">
      <c r="A789">
        <v>1512416</v>
      </c>
      <c r="B789" t="s">
        <v>1544</v>
      </c>
      <c r="C789" t="s">
        <v>150</v>
      </c>
      <c r="D789" t="s">
        <v>1545</v>
      </c>
      <c r="E789" s="1">
        <v>45716</v>
      </c>
      <c r="F789" s="1">
        <v>45886</v>
      </c>
      <c r="G789" t="s">
        <v>77</v>
      </c>
      <c r="H789" t="s">
        <v>30</v>
      </c>
      <c r="I789" t="s">
        <v>40</v>
      </c>
      <c r="J789" t="s">
        <v>1546</v>
      </c>
      <c r="K789" t="s">
        <v>1593</v>
      </c>
      <c r="L789" t="s">
        <v>1594</v>
      </c>
      <c r="N789" t="s">
        <v>405</v>
      </c>
      <c r="P789" t="s">
        <v>35</v>
      </c>
      <c r="Q789" s="1">
        <v>45877</v>
      </c>
      <c r="R789" s="1">
        <v>45877</v>
      </c>
      <c r="S789" t="s">
        <v>36</v>
      </c>
      <c r="T789" s="2">
        <v>75000</v>
      </c>
      <c r="U789">
        <v>14</v>
      </c>
      <c r="V789">
        <v>50</v>
      </c>
      <c r="W789" s="2">
        <v>144514</v>
      </c>
      <c r="X789">
        <v>0</v>
      </c>
      <c r="Y789" s="2">
        <v>101250</v>
      </c>
      <c r="Z789" s="2">
        <v>13807</v>
      </c>
      <c r="AA789" s="5">
        <f t="shared" si="12"/>
        <v>6903.5</v>
      </c>
    </row>
    <row r="790" spans="1:27" x14ac:dyDescent="0.25">
      <c r="A790">
        <v>1511314</v>
      </c>
      <c r="B790" t="s">
        <v>389</v>
      </c>
      <c r="C790" t="s">
        <v>389</v>
      </c>
      <c r="D790" t="s">
        <v>390</v>
      </c>
      <c r="E790" s="1">
        <v>45531</v>
      </c>
      <c r="F790" s="1">
        <v>45985</v>
      </c>
      <c r="G790" t="s">
        <v>77</v>
      </c>
      <c r="H790" t="s">
        <v>30</v>
      </c>
      <c r="I790" t="s">
        <v>40</v>
      </c>
      <c r="J790" t="s">
        <v>391</v>
      </c>
      <c r="K790" t="s">
        <v>1595</v>
      </c>
      <c r="L790" t="s">
        <v>455</v>
      </c>
      <c r="N790" t="s">
        <v>51</v>
      </c>
      <c r="P790" t="s">
        <v>35</v>
      </c>
      <c r="Q790" s="1">
        <v>45877</v>
      </c>
      <c r="R790" s="1">
        <v>45877</v>
      </c>
      <c r="S790" t="s">
        <v>36</v>
      </c>
      <c r="T790" s="3">
        <v>731707.32</v>
      </c>
      <c r="U790">
        <v>2</v>
      </c>
      <c r="V790">
        <v>50</v>
      </c>
      <c r="W790" s="2">
        <v>652050</v>
      </c>
      <c r="X790">
        <v>0</v>
      </c>
      <c r="Y790" s="2">
        <v>987805</v>
      </c>
      <c r="Z790" s="2">
        <v>15904</v>
      </c>
      <c r="AA790" s="5">
        <f t="shared" si="12"/>
        <v>7952</v>
      </c>
    </row>
    <row r="791" spans="1:27" x14ac:dyDescent="0.25">
      <c r="A791">
        <v>1511359</v>
      </c>
      <c r="B791" t="s">
        <v>393</v>
      </c>
      <c r="C791" t="s">
        <v>393</v>
      </c>
      <c r="D791" t="s">
        <v>394</v>
      </c>
      <c r="E791" s="1">
        <v>45531</v>
      </c>
      <c r="F791" s="1">
        <v>45985</v>
      </c>
      <c r="G791" t="s">
        <v>77</v>
      </c>
      <c r="H791" t="s">
        <v>30</v>
      </c>
      <c r="I791" t="s">
        <v>40</v>
      </c>
      <c r="J791" t="s">
        <v>391</v>
      </c>
      <c r="K791" t="s">
        <v>1595</v>
      </c>
      <c r="L791" t="s">
        <v>455</v>
      </c>
      <c r="N791" t="s">
        <v>51</v>
      </c>
      <c r="P791" t="s">
        <v>35</v>
      </c>
      <c r="Q791" s="1">
        <v>45877</v>
      </c>
      <c r="R791" s="1">
        <v>45877</v>
      </c>
      <c r="S791" t="s">
        <v>36</v>
      </c>
      <c r="T791" s="3">
        <v>731707.32</v>
      </c>
      <c r="U791">
        <v>2</v>
      </c>
      <c r="V791">
        <v>50</v>
      </c>
      <c r="W791" s="2">
        <v>652050</v>
      </c>
      <c r="X791">
        <v>0</v>
      </c>
      <c r="Y791" s="2">
        <v>987805</v>
      </c>
      <c r="Z791" s="2">
        <v>15904</v>
      </c>
      <c r="AA791" s="5">
        <f t="shared" si="12"/>
        <v>7952</v>
      </c>
    </row>
    <row r="792" spans="1:27" x14ac:dyDescent="0.25">
      <c r="A792">
        <v>1517442</v>
      </c>
      <c r="B792" t="s">
        <v>246</v>
      </c>
      <c r="C792" t="s">
        <v>247</v>
      </c>
      <c r="D792" t="s">
        <v>248</v>
      </c>
      <c r="E792" s="1">
        <v>45807</v>
      </c>
      <c r="F792" s="1">
        <v>46142</v>
      </c>
      <c r="G792" t="s">
        <v>77</v>
      </c>
      <c r="H792" t="s">
        <v>30</v>
      </c>
      <c r="I792" t="s">
        <v>40</v>
      </c>
      <c r="J792" t="s">
        <v>249</v>
      </c>
      <c r="K792" t="s">
        <v>1596</v>
      </c>
      <c r="L792" t="s">
        <v>1597</v>
      </c>
      <c r="N792" t="s">
        <v>44</v>
      </c>
      <c r="P792" t="s">
        <v>35</v>
      </c>
      <c r="Q792" s="1">
        <v>45877</v>
      </c>
      <c r="R792" s="1">
        <v>45877</v>
      </c>
      <c r="S792" t="s">
        <v>128</v>
      </c>
      <c r="T792" s="2">
        <v>117000</v>
      </c>
      <c r="U792">
        <v>14</v>
      </c>
      <c r="V792">
        <v>50</v>
      </c>
      <c r="W792" s="2">
        <v>593569</v>
      </c>
      <c r="X792">
        <v>0</v>
      </c>
      <c r="Y792" s="2">
        <v>137348</v>
      </c>
      <c r="Z792" s="2">
        <v>18729</v>
      </c>
      <c r="AA792" s="5">
        <f t="shared" si="12"/>
        <v>9364.5</v>
      </c>
    </row>
    <row r="793" spans="1:27" x14ac:dyDescent="0.25">
      <c r="A793">
        <v>1508885</v>
      </c>
      <c r="B793" t="s">
        <v>1598</v>
      </c>
      <c r="C793" t="s">
        <v>140</v>
      </c>
      <c r="D793" t="s">
        <v>1599</v>
      </c>
      <c r="E793" s="1">
        <v>45866</v>
      </c>
      <c r="F793" s="1">
        <v>45879</v>
      </c>
      <c r="G793" t="s">
        <v>47</v>
      </c>
      <c r="H793" t="s">
        <v>30</v>
      </c>
      <c r="I793" t="s">
        <v>31</v>
      </c>
      <c r="J793" t="s">
        <v>1600</v>
      </c>
      <c r="K793" t="s">
        <v>1601</v>
      </c>
      <c r="L793" t="s">
        <v>430</v>
      </c>
      <c r="N793" t="s">
        <v>51</v>
      </c>
      <c r="P793" t="s">
        <v>35</v>
      </c>
      <c r="Q793" s="1">
        <v>45877</v>
      </c>
      <c r="R793" s="1">
        <v>45879</v>
      </c>
      <c r="S793" t="s">
        <v>36</v>
      </c>
      <c r="T793" s="2">
        <v>109607</v>
      </c>
      <c r="U793">
        <v>14</v>
      </c>
      <c r="V793">
        <v>0</v>
      </c>
      <c r="W793" s="2">
        <v>20177</v>
      </c>
      <c r="X793">
        <v>0</v>
      </c>
      <c r="Y793" s="2">
        <v>147969</v>
      </c>
      <c r="Z793" s="2">
        <v>20178</v>
      </c>
      <c r="AA793" s="5">
        <f t="shared" si="12"/>
        <v>20178</v>
      </c>
    </row>
    <row r="794" spans="1:27" x14ac:dyDescent="0.25">
      <c r="A794">
        <v>1504026</v>
      </c>
      <c r="B794" t="s">
        <v>1602</v>
      </c>
      <c r="C794" t="s">
        <v>62</v>
      </c>
      <c r="D794" t="s">
        <v>1603</v>
      </c>
      <c r="E794" s="1">
        <v>45805</v>
      </c>
      <c r="F794" s="1">
        <v>45883</v>
      </c>
      <c r="G794" t="s">
        <v>29</v>
      </c>
      <c r="H794" t="s">
        <v>30</v>
      </c>
      <c r="I794" t="s">
        <v>31</v>
      </c>
      <c r="J794" t="s">
        <v>1604</v>
      </c>
      <c r="L794" t="s">
        <v>1605</v>
      </c>
      <c r="M794" t="s">
        <v>803</v>
      </c>
      <c r="N794" t="s">
        <v>67</v>
      </c>
      <c r="P794" t="s">
        <v>35</v>
      </c>
      <c r="Q794" s="1">
        <v>45877</v>
      </c>
      <c r="R794" s="1">
        <v>45878</v>
      </c>
      <c r="S794" t="s">
        <v>68</v>
      </c>
      <c r="T794" s="2">
        <v>110000</v>
      </c>
      <c r="U794">
        <v>20</v>
      </c>
      <c r="V794">
        <v>0</v>
      </c>
      <c r="W794" s="2">
        <v>22000</v>
      </c>
      <c r="X794">
        <v>0</v>
      </c>
      <c r="Y794" s="2">
        <v>110000</v>
      </c>
      <c r="Z794" s="2">
        <v>22000</v>
      </c>
      <c r="AA794" s="5">
        <f t="shared" si="12"/>
        <v>22000</v>
      </c>
    </row>
    <row r="795" spans="1:27" x14ac:dyDescent="0.25">
      <c r="A795">
        <v>1500903</v>
      </c>
      <c r="B795" t="s">
        <v>526</v>
      </c>
      <c r="C795" t="s">
        <v>526</v>
      </c>
      <c r="D795" t="s">
        <v>527</v>
      </c>
      <c r="E795" s="1">
        <v>45674</v>
      </c>
      <c r="F795" s="1">
        <v>45901</v>
      </c>
      <c r="G795" t="s">
        <v>77</v>
      </c>
      <c r="H795" t="s">
        <v>30</v>
      </c>
      <c r="I795" t="s">
        <v>40</v>
      </c>
      <c r="J795" t="s">
        <v>528</v>
      </c>
      <c r="K795" t="s">
        <v>1299</v>
      </c>
      <c r="L795" t="s">
        <v>211</v>
      </c>
      <c r="M795" t="s">
        <v>212</v>
      </c>
      <c r="N795" t="s">
        <v>213</v>
      </c>
      <c r="P795" t="s">
        <v>35</v>
      </c>
      <c r="Q795" s="1">
        <v>45877</v>
      </c>
      <c r="R795" s="1">
        <v>45877</v>
      </c>
      <c r="S795" t="s">
        <v>68</v>
      </c>
      <c r="T795" s="3">
        <v>561908.5</v>
      </c>
      <c r="U795">
        <v>4</v>
      </c>
      <c r="V795">
        <v>50</v>
      </c>
      <c r="W795" s="2">
        <v>836888</v>
      </c>
      <c r="X795">
        <v>0</v>
      </c>
      <c r="Y795" s="2">
        <v>561909</v>
      </c>
      <c r="Z795" s="2">
        <v>22252</v>
      </c>
      <c r="AA795" s="5">
        <f t="shared" si="12"/>
        <v>11126</v>
      </c>
    </row>
    <row r="796" spans="1:27" x14ac:dyDescent="0.25">
      <c r="A796">
        <v>1508433</v>
      </c>
      <c r="B796" t="s">
        <v>1606</v>
      </c>
      <c r="C796" t="s">
        <v>140</v>
      </c>
      <c r="D796" t="s">
        <v>780</v>
      </c>
      <c r="E796" s="1">
        <v>45866</v>
      </c>
      <c r="F796" s="1">
        <v>45877</v>
      </c>
      <c r="G796" t="s">
        <v>47</v>
      </c>
      <c r="H796" t="s">
        <v>30</v>
      </c>
      <c r="I796" t="s">
        <v>40</v>
      </c>
      <c r="J796" t="s">
        <v>1607</v>
      </c>
      <c r="K796" t="s">
        <v>780</v>
      </c>
      <c r="L796" t="s">
        <v>782</v>
      </c>
      <c r="M796" t="s">
        <v>185</v>
      </c>
      <c r="N796" t="s">
        <v>67</v>
      </c>
      <c r="P796" t="s">
        <v>35</v>
      </c>
      <c r="Q796" s="1">
        <v>45877</v>
      </c>
      <c r="R796" s="1">
        <v>45877</v>
      </c>
      <c r="S796" t="s">
        <v>68</v>
      </c>
      <c r="T796" s="2">
        <v>205880</v>
      </c>
      <c r="U796">
        <v>14</v>
      </c>
      <c r="V796">
        <v>0</v>
      </c>
      <c r="W796" s="2">
        <v>28075</v>
      </c>
      <c r="X796">
        <v>0</v>
      </c>
      <c r="Y796" s="2">
        <v>205880</v>
      </c>
      <c r="Z796" s="2">
        <v>28075</v>
      </c>
      <c r="AA796" s="5">
        <f t="shared" si="12"/>
        <v>28075</v>
      </c>
    </row>
    <row r="797" spans="1:27" x14ac:dyDescent="0.25">
      <c r="A797">
        <v>1499132</v>
      </c>
      <c r="B797" t="s">
        <v>1336</v>
      </c>
      <c r="C797" t="s">
        <v>82</v>
      </c>
      <c r="D797" t="s">
        <v>1337</v>
      </c>
      <c r="E797" s="1">
        <v>45784</v>
      </c>
      <c r="F797" s="1">
        <v>46004</v>
      </c>
      <c r="G797" t="s">
        <v>77</v>
      </c>
      <c r="H797" t="s">
        <v>30</v>
      </c>
      <c r="I797" t="s">
        <v>40</v>
      </c>
      <c r="J797" t="s">
        <v>1338</v>
      </c>
      <c r="K797" t="s">
        <v>1608</v>
      </c>
      <c r="L797" t="s">
        <v>1216</v>
      </c>
      <c r="M797" t="s">
        <v>531</v>
      </c>
      <c r="N797" t="s">
        <v>67</v>
      </c>
      <c r="P797" t="s">
        <v>35</v>
      </c>
      <c r="Q797" s="1">
        <v>45877</v>
      </c>
      <c r="R797" s="1">
        <v>45877</v>
      </c>
      <c r="S797" t="s">
        <v>128</v>
      </c>
      <c r="T797" s="2">
        <v>380000</v>
      </c>
      <c r="U797">
        <v>8</v>
      </c>
      <c r="V797">
        <v>50</v>
      </c>
      <c r="W797" s="2">
        <v>600869</v>
      </c>
      <c r="X797">
        <v>0</v>
      </c>
      <c r="Y797" s="2">
        <v>380000</v>
      </c>
      <c r="Z797" s="2">
        <v>29231</v>
      </c>
      <c r="AA797" s="5">
        <f t="shared" si="12"/>
        <v>14615.5</v>
      </c>
    </row>
    <row r="798" spans="1:27" x14ac:dyDescent="0.25">
      <c r="A798">
        <v>1492346</v>
      </c>
      <c r="B798" t="s">
        <v>1609</v>
      </c>
      <c r="C798" t="s">
        <v>62</v>
      </c>
      <c r="D798" t="s">
        <v>1610</v>
      </c>
      <c r="E798" s="1">
        <v>45727</v>
      </c>
      <c r="F798" s="1">
        <v>45916</v>
      </c>
      <c r="G798" t="s">
        <v>29</v>
      </c>
      <c r="H798" t="s">
        <v>30</v>
      </c>
      <c r="I798" t="s">
        <v>31</v>
      </c>
      <c r="J798" t="s">
        <v>1611</v>
      </c>
      <c r="L798" t="s">
        <v>1612</v>
      </c>
      <c r="M798" t="s">
        <v>531</v>
      </c>
      <c r="N798" t="s">
        <v>67</v>
      </c>
      <c r="P798" t="s">
        <v>35</v>
      </c>
      <c r="Q798" s="1">
        <v>45877</v>
      </c>
      <c r="R798" s="1">
        <v>45885</v>
      </c>
      <c r="S798" t="s">
        <v>68</v>
      </c>
      <c r="T798" s="2">
        <v>204100</v>
      </c>
      <c r="U798">
        <v>20</v>
      </c>
      <c r="V798">
        <v>0</v>
      </c>
      <c r="W798" s="2">
        <v>1101300</v>
      </c>
      <c r="X798">
        <v>0</v>
      </c>
      <c r="Y798" s="2">
        <v>204100</v>
      </c>
      <c r="Z798" s="2">
        <v>40820</v>
      </c>
      <c r="AA798" s="5">
        <f t="shared" si="12"/>
        <v>40820</v>
      </c>
    </row>
    <row r="799" spans="1:27" x14ac:dyDescent="0.25">
      <c r="A799">
        <v>1505813</v>
      </c>
      <c r="B799" t="s">
        <v>565</v>
      </c>
      <c r="C799" t="s">
        <v>150</v>
      </c>
      <c r="D799" t="s">
        <v>566</v>
      </c>
      <c r="E799" s="1">
        <v>45386</v>
      </c>
      <c r="F799" s="1">
        <v>45900</v>
      </c>
      <c r="G799" t="s">
        <v>77</v>
      </c>
      <c r="H799" t="s">
        <v>30</v>
      </c>
      <c r="I799" t="s">
        <v>31</v>
      </c>
      <c r="J799" t="s">
        <v>567</v>
      </c>
      <c r="K799" t="s">
        <v>1613</v>
      </c>
      <c r="L799" t="s">
        <v>1614</v>
      </c>
      <c r="N799" t="s">
        <v>155</v>
      </c>
      <c r="P799" t="s">
        <v>35</v>
      </c>
      <c r="Q799" s="1">
        <v>45877</v>
      </c>
      <c r="R799" s="1">
        <v>45877</v>
      </c>
      <c r="S799" t="s">
        <v>36</v>
      </c>
      <c r="T799" s="2">
        <v>270000</v>
      </c>
      <c r="U799">
        <v>14</v>
      </c>
      <c r="V799">
        <v>50</v>
      </c>
      <c r="W799" s="2">
        <v>1241390</v>
      </c>
      <c r="X799">
        <v>0</v>
      </c>
      <c r="Y799" s="2">
        <v>316957</v>
      </c>
      <c r="Z799" s="2">
        <v>43221</v>
      </c>
      <c r="AA799" s="5">
        <f t="shared" si="12"/>
        <v>21610.5</v>
      </c>
    </row>
    <row r="800" spans="1:27" x14ac:dyDescent="0.25">
      <c r="A800">
        <v>1495546</v>
      </c>
      <c r="B800" t="s">
        <v>410</v>
      </c>
      <c r="C800" t="s">
        <v>410</v>
      </c>
      <c r="D800" t="s">
        <v>411</v>
      </c>
      <c r="E800" s="1">
        <v>45629</v>
      </c>
      <c r="F800" s="1">
        <v>45908</v>
      </c>
      <c r="G800" t="s">
        <v>77</v>
      </c>
      <c r="H800" t="s">
        <v>30</v>
      </c>
      <c r="I800" t="s">
        <v>40</v>
      </c>
      <c r="J800" t="s">
        <v>412</v>
      </c>
      <c r="K800" t="s">
        <v>1559</v>
      </c>
      <c r="L800" t="s">
        <v>1560</v>
      </c>
      <c r="N800" t="s">
        <v>324</v>
      </c>
      <c r="P800" t="s">
        <v>35</v>
      </c>
      <c r="Q800" s="1">
        <v>45877</v>
      </c>
      <c r="R800" s="1">
        <v>45877</v>
      </c>
      <c r="S800" t="s">
        <v>68</v>
      </c>
      <c r="T800" s="2">
        <v>1995000</v>
      </c>
      <c r="U800">
        <v>2</v>
      </c>
      <c r="V800">
        <v>50</v>
      </c>
      <c r="W800" s="2">
        <v>3579774</v>
      </c>
      <c r="X800">
        <v>0</v>
      </c>
      <c r="Y800" s="2">
        <v>2341957</v>
      </c>
      <c r="Z800" s="2">
        <v>56907</v>
      </c>
      <c r="AA800" s="5">
        <f t="shared" si="12"/>
        <v>28453.5</v>
      </c>
    </row>
    <row r="801" spans="1:27" x14ac:dyDescent="0.25">
      <c r="A801">
        <v>1474170</v>
      </c>
      <c r="B801" t="s">
        <v>1615</v>
      </c>
      <c r="C801" t="s">
        <v>62</v>
      </c>
      <c r="D801" t="s">
        <v>1616</v>
      </c>
      <c r="E801" s="1">
        <v>45597</v>
      </c>
      <c r="F801" s="1">
        <v>45888</v>
      </c>
      <c r="G801" t="s">
        <v>29</v>
      </c>
      <c r="H801" t="s">
        <v>30</v>
      </c>
      <c r="I801" t="s">
        <v>31</v>
      </c>
      <c r="J801" t="s">
        <v>563</v>
      </c>
      <c r="L801" t="s">
        <v>578</v>
      </c>
      <c r="M801" t="s">
        <v>66</v>
      </c>
      <c r="N801" t="s">
        <v>67</v>
      </c>
      <c r="P801" t="s">
        <v>35</v>
      </c>
      <c r="Q801" s="1">
        <v>45877</v>
      </c>
      <c r="R801" s="1">
        <v>45883</v>
      </c>
      <c r="S801" t="s">
        <v>68</v>
      </c>
      <c r="T801" s="2">
        <v>299332</v>
      </c>
      <c r="U801">
        <v>20</v>
      </c>
      <c r="V801">
        <v>0</v>
      </c>
      <c r="W801" s="2">
        <v>120944</v>
      </c>
      <c r="X801">
        <v>0</v>
      </c>
      <c r="Y801" s="2">
        <v>299332</v>
      </c>
      <c r="Z801" s="2">
        <v>59866</v>
      </c>
      <c r="AA801" s="5">
        <f t="shared" si="12"/>
        <v>59866</v>
      </c>
    </row>
    <row r="802" spans="1:27" x14ac:dyDescent="0.25">
      <c r="A802">
        <v>1501719</v>
      </c>
      <c r="B802" t="s">
        <v>1562</v>
      </c>
      <c r="C802" t="s">
        <v>1562</v>
      </c>
      <c r="D802" t="s">
        <v>1563</v>
      </c>
      <c r="E802" s="1">
        <v>45856</v>
      </c>
      <c r="F802" s="1">
        <v>45885</v>
      </c>
      <c r="G802" t="s">
        <v>47</v>
      </c>
      <c r="H802" t="s">
        <v>30</v>
      </c>
      <c r="I802" t="s">
        <v>40</v>
      </c>
      <c r="J802" t="s">
        <v>1563</v>
      </c>
      <c r="K802" t="s">
        <v>1564</v>
      </c>
      <c r="L802" t="s">
        <v>1565</v>
      </c>
      <c r="M802" t="s">
        <v>73</v>
      </c>
      <c r="N802" t="s">
        <v>67</v>
      </c>
      <c r="P802" t="s">
        <v>35</v>
      </c>
      <c r="Q802" s="1">
        <v>45877</v>
      </c>
      <c r="R802" s="1">
        <v>45877</v>
      </c>
      <c r="S802" t="s">
        <v>68</v>
      </c>
      <c r="T802" s="2">
        <v>200000</v>
      </c>
      <c r="U802">
        <v>40</v>
      </c>
      <c r="V802">
        <v>75</v>
      </c>
      <c r="W802" s="2">
        <v>166000</v>
      </c>
      <c r="X802">
        <v>0</v>
      </c>
      <c r="Y802" s="2">
        <v>200000</v>
      </c>
      <c r="Z802" s="2">
        <v>80000</v>
      </c>
      <c r="AA802" s="5">
        <f t="shared" si="12"/>
        <v>20000</v>
      </c>
    </row>
    <row r="803" spans="1:27" x14ac:dyDescent="0.25">
      <c r="A803">
        <v>1508384</v>
      </c>
      <c r="B803" t="s">
        <v>872</v>
      </c>
      <c r="C803" t="s">
        <v>140</v>
      </c>
      <c r="D803" t="s">
        <v>873</v>
      </c>
      <c r="E803" s="1">
        <v>45786</v>
      </c>
      <c r="F803" s="1">
        <v>45930</v>
      </c>
      <c r="G803" t="s">
        <v>47</v>
      </c>
      <c r="H803" t="s">
        <v>30</v>
      </c>
      <c r="I803" t="s">
        <v>40</v>
      </c>
      <c r="J803" t="s">
        <v>1617</v>
      </c>
      <c r="K803" t="s">
        <v>875</v>
      </c>
      <c r="L803" t="s">
        <v>876</v>
      </c>
      <c r="M803" t="s">
        <v>877</v>
      </c>
      <c r="N803" t="s">
        <v>67</v>
      </c>
      <c r="P803" t="s">
        <v>35</v>
      </c>
      <c r="Q803" s="1">
        <v>45877</v>
      </c>
      <c r="R803" s="1">
        <v>45877</v>
      </c>
      <c r="S803" t="s">
        <v>68</v>
      </c>
      <c r="T803" s="2">
        <v>606250</v>
      </c>
      <c r="U803">
        <v>14</v>
      </c>
      <c r="V803">
        <v>0</v>
      </c>
      <c r="W803" s="2">
        <v>94091</v>
      </c>
      <c r="X803">
        <v>0</v>
      </c>
      <c r="Y803" s="2">
        <v>606250</v>
      </c>
      <c r="Z803" s="2">
        <v>82670</v>
      </c>
      <c r="AA803" s="5">
        <f t="shared" si="12"/>
        <v>82670</v>
      </c>
    </row>
    <row r="804" spans="1:27" x14ac:dyDescent="0.25">
      <c r="A804">
        <v>1498344</v>
      </c>
      <c r="B804" t="s">
        <v>536</v>
      </c>
      <c r="C804" t="s">
        <v>536</v>
      </c>
      <c r="D804" t="s">
        <v>527</v>
      </c>
      <c r="E804" s="1">
        <v>45674</v>
      </c>
      <c r="F804" s="1">
        <v>45901</v>
      </c>
      <c r="G804" t="s">
        <v>77</v>
      </c>
      <c r="H804" t="s">
        <v>30</v>
      </c>
      <c r="I804" t="s">
        <v>40</v>
      </c>
      <c r="J804" t="s">
        <v>528</v>
      </c>
      <c r="K804" t="s">
        <v>1299</v>
      </c>
      <c r="L804" t="s">
        <v>211</v>
      </c>
      <c r="M804" t="s">
        <v>212</v>
      </c>
      <c r="N804" t="s">
        <v>213</v>
      </c>
      <c r="P804" t="s">
        <v>35</v>
      </c>
      <c r="Q804" s="1">
        <v>45877</v>
      </c>
      <c r="R804" s="1">
        <v>45877</v>
      </c>
      <c r="S804" t="s">
        <v>68</v>
      </c>
      <c r="T804" s="3">
        <v>4420130.54</v>
      </c>
      <c r="U804">
        <v>4</v>
      </c>
      <c r="V804">
        <v>50</v>
      </c>
      <c r="W804" s="2">
        <v>561072</v>
      </c>
      <c r="X804">
        <v>0</v>
      </c>
      <c r="Y804" s="2">
        <v>2210065</v>
      </c>
      <c r="Z804" s="2">
        <v>87519</v>
      </c>
      <c r="AA804" s="5">
        <f t="shared" si="12"/>
        <v>43759.5</v>
      </c>
    </row>
    <row r="805" spans="1:27" x14ac:dyDescent="0.25">
      <c r="A805">
        <v>1474169</v>
      </c>
      <c r="B805" t="s">
        <v>1615</v>
      </c>
      <c r="C805" t="s">
        <v>62</v>
      </c>
      <c r="D805" t="s">
        <v>1616</v>
      </c>
      <c r="E805" s="1">
        <v>45597</v>
      </c>
      <c r="F805" s="1">
        <v>45888</v>
      </c>
      <c r="G805" t="s">
        <v>29</v>
      </c>
      <c r="H805" t="s">
        <v>30</v>
      </c>
      <c r="I805" t="s">
        <v>31</v>
      </c>
      <c r="J805" t="s">
        <v>1618</v>
      </c>
      <c r="L805" t="s">
        <v>578</v>
      </c>
      <c r="M805" t="s">
        <v>66</v>
      </c>
      <c r="N805" t="s">
        <v>67</v>
      </c>
      <c r="P805" t="s">
        <v>35</v>
      </c>
      <c r="Q805" s="1">
        <v>45877</v>
      </c>
      <c r="R805" s="1">
        <v>45883</v>
      </c>
      <c r="S805" t="s">
        <v>68</v>
      </c>
      <c r="T805" s="2">
        <v>604718</v>
      </c>
      <c r="U805">
        <v>20</v>
      </c>
      <c r="V805">
        <v>0</v>
      </c>
      <c r="W805" s="2">
        <v>120944</v>
      </c>
      <c r="X805">
        <v>0</v>
      </c>
      <c r="Y805" s="2">
        <v>604718</v>
      </c>
      <c r="Z805" s="2">
        <v>120944</v>
      </c>
      <c r="AA805" s="5">
        <f t="shared" si="12"/>
        <v>120944</v>
      </c>
    </row>
    <row r="806" spans="1:27" x14ac:dyDescent="0.25">
      <c r="A806">
        <v>1509838</v>
      </c>
      <c r="B806" t="s">
        <v>1619</v>
      </c>
      <c r="C806" t="s">
        <v>1341</v>
      </c>
      <c r="D806" t="s">
        <v>1620</v>
      </c>
      <c r="E806" s="1">
        <v>45849</v>
      </c>
      <c r="F806" s="1">
        <v>45889</v>
      </c>
      <c r="G806" t="s">
        <v>29</v>
      </c>
      <c r="H806" t="s">
        <v>30</v>
      </c>
      <c r="I806" t="s">
        <v>31</v>
      </c>
      <c r="J806" t="s">
        <v>1621</v>
      </c>
      <c r="L806" t="s">
        <v>111</v>
      </c>
      <c r="M806" t="s">
        <v>112</v>
      </c>
      <c r="N806" t="s">
        <v>67</v>
      </c>
      <c r="P806" t="s">
        <v>35</v>
      </c>
      <c r="Q806" s="1">
        <v>45877</v>
      </c>
      <c r="R806" s="1">
        <v>45884</v>
      </c>
      <c r="S806" t="s">
        <v>68</v>
      </c>
      <c r="T806" s="2">
        <v>700000</v>
      </c>
      <c r="U806">
        <v>20</v>
      </c>
      <c r="V806">
        <v>0</v>
      </c>
      <c r="W806" s="2">
        <v>140000</v>
      </c>
      <c r="X806">
        <v>0</v>
      </c>
      <c r="Y806" s="2">
        <v>700000</v>
      </c>
      <c r="Z806" s="2">
        <v>140000</v>
      </c>
      <c r="AA806" s="5">
        <f t="shared" si="12"/>
        <v>140000</v>
      </c>
    </row>
    <row r="807" spans="1:27" x14ac:dyDescent="0.25">
      <c r="A807">
        <v>1442944</v>
      </c>
      <c r="B807" t="s">
        <v>1622</v>
      </c>
      <c r="C807" t="s">
        <v>892</v>
      </c>
      <c r="D807" t="s">
        <v>1623</v>
      </c>
      <c r="E807" s="1">
        <v>45398</v>
      </c>
      <c r="F807" s="1">
        <v>45886</v>
      </c>
      <c r="G807" t="s">
        <v>29</v>
      </c>
      <c r="H807" t="s">
        <v>30</v>
      </c>
      <c r="I807" t="s">
        <v>31</v>
      </c>
      <c r="J807" t="s">
        <v>71</v>
      </c>
      <c r="L807" t="s">
        <v>137</v>
      </c>
      <c r="M807" t="s">
        <v>138</v>
      </c>
      <c r="N807" t="s">
        <v>67</v>
      </c>
      <c r="P807" t="s">
        <v>35</v>
      </c>
      <c r="Q807" s="1">
        <v>45877</v>
      </c>
      <c r="R807" s="1">
        <v>45881</v>
      </c>
      <c r="S807" t="s">
        <v>68</v>
      </c>
      <c r="T807" s="2">
        <v>890000</v>
      </c>
      <c r="U807">
        <v>20</v>
      </c>
      <c r="V807">
        <v>0</v>
      </c>
      <c r="W807" s="2">
        <v>300000</v>
      </c>
      <c r="X807">
        <v>0</v>
      </c>
      <c r="Y807" s="2">
        <v>890000</v>
      </c>
      <c r="Z807" s="2">
        <v>178000</v>
      </c>
      <c r="AA807" s="5">
        <f t="shared" si="12"/>
        <v>178000</v>
      </c>
    </row>
    <row r="808" spans="1:27" x14ac:dyDescent="0.25">
      <c r="A808">
        <v>1492090</v>
      </c>
      <c r="B808" t="s">
        <v>1624</v>
      </c>
      <c r="C808" t="s">
        <v>62</v>
      </c>
      <c r="D808" t="s">
        <v>1625</v>
      </c>
      <c r="E808" s="1">
        <v>45720</v>
      </c>
      <c r="F808" s="1">
        <v>45887</v>
      </c>
      <c r="G808" t="s">
        <v>29</v>
      </c>
      <c r="H808" t="s">
        <v>30</v>
      </c>
      <c r="I808" t="s">
        <v>31</v>
      </c>
      <c r="J808" t="s">
        <v>1626</v>
      </c>
      <c r="L808" t="s">
        <v>690</v>
      </c>
      <c r="M808" t="s">
        <v>133</v>
      </c>
      <c r="N808" t="s">
        <v>67</v>
      </c>
      <c r="P808" t="s">
        <v>35</v>
      </c>
      <c r="Q808" s="1">
        <v>45877</v>
      </c>
      <c r="R808" s="1">
        <v>45882</v>
      </c>
      <c r="S808" t="s">
        <v>68</v>
      </c>
      <c r="T808" s="2">
        <v>1100000</v>
      </c>
      <c r="U808">
        <v>20</v>
      </c>
      <c r="V808">
        <v>0</v>
      </c>
      <c r="W808" s="2">
        <v>220000</v>
      </c>
      <c r="X808">
        <v>0</v>
      </c>
      <c r="Y808" s="2">
        <v>1100000</v>
      </c>
      <c r="Z808" s="2">
        <v>220000</v>
      </c>
      <c r="AA808" s="5">
        <f t="shared" si="12"/>
        <v>220000</v>
      </c>
    </row>
    <row r="809" spans="1:27" x14ac:dyDescent="0.25">
      <c r="A809">
        <v>1442943</v>
      </c>
      <c r="B809" t="s">
        <v>1622</v>
      </c>
      <c r="C809" t="s">
        <v>892</v>
      </c>
      <c r="D809" t="s">
        <v>1623</v>
      </c>
      <c r="E809" s="1">
        <v>45398</v>
      </c>
      <c r="F809" s="1">
        <v>45886</v>
      </c>
      <c r="G809" t="s">
        <v>29</v>
      </c>
      <c r="H809" t="s">
        <v>30</v>
      </c>
      <c r="I809" t="s">
        <v>31</v>
      </c>
      <c r="J809" t="s">
        <v>1627</v>
      </c>
      <c r="L809" t="s">
        <v>137</v>
      </c>
      <c r="M809" t="s">
        <v>138</v>
      </c>
      <c r="N809" t="s">
        <v>67</v>
      </c>
      <c r="P809" t="s">
        <v>35</v>
      </c>
      <c r="Q809" s="1">
        <v>45877</v>
      </c>
      <c r="R809" s="1">
        <v>45881</v>
      </c>
      <c r="S809" t="s">
        <v>68</v>
      </c>
      <c r="T809" s="2">
        <v>1500000</v>
      </c>
      <c r="U809">
        <v>20</v>
      </c>
      <c r="V809">
        <v>0</v>
      </c>
      <c r="W809" s="2">
        <v>300000</v>
      </c>
      <c r="X809">
        <v>0</v>
      </c>
      <c r="Y809" s="2">
        <v>1500000</v>
      </c>
      <c r="Z809" s="2">
        <v>300000</v>
      </c>
      <c r="AA809" s="5">
        <f t="shared" si="12"/>
        <v>300000</v>
      </c>
    </row>
    <row r="810" spans="1:27" x14ac:dyDescent="0.25">
      <c r="A810">
        <v>1516602</v>
      </c>
      <c r="B810" t="s">
        <v>1628</v>
      </c>
      <c r="C810" t="s">
        <v>1628</v>
      </c>
      <c r="D810" t="s">
        <v>292</v>
      </c>
      <c r="E810" s="1">
        <v>45448</v>
      </c>
      <c r="F810" s="1">
        <v>45926</v>
      </c>
      <c r="G810" t="s">
        <v>47</v>
      </c>
      <c r="H810" t="s">
        <v>30</v>
      </c>
      <c r="I810" t="s">
        <v>31</v>
      </c>
      <c r="J810" t="s">
        <v>1629</v>
      </c>
      <c r="L810" t="s">
        <v>1181</v>
      </c>
      <c r="M810" t="s">
        <v>531</v>
      </c>
      <c r="N810" t="s">
        <v>67</v>
      </c>
      <c r="P810" t="s">
        <v>35</v>
      </c>
      <c r="Q810" s="1">
        <v>45877</v>
      </c>
      <c r="R810" s="1">
        <v>45879</v>
      </c>
      <c r="S810" t="s">
        <v>68</v>
      </c>
      <c r="T810" s="3">
        <v>1296615.55</v>
      </c>
      <c r="U810">
        <v>33</v>
      </c>
      <c r="V810">
        <v>0</v>
      </c>
      <c r="W810" s="2">
        <v>1634969</v>
      </c>
      <c r="X810" s="2">
        <v>750000</v>
      </c>
      <c r="Y810" s="2">
        <v>1296616</v>
      </c>
      <c r="Z810" s="2">
        <v>432162</v>
      </c>
      <c r="AA810" s="5">
        <f t="shared" si="12"/>
        <v>432162</v>
      </c>
    </row>
    <row r="811" spans="1:27" x14ac:dyDescent="0.25">
      <c r="A811">
        <v>1491903</v>
      </c>
      <c r="B811" t="s">
        <v>1630</v>
      </c>
      <c r="C811" t="s">
        <v>62</v>
      </c>
      <c r="D811" t="s">
        <v>1631</v>
      </c>
      <c r="E811" s="1">
        <v>45729</v>
      </c>
      <c r="F811" s="1">
        <v>45885</v>
      </c>
      <c r="G811" t="s">
        <v>29</v>
      </c>
      <c r="H811" t="s">
        <v>30</v>
      </c>
      <c r="I811" t="s">
        <v>31</v>
      </c>
      <c r="J811" t="s">
        <v>1632</v>
      </c>
      <c r="L811" t="s">
        <v>822</v>
      </c>
      <c r="M811" t="s">
        <v>823</v>
      </c>
      <c r="N811" t="s">
        <v>67</v>
      </c>
      <c r="P811" t="s">
        <v>35</v>
      </c>
      <c r="Q811" s="1">
        <v>45877</v>
      </c>
      <c r="R811" s="1">
        <v>45880</v>
      </c>
      <c r="S811" t="s">
        <v>68</v>
      </c>
      <c r="T811" s="2">
        <v>3761912</v>
      </c>
      <c r="U811">
        <v>20</v>
      </c>
      <c r="V811">
        <v>0</v>
      </c>
      <c r="W811" s="2">
        <v>752382</v>
      </c>
      <c r="X811">
        <v>0</v>
      </c>
      <c r="Y811" s="2">
        <v>3761912</v>
      </c>
      <c r="Z811" s="2">
        <v>752382</v>
      </c>
      <c r="AA811" s="5">
        <f t="shared" si="12"/>
        <v>752382</v>
      </c>
    </row>
    <row r="812" spans="1:27" x14ac:dyDescent="0.25">
      <c r="A812">
        <v>1509858</v>
      </c>
      <c r="B812" t="s">
        <v>896</v>
      </c>
      <c r="C812" t="s">
        <v>82</v>
      </c>
      <c r="D812" t="s">
        <v>897</v>
      </c>
      <c r="E812" s="1">
        <v>45831</v>
      </c>
      <c r="F812" s="1">
        <v>45885</v>
      </c>
      <c r="G812" t="s">
        <v>77</v>
      </c>
      <c r="H812" t="s">
        <v>30</v>
      </c>
      <c r="I812" t="s">
        <v>31</v>
      </c>
      <c r="J812" t="s">
        <v>898</v>
      </c>
      <c r="K812" t="s">
        <v>1633</v>
      </c>
      <c r="L812" t="s">
        <v>137</v>
      </c>
      <c r="M812" t="s">
        <v>138</v>
      </c>
      <c r="N812" t="s">
        <v>67</v>
      </c>
      <c r="P812" t="s">
        <v>35</v>
      </c>
      <c r="Q812" s="1">
        <v>45878</v>
      </c>
      <c r="R812" s="1">
        <v>45878</v>
      </c>
      <c r="S812" t="s">
        <v>68</v>
      </c>
      <c r="T812" s="2">
        <v>9000</v>
      </c>
      <c r="U812">
        <v>8</v>
      </c>
      <c r="V812">
        <v>50</v>
      </c>
      <c r="W812" s="2">
        <v>11850</v>
      </c>
      <c r="X812">
        <v>0</v>
      </c>
      <c r="Y812" s="2">
        <v>9000</v>
      </c>
      <c r="Z812">
        <v>692</v>
      </c>
      <c r="AA812" s="5">
        <f t="shared" si="12"/>
        <v>346</v>
      </c>
    </row>
    <row r="813" spans="1:27" x14ac:dyDescent="0.25">
      <c r="A813">
        <v>1500494</v>
      </c>
      <c r="B813" t="s">
        <v>471</v>
      </c>
      <c r="C813" t="s">
        <v>472</v>
      </c>
      <c r="D813" t="s">
        <v>473</v>
      </c>
      <c r="E813" s="1">
        <v>45842</v>
      </c>
      <c r="F813" s="1">
        <v>45883</v>
      </c>
      <c r="G813" t="s">
        <v>77</v>
      </c>
      <c r="H813" t="s">
        <v>30</v>
      </c>
      <c r="I813" t="s">
        <v>40</v>
      </c>
      <c r="J813" t="s">
        <v>474</v>
      </c>
      <c r="K813" t="s">
        <v>1634</v>
      </c>
      <c r="L813" t="s">
        <v>1635</v>
      </c>
      <c r="M813" t="s">
        <v>531</v>
      </c>
      <c r="N813" t="s">
        <v>67</v>
      </c>
      <c r="P813" t="s">
        <v>35</v>
      </c>
      <c r="Q813" s="1">
        <v>45878</v>
      </c>
      <c r="R813" s="1">
        <v>45878</v>
      </c>
      <c r="S813" t="s">
        <v>68</v>
      </c>
      <c r="T813" s="2">
        <v>37500</v>
      </c>
      <c r="U813">
        <v>8</v>
      </c>
      <c r="V813">
        <v>50</v>
      </c>
      <c r="W813" s="2">
        <v>108846</v>
      </c>
      <c r="X813">
        <v>0</v>
      </c>
      <c r="Y813" s="2">
        <v>37500</v>
      </c>
      <c r="Z813" s="2">
        <v>2885</v>
      </c>
      <c r="AA813" s="5">
        <f t="shared" si="12"/>
        <v>1442.5</v>
      </c>
    </row>
    <row r="814" spans="1:27" x14ac:dyDescent="0.25">
      <c r="A814">
        <v>1517448</v>
      </c>
      <c r="B814" t="s">
        <v>246</v>
      </c>
      <c r="C814" t="s">
        <v>247</v>
      </c>
      <c r="D814" t="s">
        <v>248</v>
      </c>
      <c r="E814" s="1">
        <v>45807</v>
      </c>
      <c r="F814" s="1">
        <v>46142</v>
      </c>
      <c r="G814" t="s">
        <v>77</v>
      </c>
      <c r="H814" t="s">
        <v>30</v>
      </c>
      <c r="I814" t="s">
        <v>40</v>
      </c>
      <c r="J814" t="s">
        <v>249</v>
      </c>
      <c r="K814" t="s">
        <v>1636</v>
      </c>
      <c r="L814" t="s">
        <v>478</v>
      </c>
      <c r="N814" t="s">
        <v>155</v>
      </c>
      <c r="P814" t="s">
        <v>35</v>
      </c>
      <c r="Q814" s="1">
        <v>45878</v>
      </c>
      <c r="R814" s="1">
        <v>45878</v>
      </c>
      <c r="S814" t="s">
        <v>128</v>
      </c>
      <c r="T814" s="2">
        <v>19100</v>
      </c>
      <c r="U814">
        <v>14</v>
      </c>
      <c r="V814">
        <v>50</v>
      </c>
      <c r="W814" s="2">
        <v>593569</v>
      </c>
      <c r="X814">
        <v>0</v>
      </c>
      <c r="Y814" s="2">
        <v>22422</v>
      </c>
      <c r="Z814" s="2">
        <v>3058</v>
      </c>
      <c r="AA814" s="5">
        <f t="shared" si="12"/>
        <v>1529</v>
      </c>
    </row>
    <row r="815" spans="1:27" x14ac:dyDescent="0.25">
      <c r="A815">
        <v>1512374</v>
      </c>
      <c r="B815" t="s">
        <v>1579</v>
      </c>
      <c r="C815" t="s">
        <v>150</v>
      </c>
      <c r="D815" t="s">
        <v>1580</v>
      </c>
      <c r="E815" s="1">
        <v>45448</v>
      </c>
      <c r="F815" s="1">
        <v>45808</v>
      </c>
      <c r="G815" t="s">
        <v>77</v>
      </c>
      <c r="H815" t="s">
        <v>30</v>
      </c>
      <c r="I815" t="s">
        <v>31</v>
      </c>
      <c r="J815" t="s">
        <v>1581</v>
      </c>
      <c r="K815" t="s">
        <v>1637</v>
      </c>
      <c r="N815" t="s">
        <v>227</v>
      </c>
      <c r="P815" t="s">
        <v>35</v>
      </c>
      <c r="Q815" s="1">
        <v>45878</v>
      </c>
      <c r="R815" s="1">
        <v>45878</v>
      </c>
      <c r="S815" t="s">
        <v>36</v>
      </c>
      <c r="T815" s="2">
        <v>19800</v>
      </c>
      <c r="U815">
        <v>14</v>
      </c>
      <c r="V815">
        <v>50</v>
      </c>
      <c r="W815" s="2">
        <v>89776</v>
      </c>
      <c r="X815">
        <v>0</v>
      </c>
      <c r="Y815" s="2">
        <v>23243</v>
      </c>
      <c r="Z815" s="2">
        <v>3170</v>
      </c>
      <c r="AA815" s="5">
        <f t="shared" si="12"/>
        <v>1585</v>
      </c>
    </row>
    <row r="816" spans="1:27" x14ac:dyDescent="0.25">
      <c r="A816">
        <v>1495571</v>
      </c>
      <c r="B816" t="s">
        <v>1638</v>
      </c>
      <c r="C816" t="s">
        <v>297</v>
      </c>
      <c r="D816" t="s">
        <v>1639</v>
      </c>
      <c r="E816" s="1">
        <v>45730</v>
      </c>
      <c r="F816" s="1">
        <v>45879</v>
      </c>
      <c r="G816" t="s">
        <v>299</v>
      </c>
      <c r="H816" t="s">
        <v>30</v>
      </c>
      <c r="I816" t="s">
        <v>40</v>
      </c>
      <c r="J816" t="s">
        <v>1287</v>
      </c>
      <c r="L816" t="s">
        <v>1640</v>
      </c>
      <c r="M816" t="s">
        <v>97</v>
      </c>
      <c r="N816" t="s">
        <v>67</v>
      </c>
      <c r="O816">
        <v>37332</v>
      </c>
      <c r="P816" t="s">
        <v>35</v>
      </c>
      <c r="Q816" s="1">
        <v>45878</v>
      </c>
      <c r="R816" s="1">
        <v>45878</v>
      </c>
      <c r="S816" t="s">
        <v>68</v>
      </c>
      <c r="T816" s="2">
        <v>20000</v>
      </c>
      <c r="U816">
        <v>25</v>
      </c>
      <c r="V816">
        <v>0</v>
      </c>
      <c r="W816" s="2">
        <v>5000</v>
      </c>
      <c r="X816">
        <v>0</v>
      </c>
      <c r="Y816" s="2">
        <v>20000</v>
      </c>
      <c r="Z816" s="2">
        <v>5000</v>
      </c>
      <c r="AA816" s="5">
        <f t="shared" si="12"/>
        <v>5000</v>
      </c>
    </row>
    <row r="817" spans="1:27" x14ac:dyDescent="0.25">
      <c r="A817">
        <v>1512501</v>
      </c>
      <c r="B817" t="s">
        <v>365</v>
      </c>
      <c r="C817" t="s">
        <v>150</v>
      </c>
      <c r="D817" t="s">
        <v>366</v>
      </c>
      <c r="E817" s="1">
        <v>45695</v>
      </c>
      <c r="F817" s="1">
        <v>45930</v>
      </c>
      <c r="G817" t="s">
        <v>77</v>
      </c>
      <c r="H817" t="s">
        <v>30</v>
      </c>
      <c r="I817" t="s">
        <v>31</v>
      </c>
      <c r="J817" t="s">
        <v>367</v>
      </c>
      <c r="K817" t="s">
        <v>1641</v>
      </c>
      <c r="L817" t="s">
        <v>1642</v>
      </c>
      <c r="M817" t="s">
        <v>531</v>
      </c>
      <c r="N817" t="s">
        <v>67</v>
      </c>
      <c r="P817" t="s">
        <v>35</v>
      </c>
      <c r="Q817" s="1">
        <v>45878</v>
      </c>
      <c r="R817" s="1">
        <v>45878</v>
      </c>
      <c r="S817" t="s">
        <v>68</v>
      </c>
      <c r="T817" s="2">
        <v>42000</v>
      </c>
      <c r="U817">
        <v>14</v>
      </c>
      <c r="V817">
        <v>50</v>
      </c>
      <c r="W817" s="2">
        <v>264224</v>
      </c>
      <c r="X817">
        <v>0</v>
      </c>
      <c r="Y817" s="2">
        <v>42000</v>
      </c>
      <c r="Z817" s="2">
        <v>5727</v>
      </c>
      <c r="AA817" s="5">
        <f t="shared" si="12"/>
        <v>2863.5</v>
      </c>
    </row>
    <row r="818" spans="1:27" x14ac:dyDescent="0.25">
      <c r="A818">
        <v>1508471</v>
      </c>
      <c r="B818" t="s">
        <v>1235</v>
      </c>
      <c r="C818" t="s">
        <v>75</v>
      </c>
      <c r="D818" t="s">
        <v>1236</v>
      </c>
      <c r="E818" s="1">
        <v>45840</v>
      </c>
      <c r="F818" s="1">
        <v>46173</v>
      </c>
      <c r="G818" t="s">
        <v>77</v>
      </c>
      <c r="H818" t="s">
        <v>30</v>
      </c>
      <c r="I818" t="s">
        <v>40</v>
      </c>
      <c r="J818" t="s">
        <v>1237</v>
      </c>
      <c r="K818" t="s">
        <v>1643</v>
      </c>
      <c r="L818" t="s">
        <v>1644</v>
      </c>
      <c r="N818" t="s">
        <v>44</v>
      </c>
      <c r="P818" t="s">
        <v>35</v>
      </c>
      <c r="Q818" s="1">
        <v>45878</v>
      </c>
      <c r="R818" s="1">
        <v>45878</v>
      </c>
      <c r="S818" t="s">
        <v>68</v>
      </c>
      <c r="T818" s="2">
        <v>45000</v>
      </c>
      <c r="U818">
        <v>14</v>
      </c>
      <c r="V818">
        <v>50</v>
      </c>
      <c r="W818" s="2">
        <v>54943</v>
      </c>
      <c r="X818">
        <v>0</v>
      </c>
      <c r="Y818" s="2">
        <v>45000</v>
      </c>
      <c r="Z818" s="2">
        <v>6136</v>
      </c>
      <c r="AA818" s="5">
        <f t="shared" si="12"/>
        <v>3068</v>
      </c>
    </row>
    <row r="819" spans="1:27" x14ac:dyDescent="0.25">
      <c r="A819">
        <v>1509704</v>
      </c>
      <c r="B819" t="s">
        <v>1645</v>
      </c>
      <c r="C819" t="s">
        <v>1646</v>
      </c>
      <c r="D819" t="s">
        <v>1647</v>
      </c>
      <c r="E819" s="1">
        <v>45854</v>
      </c>
      <c r="F819" s="1">
        <v>45880</v>
      </c>
      <c r="G819" t="s">
        <v>47</v>
      </c>
      <c r="H819" t="s">
        <v>30</v>
      </c>
      <c r="I819" t="s">
        <v>31</v>
      </c>
      <c r="J819" t="s">
        <v>1648</v>
      </c>
      <c r="K819" t="s">
        <v>1649</v>
      </c>
      <c r="L819" t="s">
        <v>1650</v>
      </c>
      <c r="M819" t="s">
        <v>710</v>
      </c>
      <c r="N819" t="s">
        <v>67</v>
      </c>
      <c r="O819">
        <v>28150</v>
      </c>
      <c r="P819" t="s">
        <v>35</v>
      </c>
      <c r="Q819" s="1">
        <v>45878</v>
      </c>
      <c r="R819" s="1">
        <v>45878</v>
      </c>
      <c r="S819" t="s">
        <v>68</v>
      </c>
      <c r="T819" s="2">
        <v>154150</v>
      </c>
      <c r="U819">
        <v>7</v>
      </c>
      <c r="V819">
        <v>0</v>
      </c>
      <c r="W819" s="2">
        <v>10510</v>
      </c>
      <c r="X819">
        <v>0</v>
      </c>
      <c r="Y819" s="2">
        <v>154150</v>
      </c>
      <c r="Z819" s="2">
        <v>10510</v>
      </c>
      <c r="AA819" s="5">
        <f t="shared" si="12"/>
        <v>10510</v>
      </c>
    </row>
    <row r="820" spans="1:27" x14ac:dyDescent="0.25">
      <c r="A820">
        <v>1502649</v>
      </c>
      <c r="B820" t="s">
        <v>271</v>
      </c>
      <c r="C820" t="s">
        <v>82</v>
      </c>
      <c r="D820" t="s">
        <v>272</v>
      </c>
      <c r="E820" s="1">
        <v>45687</v>
      </c>
      <c r="F820" s="1">
        <v>45897</v>
      </c>
      <c r="G820" t="s">
        <v>77</v>
      </c>
      <c r="H820" t="s">
        <v>30</v>
      </c>
      <c r="I820" t="s">
        <v>31</v>
      </c>
      <c r="J820" t="s">
        <v>273</v>
      </c>
      <c r="K820" t="s">
        <v>1588</v>
      </c>
      <c r="L820" t="s">
        <v>1356</v>
      </c>
      <c r="M820" t="s">
        <v>531</v>
      </c>
      <c r="N820" t="s">
        <v>67</v>
      </c>
      <c r="P820" t="s">
        <v>35</v>
      </c>
      <c r="Q820" s="1">
        <v>45878</v>
      </c>
      <c r="R820" s="1">
        <v>45878</v>
      </c>
      <c r="S820" t="s">
        <v>68</v>
      </c>
      <c r="T820" s="2">
        <v>150000</v>
      </c>
      <c r="U820">
        <v>8</v>
      </c>
      <c r="V820">
        <v>50</v>
      </c>
      <c r="W820" s="2">
        <v>532462</v>
      </c>
      <c r="X820">
        <v>0</v>
      </c>
      <c r="Y820" s="2">
        <v>150000</v>
      </c>
      <c r="Z820" s="2">
        <v>11538</v>
      </c>
      <c r="AA820" s="5">
        <f t="shared" si="12"/>
        <v>5769</v>
      </c>
    </row>
    <row r="821" spans="1:27" x14ac:dyDescent="0.25">
      <c r="A821">
        <v>1506137</v>
      </c>
      <c r="B821" t="s">
        <v>1326</v>
      </c>
      <c r="C821" t="s">
        <v>150</v>
      </c>
      <c r="D821" t="s">
        <v>1327</v>
      </c>
      <c r="E821" s="1">
        <v>45695</v>
      </c>
      <c r="F821" s="1">
        <v>45961</v>
      </c>
      <c r="G821" t="s">
        <v>77</v>
      </c>
      <c r="H821" t="s">
        <v>30</v>
      </c>
      <c r="I821" t="s">
        <v>31</v>
      </c>
      <c r="J821" t="s">
        <v>1328</v>
      </c>
      <c r="K821" t="s">
        <v>1651</v>
      </c>
      <c r="L821" t="s">
        <v>1372</v>
      </c>
      <c r="M821" t="s">
        <v>101</v>
      </c>
      <c r="N821" t="s">
        <v>67</v>
      </c>
      <c r="P821" t="s">
        <v>35</v>
      </c>
      <c r="Q821" s="1">
        <v>45878</v>
      </c>
      <c r="R821" s="1">
        <v>45878</v>
      </c>
      <c r="S821" t="s">
        <v>68</v>
      </c>
      <c r="T821" s="2">
        <v>87500</v>
      </c>
      <c r="U821">
        <v>14</v>
      </c>
      <c r="V821">
        <v>50</v>
      </c>
      <c r="W821" s="2">
        <v>207074</v>
      </c>
      <c r="X821">
        <v>0</v>
      </c>
      <c r="Y821" s="2">
        <v>87500</v>
      </c>
      <c r="Z821" s="2">
        <v>11932</v>
      </c>
      <c r="AA821" s="5">
        <f t="shared" si="12"/>
        <v>5966</v>
      </c>
    </row>
    <row r="822" spans="1:27" x14ac:dyDescent="0.25">
      <c r="A822">
        <v>1511315</v>
      </c>
      <c r="B822" t="s">
        <v>389</v>
      </c>
      <c r="C822" t="s">
        <v>389</v>
      </c>
      <c r="D822" t="s">
        <v>390</v>
      </c>
      <c r="E822" s="1">
        <v>45531</v>
      </c>
      <c r="F822" s="1">
        <v>45985</v>
      </c>
      <c r="G822" t="s">
        <v>77</v>
      </c>
      <c r="H822" t="s">
        <v>30</v>
      </c>
      <c r="I822" t="s">
        <v>40</v>
      </c>
      <c r="J822" t="s">
        <v>391</v>
      </c>
      <c r="K822" t="s">
        <v>1595</v>
      </c>
      <c r="L822" t="s">
        <v>455</v>
      </c>
      <c r="N822" t="s">
        <v>51</v>
      </c>
      <c r="P822" t="s">
        <v>35</v>
      </c>
      <c r="Q822" s="1">
        <v>45878</v>
      </c>
      <c r="R822" s="1">
        <v>45878</v>
      </c>
      <c r="S822" t="s">
        <v>36</v>
      </c>
      <c r="T822" s="3">
        <v>731707.32</v>
      </c>
      <c r="U822">
        <v>2</v>
      </c>
      <c r="V822">
        <v>50</v>
      </c>
      <c r="W822" s="2">
        <v>652050</v>
      </c>
      <c r="X822">
        <v>0</v>
      </c>
      <c r="Y822" s="2">
        <v>987805</v>
      </c>
      <c r="Z822" s="2">
        <v>15904</v>
      </c>
      <c r="AA822" s="5">
        <f t="shared" si="12"/>
        <v>7952</v>
      </c>
    </row>
    <row r="823" spans="1:27" x14ac:dyDescent="0.25">
      <c r="A823">
        <v>1511360</v>
      </c>
      <c r="B823" t="s">
        <v>393</v>
      </c>
      <c r="C823" t="s">
        <v>393</v>
      </c>
      <c r="D823" t="s">
        <v>394</v>
      </c>
      <c r="E823" s="1">
        <v>45531</v>
      </c>
      <c r="F823" s="1">
        <v>45985</v>
      </c>
      <c r="G823" t="s">
        <v>77</v>
      </c>
      <c r="H823" t="s">
        <v>30</v>
      </c>
      <c r="I823" t="s">
        <v>40</v>
      </c>
      <c r="J823" t="s">
        <v>391</v>
      </c>
      <c r="K823" t="s">
        <v>1595</v>
      </c>
      <c r="L823" t="s">
        <v>455</v>
      </c>
      <c r="N823" t="s">
        <v>51</v>
      </c>
      <c r="P823" t="s">
        <v>35</v>
      </c>
      <c r="Q823" s="1">
        <v>45878</v>
      </c>
      <c r="R823" s="1">
        <v>45878</v>
      </c>
      <c r="S823" t="s">
        <v>36</v>
      </c>
      <c r="T823" s="3">
        <v>731707.32</v>
      </c>
      <c r="U823">
        <v>2</v>
      </c>
      <c r="V823">
        <v>50</v>
      </c>
      <c r="W823" s="2">
        <v>652050</v>
      </c>
      <c r="X823">
        <v>0</v>
      </c>
      <c r="Y823" s="2">
        <v>987805</v>
      </c>
      <c r="Z823" s="2">
        <v>15904</v>
      </c>
      <c r="AA823" s="5">
        <f t="shared" si="12"/>
        <v>7952</v>
      </c>
    </row>
    <row r="824" spans="1:27" x14ac:dyDescent="0.25">
      <c r="A824">
        <v>1517443</v>
      </c>
      <c r="B824" t="s">
        <v>246</v>
      </c>
      <c r="C824" t="s">
        <v>247</v>
      </c>
      <c r="D824" t="s">
        <v>248</v>
      </c>
      <c r="E824" s="1">
        <v>45807</v>
      </c>
      <c r="F824" s="1">
        <v>46142</v>
      </c>
      <c r="G824" t="s">
        <v>77</v>
      </c>
      <c r="H824" t="s">
        <v>30</v>
      </c>
      <c r="I824" t="s">
        <v>40</v>
      </c>
      <c r="J824" t="s">
        <v>249</v>
      </c>
      <c r="K824" t="s">
        <v>1652</v>
      </c>
      <c r="L824" t="s">
        <v>1653</v>
      </c>
      <c r="N824" t="s">
        <v>195</v>
      </c>
      <c r="P824" t="s">
        <v>35</v>
      </c>
      <c r="Q824" s="1">
        <v>45878</v>
      </c>
      <c r="R824" s="1">
        <v>45878</v>
      </c>
      <c r="S824" t="s">
        <v>128</v>
      </c>
      <c r="T824" s="2">
        <v>126000</v>
      </c>
      <c r="U824">
        <v>14</v>
      </c>
      <c r="V824">
        <v>50</v>
      </c>
      <c r="W824" s="2">
        <v>593569</v>
      </c>
      <c r="X824">
        <v>0</v>
      </c>
      <c r="Y824" s="2">
        <v>147913</v>
      </c>
      <c r="Z824" s="2">
        <v>20170</v>
      </c>
      <c r="AA824" s="5">
        <f t="shared" si="12"/>
        <v>10085</v>
      </c>
    </row>
    <row r="825" spans="1:27" x14ac:dyDescent="0.25">
      <c r="A825">
        <v>1509992</v>
      </c>
      <c r="B825" t="s">
        <v>1654</v>
      </c>
      <c r="C825" t="s">
        <v>1341</v>
      </c>
      <c r="D825" t="s">
        <v>1655</v>
      </c>
      <c r="E825" s="1">
        <v>45862</v>
      </c>
      <c r="F825" s="1">
        <v>45883</v>
      </c>
      <c r="G825" t="s">
        <v>29</v>
      </c>
      <c r="H825" t="s">
        <v>30</v>
      </c>
      <c r="I825" t="s">
        <v>31</v>
      </c>
      <c r="J825" t="s">
        <v>1656</v>
      </c>
      <c r="L825" t="s">
        <v>709</v>
      </c>
      <c r="M825" t="s">
        <v>710</v>
      </c>
      <c r="N825" t="s">
        <v>67</v>
      </c>
      <c r="P825" t="s">
        <v>35</v>
      </c>
      <c r="Q825" s="1">
        <v>45878</v>
      </c>
      <c r="R825" s="1">
        <v>45878</v>
      </c>
      <c r="S825" t="s">
        <v>68</v>
      </c>
      <c r="T825" s="2">
        <v>110000</v>
      </c>
      <c r="U825">
        <v>20</v>
      </c>
      <c r="V825">
        <v>0</v>
      </c>
      <c r="W825" s="2">
        <v>22000</v>
      </c>
      <c r="X825">
        <v>0</v>
      </c>
      <c r="Y825" s="2">
        <v>110000</v>
      </c>
      <c r="Z825" s="2">
        <v>22000</v>
      </c>
      <c r="AA825" s="5">
        <f t="shared" si="12"/>
        <v>22000</v>
      </c>
    </row>
    <row r="826" spans="1:27" x14ac:dyDescent="0.25">
      <c r="A826">
        <v>1512539</v>
      </c>
      <c r="B826" t="s">
        <v>1657</v>
      </c>
      <c r="C826" t="s">
        <v>150</v>
      </c>
      <c r="D826" t="s">
        <v>1658</v>
      </c>
      <c r="E826" s="1">
        <v>45645</v>
      </c>
      <c r="F826" s="1">
        <v>46000</v>
      </c>
      <c r="G826" t="s">
        <v>77</v>
      </c>
      <c r="H826" t="s">
        <v>30</v>
      </c>
      <c r="I826" t="s">
        <v>31</v>
      </c>
      <c r="J826" t="s">
        <v>1659</v>
      </c>
      <c r="K826" t="s">
        <v>1660</v>
      </c>
      <c r="L826" t="s">
        <v>373</v>
      </c>
      <c r="M826" t="s">
        <v>374</v>
      </c>
      <c r="N826" t="s">
        <v>67</v>
      </c>
      <c r="P826" t="s">
        <v>35</v>
      </c>
      <c r="Q826" s="1">
        <v>45878</v>
      </c>
      <c r="R826" s="1">
        <v>45878</v>
      </c>
      <c r="S826" t="s">
        <v>68</v>
      </c>
      <c r="T826" s="2">
        <v>180000</v>
      </c>
      <c r="U826">
        <v>14</v>
      </c>
      <c r="V826">
        <v>50</v>
      </c>
      <c r="W826" s="2">
        <v>301531</v>
      </c>
      <c r="X826">
        <v>0</v>
      </c>
      <c r="Y826" s="2">
        <v>180000</v>
      </c>
      <c r="Z826" s="2">
        <v>24545</v>
      </c>
      <c r="AA826" s="5">
        <f t="shared" si="12"/>
        <v>12272.5</v>
      </c>
    </row>
    <row r="827" spans="1:27" x14ac:dyDescent="0.25">
      <c r="A827">
        <v>1506125</v>
      </c>
      <c r="B827" t="s">
        <v>652</v>
      </c>
      <c r="C827" t="s">
        <v>150</v>
      </c>
      <c r="D827" t="s">
        <v>653</v>
      </c>
      <c r="E827" s="1">
        <v>45586</v>
      </c>
      <c r="F827" s="1">
        <v>45808</v>
      </c>
      <c r="G827" t="s">
        <v>77</v>
      </c>
      <c r="H827" t="s">
        <v>30</v>
      </c>
      <c r="I827" t="s">
        <v>40</v>
      </c>
      <c r="J827" t="s">
        <v>654</v>
      </c>
      <c r="K827" t="s">
        <v>1661</v>
      </c>
      <c r="L827" t="s">
        <v>505</v>
      </c>
      <c r="N827" t="s">
        <v>506</v>
      </c>
      <c r="P827" t="s">
        <v>35</v>
      </c>
      <c r="Q827" s="1">
        <v>45878</v>
      </c>
      <c r="R827" s="1">
        <v>45878</v>
      </c>
      <c r="S827" t="s">
        <v>36</v>
      </c>
      <c r="T827" s="2">
        <v>184000</v>
      </c>
      <c r="U827">
        <v>14</v>
      </c>
      <c r="V827">
        <v>50</v>
      </c>
      <c r="W827" s="2">
        <v>403076</v>
      </c>
      <c r="X827">
        <v>0</v>
      </c>
      <c r="Y827" s="2">
        <v>216000</v>
      </c>
      <c r="Z827" s="2">
        <v>29455</v>
      </c>
      <c r="AA827" s="5">
        <f t="shared" si="12"/>
        <v>14727.5</v>
      </c>
    </row>
    <row r="828" spans="1:27" x14ac:dyDescent="0.25">
      <c r="A828">
        <v>1507078</v>
      </c>
      <c r="B828" t="s">
        <v>919</v>
      </c>
      <c r="C828" t="s">
        <v>677</v>
      </c>
      <c r="D828" t="s">
        <v>920</v>
      </c>
      <c r="E828" s="1">
        <v>45540</v>
      </c>
      <c r="F828" s="1">
        <v>45808</v>
      </c>
      <c r="G828" t="s">
        <v>47</v>
      </c>
      <c r="H828" t="s">
        <v>30</v>
      </c>
      <c r="I828" t="s">
        <v>40</v>
      </c>
      <c r="J828" t="s">
        <v>921</v>
      </c>
      <c r="K828" t="s">
        <v>1593</v>
      </c>
      <c r="L828" t="s">
        <v>1594</v>
      </c>
      <c r="N828" t="s">
        <v>405</v>
      </c>
      <c r="P828" t="s">
        <v>35</v>
      </c>
      <c r="Q828" s="1">
        <v>45878</v>
      </c>
      <c r="R828" s="1">
        <v>45878</v>
      </c>
      <c r="S828" t="s">
        <v>36</v>
      </c>
      <c r="T828" s="2">
        <v>163172</v>
      </c>
      <c r="U828">
        <v>14</v>
      </c>
      <c r="V828">
        <v>0</v>
      </c>
      <c r="W828" s="2">
        <v>449993</v>
      </c>
      <c r="X828">
        <v>0</v>
      </c>
      <c r="Y828" s="2">
        <v>220282</v>
      </c>
      <c r="Z828" s="2">
        <v>30038</v>
      </c>
      <c r="AA828" s="5">
        <f t="shared" si="12"/>
        <v>30038</v>
      </c>
    </row>
    <row r="829" spans="1:27" x14ac:dyDescent="0.25">
      <c r="A829">
        <v>1504940</v>
      </c>
      <c r="B829" t="s">
        <v>605</v>
      </c>
      <c r="C829" t="s">
        <v>150</v>
      </c>
      <c r="D829" t="s">
        <v>606</v>
      </c>
      <c r="E829" s="1">
        <v>45401</v>
      </c>
      <c r="F829" s="1">
        <v>45900</v>
      </c>
      <c r="G829" t="s">
        <v>77</v>
      </c>
      <c r="H829" t="s">
        <v>30</v>
      </c>
      <c r="I829" t="s">
        <v>31</v>
      </c>
      <c r="J829" t="s">
        <v>607</v>
      </c>
      <c r="K829" t="s">
        <v>1662</v>
      </c>
      <c r="L829" t="s">
        <v>1356</v>
      </c>
      <c r="M829" t="s">
        <v>531</v>
      </c>
      <c r="N829" t="s">
        <v>67</v>
      </c>
      <c r="P829" t="s">
        <v>35</v>
      </c>
      <c r="Q829" s="1">
        <v>45878</v>
      </c>
      <c r="R829" s="1">
        <v>45878</v>
      </c>
      <c r="S829" t="s">
        <v>36</v>
      </c>
      <c r="T829" s="2">
        <v>270000</v>
      </c>
      <c r="U829">
        <v>14</v>
      </c>
      <c r="V829">
        <v>50</v>
      </c>
      <c r="W829" s="2">
        <v>1276718</v>
      </c>
      <c r="X829">
        <v>0</v>
      </c>
      <c r="Y829" s="2">
        <v>270000</v>
      </c>
      <c r="Z829" s="2">
        <v>36818</v>
      </c>
      <c r="AA829" s="5">
        <f t="shared" si="12"/>
        <v>18409</v>
      </c>
    </row>
    <row r="830" spans="1:27" x14ac:dyDescent="0.25">
      <c r="A830">
        <v>1500395</v>
      </c>
      <c r="B830" t="s">
        <v>446</v>
      </c>
      <c r="C830" t="s">
        <v>75</v>
      </c>
      <c r="D830" t="s">
        <v>447</v>
      </c>
      <c r="E830" s="1">
        <v>45804</v>
      </c>
      <c r="F830" s="1">
        <v>46142</v>
      </c>
      <c r="G830" t="s">
        <v>77</v>
      </c>
      <c r="H830" t="s">
        <v>30</v>
      </c>
      <c r="I830" t="s">
        <v>40</v>
      </c>
      <c r="J830" t="s">
        <v>448</v>
      </c>
      <c r="L830" t="s">
        <v>1663</v>
      </c>
      <c r="N830" t="s">
        <v>321</v>
      </c>
      <c r="P830" t="s">
        <v>35</v>
      </c>
      <c r="Q830" s="1">
        <v>45878</v>
      </c>
      <c r="R830" s="1">
        <v>45878</v>
      </c>
      <c r="S830" t="s">
        <v>449</v>
      </c>
      <c r="T830" s="2">
        <v>2000000</v>
      </c>
      <c r="U830">
        <v>14</v>
      </c>
      <c r="V830">
        <v>50</v>
      </c>
      <c r="W830" s="2">
        <v>437620</v>
      </c>
      <c r="X830">
        <v>0</v>
      </c>
      <c r="Y830" s="2">
        <v>315789</v>
      </c>
      <c r="Z830" s="2">
        <v>43062</v>
      </c>
      <c r="AA830" s="5">
        <f t="shared" si="12"/>
        <v>21531</v>
      </c>
    </row>
    <row r="831" spans="1:27" x14ac:dyDescent="0.25">
      <c r="A831">
        <v>1505814</v>
      </c>
      <c r="B831" t="s">
        <v>565</v>
      </c>
      <c r="C831" t="s">
        <v>150</v>
      </c>
      <c r="D831" t="s">
        <v>566</v>
      </c>
      <c r="E831" s="1">
        <v>45386</v>
      </c>
      <c r="F831" s="1">
        <v>45900</v>
      </c>
      <c r="G831" t="s">
        <v>77</v>
      </c>
      <c r="H831" t="s">
        <v>30</v>
      </c>
      <c r="I831" t="s">
        <v>31</v>
      </c>
      <c r="J831" t="s">
        <v>567</v>
      </c>
      <c r="K831" t="s">
        <v>1664</v>
      </c>
      <c r="L831" t="s">
        <v>1534</v>
      </c>
      <c r="N831" t="s">
        <v>155</v>
      </c>
      <c r="P831" t="s">
        <v>35</v>
      </c>
      <c r="Q831" s="1">
        <v>45878</v>
      </c>
      <c r="R831" s="1">
        <v>45878</v>
      </c>
      <c r="S831" t="s">
        <v>36</v>
      </c>
      <c r="T831" s="2">
        <v>270000</v>
      </c>
      <c r="U831">
        <v>14</v>
      </c>
      <c r="V831">
        <v>50</v>
      </c>
      <c r="W831" s="2">
        <v>1241390</v>
      </c>
      <c r="X831">
        <v>0</v>
      </c>
      <c r="Y831" s="2">
        <v>316957</v>
      </c>
      <c r="Z831" s="2">
        <v>43221</v>
      </c>
      <c r="AA831" s="5">
        <f t="shared" si="12"/>
        <v>21610.5</v>
      </c>
    </row>
    <row r="832" spans="1:27" x14ac:dyDescent="0.25">
      <c r="A832">
        <v>1506747</v>
      </c>
      <c r="B832" t="s">
        <v>338</v>
      </c>
      <c r="C832" t="s">
        <v>150</v>
      </c>
      <c r="D832" t="s">
        <v>339</v>
      </c>
      <c r="E832" s="1">
        <v>45545</v>
      </c>
      <c r="F832" s="1">
        <v>45808</v>
      </c>
      <c r="G832" t="s">
        <v>77</v>
      </c>
      <c r="H832" t="s">
        <v>30</v>
      </c>
      <c r="I832" t="s">
        <v>31</v>
      </c>
      <c r="J832" t="s">
        <v>340</v>
      </c>
      <c r="K832" t="s">
        <v>1665</v>
      </c>
      <c r="L832" t="s">
        <v>1594</v>
      </c>
      <c r="N832" t="s">
        <v>405</v>
      </c>
      <c r="P832" t="s">
        <v>35</v>
      </c>
      <c r="Q832" s="1">
        <v>45878</v>
      </c>
      <c r="R832" s="1">
        <v>45878</v>
      </c>
      <c r="S832" t="s">
        <v>36</v>
      </c>
      <c r="T832" s="2">
        <v>306000</v>
      </c>
      <c r="U832">
        <v>14</v>
      </c>
      <c r="V832">
        <v>50</v>
      </c>
      <c r="W832" s="2">
        <v>1512743</v>
      </c>
      <c r="X832">
        <v>0</v>
      </c>
      <c r="Y832" s="2">
        <v>359217</v>
      </c>
      <c r="Z832" s="2">
        <v>48984</v>
      </c>
      <c r="AA832" s="5">
        <f t="shared" si="12"/>
        <v>24492</v>
      </c>
    </row>
    <row r="833" spans="1:27" x14ac:dyDescent="0.25">
      <c r="A833">
        <v>1501720</v>
      </c>
      <c r="B833" t="s">
        <v>1562</v>
      </c>
      <c r="C833" t="s">
        <v>1562</v>
      </c>
      <c r="D833" t="s">
        <v>1563</v>
      </c>
      <c r="E833" s="1">
        <v>45856</v>
      </c>
      <c r="F833" s="1">
        <v>45885</v>
      </c>
      <c r="G833" t="s">
        <v>47</v>
      </c>
      <c r="H833" t="s">
        <v>30</v>
      </c>
      <c r="I833" t="s">
        <v>40</v>
      </c>
      <c r="J833" t="s">
        <v>1563</v>
      </c>
      <c r="K833" t="s">
        <v>1564</v>
      </c>
      <c r="L833" t="s">
        <v>1565</v>
      </c>
      <c r="M833" t="s">
        <v>73</v>
      </c>
      <c r="N833" t="s">
        <v>67</v>
      </c>
      <c r="P833" t="s">
        <v>35</v>
      </c>
      <c r="Q833" s="1">
        <v>45878</v>
      </c>
      <c r="R833" s="1">
        <v>45878</v>
      </c>
      <c r="S833" t="s">
        <v>68</v>
      </c>
      <c r="T833" s="2">
        <v>160000</v>
      </c>
      <c r="U833">
        <v>40</v>
      </c>
      <c r="V833">
        <v>75</v>
      </c>
      <c r="W833" s="2">
        <v>166000</v>
      </c>
      <c r="X833">
        <v>0</v>
      </c>
      <c r="Y833" s="2">
        <v>160000</v>
      </c>
      <c r="Z833" s="2">
        <v>64000</v>
      </c>
      <c r="AA833" s="5">
        <f t="shared" si="12"/>
        <v>16000</v>
      </c>
    </row>
    <row r="834" spans="1:27" x14ac:dyDescent="0.25">
      <c r="A834">
        <v>1517510</v>
      </c>
      <c r="B834" t="s">
        <v>415</v>
      </c>
      <c r="C834" t="s">
        <v>75</v>
      </c>
      <c r="D834" t="s">
        <v>416</v>
      </c>
      <c r="E834" s="1">
        <v>45757</v>
      </c>
      <c r="F834" s="1">
        <v>46112</v>
      </c>
      <c r="G834" t="s">
        <v>77</v>
      </c>
      <c r="H834" t="s">
        <v>30</v>
      </c>
      <c r="I834" t="s">
        <v>31</v>
      </c>
      <c r="J834" t="s">
        <v>417</v>
      </c>
      <c r="K834" t="s">
        <v>1666</v>
      </c>
      <c r="L834" t="s">
        <v>1199</v>
      </c>
      <c r="N834" t="s">
        <v>506</v>
      </c>
      <c r="P834" t="s">
        <v>35</v>
      </c>
      <c r="Q834" s="1">
        <v>45878</v>
      </c>
      <c r="R834" s="1">
        <v>45878</v>
      </c>
      <c r="S834" t="s">
        <v>128</v>
      </c>
      <c r="T834" s="2">
        <v>462500</v>
      </c>
      <c r="U834">
        <v>14</v>
      </c>
      <c r="V834">
        <v>50</v>
      </c>
      <c r="W834" s="2">
        <v>2534581</v>
      </c>
      <c r="X834">
        <v>0</v>
      </c>
      <c r="Y834" s="2">
        <v>542935</v>
      </c>
      <c r="Z834" s="2">
        <v>74037</v>
      </c>
      <c r="AA834" s="5">
        <f t="shared" ref="AA834:AA897" si="13">Z834*(1-V834%)</f>
        <v>37018.5</v>
      </c>
    </row>
    <row r="835" spans="1:27" x14ac:dyDescent="0.25">
      <c r="A835">
        <v>1511756</v>
      </c>
      <c r="B835" t="s">
        <v>333</v>
      </c>
      <c r="C835" t="s">
        <v>75</v>
      </c>
      <c r="D835" t="s">
        <v>334</v>
      </c>
      <c r="E835" s="1">
        <v>45779</v>
      </c>
      <c r="F835" s="1">
        <v>46142</v>
      </c>
      <c r="G835" t="s">
        <v>77</v>
      </c>
      <c r="H835" t="s">
        <v>30</v>
      </c>
      <c r="I835" t="s">
        <v>40</v>
      </c>
      <c r="J835" t="s">
        <v>335</v>
      </c>
      <c r="K835" t="s">
        <v>1667</v>
      </c>
      <c r="L835" t="s">
        <v>50</v>
      </c>
      <c r="N835" t="s">
        <v>51</v>
      </c>
      <c r="P835" t="s">
        <v>35</v>
      </c>
      <c r="Q835" s="1">
        <v>45878</v>
      </c>
      <c r="R835" s="1">
        <v>45878</v>
      </c>
      <c r="S835" t="s">
        <v>36</v>
      </c>
      <c r="T835" s="2">
        <v>450000</v>
      </c>
      <c r="U835">
        <v>14</v>
      </c>
      <c r="V835">
        <v>50</v>
      </c>
      <c r="W835" s="2">
        <v>1576145</v>
      </c>
      <c r="X835">
        <v>0</v>
      </c>
      <c r="Y835" s="2">
        <v>607500</v>
      </c>
      <c r="Z835" s="2">
        <v>82841</v>
      </c>
      <c r="AA835" s="5">
        <f t="shared" si="13"/>
        <v>41420.5</v>
      </c>
    </row>
    <row r="836" spans="1:27" x14ac:dyDescent="0.25">
      <c r="A836">
        <v>1503845</v>
      </c>
      <c r="B836" t="s">
        <v>1668</v>
      </c>
      <c r="C836" t="s">
        <v>62</v>
      </c>
      <c r="D836" t="s">
        <v>1669</v>
      </c>
      <c r="E836" s="1">
        <v>45792</v>
      </c>
      <c r="F836" s="1">
        <v>45887</v>
      </c>
      <c r="G836" t="s">
        <v>29</v>
      </c>
      <c r="H836" t="s">
        <v>30</v>
      </c>
      <c r="I836" t="s">
        <v>31</v>
      </c>
      <c r="J836" t="s">
        <v>570</v>
      </c>
      <c r="L836" t="s">
        <v>743</v>
      </c>
      <c r="M836" t="s">
        <v>744</v>
      </c>
      <c r="N836" t="s">
        <v>67</v>
      </c>
      <c r="P836" t="s">
        <v>35</v>
      </c>
      <c r="Q836" s="1">
        <v>45878</v>
      </c>
      <c r="R836" s="1">
        <v>45882</v>
      </c>
      <c r="S836" t="s">
        <v>68</v>
      </c>
      <c r="T836" s="2">
        <v>781440</v>
      </c>
      <c r="U836">
        <v>20</v>
      </c>
      <c r="V836">
        <v>0</v>
      </c>
      <c r="W836" s="2">
        <v>156288</v>
      </c>
      <c r="X836">
        <v>0</v>
      </c>
      <c r="Y836" s="2">
        <v>781440</v>
      </c>
      <c r="Z836" s="2">
        <v>156288</v>
      </c>
      <c r="AA836" s="5">
        <f t="shared" si="13"/>
        <v>156288</v>
      </c>
    </row>
    <row r="837" spans="1:27" x14ac:dyDescent="0.25">
      <c r="A837">
        <v>1509681</v>
      </c>
      <c r="B837" t="s">
        <v>1670</v>
      </c>
      <c r="C837" t="s">
        <v>1341</v>
      </c>
      <c r="D837" t="s">
        <v>1671</v>
      </c>
      <c r="E837" s="1">
        <v>45869</v>
      </c>
      <c r="F837" s="1">
        <v>45888</v>
      </c>
      <c r="G837" t="s">
        <v>29</v>
      </c>
      <c r="H837" t="s">
        <v>30</v>
      </c>
      <c r="I837" t="s">
        <v>31</v>
      </c>
      <c r="J837" t="s">
        <v>1672</v>
      </c>
      <c r="L837" t="s">
        <v>72</v>
      </c>
      <c r="M837" t="s">
        <v>73</v>
      </c>
      <c r="N837" t="s">
        <v>67</v>
      </c>
      <c r="P837" t="s">
        <v>35</v>
      </c>
      <c r="Q837" s="1">
        <v>45878</v>
      </c>
      <c r="R837" s="1">
        <v>45883</v>
      </c>
      <c r="S837" t="s">
        <v>68</v>
      </c>
      <c r="T837" s="2">
        <v>1998310</v>
      </c>
      <c r="U837">
        <v>20</v>
      </c>
      <c r="V837">
        <v>0</v>
      </c>
      <c r="W837" s="2">
        <v>399662</v>
      </c>
      <c r="X837">
        <v>0</v>
      </c>
      <c r="Y837" s="2">
        <v>1998310</v>
      </c>
      <c r="Z837" s="2">
        <v>399662</v>
      </c>
      <c r="AA837" s="5">
        <f t="shared" si="13"/>
        <v>399662</v>
      </c>
    </row>
    <row r="838" spans="1:27" x14ac:dyDescent="0.25">
      <c r="A838">
        <v>1507517</v>
      </c>
      <c r="B838" t="s">
        <v>291</v>
      </c>
      <c r="C838" t="s">
        <v>291</v>
      </c>
      <c r="D838" t="s">
        <v>292</v>
      </c>
      <c r="E838" s="1">
        <v>45444</v>
      </c>
      <c r="F838" s="1">
        <v>45992</v>
      </c>
      <c r="G838" t="s">
        <v>47</v>
      </c>
      <c r="H838" t="s">
        <v>30</v>
      </c>
      <c r="I838" t="s">
        <v>31</v>
      </c>
      <c r="J838" t="s">
        <v>616</v>
      </c>
      <c r="L838" t="s">
        <v>239</v>
      </c>
      <c r="N838" t="s">
        <v>240</v>
      </c>
      <c r="P838" t="s">
        <v>35</v>
      </c>
      <c r="Q838" s="1">
        <v>45878</v>
      </c>
      <c r="R838" s="1">
        <v>45886</v>
      </c>
      <c r="S838" t="s">
        <v>68</v>
      </c>
      <c r="T838" s="3">
        <v>2473701.75</v>
      </c>
      <c r="U838">
        <v>45</v>
      </c>
      <c r="V838">
        <v>0</v>
      </c>
      <c r="W838" s="2">
        <v>4545000</v>
      </c>
      <c r="X838" s="2">
        <v>750000</v>
      </c>
      <c r="Y838" s="2">
        <v>2473702</v>
      </c>
      <c r="Z838" s="2">
        <v>1124297</v>
      </c>
      <c r="AA838" s="5">
        <f t="shared" si="13"/>
        <v>1124297</v>
      </c>
    </row>
    <row r="839" spans="1:27" x14ac:dyDescent="0.25">
      <c r="A839">
        <v>1488635</v>
      </c>
      <c r="B839" t="s">
        <v>904</v>
      </c>
      <c r="C839" t="s">
        <v>62</v>
      </c>
      <c r="D839" t="s">
        <v>905</v>
      </c>
      <c r="E839" s="1">
        <v>45526</v>
      </c>
      <c r="F839" s="1">
        <v>45886</v>
      </c>
      <c r="G839" t="s">
        <v>29</v>
      </c>
      <c r="H839" t="s">
        <v>30</v>
      </c>
      <c r="I839" t="s">
        <v>31</v>
      </c>
      <c r="J839" t="s">
        <v>1673</v>
      </c>
      <c r="L839" t="s">
        <v>1216</v>
      </c>
      <c r="M839" t="s">
        <v>531</v>
      </c>
      <c r="N839" t="s">
        <v>67</v>
      </c>
      <c r="P839" t="s">
        <v>35</v>
      </c>
      <c r="Q839" s="1">
        <v>45878</v>
      </c>
      <c r="R839" s="1">
        <v>45881</v>
      </c>
      <c r="S839" t="s">
        <v>68</v>
      </c>
      <c r="T839" s="2">
        <v>7700000</v>
      </c>
      <c r="U839">
        <v>20</v>
      </c>
      <c r="V839">
        <v>0</v>
      </c>
      <c r="W839" s="2">
        <v>1540000</v>
      </c>
      <c r="X839">
        <v>0</v>
      </c>
      <c r="Y839" s="2">
        <v>7700000</v>
      </c>
      <c r="Z839" s="2">
        <v>1540000</v>
      </c>
      <c r="AA839" s="5">
        <f t="shared" si="13"/>
        <v>1540000</v>
      </c>
    </row>
    <row r="840" spans="1:27" x14ac:dyDescent="0.25">
      <c r="A840">
        <v>1509859</v>
      </c>
      <c r="B840" t="s">
        <v>896</v>
      </c>
      <c r="C840" t="s">
        <v>82</v>
      </c>
      <c r="D840" t="s">
        <v>897</v>
      </c>
      <c r="E840" s="1">
        <v>45831</v>
      </c>
      <c r="F840" s="1">
        <v>45885</v>
      </c>
      <c r="G840" t="s">
        <v>77</v>
      </c>
      <c r="H840" t="s">
        <v>30</v>
      </c>
      <c r="I840" t="s">
        <v>31</v>
      </c>
      <c r="J840" t="s">
        <v>898</v>
      </c>
      <c r="K840" t="s">
        <v>1674</v>
      </c>
      <c r="L840" t="s">
        <v>369</v>
      </c>
      <c r="M840" t="s">
        <v>370</v>
      </c>
      <c r="N840" t="s">
        <v>67</v>
      </c>
      <c r="P840" t="s">
        <v>35</v>
      </c>
      <c r="Q840" s="1">
        <v>45879</v>
      </c>
      <c r="R840" s="1">
        <v>45879</v>
      </c>
      <c r="S840" t="s">
        <v>68</v>
      </c>
      <c r="T840" s="2">
        <v>6750</v>
      </c>
      <c r="U840">
        <v>8</v>
      </c>
      <c r="V840">
        <v>50</v>
      </c>
      <c r="W840" s="2">
        <v>11850</v>
      </c>
      <c r="X840">
        <v>0</v>
      </c>
      <c r="Y840" s="2">
        <v>6750</v>
      </c>
      <c r="Z840">
        <v>519</v>
      </c>
      <c r="AA840" s="5">
        <f t="shared" si="13"/>
        <v>259.5</v>
      </c>
    </row>
    <row r="841" spans="1:27" x14ac:dyDescent="0.25">
      <c r="A841">
        <v>1499624</v>
      </c>
      <c r="B841" t="s">
        <v>1675</v>
      </c>
      <c r="C841" t="s">
        <v>150</v>
      </c>
      <c r="D841" t="s">
        <v>1676</v>
      </c>
      <c r="E841" s="1">
        <v>45735</v>
      </c>
      <c r="F841" s="1">
        <v>45900</v>
      </c>
      <c r="G841" t="s">
        <v>77</v>
      </c>
      <c r="H841" t="s">
        <v>30</v>
      </c>
      <c r="I841" t="s">
        <v>31</v>
      </c>
      <c r="J841" t="s">
        <v>1677</v>
      </c>
      <c r="K841" t="s">
        <v>1678</v>
      </c>
      <c r="L841" t="s">
        <v>1679</v>
      </c>
      <c r="N841" t="s">
        <v>51</v>
      </c>
      <c r="P841" t="s">
        <v>35</v>
      </c>
      <c r="Q841" s="1">
        <v>45879</v>
      </c>
      <c r="R841" s="1">
        <v>45879</v>
      </c>
      <c r="S841" t="s">
        <v>36</v>
      </c>
      <c r="T841" s="2">
        <v>22500</v>
      </c>
      <c r="U841">
        <v>14</v>
      </c>
      <c r="V841">
        <v>50</v>
      </c>
      <c r="W841" s="2">
        <v>14083</v>
      </c>
      <c r="X841">
        <v>0</v>
      </c>
      <c r="Y841" s="2">
        <v>30375</v>
      </c>
      <c r="Z841" s="2">
        <v>4142</v>
      </c>
      <c r="AA841" s="5">
        <f t="shared" si="13"/>
        <v>2071</v>
      </c>
    </row>
    <row r="842" spans="1:27" x14ac:dyDescent="0.25">
      <c r="A842">
        <v>1506568</v>
      </c>
      <c r="B842" t="s">
        <v>360</v>
      </c>
      <c r="C842" t="s">
        <v>150</v>
      </c>
      <c r="D842" t="s">
        <v>361</v>
      </c>
      <c r="E842" s="1">
        <v>45670</v>
      </c>
      <c r="F842" s="1">
        <v>45900</v>
      </c>
      <c r="G842" t="s">
        <v>77</v>
      </c>
      <c r="H842" t="s">
        <v>30</v>
      </c>
      <c r="I842" t="s">
        <v>40</v>
      </c>
      <c r="J842" t="s">
        <v>362</v>
      </c>
      <c r="K842" t="s">
        <v>1680</v>
      </c>
      <c r="N842" t="s">
        <v>51</v>
      </c>
      <c r="P842" t="s">
        <v>35</v>
      </c>
      <c r="Q842" s="1">
        <v>45879</v>
      </c>
      <c r="R842" s="1">
        <v>45879</v>
      </c>
      <c r="S842" t="s">
        <v>36</v>
      </c>
      <c r="T842" s="2">
        <v>45000</v>
      </c>
      <c r="U842">
        <v>14</v>
      </c>
      <c r="V842">
        <v>50</v>
      </c>
      <c r="W842" s="2">
        <v>106837</v>
      </c>
      <c r="X842">
        <v>0</v>
      </c>
      <c r="Y842" s="2">
        <v>60750</v>
      </c>
      <c r="Z842" s="2">
        <v>8284</v>
      </c>
      <c r="AA842" s="5">
        <f t="shared" si="13"/>
        <v>4142</v>
      </c>
    </row>
    <row r="843" spans="1:27" x14ac:dyDescent="0.25">
      <c r="A843">
        <v>1517444</v>
      </c>
      <c r="B843" t="s">
        <v>246</v>
      </c>
      <c r="C843" t="s">
        <v>247</v>
      </c>
      <c r="D843" t="s">
        <v>248</v>
      </c>
      <c r="E843" s="1">
        <v>45807</v>
      </c>
      <c r="F843" s="1">
        <v>46142</v>
      </c>
      <c r="G843" t="s">
        <v>77</v>
      </c>
      <c r="H843" t="s">
        <v>30</v>
      </c>
      <c r="I843" t="s">
        <v>40</v>
      </c>
      <c r="J843" t="s">
        <v>249</v>
      </c>
      <c r="K843" t="s">
        <v>1681</v>
      </c>
      <c r="L843" t="s">
        <v>543</v>
      </c>
      <c r="N843" t="s">
        <v>544</v>
      </c>
      <c r="P843" t="s">
        <v>35</v>
      </c>
      <c r="Q843" s="1">
        <v>45879</v>
      </c>
      <c r="R843" s="1">
        <v>45879</v>
      </c>
      <c r="S843" t="s">
        <v>128</v>
      </c>
      <c r="T843" s="2">
        <v>144000</v>
      </c>
      <c r="U843">
        <v>14</v>
      </c>
      <c r="V843">
        <v>50</v>
      </c>
      <c r="W843" s="2">
        <v>593569</v>
      </c>
      <c r="X843">
        <v>0</v>
      </c>
      <c r="Y843" s="2">
        <v>169043</v>
      </c>
      <c r="Z843" s="2">
        <v>23051</v>
      </c>
      <c r="AA843" s="5">
        <f t="shared" si="13"/>
        <v>11525.5</v>
      </c>
    </row>
    <row r="844" spans="1:27" x14ac:dyDescent="0.25">
      <c r="A844">
        <v>1499133</v>
      </c>
      <c r="B844" t="s">
        <v>1336</v>
      </c>
      <c r="C844" t="s">
        <v>82</v>
      </c>
      <c r="D844" t="s">
        <v>1337</v>
      </c>
      <c r="E844" s="1">
        <v>45784</v>
      </c>
      <c r="F844" s="1">
        <v>46004</v>
      </c>
      <c r="G844" t="s">
        <v>77</v>
      </c>
      <c r="H844" t="s">
        <v>30</v>
      </c>
      <c r="I844" t="s">
        <v>40</v>
      </c>
      <c r="J844" t="s">
        <v>1338</v>
      </c>
      <c r="K844" t="s">
        <v>1682</v>
      </c>
      <c r="L844" t="s">
        <v>1216</v>
      </c>
      <c r="M844" t="s">
        <v>531</v>
      </c>
      <c r="N844" t="s">
        <v>67</v>
      </c>
      <c r="P844" t="s">
        <v>35</v>
      </c>
      <c r="Q844" s="1">
        <v>45879</v>
      </c>
      <c r="R844" s="1">
        <v>45879</v>
      </c>
      <c r="S844" t="s">
        <v>128</v>
      </c>
      <c r="T844" s="2">
        <v>320000</v>
      </c>
      <c r="U844">
        <v>8</v>
      </c>
      <c r="V844">
        <v>50</v>
      </c>
      <c r="W844" s="2">
        <v>600869</v>
      </c>
      <c r="X844">
        <v>0</v>
      </c>
      <c r="Y844" s="2">
        <v>320000</v>
      </c>
      <c r="Z844" s="2">
        <v>24615</v>
      </c>
      <c r="AA844" s="5">
        <f t="shared" si="13"/>
        <v>12307.5</v>
      </c>
    </row>
    <row r="845" spans="1:27" x14ac:dyDescent="0.25">
      <c r="A845">
        <v>1506748</v>
      </c>
      <c r="B845" t="s">
        <v>338</v>
      </c>
      <c r="C845" t="s">
        <v>150</v>
      </c>
      <c r="D845" t="s">
        <v>339</v>
      </c>
      <c r="E845" s="1">
        <v>45545</v>
      </c>
      <c r="F845" s="1">
        <v>45808</v>
      </c>
      <c r="G845" t="s">
        <v>77</v>
      </c>
      <c r="H845" t="s">
        <v>30</v>
      </c>
      <c r="I845" t="s">
        <v>31</v>
      </c>
      <c r="J845" t="s">
        <v>340</v>
      </c>
      <c r="K845" t="s">
        <v>1666</v>
      </c>
      <c r="L845" t="s">
        <v>1199</v>
      </c>
      <c r="N845" t="s">
        <v>506</v>
      </c>
      <c r="P845" t="s">
        <v>35</v>
      </c>
      <c r="Q845" s="1">
        <v>45879</v>
      </c>
      <c r="R845" s="1">
        <v>45879</v>
      </c>
      <c r="S845" t="s">
        <v>36</v>
      </c>
      <c r="T845" s="2">
        <v>306000</v>
      </c>
      <c r="U845">
        <v>14</v>
      </c>
      <c r="V845">
        <v>50</v>
      </c>
      <c r="W845" s="2">
        <v>1512743</v>
      </c>
      <c r="X845">
        <v>0</v>
      </c>
      <c r="Y845" s="2">
        <v>359217</v>
      </c>
      <c r="Z845" s="2">
        <v>48984</v>
      </c>
      <c r="AA845" s="5">
        <f t="shared" si="13"/>
        <v>24492</v>
      </c>
    </row>
    <row r="846" spans="1:27" x14ac:dyDescent="0.25">
      <c r="A846">
        <v>1502877</v>
      </c>
      <c r="B846" t="s">
        <v>274</v>
      </c>
      <c r="C846" t="s">
        <v>274</v>
      </c>
      <c r="D846" t="s">
        <v>275</v>
      </c>
      <c r="E846" s="1">
        <v>45642</v>
      </c>
      <c r="F846" s="1">
        <v>45938</v>
      </c>
      <c r="G846" t="s">
        <v>77</v>
      </c>
      <c r="H846" t="s">
        <v>30</v>
      </c>
      <c r="I846" t="s">
        <v>40</v>
      </c>
      <c r="J846" t="s">
        <v>276</v>
      </c>
      <c r="K846" t="s">
        <v>859</v>
      </c>
      <c r="L846" t="s">
        <v>860</v>
      </c>
      <c r="N846" t="s">
        <v>195</v>
      </c>
      <c r="P846" t="s">
        <v>35</v>
      </c>
      <c r="Q846" s="1">
        <v>45879</v>
      </c>
      <c r="R846" s="1">
        <v>45879</v>
      </c>
      <c r="S846" t="s">
        <v>36</v>
      </c>
      <c r="T846" s="3">
        <v>2562856.92</v>
      </c>
      <c r="U846">
        <v>2</v>
      </c>
      <c r="V846">
        <v>50</v>
      </c>
      <c r="W846" s="2">
        <v>2153551</v>
      </c>
      <c r="X846">
        <v>0</v>
      </c>
      <c r="Y846" s="2">
        <v>3008571</v>
      </c>
      <c r="Z846" s="2">
        <v>57313</v>
      </c>
      <c r="AA846" s="5">
        <f t="shared" si="13"/>
        <v>28656.5</v>
      </c>
    </row>
    <row r="847" spans="1:27" x14ac:dyDescent="0.25">
      <c r="A847">
        <v>1482427</v>
      </c>
      <c r="B847" t="s">
        <v>1683</v>
      </c>
      <c r="C847" t="s">
        <v>62</v>
      </c>
      <c r="D847" t="s">
        <v>1684</v>
      </c>
      <c r="E847" s="1">
        <v>45686</v>
      </c>
      <c r="F847" s="1">
        <v>46006</v>
      </c>
      <c r="G847" t="s">
        <v>29</v>
      </c>
      <c r="H847" t="s">
        <v>30</v>
      </c>
      <c r="I847" t="s">
        <v>31</v>
      </c>
      <c r="J847" t="s">
        <v>816</v>
      </c>
      <c r="L847" t="s">
        <v>964</v>
      </c>
      <c r="M847" t="s">
        <v>965</v>
      </c>
      <c r="N847" t="s">
        <v>67</v>
      </c>
      <c r="P847" t="s">
        <v>35</v>
      </c>
      <c r="Q847" s="1">
        <v>45879</v>
      </c>
      <c r="R847" s="1">
        <v>45881</v>
      </c>
      <c r="S847" t="s">
        <v>68</v>
      </c>
      <c r="T847" s="2">
        <v>600000</v>
      </c>
      <c r="U847">
        <v>20</v>
      </c>
      <c r="V847">
        <v>0</v>
      </c>
      <c r="W847" s="2">
        <v>120000</v>
      </c>
      <c r="X847">
        <v>0</v>
      </c>
      <c r="Y847" s="2">
        <v>600000</v>
      </c>
      <c r="Z847" s="2">
        <v>120000</v>
      </c>
      <c r="AA847" s="5">
        <f t="shared" si="13"/>
        <v>120000</v>
      </c>
    </row>
    <row r="848" spans="1:27" x14ac:dyDescent="0.25">
      <c r="A848">
        <v>1507090</v>
      </c>
      <c r="B848" t="s">
        <v>1108</v>
      </c>
      <c r="C848" t="s">
        <v>1109</v>
      </c>
      <c r="D848" t="s">
        <v>1110</v>
      </c>
      <c r="E848" s="1">
        <v>45349</v>
      </c>
      <c r="F848" s="1">
        <v>45956</v>
      </c>
      <c r="G848" t="s">
        <v>47</v>
      </c>
      <c r="H848" t="s">
        <v>30</v>
      </c>
      <c r="I848" t="s">
        <v>40</v>
      </c>
      <c r="J848" t="s">
        <v>1685</v>
      </c>
      <c r="K848" t="s">
        <v>1686</v>
      </c>
      <c r="L848" t="s">
        <v>1687</v>
      </c>
      <c r="N848" t="s">
        <v>1688</v>
      </c>
      <c r="P848" t="s">
        <v>35</v>
      </c>
      <c r="Q848" s="1">
        <v>45879</v>
      </c>
      <c r="R848" s="1">
        <v>46253</v>
      </c>
      <c r="S848" t="s">
        <v>68</v>
      </c>
      <c r="T848" s="2">
        <v>1783750</v>
      </c>
      <c r="U848">
        <v>14</v>
      </c>
      <c r="V848">
        <v>0</v>
      </c>
      <c r="W848" s="2">
        <v>372273</v>
      </c>
      <c r="X848">
        <v>0</v>
      </c>
      <c r="Y848" s="2">
        <v>1783750</v>
      </c>
      <c r="Z848" s="2">
        <v>243239</v>
      </c>
      <c r="AA848" s="5">
        <f t="shared" si="13"/>
        <v>243239</v>
      </c>
    </row>
    <row r="849" spans="1:27" x14ac:dyDescent="0.25">
      <c r="A849">
        <v>1509967</v>
      </c>
      <c r="B849" t="s">
        <v>1344</v>
      </c>
      <c r="C849" t="s">
        <v>1341</v>
      </c>
      <c r="D849" t="s">
        <v>1345</v>
      </c>
      <c r="E849" s="1">
        <v>45853</v>
      </c>
      <c r="F849" s="1">
        <v>45887</v>
      </c>
      <c r="G849" t="s">
        <v>29</v>
      </c>
      <c r="H849" t="s">
        <v>30</v>
      </c>
      <c r="I849" t="s">
        <v>31</v>
      </c>
      <c r="J849" t="s">
        <v>71</v>
      </c>
      <c r="L849" t="s">
        <v>1364</v>
      </c>
      <c r="M849" t="s">
        <v>133</v>
      </c>
      <c r="N849" t="s">
        <v>67</v>
      </c>
      <c r="P849" t="s">
        <v>35</v>
      </c>
      <c r="Q849" s="1">
        <v>45880</v>
      </c>
      <c r="R849" s="1">
        <v>45882</v>
      </c>
      <c r="S849" t="s">
        <v>68</v>
      </c>
      <c r="T849" s="2">
        <v>34318</v>
      </c>
      <c r="U849">
        <v>20</v>
      </c>
      <c r="V849">
        <v>0</v>
      </c>
      <c r="W849" s="2">
        <v>208994</v>
      </c>
      <c r="X849">
        <v>0</v>
      </c>
      <c r="Y849" s="2">
        <v>34318</v>
      </c>
      <c r="Z849" s="2">
        <v>6864</v>
      </c>
      <c r="AA849" s="5">
        <f t="shared" si="13"/>
        <v>6864</v>
      </c>
    </row>
    <row r="850" spans="1:27" x14ac:dyDescent="0.25">
      <c r="A850">
        <v>1503353</v>
      </c>
      <c r="B850" t="s">
        <v>253</v>
      </c>
      <c r="C850" t="s">
        <v>140</v>
      </c>
      <c r="D850" t="s">
        <v>254</v>
      </c>
      <c r="E850" s="1">
        <v>45809</v>
      </c>
      <c r="F850" s="1">
        <v>46173</v>
      </c>
      <c r="G850" t="s">
        <v>47</v>
      </c>
      <c r="H850" t="s">
        <v>30</v>
      </c>
      <c r="I850" t="s">
        <v>31</v>
      </c>
      <c r="J850" t="s">
        <v>1689</v>
      </c>
      <c r="L850" t="s">
        <v>1690</v>
      </c>
      <c r="N850" t="s">
        <v>1691</v>
      </c>
      <c r="P850" t="s">
        <v>35</v>
      </c>
      <c r="Q850" s="1">
        <v>45880</v>
      </c>
      <c r="R850" s="1">
        <v>45880</v>
      </c>
      <c r="S850" t="s">
        <v>36</v>
      </c>
      <c r="T850" s="2">
        <v>40000</v>
      </c>
      <c r="U850">
        <v>14</v>
      </c>
      <c r="V850">
        <v>0</v>
      </c>
      <c r="W850" s="2">
        <v>500522</v>
      </c>
      <c r="X850">
        <v>0</v>
      </c>
      <c r="Y850" s="2">
        <v>54000</v>
      </c>
      <c r="Z850" s="2">
        <v>7364</v>
      </c>
      <c r="AA850" s="5">
        <f t="shared" si="13"/>
        <v>7364</v>
      </c>
    </row>
    <row r="851" spans="1:27" x14ac:dyDescent="0.25">
      <c r="A851">
        <v>1502633</v>
      </c>
      <c r="B851" t="s">
        <v>271</v>
      </c>
      <c r="C851" t="s">
        <v>82</v>
      </c>
      <c r="D851" t="s">
        <v>272</v>
      </c>
      <c r="E851" s="1">
        <v>45687</v>
      </c>
      <c r="F851" s="1">
        <v>45897</v>
      </c>
      <c r="G851" t="s">
        <v>77</v>
      </c>
      <c r="H851" t="s">
        <v>30</v>
      </c>
      <c r="I851" t="s">
        <v>31</v>
      </c>
      <c r="J851" t="s">
        <v>273</v>
      </c>
      <c r="K851" t="s">
        <v>1692</v>
      </c>
      <c r="L851" t="s">
        <v>1693</v>
      </c>
      <c r="M851" t="s">
        <v>101</v>
      </c>
      <c r="N851" t="s">
        <v>67</v>
      </c>
      <c r="P851" t="s">
        <v>35</v>
      </c>
      <c r="Q851" s="1">
        <v>45880</v>
      </c>
      <c r="R851" s="1">
        <v>45880</v>
      </c>
      <c r="S851" t="s">
        <v>68</v>
      </c>
      <c r="T851" s="2">
        <v>145000</v>
      </c>
      <c r="U851">
        <v>8</v>
      </c>
      <c r="V851">
        <v>50</v>
      </c>
      <c r="W851" s="2">
        <v>532462</v>
      </c>
      <c r="X851">
        <v>0</v>
      </c>
      <c r="Y851" s="2">
        <v>145000</v>
      </c>
      <c r="Z851" s="2">
        <v>11154</v>
      </c>
      <c r="AA851" s="5">
        <f t="shared" si="13"/>
        <v>5577</v>
      </c>
    </row>
    <row r="852" spans="1:27" x14ac:dyDescent="0.25">
      <c r="A852">
        <v>1499134</v>
      </c>
      <c r="B852" t="s">
        <v>1336</v>
      </c>
      <c r="C852" t="s">
        <v>82</v>
      </c>
      <c r="D852" t="s">
        <v>1337</v>
      </c>
      <c r="E852" s="1">
        <v>45784</v>
      </c>
      <c r="F852" s="1">
        <v>46004</v>
      </c>
      <c r="G852" t="s">
        <v>77</v>
      </c>
      <c r="H852" t="s">
        <v>30</v>
      </c>
      <c r="I852" t="s">
        <v>40</v>
      </c>
      <c r="J852" t="s">
        <v>1338</v>
      </c>
      <c r="K852" t="s">
        <v>1694</v>
      </c>
      <c r="L852" t="s">
        <v>597</v>
      </c>
      <c r="M852" t="s">
        <v>531</v>
      </c>
      <c r="N852" t="s">
        <v>67</v>
      </c>
      <c r="P852" t="s">
        <v>35</v>
      </c>
      <c r="Q852" s="1">
        <v>45880</v>
      </c>
      <c r="R852" s="1">
        <v>45880</v>
      </c>
      <c r="S852" t="s">
        <v>128</v>
      </c>
      <c r="T852" s="2">
        <v>365000</v>
      </c>
      <c r="U852">
        <v>8</v>
      </c>
      <c r="V852">
        <v>50</v>
      </c>
      <c r="W852" s="2">
        <v>600869</v>
      </c>
      <c r="X852">
        <v>0</v>
      </c>
      <c r="Y852" s="2">
        <v>365000</v>
      </c>
      <c r="Z852" s="2">
        <v>28077</v>
      </c>
      <c r="AA852" s="5">
        <f t="shared" si="13"/>
        <v>14038.5</v>
      </c>
    </row>
    <row r="853" spans="1:27" x14ac:dyDescent="0.25">
      <c r="A853">
        <v>1502754</v>
      </c>
      <c r="B853" t="s">
        <v>1509</v>
      </c>
      <c r="C853" t="s">
        <v>1509</v>
      </c>
      <c r="D853" t="s">
        <v>670</v>
      </c>
      <c r="E853" s="1">
        <v>45511</v>
      </c>
      <c r="F853" s="1">
        <v>45995</v>
      </c>
      <c r="G853" t="s">
        <v>77</v>
      </c>
      <c r="H853" t="s">
        <v>30</v>
      </c>
      <c r="I853" t="s">
        <v>40</v>
      </c>
      <c r="J853" t="s">
        <v>671</v>
      </c>
      <c r="K853" t="s">
        <v>1695</v>
      </c>
      <c r="L853" t="s">
        <v>1696</v>
      </c>
      <c r="N853" t="s">
        <v>295</v>
      </c>
      <c r="P853" t="s">
        <v>35</v>
      </c>
      <c r="Q853" s="1">
        <v>45880</v>
      </c>
      <c r="R853" s="1">
        <v>45880</v>
      </c>
      <c r="S853" t="s">
        <v>68</v>
      </c>
      <c r="T853" s="2">
        <v>2080000</v>
      </c>
      <c r="U853">
        <v>2</v>
      </c>
      <c r="V853">
        <v>50</v>
      </c>
      <c r="W853" s="2">
        <v>750000</v>
      </c>
      <c r="X853" s="2">
        <v>40000000</v>
      </c>
      <c r="Y853" s="2">
        <v>2080000</v>
      </c>
      <c r="Z853" s="2">
        <v>31200</v>
      </c>
      <c r="AA853" s="5">
        <f t="shared" si="13"/>
        <v>15600</v>
      </c>
    </row>
    <row r="854" spans="1:27" x14ac:dyDescent="0.25">
      <c r="A854">
        <v>1498494</v>
      </c>
      <c r="B854" t="s">
        <v>669</v>
      </c>
      <c r="C854" t="s">
        <v>669</v>
      </c>
      <c r="D854" t="s">
        <v>670</v>
      </c>
      <c r="E854" s="1">
        <v>45531</v>
      </c>
      <c r="F854" s="1">
        <v>45995</v>
      </c>
      <c r="G854" t="s">
        <v>77</v>
      </c>
      <c r="H854" t="s">
        <v>30</v>
      </c>
      <c r="I854" t="s">
        <v>40</v>
      </c>
      <c r="J854" t="s">
        <v>671</v>
      </c>
      <c r="K854" t="s">
        <v>1695</v>
      </c>
      <c r="L854" t="s">
        <v>1696</v>
      </c>
      <c r="N854" t="s">
        <v>295</v>
      </c>
      <c r="P854" t="s">
        <v>35</v>
      </c>
      <c r="Q854" s="1">
        <v>45880</v>
      </c>
      <c r="R854" s="1">
        <v>45880</v>
      </c>
      <c r="S854" t="s">
        <v>68</v>
      </c>
      <c r="T854" s="2">
        <v>2080000</v>
      </c>
      <c r="U854">
        <v>3</v>
      </c>
      <c r="V854">
        <v>50</v>
      </c>
      <c r="W854" s="2">
        <v>250000</v>
      </c>
      <c r="X854" s="2">
        <v>90000000</v>
      </c>
      <c r="Y854" s="2">
        <v>2080000</v>
      </c>
      <c r="Z854" s="2">
        <v>52000</v>
      </c>
      <c r="AA854" s="5">
        <f t="shared" si="13"/>
        <v>26000</v>
      </c>
    </row>
    <row r="855" spans="1:27" x14ac:dyDescent="0.25">
      <c r="A855">
        <v>1488636</v>
      </c>
      <c r="B855" t="s">
        <v>904</v>
      </c>
      <c r="C855" t="s">
        <v>62</v>
      </c>
      <c r="D855" t="s">
        <v>905</v>
      </c>
      <c r="E855" s="1">
        <v>45526</v>
      </c>
      <c r="F855" s="1">
        <v>45886</v>
      </c>
      <c r="G855" t="s">
        <v>29</v>
      </c>
      <c r="H855" t="s">
        <v>30</v>
      </c>
      <c r="I855" t="s">
        <v>31</v>
      </c>
      <c r="J855" t="s">
        <v>1697</v>
      </c>
      <c r="L855" t="s">
        <v>1216</v>
      </c>
      <c r="M855" t="s">
        <v>531</v>
      </c>
      <c r="N855" t="s">
        <v>67</v>
      </c>
      <c r="P855" t="s">
        <v>35</v>
      </c>
      <c r="Q855" s="1">
        <v>45880</v>
      </c>
      <c r="R855" s="1">
        <v>45880</v>
      </c>
      <c r="S855" t="s">
        <v>68</v>
      </c>
      <c r="T855" s="2">
        <v>292000</v>
      </c>
      <c r="U855">
        <v>20</v>
      </c>
      <c r="V855">
        <v>0</v>
      </c>
      <c r="W855" s="2">
        <v>1540000</v>
      </c>
      <c r="X855">
        <v>0</v>
      </c>
      <c r="Y855" s="2">
        <v>292000</v>
      </c>
      <c r="Z855" s="2">
        <v>58400</v>
      </c>
      <c r="AA855" s="5">
        <f t="shared" si="13"/>
        <v>58400</v>
      </c>
    </row>
    <row r="856" spans="1:27" x14ac:dyDescent="0.25">
      <c r="A856">
        <v>1503354</v>
      </c>
      <c r="B856" t="s">
        <v>253</v>
      </c>
      <c r="C856" t="s">
        <v>140</v>
      </c>
      <c r="D856" t="s">
        <v>254</v>
      </c>
      <c r="E856" s="1">
        <v>45809</v>
      </c>
      <c r="F856" s="1">
        <v>46173</v>
      </c>
      <c r="G856" t="s">
        <v>47</v>
      </c>
      <c r="H856" t="s">
        <v>30</v>
      </c>
      <c r="I856" t="s">
        <v>31</v>
      </c>
      <c r="J856" t="s">
        <v>1698</v>
      </c>
      <c r="L856" t="s">
        <v>1690</v>
      </c>
      <c r="N856" t="s">
        <v>1691</v>
      </c>
      <c r="P856" t="s">
        <v>35</v>
      </c>
      <c r="Q856" s="1">
        <v>45880</v>
      </c>
      <c r="R856" s="1">
        <v>45882</v>
      </c>
      <c r="S856" t="s">
        <v>36</v>
      </c>
      <c r="T856" s="2">
        <v>347612</v>
      </c>
      <c r="U856">
        <v>14</v>
      </c>
      <c r="V856">
        <v>0</v>
      </c>
      <c r="W856" s="2">
        <v>500522</v>
      </c>
      <c r="X856">
        <v>0</v>
      </c>
      <c r="Y856" s="2">
        <v>469276</v>
      </c>
      <c r="Z856" s="2">
        <v>63992</v>
      </c>
      <c r="AA856" s="5">
        <f t="shared" si="13"/>
        <v>63992</v>
      </c>
    </row>
    <row r="857" spans="1:27" x14ac:dyDescent="0.25">
      <c r="A857">
        <v>1509966</v>
      </c>
      <c r="B857" t="s">
        <v>1344</v>
      </c>
      <c r="C857" t="s">
        <v>1341</v>
      </c>
      <c r="D857" t="s">
        <v>1345</v>
      </c>
      <c r="E857" s="1">
        <v>45853</v>
      </c>
      <c r="F857" s="1">
        <v>45887</v>
      </c>
      <c r="G857" t="s">
        <v>29</v>
      </c>
      <c r="H857" t="s">
        <v>30</v>
      </c>
      <c r="I857" t="s">
        <v>31</v>
      </c>
      <c r="J857" t="s">
        <v>1699</v>
      </c>
      <c r="L857" t="s">
        <v>1364</v>
      </c>
      <c r="M857" t="s">
        <v>133</v>
      </c>
      <c r="N857" t="s">
        <v>67</v>
      </c>
      <c r="P857" t="s">
        <v>35</v>
      </c>
      <c r="Q857" s="1">
        <v>45880</v>
      </c>
      <c r="R857" s="1">
        <v>45882</v>
      </c>
      <c r="S857" t="s">
        <v>68</v>
      </c>
      <c r="T857" s="2">
        <v>329517</v>
      </c>
      <c r="U857">
        <v>20</v>
      </c>
      <c r="V857">
        <v>0</v>
      </c>
      <c r="W857" s="2">
        <v>208994</v>
      </c>
      <c r="X857">
        <v>0</v>
      </c>
      <c r="Y857" s="2">
        <v>329517</v>
      </c>
      <c r="Z857" s="2">
        <v>65903</v>
      </c>
      <c r="AA857" s="5">
        <f t="shared" si="13"/>
        <v>65903</v>
      </c>
    </row>
    <row r="858" spans="1:27" x14ac:dyDescent="0.25">
      <c r="A858">
        <v>1492311</v>
      </c>
      <c r="B858" t="s">
        <v>1700</v>
      </c>
      <c r="C858" t="s">
        <v>62</v>
      </c>
      <c r="D858" t="s">
        <v>1701</v>
      </c>
      <c r="E858" s="1">
        <v>45722</v>
      </c>
      <c r="F858" s="1">
        <v>46002</v>
      </c>
      <c r="G858" t="s">
        <v>29</v>
      </c>
      <c r="H858" t="s">
        <v>30</v>
      </c>
      <c r="I858" t="s">
        <v>31</v>
      </c>
      <c r="J858" t="s">
        <v>71</v>
      </c>
      <c r="L858" t="s">
        <v>690</v>
      </c>
      <c r="M858" t="s">
        <v>133</v>
      </c>
      <c r="N858" t="s">
        <v>67</v>
      </c>
      <c r="P858" t="s">
        <v>35</v>
      </c>
      <c r="Q858" s="1">
        <v>45880</v>
      </c>
      <c r="R858" s="1">
        <v>45884</v>
      </c>
      <c r="S858" t="s">
        <v>68</v>
      </c>
      <c r="T858" s="2">
        <v>731494</v>
      </c>
      <c r="U858">
        <v>20</v>
      </c>
      <c r="V858">
        <v>0</v>
      </c>
      <c r="W858" s="2">
        <v>729485</v>
      </c>
      <c r="X858">
        <v>0</v>
      </c>
      <c r="Y858" s="2">
        <v>731494</v>
      </c>
      <c r="Z858" s="2">
        <v>146299</v>
      </c>
      <c r="AA858" s="5">
        <f t="shared" si="13"/>
        <v>146299</v>
      </c>
    </row>
    <row r="859" spans="1:27" x14ac:dyDescent="0.25">
      <c r="A859">
        <v>1487958</v>
      </c>
      <c r="B859" t="s">
        <v>1702</v>
      </c>
      <c r="C859" t="s">
        <v>62</v>
      </c>
      <c r="D859" t="s">
        <v>1703</v>
      </c>
      <c r="E859" s="1">
        <v>45691</v>
      </c>
      <c r="F859" s="1">
        <v>45888</v>
      </c>
      <c r="G859" t="s">
        <v>29</v>
      </c>
      <c r="H859" t="s">
        <v>30</v>
      </c>
      <c r="I859" t="s">
        <v>31</v>
      </c>
      <c r="J859" t="s">
        <v>1704</v>
      </c>
      <c r="L859" t="s">
        <v>1705</v>
      </c>
      <c r="M859" t="s">
        <v>1706</v>
      </c>
      <c r="N859" t="s">
        <v>67</v>
      </c>
      <c r="P859" t="s">
        <v>35</v>
      </c>
      <c r="Q859" s="1">
        <v>45880</v>
      </c>
      <c r="R859" s="1">
        <v>45883</v>
      </c>
      <c r="S859" t="s">
        <v>68</v>
      </c>
      <c r="T859" s="2">
        <v>1632372</v>
      </c>
      <c r="U859">
        <v>20</v>
      </c>
      <c r="V859">
        <v>0</v>
      </c>
      <c r="W859" s="2">
        <v>326474</v>
      </c>
      <c r="X859">
        <v>0</v>
      </c>
      <c r="Y859" s="2">
        <v>1632372</v>
      </c>
      <c r="Z859" s="2">
        <v>326474</v>
      </c>
      <c r="AA859" s="5">
        <f t="shared" si="13"/>
        <v>326474</v>
      </c>
    </row>
    <row r="860" spans="1:27" x14ac:dyDescent="0.25">
      <c r="A860">
        <v>1492310</v>
      </c>
      <c r="B860" t="s">
        <v>1700</v>
      </c>
      <c r="C860" t="s">
        <v>62</v>
      </c>
      <c r="D860" t="s">
        <v>1701</v>
      </c>
      <c r="E860" s="1">
        <v>45722</v>
      </c>
      <c r="F860" s="1">
        <v>46002</v>
      </c>
      <c r="G860" t="s">
        <v>29</v>
      </c>
      <c r="H860" t="s">
        <v>30</v>
      </c>
      <c r="I860" t="s">
        <v>31</v>
      </c>
      <c r="J860" t="s">
        <v>1707</v>
      </c>
      <c r="L860" t="s">
        <v>690</v>
      </c>
      <c r="M860" t="s">
        <v>133</v>
      </c>
      <c r="N860" t="s">
        <v>67</v>
      </c>
      <c r="P860" t="s">
        <v>35</v>
      </c>
      <c r="Q860" s="1">
        <v>45880</v>
      </c>
      <c r="R860" s="1">
        <v>45884</v>
      </c>
      <c r="S860" t="s">
        <v>68</v>
      </c>
      <c r="T860" s="2">
        <v>3647425</v>
      </c>
      <c r="U860">
        <v>20</v>
      </c>
      <c r="V860">
        <v>0</v>
      </c>
      <c r="W860" s="2">
        <v>729485</v>
      </c>
      <c r="X860">
        <v>0</v>
      </c>
      <c r="Y860" s="2">
        <v>3647425</v>
      </c>
      <c r="Z860" s="2">
        <v>729485</v>
      </c>
      <c r="AA860" s="5">
        <f t="shared" si="13"/>
        <v>729485</v>
      </c>
    </row>
    <row r="861" spans="1:27" x14ac:dyDescent="0.25">
      <c r="A861">
        <v>1509860</v>
      </c>
      <c r="B861" t="s">
        <v>896</v>
      </c>
      <c r="C861" t="s">
        <v>82</v>
      </c>
      <c r="D861" t="s">
        <v>897</v>
      </c>
      <c r="E861" s="1">
        <v>45831</v>
      </c>
      <c r="F861" s="1">
        <v>45885</v>
      </c>
      <c r="G861" t="s">
        <v>77</v>
      </c>
      <c r="H861" t="s">
        <v>30</v>
      </c>
      <c r="I861" t="s">
        <v>31</v>
      </c>
      <c r="J861" t="s">
        <v>898</v>
      </c>
      <c r="K861" t="s">
        <v>1708</v>
      </c>
      <c r="L861" t="s">
        <v>1709</v>
      </c>
      <c r="M861" t="s">
        <v>315</v>
      </c>
      <c r="N861" t="s">
        <v>67</v>
      </c>
      <c r="P861" t="s">
        <v>35</v>
      </c>
      <c r="Q861" s="1">
        <v>45881</v>
      </c>
      <c r="R861" s="1">
        <v>45881</v>
      </c>
      <c r="S861" t="s">
        <v>68</v>
      </c>
      <c r="T861" s="2">
        <v>3750</v>
      </c>
      <c r="U861">
        <v>8</v>
      </c>
      <c r="V861">
        <v>50</v>
      </c>
      <c r="W861" s="2">
        <v>11850</v>
      </c>
      <c r="X861">
        <v>0</v>
      </c>
      <c r="Y861" s="2">
        <v>3750</v>
      </c>
      <c r="Z861">
        <v>288</v>
      </c>
      <c r="AA861" s="5">
        <f t="shared" si="13"/>
        <v>144</v>
      </c>
    </row>
    <row r="862" spans="1:27" x14ac:dyDescent="0.25">
      <c r="A862">
        <v>1500495</v>
      </c>
      <c r="B862" t="s">
        <v>471</v>
      </c>
      <c r="C862" t="s">
        <v>472</v>
      </c>
      <c r="D862" t="s">
        <v>473</v>
      </c>
      <c r="E862" s="1">
        <v>45842</v>
      </c>
      <c r="F862" s="1">
        <v>45883</v>
      </c>
      <c r="G862" t="s">
        <v>77</v>
      </c>
      <c r="H862" t="s">
        <v>30</v>
      </c>
      <c r="I862" t="s">
        <v>40</v>
      </c>
      <c r="J862" t="s">
        <v>474</v>
      </c>
      <c r="K862" t="s">
        <v>1710</v>
      </c>
      <c r="L862" t="s">
        <v>1711</v>
      </c>
      <c r="M862" t="s">
        <v>744</v>
      </c>
      <c r="N862" t="s">
        <v>67</v>
      </c>
      <c r="P862" t="s">
        <v>35</v>
      </c>
      <c r="Q862" s="1">
        <v>45881</v>
      </c>
      <c r="R862" s="1">
        <v>45881</v>
      </c>
      <c r="S862" t="s">
        <v>68</v>
      </c>
      <c r="T862" s="2">
        <v>50000</v>
      </c>
      <c r="U862">
        <v>8</v>
      </c>
      <c r="V862">
        <v>50</v>
      </c>
      <c r="W862" s="2">
        <v>108846</v>
      </c>
      <c r="X862">
        <v>0</v>
      </c>
      <c r="Y862" s="2">
        <v>50000</v>
      </c>
      <c r="Z862" s="2">
        <v>3846</v>
      </c>
      <c r="AA862" s="5">
        <f t="shared" si="13"/>
        <v>1923</v>
      </c>
    </row>
    <row r="863" spans="1:27" x14ac:dyDescent="0.25">
      <c r="A863">
        <v>1482680</v>
      </c>
      <c r="B863" t="s">
        <v>1712</v>
      </c>
      <c r="C863" t="s">
        <v>62</v>
      </c>
      <c r="D863" t="s">
        <v>1713</v>
      </c>
      <c r="E863" s="1">
        <v>45685</v>
      </c>
      <c r="F863" s="1">
        <v>45966</v>
      </c>
      <c r="G863" t="s">
        <v>29</v>
      </c>
      <c r="H863" t="s">
        <v>30</v>
      </c>
      <c r="I863" t="s">
        <v>31</v>
      </c>
      <c r="J863" t="s">
        <v>1714</v>
      </c>
      <c r="L863" t="s">
        <v>564</v>
      </c>
      <c r="M863" t="s">
        <v>434</v>
      </c>
      <c r="N863" t="s">
        <v>213</v>
      </c>
      <c r="P863" t="s">
        <v>35</v>
      </c>
      <c r="Q863" s="1">
        <v>45881</v>
      </c>
      <c r="R863" s="1">
        <v>45885</v>
      </c>
      <c r="S863" t="s">
        <v>68</v>
      </c>
      <c r="T863" s="2">
        <v>52519</v>
      </c>
      <c r="U863">
        <v>20</v>
      </c>
      <c r="V863">
        <v>0</v>
      </c>
      <c r="W863" s="2">
        <v>36210</v>
      </c>
      <c r="X863">
        <v>0</v>
      </c>
      <c r="Y863" s="2">
        <v>52519</v>
      </c>
      <c r="Z863" s="2">
        <v>10504</v>
      </c>
      <c r="AA863" s="5">
        <f t="shared" si="13"/>
        <v>10504</v>
      </c>
    </row>
    <row r="864" spans="1:27" x14ac:dyDescent="0.25">
      <c r="A864">
        <v>1502634</v>
      </c>
      <c r="B864" t="s">
        <v>271</v>
      </c>
      <c r="C864" t="s">
        <v>82</v>
      </c>
      <c r="D864" t="s">
        <v>272</v>
      </c>
      <c r="E864" s="1">
        <v>45687</v>
      </c>
      <c r="F864" s="1">
        <v>45897</v>
      </c>
      <c r="G864" t="s">
        <v>77</v>
      </c>
      <c r="H864" t="s">
        <v>30</v>
      </c>
      <c r="I864" t="s">
        <v>31</v>
      </c>
      <c r="J864" t="s">
        <v>273</v>
      </c>
      <c r="K864" t="s">
        <v>1692</v>
      </c>
      <c r="L864" t="s">
        <v>1693</v>
      </c>
      <c r="M864" t="s">
        <v>101</v>
      </c>
      <c r="N864" t="s">
        <v>67</v>
      </c>
      <c r="P864" t="s">
        <v>35</v>
      </c>
      <c r="Q864" s="1">
        <v>45881</v>
      </c>
      <c r="R864" s="1">
        <v>45881</v>
      </c>
      <c r="S864" t="s">
        <v>68</v>
      </c>
      <c r="T864" s="2">
        <v>145000</v>
      </c>
      <c r="U864">
        <v>8</v>
      </c>
      <c r="V864">
        <v>50</v>
      </c>
      <c r="W864" s="2">
        <v>532462</v>
      </c>
      <c r="X864">
        <v>0</v>
      </c>
      <c r="Y864" s="2">
        <v>145000</v>
      </c>
      <c r="Z864" s="2">
        <v>11154</v>
      </c>
      <c r="AA864" s="5">
        <f t="shared" si="13"/>
        <v>5577</v>
      </c>
    </row>
    <row r="865" spans="1:27" x14ac:dyDescent="0.25">
      <c r="A865">
        <v>1511324</v>
      </c>
      <c r="B865" t="s">
        <v>389</v>
      </c>
      <c r="C865" t="s">
        <v>389</v>
      </c>
      <c r="D865" t="s">
        <v>390</v>
      </c>
      <c r="E865" s="1">
        <v>45531</v>
      </c>
      <c r="F865" s="1">
        <v>45985</v>
      </c>
      <c r="G865" t="s">
        <v>77</v>
      </c>
      <c r="H865" t="s">
        <v>30</v>
      </c>
      <c r="I865" t="s">
        <v>40</v>
      </c>
      <c r="J865" t="s">
        <v>391</v>
      </c>
      <c r="K865" t="s">
        <v>1595</v>
      </c>
      <c r="L865" t="s">
        <v>455</v>
      </c>
      <c r="N865" t="s">
        <v>51</v>
      </c>
      <c r="P865" t="s">
        <v>35</v>
      </c>
      <c r="Q865" s="1">
        <v>45881</v>
      </c>
      <c r="R865" s="1">
        <v>45881</v>
      </c>
      <c r="S865" t="s">
        <v>36</v>
      </c>
      <c r="T865" s="3">
        <v>731707.32</v>
      </c>
      <c r="U865">
        <v>2</v>
      </c>
      <c r="V865">
        <v>50</v>
      </c>
      <c r="W865" s="2">
        <v>652050</v>
      </c>
      <c r="X865">
        <v>0</v>
      </c>
      <c r="Y865" s="2">
        <v>987805</v>
      </c>
      <c r="Z865" s="2">
        <v>15904</v>
      </c>
      <c r="AA865" s="5">
        <f t="shared" si="13"/>
        <v>7952</v>
      </c>
    </row>
    <row r="866" spans="1:27" x14ac:dyDescent="0.25">
      <c r="A866">
        <v>1511369</v>
      </c>
      <c r="B866" t="s">
        <v>393</v>
      </c>
      <c r="C866" t="s">
        <v>393</v>
      </c>
      <c r="D866" t="s">
        <v>394</v>
      </c>
      <c r="E866" s="1">
        <v>45531</v>
      </c>
      <c r="F866" s="1">
        <v>45985</v>
      </c>
      <c r="G866" t="s">
        <v>77</v>
      </c>
      <c r="H866" t="s">
        <v>30</v>
      </c>
      <c r="I866" t="s">
        <v>40</v>
      </c>
      <c r="J866" t="s">
        <v>391</v>
      </c>
      <c r="K866" t="s">
        <v>1595</v>
      </c>
      <c r="L866" t="s">
        <v>455</v>
      </c>
      <c r="N866" t="s">
        <v>51</v>
      </c>
      <c r="P866" t="s">
        <v>35</v>
      </c>
      <c r="Q866" s="1">
        <v>45881</v>
      </c>
      <c r="R866" s="1">
        <v>45881</v>
      </c>
      <c r="S866" t="s">
        <v>36</v>
      </c>
      <c r="T866" s="3">
        <v>731707.32</v>
      </c>
      <c r="U866">
        <v>2</v>
      </c>
      <c r="V866">
        <v>50</v>
      </c>
      <c r="W866" s="2">
        <v>652050</v>
      </c>
      <c r="X866">
        <v>0</v>
      </c>
      <c r="Y866" s="2">
        <v>987805</v>
      </c>
      <c r="Z866" s="2">
        <v>15904</v>
      </c>
      <c r="AA866" s="5">
        <f t="shared" si="13"/>
        <v>7952</v>
      </c>
    </row>
    <row r="867" spans="1:27" x14ac:dyDescent="0.25">
      <c r="A867">
        <v>1501721</v>
      </c>
      <c r="B867" t="s">
        <v>1562</v>
      </c>
      <c r="C867" t="s">
        <v>1562</v>
      </c>
      <c r="D867" t="s">
        <v>1563</v>
      </c>
      <c r="E867" s="1">
        <v>45856</v>
      </c>
      <c r="F867" s="1">
        <v>45885</v>
      </c>
      <c r="G867" t="s">
        <v>47</v>
      </c>
      <c r="H867" t="s">
        <v>30</v>
      </c>
      <c r="I867" t="s">
        <v>40</v>
      </c>
      <c r="J867" t="s">
        <v>1563</v>
      </c>
      <c r="K867" t="s">
        <v>1564</v>
      </c>
      <c r="L867" t="s">
        <v>1565</v>
      </c>
      <c r="M867" t="s">
        <v>73</v>
      </c>
      <c r="N867" t="s">
        <v>67</v>
      </c>
      <c r="P867" t="s">
        <v>35</v>
      </c>
      <c r="Q867" s="1">
        <v>45881</v>
      </c>
      <c r="R867" s="1">
        <v>45881</v>
      </c>
      <c r="S867" t="s">
        <v>68</v>
      </c>
      <c r="T867" s="2">
        <v>70000</v>
      </c>
      <c r="U867">
        <v>40</v>
      </c>
      <c r="V867">
        <v>75</v>
      </c>
      <c r="W867" s="2">
        <v>166000</v>
      </c>
      <c r="X867">
        <v>0</v>
      </c>
      <c r="Y867" s="2">
        <v>70000</v>
      </c>
      <c r="Z867" s="2">
        <v>28000</v>
      </c>
      <c r="AA867" s="5">
        <f t="shared" si="13"/>
        <v>7000</v>
      </c>
    </row>
    <row r="868" spans="1:27" x14ac:dyDescent="0.25">
      <c r="A868">
        <v>1500904</v>
      </c>
      <c r="B868" t="s">
        <v>526</v>
      </c>
      <c r="C868" t="s">
        <v>526</v>
      </c>
      <c r="D868" t="s">
        <v>527</v>
      </c>
      <c r="E868" s="1">
        <v>45674</v>
      </c>
      <c r="F868" s="1">
        <v>45901</v>
      </c>
      <c r="G868" t="s">
        <v>77</v>
      </c>
      <c r="H868" t="s">
        <v>30</v>
      </c>
      <c r="I868" t="s">
        <v>40</v>
      </c>
      <c r="J868" t="s">
        <v>528</v>
      </c>
      <c r="K868" t="s">
        <v>1158</v>
      </c>
      <c r="L868" t="s">
        <v>96</v>
      </c>
      <c r="M868" t="s">
        <v>97</v>
      </c>
      <c r="N868" t="s">
        <v>67</v>
      </c>
      <c r="P868" t="s">
        <v>35</v>
      </c>
      <c r="Q868" s="1">
        <v>45881</v>
      </c>
      <c r="R868" s="1">
        <v>45881</v>
      </c>
      <c r="S868" t="s">
        <v>68</v>
      </c>
      <c r="T868" s="2">
        <v>875000</v>
      </c>
      <c r="U868">
        <v>4</v>
      </c>
      <c r="V868">
        <v>50</v>
      </c>
      <c r="W868" s="2">
        <v>836888</v>
      </c>
      <c r="X868">
        <v>0</v>
      </c>
      <c r="Y868" s="2">
        <v>875000</v>
      </c>
      <c r="Z868" s="2">
        <v>34650</v>
      </c>
      <c r="AA868" s="5">
        <f t="shared" si="13"/>
        <v>17325</v>
      </c>
    </row>
    <row r="869" spans="1:27" x14ac:dyDescent="0.25">
      <c r="A869">
        <v>1498345</v>
      </c>
      <c r="B869" t="s">
        <v>536</v>
      </c>
      <c r="C869" t="s">
        <v>536</v>
      </c>
      <c r="D869" t="s">
        <v>527</v>
      </c>
      <c r="E869" s="1">
        <v>45674</v>
      </c>
      <c r="F869" s="1">
        <v>45901</v>
      </c>
      <c r="G869" t="s">
        <v>77</v>
      </c>
      <c r="H869" t="s">
        <v>30</v>
      </c>
      <c r="I869" t="s">
        <v>40</v>
      </c>
      <c r="J869" t="s">
        <v>528</v>
      </c>
      <c r="K869" t="s">
        <v>1158</v>
      </c>
      <c r="L869" t="s">
        <v>96</v>
      </c>
      <c r="M869" t="s">
        <v>97</v>
      </c>
      <c r="N869" t="s">
        <v>67</v>
      </c>
      <c r="P869" t="s">
        <v>35</v>
      </c>
      <c r="Q869" s="1">
        <v>45881</v>
      </c>
      <c r="R869" s="1">
        <v>45881</v>
      </c>
      <c r="S869" t="s">
        <v>68</v>
      </c>
      <c r="T869" s="3">
        <v>2577322.61</v>
      </c>
      <c r="U869">
        <v>4</v>
      </c>
      <c r="V869">
        <v>50</v>
      </c>
      <c r="W869" s="2">
        <v>561072</v>
      </c>
      <c r="X869">
        <v>0</v>
      </c>
      <c r="Y869" s="2">
        <v>2577323</v>
      </c>
      <c r="Z869" s="2">
        <v>102062</v>
      </c>
      <c r="AA869" s="5">
        <f t="shared" si="13"/>
        <v>51031</v>
      </c>
    </row>
    <row r="870" spans="1:27" x14ac:dyDescent="0.25">
      <c r="A870">
        <v>1478582</v>
      </c>
      <c r="B870" t="s">
        <v>1715</v>
      </c>
      <c r="C870" t="s">
        <v>62</v>
      </c>
      <c r="D870" t="s">
        <v>1716</v>
      </c>
      <c r="E870" s="1">
        <v>45637</v>
      </c>
      <c r="F870" s="1">
        <v>45891</v>
      </c>
      <c r="G870" t="s">
        <v>29</v>
      </c>
      <c r="H870" t="s">
        <v>30</v>
      </c>
      <c r="I870" t="s">
        <v>31</v>
      </c>
      <c r="J870" t="s">
        <v>1717</v>
      </c>
      <c r="L870" t="s">
        <v>690</v>
      </c>
      <c r="M870" t="s">
        <v>133</v>
      </c>
      <c r="N870" t="s">
        <v>67</v>
      </c>
      <c r="P870" t="s">
        <v>35</v>
      </c>
      <c r="Q870" s="1">
        <v>45881</v>
      </c>
      <c r="R870" s="1">
        <v>45886</v>
      </c>
      <c r="S870" t="s">
        <v>68</v>
      </c>
      <c r="T870" s="2">
        <v>1340925</v>
      </c>
      <c r="U870">
        <v>20</v>
      </c>
      <c r="V870">
        <v>0</v>
      </c>
      <c r="W870" s="2">
        <v>268185</v>
      </c>
      <c r="X870">
        <v>0</v>
      </c>
      <c r="Y870" s="2">
        <v>1340925</v>
      </c>
      <c r="Z870" s="2">
        <v>268185</v>
      </c>
      <c r="AA870" s="5">
        <f t="shared" si="13"/>
        <v>268185</v>
      </c>
    </row>
    <row r="871" spans="1:27" x14ac:dyDescent="0.25">
      <c r="A871">
        <v>1507582</v>
      </c>
      <c r="B871" t="s">
        <v>291</v>
      </c>
      <c r="C871" t="s">
        <v>291</v>
      </c>
      <c r="D871" t="s">
        <v>292</v>
      </c>
      <c r="E871" s="1">
        <v>45444</v>
      </c>
      <c r="F871" s="1">
        <v>45992</v>
      </c>
      <c r="G871" t="s">
        <v>47</v>
      </c>
      <c r="H871" t="s">
        <v>30</v>
      </c>
      <c r="I871" t="s">
        <v>31</v>
      </c>
      <c r="J871" t="s">
        <v>1718</v>
      </c>
      <c r="L871" t="s">
        <v>1719</v>
      </c>
      <c r="N871" t="s">
        <v>1720</v>
      </c>
      <c r="P871" t="s">
        <v>35</v>
      </c>
      <c r="Q871" s="1">
        <v>45881</v>
      </c>
      <c r="R871" s="1">
        <v>45886</v>
      </c>
      <c r="S871" t="s">
        <v>68</v>
      </c>
      <c r="T871" s="3">
        <v>1058837.93</v>
      </c>
      <c r="U871">
        <v>45</v>
      </c>
      <c r="V871">
        <v>0</v>
      </c>
      <c r="W871" s="2">
        <v>4545000</v>
      </c>
      <c r="X871" s="2">
        <v>750000</v>
      </c>
      <c r="Y871" s="2">
        <v>1058838</v>
      </c>
      <c r="Z871" s="2">
        <v>481242</v>
      </c>
      <c r="AA871" s="5">
        <f t="shared" si="13"/>
        <v>481242</v>
      </c>
    </row>
    <row r="872" spans="1:27" x14ac:dyDescent="0.25">
      <c r="A872">
        <v>1501722</v>
      </c>
      <c r="B872" t="s">
        <v>1562</v>
      </c>
      <c r="C872" t="s">
        <v>1562</v>
      </c>
      <c r="D872" t="s">
        <v>1563</v>
      </c>
      <c r="E872" s="1">
        <v>45856</v>
      </c>
      <c r="F872" s="1">
        <v>45885</v>
      </c>
      <c r="G872" t="s">
        <v>47</v>
      </c>
      <c r="H872" t="s">
        <v>30</v>
      </c>
      <c r="I872" t="s">
        <v>40</v>
      </c>
      <c r="J872" t="s">
        <v>1563</v>
      </c>
      <c r="K872" t="s">
        <v>1564</v>
      </c>
      <c r="L872" t="s">
        <v>1565</v>
      </c>
      <c r="M872" t="s">
        <v>73</v>
      </c>
      <c r="N872" t="s">
        <v>67</v>
      </c>
      <c r="P872" t="s">
        <v>35</v>
      </c>
      <c r="Q872" s="1">
        <v>45882</v>
      </c>
      <c r="R872" s="1">
        <v>45882</v>
      </c>
      <c r="S872" t="s">
        <v>68</v>
      </c>
      <c r="T872" s="2">
        <v>42500</v>
      </c>
      <c r="U872">
        <v>40</v>
      </c>
      <c r="V872">
        <v>75</v>
      </c>
      <c r="W872" s="2">
        <v>166000</v>
      </c>
      <c r="X872">
        <v>0</v>
      </c>
      <c r="Y872" s="2">
        <v>42500</v>
      </c>
      <c r="Z872" s="2">
        <v>17000</v>
      </c>
      <c r="AA872" s="5">
        <f t="shared" si="13"/>
        <v>4250</v>
      </c>
    </row>
    <row r="873" spans="1:27" x14ac:dyDescent="0.25">
      <c r="A873">
        <v>1468696</v>
      </c>
      <c r="B873" t="s">
        <v>1721</v>
      </c>
      <c r="C873" t="s">
        <v>62</v>
      </c>
      <c r="D873" t="s">
        <v>1722</v>
      </c>
      <c r="E873" s="1">
        <v>45576</v>
      </c>
      <c r="F873" s="1">
        <v>45889</v>
      </c>
      <c r="G873" t="s">
        <v>29</v>
      </c>
      <c r="H873" t="s">
        <v>30</v>
      </c>
      <c r="I873" t="s">
        <v>31</v>
      </c>
      <c r="J873" t="s">
        <v>1723</v>
      </c>
      <c r="L873" t="s">
        <v>1505</v>
      </c>
      <c r="M873" t="s">
        <v>1263</v>
      </c>
      <c r="N873" t="s">
        <v>67</v>
      </c>
      <c r="P873" t="s">
        <v>35</v>
      </c>
      <c r="Q873" s="1">
        <v>45882</v>
      </c>
      <c r="R873" s="1">
        <v>45884</v>
      </c>
      <c r="S873" t="s">
        <v>68</v>
      </c>
      <c r="T873" s="2">
        <v>205000</v>
      </c>
      <c r="U873">
        <v>20</v>
      </c>
      <c r="V873">
        <v>0</v>
      </c>
      <c r="W873" s="2">
        <v>41000</v>
      </c>
      <c r="X873">
        <v>0</v>
      </c>
      <c r="Y873" s="2">
        <v>205000</v>
      </c>
      <c r="Z873" s="2">
        <v>41000</v>
      </c>
      <c r="AA873" s="5">
        <f t="shared" si="13"/>
        <v>41000</v>
      </c>
    </row>
    <row r="874" spans="1:27" x14ac:dyDescent="0.25">
      <c r="A874">
        <v>1524320</v>
      </c>
      <c r="B874" t="s">
        <v>282</v>
      </c>
      <c r="C874" t="s">
        <v>282</v>
      </c>
      <c r="D874" t="s">
        <v>283</v>
      </c>
      <c r="E874" s="1">
        <v>45658</v>
      </c>
      <c r="F874" s="1">
        <v>46005</v>
      </c>
      <c r="G874" t="s">
        <v>29</v>
      </c>
      <c r="H874" t="s">
        <v>30</v>
      </c>
      <c r="I874" t="s">
        <v>31</v>
      </c>
      <c r="J874" t="s">
        <v>1724</v>
      </c>
      <c r="K874" t="s">
        <v>1725</v>
      </c>
      <c r="L874" t="s">
        <v>597</v>
      </c>
      <c r="M874" t="s">
        <v>531</v>
      </c>
      <c r="N874" t="s">
        <v>67</v>
      </c>
      <c r="P874" t="s">
        <v>35</v>
      </c>
      <c r="Q874" s="1">
        <v>45882</v>
      </c>
      <c r="R874" s="1">
        <v>45883</v>
      </c>
      <c r="S874" t="s">
        <v>68</v>
      </c>
      <c r="T874" s="2">
        <v>130000</v>
      </c>
      <c r="U874">
        <v>33</v>
      </c>
      <c r="V874">
        <v>0</v>
      </c>
      <c r="W874" s="2">
        <v>1222330</v>
      </c>
      <c r="X874">
        <v>0</v>
      </c>
      <c r="Y874" s="2">
        <v>130000</v>
      </c>
      <c r="Z874" s="2">
        <v>43329</v>
      </c>
      <c r="AA874" s="5">
        <f t="shared" si="13"/>
        <v>43329</v>
      </c>
    </row>
    <row r="875" spans="1:27" x14ac:dyDescent="0.25">
      <c r="A875">
        <v>1502878</v>
      </c>
      <c r="B875" t="s">
        <v>274</v>
      </c>
      <c r="C875" t="s">
        <v>274</v>
      </c>
      <c r="D875" t="s">
        <v>275</v>
      </c>
      <c r="E875" s="1">
        <v>45642</v>
      </c>
      <c r="F875" s="1">
        <v>45938</v>
      </c>
      <c r="G875" t="s">
        <v>77</v>
      </c>
      <c r="H875" t="s">
        <v>30</v>
      </c>
      <c r="I875" t="s">
        <v>40</v>
      </c>
      <c r="J875" t="s">
        <v>276</v>
      </c>
      <c r="K875" t="s">
        <v>1726</v>
      </c>
      <c r="L875" t="s">
        <v>1727</v>
      </c>
      <c r="N875" t="s">
        <v>270</v>
      </c>
      <c r="P875" t="s">
        <v>35</v>
      </c>
      <c r="Q875" s="1">
        <v>45882</v>
      </c>
      <c r="R875" s="1">
        <v>45882</v>
      </c>
      <c r="S875" t="s">
        <v>36</v>
      </c>
      <c r="T875" s="2">
        <v>1950000</v>
      </c>
      <c r="U875">
        <v>2</v>
      </c>
      <c r="V875">
        <v>50</v>
      </c>
      <c r="W875" s="2">
        <v>2153551</v>
      </c>
      <c r="X875">
        <v>0</v>
      </c>
      <c r="Y875" s="2">
        <v>2289130</v>
      </c>
      <c r="Z875" s="2">
        <v>43608</v>
      </c>
      <c r="AA875" s="5">
        <f t="shared" si="13"/>
        <v>21804</v>
      </c>
    </row>
    <row r="876" spans="1:27" x14ac:dyDescent="0.25">
      <c r="A876">
        <v>1509861</v>
      </c>
      <c r="B876" t="s">
        <v>896</v>
      </c>
      <c r="C876" t="s">
        <v>82</v>
      </c>
      <c r="D876" t="s">
        <v>897</v>
      </c>
      <c r="E876" s="1">
        <v>45831</v>
      </c>
      <c r="F876" s="1">
        <v>45885</v>
      </c>
      <c r="G876" t="s">
        <v>77</v>
      </c>
      <c r="H876" t="s">
        <v>30</v>
      </c>
      <c r="I876" t="s">
        <v>31</v>
      </c>
      <c r="J876" t="s">
        <v>898</v>
      </c>
      <c r="K876" t="s">
        <v>1728</v>
      </c>
      <c r="L876" t="s">
        <v>805</v>
      </c>
      <c r="M876" t="s">
        <v>243</v>
      </c>
      <c r="N876" t="s">
        <v>67</v>
      </c>
      <c r="P876" t="s">
        <v>35</v>
      </c>
      <c r="Q876" s="1">
        <v>45883</v>
      </c>
      <c r="R876" s="1">
        <v>45883</v>
      </c>
      <c r="S876" t="s">
        <v>68</v>
      </c>
      <c r="T876" s="2">
        <v>6000</v>
      </c>
      <c r="U876">
        <v>8</v>
      </c>
      <c r="V876">
        <v>50</v>
      </c>
      <c r="W876" s="2">
        <v>11850</v>
      </c>
      <c r="X876">
        <v>0</v>
      </c>
      <c r="Y876" s="2">
        <v>6000</v>
      </c>
      <c r="Z876">
        <v>462</v>
      </c>
      <c r="AA876" s="5">
        <f t="shared" si="13"/>
        <v>231</v>
      </c>
    </row>
    <row r="877" spans="1:27" x14ac:dyDescent="0.25">
      <c r="A877">
        <v>1512491</v>
      </c>
      <c r="B877" t="s">
        <v>365</v>
      </c>
      <c r="C877" t="s">
        <v>150</v>
      </c>
      <c r="D877" t="s">
        <v>366</v>
      </c>
      <c r="E877" s="1">
        <v>45695</v>
      </c>
      <c r="F877" s="1">
        <v>45930</v>
      </c>
      <c r="G877" t="s">
        <v>77</v>
      </c>
      <c r="H877" t="s">
        <v>30</v>
      </c>
      <c r="I877" t="s">
        <v>31</v>
      </c>
      <c r="J877" t="s">
        <v>367</v>
      </c>
      <c r="K877" t="s">
        <v>1729</v>
      </c>
      <c r="L877" t="s">
        <v>1730</v>
      </c>
      <c r="M877" t="s">
        <v>1731</v>
      </c>
      <c r="N877" t="s">
        <v>67</v>
      </c>
      <c r="P877" t="s">
        <v>35</v>
      </c>
      <c r="Q877" s="1">
        <v>45883</v>
      </c>
      <c r="R877" s="1">
        <v>45883</v>
      </c>
      <c r="S877" t="s">
        <v>68</v>
      </c>
      <c r="T877" s="2">
        <v>15000</v>
      </c>
      <c r="U877">
        <v>14</v>
      </c>
      <c r="V877">
        <v>50</v>
      </c>
      <c r="W877" s="2">
        <v>264224</v>
      </c>
      <c r="X877">
        <v>0</v>
      </c>
      <c r="Y877" s="2">
        <v>15000</v>
      </c>
      <c r="Z877" s="2">
        <v>2045</v>
      </c>
      <c r="AA877" s="5">
        <f t="shared" si="13"/>
        <v>1022.5</v>
      </c>
    </row>
    <row r="878" spans="1:27" x14ac:dyDescent="0.25">
      <c r="A878">
        <v>1505379</v>
      </c>
      <c r="B878" t="s">
        <v>438</v>
      </c>
      <c r="C878" t="s">
        <v>150</v>
      </c>
      <c r="D878" t="s">
        <v>439</v>
      </c>
      <c r="E878" s="1">
        <v>45679</v>
      </c>
      <c r="F878" s="1">
        <v>45838</v>
      </c>
      <c r="G878" t="s">
        <v>77</v>
      </c>
      <c r="H878" t="s">
        <v>30</v>
      </c>
      <c r="I878" t="s">
        <v>31</v>
      </c>
      <c r="J878" t="s">
        <v>440</v>
      </c>
      <c r="K878" t="s">
        <v>1732</v>
      </c>
      <c r="L878" t="s">
        <v>388</v>
      </c>
      <c r="N878" t="s">
        <v>44</v>
      </c>
      <c r="P878" t="s">
        <v>35</v>
      </c>
      <c r="Q878" s="1">
        <v>45883</v>
      </c>
      <c r="R878" s="1">
        <v>45883</v>
      </c>
      <c r="S878" t="s">
        <v>60</v>
      </c>
      <c r="T878" s="2">
        <v>22500</v>
      </c>
      <c r="U878">
        <v>14</v>
      </c>
      <c r="V878">
        <v>50</v>
      </c>
      <c r="W878" s="2">
        <v>112168</v>
      </c>
      <c r="X878">
        <v>0</v>
      </c>
      <c r="Y878" s="2">
        <v>26413</v>
      </c>
      <c r="Z878" s="2">
        <v>3602</v>
      </c>
      <c r="AA878" s="5">
        <f t="shared" si="13"/>
        <v>1801</v>
      </c>
    </row>
    <row r="879" spans="1:27" x14ac:dyDescent="0.25">
      <c r="A879">
        <v>1500496</v>
      </c>
      <c r="B879" t="s">
        <v>471</v>
      </c>
      <c r="C879" t="s">
        <v>472</v>
      </c>
      <c r="D879" t="s">
        <v>473</v>
      </c>
      <c r="E879" s="1">
        <v>45842</v>
      </c>
      <c r="F879" s="1">
        <v>45883</v>
      </c>
      <c r="G879" t="s">
        <v>77</v>
      </c>
      <c r="H879" t="s">
        <v>30</v>
      </c>
      <c r="I879" t="s">
        <v>40</v>
      </c>
      <c r="J879" t="s">
        <v>474</v>
      </c>
      <c r="K879" t="s">
        <v>1733</v>
      </c>
      <c r="L879" t="s">
        <v>1734</v>
      </c>
      <c r="M879" t="s">
        <v>744</v>
      </c>
      <c r="N879" t="s">
        <v>67</v>
      </c>
      <c r="P879" t="s">
        <v>35</v>
      </c>
      <c r="Q879" s="1">
        <v>45883</v>
      </c>
      <c r="R879" s="1">
        <v>45883</v>
      </c>
      <c r="S879" t="s">
        <v>68</v>
      </c>
      <c r="T879" s="2">
        <v>50000</v>
      </c>
      <c r="U879">
        <v>8</v>
      </c>
      <c r="V879">
        <v>50</v>
      </c>
      <c r="W879" s="2">
        <v>108846</v>
      </c>
      <c r="X879">
        <v>0</v>
      </c>
      <c r="Y879" s="2">
        <v>50000</v>
      </c>
      <c r="Z879" s="2">
        <v>3846</v>
      </c>
      <c r="AA879" s="5">
        <f t="shared" si="13"/>
        <v>1923</v>
      </c>
    </row>
    <row r="880" spans="1:27" x14ac:dyDescent="0.25">
      <c r="A880">
        <v>1508678</v>
      </c>
      <c r="B880" t="s">
        <v>1735</v>
      </c>
      <c r="C880" t="s">
        <v>140</v>
      </c>
      <c r="D880" t="s">
        <v>1736</v>
      </c>
      <c r="E880" s="1">
        <v>45853</v>
      </c>
      <c r="F880" s="1">
        <v>45918</v>
      </c>
      <c r="G880" t="s">
        <v>47</v>
      </c>
      <c r="H880" t="s">
        <v>30</v>
      </c>
      <c r="I880" t="s">
        <v>40</v>
      </c>
      <c r="J880" t="s">
        <v>1737</v>
      </c>
      <c r="K880" t="s">
        <v>1738</v>
      </c>
      <c r="L880" t="s">
        <v>1739</v>
      </c>
      <c r="M880" t="s">
        <v>1740</v>
      </c>
      <c r="N880" t="s">
        <v>67</v>
      </c>
      <c r="P880" t="s">
        <v>35</v>
      </c>
      <c r="Q880" s="1">
        <v>45883</v>
      </c>
      <c r="R880" s="1">
        <v>45883</v>
      </c>
      <c r="S880" t="s">
        <v>68</v>
      </c>
      <c r="T880" s="2">
        <v>30000</v>
      </c>
      <c r="U880">
        <v>14</v>
      </c>
      <c r="V880">
        <v>0</v>
      </c>
      <c r="W880" s="2">
        <v>4091</v>
      </c>
      <c r="X880">
        <v>0</v>
      </c>
      <c r="Y880" s="2">
        <v>30000</v>
      </c>
      <c r="Z880" s="2">
        <v>4091</v>
      </c>
      <c r="AA880" s="5">
        <f t="shared" si="13"/>
        <v>4091</v>
      </c>
    </row>
    <row r="881" spans="1:27" x14ac:dyDescent="0.25">
      <c r="A881">
        <v>1503355</v>
      </c>
      <c r="B881" t="s">
        <v>253</v>
      </c>
      <c r="C881" t="s">
        <v>140</v>
      </c>
      <c r="D881" t="s">
        <v>254</v>
      </c>
      <c r="E881" s="1">
        <v>45809</v>
      </c>
      <c r="F881" s="1">
        <v>46173</v>
      </c>
      <c r="G881" t="s">
        <v>47</v>
      </c>
      <c r="H881" t="s">
        <v>30</v>
      </c>
      <c r="I881" t="s">
        <v>31</v>
      </c>
      <c r="J881" t="s">
        <v>1741</v>
      </c>
      <c r="L881" t="s">
        <v>1690</v>
      </c>
      <c r="N881" t="s">
        <v>1691</v>
      </c>
      <c r="P881" t="s">
        <v>35</v>
      </c>
      <c r="Q881" s="1">
        <v>45883</v>
      </c>
      <c r="R881" s="1">
        <v>45883</v>
      </c>
      <c r="S881" t="s">
        <v>36</v>
      </c>
      <c r="T881" s="2">
        <v>45000</v>
      </c>
      <c r="U881">
        <v>14</v>
      </c>
      <c r="V881">
        <v>0</v>
      </c>
      <c r="W881" s="2">
        <v>500522</v>
      </c>
      <c r="X881">
        <v>0</v>
      </c>
      <c r="Y881" s="2">
        <v>60750</v>
      </c>
      <c r="Z881" s="2">
        <v>8284</v>
      </c>
      <c r="AA881" s="5">
        <f t="shared" si="13"/>
        <v>8284</v>
      </c>
    </row>
    <row r="882" spans="1:27" x14ac:dyDescent="0.25">
      <c r="A882">
        <v>1499903</v>
      </c>
      <c r="B882" t="s">
        <v>715</v>
      </c>
      <c r="C882" t="s">
        <v>150</v>
      </c>
      <c r="D882" t="s">
        <v>716</v>
      </c>
      <c r="E882" s="1">
        <v>45645</v>
      </c>
      <c r="F882" s="1">
        <v>45961</v>
      </c>
      <c r="G882" t="s">
        <v>77</v>
      </c>
      <c r="H882" t="s">
        <v>30</v>
      </c>
      <c r="I882" t="s">
        <v>40</v>
      </c>
      <c r="J882" t="s">
        <v>717</v>
      </c>
      <c r="K882" t="s">
        <v>1742</v>
      </c>
      <c r="L882" t="s">
        <v>1743</v>
      </c>
      <c r="N882" t="s">
        <v>127</v>
      </c>
      <c r="P882" t="s">
        <v>35</v>
      </c>
      <c r="Q882" s="1">
        <v>45883</v>
      </c>
      <c r="R882" s="1">
        <v>45883</v>
      </c>
      <c r="S882" t="s">
        <v>128</v>
      </c>
      <c r="T882" s="2">
        <v>108000</v>
      </c>
      <c r="U882">
        <v>14</v>
      </c>
      <c r="V882">
        <v>50</v>
      </c>
      <c r="W882" s="2">
        <v>499721</v>
      </c>
      <c r="X882">
        <v>0</v>
      </c>
      <c r="Y882" s="2">
        <v>126783</v>
      </c>
      <c r="Z882" s="2">
        <v>17289</v>
      </c>
      <c r="AA882" s="5">
        <f t="shared" si="13"/>
        <v>8644.5</v>
      </c>
    </row>
    <row r="883" spans="1:27" x14ac:dyDescent="0.25">
      <c r="A883">
        <v>1506126</v>
      </c>
      <c r="B883" t="s">
        <v>652</v>
      </c>
      <c r="C883" t="s">
        <v>150</v>
      </c>
      <c r="D883" t="s">
        <v>653</v>
      </c>
      <c r="E883" s="1">
        <v>45586</v>
      </c>
      <c r="F883" s="1">
        <v>45808</v>
      </c>
      <c r="G883" t="s">
        <v>77</v>
      </c>
      <c r="H883" t="s">
        <v>30</v>
      </c>
      <c r="I883" t="s">
        <v>40</v>
      </c>
      <c r="J883" t="s">
        <v>654</v>
      </c>
      <c r="K883" t="s">
        <v>1744</v>
      </c>
      <c r="L883" t="s">
        <v>1745</v>
      </c>
      <c r="N883" t="s">
        <v>1151</v>
      </c>
      <c r="P883" t="s">
        <v>35</v>
      </c>
      <c r="Q883" s="1">
        <v>45883</v>
      </c>
      <c r="R883" s="1">
        <v>45883</v>
      </c>
      <c r="S883" t="s">
        <v>36</v>
      </c>
      <c r="T883" s="2">
        <v>165600</v>
      </c>
      <c r="U883">
        <v>14</v>
      </c>
      <c r="V883">
        <v>50</v>
      </c>
      <c r="W883" s="2">
        <v>403076</v>
      </c>
      <c r="X883">
        <v>0</v>
      </c>
      <c r="Y883" s="2">
        <v>194400</v>
      </c>
      <c r="Z883" s="2">
        <v>26509</v>
      </c>
      <c r="AA883" s="5">
        <f t="shared" si="13"/>
        <v>13254.5</v>
      </c>
    </row>
    <row r="884" spans="1:27" x14ac:dyDescent="0.25">
      <c r="A884">
        <v>1507079</v>
      </c>
      <c r="B884" t="s">
        <v>919</v>
      </c>
      <c r="C884" t="s">
        <v>677</v>
      </c>
      <c r="D884" t="s">
        <v>920</v>
      </c>
      <c r="E884" s="1">
        <v>45540</v>
      </c>
      <c r="F884" s="1">
        <v>45808</v>
      </c>
      <c r="G884" t="s">
        <v>47</v>
      </c>
      <c r="H884" t="s">
        <v>30</v>
      </c>
      <c r="I884" t="s">
        <v>40</v>
      </c>
      <c r="J884" t="s">
        <v>921</v>
      </c>
      <c r="K884" t="s">
        <v>1500</v>
      </c>
      <c r="L884" t="s">
        <v>1746</v>
      </c>
      <c r="N884" t="s">
        <v>51</v>
      </c>
      <c r="P884" t="s">
        <v>35</v>
      </c>
      <c r="Q884" s="1">
        <v>45883</v>
      </c>
      <c r="R884" s="1">
        <v>45883</v>
      </c>
      <c r="S884" t="s">
        <v>36</v>
      </c>
      <c r="T884" s="2">
        <v>163172</v>
      </c>
      <c r="U884">
        <v>14</v>
      </c>
      <c r="V884">
        <v>0</v>
      </c>
      <c r="W884" s="2">
        <v>449993</v>
      </c>
      <c r="X884">
        <v>0</v>
      </c>
      <c r="Y884" s="2">
        <v>220282</v>
      </c>
      <c r="Z884" s="2">
        <v>30038</v>
      </c>
      <c r="AA884" s="5">
        <f t="shared" si="13"/>
        <v>30038</v>
      </c>
    </row>
    <row r="885" spans="1:27" x14ac:dyDescent="0.25">
      <c r="A885">
        <v>1502755</v>
      </c>
      <c r="B885" t="s">
        <v>1509</v>
      </c>
      <c r="C885" t="s">
        <v>1509</v>
      </c>
      <c r="D885" t="s">
        <v>670</v>
      </c>
      <c r="E885" s="1">
        <v>45511</v>
      </c>
      <c r="F885" s="1">
        <v>45995</v>
      </c>
      <c r="G885" t="s">
        <v>77</v>
      </c>
      <c r="H885" t="s">
        <v>30</v>
      </c>
      <c r="I885" t="s">
        <v>40</v>
      </c>
      <c r="J885" t="s">
        <v>671</v>
      </c>
      <c r="K885" t="s">
        <v>1747</v>
      </c>
      <c r="L885" t="s">
        <v>1748</v>
      </c>
      <c r="N885" t="s">
        <v>295</v>
      </c>
      <c r="P885" t="s">
        <v>35</v>
      </c>
      <c r="Q885" s="1">
        <v>45883</v>
      </c>
      <c r="R885" s="1">
        <v>45883</v>
      </c>
      <c r="S885" t="s">
        <v>68</v>
      </c>
      <c r="T885" s="2">
        <v>2080000</v>
      </c>
      <c r="U885">
        <v>2</v>
      </c>
      <c r="V885">
        <v>50</v>
      </c>
      <c r="W885" s="2">
        <v>750000</v>
      </c>
      <c r="X885" s="2">
        <v>40000000</v>
      </c>
      <c r="Y885" s="2">
        <v>2080000</v>
      </c>
      <c r="Z885" s="2">
        <v>31200</v>
      </c>
      <c r="AA885" s="5">
        <f t="shared" si="13"/>
        <v>15600</v>
      </c>
    </row>
    <row r="886" spans="1:27" x14ac:dyDescent="0.25">
      <c r="A886">
        <v>1501723</v>
      </c>
      <c r="B886" t="s">
        <v>1562</v>
      </c>
      <c r="C886" t="s">
        <v>1562</v>
      </c>
      <c r="D886" t="s">
        <v>1563</v>
      </c>
      <c r="E886" s="1">
        <v>45856</v>
      </c>
      <c r="F886" s="1">
        <v>45885</v>
      </c>
      <c r="G886" t="s">
        <v>47</v>
      </c>
      <c r="H886" t="s">
        <v>30</v>
      </c>
      <c r="I886" t="s">
        <v>40</v>
      </c>
      <c r="J886" t="s">
        <v>1563</v>
      </c>
      <c r="K886" t="s">
        <v>1564</v>
      </c>
      <c r="L886" t="s">
        <v>1565</v>
      </c>
      <c r="M886" t="s">
        <v>73</v>
      </c>
      <c r="N886" t="s">
        <v>67</v>
      </c>
      <c r="P886" t="s">
        <v>35</v>
      </c>
      <c r="Q886" s="1">
        <v>45883</v>
      </c>
      <c r="R886" s="1">
        <v>45883</v>
      </c>
      <c r="S886" t="s">
        <v>68</v>
      </c>
      <c r="T886" s="2">
        <v>120000</v>
      </c>
      <c r="U886">
        <v>40</v>
      </c>
      <c r="V886">
        <v>75</v>
      </c>
      <c r="W886" s="2">
        <v>166000</v>
      </c>
      <c r="X886">
        <v>0</v>
      </c>
      <c r="Y886" s="2">
        <v>120000</v>
      </c>
      <c r="Z886" s="2">
        <v>48000</v>
      </c>
      <c r="AA886" s="5">
        <f t="shared" si="13"/>
        <v>12000</v>
      </c>
    </row>
    <row r="887" spans="1:27" x14ac:dyDescent="0.25">
      <c r="A887">
        <v>1498495</v>
      </c>
      <c r="B887" t="s">
        <v>669</v>
      </c>
      <c r="C887" t="s">
        <v>669</v>
      </c>
      <c r="D887" t="s">
        <v>670</v>
      </c>
      <c r="E887" s="1">
        <v>45531</v>
      </c>
      <c r="F887" s="1">
        <v>45995</v>
      </c>
      <c r="G887" t="s">
        <v>77</v>
      </c>
      <c r="H887" t="s">
        <v>30</v>
      </c>
      <c r="I887" t="s">
        <v>40</v>
      </c>
      <c r="J887" t="s">
        <v>671</v>
      </c>
      <c r="K887" t="s">
        <v>1747</v>
      </c>
      <c r="L887" t="s">
        <v>1748</v>
      </c>
      <c r="N887" t="s">
        <v>295</v>
      </c>
      <c r="P887" t="s">
        <v>35</v>
      </c>
      <c r="Q887" s="1">
        <v>45883</v>
      </c>
      <c r="R887" s="1">
        <v>45883</v>
      </c>
      <c r="S887" t="s">
        <v>68</v>
      </c>
      <c r="T887" s="2">
        <v>2080000</v>
      </c>
      <c r="U887">
        <v>3</v>
      </c>
      <c r="V887">
        <v>50</v>
      </c>
      <c r="W887" s="2">
        <v>250000</v>
      </c>
      <c r="X887" s="2">
        <v>90000000</v>
      </c>
      <c r="Y887" s="2">
        <v>2080000</v>
      </c>
      <c r="Z887" s="2">
        <v>52000</v>
      </c>
      <c r="AA887" s="5">
        <f t="shared" si="13"/>
        <v>26000</v>
      </c>
    </row>
    <row r="888" spans="1:27" x14ac:dyDescent="0.25">
      <c r="A888">
        <v>1506749</v>
      </c>
      <c r="B888" t="s">
        <v>338</v>
      </c>
      <c r="C888" t="s">
        <v>150</v>
      </c>
      <c r="D888" t="s">
        <v>339</v>
      </c>
      <c r="E888" s="1">
        <v>45545</v>
      </c>
      <c r="F888" s="1">
        <v>45808</v>
      </c>
      <c r="G888" t="s">
        <v>77</v>
      </c>
      <c r="H888" t="s">
        <v>30</v>
      </c>
      <c r="I888" t="s">
        <v>31</v>
      </c>
      <c r="J888" t="s">
        <v>340</v>
      </c>
      <c r="K888" t="s">
        <v>1749</v>
      </c>
      <c r="N888" t="s">
        <v>610</v>
      </c>
      <c r="P888" t="s">
        <v>35</v>
      </c>
      <c r="Q888" s="1">
        <v>45883</v>
      </c>
      <c r="R888" s="1">
        <v>45883</v>
      </c>
      <c r="S888" t="s">
        <v>36</v>
      </c>
      <c r="T888" s="2">
        <v>432000</v>
      </c>
      <c r="U888">
        <v>14</v>
      </c>
      <c r="V888">
        <v>50</v>
      </c>
      <c r="W888" s="2">
        <v>1512743</v>
      </c>
      <c r="X888">
        <v>0</v>
      </c>
      <c r="Y888" s="2">
        <v>507130</v>
      </c>
      <c r="Z888" s="2">
        <v>69154</v>
      </c>
      <c r="AA888" s="5">
        <f t="shared" si="13"/>
        <v>34577</v>
      </c>
    </row>
    <row r="889" spans="1:27" x14ac:dyDescent="0.25">
      <c r="A889">
        <v>1505677</v>
      </c>
      <c r="B889" t="s">
        <v>419</v>
      </c>
      <c r="C889" t="s">
        <v>150</v>
      </c>
      <c r="D889" t="s">
        <v>420</v>
      </c>
      <c r="E889" s="1">
        <v>45566</v>
      </c>
      <c r="F889" s="1">
        <v>45808</v>
      </c>
      <c r="G889" t="s">
        <v>77</v>
      </c>
      <c r="H889" t="s">
        <v>30</v>
      </c>
      <c r="I889" t="s">
        <v>40</v>
      </c>
      <c r="J889" t="s">
        <v>421</v>
      </c>
      <c r="K889" t="s">
        <v>1750</v>
      </c>
      <c r="L889" t="s">
        <v>1751</v>
      </c>
      <c r="N889" t="s">
        <v>127</v>
      </c>
      <c r="P889" t="s">
        <v>35</v>
      </c>
      <c r="Q889" s="1">
        <v>45883</v>
      </c>
      <c r="R889" s="1">
        <v>45883</v>
      </c>
      <c r="S889" t="s">
        <v>68</v>
      </c>
      <c r="T889" s="2">
        <v>627750</v>
      </c>
      <c r="U889">
        <v>14</v>
      </c>
      <c r="V889">
        <v>50</v>
      </c>
      <c r="W889" s="2">
        <v>2461044</v>
      </c>
      <c r="X889">
        <v>0</v>
      </c>
      <c r="Y889" s="2">
        <v>736924</v>
      </c>
      <c r="Z889" s="2">
        <v>100490</v>
      </c>
      <c r="AA889" s="5">
        <f t="shared" si="13"/>
        <v>50245</v>
      </c>
    </row>
    <row r="890" spans="1:27" x14ac:dyDescent="0.25">
      <c r="A890">
        <v>1509862</v>
      </c>
      <c r="B890" t="s">
        <v>896</v>
      </c>
      <c r="C890" t="s">
        <v>82</v>
      </c>
      <c r="D890" t="s">
        <v>897</v>
      </c>
      <c r="E890" s="1">
        <v>45831</v>
      </c>
      <c r="F890" s="1">
        <v>45885</v>
      </c>
      <c r="G890" t="s">
        <v>77</v>
      </c>
      <c r="H890" t="s">
        <v>30</v>
      </c>
      <c r="I890" t="s">
        <v>31</v>
      </c>
      <c r="J890" t="s">
        <v>898</v>
      </c>
      <c r="K890" t="s">
        <v>1752</v>
      </c>
      <c r="L890" t="s">
        <v>1753</v>
      </c>
      <c r="M890" t="s">
        <v>512</v>
      </c>
      <c r="N890" t="s">
        <v>67</v>
      </c>
      <c r="P890" t="s">
        <v>35</v>
      </c>
      <c r="Q890" s="1">
        <v>45884</v>
      </c>
      <c r="R890" s="1">
        <v>45884</v>
      </c>
      <c r="S890" t="s">
        <v>68</v>
      </c>
      <c r="T890" s="2">
        <v>3750</v>
      </c>
      <c r="U890">
        <v>8</v>
      </c>
      <c r="V890">
        <v>50</v>
      </c>
      <c r="W890" s="2">
        <v>11850</v>
      </c>
      <c r="X890">
        <v>0</v>
      </c>
      <c r="Y890" s="2">
        <v>3750</v>
      </c>
      <c r="Z890">
        <v>288</v>
      </c>
      <c r="AA890" s="5">
        <f t="shared" si="13"/>
        <v>144</v>
      </c>
    </row>
    <row r="891" spans="1:27" x14ac:dyDescent="0.25">
      <c r="A891">
        <v>1512375</v>
      </c>
      <c r="B891" t="s">
        <v>1579</v>
      </c>
      <c r="C891" t="s">
        <v>150</v>
      </c>
      <c r="D891" t="s">
        <v>1580</v>
      </c>
      <c r="E891" s="1">
        <v>45448</v>
      </c>
      <c r="F891" s="1">
        <v>45808</v>
      </c>
      <c r="G891" t="s">
        <v>77</v>
      </c>
      <c r="H891" t="s">
        <v>30</v>
      </c>
      <c r="I891" t="s">
        <v>31</v>
      </c>
      <c r="J891" t="s">
        <v>1581</v>
      </c>
      <c r="K891" t="s">
        <v>1754</v>
      </c>
      <c r="L891" t="s">
        <v>1755</v>
      </c>
      <c r="N891" t="s">
        <v>127</v>
      </c>
      <c r="P891" t="s">
        <v>35</v>
      </c>
      <c r="Q891" s="1">
        <v>45884</v>
      </c>
      <c r="R891" s="1">
        <v>45884</v>
      </c>
      <c r="S891" t="s">
        <v>36</v>
      </c>
      <c r="T891" s="2">
        <v>14400</v>
      </c>
      <c r="U891">
        <v>14</v>
      </c>
      <c r="V891">
        <v>50</v>
      </c>
      <c r="W891" s="2">
        <v>89776</v>
      </c>
      <c r="X891">
        <v>0</v>
      </c>
      <c r="Y891" s="2">
        <v>16904</v>
      </c>
      <c r="Z891" s="2">
        <v>2305</v>
      </c>
      <c r="AA891" s="5">
        <f t="shared" si="13"/>
        <v>1152.5</v>
      </c>
    </row>
    <row r="892" spans="1:27" x14ac:dyDescent="0.25">
      <c r="A892">
        <v>1519475</v>
      </c>
      <c r="B892" t="s">
        <v>1756</v>
      </c>
      <c r="C892" t="s">
        <v>75</v>
      </c>
      <c r="D892" t="s">
        <v>1757</v>
      </c>
      <c r="E892" s="1">
        <v>45881</v>
      </c>
      <c r="F892" s="1">
        <v>46234</v>
      </c>
      <c r="G892" t="s">
        <v>77</v>
      </c>
      <c r="H892" t="s">
        <v>30</v>
      </c>
      <c r="I892" t="s">
        <v>31</v>
      </c>
      <c r="J892" t="s">
        <v>1758</v>
      </c>
      <c r="K892" t="s">
        <v>1749</v>
      </c>
      <c r="L892" t="s">
        <v>1759</v>
      </c>
      <c r="N892" t="s">
        <v>610</v>
      </c>
      <c r="P892" t="s">
        <v>35</v>
      </c>
      <c r="Q892" s="1">
        <v>45884</v>
      </c>
      <c r="R892" s="1">
        <v>45884</v>
      </c>
      <c r="S892" t="s">
        <v>128</v>
      </c>
      <c r="T892" s="2">
        <v>27000</v>
      </c>
      <c r="U892">
        <v>14</v>
      </c>
      <c r="V892">
        <v>50</v>
      </c>
      <c r="W892" s="2">
        <v>83824</v>
      </c>
      <c r="X892">
        <v>0</v>
      </c>
      <c r="Y892" s="2">
        <v>31696</v>
      </c>
      <c r="Z892" s="2">
        <v>4322</v>
      </c>
      <c r="AA892" s="5">
        <f t="shared" si="13"/>
        <v>2161</v>
      </c>
    </row>
    <row r="893" spans="1:27" x14ac:dyDescent="0.25">
      <c r="A893">
        <v>1515266</v>
      </c>
      <c r="B893" t="s">
        <v>984</v>
      </c>
      <c r="C893" t="s">
        <v>984</v>
      </c>
      <c r="D893" t="s">
        <v>985</v>
      </c>
      <c r="E893" s="1">
        <v>45849</v>
      </c>
      <c r="F893" s="1">
        <v>45906</v>
      </c>
      <c r="G893" t="s">
        <v>77</v>
      </c>
      <c r="H893" t="s">
        <v>30</v>
      </c>
      <c r="I893" t="s">
        <v>40</v>
      </c>
      <c r="J893" t="s">
        <v>986</v>
      </c>
      <c r="K893" t="s">
        <v>1760</v>
      </c>
      <c r="L893" t="s">
        <v>1761</v>
      </c>
      <c r="N893" t="s">
        <v>270</v>
      </c>
      <c r="P893" t="s">
        <v>35</v>
      </c>
      <c r="Q893" s="1">
        <v>45884</v>
      </c>
      <c r="R893" s="1">
        <v>45884</v>
      </c>
      <c r="S893" t="s">
        <v>988</v>
      </c>
      <c r="T893" s="2">
        <v>1000000</v>
      </c>
      <c r="U893">
        <v>7</v>
      </c>
      <c r="V893">
        <v>50</v>
      </c>
      <c r="W893" s="2">
        <v>756402</v>
      </c>
      <c r="X893">
        <v>0</v>
      </c>
      <c r="Y893" s="2">
        <v>99558</v>
      </c>
      <c r="Z893" s="2">
        <v>6870</v>
      </c>
      <c r="AA893" s="5">
        <f t="shared" si="13"/>
        <v>3435</v>
      </c>
    </row>
    <row r="894" spans="1:27" x14ac:dyDescent="0.25">
      <c r="A894">
        <v>1480852</v>
      </c>
      <c r="B894" t="s">
        <v>639</v>
      </c>
      <c r="C894" t="s">
        <v>639</v>
      </c>
      <c r="D894" t="s">
        <v>640</v>
      </c>
      <c r="E894" s="1">
        <v>45685</v>
      </c>
      <c r="F894" s="1">
        <v>45914</v>
      </c>
      <c r="G894" t="s">
        <v>77</v>
      </c>
      <c r="H894" t="s">
        <v>30</v>
      </c>
      <c r="I894" t="s">
        <v>40</v>
      </c>
      <c r="J894" t="s">
        <v>641</v>
      </c>
      <c r="K894" t="s">
        <v>1762</v>
      </c>
      <c r="L894" t="s">
        <v>895</v>
      </c>
      <c r="M894" t="s">
        <v>107</v>
      </c>
      <c r="N894" t="s">
        <v>67</v>
      </c>
      <c r="P894" t="s">
        <v>35</v>
      </c>
      <c r="Q894" s="1">
        <v>45884</v>
      </c>
      <c r="R894" s="1">
        <v>45884</v>
      </c>
      <c r="S894" t="s">
        <v>68</v>
      </c>
      <c r="T894" s="2">
        <v>1600000</v>
      </c>
      <c r="U894">
        <v>1</v>
      </c>
      <c r="V894">
        <v>50</v>
      </c>
      <c r="W894" s="2">
        <v>317310</v>
      </c>
      <c r="X894">
        <v>0</v>
      </c>
      <c r="Y894" s="2">
        <v>1600000</v>
      </c>
      <c r="Z894" s="2">
        <v>15110</v>
      </c>
      <c r="AA894" s="5">
        <f t="shared" si="13"/>
        <v>7555</v>
      </c>
    </row>
    <row r="895" spans="1:27" x14ac:dyDescent="0.25">
      <c r="A895">
        <v>1443431</v>
      </c>
      <c r="B895" t="s">
        <v>1763</v>
      </c>
      <c r="C895" t="s">
        <v>892</v>
      </c>
      <c r="D895" t="s">
        <v>1764</v>
      </c>
      <c r="E895" s="1">
        <v>45408</v>
      </c>
      <c r="F895" s="1">
        <v>45896</v>
      </c>
      <c r="G895" t="s">
        <v>29</v>
      </c>
      <c r="H895" t="s">
        <v>30</v>
      </c>
      <c r="I895" t="s">
        <v>31</v>
      </c>
      <c r="J895" t="s">
        <v>71</v>
      </c>
      <c r="L895" t="s">
        <v>632</v>
      </c>
      <c r="M895" t="s">
        <v>406</v>
      </c>
      <c r="N895" t="s">
        <v>67</v>
      </c>
      <c r="P895" t="s">
        <v>35</v>
      </c>
      <c r="Q895" s="1">
        <v>45884</v>
      </c>
      <c r="R895" s="1">
        <v>45891</v>
      </c>
      <c r="S895" t="s">
        <v>68</v>
      </c>
      <c r="T895" s="2">
        <v>77315</v>
      </c>
      <c r="U895">
        <v>20</v>
      </c>
      <c r="V895">
        <v>0</v>
      </c>
      <c r="W895" s="2">
        <v>276912</v>
      </c>
      <c r="X895">
        <v>0</v>
      </c>
      <c r="Y895" s="2">
        <v>77315</v>
      </c>
      <c r="Z895" s="2">
        <v>15463</v>
      </c>
      <c r="AA895" s="5">
        <f t="shared" si="13"/>
        <v>15463</v>
      </c>
    </row>
    <row r="896" spans="1:27" x14ac:dyDescent="0.25">
      <c r="A896">
        <v>1519716</v>
      </c>
      <c r="B896" t="s">
        <v>1765</v>
      </c>
      <c r="C896" t="s">
        <v>75</v>
      </c>
      <c r="D896" t="s">
        <v>1766</v>
      </c>
      <c r="E896" s="1">
        <v>45884</v>
      </c>
      <c r="F896" s="1">
        <v>45955</v>
      </c>
      <c r="G896" t="s">
        <v>77</v>
      </c>
      <c r="H896" t="s">
        <v>30</v>
      </c>
      <c r="I896" t="s">
        <v>40</v>
      </c>
      <c r="J896" t="s">
        <v>1767</v>
      </c>
      <c r="K896" t="s">
        <v>1768</v>
      </c>
      <c r="L896" t="s">
        <v>1769</v>
      </c>
      <c r="N896" t="s">
        <v>227</v>
      </c>
      <c r="P896" t="s">
        <v>35</v>
      </c>
      <c r="Q896" s="1">
        <v>45884</v>
      </c>
      <c r="R896" s="1">
        <v>45884</v>
      </c>
      <c r="S896" t="s">
        <v>128</v>
      </c>
      <c r="T896" s="2">
        <v>135000</v>
      </c>
      <c r="U896">
        <v>14</v>
      </c>
      <c r="V896">
        <v>50</v>
      </c>
      <c r="W896" s="2">
        <v>24545</v>
      </c>
      <c r="X896">
        <v>0</v>
      </c>
      <c r="Y896" s="2">
        <v>158478</v>
      </c>
      <c r="Z896" s="2">
        <v>21611</v>
      </c>
      <c r="AA896" s="5">
        <f t="shared" si="13"/>
        <v>10805.5</v>
      </c>
    </row>
    <row r="897" spans="1:27" x14ac:dyDescent="0.25">
      <c r="A897">
        <v>1500905</v>
      </c>
      <c r="B897" t="s">
        <v>526</v>
      </c>
      <c r="C897" t="s">
        <v>526</v>
      </c>
      <c r="D897" t="s">
        <v>527</v>
      </c>
      <c r="E897" s="1">
        <v>45674</v>
      </c>
      <c r="F897" s="1">
        <v>45901</v>
      </c>
      <c r="G897" t="s">
        <v>77</v>
      </c>
      <c r="H897" t="s">
        <v>30</v>
      </c>
      <c r="I897" t="s">
        <v>40</v>
      </c>
      <c r="J897" t="s">
        <v>528</v>
      </c>
      <c r="K897" t="s">
        <v>642</v>
      </c>
      <c r="L897" t="s">
        <v>886</v>
      </c>
      <c r="M897" t="s">
        <v>133</v>
      </c>
      <c r="N897" t="s">
        <v>67</v>
      </c>
      <c r="P897" t="s">
        <v>35</v>
      </c>
      <c r="Q897" s="1">
        <v>45884</v>
      </c>
      <c r="R897" s="1">
        <v>45884</v>
      </c>
      <c r="S897" t="s">
        <v>68</v>
      </c>
      <c r="T897" s="2">
        <v>862500</v>
      </c>
      <c r="U897">
        <v>4</v>
      </c>
      <c r="V897">
        <v>50</v>
      </c>
      <c r="W897" s="2">
        <v>836888</v>
      </c>
      <c r="X897">
        <v>0</v>
      </c>
      <c r="Y897" s="2">
        <v>862500</v>
      </c>
      <c r="Z897" s="2">
        <v>34155</v>
      </c>
      <c r="AA897" s="5">
        <f t="shared" si="13"/>
        <v>17077.5</v>
      </c>
    </row>
    <row r="898" spans="1:27" x14ac:dyDescent="0.25">
      <c r="A898">
        <v>1492527</v>
      </c>
      <c r="B898" t="s">
        <v>1770</v>
      </c>
      <c r="C898" t="s">
        <v>62</v>
      </c>
      <c r="D898" t="s">
        <v>1771</v>
      </c>
      <c r="E898" s="1">
        <v>45733</v>
      </c>
      <c r="F898" s="1">
        <v>45893</v>
      </c>
      <c r="G898" t="s">
        <v>29</v>
      </c>
      <c r="H898" t="s">
        <v>30</v>
      </c>
      <c r="I898" t="s">
        <v>31</v>
      </c>
      <c r="J898" t="s">
        <v>1772</v>
      </c>
      <c r="L898" t="s">
        <v>106</v>
      </c>
      <c r="M898" t="s">
        <v>107</v>
      </c>
      <c r="N898" t="s">
        <v>67</v>
      </c>
      <c r="P898" t="s">
        <v>35</v>
      </c>
      <c r="Q898" s="1">
        <v>45884</v>
      </c>
      <c r="R898" s="1">
        <v>45888</v>
      </c>
      <c r="S898" t="s">
        <v>68</v>
      </c>
      <c r="T898" s="2">
        <v>230000</v>
      </c>
      <c r="U898">
        <v>20</v>
      </c>
      <c r="V898">
        <v>0</v>
      </c>
      <c r="W898" s="2">
        <v>46000</v>
      </c>
      <c r="X898">
        <v>0</v>
      </c>
      <c r="Y898" s="2">
        <v>230000</v>
      </c>
      <c r="Z898" s="2">
        <v>46000</v>
      </c>
      <c r="AA898" s="5">
        <f t="shared" ref="AA898:AA961" si="14">Z898*(1-V898%)</f>
        <v>46000</v>
      </c>
    </row>
    <row r="899" spans="1:27" x14ac:dyDescent="0.25">
      <c r="A899">
        <v>1512559</v>
      </c>
      <c r="B899" t="s">
        <v>934</v>
      </c>
      <c r="C899" t="s">
        <v>150</v>
      </c>
      <c r="D899" t="s">
        <v>935</v>
      </c>
      <c r="E899" s="1">
        <v>45527</v>
      </c>
      <c r="F899" s="1">
        <v>45961</v>
      </c>
      <c r="G899" t="s">
        <v>77</v>
      </c>
      <c r="H899" t="s">
        <v>30</v>
      </c>
      <c r="I899" t="s">
        <v>40</v>
      </c>
      <c r="J899" t="s">
        <v>936</v>
      </c>
      <c r="K899" t="s">
        <v>1773</v>
      </c>
      <c r="L899" t="s">
        <v>50</v>
      </c>
      <c r="N899" t="s">
        <v>51</v>
      </c>
      <c r="P899" t="s">
        <v>35</v>
      </c>
      <c r="Q899" s="1">
        <v>45884</v>
      </c>
      <c r="R899" s="1">
        <v>45884</v>
      </c>
      <c r="S899" t="s">
        <v>36</v>
      </c>
      <c r="T899" s="2">
        <v>285000</v>
      </c>
      <c r="U899">
        <v>14</v>
      </c>
      <c r="V899">
        <v>50</v>
      </c>
      <c r="W899" s="2">
        <v>978601</v>
      </c>
      <c r="X899">
        <v>0</v>
      </c>
      <c r="Y899" s="2">
        <v>384750</v>
      </c>
      <c r="Z899" s="2">
        <v>52466</v>
      </c>
      <c r="AA899" s="5">
        <f t="shared" si="14"/>
        <v>26233</v>
      </c>
    </row>
    <row r="900" spans="1:27" x14ac:dyDescent="0.25">
      <c r="A900">
        <v>1495547</v>
      </c>
      <c r="B900" t="s">
        <v>410</v>
      </c>
      <c r="C900" t="s">
        <v>410</v>
      </c>
      <c r="D900" t="s">
        <v>411</v>
      </c>
      <c r="E900" s="1">
        <v>45629</v>
      </c>
      <c r="F900" s="1">
        <v>45908</v>
      </c>
      <c r="G900" t="s">
        <v>77</v>
      </c>
      <c r="H900" t="s">
        <v>30</v>
      </c>
      <c r="I900" t="s">
        <v>40</v>
      </c>
      <c r="J900" t="s">
        <v>412</v>
      </c>
      <c r="K900" t="s">
        <v>1774</v>
      </c>
      <c r="L900" t="s">
        <v>245</v>
      </c>
      <c r="N900" t="s">
        <v>148</v>
      </c>
      <c r="P900" t="s">
        <v>35</v>
      </c>
      <c r="Q900" s="1">
        <v>45884</v>
      </c>
      <c r="R900" s="1">
        <v>45884</v>
      </c>
      <c r="S900" t="s">
        <v>68</v>
      </c>
      <c r="T900" s="2">
        <v>1995000</v>
      </c>
      <c r="U900">
        <v>2</v>
      </c>
      <c r="V900">
        <v>50</v>
      </c>
      <c r="W900" s="2">
        <v>3579774</v>
      </c>
      <c r="X900">
        <v>0</v>
      </c>
      <c r="Y900" s="2">
        <v>2341957</v>
      </c>
      <c r="Z900" s="2">
        <v>56907</v>
      </c>
      <c r="AA900" s="5">
        <f t="shared" si="14"/>
        <v>28453.5</v>
      </c>
    </row>
    <row r="901" spans="1:27" x14ac:dyDescent="0.25">
      <c r="A901">
        <v>1509815</v>
      </c>
      <c r="B901" t="s">
        <v>1340</v>
      </c>
      <c r="C901" t="s">
        <v>1341</v>
      </c>
      <c r="D901" t="s">
        <v>1342</v>
      </c>
      <c r="E901" s="1">
        <v>45839</v>
      </c>
      <c r="F901" s="1">
        <v>45935</v>
      </c>
      <c r="G901" t="s">
        <v>29</v>
      </c>
      <c r="H901" t="s">
        <v>30</v>
      </c>
      <c r="I901" t="s">
        <v>31</v>
      </c>
      <c r="J901" t="s">
        <v>1775</v>
      </c>
      <c r="L901" t="s">
        <v>690</v>
      </c>
      <c r="M901" t="s">
        <v>133</v>
      </c>
      <c r="N901" t="s">
        <v>67</v>
      </c>
      <c r="P901" t="s">
        <v>35</v>
      </c>
      <c r="Q901" s="1">
        <v>45884</v>
      </c>
      <c r="R901" s="1">
        <v>45889</v>
      </c>
      <c r="S901" t="s">
        <v>68</v>
      </c>
      <c r="T901" s="2">
        <v>341000</v>
      </c>
      <c r="U901">
        <v>20</v>
      </c>
      <c r="V901">
        <v>0</v>
      </c>
      <c r="W901" s="2">
        <v>68200</v>
      </c>
      <c r="X901">
        <v>0</v>
      </c>
      <c r="Y901" s="2">
        <v>341000</v>
      </c>
      <c r="Z901" s="2">
        <v>68200</v>
      </c>
      <c r="AA901" s="5">
        <f t="shared" si="14"/>
        <v>68200</v>
      </c>
    </row>
    <row r="902" spans="1:27" x14ac:dyDescent="0.25">
      <c r="A902">
        <v>1501724</v>
      </c>
      <c r="B902" t="s">
        <v>1562</v>
      </c>
      <c r="C902" t="s">
        <v>1562</v>
      </c>
      <c r="D902" t="s">
        <v>1563</v>
      </c>
      <c r="E902" s="1">
        <v>45856</v>
      </c>
      <c r="F902" s="1">
        <v>45885</v>
      </c>
      <c r="G902" t="s">
        <v>47</v>
      </c>
      <c r="H902" t="s">
        <v>30</v>
      </c>
      <c r="I902" t="s">
        <v>40</v>
      </c>
      <c r="J902" t="s">
        <v>1563</v>
      </c>
      <c r="K902" t="s">
        <v>1564</v>
      </c>
      <c r="L902" t="s">
        <v>1565</v>
      </c>
      <c r="M902" t="s">
        <v>73</v>
      </c>
      <c r="N902" t="s">
        <v>67</v>
      </c>
      <c r="P902" t="s">
        <v>35</v>
      </c>
      <c r="Q902" s="1">
        <v>45884</v>
      </c>
      <c r="R902" s="1">
        <v>45884</v>
      </c>
      <c r="S902" t="s">
        <v>68</v>
      </c>
      <c r="T902" s="2">
        <v>200000</v>
      </c>
      <c r="U902">
        <v>40</v>
      </c>
      <c r="V902">
        <v>75</v>
      </c>
      <c r="W902" s="2">
        <v>166000</v>
      </c>
      <c r="X902">
        <v>0</v>
      </c>
      <c r="Y902" s="2">
        <v>200000</v>
      </c>
      <c r="Z902" s="2">
        <v>80000</v>
      </c>
      <c r="AA902" s="5">
        <f t="shared" si="14"/>
        <v>20000</v>
      </c>
    </row>
    <row r="903" spans="1:27" x14ac:dyDescent="0.25">
      <c r="A903">
        <v>1498346</v>
      </c>
      <c r="B903" t="s">
        <v>536</v>
      </c>
      <c r="C903" t="s">
        <v>536</v>
      </c>
      <c r="D903" t="s">
        <v>527</v>
      </c>
      <c r="E903" s="1">
        <v>45674</v>
      </c>
      <c r="F903" s="1">
        <v>45901</v>
      </c>
      <c r="G903" t="s">
        <v>77</v>
      </c>
      <c r="H903" t="s">
        <v>30</v>
      </c>
      <c r="I903" t="s">
        <v>40</v>
      </c>
      <c r="J903" t="s">
        <v>528</v>
      </c>
      <c r="K903" t="s">
        <v>642</v>
      </c>
      <c r="L903" t="s">
        <v>886</v>
      </c>
      <c r="M903" t="s">
        <v>133</v>
      </c>
      <c r="N903" t="s">
        <v>67</v>
      </c>
      <c r="P903" t="s">
        <v>35</v>
      </c>
      <c r="Q903" s="1">
        <v>45884</v>
      </c>
      <c r="R903" s="1">
        <v>45884</v>
      </c>
      <c r="S903" t="s">
        <v>68</v>
      </c>
      <c r="T903" s="3">
        <v>2641777.77</v>
      </c>
      <c r="U903">
        <v>4</v>
      </c>
      <c r="V903">
        <v>50</v>
      </c>
      <c r="W903" s="2">
        <v>561072</v>
      </c>
      <c r="X903">
        <v>0</v>
      </c>
      <c r="Y903" s="2">
        <v>2641778</v>
      </c>
      <c r="Z903" s="2">
        <v>104614</v>
      </c>
      <c r="AA903" s="5">
        <f t="shared" si="14"/>
        <v>52307</v>
      </c>
    </row>
    <row r="904" spans="1:27" x14ac:dyDescent="0.25">
      <c r="A904">
        <v>1505678</v>
      </c>
      <c r="B904" t="s">
        <v>419</v>
      </c>
      <c r="C904" t="s">
        <v>150</v>
      </c>
      <c r="D904" t="s">
        <v>420</v>
      </c>
      <c r="E904" s="1">
        <v>45566</v>
      </c>
      <c r="F904" s="1">
        <v>45808</v>
      </c>
      <c r="G904" t="s">
        <v>77</v>
      </c>
      <c r="H904" t="s">
        <v>30</v>
      </c>
      <c r="I904" t="s">
        <v>40</v>
      </c>
      <c r="J904" t="s">
        <v>421</v>
      </c>
      <c r="K904" t="s">
        <v>1776</v>
      </c>
      <c r="L904" t="s">
        <v>1777</v>
      </c>
      <c r="N904" t="s">
        <v>324</v>
      </c>
      <c r="P904" t="s">
        <v>35</v>
      </c>
      <c r="Q904" s="1">
        <v>45884</v>
      </c>
      <c r="R904" s="1">
        <v>45884</v>
      </c>
      <c r="S904" t="s">
        <v>68</v>
      </c>
      <c r="T904" s="2">
        <v>697500</v>
      </c>
      <c r="U904">
        <v>14</v>
      </c>
      <c r="V904">
        <v>50</v>
      </c>
      <c r="W904" s="2">
        <v>2461044</v>
      </c>
      <c r="X904">
        <v>0</v>
      </c>
      <c r="Y904" s="2">
        <v>818804</v>
      </c>
      <c r="Z904" s="2">
        <v>111655</v>
      </c>
      <c r="AA904" s="5">
        <f t="shared" si="14"/>
        <v>55827.5</v>
      </c>
    </row>
    <row r="905" spans="1:27" x14ac:dyDescent="0.25">
      <c r="A905">
        <v>1443430</v>
      </c>
      <c r="B905" t="s">
        <v>1763</v>
      </c>
      <c r="C905" t="s">
        <v>892</v>
      </c>
      <c r="D905" t="s">
        <v>1764</v>
      </c>
      <c r="E905" s="1">
        <v>45408</v>
      </c>
      <c r="F905" s="1">
        <v>45896</v>
      </c>
      <c r="G905" t="s">
        <v>29</v>
      </c>
      <c r="H905" t="s">
        <v>30</v>
      </c>
      <c r="I905" t="s">
        <v>31</v>
      </c>
      <c r="J905" t="s">
        <v>1778</v>
      </c>
      <c r="L905" t="s">
        <v>632</v>
      </c>
      <c r="M905" t="s">
        <v>406</v>
      </c>
      <c r="N905" t="s">
        <v>67</v>
      </c>
      <c r="P905" t="s">
        <v>35</v>
      </c>
      <c r="Q905" s="1">
        <v>45884</v>
      </c>
      <c r="R905" s="1">
        <v>45891</v>
      </c>
      <c r="S905" t="s">
        <v>68</v>
      </c>
      <c r="T905" s="2">
        <v>1384561</v>
      </c>
      <c r="U905">
        <v>20</v>
      </c>
      <c r="V905">
        <v>0</v>
      </c>
      <c r="W905" s="2">
        <v>276912</v>
      </c>
      <c r="X905">
        <v>0</v>
      </c>
      <c r="Y905" s="2">
        <v>1384561</v>
      </c>
      <c r="Z905" s="2">
        <v>276912</v>
      </c>
      <c r="AA905" s="5">
        <f t="shared" si="14"/>
        <v>276912</v>
      </c>
    </row>
    <row r="906" spans="1:27" x14ac:dyDescent="0.25">
      <c r="A906">
        <v>1507518</v>
      </c>
      <c r="B906" t="s">
        <v>291</v>
      </c>
      <c r="C906" t="s">
        <v>291</v>
      </c>
      <c r="D906" t="s">
        <v>292</v>
      </c>
      <c r="E906" s="1">
        <v>45444</v>
      </c>
      <c r="F906" s="1">
        <v>45992</v>
      </c>
      <c r="G906" t="s">
        <v>47</v>
      </c>
      <c r="H906" t="s">
        <v>30</v>
      </c>
      <c r="I906" t="s">
        <v>31</v>
      </c>
      <c r="J906" t="s">
        <v>357</v>
      </c>
      <c r="L906" t="s">
        <v>1779</v>
      </c>
      <c r="N906" t="s">
        <v>1574</v>
      </c>
      <c r="P906" t="s">
        <v>35</v>
      </c>
      <c r="Q906" s="1">
        <v>45884</v>
      </c>
      <c r="R906" s="1">
        <v>45886</v>
      </c>
      <c r="S906" t="s">
        <v>68</v>
      </c>
      <c r="T906" s="3">
        <v>1165042.0900000001</v>
      </c>
      <c r="U906">
        <v>45</v>
      </c>
      <c r="V906">
        <v>0</v>
      </c>
      <c r="W906" s="2">
        <v>4545000</v>
      </c>
      <c r="X906" s="2">
        <v>750000</v>
      </c>
      <c r="Y906" s="2">
        <v>1165042</v>
      </c>
      <c r="Z906" s="2">
        <v>529512</v>
      </c>
      <c r="AA906" s="5">
        <f t="shared" si="14"/>
        <v>529512</v>
      </c>
    </row>
    <row r="907" spans="1:27" x14ac:dyDescent="0.25">
      <c r="A907">
        <v>1509863</v>
      </c>
      <c r="B907" t="s">
        <v>896</v>
      </c>
      <c r="C907" t="s">
        <v>82</v>
      </c>
      <c r="D907" t="s">
        <v>897</v>
      </c>
      <c r="E907" s="1">
        <v>45831</v>
      </c>
      <c r="F907" s="1">
        <v>45885</v>
      </c>
      <c r="G907" t="s">
        <v>77</v>
      </c>
      <c r="H907" t="s">
        <v>30</v>
      </c>
      <c r="I907" t="s">
        <v>31</v>
      </c>
      <c r="J907" t="s">
        <v>898</v>
      </c>
      <c r="K907" t="s">
        <v>1780</v>
      </c>
      <c r="L907" t="s">
        <v>373</v>
      </c>
      <c r="M907" t="s">
        <v>374</v>
      </c>
      <c r="N907" t="s">
        <v>67</v>
      </c>
      <c r="P907" t="s">
        <v>35</v>
      </c>
      <c r="Q907" s="1">
        <v>45885</v>
      </c>
      <c r="R907" s="1">
        <v>45885</v>
      </c>
      <c r="S907" t="s">
        <v>68</v>
      </c>
      <c r="T907" s="2">
        <v>4875</v>
      </c>
      <c r="U907">
        <v>8</v>
      </c>
      <c r="V907">
        <v>50</v>
      </c>
      <c r="W907" s="2">
        <v>11850</v>
      </c>
      <c r="X907">
        <v>0</v>
      </c>
      <c r="Y907" s="2">
        <v>4875</v>
      </c>
      <c r="Z907">
        <v>375</v>
      </c>
      <c r="AA907" s="5">
        <f t="shared" si="14"/>
        <v>187.5</v>
      </c>
    </row>
    <row r="908" spans="1:27" x14ac:dyDescent="0.25">
      <c r="A908">
        <v>1498390</v>
      </c>
      <c r="B908" t="s">
        <v>1781</v>
      </c>
      <c r="C908" t="s">
        <v>82</v>
      </c>
      <c r="D908" t="s">
        <v>1782</v>
      </c>
      <c r="E908" s="1">
        <v>45834</v>
      </c>
      <c r="F908" s="1">
        <v>45886</v>
      </c>
      <c r="G908" t="s">
        <v>77</v>
      </c>
      <c r="H908" t="s">
        <v>30</v>
      </c>
      <c r="I908" t="s">
        <v>31</v>
      </c>
      <c r="J908" t="s">
        <v>1783</v>
      </c>
      <c r="K908" t="s">
        <v>1784</v>
      </c>
      <c r="L908" t="s">
        <v>1216</v>
      </c>
      <c r="M908" t="s">
        <v>531</v>
      </c>
      <c r="N908" t="s">
        <v>67</v>
      </c>
      <c r="P908" t="s">
        <v>35</v>
      </c>
      <c r="Q908" s="1">
        <v>45885</v>
      </c>
      <c r="R908" s="1">
        <v>45885</v>
      </c>
      <c r="S908" t="s">
        <v>68</v>
      </c>
      <c r="T908" s="2">
        <v>40895</v>
      </c>
      <c r="U908">
        <v>8</v>
      </c>
      <c r="V908">
        <v>50</v>
      </c>
      <c r="W908" s="2">
        <v>6292</v>
      </c>
      <c r="X908">
        <v>0</v>
      </c>
      <c r="Y908" s="2">
        <v>40895</v>
      </c>
      <c r="Z908" s="2">
        <v>3146</v>
      </c>
      <c r="AA908" s="5">
        <f t="shared" si="14"/>
        <v>1573</v>
      </c>
    </row>
    <row r="909" spans="1:27" x14ac:dyDescent="0.25">
      <c r="A909">
        <v>1515267</v>
      </c>
      <c r="B909" t="s">
        <v>984</v>
      </c>
      <c r="C909" t="s">
        <v>984</v>
      </c>
      <c r="D909" t="s">
        <v>985</v>
      </c>
      <c r="E909" s="1">
        <v>45849</v>
      </c>
      <c r="F909" s="1">
        <v>45906</v>
      </c>
      <c r="G909" t="s">
        <v>77</v>
      </c>
      <c r="H909" t="s">
        <v>30</v>
      </c>
      <c r="I909" t="s">
        <v>40</v>
      </c>
      <c r="J909" t="s">
        <v>986</v>
      </c>
      <c r="K909" t="s">
        <v>1785</v>
      </c>
      <c r="L909" t="s">
        <v>1786</v>
      </c>
      <c r="N909" t="s">
        <v>270</v>
      </c>
      <c r="P909" t="s">
        <v>35</v>
      </c>
      <c r="Q909" s="1">
        <v>45885</v>
      </c>
      <c r="R909" s="1">
        <v>45885</v>
      </c>
      <c r="S909" t="s">
        <v>988</v>
      </c>
      <c r="T909" s="2">
        <v>1000000</v>
      </c>
      <c r="U909">
        <v>7</v>
      </c>
      <c r="V909">
        <v>50</v>
      </c>
      <c r="W909" s="2">
        <v>756402</v>
      </c>
      <c r="X909">
        <v>0</v>
      </c>
      <c r="Y909" s="2">
        <v>99558</v>
      </c>
      <c r="Z909" s="2">
        <v>6870</v>
      </c>
      <c r="AA909" s="5">
        <f t="shared" si="14"/>
        <v>3435</v>
      </c>
    </row>
    <row r="910" spans="1:27" x14ac:dyDescent="0.25">
      <c r="A910">
        <v>1505207</v>
      </c>
      <c r="B910" t="s">
        <v>161</v>
      </c>
      <c r="C910" t="s">
        <v>150</v>
      </c>
      <c r="D910" t="s">
        <v>162</v>
      </c>
      <c r="E910" s="1">
        <v>45532</v>
      </c>
      <c r="F910" s="1">
        <v>45777</v>
      </c>
      <c r="G910" t="s">
        <v>77</v>
      </c>
      <c r="H910" t="s">
        <v>30</v>
      </c>
      <c r="I910" t="s">
        <v>31</v>
      </c>
      <c r="J910" t="s">
        <v>163</v>
      </c>
      <c r="K910" t="s">
        <v>1787</v>
      </c>
      <c r="L910" t="s">
        <v>211</v>
      </c>
      <c r="M910" t="s">
        <v>212</v>
      </c>
      <c r="N910" t="s">
        <v>213</v>
      </c>
      <c r="P910" t="s">
        <v>35</v>
      </c>
      <c r="Q910" s="1">
        <v>45885</v>
      </c>
      <c r="R910" s="1">
        <v>45885</v>
      </c>
      <c r="S910" t="s">
        <v>68</v>
      </c>
      <c r="T910" s="2">
        <v>54000</v>
      </c>
      <c r="U910">
        <v>14</v>
      </c>
      <c r="V910">
        <v>50</v>
      </c>
      <c r="W910" s="2">
        <v>147935</v>
      </c>
      <c r="X910">
        <v>0</v>
      </c>
      <c r="Y910" s="2">
        <v>54000</v>
      </c>
      <c r="Z910" s="2">
        <v>7364</v>
      </c>
      <c r="AA910" s="5">
        <f t="shared" si="14"/>
        <v>3682</v>
      </c>
    </row>
    <row r="911" spans="1:27" x14ac:dyDescent="0.25">
      <c r="A911">
        <v>1512159</v>
      </c>
      <c r="B911" t="s">
        <v>308</v>
      </c>
      <c r="C911" t="s">
        <v>75</v>
      </c>
      <c r="D911" t="s">
        <v>309</v>
      </c>
      <c r="E911" s="1">
        <v>45835</v>
      </c>
      <c r="F911" s="1">
        <v>46173</v>
      </c>
      <c r="G911" t="s">
        <v>77</v>
      </c>
      <c r="H911" t="s">
        <v>30</v>
      </c>
      <c r="I911" t="s">
        <v>40</v>
      </c>
      <c r="J911" t="s">
        <v>310</v>
      </c>
      <c r="K911" t="s">
        <v>1788</v>
      </c>
      <c r="L911" t="s">
        <v>1789</v>
      </c>
      <c r="N911" t="s">
        <v>51</v>
      </c>
      <c r="P911" t="s">
        <v>35</v>
      </c>
      <c r="Q911" s="1">
        <v>45885</v>
      </c>
      <c r="R911" s="1">
        <v>45885</v>
      </c>
      <c r="S911" t="s">
        <v>36</v>
      </c>
      <c r="T911" s="2">
        <v>55000</v>
      </c>
      <c r="U911">
        <v>14</v>
      </c>
      <c r="V911">
        <v>50</v>
      </c>
      <c r="W911" s="2">
        <v>87443</v>
      </c>
      <c r="X911">
        <v>0</v>
      </c>
      <c r="Y911" s="2">
        <v>74250</v>
      </c>
      <c r="Z911" s="2">
        <v>10125</v>
      </c>
      <c r="AA911" s="5">
        <f t="shared" si="14"/>
        <v>5062.5</v>
      </c>
    </row>
    <row r="912" spans="1:27" x14ac:dyDescent="0.25">
      <c r="A912">
        <v>1480853</v>
      </c>
      <c r="B912" t="s">
        <v>639</v>
      </c>
      <c r="C912" t="s">
        <v>639</v>
      </c>
      <c r="D912" t="s">
        <v>640</v>
      </c>
      <c r="E912" s="1">
        <v>45685</v>
      </c>
      <c r="F912" s="1">
        <v>45914</v>
      </c>
      <c r="G912" t="s">
        <v>77</v>
      </c>
      <c r="H912" t="s">
        <v>30</v>
      </c>
      <c r="I912" t="s">
        <v>40</v>
      </c>
      <c r="J912" t="s">
        <v>641</v>
      </c>
      <c r="K912" t="s">
        <v>1762</v>
      </c>
      <c r="L912" t="s">
        <v>895</v>
      </c>
      <c r="M912" t="s">
        <v>107</v>
      </c>
      <c r="N912" t="s">
        <v>67</v>
      </c>
      <c r="P912" t="s">
        <v>35</v>
      </c>
      <c r="Q912" s="1">
        <v>45885</v>
      </c>
      <c r="R912" s="1">
        <v>45885</v>
      </c>
      <c r="S912" t="s">
        <v>68</v>
      </c>
      <c r="T912" s="2">
        <v>1600000</v>
      </c>
      <c r="U912">
        <v>1</v>
      </c>
      <c r="V912">
        <v>50</v>
      </c>
      <c r="W912" s="2">
        <v>317310</v>
      </c>
      <c r="X912">
        <v>0</v>
      </c>
      <c r="Y912" s="2">
        <v>1600000</v>
      </c>
      <c r="Z912" s="2">
        <v>15110</v>
      </c>
      <c r="AA912" s="5">
        <f t="shared" si="14"/>
        <v>7555</v>
      </c>
    </row>
    <row r="913" spans="1:27" x14ac:dyDescent="0.25">
      <c r="A913">
        <v>1511316</v>
      </c>
      <c r="B913" t="s">
        <v>389</v>
      </c>
      <c r="C913" t="s">
        <v>389</v>
      </c>
      <c r="D913" t="s">
        <v>390</v>
      </c>
      <c r="E913" s="1">
        <v>45531</v>
      </c>
      <c r="F913" s="1">
        <v>45985</v>
      </c>
      <c r="G913" t="s">
        <v>77</v>
      </c>
      <c r="H913" t="s">
        <v>30</v>
      </c>
      <c r="I913" t="s">
        <v>40</v>
      </c>
      <c r="J913" t="s">
        <v>391</v>
      </c>
      <c r="K913" t="s">
        <v>1790</v>
      </c>
      <c r="L913" t="s">
        <v>490</v>
      </c>
      <c r="N913" t="s">
        <v>356</v>
      </c>
      <c r="P913" t="s">
        <v>35</v>
      </c>
      <c r="Q913" s="1">
        <v>45885</v>
      </c>
      <c r="R913" s="1">
        <v>45885</v>
      </c>
      <c r="S913" t="s">
        <v>36</v>
      </c>
      <c r="T913" s="3">
        <v>731707.32</v>
      </c>
      <c r="U913">
        <v>2</v>
      </c>
      <c r="V913">
        <v>50</v>
      </c>
      <c r="W913" s="2">
        <v>652050</v>
      </c>
      <c r="X913">
        <v>0</v>
      </c>
      <c r="Y913" s="2">
        <v>987805</v>
      </c>
      <c r="Z913" s="2">
        <v>15904</v>
      </c>
      <c r="AA913" s="5">
        <f t="shared" si="14"/>
        <v>7952</v>
      </c>
    </row>
    <row r="914" spans="1:27" x14ac:dyDescent="0.25">
      <c r="A914">
        <v>1511361</v>
      </c>
      <c r="B914" t="s">
        <v>393</v>
      </c>
      <c r="C914" t="s">
        <v>393</v>
      </c>
      <c r="D914" t="s">
        <v>394</v>
      </c>
      <c r="E914" s="1">
        <v>45531</v>
      </c>
      <c r="F914" s="1">
        <v>45985</v>
      </c>
      <c r="G914" t="s">
        <v>77</v>
      </c>
      <c r="H914" t="s">
        <v>30</v>
      </c>
      <c r="I914" t="s">
        <v>40</v>
      </c>
      <c r="J914" t="s">
        <v>391</v>
      </c>
      <c r="K914" t="s">
        <v>1790</v>
      </c>
      <c r="L914" t="s">
        <v>490</v>
      </c>
      <c r="N914" t="s">
        <v>356</v>
      </c>
      <c r="P914" t="s">
        <v>35</v>
      </c>
      <c r="Q914" s="1">
        <v>45885</v>
      </c>
      <c r="R914" s="1">
        <v>45885</v>
      </c>
      <c r="S914" t="s">
        <v>36</v>
      </c>
      <c r="T914" s="3">
        <v>731707.32</v>
      </c>
      <c r="U914">
        <v>2</v>
      </c>
      <c r="V914">
        <v>50</v>
      </c>
      <c r="W914" s="2">
        <v>652050</v>
      </c>
      <c r="X914">
        <v>0</v>
      </c>
      <c r="Y914" s="2">
        <v>987805</v>
      </c>
      <c r="Z914" s="2">
        <v>15904</v>
      </c>
      <c r="AA914" s="5">
        <f t="shared" si="14"/>
        <v>7952</v>
      </c>
    </row>
    <row r="915" spans="1:27" x14ac:dyDescent="0.25">
      <c r="A915">
        <v>1500360</v>
      </c>
      <c r="B915" t="s">
        <v>624</v>
      </c>
      <c r="C915" t="s">
        <v>75</v>
      </c>
      <c r="D915" t="s">
        <v>447</v>
      </c>
      <c r="E915" s="1">
        <v>45803</v>
      </c>
      <c r="F915" s="1">
        <v>46142</v>
      </c>
      <c r="G915" t="s">
        <v>77</v>
      </c>
      <c r="H915" t="s">
        <v>30</v>
      </c>
      <c r="I915" t="s">
        <v>40</v>
      </c>
      <c r="J915" t="s">
        <v>625</v>
      </c>
      <c r="N915" t="s">
        <v>321</v>
      </c>
      <c r="P915" t="s">
        <v>35</v>
      </c>
      <c r="Q915" s="1">
        <v>45885</v>
      </c>
      <c r="R915" s="1">
        <v>45885</v>
      </c>
      <c r="S915" t="s">
        <v>449</v>
      </c>
      <c r="T915" s="2">
        <v>800000</v>
      </c>
      <c r="U915">
        <v>14</v>
      </c>
      <c r="V915">
        <v>50</v>
      </c>
      <c r="W915" s="2">
        <v>127464</v>
      </c>
      <c r="X915">
        <v>0</v>
      </c>
      <c r="Y915" s="2">
        <v>126316</v>
      </c>
      <c r="Z915" s="2">
        <v>17225</v>
      </c>
      <c r="AA915" s="5">
        <f t="shared" si="14"/>
        <v>8612.5</v>
      </c>
    </row>
    <row r="916" spans="1:27" x14ac:dyDescent="0.25">
      <c r="A916">
        <v>1499904</v>
      </c>
      <c r="B916" t="s">
        <v>715</v>
      </c>
      <c r="C916" t="s">
        <v>150</v>
      </c>
      <c r="D916" t="s">
        <v>716</v>
      </c>
      <c r="E916" s="1">
        <v>45645</v>
      </c>
      <c r="F916" s="1">
        <v>45961</v>
      </c>
      <c r="G916" t="s">
        <v>77</v>
      </c>
      <c r="H916" t="s">
        <v>30</v>
      </c>
      <c r="I916" t="s">
        <v>40</v>
      </c>
      <c r="J916" t="s">
        <v>717</v>
      </c>
      <c r="K916" t="s">
        <v>1791</v>
      </c>
      <c r="L916" t="s">
        <v>1792</v>
      </c>
      <c r="N916" t="s">
        <v>148</v>
      </c>
      <c r="P916" t="s">
        <v>35</v>
      </c>
      <c r="Q916" s="1">
        <v>45885</v>
      </c>
      <c r="R916" s="1">
        <v>45885</v>
      </c>
      <c r="S916" t="s">
        <v>128</v>
      </c>
      <c r="T916" s="2">
        <v>126000</v>
      </c>
      <c r="U916">
        <v>14</v>
      </c>
      <c r="V916">
        <v>50</v>
      </c>
      <c r="W916" s="2">
        <v>499721</v>
      </c>
      <c r="X916">
        <v>0</v>
      </c>
      <c r="Y916" s="2">
        <v>147913</v>
      </c>
      <c r="Z916" s="2">
        <v>20170</v>
      </c>
      <c r="AA916" s="5">
        <f t="shared" si="14"/>
        <v>10085</v>
      </c>
    </row>
    <row r="917" spans="1:27" x14ac:dyDescent="0.25">
      <c r="A917">
        <v>1506127</v>
      </c>
      <c r="B917" t="s">
        <v>652</v>
      </c>
      <c r="C917" t="s">
        <v>150</v>
      </c>
      <c r="D917" t="s">
        <v>653</v>
      </c>
      <c r="E917" s="1">
        <v>45586</v>
      </c>
      <c r="F917" s="1">
        <v>45808</v>
      </c>
      <c r="G917" t="s">
        <v>77</v>
      </c>
      <c r="H917" t="s">
        <v>30</v>
      </c>
      <c r="I917" t="s">
        <v>40</v>
      </c>
      <c r="J917" t="s">
        <v>654</v>
      </c>
      <c r="K917" t="s">
        <v>1793</v>
      </c>
      <c r="L917" t="s">
        <v>1792</v>
      </c>
      <c r="N917" t="s">
        <v>148</v>
      </c>
      <c r="P917" t="s">
        <v>35</v>
      </c>
      <c r="Q917" s="1">
        <v>45885</v>
      </c>
      <c r="R917" s="1">
        <v>45885</v>
      </c>
      <c r="S917" t="s">
        <v>36</v>
      </c>
      <c r="T917" s="2">
        <v>165600</v>
      </c>
      <c r="U917">
        <v>14</v>
      </c>
      <c r="V917">
        <v>50</v>
      </c>
      <c r="W917" s="2">
        <v>403076</v>
      </c>
      <c r="X917">
        <v>0</v>
      </c>
      <c r="Y917" s="2">
        <v>194400</v>
      </c>
      <c r="Z917" s="2">
        <v>26509</v>
      </c>
      <c r="AA917" s="5">
        <f t="shared" si="14"/>
        <v>13254.5</v>
      </c>
    </row>
    <row r="918" spans="1:27" x14ac:dyDescent="0.25">
      <c r="A918">
        <v>1507080</v>
      </c>
      <c r="B918" t="s">
        <v>919</v>
      </c>
      <c r="C918" t="s">
        <v>677</v>
      </c>
      <c r="D918" t="s">
        <v>920</v>
      </c>
      <c r="E918" s="1">
        <v>45540</v>
      </c>
      <c r="F918" s="1">
        <v>45808</v>
      </c>
      <c r="G918" t="s">
        <v>47</v>
      </c>
      <c r="H918" t="s">
        <v>30</v>
      </c>
      <c r="I918" t="s">
        <v>40</v>
      </c>
      <c r="J918" t="s">
        <v>921</v>
      </c>
      <c r="K918" t="s">
        <v>1794</v>
      </c>
      <c r="L918" t="s">
        <v>1795</v>
      </c>
      <c r="N918" t="s">
        <v>51</v>
      </c>
      <c r="P918" t="s">
        <v>35</v>
      </c>
      <c r="Q918" s="1">
        <v>45885</v>
      </c>
      <c r="R918" s="1">
        <v>45885</v>
      </c>
      <c r="S918" t="s">
        <v>36</v>
      </c>
      <c r="T918" s="2">
        <v>163172</v>
      </c>
      <c r="U918">
        <v>14</v>
      </c>
      <c r="V918">
        <v>0</v>
      </c>
      <c r="W918" s="2">
        <v>449993</v>
      </c>
      <c r="X918">
        <v>0</v>
      </c>
      <c r="Y918" s="2">
        <v>220282</v>
      </c>
      <c r="Z918" s="2">
        <v>30038</v>
      </c>
      <c r="AA918" s="5">
        <f t="shared" si="14"/>
        <v>30038</v>
      </c>
    </row>
    <row r="919" spans="1:27" x14ac:dyDescent="0.25">
      <c r="A919">
        <v>1500906</v>
      </c>
      <c r="B919" t="s">
        <v>526</v>
      </c>
      <c r="C919" t="s">
        <v>526</v>
      </c>
      <c r="D919" t="s">
        <v>527</v>
      </c>
      <c r="E919" s="1">
        <v>45674</v>
      </c>
      <c r="F919" s="1">
        <v>45901</v>
      </c>
      <c r="G919" t="s">
        <v>77</v>
      </c>
      <c r="H919" t="s">
        <v>30</v>
      </c>
      <c r="I919" t="s">
        <v>40</v>
      </c>
      <c r="J919" t="s">
        <v>528</v>
      </c>
      <c r="K919" t="s">
        <v>642</v>
      </c>
      <c r="L919" t="s">
        <v>886</v>
      </c>
      <c r="M919" t="s">
        <v>133</v>
      </c>
      <c r="N919" t="s">
        <v>67</v>
      </c>
      <c r="P919" t="s">
        <v>35</v>
      </c>
      <c r="Q919" s="1">
        <v>45885</v>
      </c>
      <c r="R919" s="1">
        <v>45885</v>
      </c>
      <c r="S919" t="s">
        <v>68</v>
      </c>
      <c r="T919" s="2">
        <v>862500</v>
      </c>
      <c r="U919">
        <v>4</v>
      </c>
      <c r="V919">
        <v>50</v>
      </c>
      <c r="W919" s="2">
        <v>836888</v>
      </c>
      <c r="X919">
        <v>0</v>
      </c>
      <c r="Y919" s="2">
        <v>862500</v>
      </c>
      <c r="Z919" s="2">
        <v>34155</v>
      </c>
      <c r="AA919" s="5">
        <f t="shared" si="14"/>
        <v>17077.5</v>
      </c>
    </row>
    <row r="920" spans="1:27" x14ac:dyDescent="0.25">
      <c r="A920">
        <v>1506750</v>
      </c>
      <c r="B920" t="s">
        <v>338</v>
      </c>
      <c r="C920" t="s">
        <v>150</v>
      </c>
      <c r="D920" t="s">
        <v>339</v>
      </c>
      <c r="E920" s="1">
        <v>45545</v>
      </c>
      <c r="F920" s="1">
        <v>45808</v>
      </c>
      <c r="G920" t="s">
        <v>77</v>
      </c>
      <c r="H920" t="s">
        <v>30</v>
      </c>
      <c r="I920" t="s">
        <v>31</v>
      </c>
      <c r="J920" t="s">
        <v>340</v>
      </c>
      <c r="K920" t="s">
        <v>1796</v>
      </c>
      <c r="L920" t="s">
        <v>414</v>
      </c>
      <c r="N920" t="s">
        <v>195</v>
      </c>
      <c r="P920" t="s">
        <v>35</v>
      </c>
      <c r="Q920" s="1">
        <v>45885</v>
      </c>
      <c r="R920" s="1">
        <v>45885</v>
      </c>
      <c r="S920" t="s">
        <v>36</v>
      </c>
      <c r="T920" s="2">
        <v>234000</v>
      </c>
      <c r="U920">
        <v>14</v>
      </c>
      <c r="V920">
        <v>50</v>
      </c>
      <c r="W920" s="2">
        <v>1512743</v>
      </c>
      <c r="X920">
        <v>0</v>
      </c>
      <c r="Y920" s="2">
        <v>274696</v>
      </c>
      <c r="Z920" s="2">
        <v>37458</v>
      </c>
      <c r="AA920" s="5">
        <f t="shared" si="14"/>
        <v>18729</v>
      </c>
    </row>
    <row r="921" spans="1:27" x14ac:dyDescent="0.25">
      <c r="A921">
        <v>1502879</v>
      </c>
      <c r="B921" t="s">
        <v>274</v>
      </c>
      <c r="C921" t="s">
        <v>274</v>
      </c>
      <c r="D921" t="s">
        <v>275</v>
      </c>
      <c r="E921" s="1">
        <v>45642</v>
      </c>
      <c r="F921" s="1">
        <v>45938</v>
      </c>
      <c r="G921" t="s">
        <v>77</v>
      </c>
      <c r="H921" t="s">
        <v>30</v>
      </c>
      <c r="I921" t="s">
        <v>40</v>
      </c>
      <c r="J921" t="s">
        <v>276</v>
      </c>
      <c r="K921" t="s">
        <v>268</v>
      </c>
      <c r="L921" t="s">
        <v>269</v>
      </c>
      <c r="N921" t="s">
        <v>270</v>
      </c>
      <c r="P921" t="s">
        <v>35</v>
      </c>
      <c r="Q921" s="1">
        <v>45885</v>
      </c>
      <c r="R921" s="1">
        <v>45885</v>
      </c>
      <c r="S921" t="s">
        <v>36</v>
      </c>
      <c r="T921" s="2">
        <v>1950000</v>
      </c>
      <c r="U921">
        <v>2</v>
      </c>
      <c r="V921">
        <v>50</v>
      </c>
      <c r="W921" s="2">
        <v>2153551</v>
      </c>
      <c r="X921">
        <v>0</v>
      </c>
      <c r="Y921" s="2">
        <v>2289130</v>
      </c>
      <c r="Z921" s="2">
        <v>43608</v>
      </c>
      <c r="AA921" s="5">
        <f t="shared" si="14"/>
        <v>21804</v>
      </c>
    </row>
    <row r="922" spans="1:27" x14ac:dyDescent="0.25">
      <c r="A922">
        <v>1511757</v>
      </c>
      <c r="B922" t="s">
        <v>333</v>
      </c>
      <c r="C922" t="s">
        <v>75</v>
      </c>
      <c r="D922" t="s">
        <v>334</v>
      </c>
      <c r="E922" s="1">
        <v>45779</v>
      </c>
      <c r="F922" s="1">
        <v>46142</v>
      </c>
      <c r="G922" t="s">
        <v>77</v>
      </c>
      <c r="H922" t="s">
        <v>30</v>
      </c>
      <c r="I922" t="s">
        <v>40</v>
      </c>
      <c r="J922" t="s">
        <v>335</v>
      </c>
      <c r="K922" t="s">
        <v>1797</v>
      </c>
      <c r="L922" t="s">
        <v>630</v>
      </c>
      <c r="N922" t="s">
        <v>51</v>
      </c>
      <c r="P922" t="s">
        <v>35</v>
      </c>
      <c r="Q922" s="1">
        <v>45885</v>
      </c>
      <c r="R922" s="1">
        <v>45885</v>
      </c>
      <c r="S922" t="s">
        <v>36</v>
      </c>
      <c r="T922" s="2">
        <v>288000</v>
      </c>
      <c r="U922">
        <v>14</v>
      </c>
      <c r="V922">
        <v>50</v>
      </c>
      <c r="W922" s="2">
        <v>1576145</v>
      </c>
      <c r="X922">
        <v>0</v>
      </c>
      <c r="Y922" s="2">
        <v>388800</v>
      </c>
      <c r="Z922" s="2">
        <v>53018</v>
      </c>
      <c r="AA922" s="5">
        <f t="shared" si="14"/>
        <v>26509</v>
      </c>
    </row>
    <row r="923" spans="1:27" x14ac:dyDescent="0.25">
      <c r="A923">
        <v>1495548</v>
      </c>
      <c r="B923" t="s">
        <v>410</v>
      </c>
      <c r="C923" t="s">
        <v>410</v>
      </c>
      <c r="D923" t="s">
        <v>411</v>
      </c>
      <c r="E923" s="1">
        <v>45629</v>
      </c>
      <c r="F923" s="1">
        <v>45908</v>
      </c>
      <c r="G923" t="s">
        <v>77</v>
      </c>
      <c r="H923" t="s">
        <v>30</v>
      </c>
      <c r="I923" t="s">
        <v>40</v>
      </c>
      <c r="J923" t="s">
        <v>412</v>
      </c>
      <c r="K923" t="s">
        <v>1774</v>
      </c>
      <c r="L923" t="s">
        <v>245</v>
      </c>
      <c r="N923" t="s">
        <v>148</v>
      </c>
      <c r="P923" t="s">
        <v>35</v>
      </c>
      <c r="Q923" s="1">
        <v>45885</v>
      </c>
      <c r="R923" s="1">
        <v>45885</v>
      </c>
      <c r="S923" t="s">
        <v>68</v>
      </c>
      <c r="T923" s="2">
        <v>1995000</v>
      </c>
      <c r="U923">
        <v>2</v>
      </c>
      <c r="V923">
        <v>50</v>
      </c>
      <c r="W923" s="2">
        <v>3579774</v>
      </c>
      <c r="X923">
        <v>0</v>
      </c>
      <c r="Y923" s="2">
        <v>2341957</v>
      </c>
      <c r="Z923" s="2">
        <v>56907</v>
      </c>
      <c r="AA923" s="5">
        <f t="shared" si="14"/>
        <v>28453.5</v>
      </c>
    </row>
    <row r="924" spans="1:27" x14ac:dyDescent="0.25">
      <c r="A924">
        <v>1508385</v>
      </c>
      <c r="B924" t="s">
        <v>872</v>
      </c>
      <c r="C924" t="s">
        <v>140</v>
      </c>
      <c r="D924" t="s">
        <v>873</v>
      </c>
      <c r="E924" s="1">
        <v>45786</v>
      </c>
      <c r="F924" s="1">
        <v>45930</v>
      </c>
      <c r="G924" t="s">
        <v>47</v>
      </c>
      <c r="H924" t="s">
        <v>30</v>
      </c>
      <c r="I924" t="s">
        <v>40</v>
      </c>
      <c r="J924" t="s">
        <v>1798</v>
      </c>
      <c r="K924" t="s">
        <v>875</v>
      </c>
      <c r="L924" t="s">
        <v>876</v>
      </c>
      <c r="M924" t="s">
        <v>877</v>
      </c>
      <c r="N924" t="s">
        <v>67</v>
      </c>
      <c r="P924" t="s">
        <v>35</v>
      </c>
      <c r="Q924" s="1">
        <v>45885</v>
      </c>
      <c r="R924" s="1">
        <v>45885</v>
      </c>
      <c r="S924" t="s">
        <v>68</v>
      </c>
      <c r="T924" s="2">
        <v>451000</v>
      </c>
      <c r="U924">
        <v>14</v>
      </c>
      <c r="V924">
        <v>0</v>
      </c>
      <c r="W924" s="2">
        <v>94091</v>
      </c>
      <c r="X924">
        <v>0</v>
      </c>
      <c r="Y924" s="2">
        <v>451000</v>
      </c>
      <c r="Z924" s="2">
        <v>61500</v>
      </c>
      <c r="AA924" s="5">
        <f t="shared" si="14"/>
        <v>61500</v>
      </c>
    </row>
    <row r="925" spans="1:27" x14ac:dyDescent="0.25">
      <c r="A925">
        <v>1517511</v>
      </c>
      <c r="B925" t="s">
        <v>415</v>
      </c>
      <c r="C925" t="s">
        <v>75</v>
      </c>
      <c r="D925" t="s">
        <v>416</v>
      </c>
      <c r="E925" s="1">
        <v>45757</v>
      </c>
      <c r="F925" s="1">
        <v>46112</v>
      </c>
      <c r="G925" t="s">
        <v>77</v>
      </c>
      <c r="H925" t="s">
        <v>30</v>
      </c>
      <c r="I925" t="s">
        <v>31</v>
      </c>
      <c r="J925" t="s">
        <v>417</v>
      </c>
      <c r="K925" t="s">
        <v>1799</v>
      </c>
      <c r="L925" t="s">
        <v>1800</v>
      </c>
      <c r="N925" t="s">
        <v>51</v>
      </c>
      <c r="P925" t="s">
        <v>35</v>
      </c>
      <c r="Q925" s="1">
        <v>45885</v>
      </c>
      <c r="R925" s="1">
        <v>45885</v>
      </c>
      <c r="S925" t="s">
        <v>128</v>
      </c>
      <c r="T925" s="2">
        <v>370000</v>
      </c>
      <c r="U925">
        <v>14</v>
      </c>
      <c r="V925">
        <v>50</v>
      </c>
      <c r="W925" s="2">
        <v>2534581</v>
      </c>
      <c r="X925">
        <v>0</v>
      </c>
      <c r="Y925" s="2">
        <v>499500</v>
      </c>
      <c r="Z925" s="2">
        <v>68114</v>
      </c>
      <c r="AA925" s="5">
        <f t="shared" si="14"/>
        <v>34057</v>
      </c>
    </row>
    <row r="926" spans="1:27" x14ac:dyDescent="0.25">
      <c r="A926">
        <v>1504401</v>
      </c>
      <c r="B926" t="s">
        <v>1801</v>
      </c>
      <c r="C926" t="s">
        <v>62</v>
      </c>
      <c r="D926" t="s">
        <v>1802</v>
      </c>
      <c r="E926" s="1">
        <v>45838</v>
      </c>
      <c r="F926" s="1">
        <v>45891</v>
      </c>
      <c r="G926" t="s">
        <v>29</v>
      </c>
      <c r="H926" t="s">
        <v>30</v>
      </c>
      <c r="I926" t="s">
        <v>31</v>
      </c>
      <c r="J926" t="s">
        <v>1803</v>
      </c>
      <c r="L926" t="s">
        <v>1364</v>
      </c>
      <c r="M926" t="s">
        <v>133</v>
      </c>
      <c r="N926" t="s">
        <v>67</v>
      </c>
      <c r="P926" t="s">
        <v>35</v>
      </c>
      <c r="Q926" s="1">
        <v>45885</v>
      </c>
      <c r="R926" s="1">
        <v>45886</v>
      </c>
      <c r="S926" t="s">
        <v>68</v>
      </c>
      <c r="T926" s="2">
        <v>350000</v>
      </c>
      <c r="U926">
        <v>20</v>
      </c>
      <c r="V926">
        <v>0</v>
      </c>
      <c r="W926" s="2">
        <v>70000</v>
      </c>
      <c r="X926">
        <v>0</v>
      </c>
      <c r="Y926" s="2">
        <v>350000</v>
      </c>
      <c r="Z926" s="2">
        <v>70000</v>
      </c>
      <c r="AA926" s="5">
        <f t="shared" si="14"/>
        <v>70000</v>
      </c>
    </row>
    <row r="927" spans="1:27" x14ac:dyDescent="0.25">
      <c r="A927">
        <v>1505679</v>
      </c>
      <c r="B927" t="s">
        <v>419</v>
      </c>
      <c r="C927" t="s">
        <v>150</v>
      </c>
      <c r="D927" t="s">
        <v>420</v>
      </c>
      <c r="E927" s="1">
        <v>45566</v>
      </c>
      <c r="F927" s="1">
        <v>45808</v>
      </c>
      <c r="G927" t="s">
        <v>77</v>
      </c>
      <c r="H927" t="s">
        <v>30</v>
      </c>
      <c r="I927" t="s">
        <v>40</v>
      </c>
      <c r="J927" t="s">
        <v>421</v>
      </c>
      <c r="K927" t="s">
        <v>1768</v>
      </c>
      <c r="L927" t="s">
        <v>1769</v>
      </c>
      <c r="N927" t="s">
        <v>227</v>
      </c>
      <c r="P927" t="s">
        <v>35</v>
      </c>
      <c r="Q927" s="1">
        <v>45885</v>
      </c>
      <c r="R927" s="1">
        <v>45885</v>
      </c>
      <c r="S927" t="s">
        <v>68</v>
      </c>
      <c r="T927" s="2">
        <v>558000</v>
      </c>
      <c r="U927">
        <v>14</v>
      </c>
      <c r="V927">
        <v>50</v>
      </c>
      <c r="W927" s="2">
        <v>2461044</v>
      </c>
      <c r="X927">
        <v>0</v>
      </c>
      <c r="Y927" s="2">
        <v>655043</v>
      </c>
      <c r="Z927" s="2">
        <v>89324</v>
      </c>
      <c r="AA927" s="5">
        <f t="shared" si="14"/>
        <v>44662</v>
      </c>
    </row>
    <row r="928" spans="1:27" x14ac:dyDescent="0.25">
      <c r="A928">
        <v>1500221</v>
      </c>
      <c r="B928" t="s">
        <v>1804</v>
      </c>
      <c r="C928" t="s">
        <v>297</v>
      </c>
      <c r="D928" t="s">
        <v>1805</v>
      </c>
      <c r="E928" s="1">
        <v>45778</v>
      </c>
      <c r="F928" s="1">
        <v>45886</v>
      </c>
      <c r="G928" t="s">
        <v>299</v>
      </c>
      <c r="H928" t="s">
        <v>30</v>
      </c>
      <c r="I928" t="s">
        <v>40</v>
      </c>
      <c r="J928" t="s">
        <v>300</v>
      </c>
      <c r="M928" t="s">
        <v>138</v>
      </c>
      <c r="N928" t="s">
        <v>67</v>
      </c>
      <c r="O928">
        <v>60936</v>
      </c>
      <c r="P928" t="s">
        <v>35</v>
      </c>
      <c r="Q928" s="1">
        <v>45885</v>
      </c>
      <c r="R928" s="1">
        <v>45885</v>
      </c>
      <c r="S928" t="s">
        <v>68</v>
      </c>
      <c r="T928" s="2">
        <v>375000</v>
      </c>
      <c r="U928">
        <v>25</v>
      </c>
      <c r="V928">
        <v>0</v>
      </c>
      <c r="W928" s="2">
        <v>93750</v>
      </c>
      <c r="X928">
        <v>0</v>
      </c>
      <c r="Y928" s="2">
        <v>375000</v>
      </c>
      <c r="Z928" s="2">
        <v>93750</v>
      </c>
      <c r="AA928" s="5">
        <f t="shared" si="14"/>
        <v>93750</v>
      </c>
    </row>
    <row r="929" spans="1:27" x14ac:dyDescent="0.25">
      <c r="A929">
        <v>1498347</v>
      </c>
      <c r="B929" t="s">
        <v>536</v>
      </c>
      <c r="C929" t="s">
        <v>536</v>
      </c>
      <c r="D929" t="s">
        <v>527</v>
      </c>
      <c r="E929" s="1">
        <v>45674</v>
      </c>
      <c r="F929" s="1">
        <v>45901</v>
      </c>
      <c r="G929" t="s">
        <v>77</v>
      </c>
      <c r="H929" t="s">
        <v>30</v>
      </c>
      <c r="I929" t="s">
        <v>40</v>
      </c>
      <c r="J929" t="s">
        <v>528</v>
      </c>
      <c r="K929" t="s">
        <v>642</v>
      </c>
      <c r="L929" t="s">
        <v>886</v>
      </c>
      <c r="M929" t="s">
        <v>133</v>
      </c>
      <c r="N929" t="s">
        <v>67</v>
      </c>
      <c r="P929" t="s">
        <v>35</v>
      </c>
      <c r="Q929" s="1">
        <v>45885</v>
      </c>
      <c r="R929" s="1">
        <v>45885</v>
      </c>
      <c r="S929" t="s">
        <v>68</v>
      </c>
      <c r="T929" s="3">
        <v>2641777.77</v>
      </c>
      <c r="U929">
        <v>4</v>
      </c>
      <c r="V929">
        <v>50</v>
      </c>
      <c r="W929" s="2">
        <v>561072</v>
      </c>
      <c r="X929">
        <v>0</v>
      </c>
      <c r="Y929" s="2">
        <v>2641778</v>
      </c>
      <c r="Z929" s="2">
        <v>104614</v>
      </c>
      <c r="AA929" s="5">
        <f t="shared" si="14"/>
        <v>52307</v>
      </c>
    </row>
    <row r="930" spans="1:27" x14ac:dyDescent="0.25">
      <c r="A930">
        <v>1501725</v>
      </c>
      <c r="B930" t="s">
        <v>1562</v>
      </c>
      <c r="C930" t="s">
        <v>1562</v>
      </c>
      <c r="D930" t="s">
        <v>1563</v>
      </c>
      <c r="E930" s="1">
        <v>45856</v>
      </c>
      <c r="F930" s="1">
        <v>45885</v>
      </c>
      <c r="G930" t="s">
        <v>47</v>
      </c>
      <c r="H930" t="s">
        <v>30</v>
      </c>
      <c r="I930" t="s">
        <v>40</v>
      </c>
      <c r="J930" t="s">
        <v>1563</v>
      </c>
      <c r="K930" t="s">
        <v>1564</v>
      </c>
      <c r="L930" t="s">
        <v>1565</v>
      </c>
      <c r="M930" t="s">
        <v>73</v>
      </c>
      <c r="N930" t="s">
        <v>67</v>
      </c>
      <c r="P930" t="s">
        <v>35</v>
      </c>
      <c r="Q930" s="1">
        <v>45885</v>
      </c>
      <c r="R930" s="1">
        <v>45885</v>
      </c>
      <c r="S930" t="s">
        <v>68</v>
      </c>
      <c r="T930" s="2">
        <v>415000</v>
      </c>
      <c r="U930">
        <v>40</v>
      </c>
      <c r="V930">
        <v>75</v>
      </c>
      <c r="W930" s="2">
        <v>166000</v>
      </c>
      <c r="X930">
        <v>0</v>
      </c>
      <c r="Y930" s="2">
        <v>415000</v>
      </c>
      <c r="Z930" s="2">
        <v>166000</v>
      </c>
      <c r="AA930" s="5">
        <f t="shared" si="14"/>
        <v>41500</v>
      </c>
    </row>
    <row r="931" spans="1:27" x14ac:dyDescent="0.25">
      <c r="A931">
        <v>1484856</v>
      </c>
      <c r="B931" t="s">
        <v>1806</v>
      </c>
      <c r="C931" t="s">
        <v>62</v>
      </c>
      <c r="D931" t="s">
        <v>1807</v>
      </c>
      <c r="E931" s="1">
        <v>45603</v>
      </c>
      <c r="F931" s="1">
        <v>45985</v>
      </c>
      <c r="G931" t="s">
        <v>29</v>
      </c>
      <c r="H931" t="s">
        <v>30</v>
      </c>
      <c r="I931" t="s">
        <v>31</v>
      </c>
      <c r="J931" t="s">
        <v>563</v>
      </c>
      <c r="L931" t="s">
        <v>137</v>
      </c>
      <c r="M931" t="s">
        <v>138</v>
      </c>
      <c r="N931" t="s">
        <v>67</v>
      </c>
      <c r="P931" t="s">
        <v>35</v>
      </c>
      <c r="Q931" s="1">
        <v>45885</v>
      </c>
      <c r="R931" s="1">
        <v>45888</v>
      </c>
      <c r="S931" t="s">
        <v>68</v>
      </c>
      <c r="T931" s="2">
        <v>833074</v>
      </c>
      <c r="U931">
        <v>20</v>
      </c>
      <c r="V931">
        <v>0</v>
      </c>
      <c r="W931" s="2">
        <v>975828</v>
      </c>
      <c r="X931">
        <v>0</v>
      </c>
      <c r="Y931" s="2">
        <v>833074</v>
      </c>
      <c r="Z931" s="2">
        <v>166615</v>
      </c>
      <c r="AA931" s="5">
        <f t="shared" si="14"/>
        <v>166615</v>
      </c>
    </row>
    <row r="932" spans="1:27" x14ac:dyDescent="0.25">
      <c r="A932">
        <v>1516603</v>
      </c>
      <c r="B932" t="s">
        <v>1628</v>
      </c>
      <c r="C932" t="s">
        <v>1628</v>
      </c>
      <c r="D932" t="s">
        <v>292</v>
      </c>
      <c r="E932" s="1">
        <v>45448</v>
      </c>
      <c r="F932" s="1">
        <v>45926</v>
      </c>
      <c r="G932" t="s">
        <v>47</v>
      </c>
      <c r="H932" t="s">
        <v>30</v>
      </c>
      <c r="I932" t="s">
        <v>31</v>
      </c>
      <c r="J932" t="s">
        <v>1629</v>
      </c>
      <c r="L932" t="s">
        <v>1554</v>
      </c>
      <c r="M932" t="s">
        <v>531</v>
      </c>
      <c r="N932" t="s">
        <v>67</v>
      </c>
      <c r="P932" t="s">
        <v>35</v>
      </c>
      <c r="Q932" s="1">
        <v>45885</v>
      </c>
      <c r="R932" s="1">
        <v>45886</v>
      </c>
      <c r="S932" t="s">
        <v>68</v>
      </c>
      <c r="T932" s="3">
        <v>753176.61</v>
      </c>
      <c r="U932">
        <v>33</v>
      </c>
      <c r="V932">
        <v>0</v>
      </c>
      <c r="W932" s="2">
        <v>1634969</v>
      </c>
      <c r="X932" s="2">
        <v>750000</v>
      </c>
      <c r="Y932" s="2">
        <v>753177</v>
      </c>
      <c r="Z932" s="2">
        <v>251034</v>
      </c>
      <c r="AA932" s="5">
        <f t="shared" si="14"/>
        <v>251034</v>
      </c>
    </row>
    <row r="933" spans="1:27" x14ac:dyDescent="0.25">
      <c r="A933">
        <v>1484855</v>
      </c>
      <c r="B933" t="s">
        <v>1806</v>
      </c>
      <c r="C933" t="s">
        <v>62</v>
      </c>
      <c r="D933" t="s">
        <v>1807</v>
      </c>
      <c r="E933" s="1">
        <v>45603</v>
      </c>
      <c r="F933" s="1">
        <v>45985</v>
      </c>
      <c r="G933" t="s">
        <v>29</v>
      </c>
      <c r="H933" t="s">
        <v>30</v>
      </c>
      <c r="I933" t="s">
        <v>31</v>
      </c>
      <c r="J933" t="s">
        <v>1808</v>
      </c>
      <c r="L933" t="s">
        <v>137</v>
      </c>
      <c r="M933" t="s">
        <v>138</v>
      </c>
      <c r="N933" t="s">
        <v>67</v>
      </c>
      <c r="P933" t="s">
        <v>35</v>
      </c>
      <c r="Q933" s="1">
        <v>45885</v>
      </c>
      <c r="R933" s="1">
        <v>45888</v>
      </c>
      <c r="S933" t="s">
        <v>68</v>
      </c>
      <c r="T933" s="2">
        <v>4879142</v>
      </c>
      <c r="U933">
        <v>20</v>
      </c>
      <c r="V933">
        <v>0</v>
      </c>
      <c r="W933" s="2">
        <v>975828</v>
      </c>
      <c r="X933">
        <v>0</v>
      </c>
      <c r="Y933" s="2">
        <v>4879142</v>
      </c>
      <c r="Z933" s="2">
        <v>975828</v>
      </c>
      <c r="AA933" s="5">
        <f t="shared" si="14"/>
        <v>975828</v>
      </c>
    </row>
    <row r="934" spans="1:27" x14ac:dyDescent="0.25">
      <c r="A934">
        <v>1498391</v>
      </c>
      <c r="B934" t="s">
        <v>1781</v>
      </c>
      <c r="C934" t="s">
        <v>82</v>
      </c>
      <c r="D934" t="s">
        <v>1782</v>
      </c>
      <c r="E934" s="1">
        <v>45834</v>
      </c>
      <c r="F934" s="1">
        <v>45886</v>
      </c>
      <c r="G934" t="s">
        <v>77</v>
      </c>
      <c r="H934" t="s">
        <v>30</v>
      </c>
      <c r="I934" t="s">
        <v>31</v>
      </c>
      <c r="J934" t="s">
        <v>1783</v>
      </c>
      <c r="K934" t="s">
        <v>1424</v>
      </c>
      <c r="L934" t="s">
        <v>743</v>
      </c>
      <c r="M934" t="s">
        <v>744</v>
      </c>
      <c r="N934" t="s">
        <v>67</v>
      </c>
      <c r="P934" t="s">
        <v>35</v>
      </c>
      <c r="Q934" s="1">
        <v>45886</v>
      </c>
      <c r="R934" s="1">
        <v>45886</v>
      </c>
      <c r="S934" t="s">
        <v>68</v>
      </c>
      <c r="T934" s="2">
        <v>40895</v>
      </c>
      <c r="U934">
        <v>8</v>
      </c>
      <c r="V934">
        <v>50</v>
      </c>
      <c r="W934" s="2">
        <v>6292</v>
      </c>
      <c r="X934">
        <v>0</v>
      </c>
      <c r="Y934" s="2">
        <v>40895</v>
      </c>
      <c r="Z934" s="2">
        <v>3146</v>
      </c>
      <c r="AA934" s="5">
        <f t="shared" si="14"/>
        <v>1573</v>
      </c>
    </row>
    <row r="935" spans="1:27" x14ac:dyDescent="0.25">
      <c r="A935">
        <v>1506946</v>
      </c>
      <c r="B935" t="s">
        <v>1068</v>
      </c>
      <c r="C935" t="s">
        <v>150</v>
      </c>
      <c r="D935" t="s">
        <v>1069</v>
      </c>
      <c r="E935" s="1">
        <v>45666</v>
      </c>
      <c r="F935" s="1">
        <v>45838</v>
      </c>
      <c r="G935" t="s">
        <v>77</v>
      </c>
      <c r="H935" t="s">
        <v>30</v>
      </c>
      <c r="I935" t="s">
        <v>31</v>
      </c>
      <c r="J935" t="s">
        <v>1070</v>
      </c>
      <c r="K935" t="s">
        <v>1500</v>
      </c>
      <c r="L935" t="s">
        <v>1746</v>
      </c>
      <c r="N935" t="s">
        <v>51</v>
      </c>
      <c r="P935" t="s">
        <v>35</v>
      </c>
      <c r="Q935" s="1">
        <v>45886</v>
      </c>
      <c r="R935" s="1">
        <v>45886</v>
      </c>
      <c r="S935" t="s">
        <v>36</v>
      </c>
      <c r="T935" s="2">
        <v>22500</v>
      </c>
      <c r="U935">
        <v>14</v>
      </c>
      <c r="V935">
        <v>50</v>
      </c>
      <c r="W935" s="2">
        <v>173695</v>
      </c>
      <c r="X935">
        <v>0</v>
      </c>
      <c r="Y935" s="2">
        <v>30375</v>
      </c>
      <c r="Z935" s="2">
        <v>4142</v>
      </c>
      <c r="AA935" s="5">
        <f t="shared" si="14"/>
        <v>2071</v>
      </c>
    </row>
    <row r="936" spans="1:27" x14ac:dyDescent="0.25">
      <c r="A936">
        <v>1512417</v>
      </c>
      <c r="B936" t="s">
        <v>1544</v>
      </c>
      <c r="C936" t="s">
        <v>150</v>
      </c>
      <c r="D936" t="s">
        <v>1545</v>
      </c>
      <c r="E936" s="1">
        <v>45716</v>
      </c>
      <c r="F936" s="1">
        <v>45886</v>
      </c>
      <c r="G936" t="s">
        <v>77</v>
      </c>
      <c r="H936" t="s">
        <v>30</v>
      </c>
      <c r="I936" t="s">
        <v>40</v>
      </c>
      <c r="J936" t="s">
        <v>1546</v>
      </c>
      <c r="K936" t="s">
        <v>1799</v>
      </c>
      <c r="L936" t="s">
        <v>1800</v>
      </c>
      <c r="N936" t="s">
        <v>51</v>
      </c>
      <c r="P936" t="s">
        <v>35</v>
      </c>
      <c r="Q936" s="1">
        <v>45886</v>
      </c>
      <c r="R936" s="1">
        <v>45886</v>
      </c>
      <c r="S936" t="s">
        <v>36</v>
      </c>
      <c r="T936" s="2">
        <v>27000</v>
      </c>
      <c r="U936">
        <v>14</v>
      </c>
      <c r="V936">
        <v>50</v>
      </c>
      <c r="W936" s="2">
        <v>144514</v>
      </c>
      <c r="X936">
        <v>0</v>
      </c>
      <c r="Y936" s="2">
        <v>36450</v>
      </c>
      <c r="Z936" s="2">
        <v>4970</v>
      </c>
      <c r="AA936" s="5">
        <f t="shared" si="14"/>
        <v>2485</v>
      </c>
    </row>
    <row r="937" spans="1:27" x14ac:dyDescent="0.25">
      <c r="A937">
        <v>1499905</v>
      </c>
      <c r="B937" t="s">
        <v>715</v>
      </c>
      <c r="C937" t="s">
        <v>150</v>
      </c>
      <c r="D937" t="s">
        <v>716</v>
      </c>
      <c r="E937" s="1">
        <v>45645</v>
      </c>
      <c r="F937" s="1">
        <v>45961</v>
      </c>
      <c r="G937" t="s">
        <v>77</v>
      </c>
      <c r="H937" t="s">
        <v>30</v>
      </c>
      <c r="I937" t="s">
        <v>40</v>
      </c>
      <c r="J937" t="s">
        <v>717</v>
      </c>
      <c r="K937" t="s">
        <v>1809</v>
      </c>
      <c r="N937" t="s">
        <v>324</v>
      </c>
      <c r="P937" t="s">
        <v>35</v>
      </c>
      <c r="Q937" s="1">
        <v>45886</v>
      </c>
      <c r="R937" s="1">
        <v>45886</v>
      </c>
      <c r="S937" t="s">
        <v>128</v>
      </c>
      <c r="T937" s="2">
        <v>72000</v>
      </c>
      <c r="U937">
        <v>14</v>
      </c>
      <c r="V937">
        <v>50</v>
      </c>
      <c r="W937" s="2">
        <v>499721</v>
      </c>
      <c r="X937">
        <v>0</v>
      </c>
      <c r="Y937" s="2">
        <v>84522</v>
      </c>
      <c r="Z937" s="2">
        <v>11526</v>
      </c>
      <c r="AA937" s="5">
        <f t="shared" si="14"/>
        <v>5763</v>
      </c>
    </row>
    <row r="938" spans="1:27" x14ac:dyDescent="0.25">
      <c r="A938">
        <v>1511317</v>
      </c>
      <c r="B938" t="s">
        <v>389</v>
      </c>
      <c r="C938" t="s">
        <v>389</v>
      </c>
      <c r="D938" t="s">
        <v>390</v>
      </c>
      <c r="E938" s="1">
        <v>45531</v>
      </c>
      <c r="F938" s="1">
        <v>45985</v>
      </c>
      <c r="G938" t="s">
        <v>77</v>
      </c>
      <c r="H938" t="s">
        <v>30</v>
      </c>
      <c r="I938" t="s">
        <v>40</v>
      </c>
      <c r="J938" t="s">
        <v>391</v>
      </c>
      <c r="K938" t="s">
        <v>1790</v>
      </c>
      <c r="L938" t="s">
        <v>490</v>
      </c>
      <c r="N938" t="s">
        <v>356</v>
      </c>
      <c r="P938" t="s">
        <v>35</v>
      </c>
      <c r="Q938" s="1">
        <v>45886</v>
      </c>
      <c r="R938" s="1">
        <v>45886</v>
      </c>
      <c r="S938" t="s">
        <v>36</v>
      </c>
      <c r="T938" s="3">
        <v>731707.32</v>
      </c>
      <c r="U938">
        <v>2</v>
      </c>
      <c r="V938">
        <v>50</v>
      </c>
      <c r="W938" s="2">
        <v>652050</v>
      </c>
      <c r="X938">
        <v>0</v>
      </c>
      <c r="Y938" s="2">
        <v>987805</v>
      </c>
      <c r="Z938" s="2">
        <v>15904</v>
      </c>
      <c r="AA938" s="5">
        <f t="shared" si="14"/>
        <v>7952</v>
      </c>
    </row>
    <row r="939" spans="1:27" x14ac:dyDescent="0.25">
      <c r="A939">
        <v>1511362</v>
      </c>
      <c r="B939" t="s">
        <v>393</v>
      </c>
      <c r="C939" t="s">
        <v>393</v>
      </c>
      <c r="D939" t="s">
        <v>394</v>
      </c>
      <c r="E939" s="1">
        <v>45531</v>
      </c>
      <c r="F939" s="1">
        <v>45985</v>
      </c>
      <c r="G939" t="s">
        <v>77</v>
      </c>
      <c r="H939" t="s">
        <v>30</v>
      </c>
      <c r="I939" t="s">
        <v>40</v>
      </c>
      <c r="J939" t="s">
        <v>391</v>
      </c>
      <c r="K939" t="s">
        <v>1790</v>
      </c>
      <c r="L939" t="s">
        <v>490</v>
      </c>
      <c r="N939" t="s">
        <v>356</v>
      </c>
      <c r="P939" t="s">
        <v>35</v>
      </c>
      <c r="Q939" s="1">
        <v>45886</v>
      </c>
      <c r="R939" s="1">
        <v>45886</v>
      </c>
      <c r="S939" t="s">
        <v>36</v>
      </c>
      <c r="T939" s="3">
        <v>731707.32</v>
      </c>
      <c r="U939">
        <v>2</v>
      </c>
      <c r="V939">
        <v>50</v>
      </c>
      <c r="W939" s="2">
        <v>652050</v>
      </c>
      <c r="X939">
        <v>0</v>
      </c>
      <c r="Y939" s="2">
        <v>987805</v>
      </c>
      <c r="Z939" s="2">
        <v>15904</v>
      </c>
      <c r="AA939" s="5">
        <f t="shared" si="14"/>
        <v>7952</v>
      </c>
    </row>
    <row r="940" spans="1:27" x14ac:dyDescent="0.25">
      <c r="A940">
        <v>1502756</v>
      </c>
      <c r="B940" t="s">
        <v>1509</v>
      </c>
      <c r="C940" t="s">
        <v>1509</v>
      </c>
      <c r="D940" t="s">
        <v>670</v>
      </c>
      <c r="E940" s="1">
        <v>45511</v>
      </c>
      <c r="F940" s="1">
        <v>45995</v>
      </c>
      <c r="G940" t="s">
        <v>77</v>
      </c>
      <c r="H940" t="s">
        <v>30</v>
      </c>
      <c r="I940" t="s">
        <v>40</v>
      </c>
      <c r="J940" t="s">
        <v>671</v>
      </c>
      <c r="K940" t="s">
        <v>1810</v>
      </c>
      <c r="L940" t="s">
        <v>1811</v>
      </c>
      <c r="N940" t="s">
        <v>295</v>
      </c>
      <c r="P940" t="s">
        <v>35</v>
      </c>
      <c r="Q940" s="1">
        <v>45886</v>
      </c>
      <c r="R940" s="1">
        <v>45886</v>
      </c>
      <c r="S940" t="s">
        <v>68</v>
      </c>
      <c r="T940" s="2">
        <v>2080000</v>
      </c>
      <c r="U940">
        <v>2</v>
      </c>
      <c r="V940">
        <v>50</v>
      </c>
      <c r="W940" s="2">
        <v>750000</v>
      </c>
      <c r="X940" s="2">
        <v>40000000</v>
      </c>
      <c r="Y940" s="2">
        <v>2080000</v>
      </c>
      <c r="Z940" s="2">
        <v>31200</v>
      </c>
      <c r="AA940" s="5">
        <f t="shared" si="14"/>
        <v>15600</v>
      </c>
    </row>
    <row r="941" spans="1:27" x14ac:dyDescent="0.25">
      <c r="A941">
        <v>1506751</v>
      </c>
      <c r="B941" t="s">
        <v>338</v>
      </c>
      <c r="C941" t="s">
        <v>150</v>
      </c>
      <c r="D941" t="s">
        <v>339</v>
      </c>
      <c r="E941" s="1">
        <v>45545</v>
      </c>
      <c r="F941" s="1">
        <v>45808</v>
      </c>
      <c r="G941" t="s">
        <v>77</v>
      </c>
      <c r="H941" t="s">
        <v>30</v>
      </c>
      <c r="I941" t="s">
        <v>31</v>
      </c>
      <c r="J941" t="s">
        <v>340</v>
      </c>
      <c r="K941" t="s">
        <v>1768</v>
      </c>
      <c r="N941" t="s">
        <v>227</v>
      </c>
      <c r="P941" t="s">
        <v>35</v>
      </c>
      <c r="Q941" s="1">
        <v>45886</v>
      </c>
      <c r="R941" s="1">
        <v>45886</v>
      </c>
      <c r="S941" t="s">
        <v>36</v>
      </c>
      <c r="T941" s="2">
        <v>252000</v>
      </c>
      <c r="U941">
        <v>14</v>
      </c>
      <c r="V941">
        <v>50</v>
      </c>
      <c r="W941" s="2">
        <v>1512743</v>
      </c>
      <c r="X941">
        <v>0</v>
      </c>
      <c r="Y941" s="2">
        <v>295826</v>
      </c>
      <c r="Z941" s="2">
        <v>40340</v>
      </c>
      <c r="AA941" s="5">
        <f t="shared" si="14"/>
        <v>20170</v>
      </c>
    </row>
    <row r="942" spans="1:27" x14ac:dyDescent="0.25">
      <c r="A942">
        <v>1498496</v>
      </c>
      <c r="B942" t="s">
        <v>669</v>
      </c>
      <c r="C942" t="s">
        <v>669</v>
      </c>
      <c r="D942" t="s">
        <v>670</v>
      </c>
      <c r="E942" s="1">
        <v>45531</v>
      </c>
      <c r="F942" s="1">
        <v>45995</v>
      </c>
      <c r="G942" t="s">
        <v>77</v>
      </c>
      <c r="H942" t="s">
        <v>30</v>
      </c>
      <c r="I942" t="s">
        <v>40</v>
      </c>
      <c r="J942" t="s">
        <v>671</v>
      </c>
      <c r="K942" t="s">
        <v>1810</v>
      </c>
      <c r="L942" t="s">
        <v>1811</v>
      </c>
      <c r="N942" t="s">
        <v>295</v>
      </c>
      <c r="P942" t="s">
        <v>35</v>
      </c>
      <c r="Q942" s="1">
        <v>45886</v>
      </c>
      <c r="R942" s="1">
        <v>45886</v>
      </c>
      <c r="S942" t="s">
        <v>68</v>
      </c>
      <c r="T942" s="2">
        <v>2080000</v>
      </c>
      <c r="U942">
        <v>3</v>
      </c>
      <c r="V942">
        <v>50</v>
      </c>
      <c r="W942" s="2">
        <v>250000</v>
      </c>
      <c r="X942" s="2">
        <v>90000000</v>
      </c>
      <c r="Y942" s="2">
        <v>2080000</v>
      </c>
      <c r="Z942" s="2">
        <v>52000</v>
      </c>
      <c r="AA942" s="5">
        <f t="shared" si="14"/>
        <v>26000</v>
      </c>
    </row>
    <row r="943" spans="1:27" x14ac:dyDescent="0.25">
      <c r="A943">
        <v>1503026</v>
      </c>
      <c r="B943" t="s">
        <v>1458</v>
      </c>
      <c r="C943" t="s">
        <v>1458</v>
      </c>
      <c r="D943" t="s">
        <v>749</v>
      </c>
      <c r="E943" s="1">
        <v>45719</v>
      </c>
      <c r="F943" s="1">
        <v>46022</v>
      </c>
      <c r="G943" t="s">
        <v>47</v>
      </c>
      <c r="H943" t="s">
        <v>30</v>
      </c>
      <c r="I943" t="s">
        <v>31</v>
      </c>
      <c r="J943" t="s">
        <v>1812</v>
      </c>
      <c r="K943" t="s">
        <v>1813</v>
      </c>
      <c r="L943" t="s">
        <v>1814</v>
      </c>
      <c r="M943" t="s">
        <v>185</v>
      </c>
      <c r="N943" t="s">
        <v>67</v>
      </c>
      <c r="P943" t="s">
        <v>35</v>
      </c>
      <c r="Q943" s="1">
        <v>45886</v>
      </c>
      <c r="R943" s="1">
        <v>45886</v>
      </c>
      <c r="S943" t="s">
        <v>68</v>
      </c>
      <c r="T943" s="2">
        <v>5675000</v>
      </c>
      <c r="U943">
        <v>3</v>
      </c>
      <c r="V943">
        <v>0</v>
      </c>
      <c r="W943" s="2">
        <v>1163250</v>
      </c>
      <c r="X943">
        <v>0</v>
      </c>
      <c r="Y943" s="2">
        <v>5675000</v>
      </c>
      <c r="Z943" s="2">
        <v>156063</v>
      </c>
      <c r="AA943" s="5">
        <f t="shared" si="14"/>
        <v>156063</v>
      </c>
    </row>
    <row r="944" spans="1:27" x14ac:dyDescent="0.25">
      <c r="A944">
        <v>1447166</v>
      </c>
      <c r="B944" t="s">
        <v>1815</v>
      </c>
      <c r="C944" t="s">
        <v>892</v>
      </c>
      <c r="D944" t="s">
        <v>1816</v>
      </c>
      <c r="E944" s="1">
        <v>45419</v>
      </c>
      <c r="F944" s="1">
        <v>45897</v>
      </c>
      <c r="G944" t="s">
        <v>29</v>
      </c>
      <c r="H944" t="s">
        <v>30</v>
      </c>
      <c r="I944" t="s">
        <v>31</v>
      </c>
      <c r="J944" t="s">
        <v>1817</v>
      </c>
      <c r="L944" t="s">
        <v>690</v>
      </c>
      <c r="M944" t="s">
        <v>133</v>
      </c>
      <c r="N944" t="s">
        <v>67</v>
      </c>
      <c r="P944" t="s">
        <v>35</v>
      </c>
      <c r="Q944" s="1">
        <v>45886</v>
      </c>
      <c r="R944" s="1">
        <v>45892</v>
      </c>
      <c r="S944" t="s">
        <v>68</v>
      </c>
      <c r="T944" s="2">
        <v>1075000</v>
      </c>
      <c r="U944">
        <v>20</v>
      </c>
      <c r="V944">
        <v>0</v>
      </c>
      <c r="W944" s="2">
        <v>279200</v>
      </c>
      <c r="X944">
        <v>0</v>
      </c>
      <c r="Y944" s="2">
        <v>1075000</v>
      </c>
      <c r="Z944" s="2">
        <v>215000</v>
      </c>
      <c r="AA944" s="5">
        <f t="shared" si="14"/>
        <v>215000</v>
      </c>
    </row>
    <row r="945" spans="1:27" x14ac:dyDescent="0.25">
      <c r="A945">
        <v>1481872</v>
      </c>
      <c r="B945" t="s">
        <v>1818</v>
      </c>
      <c r="C945" t="s">
        <v>62</v>
      </c>
      <c r="D945" t="s">
        <v>1819</v>
      </c>
      <c r="E945" s="1">
        <v>45663</v>
      </c>
      <c r="F945" s="1">
        <v>45893</v>
      </c>
      <c r="G945" t="s">
        <v>29</v>
      </c>
      <c r="H945" t="s">
        <v>30</v>
      </c>
      <c r="I945" t="s">
        <v>31</v>
      </c>
      <c r="J945" t="s">
        <v>1820</v>
      </c>
      <c r="L945" t="s">
        <v>1821</v>
      </c>
      <c r="M945" t="s">
        <v>1822</v>
      </c>
      <c r="N945" t="s">
        <v>67</v>
      </c>
      <c r="P945" t="s">
        <v>35</v>
      </c>
      <c r="Q945" s="1">
        <v>45886</v>
      </c>
      <c r="R945" s="1">
        <v>45888</v>
      </c>
      <c r="S945" t="s">
        <v>68</v>
      </c>
      <c r="T945" s="2">
        <v>1300386</v>
      </c>
      <c r="U945">
        <v>20</v>
      </c>
      <c r="V945">
        <v>0</v>
      </c>
      <c r="W945" s="2">
        <v>1140869</v>
      </c>
      <c r="X945">
        <v>0</v>
      </c>
      <c r="Y945" s="2">
        <v>1300386</v>
      </c>
      <c r="Z945" s="2">
        <v>260077</v>
      </c>
      <c r="AA945" s="5">
        <f t="shared" si="14"/>
        <v>260077</v>
      </c>
    </row>
    <row r="946" spans="1:27" x14ac:dyDescent="0.25">
      <c r="A946">
        <v>1488848</v>
      </c>
      <c r="B946" t="s">
        <v>1823</v>
      </c>
      <c r="C946" t="s">
        <v>62</v>
      </c>
      <c r="D946" t="s">
        <v>1824</v>
      </c>
      <c r="E946" s="1">
        <v>45701</v>
      </c>
      <c r="F946" s="1">
        <v>45894</v>
      </c>
      <c r="G946" t="s">
        <v>29</v>
      </c>
      <c r="H946" t="s">
        <v>30</v>
      </c>
      <c r="I946" t="s">
        <v>31</v>
      </c>
      <c r="J946" t="s">
        <v>1825</v>
      </c>
      <c r="L946" t="s">
        <v>690</v>
      </c>
      <c r="M946" t="s">
        <v>133</v>
      </c>
      <c r="N946" t="s">
        <v>67</v>
      </c>
      <c r="P946" t="s">
        <v>35</v>
      </c>
      <c r="Q946" s="1">
        <v>45886</v>
      </c>
      <c r="R946" s="1">
        <v>45889</v>
      </c>
      <c r="S946" t="s">
        <v>68</v>
      </c>
      <c r="T946" s="2">
        <v>2690500</v>
      </c>
      <c r="U946">
        <v>20</v>
      </c>
      <c r="V946">
        <v>0</v>
      </c>
      <c r="W946" s="2">
        <v>538100</v>
      </c>
      <c r="X946">
        <v>0</v>
      </c>
      <c r="Y946" s="2">
        <v>2690500</v>
      </c>
      <c r="Z946" s="2">
        <v>538100</v>
      </c>
      <c r="AA946" s="5">
        <f t="shared" si="14"/>
        <v>538100</v>
      </c>
    </row>
    <row r="947" spans="1:27" x14ac:dyDescent="0.25">
      <c r="A947">
        <v>1487817</v>
      </c>
      <c r="B947" t="s">
        <v>1826</v>
      </c>
      <c r="C947" t="s">
        <v>62</v>
      </c>
      <c r="D947" t="s">
        <v>1827</v>
      </c>
      <c r="E947" s="1">
        <v>45691</v>
      </c>
      <c r="F947" s="1">
        <v>46259</v>
      </c>
      <c r="G947" t="s">
        <v>29</v>
      </c>
      <c r="H947" t="s">
        <v>30</v>
      </c>
      <c r="I947" t="s">
        <v>31</v>
      </c>
      <c r="J947" t="s">
        <v>71</v>
      </c>
      <c r="L947" t="s">
        <v>373</v>
      </c>
      <c r="M947" t="s">
        <v>374</v>
      </c>
      <c r="N947" t="s">
        <v>67</v>
      </c>
      <c r="P947" t="s">
        <v>35</v>
      </c>
      <c r="Q947" s="1">
        <v>45886</v>
      </c>
      <c r="R947" s="1">
        <v>45890</v>
      </c>
      <c r="S947" t="s">
        <v>68</v>
      </c>
      <c r="T947" s="2">
        <v>5000000</v>
      </c>
      <c r="U947">
        <v>20</v>
      </c>
      <c r="V947">
        <v>0</v>
      </c>
      <c r="W947" s="2">
        <v>1844600</v>
      </c>
      <c r="X947">
        <v>0</v>
      </c>
      <c r="Y947" s="2">
        <v>5000000</v>
      </c>
      <c r="Z947" s="2">
        <v>1000000</v>
      </c>
      <c r="AA947" s="5">
        <f t="shared" si="14"/>
        <v>1000000</v>
      </c>
    </row>
    <row r="948" spans="1:27" x14ac:dyDescent="0.25">
      <c r="A948">
        <v>1487816</v>
      </c>
      <c r="B948" t="s">
        <v>1826</v>
      </c>
      <c r="C948" t="s">
        <v>62</v>
      </c>
      <c r="D948" t="s">
        <v>1827</v>
      </c>
      <c r="E948" s="1">
        <v>45691</v>
      </c>
      <c r="F948" s="1">
        <v>46259</v>
      </c>
      <c r="G948" t="s">
        <v>29</v>
      </c>
      <c r="H948" t="s">
        <v>30</v>
      </c>
      <c r="I948" t="s">
        <v>31</v>
      </c>
      <c r="J948" t="s">
        <v>1828</v>
      </c>
      <c r="L948" t="s">
        <v>373</v>
      </c>
      <c r="M948" t="s">
        <v>374</v>
      </c>
      <c r="N948" t="s">
        <v>67</v>
      </c>
      <c r="P948" t="s">
        <v>35</v>
      </c>
      <c r="Q948" s="1">
        <v>45886</v>
      </c>
      <c r="R948" s="1">
        <v>45890</v>
      </c>
      <c r="S948" t="s">
        <v>68</v>
      </c>
      <c r="T948" s="2">
        <v>8987000</v>
      </c>
      <c r="U948">
        <v>20</v>
      </c>
      <c r="V948">
        <v>0</v>
      </c>
      <c r="W948" s="2">
        <v>1844600</v>
      </c>
      <c r="X948">
        <v>0</v>
      </c>
      <c r="Y948" s="2">
        <v>8987000</v>
      </c>
      <c r="Z948" s="2">
        <v>1797400</v>
      </c>
      <c r="AA948" s="5">
        <f t="shared" si="14"/>
        <v>1797400</v>
      </c>
    </row>
    <row r="949" spans="1:27" x14ac:dyDescent="0.25">
      <c r="A949">
        <v>1508983</v>
      </c>
      <c r="B949" t="s">
        <v>1829</v>
      </c>
      <c r="C949" t="s">
        <v>297</v>
      </c>
      <c r="D949" t="s">
        <v>1830</v>
      </c>
      <c r="E949" s="1">
        <v>45854</v>
      </c>
      <c r="F949" s="1">
        <v>45888</v>
      </c>
      <c r="G949" t="s">
        <v>299</v>
      </c>
      <c r="H949" t="s">
        <v>30</v>
      </c>
      <c r="I949" t="s">
        <v>40</v>
      </c>
      <c r="J949" t="s">
        <v>300</v>
      </c>
      <c r="K949" t="s">
        <v>1831</v>
      </c>
      <c r="L949" t="s">
        <v>1832</v>
      </c>
      <c r="M949" t="s">
        <v>107</v>
      </c>
      <c r="N949" t="s">
        <v>67</v>
      </c>
      <c r="O949">
        <v>45040</v>
      </c>
      <c r="P949" t="s">
        <v>35</v>
      </c>
      <c r="Q949" s="1">
        <v>45887</v>
      </c>
      <c r="R949" s="1">
        <v>45887</v>
      </c>
      <c r="S949" t="s">
        <v>68</v>
      </c>
      <c r="T949" s="2">
        <v>5000</v>
      </c>
      <c r="U949">
        <v>25</v>
      </c>
      <c r="V949">
        <v>0</v>
      </c>
      <c r="W949" s="2">
        <v>1250</v>
      </c>
      <c r="X949">
        <v>0</v>
      </c>
      <c r="Y949" s="2">
        <v>5000</v>
      </c>
      <c r="Z949" s="2">
        <v>1250</v>
      </c>
      <c r="AA949" s="5">
        <f t="shared" si="14"/>
        <v>1250</v>
      </c>
    </row>
    <row r="950" spans="1:27" x14ac:dyDescent="0.25">
      <c r="A950">
        <v>1503265</v>
      </c>
      <c r="B950" t="s">
        <v>186</v>
      </c>
      <c r="C950" t="s">
        <v>186</v>
      </c>
      <c r="D950" t="s">
        <v>187</v>
      </c>
      <c r="E950" s="1">
        <v>45621</v>
      </c>
      <c r="F950" s="1">
        <v>45921</v>
      </c>
      <c r="G950" t="s">
        <v>77</v>
      </c>
      <c r="H950" t="s">
        <v>30</v>
      </c>
      <c r="I950" t="s">
        <v>40</v>
      </c>
      <c r="J950" t="s">
        <v>188</v>
      </c>
      <c r="K950" t="s">
        <v>1833</v>
      </c>
      <c r="L950" t="s">
        <v>1573</v>
      </c>
      <c r="N950" t="s">
        <v>1574</v>
      </c>
      <c r="P950" t="s">
        <v>35</v>
      </c>
      <c r="Q950" s="1">
        <v>45887</v>
      </c>
      <c r="R950" s="1">
        <v>45887</v>
      </c>
      <c r="S950" t="s">
        <v>68</v>
      </c>
      <c r="T950" s="2">
        <v>315000</v>
      </c>
      <c r="U950">
        <v>1</v>
      </c>
      <c r="V950">
        <v>50</v>
      </c>
      <c r="W950" s="2">
        <v>782164</v>
      </c>
      <c r="X950">
        <v>0</v>
      </c>
      <c r="Y950" s="2">
        <v>315000</v>
      </c>
      <c r="Z950" s="2">
        <v>4497</v>
      </c>
      <c r="AA950" s="5">
        <f t="shared" si="14"/>
        <v>2248.5</v>
      </c>
    </row>
    <row r="951" spans="1:27" x14ac:dyDescent="0.25">
      <c r="A951">
        <v>1500152</v>
      </c>
      <c r="B951" t="s">
        <v>1834</v>
      </c>
      <c r="C951" t="s">
        <v>1834</v>
      </c>
      <c r="D951" t="s">
        <v>1835</v>
      </c>
      <c r="E951" s="1">
        <v>45742</v>
      </c>
      <c r="F951" s="1">
        <v>45888</v>
      </c>
      <c r="G951" t="s">
        <v>77</v>
      </c>
      <c r="H951" t="s">
        <v>30</v>
      </c>
      <c r="I951" t="s">
        <v>40</v>
      </c>
      <c r="J951" t="s">
        <v>1836</v>
      </c>
      <c r="K951" t="s">
        <v>1837</v>
      </c>
      <c r="L951" t="s">
        <v>1540</v>
      </c>
      <c r="N951" t="s">
        <v>1541</v>
      </c>
      <c r="P951" t="s">
        <v>35</v>
      </c>
      <c r="Q951" s="1">
        <v>45887</v>
      </c>
      <c r="R951" s="1">
        <v>45888</v>
      </c>
      <c r="S951" t="s">
        <v>68</v>
      </c>
      <c r="T951" s="2">
        <v>214688</v>
      </c>
      <c r="U951">
        <v>5</v>
      </c>
      <c r="V951">
        <v>50</v>
      </c>
      <c r="W951" s="2">
        <v>212946</v>
      </c>
      <c r="X951">
        <v>0</v>
      </c>
      <c r="Y951" s="2">
        <v>214688</v>
      </c>
      <c r="Z951" s="2">
        <v>10734</v>
      </c>
      <c r="AA951" s="5">
        <f t="shared" si="14"/>
        <v>5367</v>
      </c>
    </row>
    <row r="952" spans="1:27" x14ac:dyDescent="0.25">
      <c r="A952">
        <v>1508598</v>
      </c>
      <c r="B952" t="s">
        <v>501</v>
      </c>
      <c r="C952" t="s">
        <v>501</v>
      </c>
      <c r="D952" t="s">
        <v>502</v>
      </c>
      <c r="E952" s="1">
        <v>45613</v>
      </c>
      <c r="F952" s="1">
        <v>45912</v>
      </c>
      <c r="G952" t="s">
        <v>77</v>
      </c>
      <c r="H952" t="s">
        <v>30</v>
      </c>
      <c r="I952" t="s">
        <v>40</v>
      </c>
      <c r="J952" t="s">
        <v>503</v>
      </c>
      <c r="K952" t="s">
        <v>1838</v>
      </c>
      <c r="L952" t="s">
        <v>1839</v>
      </c>
      <c r="N952" t="s">
        <v>51</v>
      </c>
      <c r="P952" t="s">
        <v>35</v>
      </c>
      <c r="Q952" s="1">
        <v>45887</v>
      </c>
      <c r="R952" s="1">
        <v>45887</v>
      </c>
      <c r="S952" t="s">
        <v>68</v>
      </c>
      <c r="T952" s="3">
        <v>1400255.92</v>
      </c>
      <c r="U952">
        <v>2</v>
      </c>
      <c r="V952">
        <v>50</v>
      </c>
      <c r="W952" s="2">
        <v>734468</v>
      </c>
      <c r="X952">
        <v>0</v>
      </c>
      <c r="Y952" s="2">
        <v>1400256</v>
      </c>
      <c r="Z952" s="2">
        <v>22093</v>
      </c>
      <c r="AA952" s="5">
        <f t="shared" si="14"/>
        <v>11046.5</v>
      </c>
    </row>
    <row r="953" spans="1:27" x14ac:dyDescent="0.25">
      <c r="A953">
        <v>1504299</v>
      </c>
      <c r="B953" t="s">
        <v>1840</v>
      </c>
      <c r="C953" t="s">
        <v>62</v>
      </c>
      <c r="D953" t="s">
        <v>1841</v>
      </c>
      <c r="E953" s="1">
        <v>45810</v>
      </c>
      <c r="F953" s="1">
        <v>45895</v>
      </c>
      <c r="G953" t="s">
        <v>29</v>
      </c>
      <c r="H953" t="s">
        <v>30</v>
      </c>
      <c r="I953" t="s">
        <v>31</v>
      </c>
      <c r="J953" t="s">
        <v>1842</v>
      </c>
      <c r="L953" t="s">
        <v>1099</v>
      </c>
      <c r="M953" t="s">
        <v>803</v>
      </c>
      <c r="N953" t="s">
        <v>67</v>
      </c>
      <c r="P953" t="s">
        <v>35</v>
      </c>
      <c r="Q953" s="1">
        <v>45887</v>
      </c>
      <c r="R953" s="1">
        <v>45890</v>
      </c>
      <c r="S953" t="s">
        <v>68</v>
      </c>
      <c r="T953" s="2">
        <v>250000</v>
      </c>
      <c r="U953">
        <v>20</v>
      </c>
      <c r="V953">
        <v>0</v>
      </c>
      <c r="W953" s="2">
        <v>50000</v>
      </c>
      <c r="X953">
        <v>0</v>
      </c>
      <c r="Y953" s="2">
        <v>250000</v>
      </c>
      <c r="Z953" s="2">
        <v>50000</v>
      </c>
      <c r="AA953" s="5">
        <f t="shared" si="14"/>
        <v>50000</v>
      </c>
    </row>
    <row r="954" spans="1:27" x14ac:dyDescent="0.25">
      <c r="A954">
        <v>1509822</v>
      </c>
      <c r="B954" t="s">
        <v>1843</v>
      </c>
      <c r="C954" t="s">
        <v>1341</v>
      </c>
      <c r="D954" t="s">
        <v>1844</v>
      </c>
      <c r="E954" s="1">
        <v>45847</v>
      </c>
      <c r="F954" s="1">
        <v>45895</v>
      </c>
      <c r="G954" t="s">
        <v>29</v>
      </c>
      <c r="H954" t="s">
        <v>30</v>
      </c>
      <c r="I954" t="s">
        <v>31</v>
      </c>
      <c r="J954" t="s">
        <v>1845</v>
      </c>
      <c r="L954" t="s">
        <v>1846</v>
      </c>
      <c r="M954" t="s">
        <v>112</v>
      </c>
      <c r="N954" t="s">
        <v>67</v>
      </c>
      <c r="P954" t="s">
        <v>35</v>
      </c>
      <c r="Q954" s="1">
        <v>45887</v>
      </c>
      <c r="R954" s="1">
        <v>45890</v>
      </c>
      <c r="S954" t="s">
        <v>68</v>
      </c>
      <c r="T954" s="2">
        <v>284950</v>
      </c>
      <c r="U954">
        <v>20</v>
      </c>
      <c r="V954">
        <v>0</v>
      </c>
      <c r="W954" s="2">
        <v>56990</v>
      </c>
      <c r="X954">
        <v>0</v>
      </c>
      <c r="Y954" s="2">
        <v>284950</v>
      </c>
      <c r="Z954" s="2">
        <v>56990</v>
      </c>
      <c r="AA954" s="5">
        <f t="shared" si="14"/>
        <v>56990</v>
      </c>
    </row>
    <row r="955" spans="1:27" x14ac:dyDescent="0.25">
      <c r="A955">
        <v>1510223</v>
      </c>
      <c r="B955" t="s">
        <v>1847</v>
      </c>
      <c r="C955" t="s">
        <v>1847</v>
      </c>
      <c r="D955" t="s">
        <v>1848</v>
      </c>
      <c r="E955" s="1">
        <v>45576</v>
      </c>
      <c r="F955" s="1">
        <v>45913</v>
      </c>
      <c r="G955" t="s">
        <v>77</v>
      </c>
      <c r="H955" t="s">
        <v>30</v>
      </c>
      <c r="I955" t="s">
        <v>40</v>
      </c>
      <c r="J955" t="s">
        <v>503</v>
      </c>
      <c r="K955" t="s">
        <v>1838</v>
      </c>
      <c r="L955" t="s">
        <v>1839</v>
      </c>
      <c r="N955" t="s">
        <v>51</v>
      </c>
      <c r="P955" t="s">
        <v>35</v>
      </c>
      <c r="Q955" s="1">
        <v>45887</v>
      </c>
      <c r="R955" s="1">
        <v>45887</v>
      </c>
      <c r="S955" t="s">
        <v>36</v>
      </c>
      <c r="T955" s="3">
        <v>1909462.47</v>
      </c>
      <c r="U955">
        <v>2</v>
      </c>
      <c r="V955">
        <v>50</v>
      </c>
      <c r="W955" s="2">
        <v>1222528</v>
      </c>
      <c r="X955">
        <v>0</v>
      </c>
      <c r="Y955" s="2">
        <v>2577774</v>
      </c>
      <c r="Z955" s="2">
        <v>60756</v>
      </c>
      <c r="AA955" s="5">
        <f t="shared" si="14"/>
        <v>30378</v>
      </c>
    </row>
    <row r="956" spans="1:27" x14ac:dyDescent="0.25">
      <c r="A956">
        <v>1484753</v>
      </c>
      <c r="B956" t="s">
        <v>1849</v>
      </c>
      <c r="C956" t="s">
        <v>62</v>
      </c>
      <c r="D956" t="s">
        <v>1850</v>
      </c>
      <c r="E956" s="1">
        <v>45576</v>
      </c>
      <c r="F956" s="1">
        <v>46268</v>
      </c>
      <c r="G956" t="s">
        <v>29</v>
      </c>
      <c r="H956" t="s">
        <v>30</v>
      </c>
      <c r="I956" t="s">
        <v>31</v>
      </c>
      <c r="J956" t="s">
        <v>1851</v>
      </c>
      <c r="L956" t="s">
        <v>1120</v>
      </c>
      <c r="M956" t="s">
        <v>112</v>
      </c>
      <c r="N956" t="s">
        <v>67</v>
      </c>
      <c r="P956" t="s">
        <v>35</v>
      </c>
      <c r="Q956" s="1">
        <v>45887</v>
      </c>
      <c r="R956" s="1">
        <v>45892</v>
      </c>
      <c r="S956" t="s">
        <v>68</v>
      </c>
      <c r="T956" s="2">
        <v>836000</v>
      </c>
      <c r="U956">
        <v>20</v>
      </c>
      <c r="V956">
        <v>0</v>
      </c>
      <c r="W956" s="2">
        <v>170000</v>
      </c>
      <c r="X956">
        <v>0</v>
      </c>
      <c r="Y956" s="2">
        <v>836000</v>
      </c>
      <c r="Z956" s="2">
        <v>167200</v>
      </c>
      <c r="AA956" s="5">
        <f t="shared" si="14"/>
        <v>167200</v>
      </c>
    </row>
    <row r="957" spans="1:27" x14ac:dyDescent="0.25">
      <c r="A957">
        <v>1433867</v>
      </c>
      <c r="B957" t="s">
        <v>1852</v>
      </c>
      <c r="C957" t="s">
        <v>892</v>
      </c>
      <c r="D957" t="s">
        <v>1853</v>
      </c>
      <c r="E957" s="1">
        <v>45330</v>
      </c>
      <c r="F957" s="1">
        <v>45902</v>
      </c>
      <c r="G957" t="s">
        <v>29</v>
      </c>
      <c r="H957" t="s">
        <v>30</v>
      </c>
      <c r="I957" t="s">
        <v>31</v>
      </c>
      <c r="J957" t="s">
        <v>1854</v>
      </c>
      <c r="L957" t="s">
        <v>805</v>
      </c>
      <c r="M957" t="s">
        <v>243</v>
      </c>
      <c r="N957" t="s">
        <v>67</v>
      </c>
      <c r="P957" t="s">
        <v>35</v>
      </c>
      <c r="Q957" s="1">
        <v>45887</v>
      </c>
      <c r="R957" s="1">
        <v>45897</v>
      </c>
      <c r="S957" t="s">
        <v>68</v>
      </c>
      <c r="T957" s="2">
        <v>900000</v>
      </c>
      <c r="U957">
        <v>20</v>
      </c>
      <c r="V957">
        <v>0</v>
      </c>
      <c r="W957" s="2">
        <v>180000</v>
      </c>
      <c r="X957">
        <v>0</v>
      </c>
      <c r="Y957" s="2">
        <v>900000</v>
      </c>
      <c r="Z957" s="2">
        <v>180000</v>
      </c>
      <c r="AA957" s="5">
        <f t="shared" si="14"/>
        <v>180000</v>
      </c>
    </row>
    <row r="958" spans="1:27" x14ac:dyDescent="0.25">
      <c r="A958">
        <v>1520497</v>
      </c>
      <c r="B958" t="s">
        <v>27</v>
      </c>
      <c r="C958" t="s">
        <v>27</v>
      </c>
      <c r="D958" t="s">
        <v>28</v>
      </c>
      <c r="E958" s="1">
        <v>45658</v>
      </c>
      <c r="F958" s="1">
        <v>46022</v>
      </c>
      <c r="G958" t="s">
        <v>29</v>
      </c>
      <c r="H958" t="s">
        <v>30</v>
      </c>
      <c r="I958" t="s">
        <v>31</v>
      </c>
      <c r="J958" t="s">
        <v>1855</v>
      </c>
      <c r="K958" t="s">
        <v>1856</v>
      </c>
      <c r="L958" t="s">
        <v>215</v>
      </c>
      <c r="M958" t="s">
        <v>216</v>
      </c>
      <c r="N958" t="s">
        <v>67</v>
      </c>
      <c r="P958" t="s">
        <v>35</v>
      </c>
      <c r="Q958" s="1">
        <v>45887</v>
      </c>
      <c r="R958" s="1">
        <v>45889</v>
      </c>
      <c r="S958" t="s">
        <v>36</v>
      </c>
      <c r="T958" s="3">
        <v>20083818.079999998</v>
      </c>
      <c r="U958">
        <v>3</v>
      </c>
      <c r="V958">
        <v>0</v>
      </c>
      <c r="W958" s="2">
        <v>6378953</v>
      </c>
      <c r="X958">
        <v>0</v>
      </c>
      <c r="Y958" s="2">
        <v>27113154</v>
      </c>
      <c r="Z958" s="2">
        <v>854091</v>
      </c>
      <c r="AA958" s="5">
        <f t="shared" si="14"/>
        <v>854091</v>
      </c>
    </row>
    <row r="959" spans="1:27" x14ac:dyDescent="0.25">
      <c r="A959">
        <v>1510003</v>
      </c>
      <c r="B959" t="s">
        <v>1857</v>
      </c>
      <c r="C959" t="s">
        <v>1341</v>
      </c>
      <c r="D959" t="s">
        <v>1858</v>
      </c>
      <c r="E959" s="1">
        <v>45854</v>
      </c>
      <c r="F959" s="1">
        <v>45893</v>
      </c>
      <c r="G959" t="s">
        <v>29</v>
      </c>
      <c r="H959" t="s">
        <v>30</v>
      </c>
      <c r="I959" t="s">
        <v>31</v>
      </c>
      <c r="J959" t="s">
        <v>1859</v>
      </c>
      <c r="L959" t="s">
        <v>1860</v>
      </c>
      <c r="M959" t="s">
        <v>112</v>
      </c>
      <c r="N959" t="s">
        <v>67</v>
      </c>
      <c r="P959" t="s">
        <v>35</v>
      </c>
      <c r="Q959" s="1">
        <v>45888</v>
      </c>
      <c r="R959" s="1">
        <v>45888</v>
      </c>
      <c r="S959" t="s">
        <v>68</v>
      </c>
      <c r="T959" s="2">
        <v>3613</v>
      </c>
      <c r="U959">
        <v>20</v>
      </c>
      <c r="V959">
        <v>0</v>
      </c>
      <c r="W959" s="2">
        <v>85000</v>
      </c>
      <c r="X959">
        <v>0</v>
      </c>
      <c r="Y959" s="2">
        <v>3613</v>
      </c>
      <c r="Z959">
        <v>723</v>
      </c>
      <c r="AA959" s="5">
        <f t="shared" si="14"/>
        <v>723</v>
      </c>
    </row>
    <row r="960" spans="1:27" x14ac:dyDescent="0.25">
      <c r="A960">
        <v>1508599</v>
      </c>
      <c r="B960" t="s">
        <v>501</v>
      </c>
      <c r="C960" t="s">
        <v>501</v>
      </c>
      <c r="D960" t="s">
        <v>502</v>
      </c>
      <c r="E960" s="1">
        <v>45613</v>
      </c>
      <c r="F960" s="1">
        <v>45912</v>
      </c>
      <c r="G960" t="s">
        <v>77</v>
      </c>
      <c r="H960" t="s">
        <v>30</v>
      </c>
      <c r="I960" t="s">
        <v>40</v>
      </c>
      <c r="J960" t="s">
        <v>503</v>
      </c>
      <c r="K960" t="s">
        <v>1838</v>
      </c>
      <c r="L960" t="s">
        <v>1839</v>
      </c>
      <c r="N960" t="s">
        <v>51</v>
      </c>
      <c r="P960" t="s">
        <v>35</v>
      </c>
      <c r="Q960" s="1">
        <v>45888</v>
      </c>
      <c r="R960" s="1">
        <v>45888</v>
      </c>
      <c r="S960" t="s">
        <v>68</v>
      </c>
      <c r="T960" s="3">
        <v>1400255.92</v>
      </c>
      <c r="U960">
        <v>2</v>
      </c>
      <c r="V960">
        <v>50</v>
      </c>
      <c r="W960" s="2">
        <v>734468</v>
      </c>
      <c r="X960">
        <v>0</v>
      </c>
      <c r="Y960" s="2">
        <v>1400256</v>
      </c>
      <c r="Z960" s="2">
        <v>22093</v>
      </c>
      <c r="AA960" s="5">
        <f t="shared" si="14"/>
        <v>11046.5</v>
      </c>
    </row>
    <row r="961" spans="1:27" x14ac:dyDescent="0.25">
      <c r="A961">
        <v>1510224</v>
      </c>
      <c r="B961" t="s">
        <v>1847</v>
      </c>
      <c r="C961" t="s">
        <v>1847</v>
      </c>
      <c r="D961" t="s">
        <v>1848</v>
      </c>
      <c r="E961" s="1">
        <v>45576</v>
      </c>
      <c r="F961" s="1">
        <v>45913</v>
      </c>
      <c r="G961" t="s">
        <v>77</v>
      </c>
      <c r="H961" t="s">
        <v>30</v>
      </c>
      <c r="I961" t="s">
        <v>40</v>
      </c>
      <c r="J961" t="s">
        <v>503</v>
      </c>
      <c r="K961" t="s">
        <v>1838</v>
      </c>
      <c r="L961" t="s">
        <v>1839</v>
      </c>
      <c r="N961" t="s">
        <v>51</v>
      </c>
      <c r="P961" t="s">
        <v>35</v>
      </c>
      <c r="Q961" s="1">
        <v>45888</v>
      </c>
      <c r="R961" s="1">
        <v>45888</v>
      </c>
      <c r="S961" t="s">
        <v>36</v>
      </c>
      <c r="T961" s="3">
        <v>1909462.47</v>
      </c>
      <c r="U961">
        <v>2</v>
      </c>
      <c r="V961">
        <v>50</v>
      </c>
      <c r="W961" s="2">
        <v>1222528</v>
      </c>
      <c r="X961">
        <v>0</v>
      </c>
      <c r="Y961" s="2">
        <v>2577774</v>
      </c>
      <c r="Z961" s="2">
        <v>60756</v>
      </c>
      <c r="AA961" s="5">
        <f t="shared" si="14"/>
        <v>30378</v>
      </c>
    </row>
    <row r="962" spans="1:27" x14ac:dyDescent="0.25">
      <c r="A962">
        <v>1503266</v>
      </c>
      <c r="B962" t="s">
        <v>186</v>
      </c>
      <c r="C962" t="s">
        <v>186</v>
      </c>
      <c r="D962" t="s">
        <v>187</v>
      </c>
      <c r="E962" s="1">
        <v>45621</v>
      </c>
      <c r="F962" s="1">
        <v>45921</v>
      </c>
      <c r="G962" t="s">
        <v>77</v>
      </c>
      <c r="H962" t="s">
        <v>30</v>
      </c>
      <c r="I962" t="s">
        <v>40</v>
      </c>
      <c r="J962" t="s">
        <v>188</v>
      </c>
      <c r="K962" t="s">
        <v>1861</v>
      </c>
      <c r="L962" t="s">
        <v>57</v>
      </c>
      <c r="M962" t="s">
        <v>58</v>
      </c>
      <c r="N962" t="s">
        <v>59</v>
      </c>
      <c r="P962" t="s">
        <v>35</v>
      </c>
      <c r="Q962" s="1">
        <v>45889</v>
      </c>
      <c r="R962" s="1">
        <v>45889</v>
      </c>
      <c r="S962" t="s">
        <v>68</v>
      </c>
      <c r="T962" s="2">
        <v>315000</v>
      </c>
      <c r="U962">
        <v>1</v>
      </c>
      <c r="V962">
        <v>50</v>
      </c>
      <c r="W962" s="2">
        <v>782164</v>
      </c>
      <c r="X962">
        <v>0</v>
      </c>
      <c r="Y962" s="2">
        <v>315000</v>
      </c>
      <c r="Z962" s="2">
        <v>4497</v>
      </c>
      <c r="AA962" s="5">
        <f t="shared" ref="AA962:AA1025" si="15">Z962*(1-V962%)</f>
        <v>2248.5</v>
      </c>
    </row>
    <row r="963" spans="1:27" x14ac:dyDescent="0.25">
      <c r="A963">
        <v>1509947</v>
      </c>
      <c r="B963" t="s">
        <v>1862</v>
      </c>
      <c r="C963" t="s">
        <v>1341</v>
      </c>
      <c r="D963" t="s">
        <v>1863</v>
      </c>
      <c r="E963" s="1">
        <v>45863</v>
      </c>
      <c r="F963" s="1">
        <v>45897</v>
      </c>
      <c r="G963" t="s">
        <v>29</v>
      </c>
      <c r="H963" t="s">
        <v>30</v>
      </c>
      <c r="I963" t="s">
        <v>31</v>
      </c>
      <c r="J963" t="s">
        <v>1864</v>
      </c>
      <c r="L963" t="s">
        <v>1865</v>
      </c>
      <c r="M963" t="s">
        <v>1866</v>
      </c>
      <c r="N963" t="s">
        <v>67</v>
      </c>
      <c r="P963" t="s">
        <v>35</v>
      </c>
      <c r="Q963" s="1">
        <v>45889</v>
      </c>
      <c r="R963" s="1">
        <v>45892</v>
      </c>
      <c r="S963" t="s">
        <v>68</v>
      </c>
      <c r="T963" s="2">
        <v>75000</v>
      </c>
      <c r="U963">
        <v>20</v>
      </c>
      <c r="V963">
        <v>0</v>
      </c>
      <c r="W963" s="2">
        <v>15000</v>
      </c>
      <c r="X963">
        <v>0</v>
      </c>
      <c r="Y963" s="2">
        <v>75000</v>
      </c>
      <c r="Z963" s="2">
        <v>15000</v>
      </c>
      <c r="AA963" s="5">
        <f t="shared" si="15"/>
        <v>15000</v>
      </c>
    </row>
    <row r="964" spans="1:27" x14ac:dyDescent="0.25">
      <c r="A964">
        <v>1488666</v>
      </c>
      <c r="B964" t="s">
        <v>1867</v>
      </c>
      <c r="C964" t="s">
        <v>62</v>
      </c>
      <c r="D964" t="s">
        <v>1868</v>
      </c>
      <c r="E964" s="1">
        <v>45600</v>
      </c>
      <c r="F964" s="1">
        <v>46225</v>
      </c>
      <c r="G964" t="s">
        <v>29</v>
      </c>
      <c r="H964" t="s">
        <v>30</v>
      </c>
      <c r="I964" t="s">
        <v>31</v>
      </c>
      <c r="J964" t="s">
        <v>1869</v>
      </c>
      <c r="L964" t="s">
        <v>1870</v>
      </c>
      <c r="N964" t="s">
        <v>1871</v>
      </c>
      <c r="P964" t="s">
        <v>35</v>
      </c>
      <c r="Q964" s="1">
        <v>45889</v>
      </c>
      <c r="R964" s="1">
        <v>45891</v>
      </c>
      <c r="S964" t="s">
        <v>68</v>
      </c>
      <c r="T964" s="2">
        <v>124937</v>
      </c>
      <c r="U964">
        <v>20</v>
      </c>
      <c r="V964">
        <v>0</v>
      </c>
      <c r="W964" s="2">
        <v>816494</v>
      </c>
      <c r="X964">
        <v>0</v>
      </c>
      <c r="Y964" s="2">
        <v>124937</v>
      </c>
      <c r="Z964" s="2">
        <v>24987</v>
      </c>
      <c r="AA964" s="5">
        <f t="shared" si="15"/>
        <v>24987</v>
      </c>
    </row>
    <row r="965" spans="1:27" x14ac:dyDescent="0.25">
      <c r="A965">
        <v>1502757</v>
      </c>
      <c r="B965" t="s">
        <v>1509</v>
      </c>
      <c r="C965" t="s">
        <v>1509</v>
      </c>
      <c r="D965" t="s">
        <v>670</v>
      </c>
      <c r="E965" s="1">
        <v>45511</v>
      </c>
      <c r="F965" s="1">
        <v>45995</v>
      </c>
      <c r="G965" t="s">
        <v>77</v>
      </c>
      <c r="H965" t="s">
        <v>30</v>
      </c>
      <c r="I965" t="s">
        <v>40</v>
      </c>
      <c r="J965" t="s">
        <v>671</v>
      </c>
      <c r="K965" t="s">
        <v>1872</v>
      </c>
      <c r="L965" t="s">
        <v>1873</v>
      </c>
      <c r="N965" t="s">
        <v>295</v>
      </c>
      <c r="P965" t="s">
        <v>35</v>
      </c>
      <c r="Q965" s="1">
        <v>45889</v>
      </c>
      <c r="R965" s="1">
        <v>45889</v>
      </c>
      <c r="S965" t="s">
        <v>68</v>
      </c>
      <c r="T965" s="2">
        <v>2080000</v>
      </c>
      <c r="U965">
        <v>2</v>
      </c>
      <c r="V965">
        <v>50</v>
      </c>
      <c r="W965" s="2">
        <v>750000</v>
      </c>
      <c r="X965" s="2">
        <v>40000000</v>
      </c>
      <c r="Y965" s="2">
        <v>2080000</v>
      </c>
      <c r="Z965" s="2">
        <v>31200</v>
      </c>
      <c r="AA965" s="5">
        <f t="shared" si="15"/>
        <v>15600</v>
      </c>
    </row>
    <row r="966" spans="1:27" x14ac:dyDescent="0.25">
      <c r="A966">
        <v>1492230</v>
      </c>
      <c r="B966" t="s">
        <v>1874</v>
      </c>
      <c r="C966" t="s">
        <v>62</v>
      </c>
      <c r="D966" t="s">
        <v>1875</v>
      </c>
      <c r="E966" s="1">
        <v>45742</v>
      </c>
      <c r="F966" s="1">
        <v>45897</v>
      </c>
      <c r="G966" t="s">
        <v>29</v>
      </c>
      <c r="H966" t="s">
        <v>30</v>
      </c>
      <c r="I966" t="s">
        <v>31</v>
      </c>
      <c r="J966" t="s">
        <v>71</v>
      </c>
      <c r="L966" t="s">
        <v>1120</v>
      </c>
      <c r="M966" t="s">
        <v>112</v>
      </c>
      <c r="N966" t="s">
        <v>67</v>
      </c>
      <c r="P966" t="s">
        <v>35</v>
      </c>
      <c r="Q966" s="1">
        <v>45889</v>
      </c>
      <c r="R966" s="1">
        <v>45892</v>
      </c>
      <c r="S966" t="s">
        <v>68</v>
      </c>
      <c r="T966" s="2">
        <v>203896</v>
      </c>
      <c r="U966">
        <v>20</v>
      </c>
      <c r="V966">
        <v>0</v>
      </c>
      <c r="W966" s="2">
        <v>214000</v>
      </c>
      <c r="X966">
        <v>0</v>
      </c>
      <c r="Y966" s="2">
        <v>203896</v>
      </c>
      <c r="Z966" s="2">
        <v>40779</v>
      </c>
      <c r="AA966" s="5">
        <f t="shared" si="15"/>
        <v>40779</v>
      </c>
    </row>
    <row r="967" spans="1:27" x14ac:dyDescent="0.25">
      <c r="A967">
        <v>1498497</v>
      </c>
      <c r="B967" t="s">
        <v>669</v>
      </c>
      <c r="C967" t="s">
        <v>669</v>
      </c>
      <c r="D967" t="s">
        <v>670</v>
      </c>
      <c r="E967" s="1">
        <v>45531</v>
      </c>
      <c r="F967" s="1">
        <v>45995</v>
      </c>
      <c r="G967" t="s">
        <v>77</v>
      </c>
      <c r="H967" t="s">
        <v>30</v>
      </c>
      <c r="I967" t="s">
        <v>40</v>
      </c>
      <c r="J967" t="s">
        <v>671</v>
      </c>
      <c r="K967" t="s">
        <v>1872</v>
      </c>
      <c r="L967" t="s">
        <v>1873</v>
      </c>
      <c r="N967" t="s">
        <v>295</v>
      </c>
      <c r="P967" t="s">
        <v>35</v>
      </c>
      <c r="Q967" s="1">
        <v>45889</v>
      </c>
      <c r="R967" s="1">
        <v>45889</v>
      </c>
      <c r="S967" t="s">
        <v>68</v>
      </c>
      <c r="T967" s="2">
        <v>2080000</v>
      </c>
      <c r="U967">
        <v>3</v>
      </c>
      <c r="V967">
        <v>50</v>
      </c>
      <c r="W967" s="2">
        <v>250000</v>
      </c>
      <c r="X967" s="2">
        <v>90000000</v>
      </c>
      <c r="Y967" s="2">
        <v>2080000</v>
      </c>
      <c r="Z967" s="2">
        <v>52000</v>
      </c>
      <c r="AA967" s="5">
        <f t="shared" si="15"/>
        <v>26000</v>
      </c>
    </row>
    <row r="968" spans="1:27" x14ac:dyDescent="0.25">
      <c r="A968">
        <v>1502892</v>
      </c>
      <c r="B968" t="s">
        <v>274</v>
      </c>
      <c r="C968" t="s">
        <v>274</v>
      </c>
      <c r="D968" t="s">
        <v>275</v>
      </c>
      <c r="E968" s="1">
        <v>45642</v>
      </c>
      <c r="F968" s="1">
        <v>45938</v>
      </c>
      <c r="G968" t="s">
        <v>77</v>
      </c>
      <c r="H968" t="s">
        <v>30</v>
      </c>
      <c r="I968" t="s">
        <v>40</v>
      </c>
      <c r="J968" t="s">
        <v>276</v>
      </c>
      <c r="K968" t="s">
        <v>1876</v>
      </c>
      <c r="L968" t="s">
        <v>358</v>
      </c>
      <c r="N968" t="s">
        <v>51</v>
      </c>
      <c r="P968" t="s">
        <v>35</v>
      </c>
      <c r="Q968" s="1">
        <v>45889</v>
      </c>
      <c r="R968" s="1">
        <v>45889</v>
      </c>
      <c r="S968" t="s">
        <v>36</v>
      </c>
      <c r="T968" s="2">
        <v>2652000</v>
      </c>
      <c r="U968">
        <v>2</v>
      </c>
      <c r="V968">
        <v>50</v>
      </c>
      <c r="W968" s="2">
        <v>2153551</v>
      </c>
      <c r="X968">
        <v>0</v>
      </c>
      <c r="Y968" s="2">
        <v>3580200</v>
      </c>
      <c r="Z968" s="2">
        <v>68203</v>
      </c>
      <c r="AA968" s="5">
        <f t="shared" si="15"/>
        <v>34101.5</v>
      </c>
    </row>
    <row r="969" spans="1:27" x14ac:dyDescent="0.25">
      <c r="A969">
        <v>1453990</v>
      </c>
      <c r="B969" t="s">
        <v>1877</v>
      </c>
      <c r="C969" t="s">
        <v>62</v>
      </c>
      <c r="D969" t="s">
        <v>1878</v>
      </c>
      <c r="E969" s="1">
        <v>45476</v>
      </c>
      <c r="F969" s="1">
        <v>45897</v>
      </c>
      <c r="G969" t="s">
        <v>29</v>
      </c>
      <c r="H969" t="s">
        <v>30</v>
      </c>
      <c r="I969" t="s">
        <v>31</v>
      </c>
      <c r="J969" t="s">
        <v>1879</v>
      </c>
      <c r="L969" t="s">
        <v>519</v>
      </c>
      <c r="M969" t="s">
        <v>512</v>
      </c>
      <c r="N969" t="s">
        <v>67</v>
      </c>
      <c r="P969" t="s">
        <v>35</v>
      </c>
      <c r="Q969" s="1">
        <v>45889</v>
      </c>
      <c r="R969" s="1">
        <v>45892</v>
      </c>
      <c r="S969" t="s">
        <v>68</v>
      </c>
      <c r="T969" s="2">
        <v>600000</v>
      </c>
      <c r="U969">
        <v>20</v>
      </c>
      <c r="V969">
        <v>0</v>
      </c>
      <c r="W969" s="2">
        <v>120000</v>
      </c>
      <c r="X969">
        <v>0</v>
      </c>
      <c r="Y969" s="2">
        <v>600000</v>
      </c>
      <c r="Z969" s="2">
        <v>120000</v>
      </c>
      <c r="AA969" s="5">
        <f t="shared" si="15"/>
        <v>120000</v>
      </c>
    </row>
    <row r="970" spans="1:27" x14ac:dyDescent="0.25">
      <c r="A970">
        <v>1492229</v>
      </c>
      <c r="B970" t="s">
        <v>1874</v>
      </c>
      <c r="C970" t="s">
        <v>62</v>
      </c>
      <c r="D970" t="s">
        <v>1875</v>
      </c>
      <c r="E970" s="1">
        <v>45742</v>
      </c>
      <c r="F970" s="1">
        <v>45897</v>
      </c>
      <c r="G970" t="s">
        <v>29</v>
      </c>
      <c r="H970" t="s">
        <v>30</v>
      </c>
      <c r="I970" t="s">
        <v>31</v>
      </c>
      <c r="J970" t="s">
        <v>1880</v>
      </c>
      <c r="L970" t="s">
        <v>1120</v>
      </c>
      <c r="M970" t="s">
        <v>112</v>
      </c>
      <c r="N970" t="s">
        <v>67</v>
      </c>
      <c r="P970" t="s">
        <v>35</v>
      </c>
      <c r="Q970" s="1">
        <v>45889</v>
      </c>
      <c r="R970" s="1">
        <v>45892</v>
      </c>
      <c r="S970" t="s">
        <v>68</v>
      </c>
      <c r="T970" s="2">
        <v>1070000</v>
      </c>
      <c r="U970">
        <v>20</v>
      </c>
      <c r="V970">
        <v>0</v>
      </c>
      <c r="W970" s="2">
        <v>214000</v>
      </c>
      <c r="X970">
        <v>0</v>
      </c>
      <c r="Y970" s="2">
        <v>1070000</v>
      </c>
      <c r="Z970" s="2">
        <v>214000</v>
      </c>
      <c r="AA970" s="5">
        <f t="shared" si="15"/>
        <v>214000</v>
      </c>
    </row>
    <row r="971" spans="1:27" x14ac:dyDescent="0.25">
      <c r="A971">
        <v>1508742</v>
      </c>
      <c r="B971" t="s">
        <v>1881</v>
      </c>
      <c r="C971" t="s">
        <v>75</v>
      </c>
      <c r="D971" t="s">
        <v>1882</v>
      </c>
      <c r="E971" s="1">
        <v>45762</v>
      </c>
      <c r="F971" s="1">
        <v>46112</v>
      </c>
      <c r="G971" t="s">
        <v>77</v>
      </c>
      <c r="H971" t="s">
        <v>30</v>
      </c>
      <c r="I971" t="s">
        <v>40</v>
      </c>
      <c r="J971" t="s">
        <v>1883</v>
      </c>
      <c r="K971" t="s">
        <v>1884</v>
      </c>
      <c r="L971" t="s">
        <v>541</v>
      </c>
      <c r="N971" t="s">
        <v>51</v>
      </c>
      <c r="P971" t="s">
        <v>35</v>
      </c>
      <c r="Q971" s="1">
        <v>45890</v>
      </c>
      <c r="R971" s="1">
        <v>45890</v>
      </c>
      <c r="S971" t="s">
        <v>36</v>
      </c>
      <c r="T971" s="2">
        <v>7710</v>
      </c>
      <c r="U971">
        <v>14</v>
      </c>
      <c r="V971">
        <v>50</v>
      </c>
      <c r="W971" s="2">
        <v>9138</v>
      </c>
      <c r="X971">
        <v>0</v>
      </c>
      <c r="Y971" s="2">
        <v>10409</v>
      </c>
      <c r="Z971" s="2">
        <v>1419</v>
      </c>
      <c r="AA971" s="5">
        <f t="shared" si="15"/>
        <v>709.5</v>
      </c>
    </row>
    <row r="972" spans="1:27" x14ac:dyDescent="0.25">
      <c r="A972">
        <v>1483250</v>
      </c>
      <c r="B972" t="s">
        <v>156</v>
      </c>
      <c r="C972" t="s">
        <v>150</v>
      </c>
      <c r="D972" t="s">
        <v>157</v>
      </c>
      <c r="E972" s="1">
        <v>45665</v>
      </c>
      <c r="F972" s="1">
        <v>45991</v>
      </c>
      <c r="G972" t="s">
        <v>77</v>
      </c>
      <c r="H972" t="s">
        <v>30</v>
      </c>
      <c r="I972" t="s">
        <v>31</v>
      </c>
      <c r="J972" t="s">
        <v>158</v>
      </c>
      <c r="K972" t="s">
        <v>1885</v>
      </c>
      <c r="L972" t="s">
        <v>259</v>
      </c>
      <c r="N972" t="s">
        <v>195</v>
      </c>
      <c r="P972" t="s">
        <v>35</v>
      </c>
      <c r="Q972" s="1">
        <v>45890</v>
      </c>
      <c r="R972" s="1">
        <v>45890</v>
      </c>
      <c r="S972" t="s">
        <v>36</v>
      </c>
      <c r="T972" s="2">
        <v>18000</v>
      </c>
      <c r="U972">
        <v>14</v>
      </c>
      <c r="V972">
        <v>50</v>
      </c>
      <c r="W972" s="2">
        <v>318109</v>
      </c>
      <c r="X972">
        <v>0</v>
      </c>
      <c r="Y972" s="2">
        <v>24300</v>
      </c>
      <c r="Z972" s="2">
        <v>3314</v>
      </c>
      <c r="AA972" s="5">
        <f t="shared" si="15"/>
        <v>1657</v>
      </c>
    </row>
    <row r="973" spans="1:27" x14ac:dyDescent="0.25">
      <c r="A973">
        <v>1517445</v>
      </c>
      <c r="B973" t="s">
        <v>246</v>
      </c>
      <c r="C973" t="s">
        <v>247</v>
      </c>
      <c r="D973" t="s">
        <v>248</v>
      </c>
      <c r="E973" s="1">
        <v>45807</v>
      </c>
      <c r="F973" s="1">
        <v>46142</v>
      </c>
      <c r="G973" t="s">
        <v>77</v>
      </c>
      <c r="H973" t="s">
        <v>30</v>
      </c>
      <c r="I973" t="s">
        <v>40</v>
      </c>
      <c r="J973" t="s">
        <v>249</v>
      </c>
      <c r="K973" t="s">
        <v>1886</v>
      </c>
      <c r="L973" t="s">
        <v>1887</v>
      </c>
      <c r="N973" t="s">
        <v>44</v>
      </c>
      <c r="P973" t="s">
        <v>35</v>
      </c>
      <c r="Q973" s="1">
        <v>45890</v>
      </c>
      <c r="R973" s="1">
        <v>45890</v>
      </c>
      <c r="S973" t="s">
        <v>128</v>
      </c>
      <c r="T973" s="2">
        <v>108000</v>
      </c>
      <c r="U973">
        <v>14</v>
      </c>
      <c r="V973">
        <v>50</v>
      </c>
      <c r="W973" s="2">
        <v>593569</v>
      </c>
      <c r="X973">
        <v>0</v>
      </c>
      <c r="Y973" s="2">
        <v>126783</v>
      </c>
      <c r="Z973" s="2">
        <v>17289</v>
      </c>
      <c r="AA973" s="5">
        <f t="shared" si="15"/>
        <v>8644.5</v>
      </c>
    </row>
    <row r="974" spans="1:27" x14ac:dyDescent="0.25">
      <c r="A974">
        <v>1504039</v>
      </c>
      <c r="B974" t="s">
        <v>1888</v>
      </c>
      <c r="C974" t="s">
        <v>62</v>
      </c>
      <c r="D974" t="s">
        <v>1889</v>
      </c>
      <c r="E974" s="1">
        <v>45797</v>
      </c>
      <c r="F974" s="1">
        <v>45899</v>
      </c>
      <c r="G974" t="s">
        <v>29</v>
      </c>
      <c r="H974" t="s">
        <v>30</v>
      </c>
      <c r="I974" t="s">
        <v>31</v>
      </c>
      <c r="J974" t="s">
        <v>1890</v>
      </c>
      <c r="L974" t="s">
        <v>1891</v>
      </c>
      <c r="M974" t="s">
        <v>803</v>
      </c>
      <c r="N974" t="s">
        <v>67</v>
      </c>
      <c r="P974" t="s">
        <v>35</v>
      </c>
      <c r="Q974" s="1">
        <v>45890</v>
      </c>
      <c r="R974" s="1">
        <v>45894</v>
      </c>
      <c r="S974" t="s">
        <v>68</v>
      </c>
      <c r="T974" s="2">
        <v>105000</v>
      </c>
      <c r="U974">
        <v>20</v>
      </c>
      <c r="V974">
        <v>0</v>
      </c>
      <c r="W974" s="2">
        <v>21000</v>
      </c>
      <c r="X974">
        <v>0</v>
      </c>
      <c r="Y974" s="2">
        <v>105000</v>
      </c>
      <c r="Z974" s="2">
        <v>21000</v>
      </c>
      <c r="AA974" s="5">
        <f t="shared" si="15"/>
        <v>21000</v>
      </c>
    </row>
    <row r="975" spans="1:27" x14ac:dyDescent="0.25">
      <c r="A975">
        <v>1500907</v>
      </c>
      <c r="B975" t="s">
        <v>526</v>
      </c>
      <c r="C975" t="s">
        <v>526</v>
      </c>
      <c r="D975" t="s">
        <v>527</v>
      </c>
      <c r="E975" s="1">
        <v>45674</v>
      </c>
      <c r="F975" s="1">
        <v>45901</v>
      </c>
      <c r="G975" t="s">
        <v>77</v>
      </c>
      <c r="H975" t="s">
        <v>30</v>
      </c>
      <c r="I975" t="s">
        <v>40</v>
      </c>
      <c r="J975" t="s">
        <v>528</v>
      </c>
      <c r="K975" t="s">
        <v>577</v>
      </c>
      <c r="L975" t="s">
        <v>578</v>
      </c>
      <c r="M975" t="s">
        <v>66</v>
      </c>
      <c r="N975" t="s">
        <v>67</v>
      </c>
      <c r="P975" t="s">
        <v>35</v>
      </c>
      <c r="Q975" s="1">
        <v>45890</v>
      </c>
      <c r="R975" s="1">
        <v>45890</v>
      </c>
      <c r="S975" t="s">
        <v>68</v>
      </c>
      <c r="T975" s="2">
        <v>550487</v>
      </c>
      <c r="U975">
        <v>4</v>
      </c>
      <c r="V975">
        <v>50</v>
      </c>
      <c r="W975" s="2">
        <v>836888</v>
      </c>
      <c r="X975">
        <v>0</v>
      </c>
      <c r="Y975" s="2">
        <v>550487</v>
      </c>
      <c r="Z975" s="2">
        <v>21799</v>
      </c>
      <c r="AA975" s="5">
        <f t="shared" si="15"/>
        <v>10899.5</v>
      </c>
    </row>
    <row r="976" spans="1:27" x14ac:dyDescent="0.25">
      <c r="A976">
        <v>1463734</v>
      </c>
      <c r="B976" t="s">
        <v>1892</v>
      </c>
      <c r="C976" t="s">
        <v>62</v>
      </c>
      <c r="D976" t="s">
        <v>1893</v>
      </c>
      <c r="E976" s="1">
        <v>45547</v>
      </c>
      <c r="F976" s="1">
        <v>45897</v>
      </c>
      <c r="G976" t="s">
        <v>29</v>
      </c>
      <c r="H976" t="s">
        <v>30</v>
      </c>
      <c r="I976" t="s">
        <v>40</v>
      </c>
      <c r="J976" t="s">
        <v>1894</v>
      </c>
      <c r="L976" t="s">
        <v>65</v>
      </c>
      <c r="M976" t="s">
        <v>66</v>
      </c>
      <c r="N976" t="s">
        <v>67</v>
      </c>
      <c r="P976" t="s">
        <v>35</v>
      </c>
      <c r="Q976" s="1">
        <v>45890</v>
      </c>
      <c r="R976" s="1">
        <v>45892</v>
      </c>
      <c r="S976" t="s">
        <v>68</v>
      </c>
      <c r="T976" s="2">
        <v>135000</v>
      </c>
      <c r="U976">
        <v>20</v>
      </c>
      <c r="V976">
        <v>0</v>
      </c>
      <c r="W976" s="2">
        <v>53000</v>
      </c>
      <c r="X976">
        <v>0</v>
      </c>
      <c r="Y976" s="2">
        <v>135000</v>
      </c>
      <c r="Z976" s="2">
        <v>27000</v>
      </c>
      <c r="AA976" s="5">
        <f t="shared" si="15"/>
        <v>27000</v>
      </c>
    </row>
    <row r="977" spans="1:27" x14ac:dyDescent="0.25">
      <c r="A977">
        <v>1503946</v>
      </c>
      <c r="B977" t="s">
        <v>1895</v>
      </c>
      <c r="C977" t="s">
        <v>62</v>
      </c>
      <c r="D977" t="s">
        <v>1896</v>
      </c>
      <c r="E977" s="1">
        <v>45807</v>
      </c>
      <c r="F977" s="1">
        <v>45903</v>
      </c>
      <c r="G977" t="s">
        <v>29</v>
      </c>
      <c r="H977" t="s">
        <v>30</v>
      </c>
      <c r="I977" t="s">
        <v>31</v>
      </c>
      <c r="J977" t="s">
        <v>71</v>
      </c>
      <c r="L977" t="s">
        <v>1156</v>
      </c>
      <c r="M977" t="s">
        <v>73</v>
      </c>
      <c r="N977" t="s">
        <v>67</v>
      </c>
      <c r="P977" t="s">
        <v>35</v>
      </c>
      <c r="Q977" s="1">
        <v>45890</v>
      </c>
      <c r="R977" s="1">
        <v>45898</v>
      </c>
      <c r="S977" t="s">
        <v>68</v>
      </c>
      <c r="T977" s="2">
        <v>183309</v>
      </c>
      <c r="U977">
        <v>20</v>
      </c>
      <c r="V977">
        <v>0</v>
      </c>
      <c r="W977" s="2">
        <v>113300</v>
      </c>
      <c r="X977">
        <v>0</v>
      </c>
      <c r="Y977" s="2">
        <v>183309</v>
      </c>
      <c r="Z977" s="2">
        <v>36662</v>
      </c>
      <c r="AA977" s="5">
        <f t="shared" si="15"/>
        <v>36662</v>
      </c>
    </row>
    <row r="978" spans="1:27" x14ac:dyDescent="0.25">
      <c r="A978">
        <v>1504527</v>
      </c>
      <c r="B978" t="s">
        <v>1897</v>
      </c>
      <c r="C978" t="s">
        <v>62</v>
      </c>
      <c r="D978" t="s">
        <v>1898</v>
      </c>
      <c r="E978" s="1">
        <v>45819</v>
      </c>
      <c r="F978" s="1">
        <v>45895</v>
      </c>
      <c r="G978" t="s">
        <v>29</v>
      </c>
      <c r="H978" t="s">
        <v>30</v>
      </c>
      <c r="I978" t="s">
        <v>31</v>
      </c>
      <c r="J978" t="s">
        <v>1899</v>
      </c>
      <c r="L978" t="s">
        <v>1900</v>
      </c>
      <c r="M978" t="s">
        <v>329</v>
      </c>
      <c r="N978" t="s">
        <v>67</v>
      </c>
      <c r="P978" t="s">
        <v>35</v>
      </c>
      <c r="Q978" s="1">
        <v>45890</v>
      </c>
      <c r="R978" s="1">
        <v>45890</v>
      </c>
      <c r="S978" t="s">
        <v>68</v>
      </c>
      <c r="T978" s="2">
        <v>200000</v>
      </c>
      <c r="U978">
        <v>20</v>
      </c>
      <c r="V978">
        <v>0</v>
      </c>
      <c r="W978" s="2">
        <v>40000</v>
      </c>
      <c r="X978">
        <v>0</v>
      </c>
      <c r="Y978" s="2">
        <v>200000</v>
      </c>
      <c r="Z978" s="2">
        <v>40000</v>
      </c>
      <c r="AA978" s="5">
        <f t="shared" si="15"/>
        <v>40000</v>
      </c>
    </row>
    <row r="979" spans="1:27" x14ac:dyDescent="0.25">
      <c r="A979">
        <v>1492873</v>
      </c>
      <c r="B979" t="s">
        <v>1901</v>
      </c>
      <c r="C979" t="s">
        <v>62</v>
      </c>
      <c r="D979" t="s">
        <v>1902</v>
      </c>
      <c r="E979" s="1">
        <v>45729</v>
      </c>
      <c r="F979" s="1">
        <v>45896</v>
      </c>
      <c r="G979" t="s">
        <v>29</v>
      </c>
      <c r="H979" t="s">
        <v>30</v>
      </c>
      <c r="I979" t="s">
        <v>31</v>
      </c>
      <c r="J979" t="s">
        <v>1903</v>
      </c>
      <c r="L979" t="s">
        <v>1904</v>
      </c>
      <c r="M979" t="s">
        <v>133</v>
      </c>
      <c r="N979" t="s">
        <v>67</v>
      </c>
      <c r="P979" t="s">
        <v>35</v>
      </c>
      <c r="Q979" s="1">
        <v>45890</v>
      </c>
      <c r="R979" s="1">
        <v>45891</v>
      </c>
      <c r="S979" t="s">
        <v>68</v>
      </c>
      <c r="T979" s="2">
        <v>308000</v>
      </c>
      <c r="U979">
        <v>20</v>
      </c>
      <c r="V979">
        <v>0</v>
      </c>
      <c r="W979" s="2">
        <v>61600</v>
      </c>
      <c r="X979">
        <v>0</v>
      </c>
      <c r="Y979" s="2">
        <v>308000</v>
      </c>
      <c r="Z979" s="2">
        <v>61600</v>
      </c>
      <c r="AA979" s="5">
        <f t="shared" si="15"/>
        <v>61600</v>
      </c>
    </row>
    <row r="980" spans="1:27" x14ac:dyDescent="0.25">
      <c r="A980">
        <v>1498348</v>
      </c>
      <c r="B980" t="s">
        <v>536</v>
      </c>
      <c r="C980" t="s">
        <v>536</v>
      </c>
      <c r="D980" t="s">
        <v>527</v>
      </c>
      <c r="E980" s="1">
        <v>45674</v>
      </c>
      <c r="F980" s="1">
        <v>45901</v>
      </c>
      <c r="G980" t="s">
        <v>77</v>
      </c>
      <c r="H980" t="s">
        <v>30</v>
      </c>
      <c r="I980" t="s">
        <v>40</v>
      </c>
      <c r="J980" t="s">
        <v>528</v>
      </c>
      <c r="K980" t="s">
        <v>577</v>
      </c>
      <c r="L980" t="s">
        <v>578</v>
      </c>
      <c r="M980" t="s">
        <v>66</v>
      </c>
      <c r="N980" t="s">
        <v>67</v>
      </c>
      <c r="P980" t="s">
        <v>35</v>
      </c>
      <c r="Q980" s="1">
        <v>45890</v>
      </c>
      <c r="R980" s="1">
        <v>45890</v>
      </c>
      <c r="S980" t="s">
        <v>68</v>
      </c>
      <c r="T980" s="3">
        <v>2725519.16</v>
      </c>
      <c r="U980">
        <v>4</v>
      </c>
      <c r="V980">
        <v>50</v>
      </c>
      <c r="W980" s="2">
        <v>561072</v>
      </c>
      <c r="X980">
        <v>0</v>
      </c>
      <c r="Y980" s="2">
        <v>2725519</v>
      </c>
      <c r="Z980" s="2">
        <v>107931</v>
      </c>
      <c r="AA980" s="5">
        <f t="shared" si="15"/>
        <v>53965.5</v>
      </c>
    </row>
    <row r="981" spans="1:27" x14ac:dyDescent="0.25">
      <c r="A981">
        <v>1503945</v>
      </c>
      <c r="B981" t="s">
        <v>1895</v>
      </c>
      <c r="C981" t="s">
        <v>62</v>
      </c>
      <c r="D981" t="s">
        <v>1896</v>
      </c>
      <c r="E981" s="1">
        <v>45807</v>
      </c>
      <c r="F981" s="1">
        <v>45903</v>
      </c>
      <c r="G981" t="s">
        <v>29</v>
      </c>
      <c r="H981" t="s">
        <v>30</v>
      </c>
      <c r="I981" t="s">
        <v>31</v>
      </c>
      <c r="J981" t="s">
        <v>1905</v>
      </c>
      <c r="L981" t="s">
        <v>1156</v>
      </c>
      <c r="M981" t="s">
        <v>73</v>
      </c>
      <c r="N981" t="s">
        <v>67</v>
      </c>
      <c r="P981" t="s">
        <v>35</v>
      </c>
      <c r="Q981" s="1">
        <v>45890</v>
      </c>
      <c r="R981" s="1">
        <v>45898</v>
      </c>
      <c r="S981" t="s">
        <v>68</v>
      </c>
      <c r="T981" s="2">
        <v>566500</v>
      </c>
      <c r="U981">
        <v>20</v>
      </c>
      <c r="V981">
        <v>0</v>
      </c>
      <c r="W981" s="2">
        <v>113300</v>
      </c>
      <c r="X981">
        <v>0</v>
      </c>
      <c r="Y981" s="2">
        <v>566500</v>
      </c>
      <c r="Z981" s="2">
        <v>113300</v>
      </c>
      <c r="AA981" s="5">
        <f t="shared" si="15"/>
        <v>113300</v>
      </c>
    </row>
    <row r="982" spans="1:27" x14ac:dyDescent="0.25">
      <c r="A982">
        <v>1507519</v>
      </c>
      <c r="B982" t="s">
        <v>291</v>
      </c>
      <c r="C982" t="s">
        <v>291</v>
      </c>
      <c r="D982" t="s">
        <v>292</v>
      </c>
      <c r="E982" s="1">
        <v>45444</v>
      </c>
      <c r="F982" s="1">
        <v>45992</v>
      </c>
      <c r="G982" t="s">
        <v>47</v>
      </c>
      <c r="H982" t="s">
        <v>30</v>
      </c>
      <c r="I982" t="s">
        <v>31</v>
      </c>
      <c r="J982" t="s">
        <v>616</v>
      </c>
      <c r="L982" t="s">
        <v>1906</v>
      </c>
      <c r="N982" t="s">
        <v>240</v>
      </c>
      <c r="P982" t="s">
        <v>35</v>
      </c>
      <c r="Q982" s="1">
        <v>45890</v>
      </c>
      <c r="R982" s="1">
        <v>45894</v>
      </c>
      <c r="S982" t="s">
        <v>68</v>
      </c>
      <c r="T982" s="3">
        <v>1132723.97</v>
      </c>
      <c r="U982">
        <v>45</v>
      </c>
      <c r="V982">
        <v>0</v>
      </c>
      <c r="W982" s="2">
        <v>4545000</v>
      </c>
      <c r="X982" s="2">
        <v>750000</v>
      </c>
      <c r="Y982" s="2">
        <v>1132724</v>
      </c>
      <c r="Z982" s="2">
        <v>514823</v>
      </c>
      <c r="AA982" s="5">
        <f t="shared" si="15"/>
        <v>514823</v>
      </c>
    </row>
    <row r="983" spans="1:27" x14ac:dyDescent="0.25">
      <c r="A983">
        <v>1508743</v>
      </c>
      <c r="B983" t="s">
        <v>1881</v>
      </c>
      <c r="C983" t="s">
        <v>75</v>
      </c>
      <c r="D983" t="s">
        <v>1882</v>
      </c>
      <c r="E983" s="1">
        <v>45762</v>
      </c>
      <c r="F983" s="1">
        <v>46112</v>
      </c>
      <c r="G983" t="s">
        <v>77</v>
      </c>
      <c r="H983" t="s">
        <v>30</v>
      </c>
      <c r="I983" t="s">
        <v>40</v>
      </c>
      <c r="J983" t="s">
        <v>1883</v>
      </c>
      <c r="K983" t="s">
        <v>1907</v>
      </c>
      <c r="L983" t="s">
        <v>1908</v>
      </c>
      <c r="N983" t="s">
        <v>51</v>
      </c>
      <c r="P983" t="s">
        <v>35</v>
      </c>
      <c r="Q983" s="1">
        <v>45891</v>
      </c>
      <c r="R983" s="1">
        <v>45891</v>
      </c>
      <c r="S983" t="s">
        <v>36</v>
      </c>
      <c r="T983" s="2">
        <v>7710</v>
      </c>
      <c r="U983">
        <v>14</v>
      </c>
      <c r="V983">
        <v>50</v>
      </c>
      <c r="W983" s="2">
        <v>9138</v>
      </c>
      <c r="X983">
        <v>0</v>
      </c>
      <c r="Y983" s="2">
        <v>10409</v>
      </c>
      <c r="Z983" s="2">
        <v>1419</v>
      </c>
      <c r="AA983" s="5">
        <f t="shared" si="15"/>
        <v>709.5</v>
      </c>
    </row>
    <row r="984" spans="1:27" x14ac:dyDescent="0.25">
      <c r="A984">
        <v>1506659</v>
      </c>
      <c r="B984" t="s">
        <v>1909</v>
      </c>
      <c r="C984" t="s">
        <v>472</v>
      </c>
      <c r="D984" t="s">
        <v>1910</v>
      </c>
      <c r="E984" s="1">
        <v>45888</v>
      </c>
      <c r="F984" s="1">
        <v>45908</v>
      </c>
      <c r="G984" t="s">
        <v>77</v>
      </c>
      <c r="H984" t="s">
        <v>30</v>
      </c>
      <c r="I984" t="s">
        <v>31</v>
      </c>
      <c r="J984" t="s">
        <v>1911</v>
      </c>
      <c r="K984" t="s">
        <v>1912</v>
      </c>
      <c r="L984" t="s">
        <v>886</v>
      </c>
      <c r="M984" t="s">
        <v>133</v>
      </c>
      <c r="N984" t="s">
        <v>67</v>
      </c>
      <c r="P984" t="s">
        <v>35</v>
      </c>
      <c r="Q984" s="1">
        <v>45891</v>
      </c>
      <c r="R984" s="1">
        <v>45891</v>
      </c>
      <c r="S984" t="s">
        <v>68</v>
      </c>
      <c r="T984" s="2">
        <v>25000</v>
      </c>
      <c r="U984">
        <v>8</v>
      </c>
      <c r="V984">
        <v>50</v>
      </c>
      <c r="W984" s="2">
        <v>11538</v>
      </c>
      <c r="X984">
        <v>0</v>
      </c>
      <c r="Y984" s="2">
        <v>25000</v>
      </c>
      <c r="Z984" s="2">
        <v>1923</v>
      </c>
      <c r="AA984" s="5">
        <f t="shared" si="15"/>
        <v>961.5</v>
      </c>
    </row>
    <row r="985" spans="1:27" x14ac:dyDescent="0.25">
      <c r="A985">
        <v>1511857</v>
      </c>
      <c r="B985" t="s">
        <v>1913</v>
      </c>
      <c r="C985" t="s">
        <v>75</v>
      </c>
      <c r="D985" t="s">
        <v>1914</v>
      </c>
      <c r="E985" s="1">
        <v>45758</v>
      </c>
      <c r="F985" s="1">
        <v>46112</v>
      </c>
      <c r="G985" t="s">
        <v>77</v>
      </c>
      <c r="H985" t="s">
        <v>30</v>
      </c>
      <c r="I985" t="s">
        <v>40</v>
      </c>
      <c r="J985" t="s">
        <v>1915</v>
      </c>
      <c r="K985" t="s">
        <v>1916</v>
      </c>
      <c r="L985" t="s">
        <v>490</v>
      </c>
      <c r="N985" t="s">
        <v>356</v>
      </c>
      <c r="P985" t="s">
        <v>35</v>
      </c>
      <c r="Q985" s="1">
        <v>45891</v>
      </c>
      <c r="R985" s="1">
        <v>45891</v>
      </c>
      <c r="S985" t="s">
        <v>68</v>
      </c>
      <c r="T985" s="2">
        <v>12095</v>
      </c>
      <c r="U985">
        <v>14</v>
      </c>
      <c r="V985">
        <v>50</v>
      </c>
      <c r="W985" s="2">
        <v>33125</v>
      </c>
      <c r="X985">
        <v>0</v>
      </c>
      <c r="Y985" s="2">
        <v>14198</v>
      </c>
      <c r="Z985" s="2">
        <v>1936</v>
      </c>
      <c r="AA985" s="5">
        <f t="shared" si="15"/>
        <v>968</v>
      </c>
    </row>
    <row r="986" spans="1:27" x14ac:dyDescent="0.25">
      <c r="A986">
        <v>1519476</v>
      </c>
      <c r="B986" t="s">
        <v>1756</v>
      </c>
      <c r="C986" t="s">
        <v>75</v>
      </c>
      <c r="D986" t="s">
        <v>1757</v>
      </c>
      <c r="E986" s="1">
        <v>45881</v>
      </c>
      <c r="F986" s="1">
        <v>46234</v>
      </c>
      <c r="G986" t="s">
        <v>77</v>
      </c>
      <c r="H986" t="s">
        <v>30</v>
      </c>
      <c r="I986" t="s">
        <v>31</v>
      </c>
      <c r="J986" t="s">
        <v>1758</v>
      </c>
      <c r="K986" t="s">
        <v>1917</v>
      </c>
      <c r="L986" t="s">
        <v>1918</v>
      </c>
      <c r="N986" t="s">
        <v>44</v>
      </c>
      <c r="P986" t="s">
        <v>35</v>
      </c>
      <c r="Q986" s="1">
        <v>45891</v>
      </c>
      <c r="R986" s="1">
        <v>45891</v>
      </c>
      <c r="S986" t="s">
        <v>128</v>
      </c>
      <c r="T986" s="2">
        <v>18000</v>
      </c>
      <c r="U986">
        <v>14</v>
      </c>
      <c r="V986">
        <v>50</v>
      </c>
      <c r="W986" s="2">
        <v>83824</v>
      </c>
      <c r="X986">
        <v>0</v>
      </c>
      <c r="Y986" s="2">
        <v>21130</v>
      </c>
      <c r="Z986" s="2">
        <v>2881</v>
      </c>
      <c r="AA986" s="5">
        <f t="shared" si="15"/>
        <v>1440.5</v>
      </c>
    </row>
    <row r="987" spans="1:27" x14ac:dyDescent="0.25">
      <c r="A987">
        <v>1511868</v>
      </c>
      <c r="B987" t="s">
        <v>1919</v>
      </c>
      <c r="C987" t="s">
        <v>75</v>
      </c>
      <c r="D987" t="s">
        <v>1920</v>
      </c>
      <c r="E987" s="1">
        <v>45838</v>
      </c>
      <c r="F987" s="1">
        <v>46173</v>
      </c>
      <c r="G987" t="s">
        <v>77</v>
      </c>
      <c r="H987" t="s">
        <v>30</v>
      </c>
      <c r="I987" t="s">
        <v>31</v>
      </c>
      <c r="J987" t="s">
        <v>1921</v>
      </c>
      <c r="K987" t="s">
        <v>1922</v>
      </c>
      <c r="L987" t="s">
        <v>490</v>
      </c>
      <c r="N987" t="s">
        <v>356</v>
      </c>
      <c r="P987" t="s">
        <v>35</v>
      </c>
      <c r="Q987" s="1">
        <v>45891</v>
      </c>
      <c r="R987" s="1">
        <v>45891</v>
      </c>
      <c r="S987" t="s">
        <v>36</v>
      </c>
      <c r="T987" s="2">
        <v>17105</v>
      </c>
      <c r="U987">
        <v>14</v>
      </c>
      <c r="V987">
        <v>50</v>
      </c>
      <c r="W987" s="2">
        <v>6298</v>
      </c>
      <c r="X987">
        <v>0</v>
      </c>
      <c r="Y987" s="2">
        <v>23092</v>
      </c>
      <c r="Z987" s="2">
        <v>3149</v>
      </c>
      <c r="AA987" s="5">
        <f t="shared" si="15"/>
        <v>1574.5</v>
      </c>
    </row>
    <row r="988" spans="1:27" x14ac:dyDescent="0.25">
      <c r="A988">
        <v>1515268</v>
      </c>
      <c r="B988" t="s">
        <v>984</v>
      </c>
      <c r="C988" t="s">
        <v>984</v>
      </c>
      <c r="D988" t="s">
        <v>985</v>
      </c>
      <c r="E988" s="1">
        <v>45849</v>
      </c>
      <c r="F988" s="1">
        <v>45906</v>
      </c>
      <c r="G988" t="s">
        <v>77</v>
      </c>
      <c r="H988" t="s">
        <v>30</v>
      </c>
      <c r="I988" t="s">
        <v>40</v>
      </c>
      <c r="J988" t="s">
        <v>986</v>
      </c>
      <c r="K988" t="s">
        <v>1923</v>
      </c>
      <c r="L988" t="s">
        <v>1924</v>
      </c>
      <c r="N988" t="s">
        <v>270</v>
      </c>
      <c r="P988" t="s">
        <v>35</v>
      </c>
      <c r="Q988" s="1">
        <v>45891</v>
      </c>
      <c r="R988" s="1">
        <v>45891</v>
      </c>
      <c r="S988" t="s">
        <v>988</v>
      </c>
      <c r="T988" s="2">
        <v>600000</v>
      </c>
      <c r="U988">
        <v>7</v>
      </c>
      <c r="V988">
        <v>50</v>
      </c>
      <c r="W988" s="2">
        <v>756402</v>
      </c>
      <c r="X988">
        <v>0</v>
      </c>
      <c r="Y988" s="2">
        <v>59735</v>
      </c>
      <c r="Z988" s="2">
        <v>4122</v>
      </c>
      <c r="AA988" s="5">
        <f t="shared" si="15"/>
        <v>2061</v>
      </c>
    </row>
    <row r="989" spans="1:27" x14ac:dyDescent="0.25">
      <c r="A989">
        <v>1503267</v>
      </c>
      <c r="B989" t="s">
        <v>186</v>
      </c>
      <c r="C989" t="s">
        <v>186</v>
      </c>
      <c r="D989" t="s">
        <v>187</v>
      </c>
      <c r="E989" s="1">
        <v>45621</v>
      </c>
      <c r="F989" s="1">
        <v>45921</v>
      </c>
      <c r="G989" t="s">
        <v>77</v>
      </c>
      <c r="H989" t="s">
        <v>30</v>
      </c>
      <c r="I989" t="s">
        <v>40</v>
      </c>
      <c r="J989" t="s">
        <v>188</v>
      </c>
      <c r="K989" t="s">
        <v>1861</v>
      </c>
      <c r="L989" t="s">
        <v>57</v>
      </c>
      <c r="M989" t="s">
        <v>58</v>
      </c>
      <c r="N989" t="s">
        <v>59</v>
      </c>
      <c r="P989" t="s">
        <v>35</v>
      </c>
      <c r="Q989" s="1">
        <v>45891</v>
      </c>
      <c r="R989" s="1">
        <v>45891</v>
      </c>
      <c r="S989" t="s">
        <v>68</v>
      </c>
      <c r="T989" s="2">
        <v>315000</v>
      </c>
      <c r="U989">
        <v>1</v>
      </c>
      <c r="V989">
        <v>50</v>
      </c>
      <c r="W989" s="2">
        <v>782164</v>
      </c>
      <c r="X989">
        <v>0</v>
      </c>
      <c r="Y989" s="2">
        <v>315000</v>
      </c>
      <c r="Z989" s="2">
        <v>4497</v>
      </c>
      <c r="AA989" s="5">
        <f t="shared" si="15"/>
        <v>2248.5</v>
      </c>
    </row>
    <row r="990" spans="1:27" x14ac:dyDescent="0.25">
      <c r="A990">
        <v>1506569</v>
      </c>
      <c r="B990" t="s">
        <v>360</v>
      </c>
      <c r="C990" t="s">
        <v>150</v>
      </c>
      <c r="D990" t="s">
        <v>361</v>
      </c>
      <c r="E990" s="1">
        <v>45670</v>
      </c>
      <c r="F990" s="1">
        <v>45900</v>
      </c>
      <c r="G990" t="s">
        <v>77</v>
      </c>
      <c r="H990" t="s">
        <v>30</v>
      </c>
      <c r="I990" t="s">
        <v>40</v>
      </c>
      <c r="J990" t="s">
        <v>362</v>
      </c>
      <c r="K990" t="s">
        <v>1925</v>
      </c>
      <c r="N990" t="s">
        <v>51</v>
      </c>
      <c r="P990" t="s">
        <v>35</v>
      </c>
      <c r="Q990" s="1">
        <v>45891</v>
      </c>
      <c r="R990" s="1">
        <v>45891</v>
      </c>
      <c r="S990" t="s">
        <v>36</v>
      </c>
      <c r="T990" s="2">
        <v>36000</v>
      </c>
      <c r="U990">
        <v>14</v>
      </c>
      <c r="V990">
        <v>50</v>
      </c>
      <c r="W990" s="2">
        <v>106837</v>
      </c>
      <c r="X990">
        <v>0</v>
      </c>
      <c r="Y990" s="2">
        <v>48600</v>
      </c>
      <c r="Z990" s="2">
        <v>6627</v>
      </c>
      <c r="AA990" s="5">
        <f t="shared" si="15"/>
        <v>3313.5</v>
      </c>
    </row>
    <row r="991" spans="1:27" x14ac:dyDescent="0.25">
      <c r="A991">
        <v>1515764</v>
      </c>
      <c r="B991" t="s">
        <v>303</v>
      </c>
      <c r="C991" t="s">
        <v>82</v>
      </c>
      <c r="D991" t="s">
        <v>304</v>
      </c>
      <c r="E991" s="1">
        <v>45819</v>
      </c>
      <c r="F991" s="1">
        <v>45970</v>
      </c>
      <c r="G991" t="s">
        <v>77</v>
      </c>
      <c r="H991" t="s">
        <v>30</v>
      </c>
      <c r="I991" t="s">
        <v>31</v>
      </c>
      <c r="J991" t="s">
        <v>305</v>
      </c>
      <c r="K991" t="s">
        <v>1926</v>
      </c>
      <c r="L991" t="s">
        <v>1216</v>
      </c>
      <c r="M991" t="s">
        <v>531</v>
      </c>
      <c r="N991" t="s">
        <v>67</v>
      </c>
      <c r="P991" t="s">
        <v>35</v>
      </c>
      <c r="Q991" s="1">
        <v>45891</v>
      </c>
      <c r="R991" s="1">
        <v>45891</v>
      </c>
      <c r="S991" t="s">
        <v>68</v>
      </c>
      <c r="T991" s="2">
        <v>112500</v>
      </c>
      <c r="U991">
        <v>8</v>
      </c>
      <c r="V991">
        <v>50</v>
      </c>
      <c r="W991" s="2">
        <v>125521</v>
      </c>
      <c r="X991">
        <v>0</v>
      </c>
      <c r="Y991" s="2">
        <v>112500</v>
      </c>
      <c r="Z991" s="2">
        <v>8654</v>
      </c>
      <c r="AA991" s="5">
        <f t="shared" si="15"/>
        <v>4327</v>
      </c>
    </row>
    <row r="992" spans="1:27" x14ac:dyDescent="0.25">
      <c r="A992">
        <v>1480854</v>
      </c>
      <c r="B992" t="s">
        <v>639</v>
      </c>
      <c r="C992" t="s">
        <v>639</v>
      </c>
      <c r="D992" t="s">
        <v>640</v>
      </c>
      <c r="E992" s="1">
        <v>45685</v>
      </c>
      <c r="F992" s="1">
        <v>45914</v>
      </c>
      <c r="G992" t="s">
        <v>77</v>
      </c>
      <c r="H992" t="s">
        <v>30</v>
      </c>
      <c r="I992" t="s">
        <v>40</v>
      </c>
      <c r="J992" t="s">
        <v>641</v>
      </c>
      <c r="K992" t="s">
        <v>1927</v>
      </c>
      <c r="L992" t="s">
        <v>1928</v>
      </c>
      <c r="M992" t="s">
        <v>512</v>
      </c>
      <c r="N992" t="s">
        <v>67</v>
      </c>
      <c r="P992" t="s">
        <v>35</v>
      </c>
      <c r="Q992" s="1">
        <v>45891</v>
      </c>
      <c r="R992" s="1">
        <v>45891</v>
      </c>
      <c r="S992" t="s">
        <v>68</v>
      </c>
      <c r="T992" s="2">
        <v>1600000</v>
      </c>
      <c r="U992">
        <v>1</v>
      </c>
      <c r="V992">
        <v>50</v>
      </c>
      <c r="W992" s="2">
        <v>317310</v>
      </c>
      <c r="X992">
        <v>0</v>
      </c>
      <c r="Y992" s="2">
        <v>1600000</v>
      </c>
      <c r="Z992" s="2">
        <v>15110</v>
      </c>
      <c r="AA992" s="5">
        <f t="shared" si="15"/>
        <v>7555</v>
      </c>
    </row>
    <row r="993" spans="1:27" x14ac:dyDescent="0.25">
      <c r="A993">
        <v>1504069</v>
      </c>
      <c r="B993" t="s">
        <v>1929</v>
      </c>
      <c r="C993" t="s">
        <v>62</v>
      </c>
      <c r="D993" t="s">
        <v>1930</v>
      </c>
      <c r="E993" s="1">
        <v>45798</v>
      </c>
      <c r="F993" s="1">
        <v>45898</v>
      </c>
      <c r="G993" t="s">
        <v>29</v>
      </c>
      <c r="H993" t="s">
        <v>30</v>
      </c>
      <c r="I993" t="s">
        <v>31</v>
      </c>
      <c r="J993" t="s">
        <v>1195</v>
      </c>
      <c r="L993" t="s">
        <v>1605</v>
      </c>
      <c r="M993" t="s">
        <v>803</v>
      </c>
      <c r="N993" t="s">
        <v>67</v>
      </c>
      <c r="P993" t="s">
        <v>35</v>
      </c>
      <c r="Q993" s="1">
        <v>45891</v>
      </c>
      <c r="R993" s="1">
        <v>45893</v>
      </c>
      <c r="S993" t="s">
        <v>68</v>
      </c>
      <c r="T993" s="2">
        <v>76000</v>
      </c>
      <c r="U993">
        <v>20</v>
      </c>
      <c r="V993">
        <v>0</v>
      </c>
      <c r="W993" s="2">
        <v>15200</v>
      </c>
      <c r="X993">
        <v>0</v>
      </c>
      <c r="Y993" s="2">
        <v>76000</v>
      </c>
      <c r="Z993" s="2">
        <v>15200</v>
      </c>
      <c r="AA993" s="5">
        <f t="shared" si="15"/>
        <v>15200</v>
      </c>
    </row>
    <row r="994" spans="1:27" x14ac:dyDescent="0.25">
      <c r="A994">
        <v>1509823</v>
      </c>
      <c r="B994" t="s">
        <v>1931</v>
      </c>
      <c r="C994" t="s">
        <v>1341</v>
      </c>
      <c r="D994" t="s">
        <v>1932</v>
      </c>
      <c r="E994" s="1">
        <v>45846</v>
      </c>
      <c r="F994" s="1">
        <v>45897</v>
      </c>
      <c r="G994" t="s">
        <v>29</v>
      </c>
      <c r="H994" t="s">
        <v>30</v>
      </c>
      <c r="I994" t="s">
        <v>31</v>
      </c>
      <c r="J994" t="s">
        <v>1933</v>
      </c>
      <c r="L994" t="s">
        <v>1934</v>
      </c>
      <c r="M994" t="s">
        <v>370</v>
      </c>
      <c r="N994" t="s">
        <v>67</v>
      </c>
      <c r="P994" t="s">
        <v>35</v>
      </c>
      <c r="Q994" s="1">
        <v>45891</v>
      </c>
      <c r="R994" s="1">
        <v>45892</v>
      </c>
      <c r="S994" t="s">
        <v>68</v>
      </c>
      <c r="T994" s="2">
        <v>110000</v>
      </c>
      <c r="U994">
        <v>20</v>
      </c>
      <c r="V994">
        <v>0</v>
      </c>
      <c r="W994" s="2">
        <v>22000</v>
      </c>
      <c r="X994">
        <v>0</v>
      </c>
      <c r="Y994" s="2">
        <v>110000</v>
      </c>
      <c r="Z994" s="2">
        <v>22000</v>
      </c>
      <c r="AA994" s="5">
        <f t="shared" si="15"/>
        <v>22000</v>
      </c>
    </row>
    <row r="995" spans="1:27" x14ac:dyDescent="0.25">
      <c r="A995">
        <v>1508600</v>
      </c>
      <c r="B995" t="s">
        <v>501</v>
      </c>
      <c r="C995" t="s">
        <v>501</v>
      </c>
      <c r="D995" t="s">
        <v>502</v>
      </c>
      <c r="E995" s="1">
        <v>45613</v>
      </c>
      <c r="F995" s="1">
        <v>45912</v>
      </c>
      <c r="G995" t="s">
        <v>77</v>
      </c>
      <c r="H995" t="s">
        <v>30</v>
      </c>
      <c r="I995" t="s">
        <v>40</v>
      </c>
      <c r="J995" t="s">
        <v>503</v>
      </c>
      <c r="K995" t="s">
        <v>1057</v>
      </c>
      <c r="L995" t="s">
        <v>50</v>
      </c>
      <c r="N995" t="s">
        <v>51</v>
      </c>
      <c r="P995" t="s">
        <v>35</v>
      </c>
      <c r="Q995" s="1">
        <v>45891</v>
      </c>
      <c r="R995" s="1">
        <v>45891</v>
      </c>
      <c r="S995" t="s">
        <v>68</v>
      </c>
      <c r="T995" s="3">
        <v>1400255.92</v>
      </c>
      <c r="U995">
        <v>2</v>
      </c>
      <c r="V995">
        <v>50</v>
      </c>
      <c r="W995" s="2">
        <v>734468</v>
      </c>
      <c r="X995">
        <v>0</v>
      </c>
      <c r="Y995" s="2">
        <v>1400256</v>
      </c>
      <c r="Z995" s="2">
        <v>22093</v>
      </c>
      <c r="AA995" s="5">
        <f t="shared" si="15"/>
        <v>11046.5</v>
      </c>
    </row>
    <row r="996" spans="1:27" x14ac:dyDescent="0.25">
      <c r="A996">
        <v>1505680</v>
      </c>
      <c r="B996" t="s">
        <v>419</v>
      </c>
      <c r="C996" t="s">
        <v>150</v>
      </c>
      <c r="D996" t="s">
        <v>420</v>
      </c>
      <c r="E996" s="1">
        <v>45566</v>
      </c>
      <c r="F996" s="1">
        <v>45808</v>
      </c>
      <c r="G996" t="s">
        <v>77</v>
      </c>
      <c r="H996" t="s">
        <v>30</v>
      </c>
      <c r="I996" t="s">
        <v>40</v>
      </c>
      <c r="J996" t="s">
        <v>421</v>
      </c>
      <c r="K996" t="s">
        <v>1935</v>
      </c>
      <c r="L996" t="s">
        <v>1936</v>
      </c>
      <c r="N996" t="s">
        <v>127</v>
      </c>
      <c r="P996" t="s">
        <v>35</v>
      </c>
      <c r="Q996" s="1">
        <v>45891</v>
      </c>
      <c r="R996" s="1">
        <v>45891</v>
      </c>
      <c r="S996" t="s">
        <v>68</v>
      </c>
      <c r="T996" s="2">
        <v>153450</v>
      </c>
      <c r="U996">
        <v>14</v>
      </c>
      <c r="V996">
        <v>50</v>
      </c>
      <c r="W996" s="2">
        <v>2461044</v>
      </c>
      <c r="X996">
        <v>0</v>
      </c>
      <c r="Y996" s="2">
        <v>180137</v>
      </c>
      <c r="Z996" s="2">
        <v>24564</v>
      </c>
      <c r="AA996" s="5">
        <f t="shared" si="15"/>
        <v>12282</v>
      </c>
    </row>
    <row r="997" spans="1:27" x14ac:dyDescent="0.25">
      <c r="A997">
        <v>1495549</v>
      </c>
      <c r="B997" t="s">
        <v>410</v>
      </c>
      <c r="C997" t="s">
        <v>410</v>
      </c>
      <c r="D997" t="s">
        <v>411</v>
      </c>
      <c r="E997" s="1">
        <v>45629</v>
      </c>
      <c r="F997" s="1">
        <v>45908</v>
      </c>
      <c r="G997" t="s">
        <v>77</v>
      </c>
      <c r="H997" t="s">
        <v>30</v>
      </c>
      <c r="I997" t="s">
        <v>40</v>
      </c>
      <c r="J997" t="s">
        <v>412</v>
      </c>
      <c r="K997" t="s">
        <v>403</v>
      </c>
      <c r="L997" t="s">
        <v>404</v>
      </c>
      <c r="N997" t="s">
        <v>405</v>
      </c>
      <c r="P997" t="s">
        <v>35</v>
      </c>
      <c r="Q997" s="1">
        <v>45891</v>
      </c>
      <c r="R997" s="1">
        <v>45891</v>
      </c>
      <c r="S997" t="s">
        <v>68</v>
      </c>
      <c r="T997" s="2">
        <v>2992500</v>
      </c>
      <c r="U997">
        <v>2</v>
      </c>
      <c r="V997">
        <v>50</v>
      </c>
      <c r="W997" s="2">
        <v>3579774</v>
      </c>
      <c r="X997">
        <v>0</v>
      </c>
      <c r="Y997" s="2">
        <v>3512935</v>
      </c>
      <c r="Z997" s="2">
        <v>85361</v>
      </c>
      <c r="AA997" s="5">
        <f t="shared" si="15"/>
        <v>42680.5</v>
      </c>
    </row>
    <row r="998" spans="1:27" x14ac:dyDescent="0.25">
      <c r="A998">
        <v>1510225</v>
      </c>
      <c r="B998" t="s">
        <v>1847</v>
      </c>
      <c r="C998" t="s">
        <v>1847</v>
      </c>
      <c r="D998" t="s">
        <v>1848</v>
      </c>
      <c r="E998" s="1">
        <v>45576</v>
      </c>
      <c r="F998" s="1">
        <v>45913</v>
      </c>
      <c r="G998" t="s">
        <v>77</v>
      </c>
      <c r="H998" t="s">
        <v>30</v>
      </c>
      <c r="I998" t="s">
        <v>40</v>
      </c>
      <c r="J998" t="s">
        <v>503</v>
      </c>
      <c r="K998" t="s">
        <v>1057</v>
      </c>
      <c r="L998" t="s">
        <v>50</v>
      </c>
      <c r="N998" t="s">
        <v>51</v>
      </c>
      <c r="P998" t="s">
        <v>35</v>
      </c>
      <c r="Q998" s="1">
        <v>45891</v>
      </c>
      <c r="R998" s="1">
        <v>45891</v>
      </c>
      <c r="S998" t="s">
        <v>36</v>
      </c>
      <c r="T998" s="3">
        <v>2883618.91</v>
      </c>
      <c r="U998">
        <v>2</v>
      </c>
      <c r="V998">
        <v>50</v>
      </c>
      <c r="W998" s="2">
        <v>1222528</v>
      </c>
      <c r="X998">
        <v>0</v>
      </c>
      <c r="Y998" s="2">
        <v>3892886</v>
      </c>
      <c r="Z998" s="2">
        <v>91751</v>
      </c>
      <c r="AA998" s="5">
        <f t="shared" si="15"/>
        <v>45875.5</v>
      </c>
    </row>
    <row r="999" spans="1:27" x14ac:dyDescent="0.25">
      <c r="A999">
        <v>1502105</v>
      </c>
      <c r="B999" t="s">
        <v>1937</v>
      </c>
      <c r="C999" t="s">
        <v>62</v>
      </c>
      <c r="D999" t="s">
        <v>1938</v>
      </c>
      <c r="E999" s="1">
        <v>45771</v>
      </c>
      <c r="F999" s="1">
        <v>45898</v>
      </c>
      <c r="G999" t="s">
        <v>29</v>
      </c>
      <c r="H999" t="s">
        <v>30</v>
      </c>
      <c r="I999" t="s">
        <v>31</v>
      </c>
      <c r="J999" t="s">
        <v>1939</v>
      </c>
      <c r="L999" t="s">
        <v>597</v>
      </c>
      <c r="M999" t="s">
        <v>531</v>
      </c>
      <c r="N999" t="s">
        <v>67</v>
      </c>
      <c r="P999" t="s">
        <v>35</v>
      </c>
      <c r="Q999" s="1">
        <v>45891</v>
      </c>
      <c r="R999" s="1">
        <v>45893</v>
      </c>
      <c r="S999" t="s">
        <v>68</v>
      </c>
      <c r="T999" s="2">
        <v>469250</v>
      </c>
      <c r="U999">
        <v>20</v>
      </c>
      <c r="V999">
        <v>0</v>
      </c>
      <c r="W999" s="2">
        <v>93850</v>
      </c>
      <c r="X999">
        <v>0</v>
      </c>
      <c r="Y999" s="2">
        <v>469250</v>
      </c>
      <c r="Z999" s="2">
        <v>93850</v>
      </c>
      <c r="AA999" s="5">
        <f t="shared" si="15"/>
        <v>93850</v>
      </c>
    </row>
    <row r="1000" spans="1:27" x14ac:dyDescent="0.25">
      <c r="A1000">
        <v>1502668</v>
      </c>
      <c r="B1000" t="s">
        <v>1940</v>
      </c>
      <c r="C1000" t="s">
        <v>1940</v>
      </c>
      <c r="D1000" t="s">
        <v>1941</v>
      </c>
      <c r="E1000" s="1">
        <v>45852</v>
      </c>
      <c r="F1000" s="1">
        <v>45898</v>
      </c>
      <c r="G1000" t="s">
        <v>47</v>
      </c>
      <c r="H1000" t="s">
        <v>30</v>
      </c>
      <c r="I1000" t="s">
        <v>31</v>
      </c>
      <c r="J1000" t="s">
        <v>1942</v>
      </c>
      <c r="K1000" t="s">
        <v>1943</v>
      </c>
      <c r="L1000" t="s">
        <v>1944</v>
      </c>
      <c r="N1000" t="s">
        <v>51</v>
      </c>
      <c r="O1000" t="s">
        <v>1945</v>
      </c>
      <c r="P1000" t="s">
        <v>35</v>
      </c>
      <c r="Q1000" s="1">
        <v>45891</v>
      </c>
      <c r="R1000" s="1">
        <v>45893</v>
      </c>
      <c r="S1000" t="s">
        <v>36</v>
      </c>
      <c r="T1000" s="2">
        <v>1545000</v>
      </c>
      <c r="U1000">
        <v>10</v>
      </c>
      <c r="V1000">
        <v>0</v>
      </c>
      <c r="W1000" s="2">
        <v>208575</v>
      </c>
      <c r="X1000">
        <v>0</v>
      </c>
      <c r="Y1000" s="2">
        <v>2085750</v>
      </c>
      <c r="Z1000" s="2">
        <v>208575</v>
      </c>
      <c r="AA1000" s="5">
        <f t="shared" si="15"/>
        <v>208575</v>
      </c>
    </row>
    <row r="1001" spans="1:27" x14ac:dyDescent="0.25">
      <c r="A1001">
        <v>1504038</v>
      </c>
      <c r="B1001" t="s">
        <v>1946</v>
      </c>
      <c r="C1001" t="s">
        <v>62</v>
      </c>
      <c r="D1001" t="s">
        <v>1947</v>
      </c>
      <c r="E1001" s="1">
        <v>45792</v>
      </c>
      <c r="F1001" s="1">
        <v>45903</v>
      </c>
      <c r="G1001" t="s">
        <v>29</v>
      </c>
      <c r="H1001" t="s">
        <v>30</v>
      </c>
      <c r="I1001" t="s">
        <v>31</v>
      </c>
      <c r="J1001" t="s">
        <v>1948</v>
      </c>
      <c r="L1001" t="s">
        <v>1949</v>
      </c>
      <c r="M1001" t="s">
        <v>1731</v>
      </c>
      <c r="N1001" t="s">
        <v>67</v>
      </c>
      <c r="P1001" t="s">
        <v>35</v>
      </c>
      <c r="Q1001" s="1">
        <v>45891</v>
      </c>
      <c r="R1001" s="1">
        <v>45898</v>
      </c>
      <c r="S1001" t="s">
        <v>68</v>
      </c>
      <c r="T1001" s="2">
        <v>1109927</v>
      </c>
      <c r="U1001">
        <v>20</v>
      </c>
      <c r="V1001">
        <v>0</v>
      </c>
      <c r="W1001" s="2">
        <v>221985</v>
      </c>
      <c r="X1001">
        <v>0</v>
      </c>
      <c r="Y1001" s="2">
        <v>1109927</v>
      </c>
      <c r="Z1001" s="2">
        <v>221985</v>
      </c>
      <c r="AA1001" s="5">
        <f t="shared" si="15"/>
        <v>221985</v>
      </c>
    </row>
    <row r="1002" spans="1:27" x14ac:dyDescent="0.25">
      <c r="A1002">
        <v>1508434</v>
      </c>
      <c r="B1002" t="s">
        <v>1950</v>
      </c>
      <c r="C1002" t="s">
        <v>140</v>
      </c>
      <c r="D1002" t="s">
        <v>1951</v>
      </c>
      <c r="E1002" s="1">
        <v>45840</v>
      </c>
      <c r="F1002" s="1">
        <v>45892</v>
      </c>
      <c r="G1002" t="s">
        <v>47</v>
      </c>
      <c r="H1002" t="s">
        <v>30</v>
      </c>
      <c r="I1002" t="s">
        <v>31</v>
      </c>
      <c r="J1002" t="s">
        <v>1952</v>
      </c>
      <c r="K1002" t="s">
        <v>1953</v>
      </c>
      <c r="L1002" t="s">
        <v>1954</v>
      </c>
      <c r="M1002" t="s">
        <v>744</v>
      </c>
      <c r="N1002" t="s">
        <v>67</v>
      </c>
      <c r="P1002" t="s">
        <v>35</v>
      </c>
      <c r="Q1002" s="1">
        <v>45891</v>
      </c>
      <c r="R1002" s="1">
        <v>45892</v>
      </c>
      <c r="S1002" t="s">
        <v>68</v>
      </c>
      <c r="T1002" s="2">
        <v>1705772</v>
      </c>
      <c r="U1002">
        <v>14</v>
      </c>
      <c r="V1002">
        <v>0</v>
      </c>
      <c r="W1002" s="2">
        <v>232605</v>
      </c>
      <c r="X1002">
        <v>0</v>
      </c>
      <c r="Y1002" s="2">
        <v>1705772</v>
      </c>
      <c r="Z1002" s="2">
        <v>232605</v>
      </c>
      <c r="AA1002" s="5">
        <f t="shared" si="15"/>
        <v>232605</v>
      </c>
    </row>
    <row r="1003" spans="1:27" x14ac:dyDescent="0.25">
      <c r="A1003">
        <v>1516604</v>
      </c>
      <c r="B1003" t="s">
        <v>1628</v>
      </c>
      <c r="C1003" t="s">
        <v>1628</v>
      </c>
      <c r="D1003" t="s">
        <v>292</v>
      </c>
      <c r="E1003" s="1">
        <v>45448</v>
      </c>
      <c r="F1003" s="1">
        <v>45926</v>
      </c>
      <c r="G1003" t="s">
        <v>47</v>
      </c>
      <c r="H1003" t="s">
        <v>30</v>
      </c>
      <c r="I1003" t="s">
        <v>31</v>
      </c>
      <c r="J1003" t="s">
        <v>1629</v>
      </c>
      <c r="L1003" t="s">
        <v>1216</v>
      </c>
      <c r="M1003" t="s">
        <v>531</v>
      </c>
      <c r="N1003" t="s">
        <v>67</v>
      </c>
      <c r="P1003" t="s">
        <v>35</v>
      </c>
      <c r="Q1003" s="1">
        <v>45891</v>
      </c>
      <c r="R1003" s="1">
        <v>45893</v>
      </c>
      <c r="S1003" t="s">
        <v>68</v>
      </c>
      <c r="T1003" s="3">
        <v>1677884.81</v>
      </c>
      <c r="U1003">
        <v>33</v>
      </c>
      <c r="V1003">
        <v>0</v>
      </c>
      <c r="W1003" s="2">
        <v>1634969</v>
      </c>
      <c r="X1003" s="2">
        <v>750000</v>
      </c>
      <c r="Y1003" s="2">
        <v>1677885</v>
      </c>
      <c r="Z1003" s="2">
        <v>559239</v>
      </c>
      <c r="AA1003" s="5">
        <f t="shared" si="15"/>
        <v>559239</v>
      </c>
    </row>
    <row r="1004" spans="1:27" x14ac:dyDescent="0.25">
      <c r="A1004">
        <v>1508744</v>
      </c>
      <c r="B1004" t="s">
        <v>1881</v>
      </c>
      <c r="C1004" t="s">
        <v>75</v>
      </c>
      <c r="D1004" t="s">
        <v>1882</v>
      </c>
      <c r="E1004" s="1">
        <v>45762</v>
      </c>
      <c r="F1004" s="1">
        <v>46112</v>
      </c>
      <c r="G1004" t="s">
        <v>77</v>
      </c>
      <c r="H1004" t="s">
        <v>30</v>
      </c>
      <c r="I1004" t="s">
        <v>40</v>
      </c>
      <c r="J1004" t="s">
        <v>1883</v>
      </c>
      <c r="K1004" t="s">
        <v>1955</v>
      </c>
      <c r="L1004" t="s">
        <v>1956</v>
      </c>
      <c r="N1004" t="s">
        <v>51</v>
      </c>
      <c r="P1004" t="s">
        <v>35</v>
      </c>
      <c r="Q1004" s="1">
        <v>45892</v>
      </c>
      <c r="R1004" s="1">
        <v>45892</v>
      </c>
      <c r="S1004" t="s">
        <v>36</v>
      </c>
      <c r="T1004" s="2">
        <v>7710</v>
      </c>
      <c r="U1004">
        <v>14</v>
      </c>
      <c r="V1004">
        <v>50</v>
      </c>
      <c r="W1004" s="2">
        <v>9138</v>
      </c>
      <c r="X1004">
        <v>0</v>
      </c>
      <c r="Y1004" s="2">
        <v>10409</v>
      </c>
      <c r="Z1004" s="2">
        <v>1419</v>
      </c>
      <c r="AA1004" s="5">
        <f t="shared" si="15"/>
        <v>709.5</v>
      </c>
    </row>
    <row r="1005" spans="1:27" x14ac:dyDescent="0.25">
      <c r="A1005">
        <v>1506660</v>
      </c>
      <c r="B1005" t="s">
        <v>1909</v>
      </c>
      <c r="C1005" t="s">
        <v>472</v>
      </c>
      <c r="D1005" t="s">
        <v>1910</v>
      </c>
      <c r="E1005" s="1">
        <v>45888</v>
      </c>
      <c r="F1005" s="1">
        <v>45908</v>
      </c>
      <c r="G1005" t="s">
        <v>77</v>
      </c>
      <c r="H1005" t="s">
        <v>30</v>
      </c>
      <c r="I1005" t="s">
        <v>31</v>
      </c>
      <c r="J1005" t="s">
        <v>1911</v>
      </c>
      <c r="K1005" t="s">
        <v>1912</v>
      </c>
      <c r="L1005" t="s">
        <v>886</v>
      </c>
      <c r="M1005" t="s">
        <v>133</v>
      </c>
      <c r="N1005" t="s">
        <v>67</v>
      </c>
      <c r="P1005" t="s">
        <v>35</v>
      </c>
      <c r="Q1005" s="1">
        <v>45892</v>
      </c>
      <c r="R1005" s="1">
        <v>45892</v>
      </c>
      <c r="S1005" t="s">
        <v>68</v>
      </c>
      <c r="T1005" s="2">
        <v>25000</v>
      </c>
      <c r="U1005">
        <v>8</v>
      </c>
      <c r="V1005">
        <v>50</v>
      </c>
      <c r="W1005" s="2">
        <v>11538</v>
      </c>
      <c r="X1005">
        <v>0</v>
      </c>
      <c r="Y1005" s="2">
        <v>25000</v>
      </c>
      <c r="Z1005" s="2">
        <v>1923</v>
      </c>
      <c r="AA1005" s="5">
        <f t="shared" si="15"/>
        <v>961.5</v>
      </c>
    </row>
    <row r="1006" spans="1:27" x14ac:dyDescent="0.25">
      <c r="A1006">
        <v>1511858</v>
      </c>
      <c r="B1006" t="s">
        <v>1913</v>
      </c>
      <c r="C1006" t="s">
        <v>75</v>
      </c>
      <c r="D1006" t="s">
        <v>1914</v>
      </c>
      <c r="E1006" s="1">
        <v>45758</v>
      </c>
      <c r="F1006" s="1">
        <v>46112</v>
      </c>
      <c r="G1006" t="s">
        <v>77</v>
      </c>
      <c r="H1006" t="s">
        <v>30</v>
      </c>
      <c r="I1006" t="s">
        <v>40</v>
      </c>
      <c r="J1006" t="s">
        <v>1915</v>
      </c>
      <c r="K1006" t="s">
        <v>1957</v>
      </c>
      <c r="L1006" t="s">
        <v>50</v>
      </c>
      <c r="N1006" t="s">
        <v>51</v>
      </c>
      <c r="P1006" t="s">
        <v>35</v>
      </c>
      <c r="Q1006" s="1">
        <v>45892</v>
      </c>
      <c r="R1006" s="1">
        <v>45892</v>
      </c>
      <c r="S1006" t="s">
        <v>68</v>
      </c>
      <c r="T1006" s="2">
        <v>12095</v>
      </c>
      <c r="U1006">
        <v>14</v>
      </c>
      <c r="V1006">
        <v>50</v>
      </c>
      <c r="W1006" s="2">
        <v>33125</v>
      </c>
      <c r="X1006">
        <v>0</v>
      </c>
      <c r="Y1006" s="2">
        <v>16328</v>
      </c>
      <c r="Z1006" s="2">
        <v>2227</v>
      </c>
      <c r="AA1006" s="5">
        <f t="shared" si="15"/>
        <v>1113.5</v>
      </c>
    </row>
    <row r="1007" spans="1:27" x14ac:dyDescent="0.25">
      <c r="A1007">
        <v>1512376</v>
      </c>
      <c r="B1007" t="s">
        <v>1579</v>
      </c>
      <c r="C1007" t="s">
        <v>150</v>
      </c>
      <c r="D1007" t="s">
        <v>1580</v>
      </c>
      <c r="E1007" s="1">
        <v>45448</v>
      </c>
      <c r="F1007" s="1">
        <v>45808</v>
      </c>
      <c r="G1007" t="s">
        <v>77</v>
      </c>
      <c r="H1007" t="s">
        <v>30</v>
      </c>
      <c r="I1007" t="s">
        <v>31</v>
      </c>
      <c r="J1007" t="s">
        <v>1581</v>
      </c>
      <c r="K1007" t="s">
        <v>1958</v>
      </c>
      <c r="L1007" t="s">
        <v>50</v>
      </c>
      <c r="N1007" t="s">
        <v>51</v>
      </c>
      <c r="P1007" t="s">
        <v>35</v>
      </c>
      <c r="Q1007" s="1">
        <v>45892</v>
      </c>
      <c r="R1007" s="1">
        <v>45892</v>
      </c>
      <c r="S1007" t="s">
        <v>36</v>
      </c>
      <c r="T1007" s="2">
        <v>14400</v>
      </c>
      <c r="U1007">
        <v>14</v>
      </c>
      <c r="V1007">
        <v>50</v>
      </c>
      <c r="W1007" s="2">
        <v>89776</v>
      </c>
      <c r="X1007">
        <v>0</v>
      </c>
      <c r="Y1007" s="2">
        <v>19440</v>
      </c>
      <c r="Z1007" s="2">
        <v>2651</v>
      </c>
      <c r="AA1007" s="5">
        <f t="shared" si="15"/>
        <v>1325.5</v>
      </c>
    </row>
    <row r="1008" spans="1:27" x14ac:dyDescent="0.25">
      <c r="A1008">
        <v>1511869</v>
      </c>
      <c r="B1008" t="s">
        <v>1919</v>
      </c>
      <c r="C1008" t="s">
        <v>75</v>
      </c>
      <c r="D1008" t="s">
        <v>1920</v>
      </c>
      <c r="E1008" s="1">
        <v>45838</v>
      </c>
      <c r="F1008" s="1">
        <v>46173</v>
      </c>
      <c r="G1008" t="s">
        <v>77</v>
      </c>
      <c r="H1008" t="s">
        <v>30</v>
      </c>
      <c r="I1008" t="s">
        <v>31</v>
      </c>
      <c r="J1008" t="s">
        <v>1921</v>
      </c>
      <c r="K1008" t="s">
        <v>1959</v>
      </c>
      <c r="L1008" t="s">
        <v>50</v>
      </c>
      <c r="N1008" t="s">
        <v>51</v>
      </c>
      <c r="P1008" t="s">
        <v>35</v>
      </c>
      <c r="Q1008" s="1">
        <v>45892</v>
      </c>
      <c r="R1008" s="1">
        <v>45892</v>
      </c>
      <c r="S1008" t="s">
        <v>36</v>
      </c>
      <c r="T1008" s="2">
        <v>17105</v>
      </c>
      <c r="U1008">
        <v>14</v>
      </c>
      <c r="V1008">
        <v>50</v>
      </c>
      <c r="W1008" s="2">
        <v>6298</v>
      </c>
      <c r="X1008">
        <v>0</v>
      </c>
      <c r="Y1008" s="2">
        <v>23092</v>
      </c>
      <c r="Z1008" s="2">
        <v>3149</v>
      </c>
      <c r="AA1008" s="5">
        <f t="shared" si="15"/>
        <v>1574.5</v>
      </c>
    </row>
    <row r="1009" spans="1:27" x14ac:dyDescent="0.25">
      <c r="A1009">
        <v>1483251</v>
      </c>
      <c r="B1009" t="s">
        <v>156</v>
      </c>
      <c r="C1009" t="s">
        <v>150</v>
      </c>
      <c r="D1009" t="s">
        <v>157</v>
      </c>
      <c r="E1009" s="1">
        <v>45665</v>
      </c>
      <c r="F1009" s="1">
        <v>45991</v>
      </c>
      <c r="G1009" t="s">
        <v>77</v>
      </c>
      <c r="H1009" t="s">
        <v>30</v>
      </c>
      <c r="I1009" t="s">
        <v>31</v>
      </c>
      <c r="J1009" t="s">
        <v>158</v>
      </c>
      <c r="K1009" t="s">
        <v>1960</v>
      </c>
      <c r="L1009" t="s">
        <v>1961</v>
      </c>
      <c r="N1009" t="s">
        <v>1962</v>
      </c>
      <c r="P1009" t="s">
        <v>35</v>
      </c>
      <c r="Q1009" s="1">
        <v>45892</v>
      </c>
      <c r="R1009" s="1">
        <v>45892</v>
      </c>
      <c r="S1009" t="s">
        <v>36</v>
      </c>
      <c r="T1009" s="2">
        <v>18000</v>
      </c>
      <c r="U1009">
        <v>14</v>
      </c>
      <c r="V1009">
        <v>50</v>
      </c>
      <c r="W1009" s="2">
        <v>318109</v>
      </c>
      <c r="X1009">
        <v>0</v>
      </c>
      <c r="Y1009" s="2">
        <v>24300</v>
      </c>
      <c r="Z1009" s="2">
        <v>3314</v>
      </c>
      <c r="AA1009" s="5">
        <f t="shared" si="15"/>
        <v>1657</v>
      </c>
    </row>
    <row r="1010" spans="1:27" x14ac:dyDescent="0.25">
      <c r="A1010">
        <v>1499625</v>
      </c>
      <c r="B1010" t="s">
        <v>1675</v>
      </c>
      <c r="C1010" t="s">
        <v>150</v>
      </c>
      <c r="D1010" t="s">
        <v>1676</v>
      </c>
      <c r="E1010" s="1">
        <v>45735</v>
      </c>
      <c r="F1010" s="1">
        <v>45900</v>
      </c>
      <c r="G1010" t="s">
        <v>77</v>
      </c>
      <c r="H1010" t="s">
        <v>30</v>
      </c>
      <c r="I1010" t="s">
        <v>31</v>
      </c>
      <c r="J1010" t="s">
        <v>1677</v>
      </c>
      <c r="K1010" t="s">
        <v>1963</v>
      </c>
      <c r="L1010" t="s">
        <v>1964</v>
      </c>
      <c r="N1010" t="s">
        <v>51</v>
      </c>
      <c r="P1010" t="s">
        <v>35</v>
      </c>
      <c r="Q1010" s="1">
        <v>45892</v>
      </c>
      <c r="R1010" s="1">
        <v>45892</v>
      </c>
      <c r="S1010" t="s">
        <v>36</v>
      </c>
      <c r="T1010" s="2">
        <v>22500</v>
      </c>
      <c r="U1010">
        <v>14</v>
      </c>
      <c r="V1010">
        <v>50</v>
      </c>
      <c r="W1010" s="2">
        <v>14083</v>
      </c>
      <c r="X1010">
        <v>0</v>
      </c>
      <c r="Y1010" s="2">
        <v>30375</v>
      </c>
      <c r="Z1010" s="2">
        <v>4142</v>
      </c>
      <c r="AA1010" s="5">
        <f t="shared" si="15"/>
        <v>2071</v>
      </c>
    </row>
    <row r="1011" spans="1:27" x14ac:dyDescent="0.25">
      <c r="A1011">
        <v>1503268</v>
      </c>
      <c r="B1011" t="s">
        <v>186</v>
      </c>
      <c r="C1011" t="s">
        <v>186</v>
      </c>
      <c r="D1011" t="s">
        <v>187</v>
      </c>
      <c r="E1011" s="1">
        <v>45621</v>
      </c>
      <c r="F1011" s="1">
        <v>45921</v>
      </c>
      <c r="G1011" t="s">
        <v>77</v>
      </c>
      <c r="H1011" t="s">
        <v>30</v>
      </c>
      <c r="I1011" t="s">
        <v>40</v>
      </c>
      <c r="J1011" t="s">
        <v>188</v>
      </c>
      <c r="K1011" t="s">
        <v>1861</v>
      </c>
      <c r="L1011" t="s">
        <v>57</v>
      </c>
      <c r="M1011" t="s">
        <v>58</v>
      </c>
      <c r="N1011" t="s">
        <v>59</v>
      </c>
      <c r="P1011" t="s">
        <v>35</v>
      </c>
      <c r="Q1011" s="1">
        <v>45892</v>
      </c>
      <c r="R1011" s="1">
        <v>45892</v>
      </c>
      <c r="S1011" t="s">
        <v>68</v>
      </c>
      <c r="T1011" s="2">
        <v>315000</v>
      </c>
      <c r="U1011">
        <v>1</v>
      </c>
      <c r="V1011">
        <v>50</v>
      </c>
      <c r="W1011" s="2">
        <v>782164</v>
      </c>
      <c r="X1011">
        <v>0</v>
      </c>
      <c r="Y1011" s="2">
        <v>315000</v>
      </c>
      <c r="Z1011" s="2">
        <v>4497</v>
      </c>
      <c r="AA1011" s="5">
        <f t="shared" si="15"/>
        <v>2248.5</v>
      </c>
    </row>
    <row r="1012" spans="1:27" x14ac:dyDescent="0.25">
      <c r="A1012">
        <v>1515765</v>
      </c>
      <c r="B1012" t="s">
        <v>303</v>
      </c>
      <c r="C1012" t="s">
        <v>82</v>
      </c>
      <c r="D1012" t="s">
        <v>304</v>
      </c>
      <c r="E1012" s="1">
        <v>45819</v>
      </c>
      <c r="F1012" s="1">
        <v>45970</v>
      </c>
      <c r="G1012" t="s">
        <v>77</v>
      </c>
      <c r="H1012" t="s">
        <v>30</v>
      </c>
      <c r="I1012" t="s">
        <v>31</v>
      </c>
      <c r="J1012" t="s">
        <v>305</v>
      </c>
      <c r="K1012" t="s">
        <v>1965</v>
      </c>
      <c r="L1012" t="s">
        <v>1966</v>
      </c>
      <c r="M1012" t="s">
        <v>531</v>
      </c>
      <c r="N1012" t="s">
        <v>67</v>
      </c>
      <c r="P1012" t="s">
        <v>35</v>
      </c>
      <c r="Q1012" s="1">
        <v>45892</v>
      </c>
      <c r="R1012" s="1">
        <v>45892</v>
      </c>
      <c r="S1012" t="s">
        <v>68</v>
      </c>
      <c r="T1012" s="2">
        <v>67500</v>
      </c>
      <c r="U1012">
        <v>8</v>
      </c>
      <c r="V1012">
        <v>50</v>
      </c>
      <c r="W1012" s="2">
        <v>125521</v>
      </c>
      <c r="X1012">
        <v>0</v>
      </c>
      <c r="Y1012" s="2">
        <v>67500</v>
      </c>
      <c r="Z1012" s="2">
        <v>5192</v>
      </c>
      <c r="AA1012" s="5">
        <f t="shared" si="15"/>
        <v>2596</v>
      </c>
    </row>
    <row r="1013" spans="1:27" x14ac:dyDescent="0.25">
      <c r="A1013">
        <v>1509827</v>
      </c>
      <c r="B1013" t="s">
        <v>1967</v>
      </c>
      <c r="C1013" t="s">
        <v>1341</v>
      </c>
      <c r="D1013" t="s">
        <v>1968</v>
      </c>
      <c r="E1013" s="1">
        <v>45848</v>
      </c>
      <c r="F1013" s="1">
        <v>45947</v>
      </c>
      <c r="G1013" t="s">
        <v>29</v>
      </c>
      <c r="H1013" t="s">
        <v>30</v>
      </c>
      <c r="I1013" t="s">
        <v>31</v>
      </c>
      <c r="J1013" t="s">
        <v>1969</v>
      </c>
      <c r="L1013" t="s">
        <v>437</v>
      </c>
      <c r="M1013" t="s">
        <v>315</v>
      </c>
      <c r="N1013" t="s">
        <v>67</v>
      </c>
      <c r="P1013" t="s">
        <v>35</v>
      </c>
      <c r="Q1013" s="1">
        <v>45892</v>
      </c>
      <c r="R1013" s="1">
        <v>45892</v>
      </c>
      <c r="S1013" t="s">
        <v>68</v>
      </c>
      <c r="T1013" s="2">
        <v>31000</v>
      </c>
      <c r="U1013">
        <v>20</v>
      </c>
      <c r="V1013">
        <v>0</v>
      </c>
      <c r="W1013" s="2">
        <v>386200</v>
      </c>
      <c r="X1013">
        <v>0</v>
      </c>
      <c r="Y1013" s="2">
        <v>31000</v>
      </c>
      <c r="Z1013" s="2">
        <v>6200</v>
      </c>
      <c r="AA1013" s="5">
        <f t="shared" si="15"/>
        <v>6200</v>
      </c>
    </row>
    <row r="1014" spans="1:27" x14ac:dyDescent="0.25">
      <c r="A1014">
        <v>1515269</v>
      </c>
      <c r="B1014" t="s">
        <v>984</v>
      </c>
      <c r="C1014" t="s">
        <v>984</v>
      </c>
      <c r="D1014" t="s">
        <v>985</v>
      </c>
      <c r="E1014" s="1">
        <v>45849</v>
      </c>
      <c r="F1014" s="1">
        <v>45906</v>
      </c>
      <c r="G1014" t="s">
        <v>77</v>
      </c>
      <c r="H1014" t="s">
        <v>30</v>
      </c>
      <c r="I1014" t="s">
        <v>40</v>
      </c>
      <c r="J1014" t="s">
        <v>986</v>
      </c>
      <c r="K1014" t="s">
        <v>1970</v>
      </c>
      <c r="L1014" t="s">
        <v>1971</v>
      </c>
      <c r="N1014" t="s">
        <v>270</v>
      </c>
      <c r="P1014" t="s">
        <v>35</v>
      </c>
      <c r="Q1014" s="1">
        <v>45892</v>
      </c>
      <c r="R1014" s="1">
        <v>45892</v>
      </c>
      <c r="S1014" t="s">
        <v>988</v>
      </c>
      <c r="T1014" s="2">
        <v>1100000</v>
      </c>
      <c r="U1014">
        <v>7</v>
      </c>
      <c r="V1014">
        <v>50</v>
      </c>
      <c r="W1014" s="2">
        <v>756402</v>
      </c>
      <c r="X1014">
        <v>0</v>
      </c>
      <c r="Y1014" s="2">
        <v>109513</v>
      </c>
      <c r="Z1014" s="2">
        <v>7556</v>
      </c>
      <c r="AA1014" s="5">
        <f t="shared" si="15"/>
        <v>3778</v>
      </c>
    </row>
    <row r="1015" spans="1:27" x14ac:dyDescent="0.25">
      <c r="A1015">
        <v>1480855</v>
      </c>
      <c r="B1015" t="s">
        <v>639</v>
      </c>
      <c r="C1015" t="s">
        <v>639</v>
      </c>
      <c r="D1015" t="s">
        <v>640</v>
      </c>
      <c r="E1015" s="1">
        <v>45685</v>
      </c>
      <c r="F1015" s="1">
        <v>45914</v>
      </c>
      <c r="G1015" t="s">
        <v>77</v>
      </c>
      <c r="H1015" t="s">
        <v>30</v>
      </c>
      <c r="I1015" t="s">
        <v>40</v>
      </c>
      <c r="J1015" t="s">
        <v>641</v>
      </c>
      <c r="K1015" t="s">
        <v>1927</v>
      </c>
      <c r="L1015" t="s">
        <v>1928</v>
      </c>
      <c r="M1015" t="s">
        <v>512</v>
      </c>
      <c r="N1015" t="s">
        <v>67</v>
      </c>
      <c r="P1015" t="s">
        <v>35</v>
      </c>
      <c r="Q1015" s="1">
        <v>45892</v>
      </c>
      <c r="R1015" s="1">
        <v>45892</v>
      </c>
      <c r="S1015" t="s">
        <v>68</v>
      </c>
      <c r="T1015" s="2">
        <v>1600000</v>
      </c>
      <c r="U1015">
        <v>1</v>
      </c>
      <c r="V1015">
        <v>50</v>
      </c>
      <c r="W1015" s="2">
        <v>317310</v>
      </c>
      <c r="X1015">
        <v>0</v>
      </c>
      <c r="Y1015" s="2">
        <v>1600000</v>
      </c>
      <c r="Z1015" s="2">
        <v>15110</v>
      </c>
      <c r="AA1015" s="5">
        <f t="shared" si="15"/>
        <v>7555</v>
      </c>
    </row>
    <row r="1016" spans="1:27" x14ac:dyDescent="0.25">
      <c r="A1016">
        <v>1520657</v>
      </c>
      <c r="B1016" t="s">
        <v>81</v>
      </c>
      <c r="C1016" t="s">
        <v>82</v>
      </c>
      <c r="D1016" t="s">
        <v>83</v>
      </c>
      <c r="E1016" s="1">
        <v>45835</v>
      </c>
      <c r="F1016" s="1">
        <v>46006</v>
      </c>
      <c r="G1016" t="s">
        <v>77</v>
      </c>
      <c r="H1016" t="s">
        <v>30</v>
      </c>
      <c r="I1016" t="s">
        <v>40</v>
      </c>
      <c r="J1016" t="s">
        <v>84</v>
      </c>
      <c r="K1016" t="s">
        <v>1959</v>
      </c>
      <c r="L1016" t="s">
        <v>50</v>
      </c>
      <c r="N1016" t="s">
        <v>51</v>
      </c>
      <c r="P1016" t="s">
        <v>35</v>
      </c>
      <c r="Q1016" s="1">
        <v>45892</v>
      </c>
      <c r="R1016" s="1">
        <v>45892</v>
      </c>
      <c r="S1016" t="s">
        <v>68</v>
      </c>
      <c r="T1016" s="2">
        <v>280500</v>
      </c>
      <c r="U1016">
        <v>8</v>
      </c>
      <c r="V1016">
        <v>50</v>
      </c>
      <c r="W1016" s="2">
        <v>448210</v>
      </c>
      <c r="X1016">
        <v>0</v>
      </c>
      <c r="Y1016" s="2">
        <v>280500</v>
      </c>
      <c r="Z1016" s="2">
        <v>21577</v>
      </c>
      <c r="AA1016" s="5">
        <f t="shared" si="15"/>
        <v>10788.5</v>
      </c>
    </row>
    <row r="1017" spans="1:27" x14ac:dyDescent="0.25">
      <c r="A1017">
        <v>1508601</v>
      </c>
      <c r="B1017" t="s">
        <v>501</v>
      </c>
      <c r="C1017" t="s">
        <v>501</v>
      </c>
      <c r="D1017" t="s">
        <v>502</v>
      </c>
      <c r="E1017" s="1">
        <v>45613</v>
      </c>
      <c r="F1017" s="1">
        <v>45912</v>
      </c>
      <c r="G1017" t="s">
        <v>77</v>
      </c>
      <c r="H1017" t="s">
        <v>30</v>
      </c>
      <c r="I1017" t="s">
        <v>40</v>
      </c>
      <c r="J1017" t="s">
        <v>503</v>
      </c>
      <c r="K1017" t="s">
        <v>1057</v>
      </c>
      <c r="L1017" t="s">
        <v>50</v>
      </c>
      <c r="N1017" t="s">
        <v>51</v>
      </c>
      <c r="P1017" t="s">
        <v>35</v>
      </c>
      <c r="Q1017" s="1">
        <v>45892</v>
      </c>
      <c r="R1017" s="1">
        <v>45892</v>
      </c>
      <c r="S1017" t="s">
        <v>68</v>
      </c>
      <c r="T1017" s="3">
        <v>1400255.92</v>
      </c>
      <c r="U1017">
        <v>2</v>
      </c>
      <c r="V1017">
        <v>50</v>
      </c>
      <c r="W1017" s="2">
        <v>734468</v>
      </c>
      <c r="X1017">
        <v>0</v>
      </c>
      <c r="Y1017" s="2">
        <v>1400256</v>
      </c>
      <c r="Z1017" s="2">
        <v>22093</v>
      </c>
      <c r="AA1017" s="5">
        <f t="shared" si="15"/>
        <v>11046.5</v>
      </c>
    </row>
    <row r="1018" spans="1:27" x14ac:dyDescent="0.25">
      <c r="A1018">
        <v>1512586</v>
      </c>
      <c r="B1018" t="s">
        <v>451</v>
      </c>
      <c r="C1018" t="s">
        <v>150</v>
      </c>
      <c r="D1018" t="s">
        <v>452</v>
      </c>
      <c r="E1018" s="1">
        <v>45447</v>
      </c>
      <c r="F1018" s="1">
        <v>45991</v>
      </c>
      <c r="G1018" t="s">
        <v>77</v>
      </c>
      <c r="H1018" t="s">
        <v>30</v>
      </c>
      <c r="I1018" t="s">
        <v>40</v>
      </c>
      <c r="J1018" t="s">
        <v>453</v>
      </c>
      <c r="K1018" t="s">
        <v>1972</v>
      </c>
      <c r="L1018" t="s">
        <v>1973</v>
      </c>
      <c r="N1018" t="s">
        <v>51</v>
      </c>
      <c r="P1018" t="s">
        <v>35</v>
      </c>
      <c r="Q1018" s="1">
        <v>45892</v>
      </c>
      <c r="R1018" s="1">
        <v>45892</v>
      </c>
      <c r="S1018" t="s">
        <v>36</v>
      </c>
      <c r="T1018" s="2">
        <v>135000</v>
      </c>
      <c r="U1018">
        <v>14</v>
      </c>
      <c r="V1018">
        <v>50</v>
      </c>
      <c r="W1018" s="2">
        <v>467683</v>
      </c>
      <c r="X1018">
        <v>0</v>
      </c>
      <c r="Y1018" s="2">
        <v>182250</v>
      </c>
      <c r="Z1018" s="2">
        <v>24852</v>
      </c>
      <c r="AA1018" s="5">
        <f t="shared" si="15"/>
        <v>12426</v>
      </c>
    </row>
    <row r="1019" spans="1:27" x14ac:dyDescent="0.25">
      <c r="A1019">
        <v>1504931</v>
      </c>
      <c r="B1019" t="s">
        <v>605</v>
      </c>
      <c r="C1019" t="s">
        <v>150</v>
      </c>
      <c r="D1019" t="s">
        <v>606</v>
      </c>
      <c r="E1019" s="1">
        <v>45401</v>
      </c>
      <c r="F1019" s="1">
        <v>45900</v>
      </c>
      <c r="G1019" t="s">
        <v>77</v>
      </c>
      <c r="H1019" t="s">
        <v>30</v>
      </c>
      <c r="I1019" t="s">
        <v>31</v>
      </c>
      <c r="J1019" t="s">
        <v>607</v>
      </c>
      <c r="K1019" t="s">
        <v>1974</v>
      </c>
      <c r="L1019" t="s">
        <v>1975</v>
      </c>
      <c r="N1019" t="s">
        <v>127</v>
      </c>
      <c r="P1019" t="s">
        <v>35</v>
      </c>
      <c r="Q1019" s="1">
        <v>45892</v>
      </c>
      <c r="R1019" s="1">
        <v>45892</v>
      </c>
      <c r="S1019" t="s">
        <v>36</v>
      </c>
      <c r="T1019" s="2">
        <v>180000</v>
      </c>
      <c r="U1019">
        <v>14</v>
      </c>
      <c r="V1019">
        <v>50</v>
      </c>
      <c r="W1019" s="2">
        <v>1276718</v>
      </c>
      <c r="X1019">
        <v>0</v>
      </c>
      <c r="Y1019" s="2">
        <v>211304</v>
      </c>
      <c r="Z1019" s="2">
        <v>28814</v>
      </c>
      <c r="AA1019" s="5">
        <f t="shared" si="15"/>
        <v>14407</v>
      </c>
    </row>
    <row r="1020" spans="1:27" x14ac:dyDescent="0.25">
      <c r="A1020">
        <v>1502758</v>
      </c>
      <c r="B1020" t="s">
        <v>1509</v>
      </c>
      <c r="C1020" t="s">
        <v>1509</v>
      </c>
      <c r="D1020" t="s">
        <v>670</v>
      </c>
      <c r="E1020" s="1">
        <v>45511</v>
      </c>
      <c r="F1020" s="1">
        <v>45995</v>
      </c>
      <c r="G1020" t="s">
        <v>77</v>
      </c>
      <c r="H1020" t="s">
        <v>30</v>
      </c>
      <c r="I1020" t="s">
        <v>40</v>
      </c>
      <c r="J1020" t="s">
        <v>671</v>
      </c>
      <c r="K1020" t="s">
        <v>1976</v>
      </c>
      <c r="L1020" t="s">
        <v>1977</v>
      </c>
      <c r="N1020" t="s">
        <v>295</v>
      </c>
      <c r="P1020" t="s">
        <v>35</v>
      </c>
      <c r="Q1020" s="1">
        <v>45892</v>
      </c>
      <c r="R1020" s="1">
        <v>45892</v>
      </c>
      <c r="S1020" t="s">
        <v>68</v>
      </c>
      <c r="T1020" s="2">
        <v>2080000</v>
      </c>
      <c r="U1020">
        <v>2</v>
      </c>
      <c r="V1020">
        <v>50</v>
      </c>
      <c r="W1020" s="2">
        <v>750000</v>
      </c>
      <c r="X1020" s="2">
        <v>40000000</v>
      </c>
      <c r="Y1020" s="2">
        <v>2080000</v>
      </c>
      <c r="Z1020" s="2">
        <v>31200</v>
      </c>
      <c r="AA1020" s="5">
        <f t="shared" si="15"/>
        <v>15600</v>
      </c>
    </row>
    <row r="1021" spans="1:27" x14ac:dyDescent="0.25">
      <c r="A1021">
        <v>1488036</v>
      </c>
      <c r="B1021" t="s">
        <v>1978</v>
      </c>
      <c r="C1021" t="s">
        <v>62</v>
      </c>
      <c r="D1021" t="s">
        <v>1979</v>
      </c>
      <c r="E1021" s="1">
        <v>45692</v>
      </c>
      <c r="F1021" s="1">
        <v>46109</v>
      </c>
      <c r="G1021" t="s">
        <v>29</v>
      </c>
      <c r="H1021" t="s">
        <v>30</v>
      </c>
      <c r="I1021" t="s">
        <v>31</v>
      </c>
      <c r="J1021" t="s">
        <v>1980</v>
      </c>
      <c r="L1021" t="s">
        <v>809</v>
      </c>
      <c r="M1021" t="s">
        <v>810</v>
      </c>
      <c r="N1021" t="s">
        <v>67</v>
      </c>
      <c r="P1021" t="s">
        <v>35</v>
      </c>
      <c r="Q1021" s="1">
        <v>45892</v>
      </c>
      <c r="R1021" s="1">
        <v>45894</v>
      </c>
      <c r="S1021" t="s">
        <v>68</v>
      </c>
      <c r="T1021" s="2">
        <v>198000</v>
      </c>
      <c r="U1021">
        <v>20</v>
      </c>
      <c r="V1021">
        <v>0</v>
      </c>
      <c r="W1021" s="2">
        <v>80850</v>
      </c>
      <c r="X1021">
        <v>0</v>
      </c>
      <c r="Y1021" s="2">
        <v>198000</v>
      </c>
      <c r="Z1021" s="2">
        <v>39600</v>
      </c>
      <c r="AA1021" s="5">
        <f t="shared" si="15"/>
        <v>39600</v>
      </c>
    </row>
    <row r="1022" spans="1:27" x14ac:dyDescent="0.25">
      <c r="A1022">
        <v>1511758</v>
      </c>
      <c r="B1022" t="s">
        <v>333</v>
      </c>
      <c r="C1022" t="s">
        <v>75</v>
      </c>
      <c r="D1022" t="s">
        <v>334</v>
      </c>
      <c r="E1022" s="1">
        <v>45779</v>
      </c>
      <c r="F1022" s="1">
        <v>46142</v>
      </c>
      <c r="G1022" t="s">
        <v>77</v>
      </c>
      <c r="H1022" t="s">
        <v>30</v>
      </c>
      <c r="I1022" t="s">
        <v>40</v>
      </c>
      <c r="J1022" t="s">
        <v>335</v>
      </c>
      <c r="K1022" t="s">
        <v>1981</v>
      </c>
      <c r="L1022" t="s">
        <v>1982</v>
      </c>
      <c r="N1022" t="s">
        <v>44</v>
      </c>
      <c r="P1022" t="s">
        <v>35</v>
      </c>
      <c r="Q1022" s="1">
        <v>45892</v>
      </c>
      <c r="R1022" s="1">
        <v>45892</v>
      </c>
      <c r="S1022" t="s">
        <v>36</v>
      </c>
      <c r="T1022" s="2">
        <v>252000</v>
      </c>
      <c r="U1022">
        <v>14</v>
      </c>
      <c r="V1022">
        <v>50</v>
      </c>
      <c r="W1022" s="2">
        <v>1576145</v>
      </c>
      <c r="X1022">
        <v>0</v>
      </c>
      <c r="Y1022" s="2">
        <v>295826</v>
      </c>
      <c r="Z1022" s="2">
        <v>40340</v>
      </c>
      <c r="AA1022" s="5">
        <f t="shared" si="15"/>
        <v>20170</v>
      </c>
    </row>
    <row r="1023" spans="1:27" x14ac:dyDescent="0.25">
      <c r="A1023">
        <v>1498498</v>
      </c>
      <c r="B1023" t="s">
        <v>669</v>
      </c>
      <c r="C1023" t="s">
        <v>669</v>
      </c>
      <c r="D1023" t="s">
        <v>670</v>
      </c>
      <c r="E1023" s="1">
        <v>45531</v>
      </c>
      <c r="F1023" s="1">
        <v>45995</v>
      </c>
      <c r="G1023" t="s">
        <v>77</v>
      </c>
      <c r="H1023" t="s">
        <v>30</v>
      </c>
      <c r="I1023" t="s">
        <v>40</v>
      </c>
      <c r="J1023" t="s">
        <v>671</v>
      </c>
      <c r="K1023" t="s">
        <v>1976</v>
      </c>
      <c r="L1023" t="s">
        <v>1977</v>
      </c>
      <c r="N1023" t="s">
        <v>295</v>
      </c>
      <c r="P1023" t="s">
        <v>35</v>
      </c>
      <c r="Q1023" s="1">
        <v>45892</v>
      </c>
      <c r="R1023" s="1">
        <v>45892</v>
      </c>
      <c r="S1023" t="s">
        <v>68</v>
      </c>
      <c r="T1023" s="2">
        <v>2080000</v>
      </c>
      <c r="U1023">
        <v>3</v>
      </c>
      <c r="V1023">
        <v>50</v>
      </c>
      <c r="W1023" s="2">
        <v>250000</v>
      </c>
      <c r="X1023" s="2">
        <v>90000000</v>
      </c>
      <c r="Y1023" s="2">
        <v>2080000</v>
      </c>
      <c r="Z1023" s="2">
        <v>52000</v>
      </c>
      <c r="AA1023" s="5">
        <f t="shared" si="15"/>
        <v>26000</v>
      </c>
    </row>
    <row r="1024" spans="1:27" x14ac:dyDescent="0.25">
      <c r="A1024">
        <v>1502880</v>
      </c>
      <c r="B1024" t="s">
        <v>274</v>
      </c>
      <c r="C1024" t="s">
        <v>274</v>
      </c>
      <c r="D1024" t="s">
        <v>275</v>
      </c>
      <c r="E1024" s="1">
        <v>45642</v>
      </c>
      <c r="F1024" s="1">
        <v>45938</v>
      </c>
      <c r="G1024" t="s">
        <v>77</v>
      </c>
      <c r="H1024" t="s">
        <v>30</v>
      </c>
      <c r="I1024" t="s">
        <v>40</v>
      </c>
      <c r="J1024" t="s">
        <v>276</v>
      </c>
      <c r="K1024" t="s">
        <v>1790</v>
      </c>
      <c r="L1024" t="s">
        <v>490</v>
      </c>
      <c r="N1024" t="s">
        <v>356</v>
      </c>
      <c r="P1024" t="s">
        <v>35</v>
      </c>
      <c r="Q1024" s="1">
        <v>45892</v>
      </c>
      <c r="R1024" s="1">
        <v>45892</v>
      </c>
      <c r="S1024" t="s">
        <v>36</v>
      </c>
      <c r="T1024" s="2">
        <v>3120000</v>
      </c>
      <c r="U1024">
        <v>2</v>
      </c>
      <c r="V1024">
        <v>50</v>
      </c>
      <c r="W1024" s="2">
        <v>2153551</v>
      </c>
      <c r="X1024">
        <v>0</v>
      </c>
      <c r="Y1024" s="2">
        <v>3662609</v>
      </c>
      <c r="Z1024" s="2">
        <v>69773</v>
      </c>
      <c r="AA1024" s="5">
        <f t="shared" si="15"/>
        <v>34886.5</v>
      </c>
    </row>
    <row r="1025" spans="1:27" x14ac:dyDescent="0.25">
      <c r="A1025">
        <v>1495550</v>
      </c>
      <c r="B1025" t="s">
        <v>410</v>
      </c>
      <c r="C1025" t="s">
        <v>410</v>
      </c>
      <c r="D1025" t="s">
        <v>411</v>
      </c>
      <c r="E1025" s="1">
        <v>45629</v>
      </c>
      <c r="F1025" s="1">
        <v>45908</v>
      </c>
      <c r="G1025" t="s">
        <v>77</v>
      </c>
      <c r="H1025" t="s">
        <v>30</v>
      </c>
      <c r="I1025" t="s">
        <v>40</v>
      </c>
      <c r="J1025" t="s">
        <v>412</v>
      </c>
      <c r="K1025" t="s">
        <v>403</v>
      </c>
      <c r="L1025" t="s">
        <v>404</v>
      </c>
      <c r="N1025" t="s">
        <v>405</v>
      </c>
      <c r="P1025" t="s">
        <v>35</v>
      </c>
      <c r="Q1025" s="1">
        <v>45892</v>
      </c>
      <c r="R1025" s="1">
        <v>45892</v>
      </c>
      <c r="S1025" t="s">
        <v>68</v>
      </c>
      <c r="T1025" s="2">
        <v>2992500</v>
      </c>
      <c r="U1025">
        <v>2</v>
      </c>
      <c r="V1025">
        <v>50</v>
      </c>
      <c r="W1025" s="2">
        <v>3579774</v>
      </c>
      <c r="X1025">
        <v>0</v>
      </c>
      <c r="Y1025" s="2">
        <v>3512935</v>
      </c>
      <c r="Z1025" s="2">
        <v>85361</v>
      </c>
      <c r="AA1025" s="5">
        <f t="shared" si="15"/>
        <v>42680.5</v>
      </c>
    </row>
    <row r="1026" spans="1:27" x14ac:dyDescent="0.25">
      <c r="A1026">
        <v>1510226</v>
      </c>
      <c r="B1026" t="s">
        <v>1847</v>
      </c>
      <c r="C1026" t="s">
        <v>1847</v>
      </c>
      <c r="D1026" t="s">
        <v>1848</v>
      </c>
      <c r="E1026" s="1">
        <v>45576</v>
      </c>
      <c r="F1026" s="1">
        <v>45913</v>
      </c>
      <c r="G1026" t="s">
        <v>77</v>
      </c>
      <c r="H1026" t="s">
        <v>30</v>
      </c>
      <c r="I1026" t="s">
        <v>40</v>
      </c>
      <c r="J1026" t="s">
        <v>503</v>
      </c>
      <c r="K1026" t="s">
        <v>1057</v>
      </c>
      <c r="L1026" t="s">
        <v>50</v>
      </c>
      <c r="N1026" t="s">
        <v>51</v>
      </c>
      <c r="P1026" t="s">
        <v>35</v>
      </c>
      <c r="Q1026" s="1">
        <v>45892</v>
      </c>
      <c r="R1026" s="1">
        <v>45892</v>
      </c>
      <c r="S1026" t="s">
        <v>36</v>
      </c>
      <c r="T1026" s="3">
        <v>2883618.91</v>
      </c>
      <c r="U1026">
        <v>2</v>
      </c>
      <c r="V1026">
        <v>50</v>
      </c>
      <c r="W1026" s="2">
        <v>1222528</v>
      </c>
      <c r="X1026">
        <v>0</v>
      </c>
      <c r="Y1026" s="2">
        <v>3892886</v>
      </c>
      <c r="Z1026" s="2">
        <v>91751</v>
      </c>
      <c r="AA1026" s="5">
        <f t="shared" ref="AA1026:AA1089" si="16">Z1026*(1-V1026%)</f>
        <v>45875.5</v>
      </c>
    </row>
    <row r="1027" spans="1:27" x14ac:dyDescent="0.25">
      <c r="A1027">
        <v>1505681</v>
      </c>
      <c r="B1027" t="s">
        <v>419</v>
      </c>
      <c r="C1027" t="s">
        <v>150</v>
      </c>
      <c r="D1027" t="s">
        <v>420</v>
      </c>
      <c r="E1027" s="1">
        <v>45566</v>
      </c>
      <c r="F1027" s="1">
        <v>45808</v>
      </c>
      <c r="G1027" t="s">
        <v>77</v>
      </c>
      <c r="H1027" t="s">
        <v>30</v>
      </c>
      <c r="I1027" t="s">
        <v>40</v>
      </c>
      <c r="J1027" t="s">
        <v>421</v>
      </c>
      <c r="K1027" t="s">
        <v>1974</v>
      </c>
      <c r="L1027" t="s">
        <v>278</v>
      </c>
      <c r="N1027" t="s">
        <v>127</v>
      </c>
      <c r="P1027" t="s">
        <v>35</v>
      </c>
      <c r="Q1027" s="1">
        <v>45892</v>
      </c>
      <c r="R1027" s="1">
        <v>45892</v>
      </c>
      <c r="S1027" t="s">
        <v>68</v>
      </c>
      <c r="T1027" s="2">
        <v>697500</v>
      </c>
      <c r="U1027">
        <v>14</v>
      </c>
      <c r="V1027">
        <v>50</v>
      </c>
      <c r="W1027" s="2">
        <v>2461044</v>
      </c>
      <c r="X1027">
        <v>0</v>
      </c>
      <c r="Y1027" s="2">
        <v>818804</v>
      </c>
      <c r="Z1027" s="2">
        <v>111655</v>
      </c>
      <c r="AA1027" s="5">
        <f t="shared" si="16"/>
        <v>55827.5</v>
      </c>
    </row>
    <row r="1028" spans="1:27" x14ac:dyDescent="0.25">
      <c r="A1028">
        <v>1469045</v>
      </c>
      <c r="B1028" t="s">
        <v>1983</v>
      </c>
      <c r="C1028" t="s">
        <v>62</v>
      </c>
      <c r="D1028" t="s">
        <v>1984</v>
      </c>
      <c r="E1028" s="1">
        <v>45595</v>
      </c>
      <c r="F1028" s="1">
        <v>45904</v>
      </c>
      <c r="G1028" t="s">
        <v>29</v>
      </c>
      <c r="H1028" t="s">
        <v>30</v>
      </c>
      <c r="I1028" t="s">
        <v>31</v>
      </c>
      <c r="J1028" t="s">
        <v>1985</v>
      </c>
      <c r="L1028" t="s">
        <v>690</v>
      </c>
      <c r="M1028" t="s">
        <v>133</v>
      </c>
      <c r="N1028" t="s">
        <v>67</v>
      </c>
      <c r="P1028" t="s">
        <v>35</v>
      </c>
      <c r="Q1028" s="1">
        <v>45892</v>
      </c>
      <c r="R1028" s="1">
        <v>45899</v>
      </c>
      <c r="S1028" t="s">
        <v>68</v>
      </c>
      <c r="T1028" s="2">
        <v>650000</v>
      </c>
      <c r="U1028">
        <v>20</v>
      </c>
      <c r="V1028">
        <v>0</v>
      </c>
      <c r="W1028" s="2">
        <v>130000</v>
      </c>
      <c r="X1028">
        <v>0</v>
      </c>
      <c r="Y1028" s="2">
        <v>650000</v>
      </c>
      <c r="Z1028" s="2">
        <v>130000</v>
      </c>
      <c r="AA1028" s="5">
        <f t="shared" si="16"/>
        <v>130000</v>
      </c>
    </row>
    <row r="1029" spans="1:27" x14ac:dyDescent="0.25">
      <c r="A1029">
        <v>1479023</v>
      </c>
      <c r="B1029" t="s">
        <v>1986</v>
      </c>
      <c r="C1029" t="s">
        <v>62</v>
      </c>
      <c r="D1029" t="s">
        <v>1987</v>
      </c>
      <c r="E1029" s="1">
        <v>45646</v>
      </c>
      <c r="F1029" s="1">
        <v>45901</v>
      </c>
      <c r="G1029" t="s">
        <v>29</v>
      </c>
      <c r="H1029" t="s">
        <v>30</v>
      </c>
      <c r="I1029" t="s">
        <v>31</v>
      </c>
      <c r="J1029" t="s">
        <v>1195</v>
      </c>
      <c r="L1029" t="s">
        <v>1988</v>
      </c>
      <c r="M1029" t="s">
        <v>185</v>
      </c>
      <c r="N1029" t="s">
        <v>67</v>
      </c>
      <c r="P1029" t="s">
        <v>35</v>
      </c>
      <c r="Q1029" s="1">
        <v>45892</v>
      </c>
      <c r="R1029" s="1">
        <v>45896</v>
      </c>
      <c r="S1029" t="s">
        <v>68</v>
      </c>
      <c r="T1029" s="2">
        <v>1200000</v>
      </c>
      <c r="U1029">
        <v>20</v>
      </c>
      <c r="V1029">
        <v>0</v>
      </c>
      <c r="W1029" s="2">
        <v>240000</v>
      </c>
      <c r="X1029">
        <v>0</v>
      </c>
      <c r="Y1029" s="2">
        <v>1200000</v>
      </c>
      <c r="Z1029" s="2">
        <v>240000</v>
      </c>
      <c r="AA1029" s="5">
        <f t="shared" si="16"/>
        <v>240000</v>
      </c>
    </row>
    <row r="1030" spans="1:27" x14ac:dyDescent="0.25">
      <c r="A1030">
        <v>1506633</v>
      </c>
      <c r="B1030" t="s">
        <v>1108</v>
      </c>
      <c r="C1030" t="s">
        <v>1109</v>
      </c>
      <c r="D1030" t="s">
        <v>1110</v>
      </c>
      <c r="E1030" s="1">
        <v>45349</v>
      </c>
      <c r="F1030" s="1">
        <v>45956</v>
      </c>
      <c r="G1030" t="s">
        <v>47</v>
      </c>
      <c r="H1030" t="s">
        <v>30</v>
      </c>
      <c r="I1030" t="s">
        <v>40</v>
      </c>
      <c r="J1030" t="s">
        <v>1989</v>
      </c>
      <c r="L1030" t="s">
        <v>1990</v>
      </c>
      <c r="M1030" t="s">
        <v>531</v>
      </c>
      <c r="N1030" t="s">
        <v>67</v>
      </c>
      <c r="P1030" t="s">
        <v>35</v>
      </c>
      <c r="Q1030" s="1">
        <v>45893</v>
      </c>
      <c r="R1030" s="1">
        <v>45898</v>
      </c>
      <c r="S1030" t="s">
        <v>68</v>
      </c>
      <c r="T1030" s="2">
        <v>886500</v>
      </c>
      <c r="U1030">
        <v>14</v>
      </c>
      <c r="V1030">
        <v>0</v>
      </c>
      <c r="W1030" s="2">
        <v>372273</v>
      </c>
      <c r="X1030">
        <v>0</v>
      </c>
      <c r="Y1030" s="2">
        <v>886500</v>
      </c>
      <c r="Z1030" s="2">
        <v>120886</v>
      </c>
      <c r="AA1030" s="5">
        <f t="shared" si="16"/>
        <v>120886</v>
      </c>
    </row>
    <row r="1031" spans="1:27" x14ac:dyDescent="0.25">
      <c r="A1031">
        <v>1512432</v>
      </c>
      <c r="B1031" t="s">
        <v>1991</v>
      </c>
      <c r="C1031" t="s">
        <v>150</v>
      </c>
      <c r="D1031" t="s">
        <v>1992</v>
      </c>
      <c r="E1031" s="1">
        <v>45650</v>
      </c>
      <c r="F1031" s="1">
        <v>45900</v>
      </c>
      <c r="G1031" t="s">
        <v>77</v>
      </c>
      <c r="H1031" t="s">
        <v>30</v>
      </c>
      <c r="I1031" t="s">
        <v>40</v>
      </c>
      <c r="J1031" t="s">
        <v>1993</v>
      </c>
      <c r="K1031" t="s">
        <v>1963</v>
      </c>
      <c r="L1031" t="s">
        <v>1964</v>
      </c>
      <c r="N1031" t="s">
        <v>51</v>
      </c>
      <c r="P1031" t="s">
        <v>35</v>
      </c>
      <c r="Q1031" s="1">
        <v>45893</v>
      </c>
      <c r="R1031" s="1">
        <v>45893</v>
      </c>
      <c r="S1031" t="s">
        <v>36</v>
      </c>
      <c r="T1031" s="2">
        <v>5725</v>
      </c>
      <c r="U1031">
        <v>14</v>
      </c>
      <c r="V1031">
        <v>50</v>
      </c>
      <c r="W1031" s="2">
        <v>227208</v>
      </c>
      <c r="X1031">
        <v>0</v>
      </c>
      <c r="Y1031" s="2">
        <v>7729</v>
      </c>
      <c r="Z1031" s="2">
        <v>1054</v>
      </c>
      <c r="AA1031" s="5">
        <f t="shared" si="16"/>
        <v>527</v>
      </c>
    </row>
    <row r="1032" spans="1:27" x14ac:dyDescent="0.25">
      <c r="A1032">
        <v>1508745</v>
      </c>
      <c r="B1032" t="s">
        <v>1881</v>
      </c>
      <c r="C1032" t="s">
        <v>75</v>
      </c>
      <c r="D1032" t="s">
        <v>1882</v>
      </c>
      <c r="E1032" s="1">
        <v>45762</v>
      </c>
      <c r="F1032" s="1">
        <v>46112</v>
      </c>
      <c r="G1032" t="s">
        <v>77</v>
      </c>
      <c r="H1032" t="s">
        <v>30</v>
      </c>
      <c r="I1032" t="s">
        <v>40</v>
      </c>
      <c r="J1032" t="s">
        <v>1883</v>
      </c>
      <c r="K1032" t="s">
        <v>1994</v>
      </c>
      <c r="L1032" t="s">
        <v>1995</v>
      </c>
      <c r="N1032" t="s">
        <v>51</v>
      </c>
      <c r="P1032" t="s">
        <v>35</v>
      </c>
      <c r="Q1032" s="1">
        <v>45893</v>
      </c>
      <c r="R1032" s="1">
        <v>45893</v>
      </c>
      <c r="S1032" t="s">
        <v>36</v>
      </c>
      <c r="T1032" s="2">
        <v>7710</v>
      </c>
      <c r="U1032">
        <v>14</v>
      </c>
      <c r="V1032">
        <v>50</v>
      </c>
      <c r="W1032" s="2">
        <v>9138</v>
      </c>
      <c r="X1032">
        <v>0</v>
      </c>
      <c r="Y1032" s="2">
        <v>10409</v>
      </c>
      <c r="Z1032" s="2">
        <v>1419</v>
      </c>
      <c r="AA1032" s="5">
        <f t="shared" si="16"/>
        <v>709.5</v>
      </c>
    </row>
    <row r="1033" spans="1:27" x14ac:dyDescent="0.25">
      <c r="A1033">
        <v>1505380</v>
      </c>
      <c r="B1033" t="s">
        <v>438</v>
      </c>
      <c r="C1033" t="s">
        <v>150</v>
      </c>
      <c r="D1033" t="s">
        <v>439</v>
      </c>
      <c r="E1033" s="1">
        <v>45679</v>
      </c>
      <c r="F1033" s="1">
        <v>45838</v>
      </c>
      <c r="G1033" t="s">
        <v>77</v>
      </c>
      <c r="H1033" t="s">
        <v>30</v>
      </c>
      <c r="I1033" t="s">
        <v>31</v>
      </c>
      <c r="J1033" t="s">
        <v>440</v>
      </c>
      <c r="K1033" t="s">
        <v>1996</v>
      </c>
      <c r="L1033" t="s">
        <v>50</v>
      </c>
      <c r="N1033" t="s">
        <v>51</v>
      </c>
      <c r="P1033" t="s">
        <v>35</v>
      </c>
      <c r="Q1033" s="1">
        <v>45893</v>
      </c>
      <c r="R1033" s="1">
        <v>45893</v>
      </c>
      <c r="S1033" t="s">
        <v>60</v>
      </c>
      <c r="T1033" s="2">
        <v>9000</v>
      </c>
      <c r="U1033">
        <v>14</v>
      </c>
      <c r="V1033">
        <v>50</v>
      </c>
      <c r="W1033" s="2">
        <v>112168</v>
      </c>
      <c r="X1033">
        <v>0</v>
      </c>
      <c r="Y1033" s="2">
        <v>12150</v>
      </c>
      <c r="Z1033" s="2">
        <v>1657</v>
      </c>
      <c r="AA1033" s="5">
        <f t="shared" si="16"/>
        <v>828.5</v>
      </c>
    </row>
    <row r="1034" spans="1:27" x14ac:dyDescent="0.25">
      <c r="A1034">
        <v>1512433</v>
      </c>
      <c r="B1034" t="s">
        <v>1991</v>
      </c>
      <c r="C1034" t="s">
        <v>150</v>
      </c>
      <c r="D1034" t="s">
        <v>1992</v>
      </c>
      <c r="E1034" s="1">
        <v>45650</v>
      </c>
      <c r="F1034" s="1">
        <v>45900</v>
      </c>
      <c r="G1034" t="s">
        <v>77</v>
      </c>
      <c r="H1034" t="s">
        <v>30</v>
      </c>
      <c r="I1034" t="s">
        <v>40</v>
      </c>
      <c r="J1034" t="s">
        <v>1993</v>
      </c>
      <c r="K1034" t="s">
        <v>1997</v>
      </c>
      <c r="L1034" t="s">
        <v>1998</v>
      </c>
      <c r="N1034" t="s">
        <v>51</v>
      </c>
      <c r="P1034" t="s">
        <v>35</v>
      </c>
      <c r="Q1034" s="1">
        <v>45893</v>
      </c>
      <c r="R1034" s="1">
        <v>45893</v>
      </c>
      <c r="S1034" t="s">
        <v>36</v>
      </c>
      <c r="T1034" s="2">
        <v>9645</v>
      </c>
      <c r="U1034">
        <v>14</v>
      </c>
      <c r="V1034">
        <v>50</v>
      </c>
      <c r="W1034" s="2">
        <v>227208</v>
      </c>
      <c r="X1034">
        <v>0</v>
      </c>
      <c r="Y1034" s="2">
        <v>13021</v>
      </c>
      <c r="Z1034" s="2">
        <v>1776</v>
      </c>
      <c r="AA1034" s="5">
        <f t="shared" si="16"/>
        <v>888</v>
      </c>
    </row>
    <row r="1035" spans="1:27" x14ac:dyDescent="0.25">
      <c r="A1035">
        <v>1499626</v>
      </c>
      <c r="B1035" t="s">
        <v>1675</v>
      </c>
      <c r="C1035" t="s">
        <v>150</v>
      </c>
      <c r="D1035" t="s">
        <v>1676</v>
      </c>
      <c r="E1035" s="1">
        <v>45735</v>
      </c>
      <c r="F1035" s="1">
        <v>45900</v>
      </c>
      <c r="G1035" t="s">
        <v>77</v>
      </c>
      <c r="H1035" t="s">
        <v>30</v>
      </c>
      <c r="I1035" t="s">
        <v>31</v>
      </c>
      <c r="J1035" t="s">
        <v>1677</v>
      </c>
      <c r="K1035" t="s">
        <v>1999</v>
      </c>
      <c r="L1035" t="s">
        <v>2000</v>
      </c>
      <c r="N1035" t="s">
        <v>51</v>
      </c>
      <c r="P1035" t="s">
        <v>35</v>
      </c>
      <c r="Q1035" s="1">
        <v>45893</v>
      </c>
      <c r="R1035" s="1">
        <v>45893</v>
      </c>
      <c r="S1035" t="s">
        <v>36</v>
      </c>
      <c r="T1035" s="2">
        <v>18000</v>
      </c>
      <c r="U1035">
        <v>14</v>
      </c>
      <c r="V1035">
        <v>50</v>
      </c>
      <c r="W1035" s="2">
        <v>14083</v>
      </c>
      <c r="X1035">
        <v>0</v>
      </c>
      <c r="Y1035" s="2">
        <v>24300</v>
      </c>
      <c r="Z1035" s="2">
        <v>3314</v>
      </c>
      <c r="AA1035" s="5">
        <f t="shared" si="16"/>
        <v>1657</v>
      </c>
    </row>
    <row r="1036" spans="1:27" x14ac:dyDescent="0.25">
      <c r="A1036">
        <v>1503269</v>
      </c>
      <c r="B1036" t="s">
        <v>186</v>
      </c>
      <c r="C1036" t="s">
        <v>186</v>
      </c>
      <c r="D1036" t="s">
        <v>187</v>
      </c>
      <c r="E1036" s="1">
        <v>45621</v>
      </c>
      <c r="F1036" s="1">
        <v>45921</v>
      </c>
      <c r="G1036" t="s">
        <v>77</v>
      </c>
      <c r="H1036" t="s">
        <v>30</v>
      </c>
      <c r="I1036" t="s">
        <v>40</v>
      </c>
      <c r="J1036" t="s">
        <v>188</v>
      </c>
      <c r="K1036" t="s">
        <v>1861</v>
      </c>
      <c r="L1036" t="s">
        <v>57</v>
      </c>
      <c r="M1036" t="s">
        <v>58</v>
      </c>
      <c r="N1036" t="s">
        <v>59</v>
      </c>
      <c r="P1036" t="s">
        <v>35</v>
      </c>
      <c r="Q1036" s="1">
        <v>45893</v>
      </c>
      <c r="R1036" s="1">
        <v>45893</v>
      </c>
      <c r="S1036" t="s">
        <v>68</v>
      </c>
      <c r="T1036" s="2">
        <v>315000</v>
      </c>
      <c r="U1036">
        <v>1</v>
      </c>
      <c r="V1036">
        <v>50</v>
      </c>
      <c r="W1036" s="2">
        <v>782164</v>
      </c>
      <c r="X1036">
        <v>0</v>
      </c>
      <c r="Y1036" s="2">
        <v>315000</v>
      </c>
      <c r="Z1036" s="2">
        <v>4497</v>
      </c>
      <c r="AA1036" s="5">
        <f t="shared" si="16"/>
        <v>2248.5</v>
      </c>
    </row>
    <row r="1037" spans="1:27" x14ac:dyDescent="0.25">
      <c r="A1037">
        <v>1488386</v>
      </c>
      <c r="B1037" t="s">
        <v>2001</v>
      </c>
      <c r="C1037" t="s">
        <v>62</v>
      </c>
      <c r="D1037" t="s">
        <v>2002</v>
      </c>
      <c r="E1037" s="1">
        <v>45695</v>
      </c>
      <c r="F1037" s="1">
        <v>45900</v>
      </c>
      <c r="G1037" t="s">
        <v>29</v>
      </c>
      <c r="H1037" t="s">
        <v>30</v>
      </c>
      <c r="I1037" t="s">
        <v>31</v>
      </c>
      <c r="J1037" t="s">
        <v>71</v>
      </c>
      <c r="L1037" t="s">
        <v>96</v>
      </c>
      <c r="M1037" t="s">
        <v>97</v>
      </c>
      <c r="N1037" t="s">
        <v>67</v>
      </c>
      <c r="P1037" t="s">
        <v>35</v>
      </c>
      <c r="Q1037" s="1">
        <v>45893</v>
      </c>
      <c r="R1037" s="1">
        <v>45895</v>
      </c>
      <c r="S1037" t="s">
        <v>68</v>
      </c>
      <c r="T1037" s="2">
        <v>35650</v>
      </c>
      <c r="U1037">
        <v>20</v>
      </c>
      <c r="V1037">
        <v>0</v>
      </c>
      <c r="W1037" s="2">
        <v>295138</v>
      </c>
      <c r="X1037">
        <v>0</v>
      </c>
      <c r="Y1037" s="2">
        <v>35650</v>
      </c>
      <c r="Z1037" s="2">
        <v>7130</v>
      </c>
      <c r="AA1037" s="5">
        <f t="shared" si="16"/>
        <v>7130</v>
      </c>
    </row>
    <row r="1038" spans="1:27" x14ac:dyDescent="0.25">
      <c r="A1038">
        <v>1506947</v>
      </c>
      <c r="B1038" t="s">
        <v>1068</v>
      </c>
      <c r="C1038" t="s">
        <v>150</v>
      </c>
      <c r="D1038" t="s">
        <v>1069</v>
      </c>
      <c r="E1038" s="1">
        <v>45666</v>
      </c>
      <c r="F1038" s="1">
        <v>45838</v>
      </c>
      <c r="G1038" t="s">
        <v>77</v>
      </c>
      <c r="H1038" t="s">
        <v>30</v>
      </c>
      <c r="I1038" t="s">
        <v>31</v>
      </c>
      <c r="J1038" t="s">
        <v>1070</v>
      </c>
      <c r="K1038" t="s">
        <v>1963</v>
      </c>
      <c r="L1038" t="s">
        <v>1964</v>
      </c>
      <c r="N1038" t="s">
        <v>51</v>
      </c>
      <c r="P1038" t="s">
        <v>35</v>
      </c>
      <c r="Q1038" s="1">
        <v>45893</v>
      </c>
      <c r="R1038" s="1">
        <v>45893</v>
      </c>
      <c r="S1038" t="s">
        <v>36</v>
      </c>
      <c r="T1038" s="2">
        <v>40500</v>
      </c>
      <c r="U1038">
        <v>14</v>
      </c>
      <c r="V1038">
        <v>50</v>
      </c>
      <c r="W1038" s="2">
        <v>173695</v>
      </c>
      <c r="X1038">
        <v>0</v>
      </c>
      <c r="Y1038" s="2">
        <v>54675</v>
      </c>
      <c r="Z1038" s="2">
        <v>7456</v>
      </c>
      <c r="AA1038" s="5">
        <f t="shared" si="16"/>
        <v>3728</v>
      </c>
    </row>
    <row r="1039" spans="1:27" x14ac:dyDescent="0.25">
      <c r="A1039">
        <v>1511318</v>
      </c>
      <c r="B1039" t="s">
        <v>389</v>
      </c>
      <c r="C1039" t="s">
        <v>389</v>
      </c>
      <c r="D1039" t="s">
        <v>390</v>
      </c>
      <c r="E1039" s="1">
        <v>45531</v>
      </c>
      <c r="F1039" s="1">
        <v>45985</v>
      </c>
      <c r="G1039" t="s">
        <v>77</v>
      </c>
      <c r="H1039" t="s">
        <v>30</v>
      </c>
      <c r="I1039" t="s">
        <v>40</v>
      </c>
      <c r="J1039" t="s">
        <v>391</v>
      </c>
      <c r="K1039" t="s">
        <v>2003</v>
      </c>
      <c r="L1039" t="s">
        <v>211</v>
      </c>
      <c r="M1039" t="s">
        <v>212</v>
      </c>
      <c r="N1039" t="s">
        <v>213</v>
      </c>
      <c r="P1039" t="s">
        <v>35</v>
      </c>
      <c r="Q1039" s="1">
        <v>45893</v>
      </c>
      <c r="R1039" s="1">
        <v>45893</v>
      </c>
      <c r="S1039" t="s">
        <v>36</v>
      </c>
      <c r="T1039" s="3">
        <v>731707.32</v>
      </c>
      <c r="U1039">
        <v>2</v>
      </c>
      <c r="V1039">
        <v>50</v>
      </c>
      <c r="W1039" s="2">
        <v>652050</v>
      </c>
      <c r="X1039">
        <v>0</v>
      </c>
      <c r="Y1039" s="2">
        <v>987805</v>
      </c>
      <c r="Z1039" s="2">
        <v>15904</v>
      </c>
      <c r="AA1039" s="5">
        <f t="shared" si="16"/>
        <v>7952</v>
      </c>
    </row>
    <row r="1040" spans="1:27" x14ac:dyDescent="0.25">
      <c r="A1040">
        <v>1511363</v>
      </c>
      <c r="B1040" t="s">
        <v>393</v>
      </c>
      <c r="C1040" t="s">
        <v>393</v>
      </c>
      <c r="D1040" t="s">
        <v>394</v>
      </c>
      <c r="E1040" s="1">
        <v>45531</v>
      </c>
      <c r="F1040" s="1">
        <v>45985</v>
      </c>
      <c r="G1040" t="s">
        <v>77</v>
      </c>
      <c r="H1040" t="s">
        <v>30</v>
      </c>
      <c r="I1040" t="s">
        <v>40</v>
      </c>
      <c r="J1040" t="s">
        <v>391</v>
      </c>
      <c r="K1040" t="s">
        <v>2003</v>
      </c>
      <c r="L1040" t="s">
        <v>211</v>
      </c>
      <c r="M1040" t="s">
        <v>212</v>
      </c>
      <c r="N1040" t="s">
        <v>213</v>
      </c>
      <c r="P1040" t="s">
        <v>35</v>
      </c>
      <c r="Q1040" s="1">
        <v>45893</v>
      </c>
      <c r="R1040" s="1">
        <v>45893</v>
      </c>
      <c r="S1040" t="s">
        <v>36</v>
      </c>
      <c r="T1040" s="3">
        <v>731707.32</v>
      </c>
      <c r="U1040">
        <v>2</v>
      </c>
      <c r="V1040">
        <v>50</v>
      </c>
      <c r="W1040" s="2">
        <v>652050</v>
      </c>
      <c r="X1040">
        <v>0</v>
      </c>
      <c r="Y1040" s="2">
        <v>987805</v>
      </c>
      <c r="Z1040" s="2">
        <v>15904</v>
      </c>
      <c r="AA1040" s="5">
        <f t="shared" si="16"/>
        <v>7952</v>
      </c>
    </row>
    <row r="1041" spans="1:27" x14ac:dyDescent="0.25">
      <c r="A1041">
        <v>1505682</v>
      </c>
      <c r="B1041" t="s">
        <v>419</v>
      </c>
      <c r="C1041" t="s">
        <v>150</v>
      </c>
      <c r="D1041" t="s">
        <v>420</v>
      </c>
      <c r="E1041" s="1">
        <v>45566</v>
      </c>
      <c r="F1041" s="1">
        <v>45808</v>
      </c>
      <c r="G1041" t="s">
        <v>77</v>
      </c>
      <c r="H1041" t="s">
        <v>30</v>
      </c>
      <c r="I1041" t="s">
        <v>40</v>
      </c>
      <c r="J1041" t="s">
        <v>421</v>
      </c>
      <c r="L1041" t="s">
        <v>388</v>
      </c>
      <c r="N1041" t="s">
        <v>44</v>
      </c>
      <c r="P1041" t="s">
        <v>35</v>
      </c>
      <c r="Q1041" s="1">
        <v>45893</v>
      </c>
      <c r="R1041" s="1">
        <v>45893</v>
      </c>
      <c r="S1041" t="s">
        <v>68</v>
      </c>
      <c r="T1041" s="2">
        <v>139500</v>
      </c>
      <c r="U1041">
        <v>14</v>
      </c>
      <c r="V1041">
        <v>50</v>
      </c>
      <c r="W1041" s="2">
        <v>2461044</v>
      </c>
      <c r="X1041">
        <v>0</v>
      </c>
      <c r="Y1041" s="2">
        <v>163761</v>
      </c>
      <c r="Z1041" s="2">
        <v>22331</v>
      </c>
      <c r="AA1041" s="5">
        <f t="shared" si="16"/>
        <v>11165.5</v>
      </c>
    </row>
    <row r="1042" spans="1:27" x14ac:dyDescent="0.25">
      <c r="A1042">
        <v>1488385</v>
      </c>
      <c r="B1042" t="s">
        <v>2001</v>
      </c>
      <c r="C1042" t="s">
        <v>62</v>
      </c>
      <c r="D1042" t="s">
        <v>2002</v>
      </c>
      <c r="E1042" s="1">
        <v>45695</v>
      </c>
      <c r="F1042" s="1">
        <v>45900</v>
      </c>
      <c r="G1042" t="s">
        <v>29</v>
      </c>
      <c r="H1042" t="s">
        <v>30</v>
      </c>
      <c r="I1042" t="s">
        <v>31</v>
      </c>
      <c r="J1042" t="s">
        <v>2004</v>
      </c>
      <c r="L1042" t="s">
        <v>96</v>
      </c>
      <c r="M1042" t="s">
        <v>97</v>
      </c>
      <c r="N1042" t="s">
        <v>67</v>
      </c>
      <c r="P1042" t="s">
        <v>35</v>
      </c>
      <c r="Q1042" s="1">
        <v>45893</v>
      </c>
      <c r="R1042" s="1">
        <v>45895</v>
      </c>
      <c r="S1042" t="s">
        <v>68</v>
      </c>
      <c r="T1042" s="2">
        <v>149000</v>
      </c>
      <c r="U1042">
        <v>20</v>
      </c>
      <c r="V1042">
        <v>0</v>
      </c>
      <c r="W1042" s="2">
        <v>295138</v>
      </c>
      <c r="X1042">
        <v>0</v>
      </c>
      <c r="Y1042" s="2">
        <v>149000</v>
      </c>
      <c r="Z1042" s="2">
        <v>29800</v>
      </c>
      <c r="AA1042" s="5">
        <f t="shared" si="16"/>
        <v>29800</v>
      </c>
    </row>
    <row r="1043" spans="1:27" x14ac:dyDescent="0.25">
      <c r="A1043">
        <v>1509819</v>
      </c>
      <c r="B1043" t="s">
        <v>2005</v>
      </c>
      <c r="C1043" t="s">
        <v>1341</v>
      </c>
      <c r="D1043" t="s">
        <v>2006</v>
      </c>
      <c r="E1043" s="1">
        <v>45847</v>
      </c>
      <c r="F1043" s="1">
        <v>45901</v>
      </c>
      <c r="G1043" t="s">
        <v>29</v>
      </c>
      <c r="H1043" t="s">
        <v>30</v>
      </c>
      <c r="I1043" t="s">
        <v>31</v>
      </c>
      <c r="J1043" t="s">
        <v>71</v>
      </c>
      <c r="L1043" t="s">
        <v>2007</v>
      </c>
      <c r="M1043" t="s">
        <v>101</v>
      </c>
      <c r="N1043" t="s">
        <v>67</v>
      </c>
      <c r="P1043" t="s">
        <v>35</v>
      </c>
      <c r="Q1043" s="1">
        <v>45893</v>
      </c>
      <c r="R1043" s="1">
        <v>45896</v>
      </c>
      <c r="S1043" t="s">
        <v>68</v>
      </c>
      <c r="T1043" s="2">
        <v>242119</v>
      </c>
      <c r="U1043">
        <v>20</v>
      </c>
      <c r="V1043">
        <v>0</v>
      </c>
      <c r="W1043" s="2">
        <v>209174</v>
      </c>
      <c r="X1043">
        <v>0</v>
      </c>
      <c r="Y1043" s="2">
        <v>242119</v>
      </c>
      <c r="Z1043" s="2">
        <v>48424</v>
      </c>
      <c r="AA1043" s="5">
        <f t="shared" si="16"/>
        <v>48424</v>
      </c>
    </row>
    <row r="1044" spans="1:27" x14ac:dyDescent="0.25">
      <c r="A1044">
        <v>1500908</v>
      </c>
      <c r="B1044" t="s">
        <v>526</v>
      </c>
      <c r="C1044" t="s">
        <v>526</v>
      </c>
      <c r="D1044" t="s">
        <v>527</v>
      </c>
      <c r="E1044" s="1">
        <v>45674</v>
      </c>
      <c r="F1044" s="1">
        <v>45901</v>
      </c>
      <c r="G1044" t="s">
        <v>77</v>
      </c>
      <c r="H1044" t="s">
        <v>30</v>
      </c>
      <c r="I1044" t="s">
        <v>40</v>
      </c>
      <c r="J1044" t="s">
        <v>528</v>
      </c>
      <c r="K1044" t="s">
        <v>2008</v>
      </c>
      <c r="L1044" t="s">
        <v>690</v>
      </c>
      <c r="M1044" t="s">
        <v>133</v>
      </c>
      <c r="N1044" t="s">
        <v>67</v>
      </c>
      <c r="P1044" t="s">
        <v>35</v>
      </c>
      <c r="Q1044" s="1">
        <v>45893</v>
      </c>
      <c r="R1044" s="1">
        <v>45893</v>
      </c>
      <c r="S1044" t="s">
        <v>68</v>
      </c>
      <c r="T1044" s="2">
        <v>1725000</v>
      </c>
      <c r="U1044">
        <v>4</v>
      </c>
      <c r="V1044">
        <v>50</v>
      </c>
      <c r="W1044" s="2">
        <v>836888</v>
      </c>
      <c r="X1044">
        <v>0</v>
      </c>
      <c r="Y1044" s="2">
        <v>1725000</v>
      </c>
      <c r="Z1044" s="2">
        <v>68310</v>
      </c>
      <c r="AA1044" s="5">
        <f t="shared" si="16"/>
        <v>34155</v>
      </c>
    </row>
    <row r="1045" spans="1:27" x14ac:dyDescent="0.25">
      <c r="A1045">
        <v>1498349</v>
      </c>
      <c r="B1045" t="s">
        <v>536</v>
      </c>
      <c r="C1045" t="s">
        <v>536</v>
      </c>
      <c r="D1045" t="s">
        <v>527</v>
      </c>
      <c r="E1045" s="1">
        <v>45674</v>
      </c>
      <c r="F1045" s="1">
        <v>45901</v>
      </c>
      <c r="G1045" t="s">
        <v>77</v>
      </c>
      <c r="H1045" t="s">
        <v>30</v>
      </c>
      <c r="I1045" t="s">
        <v>40</v>
      </c>
      <c r="J1045" t="s">
        <v>528</v>
      </c>
      <c r="K1045" t="s">
        <v>2008</v>
      </c>
      <c r="L1045" t="s">
        <v>690</v>
      </c>
      <c r="M1045" t="s">
        <v>133</v>
      </c>
      <c r="N1045" t="s">
        <v>67</v>
      </c>
      <c r="P1045" t="s">
        <v>35</v>
      </c>
      <c r="Q1045" s="1">
        <v>45893</v>
      </c>
      <c r="R1045" s="1">
        <v>45893</v>
      </c>
      <c r="S1045" t="s">
        <v>68</v>
      </c>
      <c r="T1045" s="3">
        <v>2749233.12</v>
      </c>
      <c r="U1045">
        <v>4</v>
      </c>
      <c r="V1045">
        <v>50</v>
      </c>
      <c r="W1045" s="2">
        <v>561072</v>
      </c>
      <c r="X1045">
        <v>0</v>
      </c>
      <c r="Y1045" s="2">
        <v>2749233</v>
      </c>
      <c r="Z1045" s="2">
        <v>108870</v>
      </c>
      <c r="AA1045" s="5">
        <f t="shared" si="16"/>
        <v>54435</v>
      </c>
    </row>
    <row r="1046" spans="1:27" x14ac:dyDescent="0.25">
      <c r="A1046">
        <v>1488845</v>
      </c>
      <c r="B1046" t="s">
        <v>2009</v>
      </c>
      <c r="C1046" t="s">
        <v>62</v>
      </c>
      <c r="D1046" t="s">
        <v>2010</v>
      </c>
      <c r="E1046" s="1">
        <v>45707</v>
      </c>
      <c r="F1046" s="1">
        <v>45902</v>
      </c>
      <c r="G1046" t="s">
        <v>29</v>
      </c>
      <c r="H1046" t="s">
        <v>30</v>
      </c>
      <c r="I1046" t="s">
        <v>31</v>
      </c>
      <c r="J1046" t="s">
        <v>2011</v>
      </c>
      <c r="L1046" t="s">
        <v>2012</v>
      </c>
      <c r="M1046" t="s">
        <v>374</v>
      </c>
      <c r="N1046" t="s">
        <v>67</v>
      </c>
      <c r="P1046" t="s">
        <v>35</v>
      </c>
      <c r="Q1046" s="1">
        <v>45893</v>
      </c>
      <c r="R1046" s="1">
        <v>45897</v>
      </c>
      <c r="S1046" t="s">
        <v>68</v>
      </c>
      <c r="T1046" s="2">
        <v>715000</v>
      </c>
      <c r="U1046">
        <v>20</v>
      </c>
      <c r="V1046">
        <v>0</v>
      </c>
      <c r="W1046" s="2">
        <v>143000</v>
      </c>
      <c r="X1046">
        <v>0</v>
      </c>
      <c r="Y1046" s="2">
        <v>715000</v>
      </c>
      <c r="Z1046" s="2">
        <v>143000</v>
      </c>
      <c r="AA1046" s="5">
        <f t="shared" si="16"/>
        <v>143000</v>
      </c>
    </row>
    <row r="1047" spans="1:27" x14ac:dyDescent="0.25">
      <c r="A1047">
        <v>1478283</v>
      </c>
      <c r="B1047" t="s">
        <v>2013</v>
      </c>
      <c r="C1047" t="s">
        <v>62</v>
      </c>
      <c r="D1047" t="s">
        <v>2014</v>
      </c>
      <c r="E1047" s="1">
        <v>45635</v>
      </c>
      <c r="F1047" s="1">
        <v>45901</v>
      </c>
      <c r="G1047" t="s">
        <v>29</v>
      </c>
      <c r="H1047" t="s">
        <v>30</v>
      </c>
      <c r="I1047" t="s">
        <v>31</v>
      </c>
      <c r="J1047" t="s">
        <v>2015</v>
      </c>
      <c r="L1047" t="s">
        <v>686</v>
      </c>
      <c r="M1047" t="s">
        <v>406</v>
      </c>
      <c r="N1047" t="s">
        <v>67</v>
      </c>
      <c r="P1047" t="s">
        <v>35</v>
      </c>
      <c r="Q1047" s="1">
        <v>45893</v>
      </c>
      <c r="R1047" s="1">
        <v>45896</v>
      </c>
      <c r="S1047" t="s">
        <v>68</v>
      </c>
      <c r="T1047" s="2">
        <v>930000</v>
      </c>
      <c r="U1047">
        <v>20</v>
      </c>
      <c r="V1047">
        <v>0</v>
      </c>
      <c r="W1047" s="2">
        <v>186000</v>
      </c>
      <c r="X1047">
        <v>0</v>
      </c>
      <c r="Y1047" s="2">
        <v>930000</v>
      </c>
      <c r="Z1047" s="2">
        <v>186000</v>
      </c>
      <c r="AA1047" s="5">
        <f t="shared" si="16"/>
        <v>186000</v>
      </c>
    </row>
    <row r="1048" spans="1:27" x14ac:dyDescent="0.25">
      <c r="A1048">
        <v>1509820</v>
      </c>
      <c r="B1048" t="s">
        <v>2005</v>
      </c>
      <c r="C1048" t="s">
        <v>1341</v>
      </c>
      <c r="D1048" t="s">
        <v>2006</v>
      </c>
      <c r="E1048" s="1">
        <v>45847</v>
      </c>
      <c r="F1048" s="1">
        <v>45901</v>
      </c>
      <c r="G1048" t="s">
        <v>29</v>
      </c>
      <c r="H1048" t="s">
        <v>30</v>
      </c>
      <c r="I1048" t="s">
        <v>31</v>
      </c>
      <c r="J1048" t="s">
        <v>2016</v>
      </c>
      <c r="L1048" t="s">
        <v>2007</v>
      </c>
      <c r="M1048" t="s">
        <v>101</v>
      </c>
      <c r="N1048" t="s">
        <v>67</v>
      </c>
      <c r="P1048" t="s">
        <v>35</v>
      </c>
      <c r="Q1048" s="1">
        <v>45893</v>
      </c>
      <c r="R1048" s="1">
        <v>45896</v>
      </c>
      <c r="S1048" t="s">
        <v>68</v>
      </c>
      <c r="T1048" s="2">
        <v>1045871</v>
      </c>
      <c r="U1048">
        <v>20</v>
      </c>
      <c r="V1048">
        <v>0</v>
      </c>
      <c r="W1048" s="2">
        <v>209174</v>
      </c>
      <c r="X1048">
        <v>0</v>
      </c>
      <c r="Y1048" s="2">
        <v>1045871</v>
      </c>
      <c r="Z1048" s="2">
        <v>209174</v>
      </c>
      <c r="AA1048" s="5">
        <f t="shared" si="16"/>
        <v>209174</v>
      </c>
    </row>
    <row r="1049" spans="1:27" x14ac:dyDescent="0.25">
      <c r="A1049">
        <v>1511333</v>
      </c>
      <c r="B1049" t="s">
        <v>389</v>
      </c>
      <c r="C1049" t="s">
        <v>389</v>
      </c>
      <c r="D1049" t="s">
        <v>390</v>
      </c>
      <c r="E1049" s="1">
        <v>45531</v>
      </c>
      <c r="F1049" s="1">
        <v>45985</v>
      </c>
      <c r="G1049" t="s">
        <v>77</v>
      </c>
      <c r="H1049" t="s">
        <v>30</v>
      </c>
      <c r="I1049" t="s">
        <v>40</v>
      </c>
      <c r="J1049" t="s">
        <v>391</v>
      </c>
      <c r="K1049" t="s">
        <v>2003</v>
      </c>
      <c r="L1049" t="s">
        <v>211</v>
      </c>
      <c r="M1049" t="s">
        <v>212</v>
      </c>
      <c r="N1049" t="s">
        <v>213</v>
      </c>
      <c r="P1049" t="s">
        <v>35</v>
      </c>
      <c r="Q1049" s="1">
        <v>45894</v>
      </c>
      <c r="R1049" s="1">
        <v>45894</v>
      </c>
      <c r="S1049" t="s">
        <v>36</v>
      </c>
      <c r="T1049" s="3">
        <v>731707.32</v>
      </c>
      <c r="U1049">
        <v>2</v>
      </c>
      <c r="V1049">
        <v>50</v>
      </c>
      <c r="W1049" s="2">
        <v>652050</v>
      </c>
      <c r="X1049">
        <v>0</v>
      </c>
      <c r="Y1049" s="2">
        <v>987805</v>
      </c>
      <c r="Z1049" s="2">
        <v>15904</v>
      </c>
      <c r="AA1049" s="5">
        <f t="shared" si="16"/>
        <v>7952</v>
      </c>
    </row>
    <row r="1050" spans="1:27" x14ac:dyDescent="0.25">
      <c r="A1050">
        <v>1511378</v>
      </c>
      <c r="B1050" t="s">
        <v>393</v>
      </c>
      <c r="C1050" t="s">
        <v>393</v>
      </c>
      <c r="D1050" t="s">
        <v>394</v>
      </c>
      <c r="E1050" s="1">
        <v>45531</v>
      </c>
      <c r="F1050" s="1">
        <v>45985</v>
      </c>
      <c r="G1050" t="s">
        <v>77</v>
      </c>
      <c r="H1050" t="s">
        <v>30</v>
      </c>
      <c r="I1050" t="s">
        <v>40</v>
      </c>
      <c r="J1050" t="s">
        <v>391</v>
      </c>
      <c r="K1050" t="s">
        <v>2003</v>
      </c>
      <c r="L1050" t="s">
        <v>211</v>
      </c>
      <c r="M1050" t="s">
        <v>212</v>
      </c>
      <c r="N1050" t="s">
        <v>213</v>
      </c>
      <c r="P1050" t="s">
        <v>35</v>
      </c>
      <c r="Q1050" s="1">
        <v>45894</v>
      </c>
      <c r="R1050" s="1">
        <v>45894</v>
      </c>
      <c r="S1050" t="s">
        <v>36</v>
      </c>
      <c r="T1050" s="3">
        <v>731707.32</v>
      </c>
      <c r="U1050">
        <v>2</v>
      </c>
      <c r="V1050">
        <v>50</v>
      </c>
      <c r="W1050" s="2">
        <v>652050</v>
      </c>
      <c r="X1050">
        <v>0</v>
      </c>
      <c r="Y1050" s="2">
        <v>987805</v>
      </c>
      <c r="Z1050" s="2">
        <v>15904</v>
      </c>
      <c r="AA1050" s="5">
        <f t="shared" si="16"/>
        <v>7952</v>
      </c>
    </row>
    <row r="1051" spans="1:27" x14ac:dyDescent="0.25">
      <c r="A1051">
        <v>1510017</v>
      </c>
      <c r="B1051" t="s">
        <v>2017</v>
      </c>
      <c r="C1051" t="s">
        <v>1341</v>
      </c>
      <c r="D1051" t="s">
        <v>2018</v>
      </c>
      <c r="E1051" s="1">
        <v>45849</v>
      </c>
      <c r="F1051" s="1">
        <v>45950</v>
      </c>
      <c r="G1051" t="s">
        <v>29</v>
      </c>
      <c r="H1051" t="s">
        <v>30</v>
      </c>
      <c r="I1051" t="s">
        <v>31</v>
      </c>
      <c r="J1051" t="s">
        <v>2019</v>
      </c>
      <c r="L1051" t="s">
        <v>2020</v>
      </c>
      <c r="M1051" t="s">
        <v>97</v>
      </c>
      <c r="N1051" t="s">
        <v>67</v>
      </c>
      <c r="P1051" t="s">
        <v>35</v>
      </c>
      <c r="Q1051" s="1">
        <v>45894</v>
      </c>
      <c r="R1051" s="1">
        <v>45896</v>
      </c>
      <c r="S1051" t="s">
        <v>68</v>
      </c>
      <c r="T1051" s="2">
        <v>225000</v>
      </c>
      <c r="U1051">
        <v>20</v>
      </c>
      <c r="V1051">
        <v>0</v>
      </c>
      <c r="W1051" s="2">
        <v>45000</v>
      </c>
      <c r="X1051">
        <v>0</v>
      </c>
      <c r="Y1051" s="2">
        <v>225000</v>
      </c>
      <c r="Z1051" s="2">
        <v>45000</v>
      </c>
      <c r="AA1051" s="5">
        <f t="shared" si="16"/>
        <v>45000</v>
      </c>
    </row>
    <row r="1052" spans="1:27" x14ac:dyDescent="0.25">
      <c r="A1052">
        <v>1509821</v>
      </c>
      <c r="B1052" t="s">
        <v>2021</v>
      </c>
      <c r="C1052" t="s">
        <v>1341</v>
      </c>
      <c r="D1052" t="s">
        <v>2022</v>
      </c>
      <c r="E1052" s="1">
        <v>45859</v>
      </c>
      <c r="F1052" s="1">
        <v>45902</v>
      </c>
      <c r="G1052" t="s">
        <v>29</v>
      </c>
      <c r="H1052" t="s">
        <v>30</v>
      </c>
      <c r="I1052" t="s">
        <v>31</v>
      </c>
      <c r="J1052" t="s">
        <v>2023</v>
      </c>
      <c r="L1052" t="s">
        <v>975</v>
      </c>
      <c r="M1052" t="s">
        <v>112</v>
      </c>
      <c r="N1052" t="s">
        <v>67</v>
      </c>
      <c r="P1052" t="s">
        <v>35</v>
      </c>
      <c r="Q1052" s="1">
        <v>45894</v>
      </c>
      <c r="R1052" s="1">
        <v>45897</v>
      </c>
      <c r="S1052" t="s">
        <v>68</v>
      </c>
      <c r="T1052" s="2">
        <v>5117000</v>
      </c>
      <c r="U1052">
        <v>20</v>
      </c>
      <c r="V1052">
        <v>0</v>
      </c>
      <c r="W1052" s="2">
        <v>1023400</v>
      </c>
      <c r="X1052">
        <v>0</v>
      </c>
      <c r="Y1052" s="2">
        <v>5117000</v>
      </c>
      <c r="Z1052" s="2">
        <v>1023400</v>
      </c>
      <c r="AA1052" s="5">
        <f t="shared" si="16"/>
        <v>1023400</v>
      </c>
    </row>
    <row r="1053" spans="1:27" x14ac:dyDescent="0.25">
      <c r="A1053">
        <v>1506112</v>
      </c>
      <c r="B1053" t="s">
        <v>1326</v>
      </c>
      <c r="C1053" t="s">
        <v>150</v>
      </c>
      <c r="D1053" t="s">
        <v>1327</v>
      </c>
      <c r="E1053" s="1">
        <v>45695</v>
      </c>
      <c r="F1053" s="1">
        <v>45961</v>
      </c>
      <c r="G1053" t="s">
        <v>77</v>
      </c>
      <c r="H1053" t="s">
        <v>30</v>
      </c>
      <c r="I1053" t="s">
        <v>31</v>
      </c>
      <c r="J1053" t="s">
        <v>1328</v>
      </c>
      <c r="K1053" t="s">
        <v>2024</v>
      </c>
      <c r="L1053" t="s">
        <v>294</v>
      </c>
      <c r="N1053" t="s">
        <v>295</v>
      </c>
      <c r="P1053" t="s">
        <v>35</v>
      </c>
      <c r="Q1053" s="1">
        <v>45895</v>
      </c>
      <c r="R1053" s="1">
        <v>45895</v>
      </c>
      <c r="S1053" t="s">
        <v>68</v>
      </c>
      <c r="T1053" s="2">
        <v>28000</v>
      </c>
      <c r="U1053">
        <v>14</v>
      </c>
      <c r="V1053">
        <v>50</v>
      </c>
      <c r="W1053" s="2">
        <v>207074</v>
      </c>
      <c r="X1053">
        <v>0</v>
      </c>
      <c r="Y1053" s="2">
        <v>28000</v>
      </c>
      <c r="Z1053" s="2">
        <v>3818</v>
      </c>
      <c r="AA1053" s="5">
        <f t="shared" si="16"/>
        <v>1909</v>
      </c>
    </row>
    <row r="1054" spans="1:27" x14ac:dyDescent="0.25">
      <c r="A1054">
        <v>1503270</v>
      </c>
      <c r="B1054" t="s">
        <v>186</v>
      </c>
      <c r="C1054" t="s">
        <v>186</v>
      </c>
      <c r="D1054" t="s">
        <v>187</v>
      </c>
      <c r="E1054" s="1">
        <v>45621</v>
      </c>
      <c r="F1054" s="1">
        <v>45921</v>
      </c>
      <c r="G1054" t="s">
        <v>77</v>
      </c>
      <c r="H1054" t="s">
        <v>30</v>
      </c>
      <c r="I1054" t="s">
        <v>40</v>
      </c>
      <c r="J1054" t="s">
        <v>188</v>
      </c>
      <c r="K1054" t="s">
        <v>2025</v>
      </c>
      <c r="L1054" t="s">
        <v>576</v>
      </c>
      <c r="M1054" t="s">
        <v>359</v>
      </c>
      <c r="N1054" t="s">
        <v>59</v>
      </c>
      <c r="P1054" t="s">
        <v>35</v>
      </c>
      <c r="Q1054" s="1">
        <v>45895</v>
      </c>
      <c r="R1054" s="1">
        <v>45895</v>
      </c>
      <c r="S1054" t="s">
        <v>68</v>
      </c>
      <c r="T1054" s="2">
        <v>315000</v>
      </c>
      <c r="U1054">
        <v>1</v>
      </c>
      <c r="V1054">
        <v>50</v>
      </c>
      <c r="W1054" s="2">
        <v>782164</v>
      </c>
      <c r="X1054">
        <v>0</v>
      </c>
      <c r="Y1054" s="2">
        <v>315000</v>
      </c>
      <c r="Z1054" s="2">
        <v>4497</v>
      </c>
      <c r="AA1054" s="5">
        <f t="shared" si="16"/>
        <v>2248.5</v>
      </c>
    </row>
    <row r="1055" spans="1:27" x14ac:dyDescent="0.25">
      <c r="A1055">
        <v>1502635</v>
      </c>
      <c r="B1055" t="s">
        <v>271</v>
      </c>
      <c r="C1055" t="s">
        <v>82</v>
      </c>
      <c r="D1055" t="s">
        <v>272</v>
      </c>
      <c r="E1055" s="1">
        <v>45687</v>
      </c>
      <c r="F1055" s="1">
        <v>45897</v>
      </c>
      <c r="G1055" t="s">
        <v>77</v>
      </c>
      <c r="H1055" t="s">
        <v>30</v>
      </c>
      <c r="I1055" t="s">
        <v>31</v>
      </c>
      <c r="J1055" t="s">
        <v>273</v>
      </c>
      <c r="K1055" t="s">
        <v>2024</v>
      </c>
      <c r="L1055" t="s">
        <v>294</v>
      </c>
      <c r="N1055" t="s">
        <v>295</v>
      </c>
      <c r="P1055" t="s">
        <v>35</v>
      </c>
      <c r="Q1055" s="1">
        <v>45895</v>
      </c>
      <c r="R1055" s="1">
        <v>45895</v>
      </c>
      <c r="S1055" t="s">
        <v>68</v>
      </c>
      <c r="T1055" s="2">
        <v>87500</v>
      </c>
      <c r="U1055">
        <v>8</v>
      </c>
      <c r="V1055">
        <v>50</v>
      </c>
      <c r="W1055" s="2">
        <v>532462</v>
      </c>
      <c r="X1055">
        <v>0</v>
      </c>
      <c r="Y1055" s="2">
        <v>87500</v>
      </c>
      <c r="Z1055" s="2">
        <v>6731</v>
      </c>
      <c r="AA1055" s="5">
        <f t="shared" si="16"/>
        <v>3365.5</v>
      </c>
    </row>
    <row r="1056" spans="1:27" x14ac:dyDescent="0.25">
      <c r="A1056">
        <v>1508602</v>
      </c>
      <c r="B1056" t="s">
        <v>501</v>
      </c>
      <c r="C1056" t="s">
        <v>501</v>
      </c>
      <c r="D1056" t="s">
        <v>502</v>
      </c>
      <c r="E1056" s="1">
        <v>45613</v>
      </c>
      <c r="F1056" s="1">
        <v>45912</v>
      </c>
      <c r="G1056" t="s">
        <v>77</v>
      </c>
      <c r="H1056" t="s">
        <v>30</v>
      </c>
      <c r="I1056" t="s">
        <v>40</v>
      </c>
      <c r="J1056" t="s">
        <v>503</v>
      </c>
      <c r="K1056" t="s">
        <v>1057</v>
      </c>
      <c r="L1056" t="s">
        <v>50</v>
      </c>
      <c r="N1056" t="s">
        <v>51</v>
      </c>
      <c r="P1056" t="s">
        <v>35</v>
      </c>
      <c r="Q1056" s="1">
        <v>45895</v>
      </c>
      <c r="R1056" s="1">
        <v>45895</v>
      </c>
      <c r="S1056" t="s">
        <v>68</v>
      </c>
      <c r="T1056" s="3">
        <v>1400255.92</v>
      </c>
      <c r="U1056">
        <v>2</v>
      </c>
      <c r="V1056">
        <v>50</v>
      </c>
      <c r="W1056" s="2">
        <v>734468</v>
      </c>
      <c r="X1056">
        <v>0</v>
      </c>
      <c r="Y1056" s="2">
        <v>1400256</v>
      </c>
      <c r="Z1056" s="2">
        <v>22093</v>
      </c>
      <c r="AA1056" s="5">
        <f t="shared" si="16"/>
        <v>11046.5</v>
      </c>
    </row>
    <row r="1057" spans="1:27" x14ac:dyDescent="0.25">
      <c r="A1057">
        <v>1502759</v>
      </c>
      <c r="B1057" t="s">
        <v>1509</v>
      </c>
      <c r="C1057" t="s">
        <v>1509</v>
      </c>
      <c r="D1057" t="s">
        <v>670</v>
      </c>
      <c r="E1057" s="1">
        <v>45511</v>
      </c>
      <c r="F1057" s="1">
        <v>45995</v>
      </c>
      <c r="G1057" t="s">
        <v>77</v>
      </c>
      <c r="H1057" t="s">
        <v>30</v>
      </c>
      <c r="I1057" t="s">
        <v>40</v>
      </c>
      <c r="J1057" t="s">
        <v>671</v>
      </c>
      <c r="K1057" t="s">
        <v>2026</v>
      </c>
      <c r="L1057" t="s">
        <v>294</v>
      </c>
      <c r="N1057" t="s">
        <v>295</v>
      </c>
      <c r="P1057" t="s">
        <v>35</v>
      </c>
      <c r="Q1057" s="1">
        <v>45895</v>
      </c>
      <c r="R1057" s="1">
        <v>45895</v>
      </c>
      <c r="S1057" t="s">
        <v>68</v>
      </c>
      <c r="T1057" s="2">
        <v>2080000</v>
      </c>
      <c r="U1057">
        <v>2</v>
      </c>
      <c r="V1057">
        <v>50</v>
      </c>
      <c r="W1057" s="2">
        <v>750000</v>
      </c>
      <c r="X1057" s="2">
        <v>40000000</v>
      </c>
      <c r="Y1057" s="2">
        <v>2080000</v>
      </c>
      <c r="Z1057" s="2">
        <v>31200</v>
      </c>
      <c r="AA1057" s="5">
        <f t="shared" si="16"/>
        <v>15600</v>
      </c>
    </row>
    <row r="1058" spans="1:27" x14ac:dyDescent="0.25">
      <c r="A1058">
        <v>1498499</v>
      </c>
      <c r="B1058" t="s">
        <v>669</v>
      </c>
      <c r="C1058" t="s">
        <v>669</v>
      </c>
      <c r="D1058" t="s">
        <v>670</v>
      </c>
      <c r="E1058" s="1">
        <v>45531</v>
      </c>
      <c r="F1058" s="1">
        <v>45995</v>
      </c>
      <c r="G1058" t="s">
        <v>77</v>
      </c>
      <c r="H1058" t="s">
        <v>30</v>
      </c>
      <c r="I1058" t="s">
        <v>40</v>
      </c>
      <c r="J1058" t="s">
        <v>671</v>
      </c>
      <c r="K1058" t="s">
        <v>2026</v>
      </c>
      <c r="L1058" t="s">
        <v>294</v>
      </c>
      <c r="N1058" t="s">
        <v>295</v>
      </c>
      <c r="P1058" t="s">
        <v>35</v>
      </c>
      <c r="Q1058" s="1">
        <v>45895</v>
      </c>
      <c r="R1058" s="1">
        <v>45895</v>
      </c>
      <c r="S1058" t="s">
        <v>68</v>
      </c>
      <c r="T1058" s="2">
        <v>2080000</v>
      </c>
      <c r="U1058">
        <v>3</v>
      </c>
      <c r="V1058">
        <v>50</v>
      </c>
      <c r="W1058" s="2">
        <v>250000</v>
      </c>
      <c r="X1058" s="2">
        <v>90000000</v>
      </c>
      <c r="Y1058" s="2">
        <v>2080000</v>
      </c>
      <c r="Z1058" s="2">
        <v>52000</v>
      </c>
      <c r="AA1058" s="5">
        <f t="shared" si="16"/>
        <v>26000</v>
      </c>
    </row>
    <row r="1059" spans="1:27" x14ac:dyDescent="0.25">
      <c r="A1059">
        <v>1510227</v>
      </c>
      <c r="B1059" t="s">
        <v>1847</v>
      </c>
      <c r="C1059" t="s">
        <v>1847</v>
      </c>
      <c r="D1059" t="s">
        <v>1848</v>
      </c>
      <c r="E1059" s="1">
        <v>45576</v>
      </c>
      <c r="F1059" s="1">
        <v>45913</v>
      </c>
      <c r="G1059" t="s">
        <v>77</v>
      </c>
      <c r="H1059" t="s">
        <v>30</v>
      </c>
      <c r="I1059" t="s">
        <v>40</v>
      </c>
      <c r="J1059" t="s">
        <v>503</v>
      </c>
      <c r="K1059" t="s">
        <v>1057</v>
      </c>
      <c r="L1059" t="s">
        <v>50</v>
      </c>
      <c r="N1059" t="s">
        <v>51</v>
      </c>
      <c r="P1059" t="s">
        <v>35</v>
      </c>
      <c r="Q1059" s="1">
        <v>45895</v>
      </c>
      <c r="R1059" s="1">
        <v>45895</v>
      </c>
      <c r="S1059" t="s">
        <v>36</v>
      </c>
      <c r="T1059" s="3">
        <v>2883618.91</v>
      </c>
      <c r="U1059">
        <v>2</v>
      </c>
      <c r="V1059">
        <v>50</v>
      </c>
      <c r="W1059" s="2">
        <v>1222528</v>
      </c>
      <c r="X1059">
        <v>0</v>
      </c>
      <c r="Y1059" s="2">
        <v>3892886</v>
      </c>
      <c r="Z1059" s="2">
        <v>91751</v>
      </c>
      <c r="AA1059" s="5">
        <f t="shared" si="16"/>
        <v>45875.5</v>
      </c>
    </row>
    <row r="1060" spans="1:27" x14ac:dyDescent="0.25">
      <c r="A1060">
        <v>1503271</v>
      </c>
      <c r="B1060" t="s">
        <v>186</v>
      </c>
      <c r="C1060" t="s">
        <v>186</v>
      </c>
      <c r="D1060" t="s">
        <v>187</v>
      </c>
      <c r="E1060" s="1">
        <v>45621</v>
      </c>
      <c r="F1060" s="1">
        <v>45921</v>
      </c>
      <c r="G1060" t="s">
        <v>77</v>
      </c>
      <c r="H1060" t="s">
        <v>30</v>
      </c>
      <c r="I1060" t="s">
        <v>40</v>
      </c>
      <c r="J1060" t="s">
        <v>188</v>
      </c>
      <c r="K1060" t="s">
        <v>2025</v>
      </c>
      <c r="L1060" t="s">
        <v>576</v>
      </c>
      <c r="M1060" t="s">
        <v>359</v>
      </c>
      <c r="N1060" t="s">
        <v>59</v>
      </c>
      <c r="P1060" t="s">
        <v>35</v>
      </c>
      <c r="Q1060" s="1">
        <v>45896</v>
      </c>
      <c r="R1060" s="1">
        <v>45896</v>
      </c>
      <c r="S1060" t="s">
        <v>68</v>
      </c>
      <c r="T1060" s="2">
        <v>315000</v>
      </c>
      <c r="U1060">
        <v>1</v>
      </c>
      <c r="V1060">
        <v>50</v>
      </c>
      <c r="W1060" s="2">
        <v>782164</v>
      </c>
      <c r="X1060">
        <v>0</v>
      </c>
      <c r="Y1060" s="2">
        <v>315000</v>
      </c>
      <c r="Z1060" s="2">
        <v>4497</v>
      </c>
      <c r="AA1060" s="5">
        <f t="shared" si="16"/>
        <v>2248.5</v>
      </c>
    </row>
    <row r="1061" spans="1:27" x14ac:dyDescent="0.25">
      <c r="A1061">
        <v>1508673</v>
      </c>
      <c r="B1061" t="s">
        <v>2027</v>
      </c>
      <c r="C1061" t="s">
        <v>140</v>
      </c>
      <c r="D1061" t="s">
        <v>2028</v>
      </c>
      <c r="E1061" s="1">
        <v>45852</v>
      </c>
      <c r="F1061" s="1">
        <v>45900</v>
      </c>
      <c r="G1061" t="s">
        <v>47</v>
      </c>
      <c r="H1061" t="s">
        <v>30</v>
      </c>
      <c r="I1061" t="s">
        <v>31</v>
      </c>
      <c r="J1061" t="s">
        <v>2029</v>
      </c>
      <c r="L1061" t="s">
        <v>2030</v>
      </c>
      <c r="M1061" t="s">
        <v>166</v>
      </c>
      <c r="N1061" t="s">
        <v>59</v>
      </c>
      <c r="P1061" t="s">
        <v>35</v>
      </c>
      <c r="Q1061" s="1">
        <v>45896</v>
      </c>
      <c r="R1061" s="1">
        <v>45896</v>
      </c>
      <c r="S1061" t="s">
        <v>60</v>
      </c>
      <c r="T1061" s="2">
        <v>68114</v>
      </c>
      <c r="U1061">
        <v>14</v>
      </c>
      <c r="V1061">
        <v>0</v>
      </c>
      <c r="W1061" s="2">
        <v>109681</v>
      </c>
      <c r="X1061">
        <v>0</v>
      </c>
      <c r="Y1061" s="2">
        <v>45522</v>
      </c>
      <c r="Z1061" s="2">
        <v>6208</v>
      </c>
      <c r="AA1061" s="5">
        <f t="shared" si="16"/>
        <v>6208</v>
      </c>
    </row>
    <row r="1062" spans="1:27" x14ac:dyDescent="0.25">
      <c r="A1062">
        <v>1502636</v>
      </c>
      <c r="B1062" t="s">
        <v>271</v>
      </c>
      <c r="C1062" t="s">
        <v>82</v>
      </c>
      <c r="D1062" t="s">
        <v>272</v>
      </c>
      <c r="E1062" s="1">
        <v>45687</v>
      </c>
      <c r="F1062" s="1">
        <v>45897</v>
      </c>
      <c r="G1062" t="s">
        <v>77</v>
      </c>
      <c r="H1062" t="s">
        <v>30</v>
      </c>
      <c r="I1062" t="s">
        <v>31</v>
      </c>
      <c r="J1062" t="s">
        <v>273</v>
      </c>
      <c r="K1062" t="s">
        <v>2024</v>
      </c>
      <c r="L1062" t="s">
        <v>294</v>
      </c>
      <c r="N1062" t="s">
        <v>295</v>
      </c>
      <c r="P1062" t="s">
        <v>35</v>
      </c>
      <c r="Q1062" s="1">
        <v>45896</v>
      </c>
      <c r="R1062" s="1">
        <v>45896</v>
      </c>
      <c r="S1062" t="s">
        <v>68</v>
      </c>
      <c r="T1062" s="2">
        <v>87500</v>
      </c>
      <c r="U1062">
        <v>8</v>
      </c>
      <c r="V1062">
        <v>50</v>
      </c>
      <c r="W1062" s="2">
        <v>532462</v>
      </c>
      <c r="X1062">
        <v>0</v>
      </c>
      <c r="Y1062" s="2">
        <v>87500</v>
      </c>
      <c r="Z1062" s="2">
        <v>6731</v>
      </c>
      <c r="AA1062" s="5">
        <f t="shared" si="16"/>
        <v>3365.5</v>
      </c>
    </row>
    <row r="1063" spans="1:27" x14ac:dyDescent="0.25">
      <c r="A1063">
        <v>1515766</v>
      </c>
      <c r="B1063" t="s">
        <v>303</v>
      </c>
      <c r="C1063" t="s">
        <v>82</v>
      </c>
      <c r="D1063" t="s">
        <v>304</v>
      </c>
      <c r="E1063" s="1">
        <v>45819</v>
      </c>
      <c r="F1063" s="1">
        <v>45970</v>
      </c>
      <c r="G1063" t="s">
        <v>77</v>
      </c>
      <c r="H1063" t="s">
        <v>30</v>
      </c>
      <c r="I1063" t="s">
        <v>31</v>
      </c>
      <c r="J1063" t="s">
        <v>305</v>
      </c>
      <c r="K1063" t="s">
        <v>2031</v>
      </c>
      <c r="L1063" t="s">
        <v>1356</v>
      </c>
      <c r="M1063" t="s">
        <v>531</v>
      </c>
      <c r="N1063" t="s">
        <v>67</v>
      </c>
      <c r="P1063" t="s">
        <v>35</v>
      </c>
      <c r="Q1063" s="1">
        <v>45896</v>
      </c>
      <c r="R1063" s="1">
        <v>45896</v>
      </c>
      <c r="S1063" t="s">
        <v>68</v>
      </c>
      <c r="T1063" s="3">
        <v>96496.4</v>
      </c>
      <c r="U1063">
        <v>8</v>
      </c>
      <c r="V1063">
        <v>50</v>
      </c>
      <c r="W1063" s="2">
        <v>125521</v>
      </c>
      <c r="X1063">
        <v>0</v>
      </c>
      <c r="Y1063" s="2">
        <v>96496</v>
      </c>
      <c r="Z1063" s="2">
        <v>7423</v>
      </c>
      <c r="AA1063" s="5">
        <f t="shared" si="16"/>
        <v>3711.5</v>
      </c>
    </row>
    <row r="1064" spans="1:27" x14ac:dyDescent="0.25">
      <c r="A1064">
        <v>1508603</v>
      </c>
      <c r="B1064" t="s">
        <v>501</v>
      </c>
      <c r="C1064" t="s">
        <v>501</v>
      </c>
      <c r="D1064" t="s">
        <v>502</v>
      </c>
      <c r="E1064" s="1">
        <v>45613</v>
      </c>
      <c r="F1064" s="1">
        <v>45912</v>
      </c>
      <c r="G1064" t="s">
        <v>77</v>
      </c>
      <c r="H1064" t="s">
        <v>30</v>
      </c>
      <c r="I1064" t="s">
        <v>40</v>
      </c>
      <c r="J1064" t="s">
        <v>503</v>
      </c>
      <c r="K1064" t="s">
        <v>1057</v>
      </c>
      <c r="L1064" t="s">
        <v>50</v>
      </c>
      <c r="N1064" t="s">
        <v>51</v>
      </c>
      <c r="P1064" t="s">
        <v>35</v>
      </c>
      <c r="Q1064" s="1">
        <v>45896</v>
      </c>
      <c r="R1064" s="1">
        <v>45896</v>
      </c>
      <c r="S1064" t="s">
        <v>68</v>
      </c>
      <c r="T1064" s="3">
        <v>1400255.92</v>
      </c>
      <c r="U1064">
        <v>2</v>
      </c>
      <c r="V1064">
        <v>50</v>
      </c>
      <c r="W1064" s="2">
        <v>734468</v>
      </c>
      <c r="X1064">
        <v>0</v>
      </c>
      <c r="Y1064" s="2">
        <v>1400256</v>
      </c>
      <c r="Z1064" s="2">
        <v>22093</v>
      </c>
      <c r="AA1064" s="5">
        <f t="shared" si="16"/>
        <v>11046.5</v>
      </c>
    </row>
    <row r="1065" spans="1:27" x14ac:dyDescent="0.25">
      <c r="A1065">
        <v>1500909</v>
      </c>
      <c r="B1065" t="s">
        <v>526</v>
      </c>
      <c r="C1065" t="s">
        <v>526</v>
      </c>
      <c r="D1065" t="s">
        <v>527</v>
      </c>
      <c r="E1065" s="1">
        <v>45674</v>
      </c>
      <c r="F1065" s="1">
        <v>45901</v>
      </c>
      <c r="G1065" t="s">
        <v>77</v>
      </c>
      <c r="H1065" t="s">
        <v>30</v>
      </c>
      <c r="I1065" t="s">
        <v>40</v>
      </c>
      <c r="J1065" t="s">
        <v>528</v>
      </c>
      <c r="K1065" t="s">
        <v>2032</v>
      </c>
      <c r="L1065" t="s">
        <v>1103</v>
      </c>
      <c r="M1065" t="s">
        <v>112</v>
      </c>
      <c r="N1065" t="s">
        <v>67</v>
      </c>
      <c r="P1065" t="s">
        <v>35</v>
      </c>
      <c r="Q1065" s="1">
        <v>45896</v>
      </c>
      <c r="R1065" s="1">
        <v>45896</v>
      </c>
      <c r="S1065" t="s">
        <v>68</v>
      </c>
      <c r="T1065" s="2">
        <v>625000</v>
      </c>
      <c r="U1065">
        <v>4</v>
      </c>
      <c r="V1065">
        <v>50</v>
      </c>
      <c r="W1065" s="2">
        <v>836888</v>
      </c>
      <c r="X1065">
        <v>0</v>
      </c>
      <c r="Y1065" s="2">
        <v>625000</v>
      </c>
      <c r="Z1065" s="2">
        <v>24750</v>
      </c>
      <c r="AA1065" s="5">
        <f t="shared" si="16"/>
        <v>12375</v>
      </c>
    </row>
    <row r="1066" spans="1:27" x14ac:dyDescent="0.25">
      <c r="A1066">
        <v>1502760</v>
      </c>
      <c r="B1066" t="s">
        <v>1509</v>
      </c>
      <c r="C1066" t="s">
        <v>1509</v>
      </c>
      <c r="D1066" t="s">
        <v>670</v>
      </c>
      <c r="E1066" s="1">
        <v>45511</v>
      </c>
      <c r="F1066" s="1">
        <v>45995</v>
      </c>
      <c r="G1066" t="s">
        <v>77</v>
      </c>
      <c r="H1066" t="s">
        <v>30</v>
      </c>
      <c r="I1066" t="s">
        <v>40</v>
      </c>
      <c r="J1066" t="s">
        <v>671</v>
      </c>
      <c r="K1066" t="s">
        <v>2026</v>
      </c>
      <c r="L1066" t="s">
        <v>294</v>
      </c>
      <c r="N1066" t="s">
        <v>295</v>
      </c>
      <c r="P1066" t="s">
        <v>35</v>
      </c>
      <c r="Q1066" s="1">
        <v>45896</v>
      </c>
      <c r="R1066" s="1">
        <v>45896</v>
      </c>
      <c r="S1066" t="s">
        <v>68</v>
      </c>
      <c r="T1066" s="2">
        <v>2080000</v>
      </c>
      <c r="U1066">
        <v>2</v>
      </c>
      <c r="V1066">
        <v>50</v>
      </c>
      <c r="W1066" s="2">
        <v>750000</v>
      </c>
      <c r="X1066" s="2">
        <v>40000000</v>
      </c>
      <c r="Y1066" s="2">
        <v>2080000</v>
      </c>
      <c r="Z1066" s="2">
        <v>31200</v>
      </c>
      <c r="AA1066" s="5">
        <f t="shared" si="16"/>
        <v>15600</v>
      </c>
    </row>
    <row r="1067" spans="1:27" x14ac:dyDescent="0.25">
      <c r="A1067">
        <v>1498500</v>
      </c>
      <c r="B1067" t="s">
        <v>669</v>
      </c>
      <c r="C1067" t="s">
        <v>669</v>
      </c>
      <c r="D1067" t="s">
        <v>670</v>
      </c>
      <c r="E1067" s="1">
        <v>45531</v>
      </c>
      <c r="F1067" s="1">
        <v>45995</v>
      </c>
      <c r="G1067" t="s">
        <v>77</v>
      </c>
      <c r="H1067" t="s">
        <v>30</v>
      </c>
      <c r="I1067" t="s">
        <v>40</v>
      </c>
      <c r="J1067" t="s">
        <v>671</v>
      </c>
      <c r="K1067" t="s">
        <v>2026</v>
      </c>
      <c r="L1067" t="s">
        <v>294</v>
      </c>
      <c r="N1067" t="s">
        <v>295</v>
      </c>
      <c r="P1067" t="s">
        <v>35</v>
      </c>
      <c r="Q1067" s="1">
        <v>45896</v>
      </c>
      <c r="R1067" s="1">
        <v>45896</v>
      </c>
      <c r="S1067" t="s">
        <v>68</v>
      </c>
      <c r="T1067" s="2">
        <v>2080000</v>
      </c>
      <c r="U1067">
        <v>3</v>
      </c>
      <c r="V1067">
        <v>50</v>
      </c>
      <c r="W1067" s="2">
        <v>250000</v>
      </c>
      <c r="X1067" s="2">
        <v>90000000</v>
      </c>
      <c r="Y1067" s="2">
        <v>2080000</v>
      </c>
      <c r="Z1067" s="2">
        <v>52000</v>
      </c>
      <c r="AA1067" s="5">
        <f t="shared" si="16"/>
        <v>26000</v>
      </c>
    </row>
    <row r="1068" spans="1:27" x14ac:dyDescent="0.25">
      <c r="A1068">
        <v>1510228</v>
      </c>
      <c r="B1068" t="s">
        <v>1847</v>
      </c>
      <c r="C1068" t="s">
        <v>1847</v>
      </c>
      <c r="D1068" t="s">
        <v>1848</v>
      </c>
      <c r="E1068" s="1">
        <v>45576</v>
      </c>
      <c r="F1068" s="1">
        <v>45913</v>
      </c>
      <c r="G1068" t="s">
        <v>77</v>
      </c>
      <c r="H1068" t="s">
        <v>30</v>
      </c>
      <c r="I1068" t="s">
        <v>40</v>
      </c>
      <c r="J1068" t="s">
        <v>503</v>
      </c>
      <c r="K1068" t="s">
        <v>1057</v>
      </c>
      <c r="L1068" t="s">
        <v>50</v>
      </c>
      <c r="N1068" t="s">
        <v>51</v>
      </c>
      <c r="P1068" t="s">
        <v>35</v>
      </c>
      <c r="Q1068" s="1">
        <v>45896</v>
      </c>
      <c r="R1068" s="1">
        <v>45896</v>
      </c>
      <c r="S1068" t="s">
        <v>36</v>
      </c>
      <c r="T1068" s="3">
        <v>2883618.91</v>
      </c>
      <c r="U1068">
        <v>2</v>
      </c>
      <c r="V1068">
        <v>50</v>
      </c>
      <c r="W1068" s="2">
        <v>1222528</v>
      </c>
      <c r="X1068">
        <v>0</v>
      </c>
      <c r="Y1068" s="2">
        <v>3892886</v>
      </c>
      <c r="Z1068" s="2">
        <v>91751</v>
      </c>
      <c r="AA1068" s="5">
        <f t="shared" si="16"/>
        <v>45875.5</v>
      </c>
    </row>
    <row r="1069" spans="1:27" x14ac:dyDescent="0.25">
      <c r="A1069">
        <v>1503272</v>
      </c>
      <c r="B1069" t="s">
        <v>186</v>
      </c>
      <c r="C1069" t="s">
        <v>186</v>
      </c>
      <c r="D1069" t="s">
        <v>187</v>
      </c>
      <c r="E1069" s="1">
        <v>45621</v>
      </c>
      <c r="F1069" s="1">
        <v>45921</v>
      </c>
      <c r="G1069" t="s">
        <v>77</v>
      </c>
      <c r="H1069" t="s">
        <v>30</v>
      </c>
      <c r="I1069" t="s">
        <v>40</v>
      </c>
      <c r="J1069" t="s">
        <v>188</v>
      </c>
      <c r="K1069" t="s">
        <v>2025</v>
      </c>
      <c r="L1069" t="s">
        <v>576</v>
      </c>
      <c r="M1069" t="s">
        <v>359</v>
      </c>
      <c r="N1069" t="s">
        <v>59</v>
      </c>
      <c r="P1069" t="s">
        <v>35</v>
      </c>
      <c r="Q1069" s="1">
        <v>45897</v>
      </c>
      <c r="R1069" s="1">
        <v>45897</v>
      </c>
      <c r="S1069" t="s">
        <v>68</v>
      </c>
      <c r="T1069" s="2">
        <v>315000</v>
      </c>
      <c r="U1069">
        <v>1</v>
      </c>
      <c r="V1069">
        <v>50</v>
      </c>
      <c r="W1069" s="2">
        <v>782164</v>
      </c>
      <c r="X1069">
        <v>0</v>
      </c>
      <c r="Y1069" s="2">
        <v>315000</v>
      </c>
      <c r="Z1069" s="2">
        <v>4497</v>
      </c>
      <c r="AA1069" s="5">
        <f t="shared" si="16"/>
        <v>2248.5</v>
      </c>
    </row>
    <row r="1070" spans="1:27" x14ac:dyDescent="0.25">
      <c r="A1070">
        <v>1512434</v>
      </c>
      <c r="B1070" t="s">
        <v>1991</v>
      </c>
      <c r="C1070" t="s">
        <v>150</v>
      </c>
      <c r="D1070" t="s">
        <v>1992</v>
      </c>
      <c r="E1070" s="1">
        <v>45650</v>
      </c>
      <c r="F1070" s="1">
        <v>45900</v>
      </c>
      <c r="G1070" t="s">
        <v>77</v>
      </c>
      <c r="H1070" t="s">
        <v>30</v>
      </c>
      <c r="I1070" t="s">
        <v>40</v>
      </c>
      <c r="J1070" t="s">
        <v>1993</v>
      </c>
      <c r="K1070" t="s">
        <v>2033</v>
      </c>
      <c r="L1070" t="s">
        <v>2034</v>
      </c>
      <c r="N1070" t="s">
        <v>2035</v>
      </c>
      <c r="P1070" t="s">
        <v>35</v>
      </c>
      <c r="Q1070" s="1">
        <v>45897</v>
      </c>
      <c r="R1070" s="1">
        <v>45897</v>
      </c>
      <c r="S1070" t="s">
        <v>36</v>
      </c>
      <c r="T1070" s="2">
        <v>36396</v>
      </c>
      <c r="U1070">
        <v>14</v>
      </c>
      <c r="V1070">
        <v>50</v>
      </c>
      <c r="W1070" s="2">
        <v>227208</v>
      </c>
      <c r="X1070">
        <v>0</v>
      </c>
      <c r="Y1070" s="2">
        <v>49135</v>
      </c>
      <c r="Z1070" s="2">
        <v>6700</v>
      </c>
      <c r="AA1070" s="5">
        <f t="shared" si="16"/>
        <v>3350</v>
      </c>
    </row>
    <row r="1071" spans="1:27" x14ac:dyDescent="0.25">
      <c r="A1071">
        <v>1515767</v>
      </c>
      <c r="B1071" t="s">
        <v>303</v>
      </c>
      <c r="C1071" t="s">
        <v>82</v>
      </c>
      <c r="D1071" t="s">
        <v>304</v>
      </c>
      <c r="E1071" s="1">
        <v>45819</v>
      </c>
      <c r="F1071" s="1">
        <v>45970</v>
      </c>
      <c r="G1071" t="s">
        <v>77</v>
      </c>
      <c r="H1071" t="s">
        <v>30</v>
      </c>
      <c r="I1071" t="s">
        <v>31</v>
      </c>
      <c r="J1071" t="s">
        <v>305</v>
      </c>
      <c r="K1071" t="s">
        <v>2031</v>
      </c>
      <c r="L1071" t="s">
        <v>1356</v>
      </c>
      <c r="M1071" t="s">
        <v>531</v>
      </c>
      <c r="N1071" t="s">
        <v>67</v>
      </c>
      <c r="P1071" t="s">
        <v>35</v>
      </c>
      <c r="Q1071" s="1">
        <v>45897</v>
      </c>
      <c r="R1071" s="1">
        <v>45897</v>
      </c>
      <c r="S1071" t="s">
        <v>68</v>
      </c>
      <c r="T1071" s="3">
        <v>105030.45</v>
      </c>
      <c r="U1071">
        <v>8</v>
      </c>
      <c r="V1071">
        <v>50</v>
      </c>
      <c r="W1071" s="2">
        <v>125521</v>
      </c>
      <c r="X1071">
        <v>0</v>
      </c>
      <c r="Y1071" s="2">
        <v>105030</v>
      </c>
      <c r="Z1071" s="2">
        <v>8079</v>
      </c>
      <c r="AA1071" s="5">
        <f t="shared" si="16"/>
        <v>4039.5</v>
      </c>
    </row>
    <row r="1072" spans="1:27" x14ac:dyDescent="0.25">
      <c r="A1072">
        <v>1511319</v>
      </c>
      <c r="B1072" t="s">
        <v>389</v>
      </c>
      <c r="C1072" t="s">
        <v>389</v>
      </c>
      <c r="D1072" t="s">
        <v>390</v>
      </c>
      <c r="E1072" s="1">
        <v>45531</v>
      </c>
      <c r="F1072" s="1">
        <v>45985</v>
      </c>
      <c r="G1072" t="s">
        <v>77</v>
      </c>
      <c r="H1072" t="s">
        <v>30</v>
      </c>
      <c r="I1072" t="s">
        <v>40</v>
      </c>
      <c r="J1072" t="s">
        <v>391</v>
      </c>
      <c r="K1072" t="s">
        <v>1383</v>
      </c>
      <c r="L1072" t="s">
        <v>137</v>
      </c>
      <c r="M1072" t="s">
        <v>138</v>
      </c>
      <c r="N1072" t="s">
        <v>67</v>
      </c>
      <c r="P1072" t="s">
        <v>35</v>
      </c>
      <c r="Q1072" s="1">
        <v>45897</v>
      </c>
      <c r="R1072" s="1">
        <v>45897</v>
      </c>
      <c r="S1072" t="s">
        <v>36</v>
      </c>
      <c r="T1072" s="3">
        <v>731707.32</v>
      </c>
      <c r="U1072">
        <v>2</v>
      </c>
      <c r="V1072">
        <v>50</v>
      </c>
      <c r="W1072" s="2">
        <v>652050</v>
      </c>
      <c r="X1072">
        <v>0</v>
      </c>
      <c r="Y1072" s="2">
        <v>987805</v>
      </c>
      <c r="Z1072" s="2">
        <v>15904</v>
      </c>
      <c r="AA1072" s="5">
        <f t="shared" si="16"/>
        <v>7952</v>
      </c>
    </row>
    <row r="1073" spans="1:27" x14ac:dyDescent="0.25">
      <c r="A1073">
        <v>1511364</v>
      </c>
      <c r="B1073" t="s">
        <v>393</v>
      </c>
      <c r="C1073" t="s">
        <v>393</v>
      </c>
      <c r="D1073" t="s">
        <v>394</v>
      </c>
      <c r="E1073" s="1">
        <v>45531</v>
      </c>
      <c r="F1073" s="1">
        <v>45985</v>
      </c>
      <c r="G1073" t="s">
        <v>77</v>
      </c>
      <c r="H1073" t="s">
        <v>30</v>
      </c>
      <c r="I1073" t="s">
        <v>40</v>
      </c>
      <c r="J1073" t="s">
        <v>391</v>
      </c>
      <c r="K1073" t="s">
        <v>1383</v>
      </c>
      <c r="L1073" t="s">
        <v>137</v>
      </c>
      <c r="M1073" t="s">
        <v>138</v>
      </c>
      <c r="N1073" t="s">
        <v>67</v>
      </c>
      <c r="P1073" t="s">
        <v>35</v>
      </c>
      <c r="Q1073" s="1">
        <v>45897</v>
      </c>
      <c r="R1073" s="1">
        <v>45897</v>
      </c>
      <c r="S1073" t="s">
        <v>36</v>
      </c>
      <c r="T1073" s="3">
        <v>731707.32</v>
      </c>
      <c r="U1073">
        <v>2</v>
      </c>
      <c r="V1073">
        <v>50</v>
      </c>
      <c r="W1073" s="2">
        <v>652050</v>
      </c>
      <c r="X1073">
        <v>0</v>
      </c>
      <c r="Y1073" s="2">
        <v>987805</v>
      </c>
      <c r="Z1073" s="2">
        <v>15904</v>
      </c>
      <c r="AA1073" s="5">
        <f t="shared" si="16"/>
        <v>7952</v>
      </c>
    </row>
    <row r="1074" spans="1:27" x14ac:dyDescent="0.25">
      <c r="A1074">
        <v>1511768</v>
      </c>
      <c r="B1074" t="s">
        <v>333</v>
      </c>
      <c r="C1074" t="s">
        <v>75</v>
      </c>
      <c r="D1074" t="s">
        <v>334</v>
      </c>
      <c r="E1074" s="1">
        <v>45779</v>
      </c>
      <c r="F1074" s="1">
        <v>46142</v>
      </c>
      <c r="G1074" t="s">
        <v>77</v>
      </c>
      <c r="H1074" t="s">
        <v>30</v>
      </c>
      <c r="I1074" t="s">
        <v>40</v>
      </c>
      <c r="J1074" t="s">
        <v>335</v>
      </c>
      <c r="K1074" t="s">
        <v>2036</v>
      </c>
      <c r="L1074" t="s">
        <v>1540</v>
      </c>
      <c r="N1074" t="s">
        <v>1541</v>
      </c>
      <c r="P1074" t="s">
        <v>35</v>
      </c>
      <c r="Q1074" s="1">
        <v>45897</v>
      </c>
      <c r="R1074" s="1">
        <v>45897</v>
      </c>
      <c r="S1074" t="s">
        <v>36</v>
      </c>
      <c r="T1074" s="2">
        <v>135000</v>
      </c>
      <c r="U1074">
        <v>14</v>
      </c>
      <c r="V1074">
        <v>50</v>
      </c>
      <c r="W1074" s="2">
        <v>1576145</v>
      </c>
      <c r="X1074">
        <v>0</v>
      </c>
      <c r="Y1074" s="2">
        <v>135000</v>
      </c>
      <c r="Z1074" s="2">
        <v>18409</v>
      </c>
      <c r="AA1074" s="5">
        <f t="shared" si="16"/>
        <v>9204.5</v>
      </c>
    </row>
    <row r="1075" spans="1:27" x14ac:dyDescent="0.25">
      <c r="A1075">
        <v>1500910</v>
      </c>
      <c r="B1075" t="s">
        <v>526</v>
      </c>
      <c r="C1075" t="s">
        <v>526</v>
      </c>
      <c r="D1075" t="s">
        <v>527</v>
      </c>
      <c r="E1075" s="1">
        <v>45674</v>
      </c>
      <c r="F1075" s="1">
        <v>45901</v>
      </c>
      <c r="G1075" t="s">
        <v>77</v>
      </c>
      <c r="H1075" t="s">
        <v>30</v>
      </c>
      <c r="I1075" t="s">
        <v>40</v>
      </c>
      <c r="J1075" t="s">
        <v>528</v>
      </c>
      <c r="K1075" t="s">
        <v>2032</v>
      </c>
      <c r="L1075" t="s">
        <v>1103</v>
      </c>
      <c r="M1075" t="s">
        <v>112</v>
      </c>
      <c r="N1075" t="s">
        <v>67</v>
      </c>
      <c r="P1075" t="s">
        <v>35</v>
      </c>
      <c r="Q1075" s="1">
        <v>45897</v>
      </c>
      <c r="R1075" s="1">
        <v>45897</v>
      </c>
      <c r="S1075" t="s">
        <v>68</v>
      </c>
      <c r="T1075" s="2">
        <v>625000</v>
      </c>
      <c r="U1075">
        <v>4</v>
      </c>
      <c r="V1075">
        <v>50</v>
      </c>
      <c r="W1075" s="2">
        <v>836888</v>
      </c>
      <c r="X1075">
        <v>0</v>
      </c>
      <c r="Y1075" s="2">
        <v>625000</v>
      </c>
      <c r="Z1075" s="2">
        <v>24750</v>
      </c>
      <c r="AA1075" s="5">
        <f t="shared" si="16"/>
        <v>12375</v>
      </c>
    </row>
    <row r="1076" spans="1:27" x14ac:dyDescent="0.25">
      <c r="A1076">
        <v>1517446</v>
      </c>
      <c r="B1076" t="s">
        <v>246</v>
      </c>
      <c r="C1076" t="s">
        <v>247</v>
      </c>
      <c r="D1076" t="s">
        <v>248</v>
      </c>
      <c r="E1076" s="1">
        <v>45807</v>
      </c>
      <c r="F1076" s="1">
        <v>46142</v>
      </c>
      <c r="G1076" t="s">
        <v>77</v>
      </c>
      <c r="H1076" t="s">
        <v>30</v>
      </c>
      <c r="I1076" t="s">
        <v>40</v>
      </c>
      <c r="J1076" t="s">
        <v>249</v>
      </c>
      <c r="K1076" t="s">
        <v>2037</v>
      </c>
      <c r="L1076" t="s">
        <v>2038</v>
      </c>
      <c r="N1076" t="s">
        <v>257</v>
      </c>
      <c r="P1076" t="s">
        <v>35</v>
      </c>
      <c r="Q1076" s="1">
        <v>45897</v>
      </c>
      <c r="R1076" s="1">
        <v>45897</v>
      </c>
      <c r="S1076" t="s">
        <v>128</v>
      </c>
      <c r="T1076" s="2">
        <v>198000</v>
      </c>
      <c r="U1076">
        <v>14</v>
      </c>
      <c r="V1076">
        <v>50</v>
      </c>
      <c r="W1076" s="2">
        <v>593569</v>
      </c>
      <c r="X1076">
        <v>0</v>
      </c>
      <c r="Y1076" s="2">
        <v>232435</v>
      </c>
      <c r="Z1076" s="2">
        <v>31696</v>
      </c>
      <c r="AA1076" s="5">
        <f t="shared" si="16"/>
        <v>15848</v>
      </c>
    </row>
    <row r="1077" spans="1:27" x14ac:dyDescent="0.25">
      <c r="A1077">
        <v>1495551</v>
      </c>
      <c r="B1077" t="s">
        <v>410</v>
      </c>
      <c r="C1077" t="s">
        <v>410</v>
      </c>
      <c r="D1077" t="s">
        <v>411</v>
      </c>
      <c r="E1077" s="1">
        <v>45629</v>
      </c>
      <c r="F1077" s="1">
        <v>45908</v>
      </c>
      <c r="G1077" t="s">
        <v>77</v>
      </c>
      <c r="H1077" t="s">
        <v>30</v>
      </c>
      <c r="I1077" t="s">
        <v>40</v>
      </c>
      <c r="J1077" t="s">
        <v>412</v>
      </c>
      <c r="K1077" t="s">
        <v>2039</v>
      </c>
      <c r="L1077" t="s">
        <v>1412</v>
      </c>
      <c r="N1077" t="s">
        <v>321</v>
      </c>
      <c r="P1077" t="s">
        <v>35</v>
      </c>
      <c r="Q1077" s="1">
        <v>45897</v>
      </c>
      <c r="R1077" s="1">
        <v>45897</v>
      </c>
      <c r="S1077" t="s">
        <v>68</v>
      </c>
      <c r="T1077" s="2">
        <v>1995000</v>
      </c>
      <c r="U1077">
        <v>2</v>
      </c>
      <c r="V1077">
        <v>50</v>
      </c>
      <c r="W1077" s="2">
        <v>3579774</v>
      </c>
      <c r="X1077">
        <v>0</v>
      </c>
      <c r="Y1077" s="2">
        <v>2341957</v>
      </c>
      <c r="Z1077" s="2">
        <v>56907</v>
      </c>
      <c r="AA1077" s="5">
        <f t="shared" si="16"/>
        <v>28453.5</v>
      </c>
    </row>
    <row r="1078" spans="1:27" x14ac:dyDescent="0.25">
      <c r="A1078">
        <v>1498350</v>
      </c>
      <c r="B1078" t="s">
        <v>536</v>
      </c>
      <c r="C1078" t="s">
        <v>536</v>
      </c>
      <c r="D1078" t="s">
        <v>527</v>
      </c>
      <c r="E1078" s="1">
        <v>45674</v>
      </c>
      <c r="F1078" s="1">
        <v>45901</v>
      </c>
      <c r="G1078" t="s">
        <v>77</v>
      </c>
      <c r="H1078" t="s">
        <v>30</v>
      </c>
      <c r="I1078" t="s">
        <v>40</v>
      </c>
      <c r="J1078" t="s">
        <v>528</v>
      </c>
      <c r="K1078" t="s">
        <v>2032</v>
      </c>
      <c r="L1078" t="s">
        <v>1103</v>
      </c>
      <c r="M1078" t="s">
        <v>112</v>
      </c>
      <c r="N1078" t="s">
        <v>67</v>
      </c>
      <c r="P1078" t="s">
        <v>35</v>
      </c>
      <c r="Q1078" s="1">
        <v>45897</v>
      </c>
      <c r="R1078" s="1">
        <v>45897</v>
      </c>
      <c r="S1078" t="s">
        <v>68</v>
      </c>
      <c r="T1078" s="3">
        <v>2376912.5</v>
      </c>
      <c r="U1078">
        <v>4</v>
      </c>
      <c r="V1078">
        <v>50</v>
      </c>
      <c r="W1078" s="2">
        <v>561072</v>
      </c>
      <c r="X1078">
        <v>0</v>
      </c>
      <c r="Y1078" s="2">
        <v>2376913</v>
      </c>
      <c r="Z1078" s="2">
        <v>94126</v>
      </c>
      <c r="AA1078" s="5">
        <f t="shared" si="16"/>
        <v>47063</v>
      </c>
    </row>
    <row r="1079" spans="1:27" x14ac:dyDescent="0.25">
      <c r="A1079">
        <v>1506962</v>
      </c>
      <c r="B1079" t="s">
        <v>424</v>
      </c>
      <c r="C1079" t="s">
        <v>150</v>
      </c>
      <c r="D1079" t="s">
        <v>425</v>
      </c>
      <c r="E1079" s="1">
        <v>45706</v>
      </c>
      <c r="F1079" s="1">
        <v>45930</v>
      </c>
      <c r="G1079" t="s">
        <v>77</v>
      </c>
      <c r="H1079" t="s">
        <v>30</v>
      </c>
      <c r="I1079" t="s">
        <v>40</v>
      </c>
      <c r="J1079" t="s">
        <v>426</v>
      </c>
      <c r="K1079" t="s">
        <v>2040</v>
      </c>
      <c r="L1079" t="s">
        <v>2041</v>
      </c>
      <c r="N1079" t="s">
        <v>51</v>
      </c>
      <c r="P1079" t="s">
        <v>35</v>
      </c>
      <c r="Q1079" s="1">
        <v>45898</v>
      </c>
      <c r="R1079" s="1">
        <v>45898</v>
      </c>
      <c r="S1079" t="s">
        <v>36</v>
      </c>
      <c r="T1079" s="2">
        <v>10000</v>
      </c>
      <c r="U1079">
        <v>14</v>
      </c>
      <c r="V1079">
        <v>50</v>
      </c>
      <c r="W1079" s="2">
        <v>18225</v>
      </c>
      <c r="X1079">
        <v>0</v>
      </c>
      <c r="Y1079" s="2">
        <v>13500</v>
      </c>
      <c r="Z1079" s="2">
        <v>1841</v>
      </c>
      <c r="AA1079" s="5">
        <f t="shared" si="16"/>
        <v>920.5</v>
      </c>
    </row>
    <row r="1080" spans="1:27" x14ac:dyDescent="0.25">
      <c r="A1080">
        <v>1511775</v>
      </c>
      <c r="B1080" t="s">
        <v>2042</v>
      </c>
      <c r="C1080" t="s">
        <v>75</v>
      </c>
      <c r="D1080" t="s">
        <v>2043</v>
      </c>
      <c r="E1080" s="1">
        <v>45870</v>
      </c>
      <c r="F1080" s="1">
        <v>46234</v>
      </c>
      <c r="G1080" t="s">
        <v>77</v>
      </c>
      <c r="H1080" t="s">
        <v>30</v>
      </c>
      <c r="I1080" t="s">
        <v>40</v>
      </c>
      <c r="J1080" t="s">
        <v>2044</v>
      </c>
      <c r="K1080" t="s">
        <v>2045</v>
      </c>
      <c r="L1080" t="s">
        <v>2046</v>
      </c>
      <c r="N1080" t="s">
        <v>227</v>
      </c>
      <c r="P1080" t="s">
        <v>35</v>
      </c>
      <c r="Q1080" s="1">
        <v>45898</v>
      </c>
      <c r="R1080" s="1">
        <v>45898</v>
      </c>
      <c r="S1080" t="s">
        <v>36</v>
      </c>
      <c r="T1080" s="2">
        <v>20000</v>
      </c>
      <c r="U1080">
        <v>14</v>
      </c>
      <c r="V1080">
        <v>50</v>
      </c>
      <c r="W1080" s="2">
        <v>3681</v>
      </c>
      <c r="X1080">
        <v>0</v>
      </c>
      <c r="Y1080" s="2">
        <v>27000</v>
      </c>
      <c r="Z1080" s="2">
        <v>3682</v>
      </c>
      <c r="AA1080" s="5">
        <f t="shared" si="16"/>
        <v>1841</v>
      </c>
    </row>
    <row r="1081" spans="1:27" x14ac:dyDescent="0.25">
      <c r="A1081">
        <v>1515270</v>
      </c>
      <c r="B1081" t="s">
        <v>984</v>
      </c>
      <c r="C1081" t="s">
        <v>984</v>
      </c>
      <c r="D1081" t="s">
        <v>985</v>
      </c>
      <c r="E1081" s="1">
        <v>45849</v>
      </c>
      <c r="F1081" s="1">
        <v>45906</v>
      </c>
      <c r="G1081" t="s">
        <v>77</v>
      </c>
      <c r="H1081" t="s">
        <v>30</v>
      </c>
      <c r="I1081" t="s">
        <v>40</v>
      </c>
      <c r="J1081" t="s">
        <v>986</v>
      </c>
      <c r="K1081" t="s">
        <v>2047</v>
      </c>
      <c r="L1081" t="s">
        <v>2048</v>
      </c>
      <c r="N1081" t="s">
        <v>270</v>
      </c>
      <c r="P1081" t="s">
        <v>35</v>
      </c>
      <c r="Q1081" s="1">
        <v>45898</v>
      </c>
      <c r="R1081" s="1">
        <v>45898</v>
      </c>
      <c r="S1081" t="s">
        <v>988</v>
      </c>
      <c r="T1081" s="2">
        <v>1150000</v>
      </c>
      <c r="U1081">
        <v>7</v>
      </c>
      <c r="V1081">
        <v>50</v>
      </c>
      <c r="W1081" s="2">
        <v>756402</v>
      </c>
      <c r="X1081">
        <v>0</v>
      </c>
      <c r="Y1081" s="2">
        <v>114491</v>
      </c>
      <c r="Z1081" s="2">
        <v>7900</v>
      </c>
      <c r="AA1081" s="5">
        <f t="shared" si="16"/>
        <v>3950</v>
      </c>
    </row>
    <row r="1082" spans="1:27" x14ac:dyDescent="0.25">
      <c r="A1082">
        <v>1502761</v>
      </c>
      <c r="B1082" t="s">
        <v>1509</v>
      </c>
      <c r="C1082" t="s">
        <v>1509</v>
      </c>
      <c r="D1082" t="s">
        <v>670</v>
      </c>
      <c r="E1082" s="1">
        <v>45511</v>
      </c>
      <c r="F1082" s="1">
        <v>45995</v>
      </c>
      <c r="G1082" t="s">
        <v>77</v>
      </c>
      <c r="H1082" t="s">
        <v>30</v>
      </c>
      <c r="I1082" t="s">
        <v>40</v>
      </c>
      <c r="J1082" t="s">
        <v>671</v>
      </c>
      <c r="K1082" t="s">
        <v>2026</v>
      </c>
      <c r="L1082" t="s">
        <v>294</v>
      </c>
      <c r="N1082" t="s">
        <v>295</v>
      </c>
      <c r="P1082" t="s">
        <v>35</v>
      </c>
      <c r="Q1082" s="1">
        <v>45898</v>
      </c>
      <c r="R1082" s="1">
        <v>45898</v>
      </c>
      <c r="S1082" t="s">
        <v>68</v>
      </c>
      <c r="T1082" s="2">
        <v>2080000</v>
      </c>
      <c r="U1082">
        <v>2</v>
      </c>
      <c r="V1082">
        <v>50</v>
      </c>
      <c r="W1082" s="2">
        <v>750000</v>
      </c>
      <c r="X1082" s="2">
        <v>40000000</v>
      </c>
      <c r="Y1082" s="2">
        <v>2080000</v>
      </c>
      <c r="Z1082" s="2">
        <v>31200</v>
      </c>
      <c r="AA1082" s="5">
        <f t="shared" si="16"/>
        <v>15600</v>
      </c>
    </row>
    <row r="1083" spans="1:27" x14ac:dyDescent="0.25">
      <c r="A1083">
        <v>1511759</v>
      </c>
      <c r="B1083" t="s">
        <v>333</v>
      </c>
      <c r="C1083" t="s">
        <v>75</v>
      </c>
      <c r="D1083" t="s">
        <v>334</v>
      </c>
      <c r="E1083" s="1">
        <v>45779</v>
      </c>
      <c r="F1083" s="1">
        <v>46142</v>
      </c>
      <c r="G1083" t="s">
        <v>77</v>
      </c>
      <c r="H1083" t="s">
        <v>30</v>
      </c>
      <c r="I1083" t="s">
        <v>40</v>
      </c>
      <c r="J1083" t="s">
        <v>335</v>
      </c>
      <c r="L1083" t="s">
        <v>969</v>
      </c>
      <c r="N1083" t="s">
        <v>970</v>
      </c>
      <c r="P1083" t="s">
        <v>35</v>
      </c>
      <c r="Q1083" s="1">
        <v>45898</v>
      </c>
      <c r="R1083" s="1">
        <v>45898</v>
      </c>
      <c r="S1083" t="s">
        <v>36</v>
      </c>
      <c r="T1083" s="2">
        <v>270000</v>
      </c>
      <c r="U1083">
        <v>14</v>
      </c>
      <c r="V1083">
        <v>50</v>
      </c>
      <c r="W1083" s="2">
        <v>1576145</v>
      </c>
      <c r="X1083">
        <v>0</v>
      </c>
      <c r="Y1083" s="2">
        <v>270000</v>
      </c>
      <c r="Z1083" s="2">
        <v>36818</v>
      </c>
      <c r="AA1083" s="5">
        <f t="shared" si="16"/>
        <v>18409</v>
      </c>
    </row>
    <row r="1084" spans="1:27" x14ac:dyDescent="0.25">
      <c r="A1084">
        <v>1498501</v>
      </c>
      <c r="B1084" t="s">
        <v>669</v>
      </c>
      <c r="C1084" t="s">
        <v>669</v>
      </c>
      <c r="D1084" t="s">
        <v>670</v>
      </c>
      <c r="E1084" s="1">
        <v>45531</v>
      </c>
      <c r="F1084" s="1">
        <v>45995</v>
      </c>
      <c r="G1084" t="s">
        <v>77</v>
      </c>
      <c r="H1084" t="s">
        <v>30</v>
      </c>
      <c r="I1084" t="s">
        <v>40</v>
      </c>
      <c r="J1084" t="s">
        <v>671</v>
      </c>
      <c r="K1084" t="s">
        <v>2026</v>
      </c>
      <c r="L1084" t="s">
        <v>294</v>
      </c>
      <c r="N1084" t="s">
        <v>295</v>
      </c>
      <c r="P1084" t="s">
        <v>35</v>
      </c>
      <c r="Q1084" s="1">
        <v>45898</v>
      </c>
      <c r="R1084" s="1">
        <v>45898</v>
      </c>
      <c r="S1084" t="s">
        <v>68</v>
      </c>
      <c r="T1084" s="2">
        <v>2080000</v>
      </c>
      <c r="U1084">
        <v>3</v>
      </c>
      <c r="V1084">
        <v>50</v>
      </c>
      <c r="W1084" s="2">
        <v>250000</v>
      </c>
      <c r="X1084" s="2">
        <v>90000000</v>
      </c>
      <c r="Y1084" s="2">
        <v>2080000</v>
      </c>
      <c r="Z1084" s="2">
        <v>52000</v>
      </c>
      <c r="AA1084" s="5">
        <f t="shared" si="16"/>
        <v>26000</v>
      </c>
    </row>
    <row r="1085" spans="1:27" x14ac:dyDescent="0.25">
      <c r="A1085">
        <v>1495552</v>
      </c>
      <c r="B1085" t="s">
        <v>410</v>
      </c>
      <c r="C1085" t="s">
        <v>410</v>
      </c>
      <c r="D1085" t="s">
        <v>411</v>
      </c>
      <c r="E1085" s="1">
        <v>45629</v>
      </c>
      <c r="F1085" s="1">
        <v>45908</v>
      </c>
      <c r="G1085" t="s">
        <v>77</v>
      </c>
      <c r="H1085" t="s">
        <v>30</v>
      </c>
      <c r="I1085" t="s">
        <v>40</v>
      </c>
      <c r="J1085" t="s">
        <v>412</v>
      </c>
      <c r="K1085" t="s">
        <v>2039</v>
      </c>
      <c r="L1085" t="s">
        <v>1412</v>
      </c>
      <c r="N1085" t="s">
        <v>321</v>
      </c>
      <c r="P1085" t="s">
        <v>35</v>
      </c>
      <c r="Q1085" s="1">
        <v>45898</v>
      </c>
      <c r="R1085" s="1">
        <v>45898</v>
      </c>
      <c r="S1085" t="s">
        <v>68</v>
      </c>
      <c r="T1085" s="2">
        <v>1995000</v>
      </c>
      <c r="U1085">
        <v>2</v>
      </c>
      <c r="V1085">
        <v>50</v>
      </c>
      <c r="W1085" s="2">
        <v>3579774</v>
      </c>
      <c r="X1085">
        <v>0</v>
      </c>
      <c r="Y1085" s="2">
        <v>2341957</v>
      </c>
      <c r="Z1085" s="2">
        <v>56907</v>
      </c>
      <c r="AA1085" s="5">
        <f t="shared" si="16"/>
        <v>28453.5</v>
      </c>
    </row>
    <row r="1086" spans="1:27" x14ac:dyDescent="0.25">
      <c r="A1086">
        <v>1498351</v>
      </c>
      <c r="B1086" t="s">
        <v>536</v>
      </c>
      <c r="C1086" t="s">
        <v>536</v>
      </c>
      <c r="D1086" t="s">
        <v>527</v>
      </c>
      <c r="E1086" s="1">
        <v>45674</v>
      </c>
      <c r="F1086" s="1">
        <v>45901</v>
      </c>
      <c r="G1086" t="s">
        <v>77</v>
      </c>
      <c r="H1086" t="s">
        <v>30</v>
      </c>
      <c r="I1086" t="s">
        <v>40</v>
      </c>
      <c r="J1086" t="s">
        <v>528</v>
      </c>
      <c r="K1086" t="s">
        <v>2032</v>
      </c>
      <c r="L1086" t="s">
        <v>1103</v>
      </c>
      <c r="M1086" t="s">
        <v>112</v>
      </c>
      <c r="N1086" t="s">
        <v>67</v>
      </c>
      <c r="P1086" t="s">
        <v>35</v>
      </c>
      <c r="Q1086" s="1">
        <v>45898</v>
      </c>
      <c r="R1086" s="1">
        <v>45898</v>
      </c>
      <c r="S1086" t="s">
        <v>68</v>
      </c>
      <c r="T1086" s="3">
        <v>2376912.5</v>
      </c>
      <c r="U1086">
        <v>4</v>
      </c>
      <c r="V1086">
        <v>50</v>
      </c>
      <c r="W1086" s="2">
        <v>561072</v>
      </c>
      <c r="X1086">
        <v>0</v>
      </c>
      <c r="Y1086" s="2">
        <v>2376913</v>
      </c>
      <c r="Z1086" s="2">
        <v>94126</v>
      </c>
      <c r="AA1086" s="5">
        <f t="shared" si="16"/>
        <v>47063</v>
      </c>
    </row>
    <row r="1087" spans="1:27" x14ac:dyDescent="0.25">
      <c r="A1087">
        <v>1516605</v>
      </c>
      <c r="B1087" t="s">
        <v>1628</v>
      </c>
      <c r="C1087" t="s">
        <v>1628</v>
      </c>
      <c r="D1087" t="s">
        <v>292</v>
      </c>
      <c r="E1087" s="1">
        <v>45448</v>
      </c>
      <c r="F1087" s="1">
        <v>45926</v>
      </c>
      <c r="G1087" t="s">
        <v>47</v>
      </c>
      <c r="H1087" t="s">
        <v>30</v>
      </c>
      <c r="I1087" t="s">
        <v>31</v>
      </c>
      <c r="J1087" t="s">
        <v>1629</v>
      </c>
      <c r="L1087" t="s">
        <v>890</v>
      </c>
      <c r="M1087" t="s">
        <v>531</v>
      </c>
      <c r="N1087" t="s">
        <v>67</v>
      </c>
      <c r="P1087" t="s">
        <v>35</v>
      </c>
      <c r="Q1087" s="1">
        <v>45898</v>
      </c>
      <c r="R1087" s="1">
        <v>45900</v>
      </c>
      <c r="S1087" t="s">
        <v>68</v>
      </c>
      <c r="T1087" s="3">
        <v>1377411.36</v>
      </c>
      <c r="U1087">
        <v>33</v>
      </c>
      <c r="V1087">
        <v>0</v>
      </c>
      <c r="W1087" s="2">
        <v>1634969</v>
      </c>
      <c r="X1087" s="2">
        <v>750000</v>
      </c>
      <c r="Y1087" s="2">
        <v>1377411</v>
      </c>
      <c r="Z1087" s="2">
        <v>459091</v>
      </c>
      <c r="AA1087" s="5">
        <f t="shared" si="16"/>
        <v>459091</v>
      </c>
    </row>
    <row r="1088" spans="1:27" x14ac:dyDescent="0.25">
      <c r="A1088">
        <v>1507521</v>
      </c>
      <c r="B1088" t="s">
        <v>291</v>
      </c>
      <c r="C1088" t="s">
        <v>291</v>
      </c>
      <c r="D1088" t="s">
        <v>292</v>
      </c>
      <c r="E1088" s="1">
        <v>45444</v>
      </c>
      <c r="F1088" s="1">
        <v>45992</v>
      </c>
      <c r="G1088" t="s">
        <v>47</v>
      </c>
      <c r="H1088" t="s">
        <v>30</v>
      </c>
      <c r="I1088" t="s">
        <v>31</v>
      </c>
      <c r="J1088" t="s">
        <v>2049</v>
      </c>
      <c r="L1088" t="s">
        <v>690</v>
      </c>
      <c r="M1088" t="s">
        <v>133</v>
      </c>
      <c r="N1088" t="s">
        <v>67</v>
      </c>
      <c r="P1088" t="s">
        <v>35</v>
      </c>
      <c r="Q1088" s="1">
        <v>45898</v>
      </c>
      <c r="R1088" s="1">
        <v>45900</v>
      </c>
      <c r="S1088" t="s">
        <v>68</v>
      </c>
      <c r="T1088" s="3">
        <v>1376770.95</v>
      </c>
      <c r="U1088">
        <v>45</v>
      </c>
      <c r="V1088">
        <v>0</v>
      </c>
      <c r="W1088" s="2">
        <v>4545000</v>
      </c>
      <c r="X1088" s="2">
        <v>750000</v>
      </c>
      <c r="Y1088" s="2">
        <v>1376771</v>
      </c>
      <c r="Z1088" s="2">
        <v>625742</v>
      </c>
      <c r="AA1088" s="5">
        <f t="shared" si="16"/>
        <v>625742</v>
      </c>
    </row>
    <row r="1089" spans="1:27" x14ac:dyDescent="0.25">
      <c r="A1089">
        <v>1507520</v>
      </c>
      <c r="B1089" t="s">
        <v>291</v>
      </c>
      <c r="C1089" t="s">
        <v>291</v>
      </c>
      <c r="D1089" t="s">
        <v>292</v>
      </c>
      <c r="E1089" s="1">
        <v>45444</v>
      </c>
      <c r="F1089" s="1">
        <v>45992</v>
      </c>
      <c r="G1089" t="s">
        <v>47</v>
      </c>
      <c r="H1089" t="s">
        <v>30</v>
      </c>
      <c r="I1089" t="s">
        <v>31</v>
      </c>
      <c r="J1089" t="s">
        <v>616</v>
      </c>
      <c r="L1089" t="s">
        <v>2050</v>
      </c>
      <c r="N1089" t="s">
        <v>240</v>
      </c>
      <c r="P1089" t="s">
        <v>35</v>
      </c>
      <c r="Q1089" s="1">
        <v>45898</v>
      </c>
      <c r="R1089" s="1">
        <v>45900</v>
      </c>
      <c r="S1089" t="s">
        <v>68</v>
      </c>
      <c r="T1089" s="3">
        <v>1377095.23</v>
      </c>
      <c r="U1089">
        <v>45</v>
      </c>
      <c r="V1089">
        <v>0</v>
      </c>
      <c r="W1089" s="2">
        <v>4545000</v>
      </c>
      <c r="X1089" s="2">
        <v>750000</v>
      </c>
      <c r="Y1089" s="2">
        <v>1377095</v>
      </c>
      <c r="Z1089" s="2">
        <v>625890</v>
      </c>
      <c r="AA1089" s="5">
        <f t="shared" si="16"/>
        <v>625890</v>
      </c>
    </row>
    <row r="1090" spans="1:27" x14ac:dyDescent="0.25">
      <c r="A1090">
        <v>1503273</v>
      </c>
      <c r="B1090" t="s">
        <v>186</v>
      </c>
      <c r="C1090" t="s">
        <v>186</v>
      </c>
      <c r="D1090" t="s">
        <v>187</v>
      </c>
      <c r="E1090" s="1">
        <v>45621</v>
      </c>
      <c r="F1090" s="1">
        <v>45921</v>
      </c>
      <c r="G1090" t="s">
        <v>77</v>
      </c>
      <c r="H1090" t="s">
        <v>30</v>
      </c>
      <c r="I1090" t="s">
        <v>40</v>
      </c>
      <c r="J1090" t="s">
        <v>188</v>
      </c>
      <c r="K1090" t="s">
        <v>2051</v>
      </c>
      <c r="L1090" t="s">
        <v>290</v>
      </c>
      <c r="M1090" t="s">
        <v>80</v>
      </c>
      <c r="N1090" t="s">
        <v>59</v>
      </c>
      <c r="P1090" t="s">
        <v>35</v>
      </c>
      <c r="Q1090" s="1">
        <v>45899</v>
      </c>
      <c r="R1090" s="1">
        <v>45899</v>
      </c>
      <c r="S1090" t="s">
        <v>68</v>
      </c>
      <c r="T1090" s="2">
        <v>315000</v>
      </c>
      <c r="U1090">
        <v>1</v>
      </c>
      <c r="V1090">
        <v>50</v>
      </c>
      <c r="W1090" s="2">
        <v>782164</v>
      </c>
      <c r="X1090">
        <v>0</v>
      </c>
      <c r="Y1090" s="2">
        <v>315000</v>
      </c>
      <c r="Z1090" s="2">
        <v>4497</v>
      </c>
      <c r="AA1090" s="5">
        <f t="shared" ref="AA1090:AA1153" si="17">Z1090*(1-V1090%)</f>
        <v>2248.5</v>
      </c>
    </row>
    <row r="1091" spans="1:27" x14ac:dyDescent="0.25">
      <c r="A1091">
        <v>1515768</v>
      </c>
      <c r="B1091" t="s">
        <v>303</v>
      </c>
      <c r="C1091" t="s">
        <v>82</v>
      </c>
      <c r="D1091" t="s">
        <v>304</v>
      </c>
      <c r="E1091" s="1">
        <v>45819</v>
      </c>
      <c r="F1091" s="1">
        <v>45970</v>
      </c>
      <c r="G1091" t="s">
        <v>77</v>
      </c>
      <c r="H1091" t="s">
        <v>30</v>
      </c>
      <c r="I1091" t="s">
        <v>31</v>
      </c>
      <c r="J1091" t="s">
        <v>305</v>
      </c>
      <c r="K1091" t="s">
        <v>2052</v>
      </c>
      <c r="L1091" t="s">
        <v>2053</v>
      </c>
      <c r="M1091" t="s">
        <v>1297</v>
      </c>
      <c r="N1091" t="s">
        <v>67</v>
      </c>
      <c r="P1091" t="s">
        <v>35</v>
      </c>
      <c r="Q1091" s="1">
        <v>45899</v>
      </c>
      <c r="R1091" s="1">
        <v>45899</v>
      </c>
      <c r="S1091" t="s">
        <v>68</v>
      </c>
      <c r="T1091" s="2">
        <v>60151</v>
      </c>
      <c r="U1091">
        <v>8</v>
      </c>
      <c r="V1091">
        <v>50</v>
      </c>
      <c r="W1091" s="2">
        <v>125521</v>
      </c>
      <c r="X1091">
        <v>0</v>
      </c>
      <c r="Y1091" s="2">
        <v>60151</v>
      </c>
      <c r="Z1091" s="2">
        <v>4627</v>
      </c>
      <c r="AA1091" s="5">
        <f t="shared" si="17"/>
        <v>2313.5</v>
      </c>
    </row>
    <row r="1092" spans="1:27" x14ac:dyDescent="0.25">
      <c r="A1092">
        <v>1500361</v>
      </c>
      <c r="B1092" t="s">
        <v>624</v>
      </c>
      <c r="C1092" t="s">
        <v>75</v>
      </c>
      <c r="D1092" t="s">
        <v>447</v>
      </c>
      <c r="E1092" s="1">
        <v>45803</v>
      </c>
      <c r="F1092" s="1">
        <v>46142</v>
      </c>
      <c r="G1092" t="s">
        <v>77</v>
      </c>
      <c r="H1092" t="s">
        <v>30</v>
      </c>
      <c r="I1092" t="s">
        <v>40</v>
      </c>
      <c r="J1092" t="s">
        <v>625</v>
      </c>
      <c r="N1092" t="s">
        <v>321</v>
      </c>
      <c r="P1092" t="s">
        <v>35</v>
      </c>
      <c r="Q1092" s="1">
        <v>45899</v>
      </c>
      <c r="R1092" s="1">
        <v>45899</v>
      </c>
      <c r="S1092" t="s">
        <v>449</v>
      </c>
      <c r="T1092" s="2">
        <v>800000</v>
      </c>
      <c r="U1092">
        <v>14</v>
      </c>
      <c r="V1092">
        <v>50</v>
      </c>
      <c r="W1092" s="2">
        <v>127464</v>
      </c>
      <c r="X1092">
        <v>0</v>
      </c>
      <c r="Y1092" s="2">
        <v>126316</v>
      </c>
      <c r="Z1092" s="2">
        <v>17225</v>
      </c>
      <c r="AA1092" s="5">
        <f t="shared" si="17"/>
        <v>8612.5</v>
      </c>
    </row>
    <row r="1093" spans="1:27" x14ac:dyDescent="0.25">
      <c r="A1093">
        <v>1517447</v>
      </c>
      <c r="B1093" t="s">
        <v>246</v>
      </c>
      <c r="C1093" t="s">
        <v>247</v>
      </c>
      <c r="D1093" t="s">
        <v>248</v>
      </c>
      <c r="E1093" s="1">
        <v>45807</v>
      </c>
      <c r="F1093" s="1">
        <v>46142</v>
      </c>
      <c r="G1093" t="s">
        <v>77</v>
      </c>
      <c r="H1093" t="s">
        <v>30</v>
      </c>
      <c r="I1093" t="s">
        <v>40</v>
      </c>
      <c r="J1093" t="s">
        <v>249</v>
      </c>
      <c r="K1093" t="s">
        <v>2054</v>
      </c>
      <c r="L1093" t="s">
        <v>2055</v>
      </c>
      <c r="N1093" t="s">
        <v>127</v>
      </c>
      <c r="P1093" t="s">
        <v>35</v>
      </c>
      <c r="Q1093" s="1">
        <v>45899</v>
      </c>
      <c r="R1093" s="1">
        <v>45899</v>
      </c>
      <c r="S1093" t="s">
        <v>128</v>
      </c>
      <c r="T1093" s="2">
        <v>108000</v>
      </c>
      <c r="U1093">
        <v>14</v>
      </c>
      <c r="V1093">
        <v>50</v>
      </c>
      <c r="W1093" s="2">
        <v>593569</v>
      </c>
      <c r="X1093">
        <v>0</v>
      </c>
      <c r="Y1093" s="2">
        <v>126783</v>
      </c>
      <c r="Z1093" s="2">
        <v>17289</v>
      </c>
      <c r="AA1093" s="5">
        <f t="shared" si="17"/>
        <v>8644.5</v>
      </c>
    </row>
    <row r="1094" spans="1:27" x14ac:dyDescent="0.25">
      <c r="A1094">
        <v>1508604</v>
      </c>
      <c r="B1094" t="s">
        <v>501</v>
      </c>
      <c r="C1094" t="s">
        <v>501</v>
      </c>
      <c r="D1094" t="s">
        <v>502</v>
      </c>
      <c r="E1094" s="1">
        <v>45613</v>
      </c>
      <c r="F1094" s="1">
        <v>45912</v>
      </c>
      <c r="G1094" t="s">
        <v>77</v>
      </c>
      <c r="H1094" t="s">
        <v>30</v>
      </c>
      <c r="I1094" t="s">
        <v>40</v>
      </c>
      <c r="J1094" t="s">
        <v>503</v>
      </c>
      <c r="K1094" t="s">
        <v>1057</v>
      </c>
      <c r="L1094" t="s">
        <v>50</v>
      </c>
      <c r="N1094" t="s">
        <v>51</v>
      </c>
      <c r="P1094" t="s">
        <v>35</v>
      </c>
      <c r="Q1094" s="1">
        <v>45899</v>
      </c>
      <c r="R1094" s="1">
        <v>45899</v>
      </c>
      <c r="S1094" t="s">
        <v>68</v>
      </c>
      <c r="T1094" s="3">
        <v>1400255.92</v>
      </c>
      <c r="U1094">
        <v>2</v>
      </c>
      <c r="V1094">
        <v>50</v>
      </c>
      <c r="W1094" s="2">
        <v>734468</v>
      </c>
      <c r="X1094">
        <v>0</v>
      </c>
      <c r="Y1094" s="2">
        <v>1400256</v>
      </c>
      <c r="Z1094" s="2">
        <v>22093</v>
      </c>
      <c r="AA1094" s="5">
        <f t="shared" si="17"/>
        <v>11046.5</v>
      </c>
    </row>
    <row r="1095" spans="1:27" x14ac:dyDescent="0.25">
      <c r="A1095">
        <v>1507081</v>
      </c>
      <c r="B1095" t="s">
        <v>919</v>
      </c>
      <c r="C1095" t="s">
        <v>677</v>
      </c>
      <c r="D1095" t="s">
        <v>920</v>
      </c>
      <c r="E1095" s="1">
        <v>45540</v>
      </c>
      <c r="F1095" s="1">
        <v>45808</v>
      </c>
      <c r="G1095" t="s">
        <v>47</v>
      </c>
      <c r="H1095" t="s">
        <v>30</v>
      </c>
      <c r="I1095" t="s">
        <v>40</v>
      </c>
      <c r="J1095" t="s">
        <v>921</v>
      </c>
      <c r="K1095" t="s">
        <v>2056</v>
      </c>
      <c r="L1095" t="s">
        <v>2057</v>
      </c>
      <c r="N1095" t="s">
        <v>51</v>
      </c>
      <c r="P1095" t="s">
        <v>35</v>
      </c>
      <c r="Q1095" s="1">
        <v>45899</v>
      </c>
      <c r="R1095" s="1">
        <v>45899</v>
      </c>
      <c r="S1095" t="s">
        <v>36</v>
      </c>
      <c r="T1095" s="2">
        <v>163172</v>
      </c>
      <c r="U1095">
        <v>14</v>
      </c>
      <c r="V1095">
        <v>0</v>
      </c>
      <c r="W1095" s="2">
        <v>449993</v>
      </c>
      <c r="X1095">
        <v>0</v>
      </c>
      <c r="Y1095" s="2">
        <v>220282</v>
      </c>
      <c r="Z1095" s="2">
        <v>30038</v>
      </c>
      <c r="AA1095" s="5">
        <f t="shared" si="17"/>
        <v>30038</v>
      </c>
    </row>
    <row r="1096" spans="1:27" x14ac:dyDescent="0.25">
      <c r="A1096">
        <v>1515271</v>
      </c>
      <c r="B1096" t="s">
        <v>984</v>
      </c>
      <c r="C1096" t="s">
        <v>984</v>
      </c>
      <c r="D1096" t="s">
        <v>985</v>
      </c>
      <c r="E1096" s="1">
        <v>45849</v>
      </c>
      <c r="F1096" s="1">
        <v>45906</v>
      </c>
      <c r="G1096" t="s">
        <v>77</v>
      </c>
      <c r="H1096" t="s">
        <v>30</v>
      </c>
      <c r="I1096" t="s">
        <v>40</v>
      </c>
      <c r="J1096" t="s">
        <v>986</v>
      </c>
      <c r="K1096" t="s">
        <v>2058</v>
      </c>
      <c r="L1096" t="s">
        <v>2059</v>
      </c>
      <c r="N1096" t="s">
        <v>270</v>
      </c>
      <c r="P1096" t="s">
        <v>35</v>
      </c>
      <c r="Q1096" s="1">
        <v>45899</v>
      </c>
      <c r="R1096" s="1">
        <v>45899</v>
      </c>
      <c r="S1096" t="s">
        <v>988</v>
      </c>
      <c r="T1096" s="2">
        <v>4500000</v>
      </c>
      <c r="U1096">
        <v>7</v>
      </c>
      <c r="V1096">
        <v>50</v>
      </c>
      <c r="W1096" s="2">
        <v>756402</v>
      </c>
      <c r="X1096">
        <v>0</v>
      </c>
      <c r="Y1096" s="2">
        <v>448009</v>
      </c>
      <c r="Z1096" s="2">
        <v>30913</v>
      </c>
      <c r="AA1096" s="5">
        <f t="shared" si="17"/>
        <v>15456.5</v>
      </c>
    </row>
    <row r="1097" spans="1:27" x14ac:dyDescent="0.25">
      <c r="A1097">
        <v>1502762</v>
      </c>
      <c r="B1097" t="s">
        <v>1509</v>
      </c>
      <c r="C1097" t="s">
        <v>1509</v>
      </c>
      <c r="D1097" t="s">
        <v>670</v>
      </c>
      <c r="E1097" s="1">
        <v>45511</v>
      </c>
      <c r="F1097" s="1">
        <v>45995</v>
      </c>
      <c r="G1097" t="s">
        <v>77</v>
      </c>
      <c r="H1097" t="s">
        <v>30</v>
      </c>
      <c r="I1097" t="s">
        <v>40</v>
      </c>
      <c r="J1097" t="s">
        <v>671</v>
      </c>
      <c r="K1097" t="s">
        <v>2026</v>
      </c>
      <c r="L1097" t="s">
        <v>294</v>
      </c>
      <c r="N1097" t="s">
        <v>295</v>
      </c>
      <c r="P1097" t="s">
        <v>35</v>
      </c>
      <c r="Q1097" s="1">
        <v>45899</v>
      </c>
      <c r="R1097" s="1">
        <v>45899</v>
      </c>
      <c r="S1097" t="s">
        <v>68</v>
      </c>
      <c r="T1097" s="2">
        <v>2080000</v>
      </c>
      <c r="U1097">
        <v>2</v>
      </c>
      <c r="V1097">
        <v>50</v>
      </c>
      <c r="W1097" s="2">
        <v>750000</v>
      </c>
      <c r="X1097" s="2">
        <v>40000000</v>
      </c>
      <c r="Y1097" s="2">
        <v>2080000</v>
      </c>
      <c r="Z1097" s="2">
        <v>31200</v>
      </c>
      <c r="AA1097" s="5">
        <f t="shared" si="17"/>
        <v>15600</v>
      </c>
    </row>
    <row r="1098" spans="1:27" x14ac:dyDescent="0.25">
      <c r="A1098">
        <v>1508698</v>
      </c>
      <c r="B1098" t="s">
        <v>2060</v>
      </c>
      <c r="C1098" t="s">
        <v>75</v>
      </c>
      <c r="D1098" t="s">
        <v>2061</v>
      </c>
      <c r="E1098" s="1">
        <v>45856</v>
      </c>
      <c r="F1098" s="1">
        <v>46203</v>
      </c>
      <c r="G1098" t="s">
        <v>77</v>
      </c>
      <c r="H1098" t="s">
        <v>30</v>
      </c>
      <c r="I1098" t="s">
        <v>31</v>
      </c>
      <c r="J1098" t="s">
        <v>348</v>
      </c>
      <c r="K1098" t="s">
        <v>1057</v>
      </c>
      <c r="L1098" t="s">
        <v>50</v>
      </c>
      <c r="N1098" t="s">
        <v>51</v>
      </c>
      <c r="P1098" t="s">
        <v>35</v>
      </c>
      <c r="Q1098" s="1">
        <v>45899</v>
      </c>
      <c r="R1098" s="1">
        <v>45899</v>
      </c>
      <c r="S1098" t="s">
        <v>36</v>
      </c>
      <c r="T1098" s="2">
        <v>180000</v>
      </c>
      <c r="U1098">
        <v>14</v>
      </c>
      <c r="V1098">
        <v>50</v>
      </c>
      <c r="W1098" s="2">
        <v>127637</v>
      </c>
      <c r="X1098">
        <v>0</v>
      </c>
      <c r="Y1098" s="2">
        <v>243000</v>
      </c>
      <c r="Z1098" s="2">
        <v>33136</v>
      </c>
      <c r="AA1098" s="5">
        <f t="shared" si="17"/>
        <v>16568</v>
      </c>
    </row>
    <row r="1099" spans="1:27" x14ac:dyDescent="0.25">
      <c r="A1099">
        <v>1500911</v>
      </c>
      <c r="B1099" t="s">
        <v>526</v>
      </c>
      <c r="C1099" t="s">
        <v>526</v>
      </c>
      <c r="D1099" t="s">
        <v>527</v>
      </c>
      <c r="E1099" s="1">
        <v>45674</v>
      </c>
      <c r="F1099" s="1">
        <v>45901</v>
      </c>
      <c r="G1099" t="s">
        <v>77</v>
      </c>
      <c r="H1099" t="s">
        <v>30</v>
      </c>
      <c r="I1099" t="s">
        <v>40</v>
      </c>
      <c r="J1099" t="s">
        <v>528</v>
      </c>
      <c r="K1099" t="s">
        <v>2062</v>
      </c>
      <c r="L1099" t="s">
        <v>975</v>
      </c>
      <c r="M1099" t="s">
        <v>112</v>
      </c>
      <c r="N1099" t="s">
        <v>67</v>
      </c>
      <c r="P1099" t="s">
        <v>35</v>
      </c>
      <c r="Q1099" s="1">
        <v>45899</v>
      </c>
      <c r="R1099" s="1">
        <v>45899</v>
      </c>
      <c r="S1099" t="s">
        <v>68</v>
      </c>
      <c r="T1099" s="2">
        <v>975000</v>
      </c>
      <c r="U1099">
        <v>4</v>
      </c>
      <c r="V1099">
        <v>50</v>
      </c>
      <c r="W1099" s="2">
        <v>836888</v>
      </c>
      <c r="X1099">
        <v>0</v>
      </c>
      <c r="Y1099" s="2">
        <v>975000</v>
      </c>
      <c r="Z1099" s="2">
        <v>38610</v>
      </c>
      <c r="AA1099" s="5">
        <f t="shared" si="17"/>
        <v>19305</v>
      </c>
    </row>
    <row r="1100" spans="1:27" x14ac:dyDescent="0.25">
      <c r="A1100">
        <v>1498502</v>
      </c>
      <c r="B1100" t="s">
        <v>669</v>
      </c>
      <c r="C1100" t="s">
        <v>669</v>
      </c>
      <c r="D1100" t="s">
        <v>670</v>
      </c>
      <c r="E1100" s="1">
        <v>45531</v>
      </c>
      <c r="F1100" s="1">
        <v>45995</v>
      </c>
      <c r="G1100" t="s">
        <v>77</v>
      </c>
      <c r="H1100" t="s">
        <v>30</v>
      </c>
      <c r="I1100" t="s">
        <v>40</v>
      </c>
      <c r="J1100" t="s">
        <v>671</v>
      </c>
      <c r="K1100" t="s">
        <v>2026</v>
      </c>
      <c r="L1100" t="s">
        <v>294</v>
      </c>
      <c r="N1100" t="s">
        <v>295</v>
      </c>
      <c r="P1100" t="s">
        <v>35</v>
      </c>
      <c r="Q1100" s="1">
        <v>45899</v>
      </c>
      <c r="R1100" s="1">
        <v>45899</v>
      </c>
      <c r="S1100" t="s">
        <v>68</v>
      </c>
      <c r="T1100" s="2">
        <v>2080000</v>
      </c>
      <c r="U1100">
        <v>3</v>
      </c>
      <c r="V1100">
        <v>50</v>
      </c>
      <c r="W1100" s="2">
        <v>250000</v>
      </c>
      <c r="X1100" s="2">
        <v>90000000</v>
      </c>
      <c r="Y1100" s="2">
        <v>2080000</v>
      </c>
      <c r="Z1100" s="2">
        <v>52000</v>
      </c>
      <c r="AA1100" s="5">
        <f t="shared" si="17"/>
        <v>26000</v>
      </c>
    </row>
    <row r="1101" spans="1:27" x14ac:dyDescent="0.25">
      <c r="A1101">
        <v>1495553</v>
      </c>
      <c r="B1101" t="s">
        <v>410</v>
      </c>
      <c r="C1101" t="s">
        <v>410</v>
      </c>
      <c r="D1101" t="s">
        <v>411</v>
      </c>
      <c r="E1101" s="1">
        <v>45629</v>
      </c>
      <c r="F1101" s="1">
        <v>45908</v>
      </c>
      <c r="G1101" t="s">
        <v>77</v>
      </c>
      <c r="H1101" t="s">
        <v>30</v>
      </c>
      <c r="I1101" t="s">
        <v>40</v>
      </c>
      <c r="J1101" t="s">
        <v>412</v>
      </c>
      <c r="K1101" t="s">
        <v>2039</v>
      </c>
      <c r="L1101" t="s">
        <v>1412</v>
      </c>
      <c r="N1101" t="s">
        <v>321</v>
      </c>
      <c r="P1101" t="s">
        <v>35</v>
      </c>
      <c r="Q1101" s="1">
        <v>45899</v>
      </c>
      <c r="R1101" s="1">
        <v>45899</v>
      </c>
      <c r="S1101" t="s">
        <v>68</v>
      </c>
      <c r="T1101" s="2">
        <v>1995000</v>
      </c>
      <c r="U1101">
        <v>2</v>
      </c>
      <c r="V1101">
        <v>50</v>
      </c>
      <c r="W1101" s="2">
        <v>3579774</v>
      </c>
      <c r="X1101">
        <v>0</v>
      </c>
      <c r="Y1101" s="2">
        <v>2341957</v>
      </c>
      <c r="Z1101" s="2">
        <v>56907</v>
      </c>
      <c r="AA1101" s="5">
        <f t="shared" si="17"/>
        <v>28453.5</v>
      </c>
    </row>
    <row r="1102" spans="1:27" x14ac:dyDescent="0.25">
      <c r="A1102">
        <v>1498352</v>
      </c>
      <c r="B1102" t="s">
        <v>536</v>
      </c>
      <c r="C1102" t="s">
        <v>536</v>
      </c>
      <c r="D1102" t="s">
        <v>527</v>
      </c>
      <c r="E1102" s="1">
        <v>45674</v>
      </c>
      <c r="F1102" s="1">
        <v>45901</v>
      </c>
      <c r="G1102" t="s">
        <v>77</v>
      </c>
      <c r="H1102" t="s">
        <v>30</v>
      </c>
      <c r="I1102" t="s">
        <v>40</v>
      </c>
      <c r="J1102" t="s">
        <v>528</v>
      </c>
      <c r="K1102" t="s">
        <v>2062</v>
      </c>
      <c r="L1102" t="s">
        <v>975</v>
      </c>
      <c r="M1102" t="s">
        <v>112</v>
      </c>
      <c r="N1102" t="s">
        <v>67</v>
      </c>
      <c r="P1102" t="s">
        <v>35</v>
      </c>
      <c r="Q1102" s="1">
        <v>45899</v>
      </c>
      <c r="R1102" s="1">
        <v>45899</v>
      </c>
      <c r="S1102" t="s">
        <v>68</v>
      </c>
      <c r="T1102" s="3">
        <v>2167584.92</v>
      </c>
      <c r="U1102">
        <v>4</v>
      </c>
      <c r="V1102">
        <v>50</v>
      </c>
      <c r="W1102" s="2">
        <v>561072</v>
      </c>
      <c r="X1102">
        <v>0</v>
      </c>
      <c r="Y1102" s="2">
        <v>2167585</v>
      </c>
      <c r="Z1102" s="2">
        <v>85836</v>
      </c>
      <c r="AA1102" s="5">
        <f t="shared" si="17"/>
        <v>42918</v>
      </c>
    </row>
    <row r="1103" spans="1:27" x14ac:dyDescent="0.25">
      <c r="A1103">
        <v>1510229</v>
      </c>
      <c r="B1103" t="s">
        <v>1847</v>
      </c>
      <c r="C1103" t="s">
        <v>1847</v>
      </c>
      <c r="D1103" t="s">
        <v>1848</v>
      </c>
      <c r="E1103" s="1">
        <v>45576</v>
      </c>
      <c r="F1103" s="1">
        <v>45913</v>
      </c>
      <c r="G1103" t="s">
        <v>77</v>
      </c>
      <c r="H1103" t="s">
        <v>30</v>
      </c>
      <c r="I1103" t="s">
        <v>40</v>
      </c>
      <c r="J1103" t="s">
        <v>503</v>
      </c>
      <c r="K1103" t="s">
        <v>1057</v>
      </c>
      <c r="L1103" t="s">
        <v>50</v>
      </c>
      <c r="N1103" t="s">
        <v>51</v>
      </c>
      <c r="P1103" t="s">
        <v>35</v>
      </c>
      <c r="Q1103" s="1">
        <v>45899</v>
      </c>
      <c r="R1103" s="1">
        <v>45899</v>
      </c>
      <c r="S1103" t="s">
        <v>36</v>
      </c>
      <c r="T1103" s="3">
        <v>2883618.91</v>
      </c>
      <c r="U1103">
        <v>2</v>
      </c>
      <c r="V1103">
        <v>50</v>
      </c>
      <c r="W1103" s="2">
        <v>1222528</v>
      </c>
      <c r="X1103">
        <v>0</v>
      </c>
      <c r="Y1103" s="2">
        <v>3892886</v>
      </c>
      <c r="Z1103" s="2">
        <v>91751</v>
      </c>
      <c r="AA1103" s="5">
        <f t="shared" si="17"/>
        <v>45875.5</v>
      </c>
    </row>
    <row r="1104" spans="1:27" x14ac:dyDescent="0.25">
      <c r="A1104">
        <v>1515066</v>
      </c>
      <c r="B1104" t="s">
        <v>2063</v>
      </c>
      <c r="C1104" t="s">
        <v>297</v>
      </c>
      <c r="D1104" t="s">
        <v>2064</v>
      </c>
      <c r="E1104" s="1">
        <v>45882</v>
      </c>
      <c r="F1104" s="1">
        <v>45901</v>
      </c>
      <c r="G1104" t="s">
        <v>299</v>
      </c>
      <c r="H1104" t="s">
        <v>30</v>
      </c>
      <c r="I1104" t="s">
        <v>40</v>
      </c>
      <c r="J1104" t="s">
        <v>1287</v>
      </c>
      <c r="K1104" t="s">
        <v>2065</v>
      </c>
      <c r="L1104" t="s">
        <v>2066</v>
      </c>
      <c r="M1104" t="s">
        <v>138</v>
      </c>
      <c r="N1104" t="s">
        <v>67</v>
      </c>
      <c r="O1104">
        <v>62056</v>
      </c>
      <c r="P1104" t="s">
        <v>35</v>
      </c>
      <c r="Q1104" s="1">
        <v>45900</v>
      </c>
      <c r="R1104" s="1">
        <v>45900</v>
      </c>
      <c r="S1104" t="s">
        <v>68</v>
      </c>
      <c r="T1104" s="2">
        <v>12750</v>
      </c>
      <c r="U1104">
        <v>25</v>
      </c>
      <c r="V1104">
        <v>0</v>
      </c>
      <c r="W1104" s="2">
        <v>3188</v>
      </c>
      <c r="X1104">
        <v>0</v>
      </c>
      <c r="Y1104" s="2">
        <v>12750</v>
      </c>
      <c r="Z1104" s="2">
        <v>3188</v>
      </c>
      <c r="AA1104" s="5">
        <f t="shared" si="17"/>
        <v>3188</v>
      </c>
    </row>
    <row r="1105" spans="1:27" x14ac:dyDescent="0.25">
      <c r="A1105">
        <v>1506897</v>
      </c>
      <c r="B1105" t="s">
        <v>699</v>
      </c>
      <c r="C1105" t="s">
        <v>150</v>
      </c>
      <c r="D1105" t="s">
        <v>700</v>
      </c>
      <c r="E1105" s="1">
        <v>45582</v>
      </c>
      <c r="F1105" s="1">
        <v>45777</v>
      </c>
      <c r="G1105" t="s">
        <v>77</v>
      </c>
      <c r="H1105" t="s">
        <v>30</v>
      </c>
      <c r="I1105" t="s">
        <v>40</v>
      </c>
      <c r="J1105" t="s">
        <v>701</v>
      </c>
      <c r="K1105" t="s">
        <v>2067</v>
      </c>
      <c r="N1105" t="s">
        <v>356</v>
      </c>
      <c r="P1105" t="s">
        <v>35</v>
      </c>
      <c r="Q1105" s="1">
        <v>45900</v>
      </c>
      <c r="R1105" s="1">
        <v>45900</v>
      </c>
      <c r="S1105" t="s">
        <v>68</v>
      </c>
      <c r="T1105" s="2">
        <v>21696</v>
      </c>
      <c r="U1105">
        <v>14</v>
      </c>
      <c r="V1105">
        <v>50</v>
      </c>
      <c r="W1105" s="2">
        <v>99580</v>
      </c>
      <c r="X1105">
        <v>0</v>
      </c>
      <c r="Y1105" s="2">
        <v>29290</v>
      </c>
      <c r="Z1105" s="2">
        <v>3994</v>
      </c>
      <c r="AA1105" s="5">
        <f t="shared" si="17"/>
        <v>1997</v>
      </c>
    </row>
    <row r="1106" spans="1:27" x14ac:dyDescent="0.25">
      <c r="A1106">
        <v>1503274</v>
      </c>
      <c r="B1106" t="s">
        <v>186</v>
      </c>
      <c r="C1106" t="s">
        <v>186</v>
      </c>
      <c r="D1106" t="s">
        <v>187</v>
      </c>
      <c r="E1106" s="1">
        <v>45621</v>
      </c>
      <c r="F1106" s="1">
        <v>45921</v>
      </c>
      <c r="G1106" t="s">
        <v>77</v>
      </c>
      <c r="H1106" t="s">
        <v>30</v>
      </c>
      <c r="I1106" t="s">
        <v>40</v>
      </c>
      <c r="J1106" t="s">
        <v>188</v>
      </c>
      <c r="K1106" t="s">
        <v>2051</v>
      </c>
      <c r="L1106" t="s">
        <v>290</v>
      </c>
      <c r="M1106" t="s">
        <v>80</v>
      </c>
      <c r="N1106" t="s">
        <v>59</v>
      </c>
      <c r="P1106" t="s">
        <v>35</v>
      </c>
      <c r="Q1106" s="1">
        <v>45900</v>
      </c>
      <c r="R1106" s="1">
        <v>45900</v>
      </c>
      <c r="S1106" t="s">
        <v>68</v>
      </c>
      <c r="T1106" s="2">
        <v>315000</v>
      </c>
      <c r="U1106">
        <v>1</v>
      </c>
      <c r="V1106">
        <v>50</v>
      </c>
      <c r="W1106" s="2">
        <v>782164</v>
      </c>
      <c r="X1106">
        <v>0</v>
      </c>
      <c r="Y1106" s="2">
        <v>315000</v>
      </c>
      <c r="Z1106" s="2">
        <v>4497</v>
      </c>
      <c r="AA1106" s="5">
        <f t="shared" si="17"/>
        <v>2248.5</v>
      </c>
    </row>
    <row r="1107" spans="1:27" x14ac:dyDescent="0.25">
      <c r="A1107">
        <v>1508986</v>
      </c>
      <c r="B1107" t="s">
        <v>2068</v>
      </c>
      <c r="C1107" t="s">
        <v>297</v>
      </c>
      <c r="D1107" t="s">
        <v>2069</v>
      </c>
      <c r="E1107" s="1">
        <v>45861</v>
      </c>
      <c r="F1107" s="1">
        <v>45901</v>
      </c>
      <c r="G1107" t="s">
        <v>299</v>
      </c>
      <c r="H1107" t="s">
        <v>30</v>
      </c>
      <c r="I1107" t="s">
        <v>40</v>
      </c>
      <c r="J1107" t="s">
        <v>300</v>
      </c>
      <c r="L1107" t="s">
        <v>2070</v>
      </c>
      <c r="M1107" t="s">
        <v>710</v>
      </c>
      <c r="N1107" t="s">
        <v>67</v>
      </c>
      <c r="O1107">
        <v>28412</v>
      </c>
      <c r="P1107" t="s">
        <v>35</v>
      </c>
      <c r="Q1107" s="1">
        <v>45900</v>
      </c>
      <c r="R1107" s="1">
        <v>45900</v>
      </c>
      <c r="S1107" t="s">
        <v>68</v>
      </c>
      <c r="T1107" s="2">
        <v>40600</v>
      </c>
      <c r="U1107">
        <v>25</v>
      </c>
      <c r="V1107">
        <v>0</v>
      </c>
      <c r="W1107" s="2">
        <v>10150</v>
      </c>
      <c r="X1107">
        <v>0</v>
      </c>
      <c r="Y1107" s="2">
        <v>40600</v>
      </c>
      <c r="Z1107" s="2">
        <v>10150</v>
      </c>
      <c r="AA1107" s="5">
        <f t="shared" si="17"/>
        <v>10150</v>
      </c>
    </row>
    <row r="1108" spans="1:27" x14ac:dyDescent="0.25">
      <c r="A1108">
        <v>1511320</v>
      </c>
      <c r="B1108" t="s">
        <v>389</v>
      </c>
      <c r="C1108" t="s">
        <v>389</v>
      </c>
      <c r="D1108" t="s">
        <v>390</v>
      </c>
      <c r="E1108" s="1">
        <v>45531</v>
      </c>
      <c r="F1108" s="1">
        <v>45985</v>
      </c>
      <c r="G1108" t="s">
        <v>77</v>
      </c>
      <c r="H1108" t="s">
        <v>30</v>
      </c>
      <c r="I1108" t="s">
        <v>40</v>
      </c>
      <c r="J1108" t="s">
        <v>391</v>
      </c>
      <c r="K1108" t="s">
        <v>1273</v>
      </c>
      <c r="L1108" t="s">
        <v>1274</v>
      </c>
      <c r="M1108" t="s">
        <v>517</v>
      </c>
      <c r="N1108" t="s">
        <v>67</v>
      </c>
      <c r="P1108" t="s">
        <v>35</v>
      </c>
      <c r="Q1108" s="1">
        <v>45900</v>
      </c>
      <c r="R1108" s="1">
        <v>45900</v>
      </c>
      <c r="S1108" t="s">
        <v>36</v>
      </c>
      <c r="T1108" s="3">
        <v>731707.32</v>
      </c>
      <c r="U1108">
        <v>2</v>
      </c>
      <c r="V1108">
        <v>50</v>
      </c>
      <c r="W1108" s="2">
        <v>652050</v>
      </c>
      <c r="X1108">
        <v>0</v>
      </c>
      <c r="Y1108" s="2">
        <v>987805</v>
      </c>
      <c r="Z1108" s="2">
        <v>15904</v>
      </c>
      <c r="AA1108" s="5">
        <f t="shared" si="17"/>
        <v>7952</v>
      </c>
    </row>
    <row r="1109" spans="1:27" x14ac:dyDescent="0.25">
      <c r="A1109">
        <v>1511365</v>
      </c>
      <c r="B1109" t="s">
        <v>393</v>
      </c>
      <c r="C1109" t="s">
        <v>393</v>
      </c>
      <c r="D1109" t="s">
        <v>394</v>
      </c>
      <c r="E1109" s="1">
        <v>45531</v>
      </c>
      <c r="F1109" s="1">
        <v>45985</v>
      </c>
      <c r="G1109" t="s">
        <v>77</v>
      </c>
      <c r="H1109" t="s">
        <v>30</v>
      </c>
      <c r="I1109" t="s">
        <v>40</v>
      </c>
      <c r="J1109" t="s">
        <v>391</v>
      </c>
      <c r="K1109" t="s">
        <v>1273</v>
      </c>
      <c r="L1109" t="s">
        <v>1274</v>
      </c>
      <c r="M1109" t="s">
        <v>517</v>
      </c>
      <c r="N1109" t="s">
        <v>67</v>
      </c>
      <c r="P1109" t="s">
        <v>35</v>
      </c>
      <c r="Q1109" s="1">
        <v>45900</v>
      </c>
      <c r="R1109" s="1">
        <v>45900</v>
      </c>
      <c r="S1109" t="s">
        <v>36</v>
      </c>
      <c r="T1109" s="3">
        <v>731707.32</v>
      </c>
      <c r="U1109">
        <v>2</v>
      </c>
      <c r="V1109">
        <v>50</v>
      </c>
      <c r="W1109" s="2">
        <v>652050</v>
      </c>
      <c r="X1109">
        <v>0</v>
      </c>
      <c r="Y1109" s="2">
        <v>987805</v>
      </c>
      <c r="Z1109" s="2">
        <v>15904</v>
      </c>
      <c r="AA1109" s="5">
        <f t="shared" si="17"/>
        <v>7952</v>
      </c>
    </row>
    <row r="1110" spans="1:27" x14ac:dyDescent="0.25">
      <c r="A1110">
        <v>1511769</v>
      </c>
      <c r="B1110" t="s">
        <v>333</v>
      </c>
      <c r="C1110" t="s">
        <v>75</v>
      </c>
      <c r="D1110" t="s">
        <v>334</v>
      </c>
      <c r="E1110" s="1">
        <v>45779</v>
      </c>
      <c r="F1110" s="1">
        <v>46142</v>
      </c>
      <c r="G1110" t="s">
        <v>77</v>
      </c>
      <c r="H1110" t="s">
        <v>30</v>
      </c>
      <c r="I1110" t="s">
        <v>40</v>
      </c>
      <c r="J1110" t="s">
        <v>335</v>
      </c>
      <c r="K1110" t="s">
        <v>2071</v>
      </c>
      <c r="L1110" t="s">
        <v>1690</v>
      </c>
      <c r="N1110" t="s">
        <v>1691</v>
      </c>
      <c r="P1110" t="s">
        <v>35</v>
      </c>
      <c r="Q1110" s="1">
        <v>45900</v>
      </c>
      <c r="R1110" s="1">
        <v>45900</v>
      </c>
      <c r="S1110" t="s">
        <v>36</v>
      </c>
      <c r="T1110" s="2">
        <v>135000</v>
      </c>
      <c r="U1110">
        <v>14</v>
      </c>
      <c r="V1110">
        <v>50</v>
      </c>
      <c r="W1110" s="2">
        <v>1576145</v>
      </c>
      <c r="X1110">
        <v>0</v>
      </c>
      <c r="Y1110" s="2">
        <v>135000</v>
      </c>
      <c r="Z1110" s="2">
        <v>18409</v>
      </c>
      <c r="AA1110" s="5">
        <f t="shared" si="17"/>
        <v>9204.5</v>
      </c>
    </row>
    <row r="1111" spans="1:27" x14ac:dyDescent="0.25">
      <c r="A1111">
        <v>1508605</v>
      </c>
      <c r="B1111" t="s">
        <v>501</v>
      </c>
      <c r="C1111" t="s">
        <v>501</v>
      </c>
      <c r="D1111" t="s">
        <v>502</v>
      </c>
      <c r="E1111" s="1">
        <v>45613</v>
      </c>
      <c r="F1111" s="1">
        <v>45912</v>
      </c>
      <c r="G1111" t="s">
        <v>77</v>
      </c>
      <c r="H1111" t="s">
        <v>30</v>
      </c>
      <c r="I1111" t="s">
        <v>40</v>
      </c>
      <c r="J1111" t="s">
        <v>503</v>
      </c>
      <c r="K1111" t="s">
        <v>1057</v>
      </c>
      <c r="L1111" t="s">
        <v>50</v>
      </c>
      <c r="N1111" t="s">
        <v>51</v>
      </c>
      <c r="P1111" t="s">
        <v>35</v>
      </c>
      <c r="Q1111" s="1">
        <v>45900</v>
      </c>
      <c r="R1111" s="1">
        <v>45900</v>
      </c>
      <c r="S1111" t="s">
        <v>68</v>
      </c>
      <c r="T1111" s="3">
        <v>1400255.92</v>
      </c>
      <c r="U1111">
        <v>2</v>
      </c>
      <c r="V1111">
        <v>50</v>
      </c>
      <c r="W1111" s="2">
        <v>734468</v>
      </c>
      <c r="X1111">
        <v>0</v>
      </c>
      <c r="Y1111" s="2">
        <v>1400256</v>
      </c>
      <c r="Z1111" s="2">
        <v>22093</v>
      </c>
      <c r="AA1111" s="5">
        <f t="shared" si="17"/>
        <v>11046.5</v>
      </c>
    </row>
    <row r="1112" spans="1:27" x14ac:dyDescent="0.25">
      <c r="A1112">
        <v>1508699</v>
      </c>
      <c r="B1112" t="s">
        <v>2060</v>
      </c>
      <c r="C1112" t="s">
        <v>75</v>
      </c>
      <c r="D1112" t="s">
        <v>2061</v>
      </c>
      <c r="E1112" s="1">
        <v>45856</v>
      </c>
      <c r="F1112" s="1">
        <v>46203</v>
      </c>
      <c r="G1112" t="s">
        <v>77</v>
      </c>
      <c r="H1112" t="s">
        <v>30</v>
      </c>
      <c r="I1112" t="s">
        <v>31</v>
      </c>
      <c r="J1112" t="s">
        <v>348</v>
      </c>
      <c r="K1112" t="s">
        <v>1057</v>
      </c>
      <c r="L1112" t="s">
        <v>50</v>
      </c>
      <c r="N1112" t="s">
        <v>51</v>
      </c>
      <c r="P1112" t="s">
        <v>35</v>
      </c>
      <c r="Q1112" s="1">
        <v>45900</v>
      </c>
      <c r="R1112" s="1">
        <v>45900</v>
      </c>
      <c r="S1112" t="s">
        <v>36</v>
      </c>
      <c r="T1112" s="2">
        <v>180000</v>
      </c>
      <c r="U1112">
        <v>14</v>
      </c>
      <c r="V1112">
        <v>50</v>
      </c>
      <c r="W1112" s="2">
        <v>127637</v>
      </c>
      <c r="X1112">
        <v>0</v>
      </c>
      <c r="Y1112" s="2">
        <v>243000</v>
      </c>
      <c r="Z1112" s="2">
        <v>33136</v>
      </c>
      <c r="AA1112" s="5">
        <f t="shared" si="17"/>
        <v>16568</v>
      </c>
    </row>
    <row r="1113" spans="1:27" x14ac:dyDescent="0.25">
      <c r="A1113">
        <v>1500912</v>
      </c>
      <c r="B1113" t="s">
        <v>526</v>
      </c>
      <c r="C1113" t="s">
        <v>526</v>
      </c>
      <c r="D1113" t="s">
        <v>527</v>
      </c>
      <c r="E1113" s="1">
        <v>45674</v>
      </c>
      <c r="F1113" s="1">
        <v>45901</v>
      </c>
      <c r="G1113" t="s">
        <v>77</v>
      </c>
      <c r="H1113" t="s">
        <v>30</v>
      </c>
      <c r="I1113" t="s">
        <v>40</v>
      </c>
      <c r="J1113" t="s">
        <v>528</v>
      </c>
      <c r="K1113" t="s">
        <v>2062</v>
      </c>
      <c r="L1113" t="s">
        <v>975</v>
      </c>
      <c r="M1113" t="s">
        <v>112</v>
      </c>
      <c r="N1113" t="s">
        <v>67</v>
      </c>
      <c r="P1113" t="s">
        <v>35</v>
      </c>
      <c r="Q1113" s="1">
        <v>45900</v>
      </c>
      <c r="R1113" s="1">
        <v>45900</v>
      </c>
      <c r="S1113" t="s">
        <v>68</v>
      </c>
      <c r="T1113" s="2">
        <v>975000</v>
      </c>
      <c r="U1113">
        <v>4</v>
      </c>
      <c r="V1113">
        <v>50</v>
      </c>
      <c r="W1113" s="2">
        <v>836888</v>
      </c>
      <c r="X1113">
        <v>0</v>
      </c>
      <c r="Y1113" s="2">
        <v>975000</v>
      </c>
      <c r="Z1113" s="2">
        <v>38610</v>
      </c>
      <c r="AA1113" s="5">
        <f t="shared" si="17"/>
        <v>19305</v>
      </c>
    </row>
    <row r="1114" spans="1:27" x14ac:dyDescent="0.25">
      <c r="A1114">
        <v>1495554</v>
      </c>
      <c r="B1114" t="s">
        <v>410</v>
      </c>
      <c r="C1114" t="s">
        <v>410</v>
      </c>
      <c r="D1114" t="s">
        <v>411</v>
      </c>
      <c r="E1114" s="1">
        <v>45629</v>
      </c>
      <c r="F1114" s="1">
        <v>45908</v>
      </c>
      <c r="G1114" t="s">
        <v>77</v>
      </c>
      <c r="H1114" t="s">
        <v>30</v>
      </c>
      <c r="I1114" t="s">
        <v>40</v>
      </c>
      <c r="J1114" t="s">
        <v>412</v>
      </c>
      <c r="K1114" t="s">
        <v>2039</v>
      </c>
      <c r="L1114" t="s">
        <v>1412</v>
      </c>
      <c r="N1114" t="s">
        <v>321</v>
      </c>
      <c r="P1114" t="s">
        <v>35</v>
      </c>
      <c r="Q1114" s="1">
        <v>45900</v>
      </c>
      <c r="R1114" s="1">
        <v>45900</v>
      </c>
      <c r="S1114" t="s">
        <v>68</v>
      </c>
      <c r="T1114" s="2">
        <v>1995000</v>
      </c>
      <c r="U1114">
        <v>2</v>
      </c>
      <c r="V1114">
        <v>50</v>
      </c>
      <c r="W1114" s="2">
        <v>3579774</v>
      </c>
      <c r="X1114">
        <v>0</v>
      </c>
      <c r="Y1114" s="2">
        <v>2341957</v>
      </c>
      <c r="Z1114" s="2">
        <v>56907</v>
      </c>
      <c r="AA1114" s="5">
        <f t="shared" si="17"/>
        <v>28453.5</v>
      </c>
    </row>
    <row r="1115" spans="1:27" x14ac:dyDescent="0.25">
      <c r="A1115">
        <v>1498353</v>
      </c>
      <c r="B1115" t="s">
        <v>536</v>
      </c>
      <c r="C1115" t="s">
        <v>536</v>
      </c>
      <c r="D1115" t="s">
        <v>527</v>
      </c>
      <c r="E1115" s="1">
        <v>45674</v>
      </c>
      <c r="F1115" s="1">
        <v>45901</v>
      </c>
      <c r="G1115" t="s">
        <v>77</v>
      </c>
      <c r="H1115" t="s">
        <v>30</v>
      </c>
      <c r="I1115" t="s">
        <v>40</v>
      </c>
      <c r="J1115" t="s">
        <v>528</v>
      </c>
      <c r="K1115" t="s">
        <v>2062</v>
      </c>
      <c r="L1115" t="s">
        <v>975</v>
      </c>
      <c r="M1115" t="s">
        <v>112</v>
      </c>
      <c r="N1115" t="s">
        <v>67</v>
      </c>
      <c r="P1115" t="s">
        <v>35</v>
      </c>
      <c r="Q1115" s="1">
        <v>45900</v>
      </c>
      <c r="R1115" s="1">
        <v>45900</v>
      </c>
      <c r="S1115" t="s">
        <v>68</v>
      </c>
      <c r="T1115" s="3">
        <v>2167584.92</v>
      </c>
      <c r="U1115">
        <v>4</v>
      </c>
      <c r="V1115">
        <v>50</v>
      </c>
      <c r="W1115" s="2">
        <v>561072</v>
      </c>
      <c r="X1115">
        <v>0</v>
      </c>
      <c r="Y1115" s="2">
        <v>2167585</v>
      </c>
      <c r="Z1115" s="2">
        <v>85836</v>
      </c>
      <c r="AA1115" s="5">
        <f t="shared" si="17"/>
        <v>42918</v>
      </c>
    </row>
    <row r="1116" spans="1:27" x14ac:dyDescent="0.25">
      <c r="A1116">
        <v>1510230</v>
      </c>
      <c r="B1116" t="s">
        <v>1847</v>
      </c>
      <c r="C1116" t="s">
        <v>1847</v>
      </c>
      <c r="D1116" t="s">
        <v>1848</v>
      </c>
      <c r="E1116" s="1">
        <v>45576</v>
      </c>
      <c r="F1116" s="1">
        <v>45913</v>
      </c>
      <c r="G1116" t="s">
        <v>77</v>
      </c>
      <c r="H1116" t="s">
        <v>30</v>
      </c>
      <c r="I1116" t="s">
        <v>40</v>
      </c>
      <c r="J1116" t="s">
        <v>503</v>
      </c>
      <c r="K1116" t="s">
        <v>1057</v>
      </c>
      <c r="L1116" t="s">
        <v>50</v>
      </c>
      <c r="N1116" t="s">
        <v>51</v>
      </c>
      <c r="P1116" t="s">
        <v>35</v>
      </c>
      <c r="Q1116" s="1">
        <v>45900</v>
      </c>
      <c r="R1116" s="1">
        <v>45900</v>
      </c>
      <c r="S1116" t="s">
        <v>36</v>
      </c>
      <c r="T1116" s="3">
        <v>2883618.91</v>
      </c>
      <c r="U1116">
        <v>2</v>
      </c>
      <c r="V1116">
        <v>50</v>
      </c>
      <c r="W1116" s="2">
        <v>1222528</v>
      </c>
      <c r="X1116">
        <v>0</v>
      </c>
      <c r="Y1116" s="2">
        <v>3892886</v>
      </c>
      <c r="Z1116" s="2">
        <v>91751</v>
      </c>
      <c r="AA1116" s="5">
        <f t="shared" si="17"/>
        <v>45875.5</v>
      </c>
    </row>
    <row r="1117" spans="1:27" x14ac:dyDescent="0.25">
      <c r="A1117">
        <v>1508674</v>
      </c>
      <c r="B1117" t="s">
        <v>2027</v>
      </c>
      <c r="C1117" t="s">
        <v>140</v>
      </c>
      <c r="D1117" t="s">
        <v>2028</v>
      </c>
      <c r="E1117" s="1">
        <v>45852</v>
      </c>
      <c r="F1117" s="1">
        <v>45900</v>
      </c>
      <c r="G1117" t="s">
        <v>47</v>
      </c>
      <c r="H1117" t="s">
        <v>30</v>
      </c>
      <c r="I1117" t="s">
        <v>31</v>
      </c>
      <c r="J1117" t="s">
        <v>2029</v>
      </c>
      <c r="L1117" t="s">
        <v>1233</v>
      </c>
      <c r="M1117" t="s">
        <v>166</v>
      </c>
      <c r="N1117" t="s">
        <v>59</v>
      </c>
      <c r="P1117" t="s">
        <v>35</v>
      </c>
      <c r="Q1117" s="1">
        <v>45900</v>
      </c>
      <c r="R1117" s="1">
        <v>45900</v>
      </c>
      <c r="S1117" t="s">
        <v>60</v>
      </c>
      <c r="T1117" s="2">
        <v>1203518</v>
      </c>
      <c r="U1117">
        <v>14</v>
      </c>
      <c r="V1117">
        <v>0</v>
      </c>
      <c r="W1117" s="2">
        <v>109681</v>
      </c>
      <c r="X1117">
        <v>0</v>
      </c>
      <c r="Y1117" s="2">
        <v>804331</v>
      </c>
      <c r="Z1117" s="2">
        <v>109682</v>
      </c>
      <c r="AA1117" s="5">
        <f t="shared" si="17"/>
        <v>109682</v>
      </c>
    </row>
    <row r="1118" spans="1:27" x14ac:dyDescent="0.25">
      <c r="A1118">
        <v>1515769</v>
      </c>
      <c r="B1118" t="s">
        <v>303</v>
      </c>
      <c r="C1118" t="s">
        <v>82</v>
      </c>
      <c r="D1118" t="s">
        <v>304</v>
      </c>
      <c r="E1118" s="1">
        <v>45819</v>
      </c>
      <c r="F1118" s="1">
        <v>45970</v>
      </c>
      <c r="G1118" t="s">
        <v>77</v>
      </c>
      <c r="H1118" t="s">
        <v>30</v>
      </c>
      <c r="I1118" t="s">
        <v>31</v>
      </c>
      <c r="J1118" t="s">
        <v>305</v>
      </c>
      <c r="K1118" t="s">
        <v>2072</v>
      </c>
      <c r="L1118" t="s">
        <v>862</v>
      </c>
      <c r="M1118" t="s">
        <v>863</v>
      </c>
      <c r="N1118" t="s">
        <v>213</v>
      </c>
      <c r="P1118" t="s">
        <v>35</v>
      </c>
      <c r="Q1118" s="1">
        <v>45901</v>
      </c>
      <c r="R1118" s="1">
        <v>45901</v>
      </c>
      <c r="S1118" t="s">
        <v>68</v>
      </c>
      <c r="T1118" s="3">
        <v>60782.14</v>
      </c>
      <c r="U1118">
        <v>8</v>
      </c>
      <c r="V1118">
        <v>50</v>
      </c>
      <c r="W1118" s="2">
        <v>125521</v>
      </c>
      <c r="X1118">
        <v>0</v>
      </c>
      <c r="Y1118" s="2">
        <v>60782</v>
      </c>
      <c r="Z1118" s="2">
        <v>4676</v>
      </c>
      <c r="AA1118" s="5">
        <f t="shared" si="17"/>
        <v>2338</v>
      </c>
    </row>
    <row r="1119" spans="1:27" x14ac:dyDescent="0.25">
      <c r="A1119">
        <v>1511334</v>
      </c>
      <c r="B1119" t="s">
        <v>389</v>
      </c>
      <c r="C1119" t="s">
        <v>389</v>
      </c>
      <c r="D1119" t="s">
        <v>390</v>
      </c>
      <c r="E1119" s="1">
        <v>45531</v>
      </c>
      <c r="F1119" s="1">
        <v>45985</v>
      </c>
      <c r="G1119" t="s">
        <v>77</v>
      </c>
      <c r="H1119" t="s">
        <v>30</v>
      </c>
      <c r="I1119" t="s">
        <v>40</v>
      </c>
      <c r="J1119" t="s">
        <v>391</v>
      </c>
      <c r="K1119" t="s">
        <v>1273</v>
      </c>
      <c r="L1119" t="s">
        <v>1274</v>
      </c>
      <c r="M1119" t="s">
        <v>517</v>
      </c>
      <c r="N1119" t="s">
        <v>67</v>
      </c>
      <c r="P1119" t="s">
        <v>35</v>
      </c>
      <c r="Q1119" s="1">
        <v>45901</v>
      </c>
      <c r="R1119" s="1">
        <v>45901</v>
      </c>
      <c r="S1119" t="s">
        <v>36</v>
      </c>
      <c r="T1119" s="3">
        <v>731707.32</v>
      </c>
      <c r="U1119">
        <v>2</v>
      </c>
      <c r="V1119">
        <v>50</v>
      </c>
      <c r="W1119" s="2">
        <v>652050</v>
      </c>
      <c r="X1119">
        <v>0</v>
      </c>
      <c r="Y1119" s="2">
        <v>987805</v>
      </c>
      <c r="Z1119" s="2">
        <v>15904</v>
      </c>
      <c r="AA1119" s="5">
        <f t="shared" si="17"/>
        <v>7952</v>
      </c>
    </row>
    <row r="1120" spans="1:27" x14ac:dyDescent="0.25">
      <c r="A1120">
        <v>1511379</v>
      </c>
      <c r="B1120" t="s">
        <v>393</v>
      </c>
      <c r="C1120" t="s">
        <v>393</v>
      </c>
      <c r="D1120" t="s">
        <v>394</v>
      </c>
      <c r="E1120" s="1">
        <v>45531</v>
      </c>
      <c r="F1120" s="1">
        <v>45985</v>
      </c>
      <c r="G1120" t="s">
        <v>77</v>
      </c>
      <c r="H1120" t="s">
        <v>30</v>
      </c>
      <c r="I1120" t="s">
        <v>40</v>
      </c>
      <c r="J1120" t="s">
        <v>391</v>
      </c>
      <c r="K1120" t="s">
        <v>1273</v>
      </c>
      <c r="L1120" t="s">
        <v>1274</v>
      </c>
      <c r="M1120" t="s">
        <v>517</v>
      </c>
      <c r="N1120" t="s">
        <v>67</v>
      </c>
      <c r="P1120" t="s">
        <v>35</v>
      </c>
      <c r="Q1120" s="1">
        <v>45901</v>
      </c>
      <c r="R1120" s="1">
        <v>45901</v>
      </c>
      <c r="S1120" t="s">
        <v>36</v>
      </c>
      <c r="T1120" s="3">
        <v>731707.32</v>
      </c>
      <c r="U1120">
        <v>2</v>
      </c>
      <c r="V1120">
        <v>50</v>
      </c>
      <c r="W1120" s="2">
        <v>652050</v>
      </c>
      <c r="X1120">
        <v>0</v>
      </c>
      <c r="Y1120" s="2">
        <v>987805</v>
      </c>
      <c r="Z1120" s="2">
        <v>15904</v>
      </c>
      <c r="AA1120" s="5">
        <f t="shared" si="17"/>
        <v>7952</v>
      </c>
    </row>
    <row r="1121" spans="1:27" x14ac:dyDescent="0.25">
      <c r="A1121">
        <v>1521160</v>
      </c>
      <c r="B1121" t="s">
        <v>118</v>
      </c>
      <c r="C1121" t="s">
        <v>118</v>
      </c>
      <c r="D1121" t="s">
        <v>119</v>
      </c>
      <c r="E1121" s="1">
        <v>45518</v>
      </c>
      <c r="F1121" s="1">
        <v>45930</v>
      </c>
      <c r="G1121" t="s">
        <v>47</v>
      </c>
      <c r="H1121" t="s">
        <v>30</v>
      </c>
      <c r="I1121" t="s">
        <v>31</v>
      </c>
      <c r="J1121" t="s">
        <v>2073</v>
      </c>
      <c r="K1121" t="s">
        <v>2074</v>
      </c>
      <c r="N1121" t="s">
        <v>34</v>
      </c>
      <c r="P1121" t="s">
        <v>35</v>
      </c>
      <c r="Q1121" s="1">
        <v>45901</v>
      </c>
      <c r="R1121" s="1">
        <v>45930</v>
      </c>
      <c r="S1121" t="s">
        <v>68</v>
      </c>
      <c r="T1121" s="2">
        <v>350000</v>
      </c>
      <c r="U1121">
        <v>6</v>
      </c>
      <c r="V1121">
        <v>0</v>
      </c>
      <c r="W1121" s="2">
        <v>3347639</v>
      </c>
      <c r="X1121">
        <v>0</v>
      </c>
      <c r="Y1121" s="2">
        <v>350000</v>
      </c>
      <c r="Z1121" s="2">
        <v>19528</v>
      </c>
      <c r="AA1121" s="5">
        <f t="shared" si="17"/>
        <v>19528</v>
      </c>
    </row>
    <row r="1122" spans="1:27" x14ac:dyDescent="0.25">
      <c r="A1122">
        <v>1520550</v>
      </c>
      <c r="B1122" t="s">
        <v>27</v>
      </c>
      <c r="C1122" t="s">
        <v>27</v>
      </c>
      <c r="D1122" t="s">
        <v>28</v>
      </c>
      <c r="E1122" s="1">
        <v>45658</v>
      </c>
      <c r="F1122" s="1">
        <v>46022</v>
      </c>
      <c r="G1122" t="s">
        <v>29</v>
      </c>
      <c r="H1122" t="s">
        <v>30</v>
      </c>
      <c r="I1122" t="s">
        <v>31</v>
      </c>
      <c r="J1122" t="s">
        <v>2075</v>
      </c>
      <c r="L1122" t="s">
        <v>975</v>
      </c>
      <c r="M1122" t="s">
        <v>112</v>
      </c>
      <c r="N1122" t="s">
        <v>67</v>
      </c>
      <c r="P1122" t="s">
        <v>35</v>
      </c>
      <c r="Q1122" s="1">
        <v>45901</v>
      </c>
      <c r="R1122" s="1">
        <v>45930</v>
      </c>
      <c r="S1122" t="s">
        <v>36</v>
      </c>
      <c r="T1122" s="2">
        <v>1087996</v>
      </c>
      <c r="U1122">
        <v>3</v>
      </c>
      <c r="V1122">
        <v>0</v>
      </c>
      <c r="W1122" s="2">
        <v>6378953</v>
      </c>
      <c r="X1122">
        <v>0</v>
      </c>
      <c r="Y1122" s="2">
        <v>1468795</v>
      </c>
      <c r="Z1122" s="2">
        <v>46268</v>
      </c>
      <c r="AA1122" s="5">
        <f t="shared" si="17"/>
        <v>46268</v>
      </c>
    </row>
    <row r="1123" spans="1:27" x14ac:dyDescent="0.25">
      <c r="A1123">
        <v>1521161</v>
      </c>
      <c r="B1123" t="s">
        <v>118</v>
      </c>
      <c r="C1123" t="s">
        <v>118</v>
      </c>
      <c r="D1123" t="s">
        <v>119</v>
      </c>
      <c r="E1123" s="1">
        <v>45518</v>
      </c>
      <c r="F1123" s="1">
        <v>45930</v>
      </c>
      <c r="G1123" t="s">
        <v>47</v>
      </c>
      <c r="H1123" t="s">
        <v>30</v>
      </c>
      <c r="I1123" t="s">
        <v>31</v>
      </c>
      <c r="J1123" t="s">
        <v>2076</v>
      </c>
      <c r="K1123" t="s">
        <v>2077</v>
      </c>
      <c r="L1123" t="s">
        <v>2078</v>
      </c>
      <c r="N1123" t="s">
        <v>2079</v>
      </c>
      <c r="P1123" t="s">
        <v>35</v>
      </c>
      <c r="Q1123" s="1">
        <v>45901</v>
      </c>
      <c r="R1123" s="1">
        <v>45930</v>
      </c>
      <c r="S1123" t="s">
        <v>68</v>
      </c>
      <c r="T1123" s="2">
        <v>987500</v>
      </c>
      <c r="U1123">
        <v>6</v>
      </c>
      <c r="V1123">
        <v>0</v>
      </c>
      <c r="W1123" s="2">
        <v>3347639</v>
      </c>
      <c r="X1123">
        <v>0</v>
      </c>
      <c r="Y1123" s="2">
        <v>987500</v>
      </c>
      <c r="Z1123" s="2">
        <v>55097</v>
      </c>
      <c r="AA1123" s="5">
        <f t="shared" si="17"/>
        <v>55097</v>
      </c>
    </row>
    <row r="1124" spans="1:27" x14ac:dyDescent="0.25">
      <c r="A1124">
        <v>1503898</v>
      </c>
      <c r="B1124" t="s">
        <v>2080</v>
      </c>
      <c r="C1124" t="s">
        <v>62</v>
      </c>
      <c r="D1124" t="s">
        <v>2081</v>
      </c>
      <c r="E1124" s="1">
        <v>45798</v>
      </c>
      <c r="F1124" s="1">
        <v>45912</v>
      </c>
      <c r="G1124" t="s">
        <v>29</v>
      </c>
      <c r="H1124" t="s">
        <v>30</v>
      </c>
      <c r="I1124" t="s">
        <v>31</v>
      </c>
      <c r="J1124" t="s">
        <v>2082</v>
      </c>
      <c r="L1124" t="s">
        <v>2083</v>
      </c>
      <c r="M1124" t="s">
        <v>73</v>
      </c>
      <c r="N1124" t="s">
        <v>67</v>
      </c>
      <c r="P1124" t="s">
        <v>35</v>
      </c>
      <c r="Q1124" s="1">
        <v>45901</v>
      </c>
      <c r="R1124" s="1">
        <v>45907</v>
      </c>
      <c r="S1124" t="s">
        <v>68</v>
      </c>
      <c r="T1124" s="2">
        <v>300000</v>
      </c>
      <c r="U1124">
        <v>20</v>
      </c>
      <c r="V1124">
        <v>0</v>
      </c>
      <c r="W1124" s="2">
        <v>60000</v>
      </c>
      <c r="X1124">
        <v>0</v>
      </c>
      <c r="Y1124" s="2">
        <v>300000</v>
      </c>
      <c r="Z1124" s="2">
        <v>60000</v>
      </c>
      <c r="AA1124" s="5">
        <f t="shared" si="17"/>
        <v>60000</v>
      </c>
    </row>
    <row r="1125" spans="1:27" x14ac:dyDescent="0.25">
      <c r="A1125">
        <v>1521164</v>
      </c>
      <c r="B1125" t="s">
        <v>118</v>
      </c>
      <c r="C1125" t="s">
        <v>118</v>
      </c>
      <c r="D1125" t="s">
        <v>119</v>
      </c>
      <c r="E1125" s="1">
        <v>45518</v>
      </c>
      <c r="F1125" s="1">
        <v>45930</v>
      </c>
      <c r="G1125" t="s">
        <v>47</v>
      </c>
      <c r="H1125" t="s">
        <v>30</v>
      </c>
      <c r="I1125" t="s">
        <v>31</v>
      </c>
      <c r="J1125" t="s">
        <v>2084</v>
      </c>
      <c r="K1125" t="s">
        <v>2085</v>
      </c>
      <c r="L1125" t="s">
        <v>33</v>
      </c>
      <c r="N1125" t="s">
        <v>34</v>
      </c>
      <c r="P1125" t="s">
        <v>35</v>
      </c>
      <c r="Q1125" s="1">
        <v>45901</v>
      </c>
      <c r="R1125" s="1">
        <v>45903</v>
      </c>
      <c r="S1125" t="s">
        <v>68</v>
      </c>
      <c r="T1125" s="2">
        <v>1800000</v>
      </c>
      <c r="U1125">
        <v>6</v>
      </c>
      <c r="V1125">
        <v>0</v>
      </c>
      <c r="W1125" s="2">
        <v>3347639</v>
      </c>
      <c r="X1125">
        <v>0</v>
      </c>
      <c r="Y1125" s="2">
        <v>1800000</v>
      </c>
      <c r="Z1125" s="2">
        <v>100429</v>
      </c>
      <c r="AA1125" s="5">
        <f t="shared" si="17"/>
        <v>100429</v>
      </c>
    </row>
    <row r="1126" spans="1:27" x14ac:dyDescent="0.25">
      <c r="A1126">
        <v>1520543</v>
      </c>
      <c r="B1126" t="s">
        <v>27</v>
      </c>
      <c r="C1126" t="s">
        <v>27</v>
      </c>
      <c r="D1126" t="s">
        <v>28</v>
      </c>
      <c r="E1126" s="1">
        <v>45658</v>
      </c>
      <c r="F1126" s="1">
        <v>46022</v>
      </c>
      <c r="G1126" t="s">
        <v>29</v>
      </c>
      <c r="H1126" t="s">
        <v>30</v>
      </c>
      <c r="I1126" t="s">
        <v>31</v>
      </c>
      <c r="J1126" t="s">
        <v>2086</v>
      </c>
      <c r="L1126" t="s">
        <v>1246</v>
      </c>
      <c r="M1126" t="s">
        <v>810</v>
      </c>
      <c r="N1126" t="s">
        <v>67</v>
      </c>
      <c r="P1126" t="s">
        <v>35</v>
      </c>
      <c r="Q1126" s="1">
        <v>45901</v>
      </c>
      <c r="R1126" s="1">
        <v>45930</v>
      </c>
      <c r="S1126" t="s">
        <v>36</v>
      </c>
      <c r="T1126" s="2">
        <v>3103805</v>
      </c>
      <c r="U1126">
        <v>3</v>
      </c>
      <c r="V1126">
        <v>0</v>
      </c>
      <c r="W1126" s="2">
        <v>6378953</v>
      </c>
      <c r="X1126">
        <v>0</v>
      </c>
      <c r="Y1126" s="2">
        <v>4190137</v>
      </c>
      <c r="Z1126" s="2">
        <v>131993</v>
      </c>
      <c r="AA1126" s="5">
        <f t="shared" si="17"/>
        <v>131993</v>
      </c>
    </row>
    <row r="1127" spans="1:27" x14ac:dyDescent="0.25">
      <c r="A1127">
        <v>1504659</v>
      </c>
      <c r="B1127" t="s">
        <v>2087</v>
      </c>
      <c r="C1127" t="s">
        <v>62</v>
      </c>
      <c r="D1127" t="s">
        <v>2088</v>
      </c>
      <c r="E1127" s="1">
        <v>45826</v>
      </c>
      <c r="F1127" s="1">
        <v>45910</v>
      </c>
      <c r="G1127" t="s">
        <v>29</v>
      </c>
      <c r="H1127" t="s">
        <v>30</v>
      </c>
      <c r="I1127" t="s">
        <v>31</v>
      </c>
      <c r="J1127" t="s">
        <v>71</v>
      </c>
      <c r="L1127" t="s">
        <v>690</v>
      </c>
      <c r="M1127" t="s">
        <v>133</v>
      </c>
      <c r="N1127" t="s">
        <v>67</v>
      </c>
      <c r="P1127" t="s">
        <v>35</v>
      </c>
      <c r="Q1127" s="1">
        <v>45901</v>
      </c>
      <c r="R1127" s="1">
        <v>45905</v>
      </c>
      <c r="S1127" t="s">
        <v>68</v>
      </c>
      <c r="T1127" s="2">
        <v>697610</v>
      </c>
      <c r="U1127">
        <v>20</v>
      </c>
      <c r="V1127">
        <v>0</v>
      </c>
      <c r="W1127" s="2">
        <v>437855</v>
      </c>
      <c r="X1127">
        <v>0</v>
      </c>
      <c r="Y1127" s="2">
        <v>697610</v>
      </c>
      <c r="Z1127" s="2">
        <v>139522</v>
      </c>
      <c r="AA1127" s="5">
        <f t="shared" si="17"/>
        <v>139522</v>
      </c>
    </row>
    <row r="1128" spans="1:27" x14ac:dyDescent="0.25">
      <c r="A1128">
        <v>1504658</v>
      </c>
      <c r="B1128" t="s">
        <v>2087</v>
      </c>
      <c r="C1128" t="s">
        <v>62</v>
      </c>
      <c r="D1128" t="s">
        <v>2088</v>
      </c>
      <c r="E1128" s="1">
        <v>45826</v>
      </c>
      <c r="F1128" s="1">
        <v>45910</v>
      </c>
      <c r="G1128" t="s">
        <v>29</v>
      </c>
      <c r="H1128" t="s">
        <v>30</v>
      </c>
      <c r="I1128" t="s">
        <v>31</v>
      </c>
      <c r="J1128" t="s">
        <v>2089</v>
      </c>
      <c r="L1128" t="s">
        <v>690</v>
      </c>
      <c r="M1128" t="s">
        <v>133</v>
      </c>
      <c r="N1128" t="s">
        <v>67</v>
      </c>
      <c r="P1128" t="s">
        <v>35</v>
      </c>
      <c r="Q1128" s="1">
        <v>45901</v>
      </c>
      <c r="R1128" s="1">
        <v>45905</v>
      </c>
      <c r="S1128" t="s">
        <v>68</v>
      </c>
      <c r="T1128" s="2">
        <v>2189273</v>
      </c>
      <c r="U1128">
        <v>20</v>
      </c>
      <c r="V1128">
        <v>0</v>
      </c>
      <c r="W1128" s="2">
        <v>437855</v>
      </c>
      <c r="X1128">
        <v>0</v>
      </c>
      <c r="Y1128" s="2">
        <v>2189273</v>
      </c>
      <c r="Z1128" s="2">
        <v>437855</v>
      </c>
      <c r="AA1128" s="5">
        <f t="shared" si="17"/>
        <v>437855</v>
      </c>
    </row>
    <row r="1129" spans="1:27" x14ac:dyDescent="0.25">
      <c r="A1129">
        <v>1520487</v>
      </c>
      <c r="B1129" t="s">
        <v>27</v>
      </c>
      <c r="C1129" t="s">
        <v>27</v>
      </c>
      <c r="D1129" t="s">
        <v>28</v>
      </c>
      <c r="E1129" s="1">
        <v>45658</v>
      </c>
      <c r="F1129" s="1">
        <v>46022</v>
      </c>
      <c r="G1129" t="s">
        <v>29</v>
      </c>
      <c r="H1129" t="s">
        <v>30</v>
      </c>
      <c r="I1129" t="s">
        <v>31</v>
      </c>
      <c r="J1129" t="s">
        <v>2090</v>
      </c>
      <c r="K1129" t="s">
        <v>2091</v>
      </c>
      <c r="L1129" t="s">
        <v>2092</v>
      </c>
      <c r="N1129" t="s">
        <v>2093</v>
      </c>
      <c r="P1129" t="s">
        <v>35</v>
      </c>
      <c r="Q1129" s="1">
        <v>45901</v>
      </c>
      <c r="R1129" s="1">
        <v>45903</v>
      </c>
      <c r="S1129" t="s">
        <v>36</v>
      </c>
      <c r="T1129" s="3">
        <v>65768293.880000003</v>
      </c>
      <c r="U1129">
        <v>3</v>
      </c>
      <c r="V1129">
        <v>0</v>
      </c>
      <c r="W1129" s="2">
        <v>6378953</v>
      </c>
      <c r="X1129">
        <v>0</v>
      </c>
      <c r="Y1129" s="2">
        <v>88787197</v>
      </c>
      <c r="Z1129" s="2">
        <v>2796885</v>
      </c>
      <c r="AA1129" s="5">
        <f t="shared" si="17"/>
        <v>2796885</v>
      </c>
    </row>
    <row r="1130" spans="1:27" x14ac:dyDescent="0.25">
      <c r="A1130">
        <v>1512100</v>
      </c>
      <c r="B1130" t="s">
        <v>2094</v>
      </c>
      <c r="C1130" t="s">
        <v>75</v>
      </c>
      <c r="D1130" t="s">
        <v>2095</v>
      </c>
      <c r="E1130" s="1">
        <v>45866</v>
      </c>
      <c r="F1130" s="1">
        <v>46203</v>
      </c>
      <c r="G1130" t="s">
        <v>77</v>
      </c>
      <c r="H1130" t="s">
        <v>30</v>
      </c>
      <c r="I1130" t="s">
        <v>40</v>
      </c>
      <c r="J1130" t="s">
        <v>2096</v>
      </c>
      <c r="K1130" t="s">
        <v>2097</v>
      </c>
      <c r="L1130" t="s">
        <v>96</v>
      </c>
      <c r="M1130" t="s">
        <v>97</v>
      </c>
      <c r="N1130" t="s">
        <v>67</v>
      </c>
      <c r="P1130" t="s">
        <v>35</v>
      </c>
      <c r="Q1130" s="1">
        <v>45902</v>
      </c>
      <c r="R1130" s="1">
        <v>45902</v>
      </c>
      <c r="S1130" t="s">
        <v>68</v>
      </c>
      <c r="T1130" s="2">
        <v>13500</v>
      </c>
      <c r="U1130">
        <v>14</v>
      </c>
      <c r="V1130">
        <v>50</v>
      </c>
      <c r="W1130" s="2">
        <v>27675</v>
      </c>
      <c r="X1130">
        <v>0</v>
      </c>
      <c r="Y1130" s="2">
        <v>13500</v>
      </c>
      <c r="Z1130" s="2">
        <v>1841</v>
      </c>
      <c r="AA1130" s="5">
        <f t="shared" si="17"/>
        <v>920.5</v>
      </c>
    </row>
    <row r="1131" spans="1:27" x14ac:dyDescent="0.25">
      <c r="A1131">
        <v>1512236</v>
      </c>
      <c r="B1131" t="s">
        <v>235</v>
      </c>
      <c r="C1131" t="s">
        <v>75</v>
      </c>
      <c r="D1131" t="s">
        <v>236</v>
      </c>
      <c r="E1131" s="1">
        <v>45824</v>
      </c>
      <c r="F1131" s="1">
        <v>46142</v>
      </c>
      <c r="G1131" t="s">
        <v>77</v>
      </c>
      <c r="H1131" t="s">
        <v>30</v>
      </c>
      <c r="I1131" t="s">
        <v>40</v>
      </c>
      <c r="J1131" t="s">
        <v>237</v>
      </c>
      <c r="K1131" t="s">
        <v>2098</v>
      </c>
      <c r="L1131" t="s">
        <v>683</v>
      </c>
      <c r="N1131" t="s">
        <v>252</v>
      </c>
      <c r="P1131" t="s">
        <v>35</v>
      </c>
      <c r="Q1131" s="1">
        <v>45902</v>
      </c>
      <c r="R1131" s="1">
        <v>45902</v>
      </c>
      <c r="S1131" t="s">
        <v>68</v>
      </c>
      <c r="T1131" s="2">
        <v>27495</v>
      </c>
      <c r="U1131">
        <v>14</v>
      </c>
      <c r="V1131">
        <v>50</v>
      </c>
      <c r="W1131" s="2">
        <v>180166</v>
      </c>
      <c r="X1131">
        <v>0</v>
      </c>
      <c r="Y1131" s="2">
        <v>27495</v>
      </c>
      <c r="Z1131" s="2">
        <v>3749</v>
      </c>
      <c r="AA1131" s="5">
        <f t="shared" si="17"/>
        <v>1874.5</v>
      </c>
    </row>
    <row r="1132" spans="1:27" x14ac:dyDescent="0.25">
      <c r="A1132">
        <v>1515770</v>
      </c>
      <c r="B1132" t="s">
        <v>303</v>
      </c>
      <c r="C1132" t="s">
        <v>82</v>
      </c>
      <c r="D1132" t="s">
        <v>304</v>
      </c>
      <c r="E1132" s="1">
        <v>45819</v>
      </c>
      <c r="F1132" s="1">
        <v>45970</v>
      </c>
      <c r="G1132" t="s">
        <v>77</v>
      </c>
      <c r="H1132" t="s">
        <v>30</v>
      </c>
      <c r="I1132" t="s">
        <v>31</v>
      </c>
      <c r="J1132" t="s">
        <v>305</v>
      </c>
      <c r="K1132" t="s">
        <v>2099</v>
      </c>
      <c r="L1132" t="s">
        <v>743</v>
      </c>
      <c r="M1132" t="s">
        <v>744</v>
      </c>
      <c r="N1132" t="s">
        <v>67</v>
      </c>
      <c r="P1132" t="s">
        <v>35</v>
      </c>
      <c r="Q1132" s="1">
        <v>45902</v>
      </c>
      <c r="R1132" s="1">
        <v>45902</v>
      </c>
      <c r="S1132" t="s">
        <v>68</v>
      </c>
      <c r="T1132" s="2">
        <v>123750</v>
      </c>
      <c r="U1132">
        <v>8</v>
      </c>
      <c r="V1132">
        <v>50</v>
      </c>
      <c r="W1132" s="2">
        <v>125521</v>
      </c>
      <c r="X1132">
        <v>0</v>
      </c>
      <c r="Y1132" s="2">
        <v>123750</v>
      </c>
      <c r="Z1132" s="2">
        <v>9519</v>
      </c>
      <c r="AA1132" s="5">
        <f t="shared" si="17"/>
        <v>4759.5</v>
      </c>
    </row>
    <row r="1133" spans="1:27" x14ac:dyDescent="0.25">
      <c r="A1133">
        <v>1511760</v>
      </c>
      <c r="B1133" t="s">
        <v>333</v>
      </c>
      <c r="C1133" t="s">
        <v>75</v>
      </c>
      <c r="D1133" t="s">
        <v>334</v>
      </c>
      <c r="E1133" s="1">
        <v>45779</v>
      </c>
      <c r="F1133" s="1">
        <v>46142</v>
      </c>
      <c r="G1133" t="s">
        <v>77</v>
      </c>
      <c r="H1133" t="s">
        <v>30</v>
      </c>
      <c r="I1133" t="s">
        <v>40</v>
      </c>
      <c r="J1133" t="s">
        <v>335</v>
      </c>
      <c r="K1133" t="s">
        <v>2100</v>
      </c>
      <c r="L1133" t="s">
        <v>294</v>
      </c>
      <c r="N1133" t="s">
        <v>295</v>
      </c>
      <c r="P1133" t="s">
        <v>35</v>
      </c>
      <c r="Q1133" s="1">
        <v>45902</v>
      </c>
      <c r="R1133" s="1">
        <v>45902</v>
      </c>
      <c r="S1133" t="s">
        <v>36</v>
      </c>
      <c r="T1133" s="2">
        <v>216000</v>
      </c>
      <c r="U1133">
        <v>14</v>
      </c>
      <c r="V1133">
        <v>50</v>
      </c>
      <c r="W1133" s="2">
        <v>1576145</v>
      </c>
      <c r="X1133">
        <v>0</v>
      </c>
      <c r="Y1133" s="2">
        <v>216000</v>
      </c>
      <c r="Z1133" s="2">
        <v>29455</v>
      </c>
      <c r="AA1133" s="5">
        <f t="shared" si="17"/>
        <v>14727.5</v>
      </c>
    </row>
    <row r="1134" spans="1:27" x14ac:dyDescent="0.25">
      <c r="A1134">
        <v>1502763</v>
      </c>
      <c r="B1134" t="s">
        <v>1509</v>
      </c>
      <c r="C1134" t="s">
        <v>1509</v>
      </c>
      <c r="D1134" t="s">
        <v>670</v>
      </c>
      <c r="E1134" s="1">
        <v>45511</v>
      </c>
      <c r="F1134" s="1">
        <v>45995</v>
      </c>
      <c r="G1134" t="s">
        <v>77</v>
      </c>
      <c r="H1134" t="s">
        <v>30</v>
      </c>
      <c r="I1134" t="s">
        <v>40</v>
      </c>
      <c r="J1134" t="s">
        <v>671</v>
      </c>
      <c r="K1134" t="s">
        <v>2101</v>
      </c>
      <c r="L1134" t="s">
        <v>2102</v>
      </c>
      <c r="N1134" t="s">
        <v>295</v>
      </c>
      <c r="P1134" t="s">
        <v>35</v>
      </c>
      <c r="Q1134" s="1">
        <v>45902</v>
      </c>
      <c r="R1134" s="1">
        <v>45902</v>
      </c>
      <c r="S1134" t="s">
        <v>68</v>
      </c>
      <c r="T1134" s="2">
        <v>2080000</v>
      </c>
      <c r="U1134">
        <v>2</v>
      </c>
      <c r="V1134">
        <v>50</v>
      </c>
      <c r="W1134" s="2">
        <v>750000</v>
      </c>
      <c r="X1134" s="2">
        <v>40000000</v>
      </c>
      <c r="Y1134" s="2">
        <v>2080000</v>
      </c>
      <c r="Z1134" s="2">
        <v>31200</v>
      </c>
      <c r="AA1134" s="5">
        <f t="shared" si="17"/>
        <v>15600</v>
      </c>
    </row>
    <row r="1135" spans="1:27" x14ac:dyDescent="0.25">
      <c r="A1135">
        <v>1498503</v>
      </c>
      <c r="B1135" t="s">
        <v>669</v>
      </c>
      <c r="C1135" t="s">
        <v>669</v>
      </c>
      <c r="D1135" t="s">
        <v>670</v>
      </c>
      <c r="E1135" s="1">
        <v>45531</v>
      </c>
      <c r="F1135" s="1">
        <v>45995</v>
      </c>
      <c r="G1135" t="s">
        <v>77</v>
      </c>
      <c r="H1135" t="s">
        <v>30</v>
      </c>
      <c r="I1135" t="s">
        <v>40</v>
      </c>
      <c r="J1135" t="s">
        <v>671</v>
      </c>
      <c r="K1135" t="s">
        <v>2101</v>
      </c>
      <c r="L1135" t="s">
        <v>2102</v>
      </c>
      <c r="N1135" t="s">
        <v>295</v>
      </c>
      <c r="P1135" t="s">
        <v>35</v>
      </c>
      <c r="Q1135" s="1">
        <v>45902</v>
      </c>
      <c r="R1135" s="1">
        <v>45902</v>
      </c>
      <c r="S1135" t="s">
        <v>68</v>
      </c>
      <c r="T1135" s="2">
        <v>2080000</v>
      </c>
      <c r="U1135">
        <v>3</v>
      </c>
      <c r="V1135">
        <v>50</v>
      </c>
      <c r="W1135" s="2">
        <v>250000</v>
      </c>
      <c r="X1135" s="2">
        <v>90000000</v>
      </c>
      <c r="Y1135" s="2">
        <v>2080000</v>
      </c>
      <c r="Z1135" s="2">
        <v>52000</v>
      </c>
      <c r="AA1135" s="5">
        <f t="shared" si="17"/>
        <v>26000</v>
      </c>
    </row>
    <row r="1136" spans="1:27" x14ac:dyDescent="0.25">
      <c r="A1136">
        <v>1513462</v>
      </c>
      <c r="B1136" t="s">
        <v>2103</v>
      </c>
      <c r="C1136" t="s">
        <v>1341</v>
      </c>
      <c r="D1136" t="s">
        <v>2104</v>
      </c>
      <c r="E1136" s="1">
        <v>45890</v>
      </c>
      <c r="F1136" s="1">
        <v>46270</v>
      </c>
      <c r="G1136" t="s">
        <v>29</v>
      </c>
      <c r="H1136" t="s">
        <v>30</v>
      </c>
      <c r="I1136" t="s">
        <v>31</v>
      </c>
      <c r="J1136" t="s">
        <v>2105</v>
      </c>
      <c r="L1136" t="s">
        <v>215</v>
      </c>
      <c r="M1136" t="s">
        <v>216</v>
      </c>
      <c r="N1136" t="s">
        <v>67</v>
      </c>
      <c r="P1136" t="s">
        <v>35</v>
      </c>
      <c r="Q1136" s="1">
        <v>45902</v>
      </c>
      <c r="R1136" s="1">
        <v>45908</v>
      </c>
      <c r="S1136" t="s">
        <v>68</v>
      </c>
      <c r="T1136" s="2">
        <v>615000</v>
      </c>
      <c r="U1136">
        <v>20</v>
      </c>
      <c r="V1136">
        <v>0</v>
      </c>
      <c r="W1136" s="2">
        <v>1574000</v>
      </c>
      <c r="X1136">
        <v>0</v>
      </c>
      <c r="Y1136" s="2">
        <v>615000</v>
      </c>
      <c r="Z1136" s="2">
        <v>123000</v>
      </c>
      <c r="AA1136" s="5">
        <f t="shared" si="17"/>
        <v>123000</v>
      </c>
    </row>
    <row r="1137" spans="1:27" x14ac:dyDescent="0.25">
      <c r="A1137">
        <v>1507583</v>
      </c>
      <c r="B1137" t="s">
        <v>291</v>
      </c>
      <c r="C1137" t="s">
        <v>291</v>
      </c>
      <c r="D1137" t="s">
        <v>292</v>
      </c>
      <c r="E1137" s="1">
        <v>45444</v>
      </c>
      <c r="F1137" s="1">
        <v>45992</v>
      </c>
      <c r="G1137" t="s">
        <v>47</v>
      </c>
      <c r="H1137" t="s">
        <v>30</v>
      </c>
      <c r="I1137" t="s">
        <v>31</v>
      </c>
      <c r="J1137" t="s">
        <v>2106</v>
      </c>
      <c r="L1137" t="s">
        <v>2107</v>
      </c>
      <c r="N1137" t="s">
        <v>2108</v>
      </c>
      <c r="P1137" t="s">
        <v>35</v>
      </c>
      <c r="Q1137" s="1">
        <v>45902</v>
      </c>
      <c r="R1137" s="1">
        <v>45907</v>
      </c>
      <c r="S1137" t="s">
        <v>68</v>
      </c>
      <c r="T1137" s="3">
        <v>740408.25</v>
      </c>
      <c r="U1137">
        <v>45</v>
      </c>
      <c r="V1137">
        <v>0</v>
      </c>
      <c r="W1137" s="2">
        <v>4545000</v>
      </c>
      <c r="X1137" s="2">
        <v>750000</v>
      </c>
      <c r="Y1137" s="2">
        <v>740408</v>
      </c>
      <c r="Z1137" s="2">
        <v>336516</v>
      </c>
      <c r="AA1137" s="5">
        <f t="shared" si="17"/>
        <v>336516</v>
      </c>
    </row>
    <row r="1138" spans="1:27" x14ac:dyDescent="0.25">
      <c r="A1138">
        <v>1512101</v>
      </c>
      <c r="B1138" t="s">
        <v>2094</v>
      </c>
      <c r="C1138" t="s">
        <v>75</v>
      </c>
      <c r="D1138" t="s">
        <v>2095</v>
      </c>
      <c r="E1138" s="1">
        <v>45866</v>
      </c>
      <c r="F1138" s="1">
        <v>46203</v>
      </c>
      <c r="G1138" t="s">
        <v>77</v>
      </c>
      <c r="H1138" t="s">
        <v>30</v>
      </c>
      <c r="I1138" t="s">
        <v>40</v>
      </c>
      <c r="J1138" t="s">
        <v>2096</v>
      </c>
      <c r="K1138" t="s">
        <v>2109</v>
      </c>
      <c r="L1138" t="s">
        <v>578</v>
      </c>
      <c r="M1138" t="s">
        <v>66</v>
      </c>
      <c r="N1138" t="s">
        <v>67</v>
      </c>
      <c r="P1138" t="s">
        <v>35</v>
      </c>
      <c r="Q1138" s="1">
        <v>45903</v>
      </c>
      <c r="R1138" s="1">
        <v>45903</v>
      </c>
      <c r="S1138" t="s">
        <v>68</v>
      </c>
      <c r="T1138" s="2">
        <v>13500</v>
      </c>
      <c r="U1138">
        <v>14</v>
      </c>
      <c r="V1138">
        <v>50</v>
      </c>
      <c r="W1138" s="2">
        <v>27675</v>
      </c>
      <c r="X1138">
        <v>0</v>
      </c>
      <c r="Y1138" s="2">
        <v>13500</v>
      </c>
      <c r="Z1138" s="2">
        <v>1841</v>
      </c>
      <c r="AA1138" s="5">
        <f t="shared" si="17"/>
        <v>920.5</v>
      </c>
    </row>
    <row r="1139" spans="1:27" x14ac:dyDescent="0.25">
      <c r="A1139">
        <v>1506661</v>
      </c>
      <c r="B1139" t="s">
        <v>1909</v>
      </c>
      <c r="C1139" t="s">
        <v>472</v>
      </c>
      <c r="D1139" t="s">
        <v>1910</v>
      </c>
      <c r="E1139" s="1">
        <v>45888</v>
      </c>
      <c r="F1139" s="1">
        <v>45908</v>
      </c>
      <c r="G1139" t="s">
        <v>77</v>
      </c>
      <c r="H1139" t="s">
        <v>30</v>
      </c>
      <c r="I1139" t="s">
        <v>31</v>
      </c>
      <c r="J1139" t="s">
        <v>1911</v>
      </c>
      <c r="K1139" t="s">
        <v>2110</v>
      </c>
      <c r="L1139" t="s">
        <v>1216</v>
      </c>
      <c r="M1139" t="s">
        <v>531</v>
      </c>
      <c r="N1139" t="s">
        <v>67</v>
      </c>
      <c r="P1139" t="s">
        <v>35</v>
      </c>
      <c r="Q1139" s="1">
        <v>45903</v>
      </c>
      <c r="R1139" s="1">
        <v>45903</v>
      </c>
      <c r="S1139" t="s">
        <v>68</v>
      </c>
      <c r="T1139" s="2">
        <v>25000</v>
      </c>
      <c r="U1139">
        <v>8</v>
      </c>
      <c r="V1139">
        <v>50</v>
      </c>
      <c r="W1139" s="2">
        <v>11538</v>
      </c>
      <c r="X1139">
        <v>0</v>
      </c>
      <c r="Y1139" s="2">
        <v>25000</v>
      </c>
      <c r="Z1139" s="2">
        <v>1923</v>
      </c>
      <c r="AA1139" s="5">
        <f t="shared" si="17"/>
        <v>961.5</v>
      </c>
    </row>
    <row r="1140" spans="1:27" x14ac:dyDescent="0.25">
      <c r="A1140">
        <v>1512237</v>
      </c>
      <c r="B1140" t="s">
        <v>235</v>
      </c>
      <c r="C1140" t="s">
        <v>75</v>
      </c>
      <c r="D1140" t="s">
        <v>236</v>
      </c>
      <c r="E1140" s="1">
        <v>45824</v>
      </c>
      <c r="F1140" s="1">
        <v>46142</v>
      </c>
      <c r="G1140" t="s">
        <v>77</v>
      </c>
      <c r="H1140" t="s">
        <v>30</v>
      </c>
      <c r="I1140" t="s">
        <v>40</v>
      </c>
      <c r="J1140" t="s">
        <v>237</v>
      </c>
      <c r="K1140" t="s">
        <v>2111</v>
      </c>
      <c r="L1140" t="s">
        <v>2112</v>
      </c>
      <c r="N1140" t="s">
        <v>252</v>
      </c>
      <c r="P1140" t="s">
        <v>35</v>
      </c>
      <c r="Q1140" s="1">
        <v>45903</v>
      </c>
      <c r="R1140" s="1">
        <v>45903</v>
      </c>
      <c r="S1140" t="s">
        <v>68</v>
      </c>
      <c r="T1140" s="2">
        <v>27495</v>
      </c>
      <c r="U1140">
        <v>14</v>
      </c>
      <c r="V1140">
        <v>50</v>
      </c>
      <c r="W1140" s="2">
        <v>180166</v>
      </c>
      <c r="X1140">
        <v>0</v>
      </c>
      <c r="Y1140" s="2">
        <v>27495</v>
      </c>
      <c r="Z1140" s="2">
        <v>3749</v>
      </c>
      <c r="AA1140" s="5">
        <f t="shared" si="17"/>
        <v>1874.5</v>
      </c>
    </row>
    <row r="1141" spans="1:27" x14ac:dyDescent="0.25">
      <c r="A1141">
        <v>1500362</v>
      </c>
      <c r="B1141" t="s">
        <v>624</v>
      </c>
      <c r="C1141" t="s">
        <v>75</v>
      </c>
      <c r="D1141" t="s">
        <v>447</v>
      </c>
      <c r="E1141" s="1">
        <v>45803</v>
      </c>
      <c r="F1141" s="1">
        <v>46142</v>
      </c>
      <c r="G1141" t="s">
        <v>77</v>
      </c>
      <c r="H1141" t="s">
        <v>30</v>
      </c>
      <c r="I1141" t="s">
        <v>40</v>
      </c>
      <c r="J1141" t="s">
        <v>625</v>
      </c>
      <c r="L1141" t="s">
        <v>286</v>
      </c>
      <c r="N1141" t="s">
        <v>321</v>
      </c>
      <c r="P1141" t="s">
        <v>35</v>
      </c>
      <c r="Q1141" s="1">
        <v>45903</v>
      </c>
      <c r="R1141" s="1">
        <v>45903</v>
      </c>
      <c r="S1141" t="s">
        <v>449</v>
      </c>
      <c r="T1141" s="2">
        <v>320000</v>
      </c>
      <c r="U1141">
        <v>14</v>
      </c>
      <c r="V1141">
        <v>50</v>
      </c>
      <c r="W1141" s="2">
        <v>127464</v>
      </c>
      <c r="X1141">
        <v>0</v>
      </c>
      <c r="Y1141" s="2">
        <v>50526</v>
      </c>
      <c r="Z1141" s="2">
        <v>6890</v>
      </c>
      <c r="AA1141" s="5">
        <f t="shared" si="17"/>
        <v>3445</v>
      </c>
    </row>
    <row r="1142" spans="1:27" x14ac:dyDescent="0.25">
      <c r="A1142">
        <v>1519607</v>
      </c>
      <c r="B1142" t="s">
        <v>2113</v>
      </c>
      <c r="C1142" t="s">
        <v>75</v>
      </c>
      <c r="D1142" t="s">
        <v>2114</v>
      </c>
      <c r="E1142" s="1">
        <v>45863</v>
      </c>
      <c r="F1142" s="1">
        <v>46203</v>
      </c>
      <c r="G1142" t="s">
        <v>77</v>
      </c>
      <c r="H1142" t="s">
        <v>30</v>
      </c>
      <c r="I1142" t="s">
        <v>31</v>
      </c>
      <c r="J1142" t="s">
        <v>2115</v>
      </c>
      <c r="K1142" t="s">
        <v>2116</v>
      </c>
      <c r="L1142" t="s">
        <v>543</v>
      </c>
      <c r="N1142" t="s">
        <v>544</v>
      </c>
      <c r="P1142" t="s">
        <v>35</v>
      </c>
      <c r="Q1142" s="1">
        <v>45903</v>
      </c>
      <c r="R1142" s="1">
        <v>45903</v>
      </c>
      <c r="S1142" t="s">
        <v>36</v>
      </c>
      <c r="T1142" s="2">
        <v>39151</v>
      </c>
      <c r="U1142">
        <v>14</v>
      </c>
      <c r="V1142">
        <v>50</v>
      </c>
      <c r="W1142" s="2">
        <v>259465</v>
      </c>
      <c r="X1142">
        <v>0</v>
      </c>
      <c r="Y1142" s="2">
        <v>52854</v>
      </c>
      <c r="Z1142" s="2">
        <v>7207</v>
      </c>
      <c r="AA1142" s="5">
        <f t="shared" si="17"/>
        <v>3603.5</v>
      </c>
    </row>
    <row r="1143" spans="1:27" x14ac:dyDescent="0.25">
      <c r="A1143">
        <v>1515771</v>
      </c>
      <c r="B1143" t="s">
        <v>303</v>
      </c>
      <c r="C1143" t="s">
        <v>82</v>
      </c>
      <c r="D1143" t="s">
        <v>304</v>
      </c>
      <c r="E1143" s="1">
        <v>45819</v>
      </c>
      <c r="F1143" s="1">
        <v>45970</v>
      </c>
      <c r="G1143" t="s">
        <v>77</v>
      </c>
      <c r="H1143" t="s">
        <v>30</v>
      </c>
      <c r="I1143" t="s">
        <v>31</v>
      </c>
      <c r="J1143" t="s">
        <v>305</v>
      </c>
      <c r="K1143" t="s">
        <v>2099</v>
      </c>
      <c r="L1143" t="s">
        <v>743</v>
      </c>
      <c r="M1143" t="s">
        <v>744</v>
      </c>
      <c r="N1143" t="s">
        <v>67</v>
      </c>
      <c r="P1143" t="s">
        <v>35</v>
      </c>
      <c r="Q1143" s="1">
        <v>45903</v>
      </c>
      <c r="R1143" s="1">
        <v>45903</v>
      </c>
      <c r="S1143" t="s">
        <v>68</v>
      </c>
      <c r="T1143" s="2">
        <v>123750</v>
      </c>
      <c r="U1143">
        <v>8</v>
      </c>
      <c r="V1143">
        <v>50</v>
      </c>
      <c r="W1143" s="2">
        <v>125521</v>
      </c>
      <c r="X1143">
        <v>0</v>
      </c>
      <c r="Y1143" s="2">
        <v>123750</v>
      </c>
      <c r="Z1143" s="2">
        <v>9519</v>
      </c>
      <c r="AA1143" s="5">
        <f t="shared" si="17"/>
        <v>4759.5</v>
      </c>
    </row>
    <row r="1144" spans="1:27" x14ac:dyDescent="0.25">
      <c r="A1144">
        <v>1501543</v>
      </c>
      <c r="B1144" t="s">
        <v>2117</v>
      </c>
      <c r="C1144" t="s">
        <v>62</v>
      </c>
      <c r="D1144" t="s">
        <v>2118</v>
      </c>
      <c r="E1144" s="1">
        <v>45764</v>
      </c>
      <c r="F1144" s="1">
        <v>45911</v>
      </c>
      <c r="G1144" t="s">
        <v>29</v>
      </c>
      <c r="H1144" t="s">
        <v>30</v>
      </c>
      <c r="I1144" t="s">
        <v>31</v>
      </c>
      <c r="J1144" t="s">
        <v>2119</v>
      </c>
      <c r="L1144" t="s">
        <v>2120</v>
      </c>
      <c r="M1144" t="s">
        <v>710</v>
      </c>
      <c r="N1144" t="s">
        <v>67</v>
      </c>
      <c r="P1144" t="s">
        <v>35</v>
      </c>
      <c r="Q1144" s="1">
        <v>45903</v>
      </c>
      <c r="R1144" s="1">
        <v>45906</v>
      </c>
      <c r="S1144" t="s">
        <v>68</v>
      </c>
      <c r="T1144" s="2">
        <v>70000</v>
      </c>
      <c r="U1144">
        <v>20</v>
      </c>
      <c r="V1144">
        <v>0</v>
      </c>
      <c r="W1144" s="2">
        <v>14000</v>
      </c>
      <c r="X1144">
        <v>0</v>
      </c>
      <c r="Y1144" s="2">
        <v>70000</v>
      </c>
      <c r="Z1144" s="2">
        <v>14000</v>
      </c>
      <c r="AA1144" s="5">
        <f t="shared" si="17"/>
        <v>14000</v>
      </c>
    </row>
    <row r="1145" spans="1:27" x14ac:dyDescent="0.25">
      <c r="A1145">
        <v>1508606</v>
      </c>
      <c r="B1145" t="s">
        <v>501</v>
      </c>
      <c r="C1145" t="s">
        <v>501</v>
      </c>
      <c r="D1145" t="s">
        <v>502</v>
      </c>
      <c r="E1145" s="1">
        <v>45613</v>
      </c>
      <c r="F1145" s="1">
        <v>45912</v>
      </c>
      <c r="G1145" t="s">
        <v>77</v>
      </c>
      <c r="H1145" t="s">
        <v>30</v>
      </c>
      <c r="I1145" t="s">
        <v>40</v>
      </c>
      <c r="J1145" t="s">
        <v>503</v>
      </c>
      <c r="K1145" t="s">
        <v>1057</v>
      </c>
      <c r="L1145" t="s">
        <v>50</v>
      </c>
      <c r="N1145" t="s">
        <v>51</v>
      </c>
      <c r="P1145" t="s">
        <v>35</v>
      </c>
      <c r="Q1145" s="1">
        <v>45903</v>
      </c>
      <c r="R1145" s="1">
        <v>45903</v>
      </c>
      <c r="S1145" t="s">
        <v>68</v>
      </c>
      <c r="T1145" s="3">
        <v>1400255.92</v>
      </c>
      <c r="U1145">
        <v>2</v>
      </c>
      <c r="V1145">
        <v>50</v>
      </c>
      <c r="W1145" s="2">
        <v>734468</v>
      </c>
      <c r="X1145">
        <v>0</v>
      </c>
      <c r="Y1145" s="2">
        <v>1400256</v>
      </c>
      <c r="Z1145" s="2">
        <v>22093</v>
      </c>
      <c r="AA1145" s="5">
        <f t="shared" si="17"/>
        <v>11046.5</v>
      </c>
    </row>
    <row r="1146" spans="1:27" x14ac:dyDescent="0.25">
      <c r="A1146">
        <v>1502764</v>
      </c>
      <c r="B1146" t="s">
        <v>1509</v>
      </c>
      <c r="C1146" t="s">
        <v>1509</v>
      </c>
      <c r="D1146" t="s">
        <v>670</v>
      </c>
      <c r="E1146" s="1">
        <v>45511</v>
      </c>
      <c r="F1146" s="1">
        <v>45995</v>
      </c>
      <c r="G1146" t="s">
        <v>77</v>
      </c>
      <c r="H1146" t="s">
        <v>30</v>
      </c>
      <c r="I1146" t="s">
        <v>40</v>
      </c>
      <c r="J1146" t="s">
        <v>671</v>
      </c>
      <c r="K1146" t="s">
        <v>2101</v>
      </c>
      <c r="L1146" t="s">
        <v>2102</v>
      </c>
      <c r="N1146" t="s">
        <v>295</v>
      </c>
      <c r="P1146" t="s">
        <v>35</v>
      </c>
      <c r="Q1146" s="1">
        <v>45903</v>
      </c>
      <c r="R1146" s="1">
        <v>45903</v>
      </c>
      <c r="S1146" t="s">
        <v>68</v>
      </c>
      <c r="T1146" s="2">
        <v>2080000</v>
      </c>
      <c r="U1146">
        <v>2</v>
      </c>
      <c r="V1146">
        <v>50</v>
      </c>
      <c r="W1146" s="2">
        <v>750000</v>
      </c>
      <c r="X1146" s="2">
        <v>40000000</v>
      </c>
      <c r="Y1146" s="2">
        <v>2080000</v>
      </c>
      <c r="Z1146" s="2">
        <v>31200</v>
      </c>
      <c r="AA1146" s="5">
        <f t="shared" si="17"/>
        <v>15600</v>
      </c>
    </row>
    <row r="1147" spans="1:27" x14ac:dyDescent="0.25">
      <c r="A1147">
        <v>1513585</v>
      </c>
      <c r="B1147" t="s">
        <v>2121</v>
      </c>
      <c r="C1147" t="s">
        <v>1341</v>
      </c>
      <c r="D1147" t="s">
        <v>2122</v>
      </c>
      <c r="E1147" s="1">
        <v>45888</v>
      </c>
      <c r="F1147" s="1">
        <v>45913</v>
      </c>
      <c r="G1147" t="s">
        <v>29</v>
      </c>
      <c r="H1147" t="s">
        <v>30</v>
      </c>
      <c r="I1147" t="s">
        <v>31</v>
      </c>
      <c r="J1147" t="s">
        <v>2123</v>
      </c>
      <c r="L1147" t="s">
        <v>2124</v>
      </c>
      <c r="M1147" t="s">
        <v>97</v>
      </c>
      <c r="N1147" t="s">
        <v>67</v>
      </c>
      <c r="P1147" t="s">
        <v>35</v>
      </c>
      <c r="Q1147" s="1">
        <v>45903</v>
      </c>
      <c r="R1147" s="1">
        <v>45908</v>
      </c>
      <c r="S1147" t="s">
        <v>68</v>
      </c>
      <c r="T1147" s="2">
        <v>202000</v>
      </c>
      <c r="U1147">
        <v>20</v>
      </c>
      <c r="V1147">
        <v>0</v>
      </c>
      <c r="W1147" s="2">
        <v>40400</v>
      </c>
      <c r="X1147">
        <v>0</v>
      </c>
      <c r="Y1147" s="2">
        <v>202000</v>
      </c>
      <c r="Z1147" s="2">
        <v>40400</v>
      </c>
      <c r="AA1147" s="5">
        <f t="shared" si="17"/>
        <v>40400</v>
      </c>
    </row>
    <row r="1148" spans="1:27" x14ac:dyDescent="0.25">
      <c r="A1148">
        <v>1498504</v>
      </c>
      <c r="B1148" t="s">
        <v>669</v>
      </c>
      <c r="C1148" t="s">
        <v>669</v>
      </c>
      <c r="D1148" t="s">
        <v>670</v>
      </c>
      <c r="E1148" s="1">
        <v>45531</v>
      </c>
      <c r="F1148" s="1">
        <v>45995</v>
      </c>
      <c r="G1148" t="s">
        <v>77</v>
      </c>
      <c r="H1148" t="s">
        <v>30</v>
      </c>
      <c r="I1148" t="s">
        <v>40</v>
      </c>
      <c r="J1148" t="s">
        <v>671</v>
      </c>
      <c r="K1148" t="s">
        <v>2101</v>
      </c>
      <c r="L1148" t="s">
        <v>2102</v>
      </c>
      <c r="N1148" t="s">
        <v>295</v>
      </c>
      <c r="P1148" t="s">
        <v>35</v>
      </c>
      <c r="Q1148" s="1">
        <v>45903</v>
      </c>
      <c r="R1148" s="1">
        <v>45903</v>
      </c>
      <c r="S1148" t="s">
        <v>68</v>
      </c>
      <c r="T1148" s="2">
        <v>2080000</v>
      </c>
      <c r="U1148">
        <v>3</v>
      </c>
      <c r="V1148">
        <v>50</v>
      </c>
      <c r="W1148" s="2">
        <v>250000</v>
      </c>
      <c r="X1148" s="2">
        <v>90000000</v>
      </c>
      <c r="Y1148" s="2">
        <v>2080000</v>
      </c>
      <c r="Z1148" s="2">
        <v>52000</v>
      </c>
      <c r="AA1148" s="5">
        <f t="shared" si="17"/>
        <v>26000</v>
      </c>
    </row>
    <row r="1149" spans="1:27" x14ac:dyDescent="0.25">
      <c r="A1149">
        <v>1510231</v>
      </c>
      <c r="B1149" t="s">
        <v>1847</v>
      </c>
      <c r="C1149" t="s">
        <v>1847</v>
      </c>
      <c r="D1149" t="s">
        <v>1848</v>
      </c>
      <c r="E1149" s="1">
        <v>45576</v>
      </c>
      <c r="F1149" s="1">
        <v>45913</v>
      </c>
      <c r="G1149" t="s">
        <v>77</v>
      </c>
      <c r="H1149" t="s">
        <v>30</v>
      </c>
      <c r="I1149" t="s">
        <v>40</v>
      </c>
      <c r="J1149" t="s">
        <v>503</v>
      </c>
      <c r="K1149" t="s">
        <v>1057</v>
      </c>
      <c r="L1149" t="s">
        <v>50</v>
      </c>
      <c r="N1149" t="s">
        <v>51</v>
      </c>
      <c r="P1149" t="s">
        <v>35</v>
      </c>
      <c r="Q1149" s="1">
        <v>45903</v>
      </c>
      <c r="R1149" s="1">
        <v>45903</v>
      </c>
      <c r="S1149" t="s">
        <v>36</v>
      </c>
      <c r="T1149" s="3">
        <v>2883618.91</v>
      </c>
      <c r="U1149">
        <v>2</v>
      </c>
      <c r="V1149">
        <v>50</v>
      </c>
      <c r="W1149" s="2">
        <v>1222528</v>
      </c>
      <c r="X1149">
        <v>0</v>
      </c>
      <c r="Y1149" s="2">
        <v>3892886</v>
      </c>
      <c r="Z1149" s="2">
        <v>91751</v>
      </c>
      <c r="AA1149" s="5">
        <f t="shared" si="17"/>
        <v>45875.5</v>
      </c>
    </row>
    <row r="1150" spans="1:27" x14ac:dyDescent="0.25">
      <c r="A1150">
        <v>1492153</v>
      </c>
      <c r="B1150" t="s">
        <v>2125</v>
      </c>
      <c r="C1150" t="s">
        <v>62</v>
      </c>
      <c r="D1150" t="s">
        <v>2126</v>
      </c>
      <c r="E1150" s="1">
        <v>45723</v>
      </c>
      <c r="F1150" s="1">
        <v>45979</v>
      </c>
      <c r="G1150" t="s">
        <v>29</v>
      </c>
      <c r="H1150" t="s">
        <v>30</v>
      </c>
      <c r="I1150" t="s">
        <v>31</v>
      </c>
      <c r="J1150" t="s">
        <v>2127</v>
      </c>
      <c r="L1150" t="s">
        <v>632</v>
      </c>
      <c r="M1150" t="s">
        <v>406</v>
      </c>
      <c r="N1150" t="s">
        <v>67</v>
      </c>
      <c r="P1150" t="s">
        <v>35</v>
      </c>
      <c r="Q1150" s="1">
        <v>45903</v>
      </c>
      <c r="R1150" s="1">
        <v>45905</v>
      </c>
      <c r="S1150" t="s">
        <v>68</v>
      </c>
      <c r="T1150" s="2">
        <v>522000</v>
      </c>
      <c r="U1150">
        <v>20</v>
      </c>
      <c r="V1150">
        <v>0</v>
      </c>
      <c r="W1150" s="2">
        <v>705580</v>
      </c>
      <c r="X1150">
        <v>0</v>
      </c>
      <c r="Y1150" s="2">
        <v>522000</v>
      </c>
      <c r="Z1150" s="2">
        <v>104400</v>
      </c>
      <c r="AA1150" s="5">
        <f t="shared" si="17"/>
        <v>104400</v>
      </c>
    </row>
    <row r="1151" spans="1:27" x14ac:dyDescent="0.25">
      <c r="A1151">
        <v>1513368</v>
      </c>
      <c r="B1151" t="s">
        <v>2128</v>
      </c>
      <c r="C1151" t="s">
        <v>1341</v>
      </c>
      <c r="D1151" t="s">
        <v>2129</v>
      </c>
      <c r="E1151" s="1">
        <v>45875</v>
      </c>
      <c r="F1151" s="1">
        <v>45910</v>
      </c>
      <c r="G1151" t="s">
        <v>29</v>
      </c>
      <c r="H1151" t="s">
        <v>30</v>
      </c>
      <c r="I1151" t="s">
        <v>31</v>
      </c>
      <c r="J1151" t="s">
        <v>2130</v>
      </c>
      <c r="L1151" t="s">
        <v>686</v>
      </c>
      <c r="M1151" t="s">
        <v>406</v>
      </c>
      <c r="N1151" t="s">
        <v>67</v>
      </c>
      <c r="P1151" t="s">
        <v>35</v>
      </c>
      <c r="Q1151" s="1">
        <v>45903</v>
      </c>
      <c r="R1151" s="1">
        <v>45905</v>
      </c>
      <c r="S1151" t="s">
        <v>68</v>
      </c>
      <c r="T1151" s="2">
        <v>2049752</v>
      </c>
      <c r="U1151">
        <v>20</v>
      </c>
      <c r="V1151">
        <v>0</v>
      </c>
      <c r="W1151" s="2">
        <v>409950</v>
      </c>
      <c r="X1151">
        <v>0</v>
      </c>
      <c r="Y1151" s="2">
        <v>2049752</v>
      </c>
      <c r="Z1151" s="2">
        <v>409950</v>
      </c>
      <c r="AA1151" s="5">
        <f t="shared" si="17"/>
        <v>409950</v>
      </c>
    </row>
    <row r="1152" spans="1:27" x14ac:dyDescent="0.25">
      <c r="A1152">
        <v>1479331</v>
      </c>
      <c r="B1152" t="s">
        <v>2131</v>
      </c>
      <c r="C1152" t="s">
        <v>62</v>
      </c>
      <c r="D1152" t="s">
        <v>2132</v>
      </c>
      <c r="E1152" s="1">
        <v>45580</v>
      </c>
      <c r="F1152" s="1">
        <v>45911</v>
      </c>
      <c r="G1152" t="s">
        <v>29</v>
      </c>
      <c r="H1152" t="s">
        <v>30</v>
      </c>
      <c r="I1152" t="s">
        <v>31</v>
      </c>
      <c r="J1152" t="s">
        <v>2133</v>
      </c>
      <c r="L1152" t="s">
        <v>2134</v>
      </c>
      <c r="M1152" t="s">
        <v>112</v>
      </c>
      <c r="N1152" t="s">
        <v>67</v>
      </c>
      <c r="P1152" t="s">
        <v>35</v>
      </c>
      <c r="Q1152" s="1">
        <v>45903</v>
      </c>
      <c r="R1152" s="1">
        <v>45906</v>
      </c>
      <c r="S1152" t="s">
        <v>68</v>
      </c>
      <c r="T1152" s="2">
        <v>2100000</v>
      </c>
      <c r="U1152">
        <v>20</v>
      </c>
      <c r="V1152">
        <v>0</v>
      </c>
      <c r="W1152" s="2">
        <v>420000</v>
      </c>
      <c r="X1152">
        <v>0</v>
      </c>
      <c r="Y1152" s="2">
        <v>2100000</v>
      </c>
      <c r="Z1152" s="2">
        <v>420000</v>
      </c>
      <c r="AA1152" s="5">
        <f t="shared" si="17"/>
        <v>420000</v>
      </c>
    </row>
    <row r="1153" spans="1:27" x14ac:dyDescent="0.25">
      <c r="A1153">
        <v>1506662</v>
      </c>
      <c r="B1153" t="s">
        <v>1909</v>
      </c>
      <c r="C1153" t="s">
        <v>472</v>
      </c>
      <c r="D1153" t="s">
        <v>1910</v>
      </c>
      <c r="E1153" s="1">
        <v>45888</v>
      </c>
      <c r="F1153" s="1">
        <v>45908</v>
      </c>
      <c r="G1153" t="s">
        <v>77</v>
      </c>
      <c r="H1153" t="s">
        <v>30</v>
      </c>
      <c r="I1153" t="s">
        <v>31</v>
      </c>
      <c r="J1153" t="s">
        <v>1911</v>
      </c>
      <c r="K1153" t="s">
        <v>2110</v>
      </c>
      <c r="L1153" t="s">
        <v>1216</v>
      </c>
      <c r="M1153" t="s">
        <v>531</v>
      </c>
      <c r="N1153" t="s">
        <v>67</v>
      </c>
      <c r="P1153" t="s">
        <v>35</v>
      </c>
      <c r="Q1153" s="1">
        <v>45904</v>
      </c>
      <c r="R1153" s="1">
        <v>45904</v>
      </c>
      <c r="S1153" t="s">
        <v>68</v>
      </c>
      <c r="T1153" s="2">
        <v>25000</v>
      </c>
      <c r="U1153">
        <v>8</v>
      </c>
      <c r="V1153">
        <v>50</v>
      </c>
      <c r="W1153" s="2">
        <v>11538</v>
      </c>
      <c r="X1153">
        <v>0</v>
      </c>
      <c r="Y1153" s="2">
        <v>25000</v>
      </c>
      <c r="Z1153" s="2">
        <v>1923</v>
      </c>
      <c r="AA1153" s="5">
        <f t="shared" si="17"/>
        <v>961.5</v>
      </c>
    </row>
    <row r="1154" spans="1:27" x14ac:dyDescent="0.25">
      <c r="A1154">
        <v>1503275</v>
      </c>
      <c r="B1154" t="s">
        <v>186</v>
      </c>
      <c r="C1154" t="s">
        <v>186</v>
      </c>
      <c r="D1154" t="s">
        <v>187</v>
      </c>
      <c r="E1154" s="1">
        <v>45621</v>
      </c>
      <c r="F1154" s="1">
        <v>45921</v>
      </c>
      <c r="G1154" t="s">
        <v>77</v>
      </c>
      <c r="H1154" t="s">
        <v>30</v>
      </c>
      <c r="I1154" t="s">
        <v>40</v>
      </c>
      <c r="J1154" t="s">
        <v>188</v>
      </c>
      <c r="K1154" t="s">
        <v>2135</v>
      </c>
      <c r="L1154" t="s">
        <v>1233</v>
      </c>
      <c r="M1154" t="s">
        <v>166</v>
      </c>
      <c r="N1154" t="s">
        <v>59</v>
      </c>
      <c r="P1154" t="s">
        <v>35</v>
      </c>
      <c r="Q1154" s="1">
        <v>45904</v>
      </c>
      <c r="R1154" s="1">
        <v>45904</v>
      </c>
      <c r="S1154" t="s">
        <v>68</v>
      </c>
      <c r="T1154" s="2">
        <v>315000</v>
      </c>
      <c r="U1154">
        <v>1</v>
      </c>
      <c r="V1154">
        <v>50</v>
      </c>
      <c r="W1154" s="2">
        <v>782164</v>
      </c>
      <c r="X1154">
        <v>0</v>
      </c>
      <c r="Y1154" s="2">
        <v>315000</v>
      </c>
      <c r="Z1154" s="2">
        <v>4497</v>
      </c>
      <c r="AA1154" s="5">
        <f t="shared" ref="AA1154:AA1217" si="18">Z1154*(1-V1154%)</f>
        <v>2248.5</v>
      </c>
    </row>
    <row r="1155" spans="1:27" x14ac:dyDescent="0.25">
      <c r="A1155">
        <v>1519608</v>
      </c>
      <c r="B1155" t="s">
        <v>2113</v>
      </c>
      <c r="C1155" t="s">
        <v>75</v>
      </c>
      <c r="D1155" t="s">
        <v>2114</v>
      </c>
      <c r="E1155" s="1">
        <v>45863</v>
      </c>
      <c r="F1155" s="1">
        <v>46203</v>
      </c>
      <c r="G1155" t="s">
        <v>77</v>
      </c>
      <c r="H1155" t="s">
        <v>30</v>
      </c>
      <c r="I1155" t="s">
        <v>31</v>
      </c>
      <c r="J1155" t="s">
        <v>2115</v>
      </c>
      <c r="K1155" t="s">
        <v>2116</v>
      </c>
      <c r="L1155" t="s">
        <v>543</v>
      </c>
      <c r="N1155" t="s">
        <v>544</v>
      </c>
      <c r="P1155" t="s">
        <v>35</v>
      </c>
      <c r="Q1155" s="1">
        <v>45904</v>
      </c>
      <c r="R1155" s="1">
        <v>45904</v>
      </c>
      <c r="S1155" t="s">
        <v>36</v>
      </c>
      <c r="T1155" s="2">
        <v>39151</v>
      </c>
      <c r="U1155">
        <v>14</v>
      </c>
      <c r="V1155">
        <v>50</v>
      </c>
      <c r="W1155" s="2">
        <v>259465</v>
      </c>
      <c r="X1155">
        <v>0</v>
      </c>
      <c r="Y1155" s="2">
        <v>52854</v>
      </c>
      <c r="Z1155" s="2">
        <v>7207</v>
      </c>
      <c r="AA1155" s="5">
        <f t="shared" si="18"/>
        <v>3603.5</v>
      </c>
    </row>
    <row r="1156" spans="1:27" x14ac:dyDescent="0.25">
      <c r="A1156">
        <v>1480856</v>
      </c>
      <c r="B1156" t="s">
        <v>639</v>
      </c>
      <c r="C1156" t="s">
        <v>639</v>
      </c>
      <c r="D1156" t="s">
        <v>640</v>
      </c>
      <c r="E1156" s="1">
        <v>45685</v>
      </c>
      <c r="F1156" s="1">
        <v>45914</v>
      </c>
      <c r="G1156" t="s">
        <v>77</v>
      </c>
      <c r="H1156" t="s">
        <v>30</v>
      </c>
      <c r="I1156" t="s">
        <v>40</v>
      </c>
      <c r="J1156" t="s">
        <v>641</v>
      </c>
      <c r="K1156" t="s">
        <v>1299</v>
      </c>
      <c r="L1156" t="s">
        <v>211</v>
      </c>
      <c r="M1156" t="s">
        <v>212</v>
      </c>
      <c r="N1156" t="s">
        <v>213</v>
      </c>
      <c r="P1156" t="s">
        <v>35</v>
      </c>
      <c r="Q1156" s="1">
        <v>45904</v>
      </c>
      <c r="R1156" s="1">
        <v>45904</v>
      </c>
      <c r="S1156" t="s">
        <v>68</v>
      </c>
      <c r="T1156" s="2">
        <v>1600000</v>
      </c>
      <c r="U1156">
        <v>1</v>
      </c>
      <c r="V1156">
        <v>50</v>
      </c>
      <c r="W1156" s="2">
        <v>317310</v>
      </c>
      <c r="X1156">
        <v>0</v>
      </c>
      <c r="Y1156" s="2">
        <v>1600000</v>
      </c>
      <c r="Z1156" s="2">
        <v>15110</v>
      </c>
      <c r="AA1156" s="5">
        <f t="shared" si="18"/>
        <v>7555</v>
      </c>
    </row>
    <row r="1157" spans="1:27" x14ac:dyDescent="0.25">
      <c r="A1157">
        <v>1508607</v>
      </c>
      <c r="B1157" t="s">
        <v>501</v>
      </c>
      <c r="C1157" t="s">
        <v>501</v>
      </c>
      <c r="D1157" t="s">
        <v>502</v>
      </c>
      <c r="E1157" s="1">
        <v>45613</v>
      </c>
      <c r="F1157" s="1">
        <v>45912</v>
      </c>
      <c r="G1157" t="s">
        <v>77</v>
      </c>
      <c r="H1157" t="s">
        <v>30</v>
      </c>
      <c r="I1157" t="s">
        <v>40</v>
      </c>
      <c r="J1157" t="s">
        <v>503</v>
      </c>
      <c r="K1157" t="s">
        <v>1057</v>
      </c>
      <c r="L1157" t="s">
        <v>50</v>
      </c>
      <c r="N1157" t="s">
        <v>51</v>
      </c>
      <c r="P1157" t="s">
        <v>35</v>
      </c>
      <c r="Q1157" s="1">
        <v>45904</v>
      </c>
      <c r="R1157" s="1">
        <v>45904</v>
      </c>
      <c r="S1157" t="s">
        <v>68</v>
      </c>
      <c r="T1157" s="3">
        <v>1400255.92</v>
      </c>
      <c r="U1157">
        <v>2</v>
      </c>
      <c r="V1157">
        <v>50</v>
      </c>
      <c r="W1157" s="2">
        <v>734468</v>
      </c>
      <c r="X1157">
        <v>0</v>
      </c>
      <c r="Y1157" s="2">
        <v>1400256</v>
      </c>
      <c r="Z1157" s="2">
        <v>22093</v>
      </c>
      <c r="AA1157" s="5">
        <f t="shared" si="18"/>
        <v>11046.5</v>
      </c>
    </row>
    <row r="1158" spans="1:27" x14ac:dyDescent="0.25">
      <c r="A1158">
        <v>1501612</v>
      </c>
      <c r="B1158" t="s">
        <v>2136</v>
      </c>
      <c r="C1158" t="s">
        <v>62</v>
      </c>
      <c r="D1158" t="s">
        <v>2137</v>
      </c>
      <c r="E1158" s="1">
        <v>45750</v>
      </c>
      <c r="F1158" s="1">
        <v>45912</v>
      </c>
      <c r="G1158" t="s">
        <v>29</v>
      </c>
      <c r="H1158" t="s">
        <v>30</v>
      </c>
      <c r="I1158" t="s">
        <v>31</v>
      </c>
      <c r="J1158" t="s">
        <v>1195</v>
      </c>
      <c r="L1158" t="s">
        <v>2138</v>
      </c>
      <c r="M1158" t="s">
        <v>66</v>
      </c>
      <c r="N1158" t="s">
        <v>67</v>
      </c>
      <c r="P1158" t="s">
        <v>35</v>
      </c>
      <c r="Q1158" s="1">
        <v>45904</v>
      </c>
      <c r="R1158" s="1">
        <v>45907</v>
      </c>
      <c r="S1158" t="s">
        <v>68</v>
      </c>
      <c r="T1158" s="2">
        <v>155000</v>
      </c>
      <c r="U1158">
        <v>20</v>
      </c>
      <c r="V1158">
        <v>0</v>
      </c>
      <c r="W1158" s="2">
        <v>31000</v>
      </c>
      <c r="X1158">
        <v>0</v>
      </c>
      <c r="Y1158" s="2">
        <v>155000</v>
      </c>
      <c r="Z1158" s="2">
        <v>31000</v>
      </c>
      <c r="AA1158" s="5">
        <f t="shared" si="18"/>
        <v>31000</v>
      </c>
    </row>
    <row r="1159" spans="1:27" x14ac:dyDescent="0.25">
      <c r="A1159">
        <v>1520552</v>
      </c>
      <c r="B1159" t="s">
        <v>27</v>
      </c>
      <c r="C1159" t="s">
        <v>27</v>
      </c>
      <c r="D1159" t="s">
        <v>28</v>
      </c>
      <c r="E1159" s="1">
        <v>45658</v>
      </c>
      <c r="F1159" s="1">
        <v>46022</v>
      </c>
      <c r="G1159" t="s">
        <v>29</v>
      </c>
      <c r="H1159" t="s">
        <v>30</v>
      </c>
      <c r="I1159" t="s">
        <v>31</v>
      </c>
      <c r="J1159" t="s">
        <v>2139</v>
      </c>
      <c r="L1159" t="s">
        <v>805</v>
      </c>
      <c r="M1159" t="s">
        <v>243</v>
      </c>
      <c r="N1159" t="s">
        <v>67</v>
      </c>
      <c r="P1159" t="s">
        <v>35</v>
      </c>
      <c r="Q1159" s="1">
        <v>45904</v>
      </c>
      <c r="R1159" s="1">
        <v>45907</v>
      </c>
      <c r="S1159" t="s">
        <v>36</v>
      </c>
      <c r="T1159" s="2">
        <v>980811</v>
      </c>
      <c r="U1159">
        <v>3</v>
      </c>
      <c r="V1159">
        <v>0</v>
      </c>
      <c r="W1159" s="2">
        <v>6378953</v>
      </c>
      <c r="X1159">
        <v>0</v>
      </c>
      <c r="Y1159" s="2">
        <v>1324095</v>
      </c>
      <c r="Z1159" s="2">
        <v>41710</v>
      </c>
      <c r="AA1159" s="5">
        <f t="shared" si="18"/>
        <v>41710</v>
      </c>
    </row>
    <row r="1160" spans="1:27" x14ac:dyDescent="0.25">
      <c r="A1160">
        <v>1513073</v>
      </c>
      <c r="B1160" t="s">
        <v>2140</v>
      </c>
      <c r="C1160" t="s">
        <v>1341</v>
      </c>
      <c r="D1160" t="s">
        <v>2141</v>
      </c>
      <c r="E1160" s="1">
        <v>45875</v>
      </c>
      <c r="F1160" s="1">
        <v>46051</v>
      </c>
      <c r="G1160" t="s">
        <v>29</v>
      </c>
      <c r="H1160" t="s">
        <v>30</v>
      </c>
      <c r="I1160" t="s">
        <v>31</v>
      </c>
      <c r="J1160" t="s">
        <v>2142</v>
      </c>
      <c r="L1160" t="s">
        <v>2070</v>
      </c>
      <c r="M1160" t="s">
        <v>710</v>
      </c>
      <c r="N1160" t="s">
        <v>67</v>
      </c>
      <c r="P1160" t="s">
        <v>35</v>
      </c>
      <c r="Q1160" s="1">
        <v>45904</v>
      </c>
      <c r="R1160" s="1">
        <v>45904</v>
      </c>
      <c r="S1160" t="s">
        <v>68</v>
      </c>
      <c r="T1160" s="2">
        <v>215000</v>
      </c>
      <c r="U1160">
        <v>20</v>
      </c>
      <c r="V1160">
        <v>0</v>
      </c>
      <c r="W1160" s="2">
        <v>102000</v>
      </c>
      <c r="X1160">
        <v>0</v>
      </c>
      <c r="Y1160" s="2">
        <v>215000</v>
      </c>
      <c r="Z1160" s="2">
        <v>43000</v>
      </c>
      <c r="AA1160" s="5">
        <f t="shared" si="18"/>
        <v>43000</v>
      </c>
    </row>
    <row r="1161" spans="1:27" x14ac:dyDescent="0.25">
      <c r="A1161">
        <v>1512648</v>
      </c>
      <c r="B1161" t="s">
        <v>2143</v>
      </c>
      <c r="C1161" t="s">
        <v>140</v>
      </c>
      <c r="D1161" t="s">
        <v>2144</v>
      </c>
      <c r="E1161" s="1">
        <v>45891</v>
      </c>
      <c r="F1161" s="1">
        <v>45911</v>
      </c>
      <c r="G1161" t="s">
        <v>47</v>
      </c>
      <c r="H1161" t="s">
        <v>30</v>
      </c>
      <c r="I1161" t="s">
        <v>31</v>
      </c>
      <c r="J1161" t="s">
        <v>2145</v>
      </c>
      <c r="K1161" t="s">
        <v>2146</v>
      </c>
      <c r="L1161" t="s">
        <v>2147</v>
      </c>
      <c r="N1161" t="s">
        <v>2148</v>
      </c>
      <c r="P1161" t="s">
        <v>35</v>
      </c>
      <c r="Q1161" s="1">
        <v>45904</v>
      </c>
      <c r="R1161" s="1">
        <v>45911</v>
      </c>
      <c r="S1161" t="s">
        <v>60</v>
      </c>
      <c r="T1161" s="2">
        <v>477127</v>
      </c>
      <c r="U1161">
        <v>14</v>
      </c>
      <c r="V1161">
        <v>0</v>
      </c>
      <c r="W1161" s="2">
        <v>43483</v>
      </c>
      <c r="X1161">
        <v>0</v>
      </c>
      <c r="Y1161" s="2">
        <v>318872</v>
      </c>
      <c r="Z1161" s="2">
        <v>43483</v>
      </c>
      <c r="AA1161" s="5">
        <f t="shared" si="18"/>
        <v>43483</v>
      </c>
    </row>
    <row r="1162" spans="1:27" x14ac:dyDescent="0.25">
      <c r="A1162">
        <v>1502890</v>
      </c>
      <c r="B1162" t="s">
        <v>274</v>
      </c>
      <c r="C1162" t="s">
        <v>274</v>
      </c>
      <c r="D1162" t="s">
        <v>275</v>
      </c>
      <c r="E1162" s="1">
        <v>45642</v>
      </c>
      <c r="F1162" s="1">
        <v>45938</v>
      </c>
      <c r="G1162" t="s">
        <v>77</v>
      </c>
      <c r="H1162" t="s">
        <v>30</v>
      </c>
      <c r="I1162" t="s">
        <v>40</v>
      </c>
      <c r="J1162" t="s">
        <v>276</v>
      </c>
      <c r="K1162" t="s">
        <v>2149</v>
      </c>
      <c r="L1162" t="s">
        <v>2150</v>
      </c>
      <c r="N1162" t="s">
        <v>2151</v>
      </c>
      <c r="P1162" t="s">
        <v>35</v>
      </c>
      <c r="Q1162" s="1">
        <v>45904</v>
      </c>
      <c r="R1162" s="1">
        <v>45904</v>
      </c>
      <c r="S1162" t="s">
        <v>36</v>
      </c>
      <c r="T1162" s="2">
        <v>2028000</v>
      </c>
      <c r="U1162">
        <v>2</v>
      </c>
      <c r="V1162">
        <v>50</v>
      </c>
      <c r="W1162" s="2">
        <v>2153551</v>
      </c>
      <c r="X1162">
        <v>0</v>
      </c>
      <c r="Y1162" s="2">
        <v>2737800</v>
      </c>
      <c r="Z1162" s="2">
        <v>52155</v>
      </c>
      <c r="AA1162" s="5">
        <f t="shared" si="18"/>
        <v>26077.5</v>
      </c>
    </row>
    <row r="1163" spans="1:27" x14ac:dyDescent="0.25">
      <c r="A1163">
        <v>1510232</v>
      </c>
      <c r="B1163" t="s">
        <v>1847</v>
      </c>
      <c r="C1163" t="s">
        <v>1847</v>
      </c>
      <c r="D1163" t="s">
        <v>1848</v>
      </c>
      <c r="E1163" s="1">
        <v>45576</v>
      </c>
      <c r="F1163" s="1">
        <v>45913</v>
      </c>
      <c r="G1163" t="s">
        <v>77</v>
      </c>
      <c r="H1163" t="s">
        <v>30</v>
      </c>
      <c r="I1163" t="s">
        <v>40</v>
      </c>
      <c r="J1163" t="s">
        <v>503</v>
      </c>
      <c r="K1163" t="s">
        <v>1057</v>
      </c>
      <c r="L1163" t="s">
        <v>50</v>
      </c>
      <c r="N1163" t="s">
        <v>51</v>
      </c>
      <c r="P1163" t="s">
        <v>35</v>
      </c>
      <c r="Q1163" s="1">
        <v>45904</v>
      </c>
      <c r="R1163" s="1">
        <v>45904</v>
      </c>
      <c r="S1163" t="s">
        <v>36</v>
      </c>
      <c r="T1163" s="3">
        <v>2883618.91</v>
      </c>
      <c r="U1163">
        <v>2</v>
      </c>
      <c r="V1163">
        <v>50</v>
      </c>
      <c r="W1163" s="2">
        <v>1222528</v>
      </c>
      <c r="X1163">
        <v>0</v>
      </c>
      <c r="Y1163" s="2">
        <v>3892886</v>
      </c>
      <c r="Z1163" s="2">
        <v>91751</v>
      </c>
      <c r="AA1163" s="5">
        <f t="shared" si="18"/>
        <v>45875.5</v>
      </c>
    </row>
    <row r="1164" spans="1:27" x14ac:dyDescent="0.25">
      <c r="A1164">
        <v>1515272</v>
      </c>
      <c r="B1164" t="s">
        <v>984</v>
      </c>
      <c r="C1164" t="s">
        <v>984</v>
      </c>
      <c r="D1164" t="s">
        <v>985</v>
      </c>
      <c r="E1164" s="1">
        <v>45849</v>
      </c>
      <c r="F1164" s="1">
        <v>45906</v>
      </c>
      <c r="G1164" t="s">
        <v>77</v>
      </c>
      <c r="H1164" t="s">
        <v>30</v>
      </c>
      <c r="I1164" t="s">
        <v>40</v>
      </c>
      <c r="J1164" t="s">
        <v>986</v>
      </c>
      <c r="K1164" t="s">
        <v>2152</v>
      </c>
      <c r="L1164" t="s">
        <v>269</v>
      </c>
      <c r="N1164" t="s">
        <v>270</v>
      </c>
      <c r="P1164" t="s">
        <v>35</v>
      </c>
      <c r="Q1164" s="1">
        <v>45904</v>
      </c>
      <c r="R1164" s="1">
        <v>45904</v>
      </c>
      <c r="S1164" t="s">
        <v>988</v>
      </c>
      <c r="T1164" s="2">
        <v>31670000</v>
      </c>
      <c r="U1164">
        <v>7</v>
      </c>
      <c r="V1164">
        <v>50</v>
      </c>
      <c r="W1164" s="2">
        <v>756402</v>
      </c>
      <c r="X1164">
        <v>0</v>
      </c>
      <c r="Y1164" s="2">
        <v>3152987</v>
      </c>
      <c r="Z1164" s="2">
        <v>217557</v>
      </c>
      <c r="AA1164" s="5">
        <f t="shared" si="18"/>
        <v>108778.5</v>
      </c>
    </row>
    <row r="1165" spans="1:27" x14ac:dyDescent="0.25">
      <c r="A1165">
        <v>1507528</v>
      </c>
      <c r="B1165" t="s">
        <v>291</v>
      </c>
      <c r="C1165" t="s">
        <v>291</v>
      </c>
      <c r="D1165" t="s">
        <v>292</v>
      </c>
      <c r="E1165" s="1">
        <v>45444</v>
      </c>
      <c r="F1165" s="1">
        <v>45992</v>
      </c>
      <c r="G1165" t="s">
        <v>47</v>
      </c>
      <c r="H1165" t="s">
        <v>30</v>
      </c>
      <c r="I1165" t="s">
        <v>31</v>
      </c>
      <c r="J1165" t="s">
        <v>2153</v>
      </c>
      <c r="L1165" t="s">
        <v>2154</v>
      </c>
      <c r="M1165" t="s">
        <v>133</v>
      </c>
      <c r="N1165" t="s">
        <v>67</v>
      </c>
      <c r="P1165" t="s">
        <v>35</v>
      </c>
      <c r="Q1165" s="1">
        <v>45904</v>
      </c>
      <c r="R1165" s="1">
        <v>45907</v>
      </c>
      <c r="S1165" t="s">
        <v>68</v>
      </c>
      <c r="T1165" s="3">
        <v>922240.05</v>
      </c>
      <c r="U1165">
        <v>45</v>
      </c>
      <c r="V1165">
        <v>0</v>
      </c>
      <c r="W1165" s="2">
        <v>4545000</v>
      </c>
      <c r="X1165" s="2">
        <v>750000</v>
      </c>
      <c r="Y1165" s="2">
        <v>922240</v>
      </c>
      <c r="Z1165" s="2">
        <v>419158</v>
      </c>
      <c r="AA1165" s="5">
        <f t="shared" si="18"/>
        <v>419158</v>
      </c>
    </row>
    <row r="1166" spans="1:27" x14ac:dyDescent="0.25">
      <c r="A1166">
        <v>1482316</v>
      </c>
      <c r="B1166" t="s">
        <v>2155</v>
      </c>
      <c r="C1166" t="s">
        <v>62</v>
      </c>
      <c r="D1166" t="s">
        <v>2156</v>
      </c>
      <c r="E1166" s="1">
        <v>45684</v>
      </c>
      <c r="F1166" s="1">
        <v>46312</v>
      </c>
      <c r="G1166" t="s">
        <v>29</v>
      </c>
      <c r="H1166" t="s">
        <v>30</v>
      </c>
      <c r="I1166" t="s">
        <v>31</v>
      </c>
      <c r="J1166" t="s">
        <v>2157</v>
      </c>
      <c r="L1166" t="s">
        <v>743</v>
      </c>
      <c r="M1166" t="s">
        <v>744</v>
      </c>
      <c r="N1166" t="s">
        <v>67</v>
      </c>
      <c r="P1166" t="s">
        <v>35</v>
      </c>
      <c r="Q1166" s="1">
        <v>45904</v>
      </c>
      <c r="R1166" s="1">
        <v>45908</v>
      </c>
      <c r="S1166" t="s">
        <v>68</v>
      </c>
      <c r="T1166" s="2">
        <v>2354194</v>
      </c>
      <c r="U1166">
        <v>20</v>
      </c>
      <c r="V1166">
        <v>0</v>
      </c>
      <c r="W1166" s="2">
        <v>470839</v>
      </c>
      <c r="X1166">
        <v>0</v>
      </c>
      <c r="Y1166" s="2">
        <v>2354194</v>
      </c>
      <c r="Z1166" s="2">
        <v>470839</v>
      </c>
      <c r="AA1166" s="5">
        <f t="shared" si="18"/>
        <v>470839</v>
      </c>
    </row>
    <row r="1167" spans="1:27" x14ac:dyDescent="0.25">
      <c r="A1167">
        <v>1512102</v>
      </c>
      <c r="B1167" t="s">
        <v>2094</v>
      </c>
      <c r="C1167" t="s">
        <v>75</v>
      </c>
      <c r="D1167" t="s">
        <v>2095</v>
      </c>
      <c r="E1167" s="1">
        <v>45866</v>
      </c>
      <c r="F1167" s="1">
        <v>46203</v>
      </c>
      <c r="G1167" t="s">
        <v>77</v>
      </c>
      <c r="H1167" t="s">
        <v>30</v>
      </c>
      <c r="I1167" t="s">
        <v>40</v>
      </c>
      <c r="J1167" t="s">
        <v>2096</v>
      </c>
      <c r="K1167" t="s">
        <v>2158</v>
      </c>
      <c r="L1167" t="s">
        <v>1185</v>
      </c>
      <c r="M1167" t="s">
        <v>133</v>
      </c>
      <c r="N1167" t="s">
        <v>67</v>
      </c>
      <c r="P1167" t="s">
        <v>35</v>
      </c>
      <c r="Q1167" s="1">
        <v>45905</v>
      </c>
      <c r="R1167" s="1">
        <v>45905</v>
      </c>
      <c r="S1167" t="s">
        <v>68</v>
      </c>
      <c r="T1167" s="2">
        <v>13500</v>
      </c>
      <c r="U1167">
        <v>14</v>
      </c>
      <c r="V1167">
        <v>50</v>
      </c>
      <c r="W1167" s="2">
        <v>27675</v>
      </c>
      <c r="X1167">
        <v>0</v>
      </c>
      <c r="Y1167" s="2">
        <v>13500</v>
      </c>
      <c r="Z1167" s="2">
        <v>1841</v>
      </c>
      <c r="AA1167" s="5">
        <f t="shared" si="18"/>
        <v>920.5</v>
      </c>
    </row>
    <row r="1168" spans="1:27" x14ac:dyDescent="0.25">
      <c r="A1168">
        <v>1506963</v>
      </c>
      <c r="B1168" t="s">
        <v>424</v>
      </c>
      <c r="C1168" t="s">
        <v>150</v>
      </c>
      <c r="D1168" t="s">
        <v>425</v>
      </c>
      <c r="E1168" s="1">
        <v>45706</v>
      </c>
      <c r="F1168" s="1">
        <v>45930</v>
      </c>
      <c r="G1168" t="s">
        <v>77</v>
      </c>
      <c r="H1168" t="s">
        <v>30</v>
      </c>
      <c r="I1168" t="s">
        <v>40</v>
      </c>
      <c r="J1168" t="s">
        <v>426</v>
      </c>
      <c r="K1168" t="s">
        <v>2159</v>
      </c>
      <c r="L1168" t="s">
        <v>2160</v>
      </c>
      <c r="N1168" t="s">
        <v>51</v>
      </c>
      <c r="P1168" t="s">
        <v>35</v>
      </c>
      <c r="Q1168" s="1">
        <v>45905</v>
      </c>
      <c r="R1168" s="1">
        <v>45905</v>
      </c>
      <c r="S1168" t="s">
        <v>36</v>
      </c>
      <c r="T1168" s="2">
        <v>10000</v>
      </c>
      <c r="U1168">
        <v>14</v>
      </c>
      <c r="V1168">
        <v>50</v>
      </c>
      <c r="W1168" s="2">
        <v>18225</v>
      </c>
      <c r="X1168">
        <v>0</v>
      </c>
      <c r="Y1168" s="2">
        <v>13500</v>
      </c>
      <c r="Z1168" s="2">
        <v>1841</v>
      </c>
      <c r="AA1168" s="5">
        <f t="shared" si="18"/>
        <v>920.5</v>
      </c>
    </row>
    <row r="1169" spans="1:27" x14ac:dyDescent="0.25">
      <c r="A1169">
        <v>1512238</v>
      </c>
      <c r="B1169" t="s">
        <v>235</v>
      </c>
      <c r="C1169" t="s">
        <v>75</v>
      </c>
      <c r="D1169" t="s">
        <v>236</v>
      </c>
      <c r="E1169" s="1">
        <v>45824</v>
      </c>
      <c r="F1169" s="1">
        <v>46142</v>
      </c>
      <c r="G1169" t="s">
        <v>77</v>
      </c>
      <c r="H1169" t="s">
        <v>30</v>
      </c>
      <c r="I1169" t="s">
        <v>40</v>
      </c>
      <c r="J1169" t="s">
        <v>237</v>
      </c>
      <c r="K1169" t="s">
        <v>2161</v>
      </c>
      <c r="L1169" t="s">
        <v>2162</v>
      </c>
      <c r="N1169" t="s">
        <v>252</v>
      </c>
      <c r="P1169" t="s">
        <v>35</v>
      </c>
      <c r="Q1169" s="1">
        <v>45905</v>
      </c>
      <c r="R1169" s="1">
        <v>45905</v>
      </c>
      <c r="S1169" t="s">
        <v>68</v>
      </c>
      <c r="T1169" s="2">
        <v>27495</v>
      </c>
      <c r="U1169">
        <v>14</v>
      </c>
      <c r="V1169">
        <v>50</v>
      </c>
      <c r="W1169" s="2">
        <v>180166</v>
      </c>
      <c r="X1169">
        <v>0</v>
      </c>
      <c r="Y1169" s="2">
        <v>27495</v>
      </c>
      <c r="Z1169" s="2">
        <v>3749</v>
      </c>
      <c r="AA1169" s="5">
        <f t="shared" si="18"/>
        <v>1874.5</v>
      </c>
    </row>
    <row r="1170" spans="1:27" x14ac:dyDescent="0.25">
      <c r="A1170">
        <v>1503276</v>
      </c>
      <c r="B1170" t="s">
        <v>186</v>
      </c>
      <c r="C1170" t="s">
        <v>186</v>
      </c>
      <c r="D1170" t="s">
        <v>187</v>
      </c>
      <c r="E1170" s="1">
        <v>45621</v>
      </c>
      <c r="F1170" s="1">
        <v>45921</v>
      </c>
      <c r="G1170" t="s">
        <v>77</v>
      </c>
      <c r="H1170" t="s">
        <v>30</v>
      </c>
      <c r="I1170" t="s">
        <v>40</v>
      </c>
      <c r="J1170" t="s">
        <v>188</v>
      </c>
      <c r="K1170" t="s">
        <v>2135</v>
      </c>
      <c r="L1170" t="s">
        <v>1233</v>
      </c>
      <c r="M1170" t="s">
        <v>166</v>
      </c>
      <c r="N1170" t="s">
        <v>59</v>
      </c>
      <c r="P1170" t="s">
        <v>35</v>
      </c>
      <c r="Q1170" s="1">
        <v>45905</v>
      </c>
      <c r="R1170" s="1">
        <v>45905</v>
      </c>
      <c r="S1170" t="s">
        <v>68</v>
      </c>
      <c r="T1170" s="2">
        <v>315000</v>
      </c>
      <c r="U1170">
        <v>1</v>
      </c>
      <c r="V1170">
        <v>50</v>
      </c>
      <c r="W1170" s="2">
        <v>782164</v>
      </c>
      <c r="X1170">
        <v>0</v>
      </c>
      <c r="Y1170" s="2">
        <v>315000</v>
      </c>
      <c r="Z1170" s="2">
        <v>4497</v>
      </c>
      <c r="AA1170" s="5">
        <f t="shared" si="18"/>
        <v>2248.5</v>
      </c>
    </row>
    <row r="1171" spans="1:27" x14ac:dyDescent="0.25">
      <c r="A1171">
        <v>1480857</v>
      </c>
      <c r="B1171" t="s">
        <v>639</v>
      </c>
      <c r="C1171" t="s">
        <v>639</v>
      </c>
      <c r="D1171" t="s">
        <v>640</v>
      </c>
      <c r="E1171" s="1">
        <v>45685</v>
      </c>
      <c r="F1171" s="1">
        <v>45914</v>
      </c>
      <c r="G1171" t="s">
        <v>77</v>
      </c>
      <c r="H1171" t="s">
        <v>30</v>
      </c>
      <c r="I1171" t="s">
        <v>40</v>
      </c>
      <c r="J1171" t="s">
        <v>641</v>
      </c>
      <c r="K1171" t="s">
        <v>1299</v>
      </c>
      <c r="L1171" t="s">
        <v>211</v>
      </c>
      <c r="M1171" t="s">
        <v>212</v>
      </c>
      <c r="N1171" t="s">
        <v>213</v>
      </c>
      <c r="P1171" t="s">
        <v>35</v>
      </c>
      <c r="Q1171" s="1">
        <v>45905</v>
      </c>
      <c r="R1171" s="1">
        <v>45905</v>
      </c>
      <c r="S1171" t="s">
        <v>68</v>
      </c>
      <c r="T1171" s="2">
        <v>1600000</v>
      </c>
      <c r="U1171">
        <v>1</v>
      </c>
      <c r="V1171">
        <v>50</v>
      </c>
      <c r="W1171" s="2">
        <v>317310</v>
      </c>
      <c r="X1171">
        <v>0</v>
      </c>
      <c r="Y1171" s="2">
        <v>1600000</v>
      </c>
      <c r="Z1171" s="2">
        <v>15110</v>
      </c>
      <c r="AA1171" s="5">
        <f t="shared" si="18"/>
        <v>7555</v>
      </c>
    </row>
    <row r="1172" spans="1:27" x14ac:dyDescent="0.25">
      <c r="A1172">
        <v>1487865</v>
      </c>
      <c r="B1172" t="s">
        <v>2163</v>
      </c>
      <c r="C1172" t="s">
        <v>62</v>
      </c>
      <c r="D1172" t="s">
        <v>2164</v>
      </c>
      <c r="E1172" s="1">
        <v>45691</v>
      </c>
      <c r="F1172" s="1">
        <v>45913</v>
      </c>
      <c r="G1172" t="s">
        <v>29</v>
      </c>
      <c r="H1172" t="s">
        <v>30</v>
      </c>
      <c r="I1172" t="s">
        <v>31</v>
      </c>
      <c r="J1172" t="s">
        <v>71</v>
      </c>
      <c r="L1172" t="s">
        <v>2165</v>
      </c>
      <c r="M1172" t="s">
        <v>112</v>
      </c>
      <c r="N1172" t="s">
        <v>67</v>
      </c>
      <c r="P1172" t="s">
        <v>35</v>
      </c>
      <c r="Q1172" s="1">
        <v>45905</v>
      </c>
      <c r="R1172" s="1">
        <v>45908</v>
      </c>
      <c r="S1172" t="s">
        <v>68</v>
      </c>
      <c r="T1172" s="2">
        <v>110500</v>
      </c>
      <c r="U1172">
        <v>20</v>
      </c>
      <c r="V1172">
        <v>0</v>
      </c>
      <c r="W1172" s="2">
        <v>34000</v>
      </c>
      <c r="X1172">
        <v>0</v>
      </c>
      <c r="Y1172" s="2">
        <v>110500</v>
      </c>
      <c r="Z1172" s="2">
        <v>22100</v>
      </c>
      <c r="AA1172" s="5">
        <f t="shared" si="18"/>
        <v>22100</v>
      </c>
    </row>
    <row r="1173" spans="1:27" x14ac:dyDescent="0.25">
      <c r="A1173">
        <v>1518858</v>
      </c>
      <c r="B1173" t="s">
        <v>196</v>
      </c>
      <c r="C1173" t="s">
        <v>75</v>
      </c>
      <c r="D1173" t="s">
        <v>197</v>
      </c>
      <c r="E1173" s="1">
        <v>45772</v>
      </c>
      <c r="F1173" s="1">
        <v>46112</v>
      </c>
      <c r="G1173" t="s">
        <v>77</v>
      </c>
      <c r="H1173" t="s">
        <v>30</v>
      </c>
      <c r="I1173" t="s">
        <v>40</v>
      </c>
      <c r="J1173" t="s">
        <v>198</v>
      </c>
      <c r="K1173" t="s">
        <v>2166</v>
      </c>
      <c r="L1173" t="s">
        <v>50</v>
      </c>
      <c r="N1173" t="s">
        <v>51</v>
      </c>
      <c r="P1173" t="s">
        <v>35</v>
      </c>
      <c r="Q1173" s="1">
        <v>45905</v>
      </c>
      <c r="R1173" s="1">
        <v>45905</v>
      </c>
      <c r="S1173" t="s">
        <v>128</v>
      </c>
      <c r="T1173" s="2">
        <v>124156</v>
      </c>
      <c r="U1173">
        <v>14</v>
      </c>
      <c r="V1173">
        <v>50</v>
      </c>
      <c r="W1173" s="2">
        <v>216893</v>
      </c>
      <c r="X1173">
        <v>0</v>
      </c>
      <c r="Y1173" s="2">
        <v>167611</v>
      </c>
      <c r="Z1173" s="2">
        <v>22856</v>
      </c>
      <c r="AA1173" s="5">
        <f t="shared" si="18"/>
        <v>11428</v>
      </c>
    </row>
    <row r="1174" spans="1:27" x14ac:dyDescent="0.25">
      <c r="A1174">
        <v>1499906</v>
      </c>
      <c r="B1174" t="s">
        <v>715</v>
      </c>
      <c r="C1174" t="s">
        <v>150</v>
      </c>
      <c r="D1174" t="s">
        <v>716</v>
      </c>
      <c r="E1174" s="1">
        <v>45645</v>
      </c>
      <c r="F1174" s="1">
        <v>45961</v>
      </c>
      <c r="G1174" t="s">
        <v>77</v>
      </c>
      <c r="H1174" t="s">
        <v>30</v>
      </c>
      <c r="I1174" t="s">
        <v>40</v>
      </c>
      <c r="J1174" t="s">
        <v>717</v>
      </c>
      <c r="K1174" t="s">
        <v>2167</v>
      </c>
      <c r="L1174" t="s">
        <v>147</v>
      </c>
      <c r="N1174" t="s">
        <v>148</v>
      </c>
      <c r="P1174" t="s">
        <v>35</v>
      </c>
      <c r="Q1174" s="1">
        <v>45905</v>
      </c>
      <c r="R1174" s="1">
        <v>45905</v>
      </c>
      <c r="S1174" t="s">
        <v>128</v>
      </c>
      <c r="T1174" s="2">
        <v>180000</v>
      </c>
      <c r="U1174">
        <v>14</v>
      </c>
      <c r="V1174">
        <v>50</v>
      </c>
      <c r="W1174" s="2">
        <v>499721</v>
      </c>
      <c r="X1174">
        <v>0</v>
      </c>
      <c r="Y1174" s="2">
        <v>211304</v>
      </c>
      <c r="Z1174" s="2">
        <v>28814</v>
      </c>
      <c r="AA1174" s="5">
        <f t="shared" si="18"/>
        <v>14407</v>
      </c>
    </row>
    <row r="1175" spans="1:27" x14ac:dyDescent="0.25">
      <c r="A1175">
        <v>1487864</v>
      </c>
      <c r="B1175" t="s">
        <v>2163</v>
      </c>
      <c r="C1175" t="s">
        <v>62</v>
      </c>
      <c r="D1175" t="s">
        <v>2164</v>
      </c>
      <c r="E1175" s="1">
        <v>45691</v>
      </c>
      <c r="F1175" s="1">
        <v>45913</v>
      </c>
      <c r="G1175" t="s">
        <v>29</v>
      </c>
      <c r="H1175" t="s">
        <v>30</v>
      </c>
      <c r="I1175" t="s">
        <v>31</v>
      </c>
      <c r="J1175" t="s">
        <v>2168</v>
      </c>
      <c r="L1175" t="s">
        <v>2165</v>
      </c>
      <c r="M1175" t="s">
        <v>112</v>
      </c>
      <c r="N1175" t="s">
        <v>67</v>
      </c>
      <c r="P1175" t="s">
        <v>35</v>
      </c>
      <c r="Q1175" s="1">
        <v>45905</v>
      </c>
      <c r="R1175" s="1">
        <v>45908</v>
      </c>
      <c r="S1175" t="s">
        <v>68</v>
      </c>
      <c r="T1175" s="2">
        <v>170000</v>
      </c>
      <c r="U1175">
        <v>20</v>
      </c>
      <c r="V1175">
        <v>0</v>
      </c>
      <c r="W1175" s="2">
        <v>34000</v>
      </c>
      <c r="X1175">
        <v>0</v>
      </c>
      <c r="Y1175" s="2">
        <v>170000</v>
      </c>
      <c r="Z1175" s="2">
        <v>34000</v>
      </c>
      <c r="AA1175" s="5">
        <f t="shared" si="18"/>
        <v>34000</v>
      </c>
    </row>
    <row r="1176" spans="1:27" x14ac:dyDescent="0.25">
      <c r="A1176">
        <v>1508888</v>
      </c>
      <c r="B1176" t="s">
        <v>2169</v>
      </c>
      <c r="C1176" t="s">
        <v>352</v>
      </c>
      <c r="D1176" t="s">
        <v>2170</v>
      </c>
      <c r="E1176" s="1">
        <v>45868</v>
      </c>
      <c r="F1176" s="1">
        <v>46203</v>
      </c>
      <c r="G1176" t="s">
        <v>47</v>
      </c>
      <c r="H1176" t="s">
        <v>30</v>
      </c>
      <c r="I1176" t="s">
        <v>40</v>
      </c>
      <c r="J1176" t="s">
        <v>2171</v>
      </c>
      <c r="K1176" t="s">
        <v>2172</v>
      </c>
      <c r="L1176" t="s">
        <v>200</v>
      </c>
      <c r="N1176" t="s">
        <v>201</v>
      </c>
      <c r="P1176" t="s">
        <v>35</v>
      </c>
      <c r="Q1176" s="1">
        <v>45905</v>
      </c>
      <c r="R1176" s="1">
        <v>45905</v>
      </c>
      <c r="S1176" t="s">
        <v>128</v>
      </c>
      <c r="T1176" s="2">
        <v>220000</v>
      </c>
      <c r="U1176">
        <v>14</v>
      </c>
      <c r="V1176">
        <v>0</v>
      </c>
      <c r="W1176" s="2">
        <v>35217</v>
      </c>
      <c r="X1176">
        <v>0</v>
      </c>
      <c r="Y1176" s="2">
        <v>258261</v>
      </c>
      <c r="Z1176" s="2">
        <v>35217</v>
      </c>
      <c r="AA1176" s="5">
        <f t="shared" si="18"/>
        <v>35217</v>
      </c>
    </row>
    <row r="1177" spans="1:27" x14ac:dyDescent="0.25">
      <c r="A1177">
        <v>1511884</v>
      </c>
      <c r="B1177" t="s">
        <v>2173</v>
      </c>
      <c r="C1177" t="s">
        <v>352</v>
      </c>
      <c r="D1177" t="s">
        <v>2170</v>
      </c>
      <c r="E1177" s="1">
        <v>45868</v>
      </c>
      <c r="F1177" s="1">
        <v>46203</v>
      </c>
      <c r="G1177" t="s">
        <v>47</v>
      </c>
      <c r="H1177" t="s">
        <v>30</v>
      </c>
      <c r="I1177" t="s">
        <v>40</v>
      </c>
      <c r="J1177" t="s">
        <v>2171</v>
      </c>
      <c r="K1177" t="s">
        <v>2172</v>
      </c>
      <c r="L1177" t="s">
        <v>200</v>
      </c>
      <c r="N1177" t="s">
        <v>201</v>
      </c>
      <c r="P1177" t="s">
        <v>35</v>
      </c>
      <c r="Q1177" s="1">
        <v>45905</v>
      </c>
      <c r="R1177" s="1">
        <v>45905</v>
      </c>
      <c r="S1177" t="s">
        <v>128</v>
      </c>
      <c r="T1177" s="2">
        <v>220000</v>
      </c>
      <c r="U1177">
        <v>14</v>
      </c>
      <c r="V1177">
        <v>0</v>
      </c>
      <c r="W1177" s="2">
        <v>35217</v>
      </c>
      <c r="X1177">
        <v>0</v>
      </c>
      <c r="Y1177" s="2">
        <v>258261</v>
      </c>
      <c r="Z1177" s="2">
        <v>35217</v>
      </c>
      <c r="AA1177" s="5">
        <f t="shared" si="18"/>
        <v>35217</v>
      </c>
    </row>
    <row r="1178" spans="1:27" x14ac:dyDescent="0.25">
      <c r="A1178">
        <v>1474759</v>
      </c>
      <c r="B1178" t="s">
        <v>2174</v>
      </c>
      <c r="C1178" t="s">
        <v>62</v>
      </c>
      <c r="D1178" t="s">
        <v>2175</v>
      </c>
      <c r="E1178" s="1">
        <v>45622</v>
      </c>
      <c r="F1178" s="1">
        <v>45917</v>
      </c>
      <c r="G1178" t="s">
        <v>29</v>
      </c>
      <c r="H1178" t="s">
        <v>30</v>
      </c>
      <c r="I1178" t="s">
        <v>31</v>
      </c>
      <c r="J1178" t="s">
        <v>563</v>
      </c>
      <c r="L1178" t="s">
        <v>600</v>
      </c>
      <c r="M1178" t="s">
        <v>517</v>
      </c>
      <c r="N1178" t="s">
        <v>67</v>
      </c>
      <c r="P1178" t="s">
        <v>35</v>
      </c>
      <c r="Q1178" s="1">
        <v>45905</v>
      </c>
      <c r="R1178" s="1">
        <v>45912</v>
      </c>
      <c r="S1178" t="s">
        <v>68</v>
      </c>
      <c r="T1178" s="2">
        <v>225000</v>
      </c>
      <c r="U1178">
        <v>20</v>
      </c>
      <c r="V1178">
        <v>0</v>
      </c>
      <c r="W1178" s="2">
        <v>540000</v>
      </c>
      <c r="X1178">
        <v>0</v>
      </c>
      <c r="Y1178" s="2">
        <v>225000</v>
      </c>
      <c r="Z1178" s="2">
        <v>45000</v>
      </c>
      <c r="AA1178" s="5">
        <f t="shared" si="18"/>
        <v>45000</v>
      </c>
    </row>
    <row r="1179" spans="1:27" x14ac:dyDescent="0.25">
      <c r="A1179">
        <v>1511770</v>
      </c>
      <c r="B1179" t="s">
        <v>333</v>
      </c>
      <c r="C1179" t="s">
        <v>75</v>
      </c>
      <c r="D1179" t="s">
        <v>334</v>
      </c>
      <c r="E1179" s="1">
        <v>45779</v>
      </c>
      <c r="F1179" s="1">
        <v>46142</v>
      </c>
      <c r="G1179" t="s">
        <v>77</v>
      </c>
      <c r="H1179" t="s">
        <v>30</v>
      </c>
      <c r="I1179" t="s">
        <v>40</v>
      </c>
      <c r="J1179" t="s">
        <v>335</v>
      </c>
      <c r="K1179" t="s">
        <v>2176</v>
      </c>
      <c r="L1179" t="s">
        <v>1216</v>
      </c>
      <c r="M1179" t="s">
        <v>531</v>
      </c>
      <c r="N1179" t="s">
        <v>67</v>
      </c>
      <c r="P1179" t="s">
        <v>35</v>
      </c>
      <c r="Q1179" s="1">
        <v>45905</v>
      </c>
      <c r="R1179" s="1">
        <v>45905</v>
      </c>
      <c r="S1179" t="s">
        <v>36</v>
      </c>
      <c r="T1179" s="2">
        <v>360000</v>
      </c>
      <c r="U1179">
        <v>14</v>
      </c>
      <c r="V1179">
        <v>50</v>
      </c>
      <c r="W1179" s="2">
        <v>1576145</v>
      </c>
      <c r="X1179">
        <v>0</v>
      </c>
      <c r="Y1179" s="2">
        <v>360000</v>
      </c>
      <c r="Z1179" s="2">
        <v>49091</v>
      </c>
      <c r="AA1179" s="5">
        <f t="shared" si="18"/>
        <v>24545.5</v>
      </c>
    </row>
    <row r="1180" spans="1:27" x14ac:dyDescent="0.25">
      <c r="A1180">
        <v>1484827</v>
      </c>
      <c r="B1180" t="s">
        <v>731</v>
      </c>
      <c r="C1180" t="s">
        <v>62</v>
      </c>
      <c r="D1180" t="s">
        <v>732</v>
      </c>
      <c r="E1180" s="1">
        <v>45652</v>
      </c>
      <c r="F1180" s="1">
        <v>45959</v>
      </c>
      <c r="G1180" t="s">
        <v>29</v>
      </c>
      <c r="H1180" t="s">
        <v>30</v>
      </c>
      <c r="I1180" t="s">
        <v>31</v>
      </c>
      <c r="J1180" t="s">
        <v>2177</v>
      </c>
      <c r="L1180" t="s">
        <v>1517</v>
      </c>
      <c r="M1180" t="s">
        <v>406</v>
      </c>
      <c r="N1180" t="s">
        <v>67</v>
      </c>
      <c r="P1180" t="s">
        <v>35</v>
      </c>
      <c r="Q1180" s="1">
        <v>45905</v>
      </c>
      <c r="R1180" s="1">
        <v>45910</v>
      </c>
      <c r="S1180" t="s">
        <v>68</v>
      </c>
      <c r="T1180" s="2">
        <v>313695</v>
      </c>
      <c r="U1180">
        <v>20</v>
      </c>
      <c r="V1180">
        <v>0</v>
      </c>
      <c r="W1180" s="2">
        <v>394650</v>
      </c>
      <c r="X1180">
        <v>0</v>
      </c>
      <c r="Y1180" s="2">
        <v>313695</v>
      </c>
      <c r="Z1180" s="2">
        <v>62739</v>
      </c>
      <c r="AA1180" s="5">
        <f t="shared" si="18"/>
        <v>62739</v>
      </c>
    </row>
    <row r="1181" spans="1:27" x14ac:dyDescent="0.25">
      <c r="A1181">
        <v>1508386</v>
      </c>
      <c r="B1181" t="s">
        <v>872</v>
      </c>
      <c r="C1181" t="s">
        <v>140</v>
      </c>
      <c r="D1181" t="s">
        <v>873</v>
      </c>
      <c r="E1181" s="1">
        <v>45786</v>
      </c>
      <c r="F1181" s="1">
        <v>45930</v>
      </c>
      <c r="G1181" t="s">
        <v>47</v>
      </c>
      <c r="H1181" t="s">
        <v>30</v>
      </c>
      <c r="I1181" t="s">
        <v>40</v>
      </c>
      <c r="J1181" t="s">
        <v>2178</v>
      </c>
      <c r="K1181" t="s">
        <v>875</v>
      </c>
      <c r="L1181" t="s">
        <v>876</v>
      </c>
      <c r="M1181" t="s">
        <v>877</v>
      </c>
      <c r="N1181" t="s">
        <v>67</v>
      </c>
      <c r="P1181" t="s">
        <v>35</v>
      </c>
      <c r="Q1181" s="1">
        <v>45905</v>
      </c>
      <c r="R1181" s="1">
        <v>45905</v>
      </c>
      <c r="S1181" t="s">
        <v>68</v>
      </c>
      <c r="T1181" s="2">
        <v>475000</v>
      </c>
      <c r="U1181">
        <v>14</v>
      </c>
      <c r="V1181">
        <v>0</v>
      </c>
      <c r="W1181" s="2">
        <v>94091</v>
      </c>
      <c r="X1181">
        <v>0</v>
      </c>
      <c r="Y1181" s="2">
        <v>475000</v>
      </c>
      <c r="Z1181" s="2">
        <v>64773</v>
      </c>
      <c r="AA1181" s="5">
        <f t="shared" si="18"/>
        <v>64773</v>
      </c>
    </row>
    <row r="1182" spans="1:27" x14ac:dyDescent="0.25">
      <c r="A1182">
        <v>1513369</v>
      </c>
      <c r="B1182" t="s">
        <v>2128</v>
      </c>
      <c r="C1182" t="s">
        <v>1341</v>
      </c>
      <c r="D1182" t="s">
        <v>2129</v>
      </c>
      <c r="E1182" s="1">
        <v>45875</v>
      </c>
      <c r="F1182" s="1">
        <v>45910</v>
      </c>
      <c r="G1182" t="s">
        <v>29</v>
      </c>
      <c r="H1182" t="s">
        <v>30</v>
      </c>
      <c r="I1182" t="s">
        <v>31</v>
      </c>
      <c r="J1182" t="s">
        <v>71</v>
      </c>
      <c r="L1182" t="s">
        <v>686</v>
      </c>
      <c r="M1182" t="s">
        <v>406</v>
      </c>
      <c r="N1182" t="s">
        <v>67</v>
      </c>
      <c r="P1182" t="s">
        <v>35</v>
      </c>
      <c r="Q1182" s="1">
        <v>45905</v>
      </c>
      <c r="R1182" s="1">
        <v>45905</v>
      </c>
      <c r="S1182" t="s">
        <v>68</v>
      </c>
      <c r="T1182" s="2">
        <v>425831</v>
      </c>
      <c r="U1182">
        <v>20</v>
      </c>
      <c r="V1182">
        <v>0</v>
      </c>
      <c r="W1182" s="2">
        <v>409950</v>
      </c>
      <c r="X1182">
        <v>0</v>
      </c>
      <c r="Y1182" s="2">
        <v>425831</v>
      </c>
      <c r="Z1182" s="2">
        <v>85166</v>
      </c>
      <c r="AA1182" s="5">
        <f t="shared" si="18"/>
        <v>85166</v>
      </c>
    </row>
    <row r="1183" spans="1:27" x14ac:dyDescent="0.25">
      <c r="A1183">
        <v>1495555</v>
      </c>
      <c r="B1183" t="s">
        <v>410</v>
      </c>
      <c r="C1183" t="s">
        <v>410</v>
      </c>
      <c r="D1183" t="s">
        <v>411</v>
      </c>
      <c r="E1183" s="1">
        <v>45629</v>
      </c>
      <c r="F1183" s="1">
        <v>45908</v>
      </c>
      <c r="G1183" t="s">
        <v>77</v>
      </c>
      <c r="H1183" t="s">
        <v>30</v>
      </c>
      <c r="I1183" t="s">
        <v>40</v>
      </c>
      <c r="J1183" t="s">
        <v>412</v>
      </c>
      <c r="K1183" t="s">
        <v>2179</v>
      </c>
      <c r="L1183" t="s">
        <v>2180</v>
      </c>
      <c r="N1183" t="s">
        <v>195</v>
      </c>
      <c r="P1183" t="s">
        <v>35</v>
      </c>
      <c r="Q1183" s="1">
        <v>45905</v>
      </c>
      <c r="R1183" s="1">
        <v>45905</v>
      </c>
      <c r="S1183" t="s">
        <v>68</v>
      </c>
      <c r="T1183" s="2">
        <v>2992500</v>
      </c>
      <c r="U1183">
        <v>2</v>
      </c>
      <c r="V1183">
        <v>50</v>
      </c>
      <c r="W1183" s="2">
        <v>3579774</v>
      </c>
      <c r="X1183">
        <v>0</v>
      </c>
      <c r="Y1183" s="2">
        <v>3512935</v>
      </c>
      <c r="Z1183" s="2">
        <v>85361</v>
      </c>
      <c r="AA1183" s="5">
        <f t="shared" si="18"/>
        <v>42680.5</v>
      </c>
    </row>
    <row r="1184" spans="1:27" x14ac:dyDescent="0.25">
      <c r="A1184">
        <v>1515273</v>
      </c>
      <c r="B1184" t="s">
        <v>984</v>
      </c>
      <c r="C1184" t="s">
        <v>984</v>
      </c>
      <c r="D1184" t="s">
        <v>985</v>
      </c>
      <c r="E1184" s="1">
        <v>45849</v>
      </c>
      <c r="F1184" s="1">
        <v>45906</v>
      </c>
      <c r="G1184" t="s">
        <v>77</v>
      </c>
      <c r="H1184" t="s">
        <v>30</v>
      </c>
      <c r="I1184" t="s">
        <v>40</v>
      </c>
      <c r="J1184" t="s">
        <v>986</v>
      </c>
      <c r="K1184" t="s">
        <v>2152</v>
      </c>
      <c r="L1184" t="s">
        <v>269</v>
      </c>
      <c r="N1184" t="s">
        <v>270</v>
      </c>
      <c r="P1184" t="s">
        <v>35</v>
      </c>
      <c r="Q1184" s="1">
        <v>45905</v>
      </c>
      <c r="R1184" s="1">
        <v>45905</v>
      </c>
      <c r="S1184" t="s">
        <v>988</v>
      </c>
      <c r="T1184" s="2">
        <v>31670000</v>
      </c>
      <c r="U1184">
        <v>7</v>
      </c>
      <c r="V1184">
        <v>50</v>
      </c>
      <c r="W1184" s="2">
        <v>756402</v>
      </c>
      <c r="X1184">
        <v>0</v>
      </c>
      <c r="Y1184" s="2">
        <v>3152987</v>
      </c>
      <c r="Z1184" s="2">
        <v>217557</v>
      </c>
      <c r="AA1184" s="5">
        <f t="shared" si="18"/>
        <v>108778.5</v>
      </c>
    </row>
    <row r="1185" spans="1:27" x14ac:dyDescent="0.25">
      <c r="A1185">
        <v>1509695</v>
      </c>
      <c r="B1185" t="s">
        <v>2181</v>
      </c>
      <c r="C1185" t="s">
        <v>1341</v>
      </c>
      <c r="D1185" t="s">
        <v>2182</v>
      </c>
      <c r="E1185" s="1">
        <v>45869</v>
      </c>
      <c r="F1185" s="1">
        <v>45913</v>
      </c>
      <c r="G1185" t="s">
        <v>29</v>
      </c>
      <c r="H1185" t="s">
        <v>30</v>
      </c>
      <c r="I1185" t="s">
        <v>31</v>
      </c>
      <c r="J1185" t="s">
        <v>2183</v>
      </c>
      <c r="L1185" t="s">
        <v>1356</v>
      </c>
      <c r="M1185" t="s">
        <v>531</v>
      </c>
      <c r="N1185" t="s">
        <v>67</v>
      </c>
      <c r="P1185" t="s">
        <v>35</v>
      </c>
      <c r="Q1185" s="1">
        <v>45905</v>
      </c>
      <c r="R1185" s="1">
        <v>45908</v>
      </c>
      <c r="S1185" t="s">
        <v>68</v>
      </c>
      <c r="T1185" s="2">
        <v>1310200</v>
      </c>
      <c r="U1185">
        <v>20</v>
      </c>
      <c r="V1185">
        <v>0</v>
      </c>
      <c r="W1185" s="2">
        <v>262040</v>
      </c>
      <c r="X1185">
        <v>0</v>
      </c>
      <c r="Y1185" s="2">
        <v>1310200</v>
      </c>
      <c r="Z1185" s="2">
        <v>262040</v>
      </c>
      <c r="AA1185" s="5">
        <f t="shared" si="18"/>
        <v>262040</v>
      </c>
    </row>
    <row r="1186" spans="1:27" x14ac:dyDescent="0.25">
      <c r="A1186">
        <v>1507522</v>
      </c>
      <c r="B1186" t="s">
        <v>291</v>
      </c>
      <c r="C1186" t="s">
        <v>291</v>
      </c>
      <c r="D1186" t="s">
        <v>292</v>
      </c>
      <c r="E1186" s="1">
        <v>45444</v>
      </c>
      <c r="F1186" s="1">
        <v>45992</v>
      </c>
      <c r="G1186" t="s">
        <v>47</v>
      </c>
      <c r="H1186" t="s">
        <v>30</v>
      </c>
      <c r="I1186" t="s">
        <v>31</v>
      </c>
      <c r="J1186" t="s">
        <v>616</v>
      </c>
      <c r="L1186" t="s">
        <v>2184</v>
      </c>
      <c r="N1186" t="s">
        <v>240</v>
      </c>
      <c r="P1186" t="s">
        <v>35</v>
      </c>
      <c r="Q1186" s="1">
        <v>45905</v>
      </c>
      <c r="R1186" s="1">
        <v>45907</v>
      </c>
      <c r="S1186" t="s">
        <v>68</v>
      </c>
      <c r="T1186" s="3">
        <v>769529.38</v>
      </c>
      <c r="U1186">
        <v>45</v>
      </c>
      <c r="V1186">
        <v>0</v>
      </c>
      <c r="W1186" s="2">
        <v>4545000</v>
      </c>
      <c r="X1186" s="2">
        <v>750000</v>
      </c>
      <c r="Y1186" s="2">
        <v>769529</v>
      </c>
      <c r="Z1186" s="2">
        <v>349751</v>
      </c>
      <c r="AA1186" s="5">
        <f t="shared" si="18"/>
        <v>349751</v>
      </c>
    </row>
    <row r="1187" spans="1:27" x14ac:dyDescent="0.25">
      <c r="A1187">
        <v>1474758</v>
      </c>
      <c r="B1187" t="s">
        <v>2174</v>
      </c>
      <c r="C1187" t="s">
        <v>62</v>
      </c>
      <c r="D1187" t="s">
        <v>2175</v>
      </c>
      <c r="E1187" s="1">
        <v>45622</v>
      </c>
      <c r="F1187" s="1">
        <v>45917</v>
      </c>
      <c r="G1187" t="s">
        <v>29</v>
      </c>
      <c r="H1187" t="s">
        <v>30</v>
      </c>
      <c r="I1187" t="s">
        <v>31</v>
      </c>
      <c r="J1187" t="s">
        <v>2185</v>
      </c>
      <c r="L1187" t="s">
        <v>600</v>
      </c>
      <c r="M1187" t="s">
        <v>517</v>
      </c>
      <c r="N1187" t="s">
        <v>67</v>
      </c>
      <c r="P1187" t="s">
        <v>35</v>
      </c>
      <c r="Q1187" s="1">
        <v>45905</v>
      </c>
      <c r="R1187" s="1">
        <v>45912</v>
      </c>
      <c r="S1187" t="s">
        <v>68</v>
      </c>
      <c r="T1187" s="2">
        <v>2700000</v>
      </c>
      <c r="U1187">
        <v>20</v>
      </c>
      <c r="V1187">
        <v>0</v>
      </c>
      <c r="W1187" s="2">
        <v>540000</v>
      </c>
      <c r="X1187">
        <v>0</v>
      </c>
      <c r="Y1187" s="2">
        <v>2700000</v>
      </c>
      <c r="Z1187" s="2">
        <v>540000</v>
      </c>
      <c r="AA1187" s="5">
        <f t="shared" si="18"/>
        <v>540000</v>
      </c>
    </row>
    <row r="1188" spans="1:27" x14ac:dyDescent="0.25">
      <c r="A1188">
        <v>1512650</v>
      </c>
      <c r="B1188" t="s">
        <v>2186</v>
      </c>
      <c r="C1188" t="s">
        <v>75</v>
      </c>
      <c r="D1188" t="s">
        <v>2187</v>
      </c>
      <c r="E1188" s="1">
        <v>45897</v>
      </c>
      <c r="F1188" s="1">
        <v>46234</v>
      </c>
      <c r="G1188" t="s">
        <v>77</v>
      </c>
      <c r="H1188" t="s">
        <v>30</v>
      </c>
      <c r="I1188" t="s">
        <v>40</v>
      </c>
      <c r="J1188" t="s">
        <v>2187</v>
      </c>
      <c r="K1188" t="s">
        <v>2188</v>
      </c>
      <c r="L1188" t="s">
        <v>224</v>
      </c>
      <c r="N1188" t="s">
        <v>195</v>
      </c>
      <c r="P1188" t="s">
        <v>35</v>
      </c>
      <c r="Q1188" s="1">
        <v>45906</v>
      </c>
      <c r="R1188" s="1">
        <v>45906</v>
      </c>
      <c r="S1188" t="s">
        <v>36</v>
      </c>
      <c r="T1188" s="2">
        <v>9464</v>
      </c>
      <c r="U1188">
        <v>14</v>
      </c>
      <c r="V1188">
        <v>50</v>
      </c>
      <c r="W1188" s="2">
        <v>8712</v>
      </c>
      <c r="X1188">
        <v>0</v>
      </c>
      <c r="Y1188" s="2">
        <v>12776</v>
      </c>
      <c r="Z1188" s="2">
        <v>1742</v>
      </c>
      <c r="AA1188" s="5">
        <f t="shared" si="18"/>
        <v>871</v>
      </c>
    </row>
    <row r="1189" spans="1:27" x14ac:dyDescent="0.25">
      <c r="A1189">
        <v>1512103</v>
      </c>
      <c r="B1189" t="s">
        <v>2094</v>
      </c>
      <c r="C1189" t="s">
        <v>75</v>
      </c>
      <c r="D1189" t="s">
        <v>2095</v>
      </c>
      <c r="E1189" s="1">
        <v>45866</v>
      </c>
      <c r="F1189" s="1">
        <v>46203</v>
      </c>
      <c r="G1189" t="s">
        <v>77</v>
      </c>
      <c r="H1189" t="s">
        <v>30</v>
      </c>
      <c r="I1189" t="s">
        <v>40</v>
      </c>
      <c r="J1189" t="s">
        <v>2096</v>
      </c>
      <c r="K1189" t="s">
        <v>2189</v>
      </c>
      <c r="L1189" t="s">
        <v>2190</v>
      </c>
      <c r="M1189" t="s">
        <v>133</v>
      </c>
      <c r="N1189" t="s">
        <v>67</v>
      </c>
      <c r="P1189" t="s">
        <v>35</v>
      </c>
      <c r="Q1189" s="1">
        <v>45906</v>
      </c>
      <c r="R1189" s="1">
        <v>45906</v>
      </c>
      <c r="S1189" t="s">
        <v>68</v>
      </c>
      <c r="T1189" s="2">
        <v>13500</v>
      </c>
      <c r="U1189">
        <v>14</v>
      </c>
      <c r="V1189">
        <v>50</v>
      </c>
      <c r="W1189" s="2">
        <v>27675</v>
      </c>
      <c r="X1189">
        <v>0</v>
      </c>
      <c r="Y1189" s="2">
        <v>13500</v>
      </c>
      <c r="Z1189" s="2">
        <v>1841</v>
      </c>
      <c r="AA1189" s="5">
        <f t="shared" si="18"/>
        <v>920.5</v>
      </c>
    </row>
    <row r="1190" spans="1:27" x14ac:dyDescent="0.25">
      <c r="A1190">
        <v>1506663</v>
      </c>
      <c r="B1190" t="s">
        <v>1909</v>
      </c>
      <c r="C1190" t="s">
        <v>472</v>
      </c>
      <c r="D1190" t="s">
        <v>1910</v>
      </c>
      <c r="E1190" s="1">
        <v>45888</v>
      </c>
      <c r="F1190" s="1">
        <v>45908</v>
      </c>
      <c r="G1190" t="s">
        <v>77</v>
      </c>
      <c r="H1190" t="s">
        <v>30</v>
      </c>
      <c r="I1190" t="s">
        <v>31</v>
      </c>
      <c r="J1190" t="s">
        <v>1911</v>
      </c>
      <c r="K1190" t="s">
        <v>2191</v>
      </c>
      <c r="L1190" t="s">
        <v>950</v>
      </c>
      <c r="M1190" t="s">
        <v>243</v>
      </c>
      <c r="N1190" t="s">
        <v>67</v>
      </c>
      <c r="P1190" t="s">
        <v>35</v>
      </c>
      <c r="Q1190" s="1">
        <v>45906</v>
      </c>
      <c r="R1190" s="1">
        <v>45906</v>
      </c>
      <c r="S1190" t="s">
        <v>68</v>
      </c>
      <c r="T1190" s="2">
        <v>25000</v>
      </c>
      <c r="U1190">
        <v>8</v>
      </c>
      <c r="V1190">
        <v>50</v>
      </c>
      <c r="W1190" s="2">
        <v>11538</v>
      </c>
      <c r="X1190">
        <v>0</v>
      </c>
      <c r="Y1190" s="2">
        <v>25000</v>
      </c>
      <c r="Z1190" s="2">
        <v>1923</v>
      </c>
      <c r="AA1190" s="5">
        <f t="shared" si="18"/>
        <v>961.5</v>
      </c>
    </row>
    <row r="1191" spans="1:27" x14ac:dyDescent="0.25">
      <c r="A1191">
        <v>1512588</v>
      </c>
      <c r="B1191" t="s">
        <v>451</v>
      </c>
      <c r="C1191" t="s">
        <v>150</v>
      </c>
      <c r="D1191" t="s">
        <v>452</v>
      </c>
      <c r="E1191" s="1">
        <v>45447</v>
      </c>
      <c r="F1191" s="1">
        <v>45991</v>
      </c>
      <c r="G1191" t="s">
        <v>77</v>
      </c>
      <c r="H1191" t="s">
        <v>30</v>
      </c>
      <c r="I1191" t="s">
        <v>40</v>
      </c>
      <c r="J1191" t="s">
        <v>453</v>
      </c>
      <c r="K1191" t="s">
        <v>2192</v>
      </c>
      <c r="L1191" t="s">
        <v>2193</v>
      </c>
      <c r="N1191" t="s">
        <v>51</v>
      </c>
      <c r="P1191" t="s">
        <v>35</v>
      </c>
      <c r="Q1191" s="1">
        <v>45906</v>
      </c>
      <c r="R1191" s="1">
        <v>45906</v>
      </c>
      <c r="S1191" t="s">
        <v>36</v>
      </c>
      <c r="T1191" s="2">
        <v>16200</v>
      </c>
      <c r="U1191">
        <v>14</v>
      </c>
      <c r="V1191">
        <v>50</v>
      </c>
      <c r="W1191" s="2">
        <v>467683</v>
      </c>
      <c r="X1191">
        <v>0</v>
      </c>
      <c r="Y1191" s="2">
        <v>21870</v>
      </c>
      <c r="Z1191" s="2">
        <v>2982</v>
      </c>
      <c r="AA1191" s="5">
        <f t="shared" si="18"/>
        <v>1491</v>
      </c>
    </row>
    <row r="1192" spans="1:27" x14ac:dyDescent="0.25">
      <c r="A1192">
        <v>1512239</v>
      </c>
      <c r="B1192" t="s">
        <v>235</v>
      </c>
      <c r="C1192" t="s">
        <v>75</v>
      </c>
      <c r="D1192" t="s">
        <v>236</v>
      </c>
      <c r="E1192" s="1">
        <v>45824</v>
      </c>
      <c r="F1192" s="1">
        <v>46142</v>
      </c>
      <c r="G1192" t="s">
        <v>77</v>
      </c>
      <c r="H1192" t="s">
        <v>30</v>
      </c>
      <c r="I1192" t="s">
        <v>40</v>
      </c>
      <c r="J1192" t="s">
        <v>237</v>
      </c>
      <c r="K1192" t="s">
        <v>2194</v>
      </c>
      <c r="L1192" t="s">
        <v>739</v>
      </c>
      <c r="N1192" t="s">
        <v>252</v>
      </c>
      <c r="P1192" t="s">
        <v>35</v>
      </c>
      <c r="Q1192" s="1">
        <v>45906</v>
      </c>
      <c r="R1192" s="1">
        <v>45906</v>
      </c>
      <c r="S1192" t="s">
        <v>68</v>
      </c>
      <c r="T1192" s="2">
        <v>27495</v>
      </c>
      <c r="U1192">
        <v>14</v>
      </c>
      <c r="V1192">
        <v>50</v>
      </c>
      <c r="W1192" s="2">
        <v>180166</v>
      </c>
      <c r="X1192">
        <v>0</v>
      </c>
      <c r="Y1192" s="2">
        <v>27495</v>
      </c>
      <c r="Z1192" s="2">
        <v>3749</v>
      </c>
      <c r="AA1192" s="5">
        <f t="shared" si="18"/>
        <v>1874.5</v>
      </c>
    </row>
    <row r="1193" spans="1:27" x14ac:dyDescent="0.25">
      <c r="A1193">
        <v>1515772</v>
      </c>
      <c r="B1193" t="s">
        <v>303</v>
      </c>
      <c r="C1193" t="s">
        <v>82</v>
      </c>
      <c r="D1193" t="s">
        <v>304</v>
      </c>
      <c r="E1193" s="1">
        <v>45819</v>
      </c>
      <c r="F1193" s="1">
        <v>45970</v>
      </c>
      <c r="G1193" t="s">
        <v>77</v>
      </c>
      <c r="H1193" t="s">
        <v>30</v>
      </c>
      <c r="I1193" t="s">
        <v>31</v>
      </c>
      <c r="J1193" t="s">
        <v>305</v>
      </c>
      <c r="K1193" t="s">
        <v>2195</v>
      </c>
      <c r="L1193" t="s">
        <v>100</v>
      </c>
      <c r="M1193" t="s">
        <v>101</v>
      </c>
      <c r="N1193" t="s">
        <v>67</v>
      </c>
      <c r="P1193" t="s">
        <v>35</v>
      </c>
      <c r="Q1193" s="1">
        <v>45906</v>
      </c>
      <c r="R1193" s="1">
        <v>45906</v>
      </c>
      <c r="S1193" t="s">
        <v>68</v>
      </c>
      <c r="T1193" s="2">
        <v>71250</v>
      </c>
      <c r="U1193">
        <v>8</v>
      </c>
      <c r="V1193">
        <v>50</v>
      </c>
      <c r="W1193" s="2">
        <v>125521</v>
      </c>
      <c r="X1193">
        <v>0</v>
      </c>
      <c r="Y1193" s="2">
        <v>71250</v>
      </c>
      <c r="Z1193" s="2">
        <v>5481</v>
      </c>
      <c r="AA1193" s="5">
        <f t="shared" si="18"/>
        <v>2740.5</v>
      </c>
    </row>
    <row r="1194" spans="1:27" x14ac:dyDescent="0.25">
      <c r="A1194">
        <v>1491833</v>
      </c>
      <c r="B1194" t="s">
        <v>2196</v>
      </c>
      <c r="C1194" t="s">
        <v>62</v>
      </c>
      <c r="D1194" t="s">
        <v>2197</v>
      </c>
      <c r="E1194" s="1">
        <v>45679</v>
      </c>
      <c r="F1194" s="1">
        <v>45918</v>
      </c>
      <c r="G1194" t="s">
        <v>29</v>
      </c>
      <c r="H1194" t="s">
        <v>30</v>
      </c>
      <c r="I1194" t="s">
        <v>31</v>
      </c>
      <c r="J1194" t="s">
        <v>71</v>
      </c>
      <c r="L1194" t="s">
        <v>802</v>
      </c>
      <c r="M1194" t="s">
        <v>803</v>
      </c>
      <c r="N1194" t="s">
        <v>67</v>
      </c>
      <c r="P1194" t="s">
        <v>35</v>
      </c>
      <c r="Q1194" s="1">
        <v>45906</v>
      </c>
      <c r="R1194" s="1">
        <v>45913</v>
      </c>
      <c r="S1194" t="s">
        <v>68</v>
      </c>
      <c r="T1194" s="2">
        <v>31160</v>
      </c>
      <c r="U1194">
        <v>20</v>
      </c>
      <c r="V1194">
        <v>0</v>
      </c>
      <c r="W1194" s="2">
        <v>49120</v>
      </c>
      <c r="X1194">
        <v>0</v>
      </c>
      <c r="Y1194" s="2">
        <v>31160</v>
      </c>
      <c r="Z1194" s="2">
        <v>6232</v>
      </c>
      <c r="AA1194" s="5">
        <f t="shared" si="18"/>
        <v>6232</v>
      </c>
    </row>
    <row r="1195" spans="1:27" x14ac:dyDescent="0.25">
      <c r="A1195">
        <v>1519609</v>
      </c>
      <c r="B1195" t="s">
        <v>2113</v>
      </c>
      <c r="C1195" t="s">
        <v>75</v>
      </c>
      <c r="D1195" t="s">
        <v>2114</v>
      </c>
      <c r="E1195" s="1">
        <v>45863</v>
      </c>
      <c r="F1195" s="1">
        <v>46203</v>
      </c>
      <c r="G1195" t="s">
        <v>77</v>
      </c>
      <c r="H1195" t="s">
        <v>30</v>
      </c>
      <c r="I1195" t="s">
        <v>31</v>
      </c>
      <c r="J1195" t="s">
        <v>2115</v>
      </c>
      <c r="K1195" t="s">
        <v>2198</v>
      </c>
      <c r="L1195" t="s">
        <v>746</v>
      </c>
      <c r="N1195" t="s">
        <v>747</v>
      </c>
      <c r="P1195" t="s">
        <v>35</v>
      </c>
      <c r="Q1195" s="1">
        <v>45906</v>
      </c>
      <c r="R1195" s="1">
        <v>45906</v>
      </c>
      <c r="S1195" t="s">
        <v>36</v>
      </c>
      <c r="T1195" s="2">
        <v>39151</v>
      </c>
      <c r="U1195">
        <v>14</v>
      </c>
      <c r="V1195">
        <v>50</v>
      </c>
      <c r="W1195" s="2">
        <v>259465</v>
      </c>
      <c r="X1195">
        <v>0</v>
      </c>
      <c r="Y1195" s="2">
        <v>52854</v>
      </c>
      <c r="Z1195" s="2">
        <v>7207</v>
      </c>
      <c r="AA1195" s="5">
        <f t="shared" si="18"/>
        <v>3603.5</v>
      </c>
    </row>
    <row r="1196" spans="1:27" x14ac:dyDescent="0.25">
      <c r="A1196">
        <v>1511321</v>
      </c>
      <c r="B1196" t="s">
        <v>389</v>
      </c>
      <c r="C1196" t="s">
        <v>389</v>
      </c>
      <c r="D1196" t="s">
        <v>390</v>
      </c>
      <c r="E1196" s="1">
        <v>45531</v>
      </c>
      <c r="F1196" s="1">
        <v>45985</v>
      </c>
      <c r="G1196" t="s">
        <v>77</v>
      </c>
      <c r="H1196" t="s">
        <v>30</v>
      </c>
      <c r="I1196" t="s">
        <v>40</v>
      </c>
      <c r="J1196" t="s">
        <v>391</v>
      </c>
      <c r="K1196" t="s">
        <v>2199</v>
      </c>
      <c r="L1196" t="s">
        <v>1216</v>
      </c>
      <c r="M1196" t="s">
        <v>531</v>
      </c>
      <c r="N1196" t="s">
        <v>67</v>
      </c>
      <c r="P1196" t="s">
        <v>35</v>
      </c>
      <c r="Q1196" s="1">
        <v>45906</v>
      </c>
      <c r="R1196" s="1">
        <v>45906</v>
      </c>
      <c r="S1196" t="s">
        <v>36</v>
      </c>
      <c r="T1196" s="3">
        <v>731707.32</v>
      </c>
      <c r="U1196">
        <v>2</v>
      </c>
      <c r="V1196">
        <v>50</v>
      </c>
      <c r="W1196" s="2">
        <v>652050</v>
      </c>
      <c r="X1196">
        <v>0</v>
      </c>
      <c r="Y1196" s="2">
        <v>987805</v>
      </c>
      <c r="Z1196" s="2">
        <v>15904</v>
      </c>
      <c r="AA1196" s="5">
        <f t="shared" si="18"/>
        <v>7952</v>
      </c>
    </row>
    <row r="1197" spans="1:27" x14ac:dyDescent="0.25">
      <c r="A1197">
        <v>1511366</v>
      </c>
      <c r="B1197" t="s">
        <v>393</v>
      </c>
      <c r="C1197" t="s">
        <v>393</v>
      </c>
      <c r="D1197" t="s">
        <v>394</v>
      </c>
      <c r="E1197" s="1">
        <v>45531</v>
      </c>
      <c r="F1197" s="1">
        <v>45985</v>
      </c>
      <c r="G1197" t="s">
        <v>77</v>
      </c>
      <c r="H1197" t="s">
        <v>30</v>
      </c>
      <c r="I1197" t="s">
        <v>40</v>
      </c>
      <c r="J1197" t="s">
        <v>391</v>
      </c>
      <c r="K1197" t="s">
        <v>2199</v>
      </c>
      <c r="L1197" t="s">
        <v>1216</v>
      </c>
      <c r="M1197" t="s">
        <v>531</v>
      </c>
      <c r="N1197" t="s">
        <v>67</v>
      </c>
      <c r="P1197" t="s">
        <v>35</v>
      </c>
      <c r="Q1197" s="1">
        <v>45906</v>
      </c>
      <c r="R1197" s="1">
        <v>45906</v>
      </c>
      <c r="S1197" t="s">
        <v>36</v>
      </c>
      <c r="T1197" s="3">
        <v>731707.32</v>
      </c>
      <c r="U1197">
        <v>2</v>
      </c>
      <c r="V1197">
        <v>50</v>
      </c>
      <c r="W1197" s="2">
        <v>652050</v>
      </c>
      <c r="X1197">
        <v>0</v>
      </c>
      <c r="Y1197" s="2">
        <v>987805</v>
      </c>
      <c r="Z1197" s="2">
        <v>15904</v>
      </c>
      <c r="AA1197" s="5">
        <f t="shared" si="18"/>
        <v>7952</v>
      </c>
    </row>
    <row r="1198" spans="1:27" x14ac:dyDescent="0.25">
      <c r="A1198">
        <v>1503848</v>
      </c>
      <c r="B1198" t="s">
        <v>2200</v>
      </c>
      <c r="C1198" t="s">
        <v>62</v>
      </c>
      <c r="D1198" t="s">
        <v>2201</v>
      </c>
      <c r="E1198" s="1">
        <v>45793</v>
      </c>
      <c r="F1198" s="1">
        <v>46107</v>
      </c>
      <c r="G1198" t="s">
        <v>29</v>
      </c>
      <c r="H1198" t="s">
        <v>30</v>
      </c>
      <c r="I1198" t="s">
        <v>31</v>
      </c>
      <c r="J1198" t="s">
        <v>2202</v>
      </c>
      <c r="L1198" t="s">
        <v>2203</v>
      </c>
      <c r="M1198" t="s">
        <v>66</v>
      </c>
      <c r="N1198" t="s">
        <v>67</v>
      </c>
      <c r="P1198" t="s">
        <v>35</v>
      </c>
      <c r="Q1198" s="1">
        <v>45906</v>
      </c>
      <c r="R1198" s="1">
        <v>45908</v>
      </c>
      <c r="S1198" t="s">
        <v>68</v>
      </c>
      <c r="T1198" s="2">
        <v>110000</v>
      </c>
      <c r="U1198">
        <v>20</v>
      </c>
      <c r="V1198">
        <v>0</v>
      </c>
      <c r="W1198" s="2">
        <v>88000</v>
      </c>
      <c r="X1198">
        <v>0</v>
      </c>
      <c r="Y1198" s="2">
        <v>110000</v>
      </c>
      <c r="Z1198" s="2">
        <v>22000</v>
      </c>
      <c r="AA1198" s="5">
        <f t="shared" si="18"/>
        <v>22000</v>
      </c>
    </row>
    <row r="1199" spans="1:27" x14ac:dyDescent="0.25">
      <c r="A1199">
        <v>1508612</v>
      </c>
      <c r="B1199" t="s">
        <v>501</v>
      </c>
      <c r="C1199" t="s">
        <v>501</v>
      </c>
      <c r="D1199" t="s">
        <v>502</v>
      </c>
      <c r="E1199" s="1">
        <v>45613</v>
      </c>
      <c r="F1199" s="1">
        <v>45912</v>
      </c>
      <c r="G1199" t="s">
        <v>77</v>
      </c>
      <c r="H1199" t="s">
        <v>30</v>
      </c>
      <c r="I1199" t="s">
        <v>40</v>
      </c>
      <c r="J1199" t="s">
        <v>503</v>
      </c>
      <c r="K1199" t="s">
        <v>1057</v>
      </c>
      <c r="L1199" t="s">
        <v>50</v>
      </c>
      <c r="N1199" t="s">
        <v>51</v>
      </c>
      <c r="P1199" t="s">
        <v>35</v>
      </c>
      <c r="Q1199" s="1">
        <v>45906</v>
      </c>
      <c r="R1199" s="1">
        <v>45906</v>
      </c>
      <c r="S1199" t="s">
        <v>68</v>
      </c>
      <c r="T1199" s="3">
        <v>1400255.92</v>
      </c>
      <c r="U1199">
        <v>2</v>
      </c>
      <c r="V1199">
        <v>50</v>
      </c>
      <c r="W1199" s="2">
        <v>734468</v>
      </c>
      <c r="X1199">
        <v>0</v>
      </c>
      <c r="Y1199" s="2">
        <v>1400256</v>
      </c>
      <c r="Z1199" s="2">
        <v>22093</v>
      </c>
      <c r="AA1199" s="5">
        <f t="shared" si="18"/>
        <v>11046.5</v>
      </c>
    </row>
    <row r="1200" spans="1:27" x14ac:dyDescent="0.25">
      <c r="A1200">
        <v>1518859</v>
      </c>
      <c r="B1200" t="s">
        <v>196</v>
      </c>
      <c r="C1200" t="s">
        <v>75</v>
      </c>
      <c r="D1200" t="s">
        <v>197</v>
      </c>
      <c r="E1200" s="1">
        <v>45772</v>
      </c>
      <c r="F1200" s="1">
        <v>46112</v>
      </c>
      <c r="G1200" t="s">
        <v>77</v>
      </c>
      <c r="H1200" t="s">
        <v>30</v>
      </c>
      <c r="I1200" t="s">
        <v>40</v>
      </c>
      <c r="J1200" t="s">
        <v>198</v>
      </c>
      <c r="K1200" t="s">
        <v>2166</v>
      </c>
      <c r="L1200" t="s">
        <v>50</v>
      </c>
      <c r="N1200" t="s">
        <v>51</v>
      </c>
      <c r="P1200" t="s">
        <v>35</v>
      </c>
      <c r="Q1200" s="1">
        <v>45906</v>
      </c>
      <c r="R1200" s="1">
        <v>45906</v>
      </c>
      <c r="S1200" t="s">
        <v>128</v>
      </c>
      <c r="T1200" s="2">
        <v>124156</v>
      </c>
      <c r="U1200">
        <v>14</v>
      </c>
      <c r="V1200">
        <v>50</v>
      </c>
      <c r="W1200" s="2">
        <v>216893</v>
      </c>
      <c r="X1200">
        <v>0</v>
      </c>
      <c r="Y1200" s="2">
        <v>167611</v>
      </c>
      <c r="Z1200" s="2">
        <v>22856</v>
      </c>
      <c r="AA1200" s="5">
        <f t="shared" si="18"/>
        <v>11428</v>
      </c>
    </row>
    <row r="1201" spans="1:27" x14ac:dyDescent="0.25">
      <c r="A1201">
        <v>1511771</v>
      </c>
      <c r="B1201" t="s">
        <v>333</v>
      </c>
      <c r="C1201" t="s">
        <v>75</v>
      </c>
      <c r="D1201" t="s">
        <v>334</v>
      </c>
      <c r="E1201" s="1">
        <v>45779</v>
      </c>
      <c r="F1201" s="1">
        <v>46142</v>
      </c>
      <c r="G1201" t="s">
        <v>77</v>
      </c>
      <c r="H1201" t="s">
        <v>30</v>
      </c>
      <c r="I1201" t="s">
        <v>40</v>
      </c>
      <c r="J1201" t="s">
        <v>335</v>
      </c>
      <c r="K1201" t="s">
        <v>2204</v>
      </c>
      <c r="L1201" t="s">
        <v>1356</v>
      </c>
      <c r="M1201" t="s">
        <v>531</v>
      </c>
      <c r="N1201" t="s">
        <v>67</v>
      </c>
      <c r="P1201" t="s">
        <v>35</v>
      </c>
      <c r="Q1201" s="1">
        <v>45906</v>
      </c>
      <c r="R1201" s="1">
        <v>45906</v>
      </c>
      <c r="S1201" t="s">
        <v>36</v>
      </c>
      <c r="T1201" s="2">
        <v>216000</v>
      </c>
      <c r="U1201">
        <v>14</v>
      </c>
      <c r="V1201">
        <v>50</v>
      </c>
      <c r="W1201" s="2">
        <v>1576145</v>
      </c>
      <c r="X1201">
        <v>0</v>
      </c>
      <c r="Y1201" s="2">
        <v>216000</v>
      </c>
      <c r="Z1201" s="2">
        <v>29455</v>
      </c>
      <c r="AA1201" s="5">
        <f t="shared" si="18"/>
        <v>14727.5</v>
      </c>
    </row>
    <row r="1202" spans="1:27" x14ac:dyDescent="0.25">
      <c r="A1202">
        <v>1492347</v>
      </c>
      <c r="B1202" t="s">
        <v>1609</v>
      </c>
      <c r="C1202" t="s">
        <v>62</v>
      </c>
      <c r="D1202" t="s">
        <v>1610</v>
      </c>
      <c r="E1202" s="1">
        <v>45727</v>
      </c>
      <c r="F1202" s="1">
        <v>45916</v>
      </c>
      <c r="G1202" t="s">
        <v>29</v>
      </c>
      <c r="H1202" t="s">
        <v>30</v>
      </c>
      <c r="I1202" t="s">
        <v>31</v>
      </c>
      <c r="J1202" t="s">
        <v>2205</v>
      </c>
      <c r="L1202" t="s">
        <v>2206</v>
      </c>
      <c r="M1202" t="s">
        <v>112</v>
      </c>
      <c r="N1202" t="s">
        <v>67</v>
      </c>
      <c r="P1202" t="s">
        <v>35</v>
      </c>
      <c r="Q1202" s="1">
        <v>45906</v>
      </c>
      <c r="R1202" s="1">
        <v>45911</v>
      </c>
      <c r="S1202" t="s">
        <v>68</v>
      </c>
      <c r="T1202" s="2">
        <v>152500</v>
      </c>
      <c r="U1202">
        <v>20</v>
      </c>
      <c r="V1202">
        <v>0</v>
      </c>
      <c r="W1202" s="2">
        <v>1101300</v>
      </c>
      <c r="X1202">
        <v>0</v>
      </c>
      <c r="Y1202" s="2">
        <v>152500</v>
      </c>
      <c r="Z1202" s="2">
        <v>30500</v>
      </c>
      <c r="AA1202" s="5">
        <f t="shared" si="18"/>
        <v>30500</v>
      </c>
    </row>
    <row r="1203" spans="1:27" x14ac:dyDescent="0.25">
      <c r="A1203">
        <v>1502765</v>
      </c>
      <c r="B1203" t="s">
        <v>1509</v>
      </c>
      <c r="C1203" t="s">
        <v>1509</v>
      </c>
      <c r="D1203" t="s">
        <v>670</v>
      </c>
      <c r="E1203" s="1">
        <v>45511</v>
      </c>
      <c r="F1203" s="1">
        <v>45995</v>
      </c>
      <c r="G1203" t="s">
        <v>77</v>
      </c>
      <c r="H1203" t="s">
        <v>30</v>
      </c>
      <c r="I1203" t="s">
        <v>40</v>
      </c>
      <c r="J1203" t="s">
        <v>671</v>
      </c>
      <c r="K1203" t="s">
        <v>2207</v>
      </c>
      <c r="L1203" t="s">
        <v>2208</v>
      </c>
      <c r="N1203" t="s">
        <v>295</v>
      </c>
      <c r="P1203" t="s">
        <v>35</v>
      </c>
      <c r="Q1203" s="1">
        <v>45906</v>
      </c>
      <c r="R1203" s="1">
        <v>45906</v>
      </c>
      <c r="S1203" t="s">
        <v>68</v>
      </c>
      <c r="T1203" s="2">
        <v>2080000</v>
      </c>
      <c r="U1203">
        <v>2</v>
      </c>
      <c r="V1203">
        <v>50</v>
      </c>
      <c r="W1203" s="2">
        <v>750000</v>
      </c>
      <c r="X1203" s="2">
        <v>40000000</v>
      </c>
      <c r="Y1203" s="2">
        <v>2080000</v>
      </c>
      <c r="Z1203" s="2">
        <v>31200</v>
      </c>
      <c r="AA1203" s="5">
        <f t="shared" si="18"/>
        <v>15600</v>
      </c>
    </row>
    <row r="1204" spans="1:27" x14ac:dyDescent="0.25">
      <c r="A1204">
        <v>1500396</v>
      </c>
      <c r="B1204" t="s">
        <v>446</v>
      </c>
      <c r="C1204" t="s">
        <v>75</v>
      </c>
      <c r="D1204" t="s">
        <v>447</v>
      </c>
      <c r="E1204" s="1">
        <v>45804</v>
      </c>
      <c r="F1204" s="1">
        <v>46142</v>
      </c>
      <c r="G1204" t="s">
        <v>77</v>
      </c>
      <c r="H1204" t="s">
        <v>30</v>
      </c>
      <c r="I1204" t="s">
        <v>40</v>
      </c>
      <c r="J1204" t="s">
        <v>448</v>
      </c>
      <c r="L1204" t="s">
        <v>2209</v>
      </c>
      <c r="N1204" t="s">
        <v>321</v>
      </c>
      <c r="P1204" t="s">
        <v>35</v>
      </c>
      <c r="Q1204" s="1">
        <v>45906</v>
      </c>
      <c r="R1204" s="1">
        <v>45906</v>
      </c>
      <c r="S1204" t="s">
        <v>449</v>
      </c>
      <c r="T1204" s="2">
        <v>2000000</v>
      </c>
      <c r="U1204">
        <v>14</v>
      </c>
      <c r="V1204">
        <v>50</v>
      </c>
      <c r="W1204" s="2">
        <v>437620</v>
      </c>
      <c r="X1204">
        <v>0</v>
      </c>
      <c r="Y1204" s="2">
        <v>315789</v>
      </c>
      <c r="Z1204" s="2">
        <v>43062</v>
      </c>
      <c r="AA1204" s="5">
        <f t="shared" si="18"/>
        <v>21531</v>
      </c>
    </row>
    <row r="1205" spans="1:27" x14ac:dyDescent="0.25">
      <c r="A1205">
        <v>1491832</v>
      </c>
      <c r="B1205" t="s">
        <v>2196</v>
      </c>
      <c r="C1205" t="s">
        <v>62</v>
      </c>
      <c r="D1205" t="s">
        <v>2197</v>
      </c>
      <c r="E1205" s="1">
        <v>45679</v>
      </c>
      <c r="F1205" s="1">
        <v>45918</v>
      </c>
      <c r="G1205" t="s">
        <v>29</v>
      </c>
      <c r="H1205" t="s">
        <v>30</v>
      </c>
      <c r="I1205" t="s">
        <v>31</v>
      </c>
      <c r="J1205" t="s">
        <v>2210</v>
      </c>
      <c r="L1205" t="s">
        <v>802</v>
      </c>
      <c r="M1205" t="s">
        <v>803</v>
      </c>
      <c r="N1205" t="s">
        <v>67</v>
      </c>
      <c r="P1205" t="s">
        <v>35</v>
      </c>
      <c r="Q1205" s="1">
        <v>45906</v>
      </c>
      <c r="R1205" s="1">
        <v>45913</v>
      </c>
      <c r="S1205" t="s">
        <v>68</v>
      </c>
      <c r="T1205" s="2">
        <v>245600</v>
      </c>
      <c r="U1205">
        <v>20</v>
      </c>
      <c r="V1205">
        <v>0</v>
      </c>
      <c r="W1205" s="2">
        <v>49120</v>
      </c>
      <c r="X1205">
        <v>0</v>
      </c>
      <c r="Y1205" s="2">
        <v>245600</v>
      </c>
      <c r="Z1205" s="2">
        <v>49120</v>
      </c>
      <c r="AA1205" s="5">
        <f t="shared" si="18"/>
        <v>49120</v>
      </c>
    </row>
    <row r="1206" spans="1:27" x14ac:dyDescent="0.25">
      <c r="A1206">
        <v>1498505</v>
      </c>
      <c r="B1206" t="s">
        <v>669</v>
      </c>
      <c r="C1206" t="s">
        <v>669</v>
      </c>
      <c r="D1206" t="s">
        <v>670</v>
      </c>
      <c r="E1206" s="1">
        <v>45531</v>
      </c>
      <c r="F1206" s="1">
        <v>45995</v>
      </c>
      <c r="G1206" t="s">
        <v>77</v>
      </c>
      <c r="H1206" t="s">
        <v>30</v>
      </c>
      <c r="I1206" t="s">
        <v>40</v>
      </c>
      <c r="J1206" t="s">
        <v>671</v>
      </c>
      <c r="K1206" t="s">
        <v>2211</v>
      </c>
      <c r="L1206" t="s">
        <v>2208</v>
      </c>
      <c r="N1206" t="s">
        <v>295</v>
      </c>
      <c r="P1206" t="s">
        <v>35</v>
      </c>
      <c r="Q1206" s="1">
        <v>45906</v>
      </c>
      <c r="R1206" s="1">
        <v>45906</v>
      </c>
      <c r="S1206" t="s">
        <v>68</v>
      </c>
      <c r="T1206" s="2">
        <v>2080000</v>
      </c>
      <c r="U1206">
        <v>3</v>
      </c>
      <c r="V1206">
        <v>50</v>
      </c>
      <c r="W1206" s="2">
        <v>250000</v>
      </c>
      <c r="X1206" s="2">
        <v>90000000</v>
      </c>
      <c r="Y1206" s="2">
        <v>2080000</v>
      </c>
      <c r="Z1206" s="2">
        <v>52000</v>
      </c>
      <c r="AA1206" s="5">
        <f t="shared" si="18"/>
        <v>26000</v>
      </c>
    </row>
    <row r="1207" spans="1:27" x14ac:dyDescent="0.25">
      <c r="A1207">
        <v>1511799</v>
      </c>
      <c r="B1207" t="s">
        <v>2212</v>
      </c>
      <c r="C1207" t="s">
        <v>140</v>
      </c>
      <c r="D1207" t="s">
        <v>2213</v>
      </c>
      <c r="E1207" s="1">
        <v>45874</v>
      </c>
      <c r="F1207" s="1">
        <v>45906</v>
      </c>
      <c r="G1207" t="s">
        <v>47</v>
      </c>
      <c r="H1207" t="s">
        <v>30</v>
      </c>
      <c r="I1207" t="s">
        <v>40</v>
      </c>
      <c r="J1207" t="s">
        <v>2214</v>
      </c>
      <c r="K1207" t="s">
        <v>2215</v>
      </c>
      <c r="L1207" t="s">
        <v>2216</v>
      </c>
      <c r="M1207" t="s">
        <v>359</v>
      </c>
      <c r="N1207" t="s">
        <v>59</v>
      </c>
      <c r="P1207" t="s">
        <v>35</v>
      </c>
      <c r="Q1207" s="1">
        <v>45906</v>
      </c>
      <c r="R1207" s="1">
        <v>45906</v>
      </c>
      <c r="S1207" t="s">
        <v>60</v>
      </c>
      <c r="T1207" s="2">
        <v>650000</v>
      </c>
      <c r="U1207">
        <v>14</v>
      </c>
      <c r="V1207">
        <v>0</v>
      </c>
      <c r="W1207" s="2">
        <v>59237</v>
      </c>
      <c r="X1207">
        <v>0</v>
      </c>
      <c r="Y1207" s="2">
        <v>434406</v>
      </c>
      <c r="Z1207" s="2">
        <v>59237</v>
      </c>
      <c r="AA1207" s="5">
        <f t="shared" si="18"/>
        <v>59237</v>
      </c>
    </row>
    <row r="1208" spans="1:27" x14ac:dyDescent="0.25">
      <c r="A1208">
        <v>1495556</v>
      </c>
      <c r="B1208" t="s">
        <v>410</v>
      </c>
      <c r="C1208" t="s">
        <v>410</v>
      </c>
      <c r="D1208" t="s">
        <v>411</v>
      </c>
      <c r="E1208" s="1">
        <v>45629</v>
      </c>
      <c r="F1208" s="1">
        <v>45908</v>
      </c>
      <c r="G1208" t="s">
        <v>77</v>
      </c>
      <c r="H1208" t="s">
        <v>30</v>
      </c>
      <c r="I1208" t="s">
        <v>40</v>
      </c>
      <c r="J1208" t="s">
        <v>412</v>
      </c>
      <c r="K1208" t="s">
        <v>2179</v>
      </c>
      <c r="L1208" t="s">
        <v>2180</v>
      </c>
      <c r="N1208" t="s">
        <v>195</v>
      </c>
      <c r="P1208" t="s">
        <v>35</v>
      </c>
      <c r="Q1208" s="1">
        <v>45906</v>
      </c>
      <c r="R1208" s="1">
        <v>45906</v>
      </c>
      <c r="S1208" t="s">
        <v>68</v>
      </c>
      <c r="T1208" s="2">
        <v>2992500</v>
      </c>
      <c r="U1208">
        <v>2</v>
      </c>
      <c r="V1208">
        <v>50</v>
      </c>
      <c r="W1208" s="2">
        <v>3579774</v>
      </c>
      <c r="X1208">
        <v>0</v>
      </c>
      <c r="Y1208" s="2">
        <v>3512935</v>
      </c>
      <c r="Z1208" s="2">
        <v>85361</v>
      </c>
      <c r="AA1208" s="5">
        <f t="shared" si="18"/>
        <v>42680.5</v>
      </c>
    </row>
    <row r="1209" spans="1:27" x14ac:dyDescent="0.25">
      <c r="A1209">
        <v>1510238</v>
      </c>
      <c r="B1209" t="s">
        <v>1847</v>
      </c>
      <c r="C1209" t="s">
        <v>1847</v>
      </c>
      <c r="D1209" t="s">
        <v>1848</v>
      </c>
      <c r="E1209" s="1">
        <v>45576</v>
      </c>
      <c r="F1209" s="1">
        <v>45913</v>
      </c>
      <c r="G1209" t="s">
        <v>77</v>
      </c>
      <c r="H1209" t="s">
        <v>30</v>
      </c>
      <c r="I1209" t="s">
        <v>40</v>
      </c>
      <c r="J1209" t="s">
        <v>503</v>
      </c>
      <c r="K1209" t="s">
        <v>1057</v>
      </c>
      <c r="L1209" t="s">
        <v>50</v>
      </c>
      <c r="N1209" t="s">
        <v>51</v>
      </c>
      <c r="P1209" t="s">
        <v>35</v>
      </c>
      <c r="Q1209" s="1">
        <v>45906</v>
      </c>
      <c r="R1209" s="1">
        <v>45906</v>
      </c>
      <c r="S1209" t="s">
        <v>36</v>
      </c>
      <c r="T1209" s="3">
        <v>2883618.91</v>
      </c>
      <c r="U1209">
        <v>2</v>
      </c>
      <c r="V1209">
        <v>50</v>
      </c>
      <c r="W1209" s="2">
        <v>1222528</v>
      </c>
      <c r="X1209">
        <v>0</v>
      </c>
      <c r="Y1209" s="2">
        <v>3892886</v>
      </c>
      <c r="Z1209" s="2">
        <v>91751</v>
      </c>
      <c r="AA1209" s="5">
        <f t="shared" si="18"/>
        <v>45875.5</v>
      </c>
    </row>
    <row r="1210" spans="1:27" x14ac:dyDescent="0.25">
      <c r="A1210">
        <v>1501270</v>
      </c>
      <c r="B1210" t="s">
        <v>2217</v>
      </c>
      <c r="C1210" t="s">
        <v>62</v>
      </c>
      <c r="D1210" t="s">
        <v>2218</v>
      </c>
      <c r="E1210" s="1">
        <v>45709</v>
      </c>
      <c r="F1210" s="1">
        <v>46288</v>
      </c>
      <c r="G1210" t="s">
        <v>29</v>
      </c>
      <c r="H1210" t="s">
        <v>30</v>
      </c>
      <c r="I1210" t="s">
        <v>31</v>
      </c>
      <c r="J1210" t="s">
        <v>2219</v>
      </c>
      <c r="L1210" t="s">
        <v>2220</v>
      </c>
      <c r="M1210" t="s">
        <v>531</v>
      </c>
      <c r="N1210" t="s">
        <v>67</v>
      </c>
      <c r="P1210" t="s">
        <v>35</v>
      </c>
      <c r="Q1210" s="1">
        <v>45906</v>
      </c>
      <c r="R1210" s="1">
        <v>45912</v>
      </c>
      <c r="S1210" t="s">
        <v>68</v>
      </c>
      <c r="T1210" s="2">
        <v>1011142</v>
      </c>
      <c r="U1210">
        <v>20</v>
      </c>
      <c r="V1210">
        <v>0</v>
      </c>
      <c r="W1210" s="2">
        <v>202228</v>
      </c>
      <c r="X1210">
        <v>0</v>
      </c>
      <c r="Y1210" s="2">
        <v>1011142</v>
      </c>
      <c r="Z1210" s="2">
        <v>202228</v>
      </c>
      <c r="AA1210" s="5">
        <f t="shared" si="18"/>
        <v>202228</v>
      </c>
    </row>
    <row r="1211" spans="1:27" x14ac:dyDescent="0.25">
      <c r="A1211">
        <v>1515274</v>
      </c>
      <c r="B1211" t="s">
        <v>984</v>
      </c>
      <c r="C1211" t="s">
        <v>984</v>
      </c>
      <c r="D1211" t="s">
        <v>985</v>
      </c>
      <c r="E1211" s="1">
        <v>45849</v>
      </c>
      <c r="F1211" s="1">
        <v>45906</v>
      </c>
      <c r="G1211" t="s">
        <v>77</v>
      </c>
      <c r="H1211" t="s">
        <v>30</v>
      </c>
      <c r="I1211" t="s">
        <v>40</v>
      </c>
      <c r="J1211" t="s">
        <v>986</v>
      </c>
      <c r="K1211" t="s">
        <v>2152</v>
      </c>
      <c r="L1211" t="s">
        <v>269</v>
      </c>
      <c r="N1211" t="s">
        <v>270</v>
      </c>
      <c r="P1211" t="s">
        <v>35</v>
      </c>
      <c r="Q1211" s="1">
        <v>45906</v>
      </c>
      <c r="R1211" s="1">
        <v>45906</v>
      </c>
      <c r="S1211" t="s">
        <v>988</v>
      </c>
      <c r="T1211" s="2">
        <v>31670000</v>
      </c>
      <c r="U1211">
        <v>7</v>
      </c>
      <c r="V1211">
        <v>50</v>
      </c>
      <c r="W1211" s="2">
        <v>756402</v>
      </c>
      <c r="X1211">
        <v>0</v>
      </c>
      <c r="Y1211" s="2">
        <v>3152987</v>
      </c>
      <c r="Z1211" s="2">
        <v>217557</v>
      </c>
      <c r="AA1211" s="5">
        <f t="shared" si="18"/>
        <v>108778.5</v>
      </c>
    </row>
    <row r="1212" spans="1:27" x14ac:dyDescent="0.25">
      <c r="A1212">
        <v>1513447</v>
      </c>
      <c r="B1212" t="s">
        <v>2221</v>
      </c>
      <c r="C1212" t="s">
        <v>1341</v>
      </c>
      <c r="D1212" t="s">
        <v>2222</v>
      </c>
      <c r="E1212" s="1">
        <v>45880</v>
      </c>
      <c r="F1212" s="1">
        <v>45915</v>
      </c>
      <c r="G1212" t="s">
        <v>29</v>
      </c>
      <c r="H1212" t="s">
        <v>30</v>
      </c>
      <c r="I1212" t="s">
        <v>31</v>
      </c>
      <c r="J1212" t="s">
        <v>2223</v>
      </c>
      <c r="L1212" t="s">
        <v>1364</v>
      </c>
      <c r="M1212" t="s">
        <v>133</v>
      </c>
      <c r="N1212" t="s">
        <v>67</v>
      </c>
      <c r="P1212" t="s">
        <v>35</v>
      </c>
      <c r="Q1212" s="1">
        <v>45906</v>
      </c>
      <c r="R1212" s="1">
        <v>45910</v>
      </c>
      <c r="S1212" t="s">
        <v>68</v>
      </c>
      <c r="T1212" s="2">
        <v>1100000</v>
      </c>
      <c r="U1212">
        <v>20</v>
      </c>
      <c r="V1212">
        <v>0</v>
      </c>
      <c r="W1212" s="2">
        <v>220000</v>
      </c>
      <c r="X1212">
        <v>0</v>
      </c>
      <c r="Y1212" s="2">
        <v>1100000</v>
      </c>
      <c r="Z1212" s="2">
        <v>220000</v>
      </c>
      <c r="AA1212" s="5">
        <f t="shared" si="18"/>
        <v>220000</v>
      </c>
    </row>
    <row r="1213" spans="1:27" x14ac:dyDescent="0.25">
      <c r="A1213">
        <v>1516606</v>
      </c>
      <c r="B1213" t="s">
        <v>1628</v>
      </c>
      <c r="C1213" t="s">
        <v>1628</v>
      </c>
      <c r="D1213" t="s">
        <v>292</v>
      </c>
      <c r="E1213" s="1">
        <v>45448</v>
      </c>
      <c r="F1213" s="1">
        <v>45926</v>
      </c>
      <c r="G1213" t="s">
        <v>47</v>
      </c>
      <c r="H1213" t="s">
        <v>30</v>
      </c>
      <c r="I1213" t="s">
        <v>31</v>
      </c>
      <c r="J1213" t="s">
        <v>1629</v>
      </c>
      <c r="L1213" t="s">
        <v>2224</v>
      </c>
      <c r="M1213" t="s">
        <v>531</v>
      </c>
      <c r="N1213" t="s">
        <v>67</v>
      </c>
      <c r="P1213" t="s">
        <v>35</v>
      </c>
      <c r="Q1213" s="1">
        <v>45906</v>
      </c>
      <c r="R1213" s="1">
        <v>45907</v>
      </c>
      <c r="S1213" t="s">
        <v>68</v>
      </c>
      <c r="T1213" s="3">
        <v>1421124.25</v>
      </c>
      <c r="U1213">
        <v>33</v>
      </c>
      <c r="V1213">
        <v>0</v>
      </c>
      <c r="W1213" s="2">
        <v>1634969</v>
      </c>
      <c r="X1213" s="2">
        <v>750000</v>
      </c>
      <c r="Y1213" s="2">
        <v>1421124</v>
      </c>
      <c r="Z1213" s="2">
        <v>473661</v>
      </c>
      <c r="AA1213" s="5">
        <f t="shared" si="18"/>
        <v>473661</v>
      </c>
    </row>
    <row r="1214" spans="1:27" x14ac:dyDescent="0.25">
      <c r="A1214">
        <v>1512104</v>
      </c>
      <c r="B1214" t="s">
        <v>2094</v>
      </c>
      <c r="C1214" t="s">
        <v>75</v>
      </c>
      <c r="D1214" t="s">
        <v>2095</v>
      </c>
      <c r="E1214" s="1">
        <v>45866</v>
      </c>
      <c r="F1214" s="1">
        <v>46203</v>
      </c>
      <c r="G1214" t="s">
        <v>77</v>
      </c>
      <c r="H1214" t="s">
        <v>30</v>
      </c>
      <c r="I1214" t="s">
        <v>40</v>
      </c>
      <c r="J1214" t="s">
        <v>2096</v>
      </c>
      <c r="K1214" t="s">
        <v>2225</v>
      </c>
      <c r="L1214" t="s">
        <v>1309</v>
      </c>
      <c r="M1214" t="s">
        <v>1263</v>
      </c>
      <c r="N1214" t="s">
        <v>67</v>
      </c>
      <c r="P1214" t="s">
        <v>35</v>
      </c>
      <c r="Q1214" s="1">
        <v>45907</v>
      </c>
      <c r="R1214" s="1">
        <v>45907</v>
      </c>
      <c r="S1214" t="s">
        <v>68</v>
      </c>
      <c r="T1214" s="2">
        <v>13500</v>
      </c>
      <c r="U1214">
        <v>14</v>
      </c>
      <c r="V1214">
        <v>50</v>
      </c>
      <c r="W1214" s="2">
        <v>27675</v>
      </c>
      <c r="X1214">
        <v>0</v>
      </c>
      <c r="Y1214" s="2">
        <v>13500</v>
      </c>
      <c r="Z1214" s="2">
        <v>1841</v>
      </c>
      <c r="AA1214" s="5">
        <f t="shared" si="18"/>
        <v>920.5</v>
      </c>
    </row>
    <row r="1215" spans="1:27" x14ac:dyDescent="0.25">
      <c r="A1215">
        <v>1519550</v>
      </c>
      <c r="B1215" t="s">
        <v>2226</v>
      </c>
      <c r="C1215" t="s">
        <v>75</v>
      </c>
      <c r="D1215" t="s">
        <v>1992</v>
      </c>
      <c r="E1215" s="1">
        <v>45904</v>
      </c>
      <c r="F1215" s="1">
        <v>46265</v>
      </c>
      <c r="G1215" t="s">
        <v>77</v>
      </c>
      <c r="H1215" t="s">
        <v>30</v>
      </c>
      <c r="I1215" t="s">
        <v>40</v>
      </c>
      <c r="J1215" t="s">
        <v>1993</v>
      </c>
      <c r="K1215" t="s">
        <v>2227</v>
      </c>
      <c r="N1215" t="s">
        <v>51</v>
      </c>
      <c r="P1215" t="s">
        <v>35</v>
      </c>
      <c r="Q1215" s="1">
        <v>45907</v>
      </c>
      <c r="R1215" s="1">
        <v>45907</v>
      </c>
      <c r="S1215" t="s">
        <v>36</v>
      </c>
      <c r="T1215" s="2">
        <v>10390</v>
      </c>
      <c r="U1215">
        <v>14</v>
      </c>
      <c r="V1215">
        <v>50</v>
      </c>
      <c r="W1215" s="2">
        <v>18557</v>
      </c>
      <c r="X1215">
        <v>0</v>
      </c>
      <c r="Y1215" s="2">
        <v>14027</v>
      </c>
      <c r="Z1215" s="2">
        <v>1913</v>
      </c>
      <c r="AA1215" s="5">
        <f t="shared" si="18"/>
        <v>956.5</v>
      </c>
    </row>
    <row r="1216" spans="1:27" x14ac:dyDescent="0.25">
      <c r="A1216">
        <v>1506664</v>
      </c>
      <c r="B1216" t="s">
        <v>1909</v>
      </c>
      <c r="C1216" t="s">
        <v>472</v>
      </c>
      <c r="D1216" t="s">
        <v>1910</v>
      </c>
      <c r="E1216" s="1">
        <v>45888</v>
      </c>
      <c r="F1216" s="1">
        <v>45908</v>
      </c>
      <c r="G1216" t="s">
        <v>77</v>
      </c>
      <c r="H1216" t="s">
        <v>30</v>
      </c>
      <c r="I1216" t="s">
        <v>31</v>
      </c>
      <c r="J1216" t="s">
        <v>1911</v>
      </c>
      <c r="K1216" t="s">
        <v>2191</v>
      </c>
      <c r="L1216" t="s">
        <v>950</v>
      </c>
      <c r="M1216" t="s">
        <v>243</v>
      </c>
      <c r="N1216" t="s">
        <v>67</v>
      </c>
      <c r="P1216" t="s">
        <v>35</v>
      </c>
      <c r="Q1216" s="1">
        <v>45907</v>
      </c>
      <c r="R1216" s="1">
        <v>45907</v>
      </c>
      <c r="S1216" t="s">
        <v>68</v>
      </c>
      <c r="T1216" s="2">
        <v>25000</v>
      </c>
      <c r="U1216">
        <v>8</v>
      </c>
      <c r="V1216">
        <v>50</v>
      </c>
      <c r="W1216" s="2">
        <v>11538</v>
      </c>
      <c r="X1216">
        <v>0</v>
      </c>
      <c r="Y1216" s="2">
        <v>25000</v>
      </c>
      <c r="Z1216" s="2">
        <v>1923</v>
      </c>
      <c r="AA1216" s="5">
        <f t="shared" si="18"/>
        <v>961.5</v>
      </c>
    </row>
    <row r="1217" spans="1:27" x14ac:dyDescent="0.25">
      <c r="A1217">
        <v>1512240</v>
      </c>
      <c r="B1217" t="s">
        <v>235</v>
      </c>
      <c r="C1217" t="s">
        <v>75</v>
      </c>
      <c r="D1217" t="s">
        <v>236</v>
      </c>
      <c r="E1217" s="1">
        <v>45824</v>
      </c>
      <c r="F1217" s="1">
        <v>46142</v>
      </c>
      <c r="G1217" t="s">
        <v>77</v>
      </c>
      <c r="H1217" t="s">
        <v>30</v>
      </c>
      <c r="I1217" t="s">
        <v>40</v>
      </c>
      <c r="J1217" t="s">
        <v>237</v>
      </c>
      <c r="K1217" t="s">
        <v>2228</v>
      </c>
      <c r="L1217" t="s">
        <v>2229</v>
      </c>
      <c r="N1217" t="s">
        <v>252</v>
      </c>
      <c r="P1217" t="s">
        <v>35</v>
      </c>
      <c r="Q1217" s="1">
        <v>45907</v>
      </c>
      <c r="R1217" s="1">
        <v>45907</v>
      </c>
      <c r="S1217" t="s">
        <v>68</v>
      </c>
      <c r="T1217" s="2">
        <v>27495</v>
      </c>
      <c r="U1217">
        <v>14</v>
      </c>
      <c r="V1217">
        <v>50</v>
      </c>
      <c r="W1217" s="2">
        <v>180166</v>
      </c>
      <c r="X1217">
        <v>0</v>
      </c>
      <c r="Y1217" s="2">
        <v>27495</v>
      </c>
      <c r="Z1217" s="2">
        <v>3749</v>
      </c>
      <c r="AA1217" s="5">
        <f t="shared" si="18"/>
        <v>1874.5</v>
      </c>
    </row>
    <row r="1218" spans="1:27" x14ac:dyDescent="0.25">
      <c r="A1218">
        <v>1519610</v>
      </c>
      <c r="B1218" t="s">
        <v>2113</v>
      </c>
      <c r="C1218" t="s">
        <v>75</v>
      </c>
      <c r="D1218" t="s">
        <v>2114</v>
      </c>
      <c r="E1218" s="1">
        <v>45863</v>
      </c>
      <c r="F1218" s="1">
        <v>46203</v>
      </c>
      <c r="G1218" t="s">
        <v>77</v>
      </c>
      <c r="H1218" t="s">
        <v>30</v>
      </c>
      <c r="I1218" t="s">
        <v>31</v>
      </c>
      <c r="J1218" t="s">
        <v>2115</v>
      </c>
      <c r="K1218" t="s">
        <v>2198</v>
      </c>
      <c r="L1218" t="s">
        <v>746</v>
      </c>
      <c r="N1218" t="s">
        <v>747</v>
      </c>
      <c r="P1218" t="s">
        <v>35</v>
      </c>
      <c r="Q1218" s="1">
        <v>45907</v>
      </c>
      <c r="R1218" s="1">
        <v>45907</v>
      </c>
      <c r="S1218" t="s">
        <v>36</v>
      </c>
      <c r="T1218" s="2">
        <v>39151</v>
      </c>
      <c r="U1218">
        <v>14</v>
      </c>
      <c r="V1218">
        <v>50</v>
      </c>
      <c r="W1218" s="2">
        <v>259465</v>
      </c>
      <c r="X1218">
        <v>0</v>
      </c>
      <c r="Y1218" s="2">
        <v>52854</v>
      </c>
      <c r="Z1218" s="2">
        <v>7207</v>
      </c>
      <c r="AA1218" s="5">
        <f t="shared" ref="AA1218:AA1281" si="19">Z1218*(1-V1218%)</f>
        <v>3603.5</v>
      </c>
    </row>
    <row r="1219" spans="1:27" x14ac:dyDescent="0.25">
      <c r="A1219">
        <v>1511335</v>
      </c>
      <c r="B1219" t="s">
        <v>389</v>
      </c>
      <c r="C1219" t="s">
        <v>389</v>
      </c>
      <c r="D1219" t="s">
        <v>390</v>
      </c>
      <c r="E1219" s="1">
        <v>45531</v>
      </c>
      <c r="F1219" s="1">
        <v>45985</v>
      </c>
      <c r="G1219" t="s">
        <v>77</v>
      </c>
      <c r="H1219" t="s">
        <v>30</v>
      </c>
      <c r="I1219" t="s">
        <v>40</v>
      </c>
      <c r="J1219" t="s">
        <v>391</v>
      </c>
      <c r="K1219" t="s">
        <v>2230</v>
      </c>
      <c r="L1219" t="s">
        <v>1216</v>
      </c>
      <c r="M1219" t="s">
        <v>531</v>
      </c>
      <c r="N1219" t="s">
        <v>67</v>
      </c>
      <c r="P1219" t="s">
        <v>35</v>
      </c>
      <c r="Q1219" s="1">
        <v>45907</v>
      </c>
      <c r="R1219" s="1">
        <v>45907</v>
      </c>
      <c r="S1219" t="s">
        <v>36</v>
      </c>
      <c r="T1219" s="3">
        <v>731707.32</v>
      </c>
      <c r="U1219">
        <v>2</v>
      </c>
      <c r="V1219">
        <v>50</v>
      </c>
      <c r="W1219" s="2">
        <v>652050</v>
      </c>
      <c r="X1219">
        <v>0</v>
      </c>
      <c r="Y1219" s="2">
        <v>987805</v>
      </c>
      <c r="Z1219" s="2">
        <v>15904</v>
      </c>
      <c r="AA1219" s="5">
        <f t="shared" si="19"/>
        <v>7952</v>
      </c>
    </row>
    <row r="1220" spans="1:27" x14ac:dyDescent="0.25">
      <c r="A1220">
        <v>1511380</v>
      </c>
      <c r="B1220" t="s">
        <v>393</v>
      </c>
      <c r="C1220" t="s">
        <v>393</v>
      </c>
      <c r="D1220" t="s">
        <v>394</v>
      </c>
      <c r="E1220" s="1">
        <v>45531</v>
      </c>
      <c r="F1220" s="1">
        <v>45985</v>
      </c>
      <c r="G1220" t="s">
        <v>77</v>
      </c>
      <c r="H1220" t="s">
        <v>30</v>
      </c>
      <c r="I1220" t="s">
        <v>40</v>
      </c>
      <c r="J1220" t="s">
        <v>391</v>
      </c>
      <c r="K1220" t="s">
        <v>2199</v>
      </c>
      <c r="L1220" t="s">
        <v>1216</v>
      </c>
      <c r="M1220" t="s">
        <v>531</v>
      </c>
      <c r="N1220" t="s">
        <v>67</v>
      </c>
      <c r="P1220" t="s">
        <v>35</v>
      </c>
      <c r="Q1220" s="1">
        <v>45907</v>
      </c>
      <c r="R1220" s="1">
        <v>45907</v>
      </c>
      <c r="S1220" t="s">
        <v>36</v>
      </c>
      <c r="T1220" s="3">
        <v>731707.32</v>
      </c>
      <c r="U1220">
        <v>2</v>
      </c>
      <c r="V1220">
        <v>50</v>
      </c>
      <c r="W1220" s="2">
        <v>652050</v>
      </c>
      <c r="X1220">
        <v>0</v>
      </c>
      <c r="Y1220" s="2">
        <v>987805</v>
      </c>
      <c r="Z1220" s="2">
        <v>15904</v>
      </c>
      <c r="AA1220" s="5">
        <f t="shared" si="19"/>
        <v>7952</v>
      </c>
    </row>
    <row r="1221" spans="1:27" x14ac:dyDescent="0.25">
      <c r="A1221">
        <v>1508608</v>
      </c>
      <c r="B1221" t="s">
        <v>501</v>
      </c>
      <c r="C1221" t="s">
        <v>501</v>
      </c>
      <c r="D1221" t="s">
        <v>502</v>
      </c>
      <c r="E1221" s="1">
        <v>45613</v>
      </c>
      <c r="F1221" s="1">
        <v>45912</v>
      </c>
      <c r="G1221" t="s">
        <v>77</v>
      </c>
      <c r="H1221" t="s">
        <v>30</v>
      </c>
      <c r="I1221" t="s">
        <v>40</v>
      </c>
      <c r="J1221" t="s">
        <v>503</v>
      </c>
      <c r="K1221" t="s">
        <v>1057</v>
      </c>
      <c r="L1221" t="s">
        <v>50</v>
      </c>
      <c r="N1221" t="s">
        <v>51</v>
      </c>
      <c r="P1221" t="s">
        <v>35</v>
      </c>
      <c r="Q1221" s="1">
        <v>45907</v>
      </c>
      <c r="R1221" s="1">
        <v>45907</v>
      </c>
      <c r="S1221" t="s">
        <v>68</v>
      </c>
      <c r="T1221" s="3">
        <v>1400255.92</v>
      </c>
      <c r="U1221">
        <v>2</v>
      </c>
      <c r="V1221">
        <v>50</v>
      </c>
      <c r="W1221" s="2">
        <v>734468</v>
      </c>
      <c r="X1221">
        <v>0</v>
      </c>
      <c r="Y1221" s="2">
        <v>1400256</v>
      </c>
      <c r="Z1221" s="2">
        <v>22093</v>
      </c>
      <c r="AA1221" s="5">
        <f t="shared" si="19"/>
        <v>11046.5</v>
      </c>
    </row>
    <row r="1222" spans="1:27" x14ac:dyDescent="0.25">
      <c r="A1222">
        <v>1502766</v>
      </c>
      <c r="B1222" t="s">
        <v>1509</v>
      </c>
      <c r="C1222" t="s">
        <v>1509</v>
      </c>
      <c r="D1222" t="s">
        <v>670</v>
      </c>
      <c r="E1222" s="1">
        <v>45511</v>
      </c>
      <c r="F1222" s="1">
        <v>45995</v>
      </c>
      <c r="G1222" t="s">
        <v>77</v>
      </c>
      <c r="H1222" t="s">
        <v>30</v>
      </c>
      <c r="I1222" t="s">
        <v>40</v>
      </c>
      <c r="J1222" t="s">
        <v>671</v>
      </c>
      <c r="K1222" t="s">
        <v>2207</v>
      </c>
      <c r="L1222" t="s">
        <v>2208</v>
      </c>
      <c r="N1222" t="s">
        <v>295</v>
      </c>
      <c r="P1222" t="s">
        <v>35</v>
      </c>
      <c r="Q1222" s="1">
        <v>45907</v>
      </c>
      <c r="R1222" s="1">
        <v>45907</v>
      </c>
      <c r="S1222" t="s">
        <v>68</v>
      </c>
      <c r="T1222" s="2">
        <v>2080000</v>
      </c>
      <c r="U1222">
        <v>2</v>
      </c>
      <c r="V1222">
        <v>50</v>
      </c>
      <c r="W1222" s="2">
        <v>750000</v>
      </c>
      <c r="X1222" s="2">
        <v>40000000</v>
      </c>
      <c r="Y1222" s="2">
        <v>2080000</v>
      </c>
      <c r="Z1222" s="2">
        <v>31200</v>
      </c>
      <c r="AA1222" s="5">
        <f t="shared" si="19"/>
        <v>15600</v>
      </c>
    </row>
    <row r="1223" spans="1:27" x14ac:dyDescent="0.25">
      <c r="A1223">
        <v>1510985</v>
      </c>
      <c r="B1223" t="s">
        <v>230</v>
      </c>
      <c r="C1223" t="s">
        <v>230</v>
      </c>
      <c r="D1223" t="s">
        <v>231</v>
      </c>
      <c r="E1223" s="1">
        <v>45691</v>
      </c>
      <c r="F1223" s="1">
        <v>45929</v>
      </c>
      <c r="G1223" t="s">
        <v>77</v>
      </c>
      <c r="H1223" t="s">
        <v>30</v>
      </c>
      <c r="I1223" t="s">
        <v>40</v>
      </c>
      <c r="J1223" t="s">
        <v>232</v>
      </c>
      <c r="K1223" t="s">
        <v>2231</v>
      </c>
      <c r="L1223" t="s">
        <v>1690</v>
      </c>
      <c r="N1223" t="s">
        <v>1691</v>
      </c>
      <c r="P1223" t="s">
        <v>35</v>
      </c>
      <c r="Q1223" s="1">
        <v>45907</v>
      </c>
      <c r="R1223" s="1">
        <v>45907</v>
      </c>
      <c r="S1223" t="s">
        <v>68</v>
      </c>
      <c r="T1223" s="2">
        <v>2400000</v>
      </c>
      <c r="U1223">
        <v>1</v>
      </c>
      <c r="V1223">
        <v>50</v>
      </c>
      <c r="W1223" s="2">
        <v>418707</v>
      </c>
      <c r="X1223">
        <v>0</v>
      </c>
      <c r="Y1223" s="2">
        <v>2400000</v>
      </c>
      <c r="Z1223" s="2">
        <v>31440</v>
      </c>
      <c r="AA1223" s="5">
        <f t="shared" si="19"/>
        <v>15720</v>
      </c>
    </row>
    <row r="1224" spans="1:27" x14ac:dyDescent="0.25">
      <c r="A1224">
        <v>1502881</v>
      </c>
      <c r="B1224" t="s">
        <v>274</v>
      </c>
      <c r="C1224" t="s">
        <v>274</v>
      </c>
      <c r="D1224" t="s">
        <v>275</v>
      </c>
      <c r="E1224" s="1">
        <v>45642</v>
      </c>
      <c r="F1224" s="1">
        <v>45938</v>
      </c>
      <c r="G1224" t="s">
        <v>77</v>
      </c>
      <c r="H1224" t="s">
        <v>30</v>
      </c>
      <c r="I1224" t="s">
        <v>40</v>
      </c>
      <c r="J1224" t="s">
        <v>276</v>
      </c>
      <c r="K1224" t="s">
        <v>1455</v>
      </c>
      <c r="L1224" t="s">
        <v>543</v>
      </c>
      <c r="N1224" t="s">
        <v>544</v>
      </c>
      <c r="P1224" t="s">
        <v>35</v>
      </c>
      <c r="Q1224" s="1">
        <v>45907</v>
      </c>
      <c r="R1224" s="1">
        <v>45907</v>
      </c>
      <c r="S1224" t="s">
        <v>36</v>
      </c>
      <c r="T1224" s="2">
        <v>1560000</v>
      </c>
      <c r="U1224">
        <v>2</v>
      </c>
      <c r="V1224">
        <v>50</v>
      </c>
      <c r="W1224" s="2">
        <v>2153551</v>
      </c>
      <c r="X1224">
        <v>0</v>
      </c>
      <c r="Y1224" s="2">
        <v>1831304</v>
      </c>
      <c r="Z1224" s="2">
        <v>34886</v>
      </c>
      <c r="AA1224" s="5">
        <f t="shared" si="19"/>
        <v>17443</v>
      </c>
    </row>
    <row r="1225" spans="1:27" x14ac:dyDescent="0.25">
      <c r="A1225">
        <v>1488023</v>
      </c>
      <c r="B1225" t="s">
        <v>2232</v>
      </c>
      <c r="C1225" t="s">
        <v>62</v>
      </c>
      <c r="D1225" t="s">
        <v>2233</v>
      </c>
      <c r="E1225" s="1">
        <v>45694</v>
      </c>
      <c r="F1225" s="1">
        <v>45915</v>
      </c>
      <c r="G1225" t="s">
        <v>29</v>
      </c>
      <c r="H1225" t="s">
        <v>30</v>
      </c>
      <c r="I1225" t="s">
        <v>31</v>
      </c>
      <c r="J1225" t="s">
        <v>2234</v>
      </c>
      <c r="L1225" t="s">
        <v>373</v>
      </c>
      <c r="M1225" t="s">
        <v>374</v>
      </c>
      <c r="N1225" t="s">
        <v>67</v>
      </c>
      <c r="P1225" t="s">
        <v>35</v>
      </c>
      <c r="Q1225" s="1">
        <v>45907</v>
      </c>
      <c r="R1225" s="1">
        <v>45910</v>
      </c>
      <c r="S1225" t="s">
        <v>68</v>
      </c>
      <c r="T1225" s="2">
        <v>212440</v>
      </c>
      <c r="U1225">
        <v>20</v>
      </c>
      <c r="V1225">
        <v>0</v>
      </c>
      <c r="W1225" s="2">
        <v>256040</v>
      </c>
      <c r="X1225">
        <v>0</v>
      </c>
      <c r="Y1225" s="2">
        <v>212440</v>
      </c>
      <c r="Z1225" s="2">
        <v>42488</v>
      </c>
      <c r="AA1225" s="5">
        <f t="shared" si="19"/>
        <v>42488</v>
      </c>
    </row>
    <row r="1226" spans="1:27" x14ac:dyDescent="0.25">
      <c r="A1226">
        <v>1484996</v>
      </c>
      <c r="B1226" t="s">
        <v>2235</v>
      </c>
      <c r="C1226" t="s">
        <v>62</v>
      </c>
      <c r="D1226" t="s">
        <v>2236</v>
      </c>
      <c r="E1226" s="1">
        <v>45621</v>
      </c>
      <c r="F1226" s="1">
        <v>45916</v>
      </c>
      <c r="G1226" t="s">
        <v>29</v>
      </c>
      <c r="H1226" t="s">
        <v>30</v>
      </c>
      <c r="I1226" t="s">
        <v>31</v>
      </c>
      <c r="J1226" t="s">
        <v>2237</v>
      </c>
      <c r="L1226" t="s">
        <v>137</v>
      </c>
      <c r="M1226" t="s">
        <v>138</v>
      </c>
      <c r="N1226" t="s">
        <v>67</v>
      </c>
      <c r="P1226" t="s">
        <v>35</v>
      </c>
      <c r="Q1226" s="1">
        <v>45907</v>
      </c>
      <c r="R1226" s="1">
        <v>45911</v>
      </c>
      <c r="S1226" t="s">
        <v>68</v>
      </c>
      <c r="T1226" s="2">
        <v>249515</v>
      </c>
      <c r="U1226">
        <v>20</v>
      </c>
      <c r="V1226">
        <v>0</v>
      </c>
      <c r="W1226" s="2">
        <v>118150</v>
      </c>
      <c r="X1226">
        <v>0</v>
      </c>
      <c r="Y1226" s="2">
        <v>249515</v>
      </c>
      <c r="Z1226" s="2">
        <v>49903</v>
      </c>
      <c r="AA1226" s="5">
        <f t="shared" si="19"/>
        <v>49903</v>
      </c>
    </row>
    <row r="1227" spans="1:27" x14ac:dyDescent="0.25">
      <c r="A1227">
        <v>1498506</v>
      </c>
      <c r="B1227" t="s">
        <v>669</v>
      </c>
      <c r="C1227" t="s">
        <v>669</v>
      </c>
      <c r="D1227" t="s">
        <v>670</v>
      </c>
      <c r="E1227" s="1">
        <v>45531</v>
      </c>
      <c r="F1227" s="1">
        <v>45995</v>
      </c>
      <c r="G1227" t="s">
        <v>77</v>
      </c>
      <c r="H1227" t="s">
        <v>30</v>
      </c>
      <c r="I1227" t="s">
        <v>40</v>
      </c>
      <c r="J1227" t="s">
        <v>671</v>
      </c>
      <c r="K1227" t="s">
        <v>2211</v>
      </c>
      <c r="L1227" t="s">
        <v>2208</v>
      </c>
      <c r="N1227" t="s">
        <v>295</v>
      </c>
      <c r="P1227" t="s">
        <v>35</v>
      </c>
      <c r="Q1227" s="1">
        <v>45907</v>
      </c>
      <c r="R1227" s="1">
        <v>45907</v>
      </c>
      <c r="S1227" t="s">
        <v>68</v>
      </c>
      <c r="T1227" s="2">
        <v>2080000</v>
      </c>
      <c r="U1227">
        <v>3</v>
      </c>
      <c r="V1227">
        <v>50</v>
      </c>
      <c r="W1227" s="2">
        <v>250000</v>
      </c>
      <c r="X1227" s="2">
        <v>90000000</v>
      </c>
      <c r="Y1227" s="2">
        <v>2080000</v>
      </c>
      <c r="Z1227" s="2">
        <v>52000</v>
      </c>
      <c r="AA1227" s="5">
        <f t="shared" si="19"/>
        <v>26000</v>
      </c>
    </row>
    <row r="1228" spans="1:27" x14ac:dyDescent="0.25">
      <c r="A1228">
        <v>1506634</v>
      </c>
      <c r="B1228" t="s">
        <v>1108</v>
      </c>
      <c r="C1228" t="s">
        <v>1109</v>
      </c>
      <c r="D1228" t="s">
        <v>1110</v>
      </c>
      <c r="E1228" s="1">
        <v>45349</v>
      </c>
      <c r="F1228" s="1">
        <v>45956</v>
      </c>
      <c r="G1228" t="s">
        <v>47</v>
      </c>
      <c r="H1228" t="s">
        <v>30</v>
      </c>
      <c r="I1228" t="s">
        <v>40</v>
      </c>
      <c r="J1228" t="s">
        <v>2238</v>
      </c>
      <c r="L1228" t="s">
        <v>1265</v>
      </c>
      <c r="N1228" t="s">
        <v>51</v>
      </c>
      <c r="P1228" t="s">
        <v>35</v>
      </c>
      <c r="Q1228" s="1">
        <v>45907</v>
      </c>
      <c r="R1228" s="1">
        <v>45911</v>
      </c>
      <c r="S1228" t="s">
        <v>68</v>
      </c>
      <c r="T1228" s="2">
        <v>502656</v>
      </c>
      <c r="U1228">
        <v>14</v>
      </c>
      <c r="V1228">
        <v>0</v>
      </c>
      <c r="W1228" s="2">
        <v>372273</v>
      </c>
      <c r="X1228">
        <v>0</v>
      </c>
      <c r="Y1228" s="2">
        <v>502656</v>
      </c>
      <c r="Z1228" s="2">
        <v>68544</v>
      </c>
      <c r="AA1228" s="5">
        <f t="shared" si="19"/>
        <v>68544</v>
      </c>
    </row>
    <row r="1229" spans="1:27" x14ac:dyDescent="0.25">
      <c r="A1229">
        <v>1495557</v>
      </c>
      <c r="B1229" t="s">
        <v>410</v>
      </c>
      <c r="C1229" t="s">
        <v>410</v>
      </c>
      <c r="D1229" t="s">
        <v>411</v>
      </c>
      <c r="E1229" s="1">
        <v>45629</v>
      </c>
      <c r="F1229" s="1">
        <v>45908</v>
      </c>
      <c r="G1229" t="s">
        <v>77</v>
      </c>
      <c r="H1229" t="s">
        <v>30</v>
      </c>
      <c r="I1229" t="s">
        <v>40</v>
      </c>
      <c r="J1229" t="s">
        <v>412</v>
      </c>
      <c r="K1229" t="s">
        <v>2179</v>
      </c>
      <c r="L1229" t="s">
        <v>2180</v>
      </c>
      <c r="N1229" t="s">
        <v>195</v>
      </c>
      <c r="P1229" t="s">
        <v>35</v>
      </c>
      <c r="Q1229" s="1">
        <v>45907</v>
      </c>
      <c r="R1229" s="1">
        <v>45907</v>
      </c>
      <c r="S1229" t="s">
        <v>68</v>
      </c>
      <c r="T1229" s="2">
        <v>2992500</v>
      </c>
      <c r="U1229">
        <v>2</v>
      </c>
      <c r="V1229">
        <v>50</v>
      </c>
      <c r="W1229" s="2">
        <v>3579774</v>
      </c>
      <c r="X1229">
        <v>0</v>
      </c>
      <c r="Y1229" s="2">
        <v>3512935</v>
      </c>
      <c r="Z1229" s="2">
        <v>85361</v>
      </c>
      <c r="AA1229" s="5">
        <f t="shared" si="19"/>
        <v>42680.5</v>
      </c>
    </row>
    <row r="1230" spans="1:27" x14ac:dyDescent="0.25">
      <c r="A1230">
        <v>1510233</v>
      </c>
      <c r="B1230" t="s">
        <v>1847</v>
      </c>
      <c r="C1230" t="s">
        <v>1847</v>
      </c>
      <c r="D1230" t="s">
        <v>1848</v>
      </c>
      <c r="E1230" s="1">
        <v>45576</v>
      </c>
      <c r="F1230" s="1">
        <v>45913</v>
      </c>
      <c r="G1230" t="s">
        <v>77</v>
      </c>
      <c r="H1230" t="s">
        <v>30</v>
      </c>
      <c r="I1230" t="s">
        <v>40</v>
      </c>
      <c r="J1230" t="s">
        <v>503</v>
      </c>
      <c r="K1230" t="s">
        <v>1057</v>
      </c>
      <c r="L1230" t="s">
        <v>50</v>
      </c>
      <c r="N1230" t="s">
        <v>51</v>
      </c>
      <c r="P1230" t="s">
        <v>35</v>
      </c>
      <c r="Q1230" s="1">
        <v>45907</v>
      </c>
      <c r="R1230" s="1">
        <v>45907</v>
      </c>
      <c r="S1230" t="s">
        <v>36</v>
      </c>
      <c r="T1230" s="3">
        <v>2883618.91</v>
      </c>
      <c r="U1230">
        <v>2</v>
      </c>
      <c r="V1230">
        <v>50</v>
      </c>
      <c r="W1230" s="2">
        <v>1222528</v>
      </c>
      <c r="X1230">
        <v>0</v>
      </c>
      <c r="Y1230" s="2">
        <v>3892886</v>
      </c>
      <c r="Z1230" s="2">
        <v>91751</v>
      </c>
      <c r="AA1230" s="5">
        <f t="shared" si="19"/>
        <v>45875.5</v>
      </c>
    </row>
    <row r="1231" spans="1:27" x14ac:dyDescent="0.25">
      <c r="A1231">
        <v>1492086</v>
      </c>
      <c r="B1231" t="s">
        <v>2239</v>
      </c>
      <c r="C1231" t="s">
        <v>62</v>
      </c>
      <c r="D1231" t="s">
        <v>2240</v>
      </c>
      <c r="E1231" s="1">
        <v>45720</v>
      </c>
      <c r="F1231" s="1">
        <v>45915</v>
      </c>
      <c r="G1231" t="s">
        <v>29</v>
      </c>
      <c r="H1231" t="s">
        <v>30</v>
      </c>
      <c r="I1231" t="s">
        <v>31</v>
      </c>
      <c r="J1231" t="s">
        <v>2241</v>
      </c>
      <c r="L1231" t="s">
        <v>1192</v>
      </c>
      <c r="M1231" t="s">
        <v>133</v>
      </c>
      <c r="N1231" t="s">
        <v>67</v>
      </c>
      <c r="P1231" t="s">
        <v>35</v>
      </c>
      <c r="Q1231" s="1">
        <v>45907</v>
      </c>
      <c r="R1231" s="1">
        <v>45910</v>
      </c>
      <c r="S1231" t="s">
        <v>68</v>
      </c>
      <c r="T1231" s="2">
        <v>1750089</v>
      </c>
      <c r="U1231">
        <v>20</v>
      </c>
      <c r="V1231">
        <v>0</v>
      </c>
      <c r="W1231" s="2">
        <v>350018</v>
      </c>
      <c r="X1231">
        <v>0</v>
      </c>
      <c r="Y1231" s="2">
        <v>1750089</v>
      </c>
      <c r="Z1231" s="2">
        <v>350018</v>
      </c>
      <c r="AA1231" s="5">
        <f t="shared" si="19"/>
        <v>350018</v>
      </c>
    </row>
    <row r="1232" spans="1:27" x14ac:dyDescent="0.25">
      <c r="A1232">
        <v>1520490</v>
      </c>
      <c r="B1232" t="s">
        <v>27</v>
      </c>
      <c r="C1232" t="s">
        <v>27</v>
      </c>
      <c r="D1232" t="s">
        <v>28</v>
      </c>
      <c r="E1232" s="1">
        <v>45658</v>
      </c>
      <c r="F1232" s="1">
        <v>46022</v>
      </c>
      <c r="G1232" t="s">
        <v>29</v>
      </c>
      <c r="H1232" t="s">
        <v>30</v>
      </c>
      <c r="I1232" t="s">
        <v>31</v>
      </c>
      <c r="J1232" t="s">
        <v>2242</v>
      </c>
      <c r="K1232" t="s">
        <v>2243</v>
      </c>
      <c r="L1232" t="s">
        <v>2244</v>
      </c>
      <c r="N1232" t="s">
        <v>87</v>
      </c>
      <c r="P1232" t="s">
        <v>35</v>
      </c>
      <c r="Q1232" s="1">
        <v>45907</v>
      </c>
      <c r="R1232" s="1">
        <v>45921</v>
      </c>
      <c r="S1232" t="s">
        <v>36</v>
      </c>
      <c r="T1232" s="3">
        <v>45204746.399999999</v>
      </c>
      <c r="U1232">
        <v>3</v>
      </c>
      <c r="V1232">
        <v>0</v>
      </c>
      <c r="W1232" s="2">
        <v>6378953</v>
      </c>
      <c r="X1232">
        <v>0</v>
      </c>
      <c r="Y1232" s="2">
        <v>61026408</v>
      </c>
      <c r="Z1232" s="2">
        <v>1922393</v>
      </c>
      <c r="AA1232" s="5">
        <f t="shared" si="19"/>
        <v>1922393</v>
      </c>
    </row>
    <row r="1233" spans="1:27" x14ac:dyDescent="0.25">
      <c r="A1233">
        <v>1512651</v>
      </c>
      <c r="B1233" t="s">
        <v>2186</v>
      </c>
      <c r="C1233" t="s">
        <v>75</v>
      </c>
      <c r="D1233" t="s">
        <v>2187</v>
      </c>
      <c r="E1233" s="1">
        <v>45897</v>
      </c>
      <c r="F1233" s="1">
        <v>46234</v>
      </c>
      <c r="G1233" t="s">
        <v>77</v>
      </c>
      <c r="H1233" t="s">
        <v>30</v>
      </c>
      <c r="I1233" t="s">
        <v>40</v>
      </c>
      <c r="J1233" t="s">
        <v>2187</v>
      </c>
      <c r="K1233" t="s">
        <v>2245</v>
      </c>
      <c r="L1233" t="s">
        <v>234</v>
      </c>
      <c r="N1233" t="s">
        <v>227</v>
      </c>
      <c r="P1233" t="s">
        <v>35</v>
      </c>
      <c r="Q1233" s="1">
        <v>45908</v>
      </c>
      <c r="R1233" s="1">
        <v>45908</v>
      </c>
      <c r="S1233" t="s">
        <v>36</v>
      </c>
      <c r="T1233" s="2">
        <v>9464</v>
      </c>
      <c r="U1233">
        <v>14</v>
      </c>
      <c r="V1233">
        <v>50</v>
      </c>
      <c r="W1233" s="2">
        <v>8712</v>
      </c>
      <c r="X1233">
        <v>0</v>
      </c>
      <c r="Y1233" s="2">
        <v>12776</v>
      </c>
      <c r="Z1233" s="2">
        <v>1742</v>
      </c>
      <c r="AA1233" s="5">
        <f t="shared" si="19"/>
        <v>871</v>
      </c>
    </row>
    <row r="1234" spans="1:27" x14ac:dyDescent="0.25">
      <c r="A1234">
        <v>1512105</v>
      </c>
      <c r="B1234" t="s">
        <v>2094</v>
      </c>
      <c r="C1234" t="s">
        <v>75</v>
      </c>
      <c r="D1234" t="s">
        <v>2095</v>
      </c>
      <c r="E1234" s="1">
        <v>45866</v>
      </c>
      <c r="F1234" s="1">
        <v>46203</v>
      </c>
      <c r="G1234" t="s">
        <v>77</v>
      </c>
      <c r="H1234" t="s">
        <v>30</v>
      </c>
      <c r="I1234" t="s">
        <v>40</v>
      </c>
      <c r="J1234" t="s">
        <v>2096</v>
      </c>
      <c r="K1234" t="s">
        <v>2246</v>
      </c>
      <c r="L1234" t="s">
        <v>1795</v>
      </c>
      <c r="M1234" t="s">
        <v>710</v>
      </c>
      <c r="N1234" t="s">
        <v>67</v>
      </c>
      <c r="P1234" t="s">
        <v>35</v>
      </c>
      <c r="Q1234" s="1">
        <v>45908</v>
      </c>
      <c r="R1234" s="1">
        <v>45908</v>
      </c>
      <c r="S1234" t="s">
        <v>68</v>
      </c>
      <c r="T1234" s="2">
        <v>13500</v>
      </c>
      <c r="U1234">
        <v>14</v>
      </c>
      <c r="V1234">
        <v>50</v>
      </c>
      <c r="W1234" s="2">
        <v>27675</v>
      </c>
      <c r="X1234">
        <v>0</v>
      </c>
      <c r="Y1234" s="2">
        <v>13500</v>
      </c>
      <c r="Z1234" s="2">
        <v>1841</v>
      </c>
      <c r="AA1234" s="5">
        <f t="shared" si="19"/>
        <v>920.5</v>
      </c>
    </row>
    <row r="1235" spans="1:27" x14ac:dyDescent="0.25">
      <c r="A1235">
        <v>1503147</v>
      </c>
      <c r="B1235" t="s">
        <v>2247</v>
      </c>
      <c r="C1235" t="s">
        <v>472</v>
      </c>
      <c r="D1235" t="s">
        <v>2248</v>
      </c>
      <c r="E1235" s="1">
        <v>45870</v>
      </c>
      <c r="F1235" s="1">
        <v>45971</v>
      </c>
      <c r="G1235" t="s">
        <v>77</v>
      </c>
      <c r="H1235" t="s">
        <v>30</v>
      </c>
      <c r="I1235" t="s">
        <v>40</v>
      </c>
      <c r="J1235" t="s">
        <v>2249</v>
      </c>
      <c r="K1235" t="s">
        <v>2250</v>
      </c>
      <c r="L1235" t="s">
        <v>1045</v>
      </c>
      <c r="M1235" t="s">
        <v>370</v>
      </c>
      <c r="N1235" t="s">
        <v>67</v>
      </c>
      <c r="P1235" t="s">
        <v>35</v>
      </c>
      <c r="Q1235" s="1">
        <v>45908</v>
      </c>
      <c r="R1235" s="1">
        <v>45908</v>
      </c>
      <c r="S1235" t="s">
        <v>68</v>
      </c>
      <c r="T1235" s="2">
        <v>30000</v>
      </c>
      <c r="U1235">
        <v>8</v>
      </c>
      <c r="V1235">
        <v>50</v>
      </c>
      <c r="W1235" s="2">
        <v>25385</v>
      </c>
      <c r="X1235">
        <v>0</v>
      </c>
      <c r="Y1235" s="2">
        <v>30000</v>
      </c>
      <c r="Z1235" s="2">
        <v>2308</v>
      </c>
      <c r="AA1235" s="5">
        <f t="shared" si="19"/>
        <v>1154</v>
      </c>
    </row>
    <row r="1236" spans="1:27" x14ac:dyDescent="0.25">
      <c r="A1236">
        <v>1508609</v>
      </c>
      <c r="B1236" t="s">
        <v>501</v>
      </c>
      <c r="C1236" t="s">
        <v>501</v>
      </c>
      <c r="D1236" t="s">
        <v>502</v>
      </c>
      <c r="E1236" s="1">
        <v>45613</v>
      </c>
      <c r="F1236" s="1">
        <v>45912</v>
      </c>
      <c r="G1236" t="s">
        <v>77</v>
      </c>
      <c r="H1236" t="s">
        <v>30</v>
      </c>
      <c r="I1236" t="s">
        <v>40</v>
      </c>
      <c r="J1236" t="s">
        <v>503</v>
      </c>
      <c r="K1236" t="s">
        <v>1057</v>
      </c>
      <c r="L1236" t="s">
        <v>50</v>
      </c>
      <c r="N1236" t="s">
        <v>51</v>
      </c>
      <c r="P1236" t="s">
        <v>35</v>
      </c>
      <c r="Q1236" s="1">
        <v>45908</v>
      </c>
      <c r="R1236" s="1">
        <v>45908</v>
      </c>
      <c r="S1236" t="s">
        <v>68</v>
      </c>
      <c r="T1236" s="3">
        <v>1400255.92</v>
      </c>
      <c r="U1236">
        <v>2</v>
      </c>
      <c r="V1236">
        <v>50</v>
      </c>
      <c r="W1236" s="2">
        <v>734468</v>
      </c>
      <c r="X1236">
        <v>0</v>
      </c>
      <c r="Y1236" s="2">
        <v>1400256</v>
      </c>
      <c r="Z1236" s="2">
        <v>22093</v>
      </c>
      <c r="AA1236" s="5">
        <f t="shared" si="19"/>
        <v>11046.5</v>
      </c>
    </row>
    <row r="1237" spans="1:27" x14ac:dyDescent="0.25">
      <c r="A1237">
        <v>1488312</v>
      </c>
      <c r="B1237" t="s">
        <v>2251</v>
      </c>
      <c r="C1237" t="s">
        <v>62</v>
      </c>
      <c r="D1237" t="s">
        <v>2252</v>
      </c>
      <c r="E1237" s="1">
        <v>45715</v>
      </c>
      <c r="F1237" s="1">
        <v>46105</v>
      </c>
      <c r="G1237" t="s">
        <v>29</v>
      </c>
      <c r="H1237" t="s">
        <v>30</v>
      </c>
      <c r="I1237" t="s">
        <v>31</v>
      </c>
      <c r="J1237" t="s">
        <v>71</v>
      </c>
      <c r="L1237" t="s">
        <v>2253</v>
      </c>
      <c r="M1237" t="s">
        <v>315</v>
      </c>
      <c r="N1237" t="s">
        <v>67</v>
      </c>
      <c r="P1237" t="s">
        <v>35</v>
      </c>
      <c r="Q1237" s="1">
        <v>45908</v>
      </c>
      <c r="R1237" s="1">
        <v>45910</v>
      </c>
      <c r="S1237" t="s">
        <v>68</v>
      </c>
      <c r="T1237" s="2">
        <v>120936</v>
      </c>
      <c r="U1237">
        <v>20</v>
      </c>
      <c r="V1237">
        <v>0</v>
      </c>
      <c r="W1237" s="2">
        <v>85775</v>
      </c>
      <c r="X1237">
        <v>0</v>
      </c>
      <c r="Y1237" s="2">
        <v>120936</v>
      </c>
      <c r="Z1237" s="2">
        <v>24187</v>
      </c>
      <c r="AA1237" s="5">
        <f t="shared" si="19"/>
        <v>24187</v>
      </c>
    </row>
    <row r="1238" spans="1:27" x14ac:dyDescent="0.25">
      <c r="A1238">
        <v>1512589</v>
      </c>
      <c r="B1238" t="s">
        <v>451</v>
      </c>
      <c r="C1238" t="s">
        <v>150</v>
      </c>
      <c r="D1238" t="s">
        <v>452</v>
      </c>
      <c r="E1238" s="1">
        <v>45447</v>
      </c>
      <c r="F1238" s="1">
        <v>45991</v>
      </c>
      <c r="G1238" t="s">
        <v>77</v>
      </c>
      <c r="H1238" t="s">
        <v>30</v>
      </c>
      <c r="I1238" t="s">
        <v>40</v>
      </c>
      <c r="J1238" t="s">
        <v>453</v>
      </c>
      <c r="K1238" t="s">
        <v>2254</v>
      </c>
      <c r="N1238" t="s">
        <v>51</v>
      </c>
      <c r="P1238" t="s">
        <v>35</v>
      </c>
      <c r="Q1238" s="1">
        <v>45908</v>
      </c>
      <c r="R1238" s="1">
        <v>45908</v>
      </c>
      <c r="S1238" t="s">
        <v>36</v>
      </c>
      <c r="T1238" s="2">
        <v>135000</v>
      </c>
      <c r="U1238">
        <v>14</v>
      </c>
      <c r="V1238">
        <v>50</v>
      </c>
      <c r="W1238" s="2">
        <v>467683</v>
      </c>
      <c r="X1238">
        <v>0</v>
      </c>
      <c r="Y1238" s="2">
        <v>182250</v>
      </c>
      <c r="Z1238" s="2">
        <v>24852</v>
      </c>
      <c r="AA1238" s="5">
        <f t="shared" si="19"/>
        <v>12426</v>
      </c>
    </row>
    <row r="1239" spans="1:27" x14ac:dyDescent="0.25">
      <c r="A1239">
        <v>1488311</v>
      </c>
      <c r="B1239" t="s">
        <v>2251</v>
      </c>
      <c r="C1239" t="s">
        <v>62</v>
      </c>
      <c r="D1239" t="s">
        <v>2252</v>
      </c>
      <c r="E1239" s="1">
        <v>45715</v>
      </c>
      <c r="F1239" s="1">
        <v>46105</v>
      </c>
      <c r="G1239" t="s">
        <v>29</v>
      </c>
      <c r="H1239" t="s">
        <v>30</v>
      </c>
      <c r="I1239" t="s">
        <v>31</v>
      </c>
      <c r="J1239" t="s">
        <v>2255</v>
      </c>
      <c r="L1239" t="s">
        <v>2253</v>
      </c>
      <c r="M1239" t="s">
        <v>315</v>
      </c>
      <c r="N1239" t="s">
        <v>67</v>
      </c>
      <c r="P1239" t="s">
        <v>35</v>
      </c>
      <c r="Q1239" s="1">
        <v>45908</v>
      </c>
      <c r="R1239" s="1">
        <v>45910</v>
      </c>
      <c r="S1239" t="s">
        <v>68</v>
      </c>
      <c r="T1239" s="2">
        <v>428875</v>
      </c>
      <c r="U1239">
        <v>20</v>
      </c>
      <c r="V1239">
        <v>0</v>
      </c>
      <c r="W1239" s="2">
        <v>85775</v>
      </c>
      <c r="X1239">
        <v>0</v>
      </c>
      <c r="Y1239" s="2">
        <v>428875</v>
      </c>
      <c r="Z1239" s="2">
        <v>85775</v>
      </c>
      <c r="AA1239" s="5">
        <f t="shared" si="19"/>
        <v>85775</v>
      </c>
    </row>
    <row r="1240" spans="1:27" x14ac:dyDescent="0.25">
      <c r="A1240">
        <v>1510234</v>
      </c>
      <c r="B1240" t="s">
        <v>1847</v>
      </c>
      <c r="C1240" t="s">
        <v>1847</v>
      </c>
      <c r="D1240" t="s">
        <v>1848</v>
      </c>
      <c r="E1240" s="1">
        <v>45576</v>
      </c>
      <c r="F1240" s="1">
        <v>45913</v>
      </c>
      <c r="G1240" t="s">
        <v>77</v>
      </c>
      <c r="H1240" t="s">
        <v>30</v>
      </c>
      <c r="I1240" t="s">
        <v>40</v>
      </c>
      <c r="J1240" t="s">
        <v>503</v>
      </c>
      <c r="K1240" t="s">
        <v>1057</v>
      </c>
      <c r="L1240" t="s">
        <v>50</v>
      </c>
      <c r="N1240" t="s">
        <v>51</v>
      </c>
      <c r="P1240" t="s">
        <v>35</v>
      </c>
      <c r="Q1240" s="1">
        <v>45908</v>
      </c>
      <c r="R1240" s="1">
        <v>45908</v>
      </c>
      <c r="S1240" t="s">
        <v>36</v>
      </c>
      <c r="T1240" s="3">
        <v>2883618.91</v>
      </c>
      <c r="U1240">
        <v>2</v>
      </c>
      <c r="V1240">
        <v>50</v>
      </c>
      <c r="W1240" s="2">
        <v>1222528</v>
      </c>
      <c r="X1240">
        <v>0</v>
      </c>
      <c r="Y1240" s="2">
        <v>3892886</v>
      </c>
      <c r="Z1240" s="2">
        <v>91751</v>
      </c>
      <c r="AA1240" s="5">
        <f t="shared" si="19"/>
        <v>45875.5</v>
      </c>
    </row>
    <row r="1241" spans="1:27" x14ac:dyDescent="0.25">
      <c r="A1241">
        <v>1504138</v>
      </c>
      <c r="B1241" t="s">
        <v>2256</v>
      </c>
      <c r="C1241" t="s">
        <v>62</v>
      </c>
      <c r="D1241" t="s">
        <v>2257</v>
      </c>
      <c r="E1241" s="1">
        <v>45793</v>
      </c>
      <c r="F1241" s="1">
        <v>45915</v>
      </c>
      <c r="G1241" t="s">
        <v>29</v>
      </c>
      <c r="H1241" t="s">
        <v>30</v>
      </c>
      <c r="I1241" t="s">
        <v>31</v>
      </c>
      <c r="J1241" t="s">
        <v>2258</v>
      </c>
      <c r="L1241" t="s">
        <v>137</v>
      </c>
      <c r="M1241" t="s">
        <v>138</v>
      </c>
      <c r="N1241" t="s">
        <v>67</v>
      </c>
      <c r="P1241" t="s">
        <v>35</v>
      </c>
      <c r="Q1241" s="1">
        <v>45908</v>
      </c>
      <c r="R1241" s="1">
        <v>45910</v>
      </c>
      <c r="S1241" t="s">
        <v>68</v>
      </c>
      <c r="T1241" s="2">
        <v>1105898</v>
      </c>
      <c r="U1241">
        <v>20</v>
      </c>
      <c r="V1241">
        <v>0</v>
      </c>
      <c r="W1241" s="2">
        <v>221180</v>
      </c>
      <c r="X1241">
        <v>0</v>
      </c>
      <c r="Y1241" s="2">
        <v>1105898</v>
      </c>
      <c r="Z1241" s="2">
        <v>221180</v>
      </c>
      <c r="AA1241" s="5">
        <f t="shared" si="19"/>
        <v>221180</v>
      </c>
    </row>
    <row r="1242" spans="1:27" x14ac:dyDescent="0.25">
      <c r="A1242">
        <v>1482290</v>
      </c>
      <c r="B1242" t="s">
        <v>2259</v>
      </c>
      <c r="C1242" t="s">
        <v>62</v>
      </c>
      <c r="D1242" t="s">
        <v>2260</v>
      </c>
      <c r="E1242" s="1">
        <v>45680</v>
      </c>
      <c r="F1242" s="1">
        <v>45916</v>
      </c>
      <c r="G1242" t="s">
        <v>29</v>
      </c>
      <c r="H1242" t="s">
        <v>30</v>
      </c>
      <c r="I1242" t="s">
        <v>31</v>
      </c>
      <c r="J1242" t="s">
        <v>2261</v>
      </c>
      <c r="L1242" t="s">
        <v>100</v>
      </c>
      <c r="M1242" t="s">
        <v>101</v>
      </c>
      <c r="N1242" t="s">
        <v>67</v>
      </c>
      <c r="P1242" t="s">
        <v>35</v>
      </c>
      <c r="Q1242" s="1">
        <v>45908</v>
      </c>
      <c r="R1242" s="1">
        <v>45911</v>
      </c>
      <c r="S1242" t="s">
        <v>68</v>
      </c>
      <c r="T1242" s="2">
        <v>1606829</v>
      </c>
      <c r="U1242">
        <v>20</v>
      </c>
      <c r="V1242">
        <v>0</v>
      </c>
      <c r="W1242" s="2">
        <v>547569</v>
      </c>
      <c r="X1242">
        <v>0</v>
      </c>
      <c r="Y1242" s="2">
        <v>1606829</v>
      </c>
      <c r="Z1242" s="2">
        <v>321366</v>
      </c>
      <c r="AA1242" s="5">
        <f t="shared" si="19"/>
        <v>321366</v>
      </c>
    </row>
    <row r="1243" spans="1:27" x14ac:dyDescent="0.25">
      <c r="A1243">
        <v>1503148</v>
      </c>
      <c r="B1243" t="s">
        <v>2247</v>
      </c>
      <c r="C1243" t="s">
        <v>472</v>
      </c>
      <c r="D1243" t="s">
        <v>2248</v>
      </c>
      <c r="E1243" s="1">
        <v>45870</v>
      </c>
      <c r="F1243" s="1">
        <v>45971</v>
      </c>
      <c r="G1243" t="s">
        <v>77</v>
      </c>
      <c r="H1243" t="s">
        <v>30</v>
      </c>
      <c r="I1243" t="s">
        <v>40</v>
      </c>
      <c r="J1243" t="s">
        <v>2249</v>
      </c>
      <c r="K1243" t="s">
        <v>2262</v>
      </c>
      <c r="L1243" t="s">
        <v>1156</v>
      </c>
      <c r="M1243" t="s">
        <v>73</v>
      </c>
      <c r="N1243" t="s">
        <v>67</v>
      </c>
      <c r="P1243" t="s">
        <v>35</v>
      </c>
      <c r="Q1243" s="1">
        <v>45909</v>
      </c>
      <c r="R1243" s="1">
        <v>45909</v>
      </c>
      <c r="S1243" t="s">
        <v>68</v>
      </c>
      <c r="T1243" s="2">
        <v>22500</v>
      </c>
      <c r="U1243">
        <v>8</v>
      </c>
      <c r="V1243">
        <v>50</v>
      </c>
      <c r="W1243" s="2">
        <v>25385</v>
      </c>
      <c r="X1243">
        <v>0</v>
      </c>
      <c r="Y1243" s="2">
        <v>22500</v>
      </c>
      <c r="Z1243" s="2">
        <v>1731</v>
      </c>
      <c r="AA1243" s="5">
        <f t="shared" si="19"/>
        <v>865.5</v>
      </c>
    </row>
    <row r="1244" spans="1:27" x14ac:dyDescent="0.25">
      <c r="A1244">
        <v>1512241</v>
      </c>
      <c r="B1244" t="s">
        <v>235</v>
      </c>
      <c r="C1244" t="s">
        <v>75</v>
      </c>
      <c r="D1244" t="s">
        <v>236</v>
      </c>
      <c r="E1244" s="1">
        <v>45824</v>
      </c>
      <c r="F1244" s="1">
        <v>46142</v>
      </c>
      <c r="G1244" t="s">
        <v>77</v>
      </c>
      <c r="H1244" t="s">
        <v>30</v>
      </c>
      <c r="I1244" t="s">
        <v>40</v>
      </c>
      <c r="J1244" t="s">
        <v>237</v>
      </c>
      <c r="K1244" t="s">
        <v>2263</v>
      </c>
      <c r="L1244" t="s">
        <v>2264</v>
      </c>
      <c r="N1244" t="s">
        <v>252</v>
      </c>
      <c r="P1244" t="s">
        <v>35</v>
      </c>
      <c r="Q1244" s="1">
        <v>45909</v>
      </c>
      <c r="R1244" s="1">
        <v>45909</v>
      </c>
      <c r="S1244" t="s">
        <v>68</v>
      </c>
      <c r="T1244" s="2">
        <v>27495</v>
      </c>
      <c r="U1244">
        <v>14</v>
      </c>
      <c r="V1244">
        <v>50</v>
      </c>
      <c r="W1244" s="2">
        <v>180166</v>
      </c>
      <c r="X1244">
        <v>0</v>
      </c>
      <c r="Y1244" s="2">
        <v>27495</v>
      </c>
      <c r="Z1244" s="2">
        <v>3749</v>
      </c>
      <c r="AA1244" s="5">
        <f t="shared" si="19"/>
        <v>1874.5</v>
      </c>
    </row>
    <row r="1245" spans="1:27" x14ac:dyDescent="0.25">
      <c r="A1245">
        <v>1509981</v>
      </c>
      <c r="B1245" t="s">
        <v>2265</v>
      </c>
      <c r="C1245" t="s">
        <v>1341</v>
      </c>
      <c r="D1245" t="s">
        <v>2266</v>
      </c>
      <c r="E1245" s="1">
        <v>45856</v>
      </c>
      <c r="F1245" s="1">
        <v>46281</v>
      </c>
      <c r="G1245" t="s">
        <v>29</v>
      </c>
      <c r="H1245" t="s">
        <v>30</v>
      </c>
      <c r="I1245" t="s">
        <v>31</v>
      </c>
      <c r="J1245" t="s">
        <v>2267</v>
      </c>
      <c r="L1245" t="s">
        <v>2268</v>
      </c>
      <c r="M1245" t="s">
        <v>710</v>
      </c>
      <c r="N1245" t="s">
        <v>67</v>
      </c>
      <c r="P1245" t="s">
        <v>35</v>
      </c>
      <c r="Q1245" s="1">
        <v>45909</v>
      </c>
      <c r="R1245" s="1">
        <v>45912</v>
      </c>
      <c r="S1245" t="s">
        <v>68</v>
      </c>
      <c r="T1245" s="2">
        <v>20000</v>
      </c>
      <c r="U1245">
        <v>20</v>
      </c>
      <c r="V1245">
        <v>0</v>
      </c>
      <c r="W1245" s="2">
        <v>40000</v>
      </c>
      <c r="X1245">
        <v>0</v>
      </c>
      <c r="Y1245" s="2">
        <v>20000</v>
      </c>
      <c r="Z1245" s="2">
        <v>4000</v>
      </c>
      <c r="AA1245" s="5">
        <f t="shared" si="19"/>
        <v>4000</v>
      </c>
    </row>
    <row r="1246" spans="1:27" x14ac:dyDescent="0.25">
      <c r="A1246">
        <v>1515773</v>
      </c>
      <c r="B1246" t="s">
        <v>303</v>
      </c>
      <c r="C1246" t="s">
        <v>82</v>
      </c>
      <c r="D1246" t="s">
        <v>304</v>
      </c>
      <c r="E1246" s="1">
        <v>45819</v>
      </c>
      <c r="F1246" s="1">
        <v>45970</v>
      </c>
      <c r="G1246" t="s">
        <v>77</v>
      </c>
      <c r="H1246" t="s">
        <v>30</v>
      </c>
      <c r="I1246" t="s">
        <v>31</v>
      </c>
      <c r="J1246" t="s">
        <v>305</v>
      </c>
      <c r="K1246" t="s">
        <v>2269</v>
      </c>
      <c r="L1246" t="s">
        <v>2270</v>
      </c>
      <c r="M1246" t="s">
        <v>302</v>
      </c>
      <c r="N1246" t="s">
        <v>67</v>
      </c>
      <c r="P1246" t="s">
        <v>35</v>
      </c>
      <c r="Q1246" s="1">
        <v>45909</v>
      </c>
      <c r="R1246" s="1">
        <v>45909</v>
      </c>
      <c r="S1246" t="s">
        <v>68</v>
      </c>
      <c r="T1246" s="2">
        <v>60000</v>
      </c>
      <c r="U1246">
        <v>8</v>
      </c>
      <c r="V1246">
        <v>50</v>
      </c>
      <c r="W1246" s="2">
        <v>125521</v>
      </c>
      <c r="X1246">
        <v>0</v>
      </c>
      <c r="Y1246" s="2">
        <v>60000</v>
      </c>
      <c r="Z1246" s="2">
        <v>4615</v>
      </c>
      <c r="AA1246" s="5">
        <f t="shared" si="19"/>
        <v>2307.5</v>
      </c>
    </row>
    <row r="1247" spans="1:27" x14ac:dyDescent="0.25">
      <c r="A1247">
        <v>1478130</v>
      </c>
      <c r="B1247" t="s">
        <v>2271</v>
      </c>
      <c r="C1247" t="s">
        <v>62</v>
      </c>
      <c r="D1247" t="s">
        <v>2272</v>
      </c>
      <c r="E1247" s="1">
        <v>45636</v>
      </c>
      <c r="F1247" s="1">
        <v>45919</v>
      </c>
      <c r="G1247" t="s">
        <v>29</v>
      </c>
      <c r="H1247" t="s">
        <v>30</v>
      </c>
      <c r="I1247" t="s">
        <v>31</v>
      </c>
      <c r="J1247" t="s">
        <v>71</v>
      </c>
      <c r="L1247" t="s">
        <v>1087</v>
      </c>
      <c r="M1247" t="s">
        <v>302</v>
      </c>
      <c r="N1247" t="s">
        <v>67</v>
      </c>
      <c r="P1247" t="s">
        <v>35</v>
      </c>
      <c r="Q1247" s="1">
        <v>45909</v>
      </c>
      <c r="R1247" s="1">
        <v>45914</v>
      </c>
      <c r="S1247" t="s">
        <v>68</v>
      </c>
      <c r="T1247" s="2">
        <v>30121</v>
      </c>
      <c r="U1247">
        <v>20</v>
      </c>
      <c r="V1247">
        <v>0</v>
      </c>
      <c r="W1247" s="2">
        <v>74600</v>
      </c>
      <c r="X1247">
        <v>0</v>
      </c>
      <c r="Y1247" s="2">
        <v>30121</v>
      </c>
      <c r="Z1247" s="2">
        <v>6024</v>
      </c>
      <c r="AA1247" s="5">
        <f t="shared" si="19"/>
        <v>6024</v>
      </c>
    </row>
    <row r="1248" spans="1:27" x14ac:dyDescent="0.25">
      <c r="A1248">
        <v>1503279</v>
      </c>
      <c r="B1248" t="s">
        <v>186</v>
      </c>
      <c r="C1248" t="s">
        <v>186</v>
      </c>
      <c r="D1248" t="s">
        <v>187</v>
      </c>
      <c r="E1248" s="1">
        <v>45621</v>
      </c>
      <c r="F1248" s="1">
        <v>45921</v>
      </c>
      <c r="G1248" t="s">
        <v>77</v>
      </c>
      <c r="H1248" t="s">
        <v>30</v>
      </c>
      <c r="I1248" t="s">
        <v>40</v>
      </c>
      <c r="J1248" t="s">
        <v>188</v>
      </c>
      <c r="K1248" t="s">
        <v>2273</v>
      </c>
      <c r="L1248" t="s">
        <v>286</v>
      </c>
      <c r="N1248" t="s">
        <v>240</v>
      </c>
      <c r="P1248" t="s">
        <v>35</v>
      </c>
      <c r="Q1248" s="1">
        <v>45909</v>
      </c>
      <c r="R1248" s="1">
        <v>45909</v>
      </c>
      <c r="S1248" t="s">
        <v>68</v>
      </c>
      <c r="T1248" s="3">
        <v>495767.05</v>
      </c>
      <c r="U1248">
        <v>1</v>
      </c>
      <c r="V1248">
        <v>50</v>
      </c>
      <c r="W1248" s="2">
        <v>782164</v>
      </c>
      <c r="X1248">
        <v>0</v>
      </c>
      <c r="Y1248" s="2">
        <v>495767</v>
      </c>
      <c r="Z1248" s="2">
        <v>7077</v>
      </c>
      <c r="AA1248" s="5">
        <f t="shared" si="19"/>
        <v>3538.5</v>
      </c>
    </row>
    <row r="1249" spans="1:27" x14ac:dyDescent="0.25">
      <c r="A1249">
        <v>1519611</v>
      </c>
      <c r="B1249" t="s">
        <v>2113</v>
      </c>
      <c r="C1249" t="s">
        <v>75</v>
      </c>
      <c r="D1249" t="s">
        <v>2114</v>
      </c>
      <c r="E1249" s="1">
        <v>45863</v>
      </c>
      <c r="F1249" s="1">
        <v>46203</v>
      </c>
      <c r="G1249" t="s">
        <v>77</v>
      </c>
      <c r="H1249" t="s">
        <v>30</v>
      </c>
      <c r="I1249" t="s">
        <v>31</v>
      </c>
      <c r="J1249" t="s">
        <v>2115</v>
      </c>
      <c r="K1249" t="s">
        <v>2098</v>
      </c>
      <c r="L1249" t="s">
        <v>683</v>
      </c>
      <c r="N1249" t="s">
        <v>252</v>
      </c>
      <c r="P1249" t="s">
        <v>35</v>
      </c>
      <c r="Q1249" s="1">
        <v>45909</v>
      </c>
      <c r="R1249" s="1">
        <v>45909</v>
      </c>
      <c r="S1249" t="s">
        <v>36</v>
      </c>
      <c r="T1249" s="2">
        <v>39151</v>
      </c>
      <c r="U1249">
        <v>14</v>
      </c>
      <c r="V1249">
        <v>50</v>
      </c>
      <c r="W1249" s="2">
        <v>259465</v>
      </c>
      <c r="X1249">
        <v>0</v>
      </c>
      <c r="Y1249" s="2">
        <v>52854</v>
      </c>
      <c r="Z1249" s="2">
        <v>7207</v>
      </c>
      <c r="AA1249" s="5">
        <f t="shared" si="19"/>
        <v>3603.5</v>
      </c>
    </row>
    <row r="1250" spans="1:27" x14ac:dyDescent="0.25">
      <c r="A1250">
        <v>1492506</v>
      </c>
      <c r="B1250" t="s">
        <v>2274</v>
      </c>
      <c r="C1250" t="s">
        <v>62</v>
      </c>
      <c r="D1250" t="s">
        <v>2275</v>
      </c>
      <c r="E1250" s="1">
        <v>45736</v>
      </c>
      <c r="F1250" s="1">
        <v>45916</v>
      </c>
      <c r="G1250" t="s">
        <v>29</v>
      </c>
      <c r="H1250" t="s">
        <v>30</v>
      </c>
      <c r="I1250" t="s">
        <v>31</v>
      </c>
      <c r="J1250" t="s">
        <v>2276</v>
      </c>
      <c r="L1250" t="s">
        <v>111</v>
      </c>
      <c r="M1250" t="s">
        <v>112</v>
      </c>
      <c r="N1250" t="s">
        <v>67</v>
      </c>
      <c r="P1250" t="s">
        <v>35</v>
      </c>
      <c r="Q1250" s="1">
        <v>45909</v>
      </c>
      <c r="R1250" s="1">
        <v>45911</v>
      </c>
      <c r="S1250" t="s">
        <v>68</v>
      </c>
      <c r="T1250" s="2">
        <v>42000</v>
      </c>
      <c r="U1250">
        <v>20</v>
      </c>
      <c r="V1250">
        <v>0</v>
      </c>
      <c r="W1250" s="2">
        <v>12740</v>
      </c>
      <c r="X1250">
        <v>0</v>
      </c>
      <c r="Y1250" s="2">
        <v>42000</v>
      </c>
      <c r="Z1250" s="2">
        <v>8400</v>
      </c>
      <c r="AA1250" s="5">
        <f t="shared" si="19"/>
        <v>8400</v>
      </c>
    </row>
    <row r="1251" spans="1:27" x14ac:dyDescent="0.25">
      <c r="A1251">
        <v>1492507</v>
      </c>
      <c r="B1251" t="s">
        <v>2274</v>
      </c>
      <c r="C1251" t="s">
        <v>62</v>
      </c>
      <c r="D1251" t="s">
        <v>2275</v>
      </c>
      <c r="E1251" s="1">
        <v>45736</v>
      </c>
      <c r="F1251" s="1">
        <v>45916</v>
      </c>
      <c r="G1251" t="s">
        <v>29</v>
      </c>
      <c r="H1251" t="s">
        <v>30</v>
      </c>
      <c r="I1251" t="s">
        <v>31</v>
      </c>
      <c r="J1251" t="s">
        <v>71</v>
      </c>
      <c r="L1251" t="s">
        <v>111</v>
      </c>
      <c r="M1251" t="s">
        <v>112</v>
      </c>
      <c r="N1251" t="s">
        <v>67</v>
      </c>
      <c r="P1251" t="s">
        <v>35</v>
      </c>
      <c r="Q1251" s="1">
        <v>45909</v>
      </c>
      <c r="R1251" s="1">
        <v>45911</v>
      </c>
      <c r="S1251" t="s">
        <v>68</v>
      </c>
      <c r="T1251" s="2">
        <v>63700</v>
      </c>
      <c r="U1251">
        <v>20</v>
      </c>
      <c r="V1251">
        <v>0</v>
      </c>
      <c r="W1251" s="2">
        <v>12740</v>
      </c>
      <c r="X1251">
        <v>0</v>
      </c>
      <c r="Y1251" s="2">
        <v>63700</v>
      </c>
      <c r="Z1251" s="2">
        <v>12740</v>
      </c>
      <c r="AA1251" s="5">
        <f t="shared" si="19"/>
        <v>12740</v>
      </c>
    </row>
    <row r="1252" spans="1:27" x14ac:dyDescent="0.25">
      <c r="A1252">
        <v>1503988</v>
      </c>
      <c r="B1252" t="s">
        <v>2277</v>
      </c>
      <c r="C1252" t="s">
        <v>62</v>
      </c>
      <c r="D1252" t="s">
        <v>2278</v>
      </c>
      <c r="E1252" s="1">
        <v>45805</v>
      </c>
      <c r="F1252" s="1">
        <v>46344</v>
      </c>
      <c r="G1252" t="s">
        <v>29</v>
      </c>
      <c r="H1252" t="s">
        <v>30</v>
      </c>
      <c r="I1252" t="s">
        <v>31</v>
      </c>
      <c r="J1252" t="s">
        <v>71</v>
      </c>
      <c r="L1252" t="s">
        <v>1517</v>
      </c>
      <c r="M1252" t="s">
        <v>406</v>
      </c>
      <c r="N1252" t="s">
        <v>67</v>
      </c>
      <c r="P1252" t="s">
        <v>35</v>
      </c>
      <c r="Q1252" s="1">
        <v>45909</v>
      </c>
      <c r="R1252" s="1">
        <v>45910</v>
      </c>
      <c r="S1252" t="s">
        <v>68</v>
      </c>
      <c r="T1252" s="2">
        <v>82453</v>
      </c>
      <c r="U1252">
        <v>20</v>
      </c>
      <c r="V1252">
        <v>0</v>
      </c>
      <c r="W1252" s="2">
        <v>85000</v>
      </c>
      <c r="X1252">
        <v>0</v>
      </c>
      <c r="Y1252" s="2">
        <v>82453</v>
      </c>
      <c r="Z1252" s="2">
        <v>16491</v>
      </c>
      <c r="AA1252" s="5">
        <f t="shared" si="19"/>
        <v>16491</v>
      </c>
    </row>
    <row r="1253" spans="1:27" x14ac:dyDescent="0.25">
      <c r="A1253">
        <v>1509996</v>
      </c>
      <c r="B1253" t="s">
        <v>2279</v>
      </c>
      <c r="C1253" t="s">
        <v>1341</v>
      </c>
      <c r="D1253" t="s">
        <v>2280</v>
      </c>
      <c r="E1253" s="1">
        <v>45856</v>
      </c>
      <c r="F1253" s="1">
        <v>45917</v>
      </c>
      <c r="G1253" t="s">
        <v>29</v>
      </c>
      <c r="H1253" t="s">
        <v>30</v>
      </c>
      <c r="I1253" t="s">
        <v>31</v>
      </c>
      <c r="J1253" t="s">
        <v>2281</v>
      </c>
      <c r="L1253" t="s">
        <v>632</v>
      </c>
      <c r="M1253" t="s">
        <v>406</v>
      </c>
      <c r="N1253" t="s">
        <v>67</v>
      </c>
      <c r="P1253" t="s">
        <v>35</v>
      </c>
      <c r="Q1253" s="1">
        <v>45909</v>
      </c>
      <c r="R1253" s="1">
        <v>45912</v>
      </c>
      <c r="S1253" t="s">
        <v>68</v>
      </c>
      <c r="T1253" s="2">
        <v>150000</v>
      </c>
      <c r="U1253">
        <v>20</v>
      </c>
      <c r="V1253">
        <v>0</v>
      </c>
      <c r="W1253" s="2">
        <v>30000</v>
      </c>
      <c r="X1253">
        <v>0</v>
      </c>
      <c r="Y1253" s="2">
        <v>150000</v>
      </c>
      <c r="Z1253" s="2">
        <v>30000</v>
      </c>
      <c r="AA1253" s="5">
        <f t="shared" si="19"/>
        <v>30000</v>
      </c>
    </row>
    <row r="1254" spans="1:27" x14ac:dyDescent="0.25">
      <c r="A1254">
        <v>1511763</v>
      </c>
      <c r="B1254" t="s">
        <v>333</v>
      </c>
      <c r="C1254" t="s">
        <v>75</v>
      </c>
      <c r="D1254" t="s">
        <v>334</v>
      </c>
      <c r="E1254" s="1">
        <v>45779</v>
      </c>
      <c r="F1254" s="1">
        <v>46142</v>
      </c>
      <c r="G1254" t="s">
        <v>77</v>
      </c>
      <c r="H1254" t="s">
        <v>30</v>
      </c>
      <c r="I1254" t="s">
        <v>40</v>
      </c>
      <c r="J1254" t="s">
        <v>335</v>
      </c>
      <c r="K1254" t="s">
        <v>2282</v>
      </c>
      <c r="L1254" t="s">
        <v>137</v>
      </c>
      <c r="M1254" t="s">
        <v>138</v>
      </c>
      <c r="N1254" t="s">
        <v>67</v>
      </c>
      <c r="P1254" t="s">
        <v>35</v>
      </c>
      <c r="Q1254" s="1">
        <v>45909</v>
      </c>
      <c r="R1254" s="1">
        <v>45909</v>
      </c>
      <c r="S1254" t="s">
        <v>36</v>
      </c>
      <c r="T1254" s="2">
        <v>234000</v>
      </c>
      <c r="U1254">
        <v>14</v>
      </c>
      <c r="V1254">
        <v>50</v>
      </c>
      <c r="W1254" s="2">
        <v>1576145</v>
      </c>
      <c r="X1254">
        <v>0</v>
      </c>
      <c r="Y1254" s="2">
        <v>234000</v>
      </c>
      <c r="Z1254" s="2">
        <v>31909</v>
      </c>
      <c r="AA1254" s="5">
        <f t="shared" si="19"/>
        <v>15954.5</v>
      </c>
    </row>
    <row r="1255" spans="1:27" x14ac:dyDescent="0.25">
      <c r="A1255">
        <v>1502882</v>
      </c>
      <c r="B1255" t="s">
        <v>274</v>
      </c>
      <c r="C1255" t="s">
        <v>274</v>
      </c>
      <c r="D1255" t="s">
        <v>275</v>
      </c>
      <c r="E1255" s="1">
        <v>45642</v>
      </c>
      <c r="F1255" s="1">
        <v>45938</v>
      </c>
      <c r="G1255" t="s">
        <v>77</v>
      </c>
      <c r="H1255" t="s">
        <v>30</v>
      </c>
      <c r="I1255" t="s">
        <v>40</v>
      </c>
      <c r="J1255" t="s">
        <v>276</v>
      </c>
      <c r="K1255" t="s">
        <v>2283</v>
      </c>
      <c r="L1255" t="s">
        <v>383</v>
      </c>
      <c r="N1255" t="s">
        <v>148</v>
      </c>
      <c r="P1255" t="s">
        <v>35</v>
      </c>
      <c r="Q1255" s="1">
        <v>45909</v>
      </c>
      <c r="R1255" s="1">
        <v>45909</v>
      </c>
      <c r="S1255" t="s">
        <v>36</v>
      </c>
      <c r="T1255" s="2">
        <v>1560000</v>
      </c>
      <c r="U1255">
        <v>2</v>
      </c>
      <c r="V1255">
        <v>50</v>
      </c>
      <c r="W1255" s="2">
        <v>2153551</v>
      </c>
      <c r="X1255">
        <v>0</v>
      </c>
      <c r="Y1255" s="2">
        <v>1831304</v>
      </c>
      <c r="Z1255" s="2">
        <v>34886</v>
      </c>
      <c r="AA1255" s="5">
        <f t="shared" si="19"/>
        <v>17443</v>
      </c>
    </row>
    <row r="1256" spans="1:27" x14ac:dyDescent="0.25">
      <c r="A1256">
        <v>1513455</v>
      </c>
      <c r="B1256" t="s">
        <v>2284</v>
      </c>
      <c r="C1256" t="s">
        <v>1341</v>
      </c>
      <c r="D1256" t="s">
        <v>2285</v>
      </c>
      <c r="E1256" s="1">
        <v>45880</v>
      </c>
      <c r="F1256" s="1">
        <v>45915</v>
      </c>
      <c r="G1256" t="s">
        <v>29</v>
      </c>
      <c r="H1256" t="s">
        <v>30</v>
      </c>
      <c r="I1256" t="s">
        <v>31</v>
      </c>
      <c r="J1256" t="s">
        <v>2286</v>
      </c>
      <c r="L1256" t="s">
        <v>2287</v>
      </c>
      <c r="M1256" t="s">
        <v>512</v>
      </c>
      <c r="N1256" t="s">
        <v>67</v>
      </c>
      <c r="P1256" t="s">
        <v>35</v>
      </c>
      <c r="Q1256" s="1">
        <v>45909</v>
      </c>
      <c r="R1256" s="1">
        <v>45910</v>
      </c>
      <c r="S1256" t="s">
        <v>68</v>
      </c>
      <c r="T1256" s="2">
        <v>210000</v>
      </c>
      <c r="U1256">
        <v>20</v>
      </c>
      <c r="V1256">
        <v>0</v>
      </c>
      <c r="W1256" s="2">
        <v>42000</v>
      </c>
      <c r="X1256">
        <v>0</v>
      </c>
      <c r="Y1256" s="2">
        <v>210000</v>
      </c>
      <c r="Z1256" s="2">
        <v>42000</v>
      </c>
      <c r="AA1256" s="5">
        <f t="shared" si="19"/>
        <v>42000</v>
      </c>
    </row>
    <row r="1257" spans="1:27" x14ac:dyDescent="0.25">
      <c r="A1257">
        <v>1478128</v>
      </c>
      <c r="B1257" t="s">
        <v>2271</v>
      </c>
      <c r="C1257" t="s">
        <v>62</v>
      </c>
      <c r="D1257" t="s">
        <v>2272</v>
      </c>
      <c r="E1257" s="1">
        <v>45636</v>
      </c>
      <c r="F1257" s="1">
        <v>45919</v>
      </c>
      <c r="G1257" t="s">
        <v>29</v>
      </c>
      <c r="H1257" t="s">
        <v>30</v>
      </c>
      <c r="I1257" t="s">
        <v>31</v>
      </c>
      <c r="J1257" t="s">
        <v>2288</v>
      </c>
      <c r="L1257" t="s">
        <v>1087</v>
      </c>
      <c r="M1257" t="s">
        <v>302</v>
      </c>
      <c r="N1257" t="s">
        <v>67</v>
      </c>
      <c r="P1257" t="s">
        <v>35</v>
      </c>
      <c r="Q1257" s="1">
        <v>45909</v>
      </c>
      <c r="R1257" s="1">
        <v>45914</v>
      </c>
      <c r="S1257" t="s">
        <v>68</v>
      </c>
      <c r="T1257" s="2">
        <v>210660</v>
      </c>
      <c r="U1257">
        <v>20</v>
      </c>
      <c r="V1257">
        <v>0</v>
      </c>
      <c r="W1257" s="2">
        <v>74600</v>
      </c>
      <c r="X1257">
        <v>0</v>
      </c>
      <c r="Y1257" s="2">
        <v>210660</v>
      </c>
      <c r="Z1257" s="2">
        <v>42132</v>
      </c>
      <c r="AA1257" s="5">
        <f t="shared" si="19"/>
        <v>42132</v>
      </c>
    </row>
    <row r="1258" spans="1:27" x14ac:dyDescent="0.25">
      <c r="A1258">
        <v>1478980</v>
      </c>
      <c r="B1258" t="s">
        <v>864</v>
      </c>
      <c r="C1258" t="s">
        <v>62</v>
      </c>
      <c r="D1258" t="s">
        <v>865</v>
      </c>
      <c r="E1258" s="1">
        <v>45645</v>
      </c>
      <c r="F1258" s="1">
        <v>45958</v>
      </c>
      <c r="G1258" t="s">
        <v>29</v>
      </c>
      <c r="H1258" t="s">
        <v>30</v>
      </c>
      <c r="I1258" t="s">
        <v>31</v>
      </c>
      <c r="J1258" t="s">
        <v>866</v>
      </c>
      <c r="L1258" t="s">
        <v>2289</v>
      </c>
      <c r="M1258" t="s">
        <v>133</v>
      </c>
      <c r="N1258" t="s">
        <v>67</v>
      </c>
      <c r="P1258" t="s">
        <v>35</v>
      </c>
      <c r="Q1258" s="1">
        <v>45909</v>
      </c>
      <c r="R1258" s="1">
        <v>45912</v>
      </c>
      <c r="S1258" t="s">
        <v>68</v>
      </c>
      <c r="T1258" s="2">
        <v>250000</v>
      </c>
      <c r="U1258">
        <v>20</v>
      </c>
      <c r="V1258">
        <v>0</v>
      </c>
      <c r="W1258" s="2">
        <v>50000</v>
      </c>
      <c r="X1258">
        <v>0</v>
      </c>
      <c r="Y1258" s="2">
        <v>250000</v>
      </c>
      <c r="Z1258" s="2">
        <v>50000</v>
      </c>
      <c r="AA1258" s="5">
        <f t="shared" si="19"/>
        <v>50000</v>
      </c>
    </row>
    <row r="1259" spans="1:27" x14ac:dyDescent="0.25">
      <c r="A1259">
        <v>1482021</v>
      </c>
      <c r="B1259" t="s">
        <v>2290</v>
      </c>
      <c r="C1259" t="s">
        <v>62</v>
      </c>
      <c r="D1259" t="s">
        <v>2291</v>
      </c>
      <c r="E1259" s="1">
        <v>45665</v>
      </c>
      <c r="F1259" s="1">
        <v>46008</v>
      </c>
      <c r="G1259" t="s">
        <v>29</v>
      </c>
      <c r="H1259" t="s">
        <v>30</v>
      </c>
      <c r="I1259" t="s">
        <v>31</v>
      </c>
      <c r="J1259" t="s">
        <v>2292</v>
      </c>
      <c r="L1259" t="s">
        <v>2293</v>
      </c>
      <c r="M1259" t="s">
        <v>531</v>
      </c>
      <c r="N1259" t="s">
        <v>67</v>
      </c>
      <c r="P1259" t="s">
        <v>35</v>
      </c>
      <c r="Q1259" s="1">
        <v>45909</v>
      </c>
      <c r="R1259" s="1">
        <v>45911</v>
      </c>
      <c r="S1259" t="s">
        <v>68</v>
      </c>
      <c r="T1259" s="2">
        <v>260000</v>
      </c>
      <c r="U1259">
        <v>20</v>
      </c>
      <c r="V1259">
        <v>0</v>
      </c>
      <c r="W1259" s="2">
        <v>420000</v>
      </c>
      <c r="X1259">
        <v>0</v>
      </c>
      <c r="Y1259" s="2">
        <v>260000</v>
      </c>
      <c r="Z1259" s="2">
        <v>52000</v>
      </c>
      <c r="AA1259" s="5">
        <f t="shared" si="19"/>
        <v>52000</v>
      </c>
    </row>
    <row r="1260" spans="1:27" x14ac:dyDescent="0.25">
      <c r="A1260">
        <v>1521138</v>
      </c>
      <c r="B1260" t="s">
        <v>118</v>
      </c>
      <c r="C1260" t="s">
        <v>118</v>
      </c>
      <c r="D1260" t="s">
        <v>119</v>
      </c>
      <c r="E1260" s="1">
        <v>45518</v>
      </c>
      <c r="F1260" s="1">
        <v>45930</v>
      </c>
      <c r="G1260" t="s">
        <v>47</v>
      </c>
      <c r="H1260" t="s">
        <v>30</v>
      </c>
      <c r="I1260" t="s">
        <v>31</v>
      </c>
      <c r="J1260" t="s">
        <v>2294</v>
      </c>
      <c r="K1260" t="s">
        <v>2295</v>
      </c>
      <c r="L1260" t="s">
        <v>2296</v>
      </c>
      <c r="N1260" t="s">
        <v>2297</v>
      </c>
      <c r="P1260" t="s">
        <v>35</v>
      </c>
      <c r="Q1260" s="1">
        <v>45909</v>
      </c>
      <c r="R1260" s="1">
        <v>45911</v>
      </c>
      <c r="S1260" t="s">
        <v>68</v>
      </c>
      <c r="T1260" s="2">
        <v>1127500</v>
      </c>
      <c r="U1260">
        <v>6</v>
      </c>
      <c r="V1260">
        <v>0</v>
      </c>
      <c r="W1260" s="2">
        <v>3347639</v>
      </c>
      <c r="X1260">
        <v>0</v>
      </c>
      <c r="Y1260" s="2">
        <v>1127500</v>
      </c>
      <c r="Z1260" s="2">
        <v>62908</v>
      </c>
      <c r="AA1260" s="5">
        <f t="shared" si="19"/>
        <v>62908</v>
      </c>
    </row>
    <row r="1261" spans="1:27" x14ac:dyDescent="0.25">
      <c r="A1261">
        <v>1503987</v>
      </c>
      <c r="B1261" t="s">
        <v>2277</v>
      </c>
      <c r="C1261" t="s">
        <v>62</v>
      </c>
      <c r="D1261" t="s">
        <v>2278</v>
      </c>
      <c r="E1261" s="1">
        <v>45805</v>
      </c>
      <c r="F1261" s="1">
        <v>46344</v>
      </c>
      <c r="G1261" t="s">
        <v>29</v>
      </c>
      <c r="H1261" t="s">
        <v>30</v>
      </c>
      <c r="I1261" t="s">
        <v>31</v>
      </c>
      <c r="J1261" t="s">
        <v>2298</v>
      </c>
      <c r="L1261" t="s">
        <v>1517</v>
      </c>
      <c r="M1261" t="s">
        <v>406</v>
      </c>
      <c r="N1261" t="s">
        <v>67</v>
      </c>
      <c r="P1261" t="s">
        <v>35</v>
      </c>
      <c r="Q1261" s="1">
        <v>45909</v>
      </c>
      <c r="R1261" s="1">
        <v>45910</v>
      </c>
      <c r="S1261" t="s">
        <v>68</v>
      </c>
      <c r="T1261" s="2">
        <v>415290</v>
      </c>
      <c r="U1261">
        <v>20</v>
      </c>
      <c r="V1261">
        <v>0</v>
      </c>
      <c r="W1261" s="2">
        <v>85000</v>
      </c>
      <c r="X1261">
        <v>0</v>
      </c>
      <c r="Y1261" s="2">
        <v>415290</v>
      </c>
      <c r="Z1261" s="2">
        <v>83058</v>
      </c>
      <c r="AA1261" s="5">
        <f t="shared" si="19"/>
        <v>83058</v>
      </c>
    </row>
    <row r="1262" spans="1:27" x14ac:dyDescent="0.25">
      <c r="A1262">
        <v>1508387</v>
      </c>
      <c r="B1262" t="s">
        <v>872</v>
      </c>
      <c r="C1262" t="s">
        <v>140</v>
      </c>
      <c r="D1262" t="s">
        <v>873</v>
      </c>
      <c r="E1262" s="1">
        <v>45786</v>
      </c>
      <c r="F1262" s="1">
        <v>45930</v>
      </c>
      <c r="G1262" t="s">
        <v>47</v>
      </c>
      <c r="H1262" t="s">
        <v>30</v>
      </c>
      <c r="I1262" t="s">
        <v>40</v>
      </c>
      <c r="J1262" t="s">
        <v>2299</v>
      </c>
      <c r="K1262" t="s">
        <v>875</v>
      </c>
      <c r="L1262" t="s">
        <v>876</v>
      </c>
      <c r="M1262" t="s">
        <v>877</v>
      </c>
      <c r="N1262" t="s">
        <v>67</v>
      </c>
      <c r="P1262" t="s">
        <v>35</v>
      </c>
      <c r="Q1262" s="1">
        <v>45909</v>
      </c>
      <c r="R1262" s="1">
        <v>45909</v>
      </c>
      <c r="S1262" t="s">
        <v>68</v>
      </c>
      <c r="T1262" s="2">
        <v>637000</v>
      </c>
      <c r="U1262">
        <v>14</v>
      </c>
      <c r="V1262">
        <v>0</v>
      </c>
      <c r="W1262" s="2">
        <v>94091</v>
      </c>
      <c r="X1262">
        <v>0</v>
      </c>
      <c r="Y1262" s="2">
        <v>637000</v>
      </c>
      <c r="Z1262" s="2">
        <v>86864</v>
      </c>
      <c r="AA1262" s="5">
        <f t="shared" si="19"/>
        <v>86864</v>
      </c>
    </row>
    <row r="1263" spans="1:27" x14ac:dyDescent="0.25">
      <c r="A1263">
        <v>1503356</v>
      </c>
      <c r="B1263" t="s">
        <v>253</v>
      </c>
      <c r="C1263" t="s">
        <v>140</v>
      </c>
      <c r="D1263" t="s">
        <v>254</v>
      </c>
      <c r="E1263" s="1">
        <v>45809</v>
      </c>
      <c r="F1263" s="1">
        <v>46173</v>
      </c>
      <c r="G1263" t="s">
        <v>47</v>
      </c>
      <c r="H1263" t="s">
        <v>30</v>
      </c>
      <c r="I1263" t="s">
        <v>31</v>
      </c>
      <c r="J1263" t="s">
        <v>2300</v>
      </c>
      <c r="L1263" t="s">
        <v>43</v>
      </c>
      <c r="N1263" t="s">
        <v>44</v>
      </c>
      <c r="P1263" t="s">
        <v>35</v>
      </c>
      <c r="Q1263" s="1">
        <v>45909</v>
      </c>
      <c r="R1263" s="1">
        <v>45911</v>
      </c>
      <c r="S1263" t="s">
        <v>36</v>
      </c>
      <c r="T1263" s="2">
        <v>642318</v>
      </c>
      <c r="U1263">
        <v>14</v>
      </c>
      <c r="V1263">
        <v>0</v>
      </c>
      <c r="W1263" s="2">
        <v>500522</v>
      </c>
      <c r="X1263">
        <v>0</v>
      </c>
      <c r="Y1263" s="2">
        <v>867129</v>
      </c>
      <c r="Z1263" s="2">
        <v>118245</v>
      </c>
      <c r="AA1263" s="5">
        <f t="shared" si="19"/>
        <v>118245</v>
      </c>
    </row>
    <row r="1264" spans="1:27" x14ac:dyDescent="0.25">
      <c r="A1264">
        <v>1509772</v>
      </c>
      <c r="B1264" t="s">
        <v>2301</v>
      </c>
      <c r="C1264" t="s">
        <v>1341</v>
      </c>
      <c r="D1264" t="s">
        <v>2302</v>
      </c>
      <c r="E1264" s="1">
        <v>45840</v>
      </c>
      <c r="F1264" s="1">
        <v>45918</v>
      </c>
      <c r="G1264" t="s">
        <v>29</v>
      </c>
      <c r="H1264" t="s">
        <v>30</v>
      </c>
      <c r="I1264" t="s">
        <v>31</v>
      </c>
      <c r="J1264" t="s">
        <v>2303</v>
      </c>
      <c r="L1264" t="s">
        <v>2304</v>
      </c>
      <c r="M1264" t="s">
        <v>2305</v>
      </c>
      <c r="N1264" t="s">
        <v>67</v>
      </c>
      <c r="P1264" t="s">
        <v>35</v>
      </c>
      <c r="Q1264" s="1">
        <v>45909</v>
      </c>
      <c r="R1264" s="1">
        <v>45913</v>
      </c>
      <c r="S1264" t="s">
        <v>68</v>
      </c>
      <c r="T1264" s="2">
        <v>1000000</v>
      </c>
      <c r="U1264">
        <v>20</v>
      </c>
      <c r="V1264">
        <v>0</v>
      </c>
      <c r="W1264" s="2">
        <v>200000</v>
      </c>
      <c r="X1264">
        <v>0</v>
      </c>
      <c r="Y1264" s="2">
        <v>1000000</v>
      </c>
      <c r="Z1264" s="2">
        <v>200000</v>
      </c>
      <c r="AA1264" s="5">
        <f t="shared" si="19"/>
        <v>200000</v>
      </c>
    </row>
    <row r="1265" spans="1:27" x14ac:dyDescent="0.25">
      <c r="A1265">
        <v>1524324</v>
      </c>
      <c r="B1265" t="s">
        <v>282</v>
      </c>
      <c r="C1265" t="s">
        <v>282</v>
      </c>
      <c r="D1265" t="s">
        <v>283</v>
      </c>
      <c r="E1265" s="1">
        <v>45658</v>
      </c>
      <c r="F1265" s="1">
        <v>46005</v>
      </c>
      <c r="G1265" t="s">
        <v>29</v>
      </c>
      <c r="H1265" t="s">
        <v>30</v>
      </c>
      <c r="I1265" t="s">
        <v>31</v>
      </c>
      <c r="J1265" t="s">
        <v>2306</v>
      </c>
      <c r="K1265" t="s">
        <v>2307</v>
      </c>
      <c r="L1265" t="s">
        <v>286</v>
      </c>
      <c r="N1265" t="s">
        <v>240</v>
      </c>
      <c r="P1265" t="s">
        <v>35</v>
      </c>
      <c r="Q1265" s="1">
        <v>45909</v>
      </c>
      <c r="R1265" s="1">
        <v>45910</v>
      </c>
      <c r="S1265" t="s">
        <v>68</v>
      </c>
      <c r="T1265" s="2">
        <v>644098</v>
      </c>
      <c r="U1265">
        <v>33</v>
      </c>
      <c r="V1265">
        <v>0</v>
      </c>
      <c r="W1265" s="2">
        <v>1222330</v>
      </c>
      <c r="X1265">
        <v>0</v>
      </c>
      <c r="Y1265" s="2">
        <v>644098</v>
      </c>
      <c r="Z1265" s="2">
        <v>214678</v>
      </c>
      <c r="AA1265" s="5">
        <f t="shared" si="19"/>
        <v>214678</v>
      </c>
    </row>
    <row r="1266" spans="1:27" x14ac:dyDescent="0.25">
      <c r="A1266">
        <v>1521142</v>
      </c>
      <c r="B1266" t="s">
        <v>118</v>
      </c>
      <c r="C1266" t="s">
        <v>118</v>
      </c>
      <c r="D1266" t="s">
        <v>119</v>
      </c>
      <c r="E1266" s="1">
        <v>45518</v>
      </c>
      <c r="F1266" s="1">
        <v>45930</v>
      </c>
      <c r="G1266" t="s">
        <v>47</v>
      </c>
      <c r="H1266" t="s">
        <v>30</v>
      </c>
      <c r="I1266" t="s">
        <v>31</v>
      </c>
      <c r="J1266" t="s">
        <v>2308</v>
      </c>
      <c r="K1266" t="s">
        <v>2309</v>
      </c>
      <c r="L1266" t="s">
        <v>33</v>
      </c>
      <c r="N1266" t="s">
        <v>34</v>
      </c>
      <c r="P1266" t="s">
        <v>35</v>
      </c>
      <c r="Q1266" s="1">
        <v>45909</v>
      </c>
      <c r="R1266" s="1">
        <v>45911</v>
      </c>
      <c r="S1266" t="s">
        <v>68</v>
      </c>
      <c r="T1266" s="2">
        <v>9473000</v>
      </c>
      <c r="U1266">
        <v>6</v>
      </c>
      <c r="V1266">
        <v>0</v>
      </c>
      <c r="W1266" s="2">
        <v>3347639</v>
      </c>
      <c r="X1266">
        <v>0</v>
      </c>
      <c r="Y1266" s="2">
        <v>9473000</v>
      </c>
      <c r="Z1266" s="2">
        <v>528536</v>
      </c>
      <c r="AA1266" s="5">
        <f t="shared" si="19"/>
        <v>528536</v>
      </c>
    </row>
    <row r="1267" spans="1:27" x14ac:dyDescent="0.25">
      <c r="A1267">
        <v>1521139</v>
      </c>
      <c r="B1267" t="s">
        <v>118</v>
      </c>
      <c r="C1267" t="s">
        <v>118</v>
      </c>
      <c r="D1267" t="s">
        <v>119</v>
      </c>
      <c r="E1267" s="1">
        <v>45518</v>
      </c>
      <c r="F1267" s="1">
        <v>45930</v>
      </c>
      <c r="G1267" t="s">
        <v>47</v>
      </c>
      <c r="H1267" t="s">
        <v>30</v>
      </c>
      <c r="I1267" t="s">
        <v>31</v>
      </c>
      <c r="J1267" t="s">
        <v>2310</v>
      </c>
      <c r="K1267" t="s">
        <v>2311</v>
      </c>
      <c r="L1267" t="s">
        <v>683</v>
      </c>
      <c r="N1267" t="s">
        <v>252</v>
      </c>
      <c r="P1267" t="s">
        <v>35</v>
      </c>
      <c r="Q1267" s="1">
        <v>45909</v>
      </c>
      <c r="R1267" s="1">
        <v>45912</v>
      </c>
      <c r="S1267" t="s">
        <v>68</v>
      </c>
      <c r="T1267" s="2">
        <v>34440000</v>
      </c>
      <c r="U1267">
        <v>6</v>
      </c>
      <c r="V1267">
        <v>0</v>
      </c>
      <c r="W1267" s="2">
        <v>3347639</v>
      </c>
      <c r="X1267">
        <v>0</v>
      </c>
      <c r="Y1267" s="2">
        <v>34440000</v>
      </c>
      <c r="Z1267" s="2">
        <v>1921545</v>
      </c>
      <c r="AA1267" s="5">
        <f t="shared" si="19"/>
        <v>1921545</v>
      </c>
    </row>
    <row r="1268" spans="1:27" x14ac:dyDescent="0.25">
      <c r="A1268">
        <v>1512652</v>
      </c>
      <c r="B1268" t="s">
        <v>2186</v>
      </c>
      <c r="C1268" t="s">
        <v>75</v>
      </c>
      <c r="D1268" t="s">
        <v>2187</v>
      </c>
      <c r="E1268" s="1">
        <v>45897</v>
      </c>
      <c r="F1268" s="1">
        <v>46234</v>
      </c>
      <c r="G1268" t="s">
        <v>77</v>
      </c>
      <c r="H1268" t="s">
        <v>30</v>
      </c>
      <c r="I1268" t="s">
        <v>40</v>
      </c>
      <c r="J1268" t="s">
        <v>2187</v>
      </c>
      <c r="K1268" t="s">
        <v>2312</v>
      </c>
      <c r="L1268" t="s">
        <v>2313</v>
      </c>
      <c r="N1268" t="s">
        <v>324</v>
      </c>
      <c r="P1268" t="s">
        <v>35</v>
      </c>
      <c r="Q1268" s="1">
        <v>45910</v>
      </c>
      <c r="R1268" s="1">
        <v>45910</v>
      </c>
      <c r="S1268" t="s">
        <v>36</v>
      </c>
      <c r="T1268" s="2">
        <v>9464</v>
      </c>
      <c r="U1268">
        <v>14</v>
      </c>
      <c r="V1268">
        <v>50</v>
      </c>
      <c r="W1268" s="2">
        <v>8712</v>
      </c>
      <c r="X1268">
        <v>0</v>
      </c>
      <c r="Y1268" s="2">
        <v>12776</v>
      </c>
      <c r="Z1268" s="2">
        <v>1742</v>
      </c>
      <c r="AA1268" s="5">
        <f t="shared" si="19"/>
        <v>871</v>
      </c>
    </row>
    <row r="1269" spans="1:27" x14ac:dyDescent="0.25">
      <c r="A1269">
        <v>1512106</v>
      </c>
      <c r="B1269" t="s">
        <v>2094</v>
      </c>
      <c r="C1269" t="s">
        <v>75</v>
      </c>
      <c r="D1269" t="s">
        <v>2095</v>
      </c>
      <c r="E1269" s="1">
        <v>45866</v>
      </c>
      <c r="F1269" s="1">
        <v>46203</v>
      </c>
      <c r="G1269" t="s">
        <v>77</v>
      </c>
      <c r="H1269" t="s">
        <v>30</v>
      </c>
      <c r="I1269" t="s">
        <v>40</v>
      </c>
      <c r="J1269" t="s">
        <v>2096</v>
      </c>
      <c r="K1269" t="s">
        <v>2314</v>
      </c>
      <c r="L1269" t="s">
        <v>2315</v>
      </c>
      <c r="M1269" t="s">
        <v>517</v>
      </c>
      <c r="N1269" t="s">
        <v>67</v>
      </c>
      <c r="P1269" t="s">
        <v>35</v>
      </c>
      <c r="Q1269" s="1">
        <v>45910</v>
      </c>
      <c r="R1269" s="1">
        <v>45910</v>
      </c>
      <c r="S1269" t="s">
        <v>68</v>
      </c>
      <c r="T1269" s="2">
        <v>13500</v>
      </c>
      <c r="U1269">
        <v>14</v>
      </c>
      <c r="V1269">
        <v>50</v>
      </c>
      <c r="W1269" s="2">
        <v>27675</v>
      </c>
      <c r="X1269">
        <v>0</v>
      </c>
      <c r="Y1269" s="2">
        <v>13500</v>
      </c>
      <c r="Z1269" s="2">
        <v>1841</v>
      </c>
      <c r="AA1269" s="5">
        <f t="shared" si="19"/>
        <v>920.5</v>
      </c>
    </row>
    <row r="1270" spans="1:27" x14ac:dyDescent="0.25">
      <c r="A1270">
        <v>1516265</v>
      </c>
      <c r="B1270" t="s">
        <v>2316</v>
      </c>
      <c r="C1270" t="s">
        <v>472</v>
      </c>
      <c r="D1270" t="s">
        <v>2317</v>
      </c>
      <c r="E1270" s="1">
        <v>45882</v>
      </c>
      <c r="F1270" s="1">
        <v>45991</v>
      </c>
      <c r="G1270" t="s">
        <v>77</v>
      </c>
      <c r="H1270" t="s">
        <v>30</v>
      </c>
      <c r="I1270" t="s">
        <v>31</v>
      </c>
      <c r="J1270" t="s">
        <v>2318</v>
      </c>
      <c r="K1270" t="s">
        <v>2319</v>
      </c>
      <c r="L1270" t="s">
        <v>2224</v>
      </c>
      <c r="M1270" t="s">
        <v>531</v>
      </c>
      <c r="N1270" t="s">
        <v>67</v>
      </c>
      <c r="P1270" t="s">
        <v>35</v>
      </c>
      <c r="Q1270" s="1">
        <v>45910</v>
      </c>
      <c r="R1270" s="1">
        <v>45910</v>
      </c>
      <c r="S1270" t="s">
        <v>68</v>
      </c>
      <c r="T1270" s="2">
        <v>33000</v>
      </c>
      <c r="U1270">
        <v>8</v>
      </c>
      <c r="V1270">
        <v>50</v>
      </c>
      <c r="W1270" s="2">
        <v>44331</v>
      </c>
      <c r="X1270">
        <v>0</v>
      </c>
      <c r="Y1270" s="2">
        <v>33000</v>
      </c>
      <c r="Z1270" s="2">
        <v>2538</v>
      </c>
      <c r="AA1270" s="5">
        <f t="shared" si="19"/>
        <v>1269</v>
      </c>
    </row>
    <row r="1271" spans="1:27" x14ac:dyDescent="0.25">
      <c r="A1271">
        <v>1524372</v>
      </c>
      <c r="B1271" t="s">
        <v>282</v>
      </c>
      <c r="C1271" t="s">
        <v>282</v>
      </c>
      <c r="D1271" t="s">
        <v>283</v>
      </c>
      <c r="E1271" s="1">
        <v>45658</v>
      </c>
      <c r="F1271" s="1">
        <v>46005</v>
      </c>
      <c r="G1271" t="s">
        <v>29</v>
      </c>
      <c r="H1271" t="s">
        <v>30</v>
      </c>
      <c r="I1271" t="s">
        <v>31</v>
      </c>
      <c r="J1271" t="s">
        <v>2320</v>
      </c>
      <c r="K1271" t="s">
        <v>2321</v>
      </c>
      <c r="L1271" t="s">
        <v>805</v>
      </c>
      <c r="M1271" t="s">
        <v>243</v>
      </c>
      <c r="N1271" t="s">
        <v>67</v>
      </c>
      <c r="P1271" t="s">
        <v>35</v>
      </c>
      <c r="Q1271" s="1">
        <v>45910</v>
      </c>
      <c r="R1271" s="1">
        <v>45911</v>
      </c>
      <c r="S1271" t="s">
        <v>68</v>
      </c>
      <c r="T1271" s="2">
        <v>10000</v>
      </c>
      <c r="U1271">
        <v>33</v>
      </c>
      <c r="V1271">
        <v>0</v>
      </c>
      <c r="W1271" s="2">
        <v>1222330</v>
      </c>
      <c r="X1271">
        <v>0</v>
      </c>
      <c r="Y1271" s="2">
        <v>10000</v>
      </c>
      <c r="Z1271" s="2">
        <v>3333</v>
      </c>
      <c r="AA1271" s="5">
        <f t="shared" si="19"/>
        <v>3333</v>
      </c>
    </row>
    <row r="1272" spans="1:27" x14ac:dyDescent="0.25">
      <c r="A1272">
        <v>1512242</v>
      </c>
      <c r="B1272" t="s">
        <v>235</v>
      </c>
      <c r="C1272" t="s">
        <v>75</v>
      </c>
      <c r="D1272" t="s">
        <v>236</v>
      </c>
      <c r="E1272" s="1">
        <v>45824</v>
      </c>
      <c r="F1272" s="1">
        <v>46142</v>
      </c>
      <c r="G1272" t="s">
        <v>77</v>
      </c>
      <c r="H1272" t="s">
        <v>30</v>
      </c>
      <c r="I1272" t="s">
        <v>40</v>
      </c>
      <c r="J1272" t="s">
        <v>237</v>
      </c>
      <c r="K1272" t="s">
        <v>2322</v>
      </c>
      <c r="L1272" t="s">
        <v>2323</v>
      </c>
      <c r="N1272" t="s">
        <v>252</v>
      </c>
      <c r="P1272" t="s">
        <v>35</v>
      </c>
      <c r="Q1272" s="1">
        <v>45910</v>
      </c>
      <c r="R1272" s="1">
        <v>45910</v>
      </c>
      <c r="S1272" t="s">
        <v>68</v>
      </c>
      <c r="T1272" s="2">
        <v>27495</v>
      </c>
      <c r="U1272">
        <v>14</v>
      </c>
      <c r="V1272">
        <v>50</v>
      </c>
      <c r="W1272" s="2">
        <v>180166</v>
      </c>
      <c r="X1272">
        <v>0</v>
      </c>
      <c r="Y1272" s="2">
        <v>27495</v>
      </c>
      <c r="Z1272" s="2">
        <v>3749</v>
      </c>
      <c r="AA1272" s="5">
        <f t="shared" si="19"/>
        <v>1874.5</v>
      </c>
    </row>
    <row r="1273" spans="1:27" x14ac:dyDescent="0.25">
      <c r="A1273">
        <v>1503280</v>
      </c>
      <c r="B1273" t="s">
        <v>186</v>
      </c>
      <c r="C1273" t="s">
        <v>186</v>
      </c>
      <c r="D1273" t="s">
        <v>187</v>
      </c>
      <c r="E1273" s="1">
        <v>45621</v>
      </c>
      <c r="F1273" s="1">
        <v>45921</v>
      </c>
      <c r="G1273" t="s">
        <v>77</v>
      </c>
      <c r="H1273" t="s">
        <v>30</v>
      </c>
      <c r="I1273" t="s">
        <v>40</v>
      </c>
      <c r="J1273" t="s">
        <v>188</v>
      </c>
      <c r="K1273" t="s">
        <v>2273</v>
      </c>
      <c r="L1273" t="s">
        <v>286</v>
      </c>
      <c r="N1273" t="s">
        <v>240</v>
      </c>
      <c r="P1273" t="s">
        <v>35</v>
      </c>
      <c r="Q1273" s="1">
        <v>45910</v>
      </c>
      <c r="R1273" s="1">
        <v>45910</v>
      </c>
      <c r="S1273" t="s">
        <v>68</v>
      </c>
      <c r="T1273" s="3">
        <v>495767.05</v>
      </c>
      <c r="U1273">
        <v>1</v>
      </c>
      <c r="V1273">
        <v>50</v>
      </c>
      <c r="W1273" s="2">
        <v>782164</v>
      </c>
      <c r="X1273">
        <v>0</v>
      </c>
      <c r="Y1273" s="2">
        <v>495767</v>
      </c>
      <c r="Z1273" s="2">
        <v>7077</v>
      </c>
      <c r="AA1273" s="5">
        <f t="shared" si="19"/>
        <v>3538.5</v>
      </c>
    </row>
    <row r="1274" spans="1:27" x14ac:dyDescent="0.25">
      <c r="A1274">
        <v>1519612</v>
      </c>
      <c r="B1274" t="s">
        <v>2113</v>
      </c>
      <c r="C1274" t="s">
        <v>75</v>
      </c>
      <c r="D1274" t="s">
        <v>2114</v>
      </c>
      <c r="E1274" s="1">
        <v>45863</v>
      </c>
      <c r="F1274" s="1">
        <v>46203</v>
      </c>
      <c r="G1274" t="s">
        <v>77</v>
      </c>
      <c r="H1274" t="s">
        <v>30</v>
      </c>
      <c r="I1274" t="s">
        <v>31</v>
      </c>
      <c r="J1274" t="s">
        <v>2115</v>
      </c>
      <c r="K1274" t="s">
        <v>2098</v>
      </c>
      <c r="L1274" t="s">
        <v>683</v>
      </c>
      <c r="N1274" t="s">
        <v>252</v>
      </c>
      <c r="P1274" t="s">
        <v>35</v>
      </c>
      <c r="Q1274" s="1">
        <v>45910</v>
      </c>
      <c r="R1274" s="1">
        <v>45910</v>
      </c>
      <c r="S1274" t="s">
        <v>36</v>
      </c>
      <c r="T1274" s="2">
        <v>39151</v>
      </c>
      <c r="U1274">
        <v>14</v>
      </c>
      <c r="V1274">
        <v>50</v>
      </c>
      <c r="W1274" s="2">
        <v>259465</v>
      </c>
      <c r="X1274">
        <v>0</v>
      </c>
      <c r="Y1274" s="2">
        <v>52854</v>
      </c>
      <c r="Z1274" s="2">
        <v>7207</v>
      </c>
      <c r="AA1274" s="5">
        <f t="shared" si="19"/>
        <v>3603.5</v>
      </c>
    </row>
    <row r="1275" spans="1:27" x14ac:dyDescent="0.25">
      <c r="A1275">
        <v>1513598</v>
      </c>
      <c r="B1275" t="s">
        <v>2324</v>
      </c>
      <c r="C1275" t="s">
        <v>1341</v>
      </c>
      <c r="D1275" t="s">
        <v>2325</v>
      </c>
      <c r="E1275" s="1">
        <v>45882</v>
      </c>
      <c r="F1275" s="1">
        <v>46110</v>
      </c>
      <c r="G1275" t="s">
        <v>29</v>
      </c>
      <c r="H1275" t="s">
        <v>30</v>
      </c>
      <c r="I1275" t="s">
        <v>31</v>
      </c>
      <c r="J1275" t="s">
        <v>71</v>
      </c>
      <c r="L1275" t="s">
        <v>2326</v>
      </c>
      <c r="M1275" t="s">
        <v>710</v>
      </c>
      <c r="N1275" t="s">
        <v>67</v>
      </c>
      <c r="P1275" t="s">
        <v>35</v>
      </c>
      <c r="Q1275" s="1">
        <v>45910</v>
      </c>
      <c r="R1275" s="1">
        <v>45912</v>
      </c>
      <c r="S1275" t="s">
        <v>68</v>
      </c>
      <c r="T1275" s="2">
        <v>38805</v>
      </c>
      <c r="U1275">
        <v>20</v>
      </c>
      <c r="V1275">
        <v>0</v>
      </c>
      <c r="W1275" s="2">
        <v>71324</v>
      </c>
      <c r="X1275">
        <v>0</v>
      </c>
      <c r="Y1275" s="2">
        <v>38805</v>
      </c>
      <c r="Z1275" s="2">
        <v>7761</v>
      </c>
      <c r="AA1275" s="5">
        <f t="shared" si="19"/>
        <v>7761</v>
      </c>
    </row>
    <row r="1276" spans="1:27" x14ac:dyDescent="0.25">
      <c r="A1276">
        <v>1512502</v>
      </c>
      <c r="B1276" t="s">
        <v>365</v>
      </c>
      <c r="C1276" t="s">
        <v>150</v>
      </c>
      <c r="D1276" t="s">
        <v>366</v>
      </c>
      <c r="E1276" s="1">
        <v>45695</v>
      </c>
      <c r="F1276" s="1">
        <v>45930</v>
      </c>
      <c r="G1276" t="s">
        <v>77</v>
      </c>
      <c r="H1276" t="s">
        <v>30</v>
      </c>
      <c r="I1276" t="s">
        <v>31</v>
      </c>
      <c r="J1276" t="s">
        <v>367</v>
      </c>
      <c r="K1276" t="s">
        <v>2327</v>
      </c>
      <c r="L1276" t="s">
        <v>2328</v>
      </c>
      <c r="M1276" t="s">
        <v>212</v>
      </c>
      <c r="N1276" t="s">
        <v>213</v>
      </c>
      <c r="P1276" t="s">
        <v>35</v>
      </c>
      <c r="Q1276" s="1">
        <v>45910</v>
      </c>
      <c r="R1276" s="1">
        <v>45910</v>
      </c>
      <c r="S1276" t="s">
        <v>68</v>
      </c>
      <c r="T1276" s="2">
        <v>70000</v>
      </c>
      <c r="U1276">
        <v>14</v>
      </c>
      <c r="V1276">
        <v>50</v>
      </c>
      <c r="W1276" s="2">
        <v>264224</v>
      </c>
      <c r="X1276">
        <v>0</v>
      </c>
      <c r="Y1276" s="2">
        <v>70000</v>
      </c>
      <c r="Z1276" s="2">
        <v>9545</v>
      </c>
      <c r="AA1276" s="5">
        <f t="shared" si="19"/>
        <v>4772.5</v>
      </c>
    </row>
    <row r="1277" spans="1:27" x14ac:dyDescent="0.25">
      <c r="A1277">
        <v>1513520</v>
      </c>
      <c r="B1277" t="s">
        <v>2329</v>
      </c>
      <c r="C1277" t="s">
        <v>1341</v>
      </c>
      <c r="D1277" t="s">
        <v>2330</v>
      </c>
      <c r="E1277" s="1">
        <v>45884</v>
      </c>
      <c r="F1277" s="1">
        <v>45917</v>
      </c>
      <c r="G1277" t="s">
        <v>29</v>
      </c>
      <c r="H1277" t="s">
        <v>30</v>
      </c>
      <c r="I1277" t="s">
        <v>31</v>
      </c>
      <c r="J1277" t="s">
        <v>2331</v>
      </c>
      <c r="L1277" t="s">
        <v>65</v>
      </c>
      <c r="M1277" t="s">
        <v>66</v>
      </c>
      <c r="N1277" t="s">
        <v>67</v>
      </c>
      <c r="P1277" t="s">
        <v>35</v>
      </c>
      <c r="Q1277" s="1">
        <v>45910</v>
      </c>
      <c r="R1277" s="1">
        <v>45912</v>
      </c>
      <c r="S1277" t="s">
        <v>68</v>
      </c>
      <c r="T1277" s="2">
        <v>100000</v>
      </c>
      <c r="U1277">
        <v>20</v>
      </c>
      <c r="V1277">
        <v>0</v>
      </c>
      <c r="W1277" s="2">
        <v>20000</v>
      </c>
      <c r="X1277">
        <v>0</v>
      </c>
      <c r="Y1277" s="2">
        <v>100000</v>
      </c>
      <c r="Z1277" s="2">
        <v>20000</v>
      </c>
      <c r="AA1277" s="5">
        <f t="shared" si="19"/>
        <v>20000</v>
      </c>
    </row>
    <row r="1278" spans="1:27" x14ac:dyDescent="0.25">
      <c r="A1278">
        <v>1503998</v>
      </c>
      <c r="B1278" t="s">
        <v>2332</v>
      </c>
      <c r="C1278" t="s">
        <v>62</v>
      </c>
      <c r="D1278" t="s">
        <v>2333</v>
      </c>
      <c r="E1278" s="1">
        <v>45785</v>
      </c>
      <c r="F1278" s="1">
        <v>45918</v>
      </c>
      <c r="G1278" t="s">
        <v>29</v>
      </c>
      <c r="H1278" t="s">
        <v>30</v>
      </c>
      <c r="I1278" t="s">
        <v>31</v>
      </c>
      <c r="J1278" t="s">
        <v>71</v>
      </c>
      <c r="L1278" t="s">
        <v>706</v>
      </c>
      <c r="M1278" t="s">
        <v>107</v>
      </c>
      <c r="N1278" t="s">
        <v>67</v>
      </c>
      <c r="P1278" t="s">
        <v>35</v>
      </c>
      <c r="Q1278" s="1">
        <v>45910</v>
      </c>
      <c r="R1278" s="1">
        <v>45913</v>
      </c>
      <c r="S1278" t="s">
        <v>68</v>
      </c>
      <c r="T1278" s="2">
        <v>118547</v>
      </c>
      <c r="U1278">
        <v>20</v>
      </c>
      <c r="V1278">
        <v>0</v>
      </c>
      <c r="W1278" s="2">
        <v>81266</v>
      </c>
      <c r="X1278">
        <v>0</v>
      </c>
      <c r="Y1278" s="2">
        <v>118547</v>
      </c>
      <c r="Z1278" s="2">
        <v>23709</v>
      </c>
      <c r="AA1278" s="5">
        <f t="shared" si="19"/>
        <v>23709</v>
      </c>
    </row>
    <row r="1279" spans="1:27" x14ac:dyDescent="0.25">
      <c r="A1279">
        <v>1502010</v>
      </c>
      <c r="B1279" t="s">
        <v>2334</v>
      </c>
      <c r="C1279" t="s">
        <v>62</v>
      </c>
      <c r="D1279" t="s">
        <v>2335</v>
      </c>
      <c r="E1279" s="1">
        <v>45757</v>
      </c>
      <c r="F1279" s="1">
        <v>45919</v>
      </c>
      <c r="G1279" t="s">
        <v>29</v>
      </c>
      <c r="H1279" t="s">
        <v>30</v>
      </c>
      <c r="I1279" t="s">
        <v>31</v>
      </c>
      <c r="J1279" t="s">
        <v>2336</v>
      </c>
      <c r="L1279" t="s">
        <v>111</v>
      </c>
      <c r="M1279" t="s">
        <v>112</v>
      </c>
      <c r="N1279" t="s">
        <v>67</v>
      </c>
      <c r="P1279" t="s">
        <v>35</v>
      </c>
      <c r="Q1279" s="1">
        <v>45910</v>
      </c>
      <c r="R1279" s="1">
        <v>45914</v>
      </c>
      <c r="S1279" t="s">
        <v>68</v>
      </c>
      <c r="T1279" s="2">
        <v>180000</v>
      </c>
      <c r="U1279">
        <v>20</v>
      </c>
      <c r="V1279">
        <v>0</v>
      </c>
      <c r="W1279" s="2">
        <v>36000</v>
      </c>
      <c r="X1279">
        <v>0</v>
      </c>
      <c r="Y1279" s="2">
        <v>180000</v>
      </c>
      <c r="Z1279" s="2">
        <v>36000</v>
      </c>
      <c r="AA1279" s="5">
        <f t="shared" si="19"/>
        <v>36000</v>
      </c>
    </row>
    <row r="1280" spans="1:27" x14ac:dyDescent="0.25">
      <c r="A1280">
        <v>1484952</v>
      </c>
      <c r="B1280" t="s">
        <v>1492</v>
      </c>
      <c r="C1280" t="s">
        <v>62</v>
      </c>
      <c r="D1280" t="s">
        <v>1493</v>
      </c>
      <c r="E1280" s="1">
        <v>45646</v>
      </c>
      <c r="F1280" s="1">
        <v>45980</v>
      </c>
      <c r="G1280" t="s">
        <v>29</v>
      </c>
      <c r="H1280" t="s">
        <v>30</v>
      </c>
      <c r="I1280" t="s">
        <v>31</v>
      </c>
      <c r="J1280" t="s">
        <v>2337</v>
      </c>
      <c r="L1280" t="s">
        <v>534</v>
      </c>
      <c r="M1280" t="s">
        <v>535</v>
      </c>
      <c r="N1280" t="s">
        <v>67</v>
      </c>
      <c r="P1280" t="s">
        <v>35</v>
      </c>
      <c r="Q1280" s="1">
        <v>45910</v>
      </c>
      <c r="R1280" s="1">
        <v>45912</v>
      </c>
      <c r="S1280" t="s">
        <v>68</v>
      </c>
      <c r="T1280" s="2">
        <v>262500</v>
      </c>
      <c r="U1280">
        <v>20</v>
      </c>
      <c r="V1280">
        <v>0</v>
      </c>
      <c r="W1280" s="2">
        <v>224000</v>
      </c>
      <c r="X1280">
        <v>0</v>
      </c>
      <c r="Y1280" s="2">
        <v>262500</v>
      </c>
      <c r="Z1280" s="2">
        <v>52500</v>
      </c>
      <c r="AA1280" s="5">
        <f t="shared" si="19"/>
        <v>52500</v>
      </c>
    </row>
    <row r="1281" spans="1:27" x14ac:dyDescent="0.25">
      <c r="A1281">
        <v>1513597</v>
      </c>
      <c r="B1281" t="s">
        <v>2324</v>
      </c>
      <c r="C1281" t="s">
        <v>1341</v>
      </c>
      <c r="D1281" t="s">
        <v>2325</v>
      </c>
      <c r="E1281" s="1">
        <v>45882</v>
      </c>
      <c r="F1281" s="1">
        <v>46110</v>
      </c>
      <c r="G1281" t="s">
        <v>29</v>
      </c>
      <c r="H1281" t="s">
        <v>30</v>
      </c>
      <c r="I1281" t="s">
        <v>31</v>
      </c>
      <c r="J1281" t="s">
        <v>2338</v>
      </c>
      <c r="L1281" t="s">
        <v>2326</v>
      </c>
      <c r="M1281" t="s">
        <v>710</v>
      </c>
      <c r="N1281" t="s">
        <v>67</v>
      </c>
      <c r="P1281" t="s">
        <v>35</v>
      </c>
      <c r="Q1281" s="1">
        <v>45910</v>
      </c>
      <c r="R1281" s="1">
        <v>45912</v>
      </c>
      <c r="S1281" t="s">
        <v>68</v>
      </c>
      <c r="T1281" s="2">
        <v>314000</v>
      </c>
      <c r="U1281">
        <v>20</v>
      </c>
      <c r="V1281">
        <v>0</v>
      </c>
      <c r="W1281" s="2">
        <v>71324</v>
      </c>
      <c r="X1281">
        <v>0</v>
      </c>
      <c r="Y1281" s="2">
        <v>314000</v>
      </c>
      <c r="Z1281" s="2">
        <v>62800</v>
      </c>
      <c r="AA1281" s="5">
        <f t="shared" si="19"/>
        <v>62800</v>
      </c>
    </row>
    <row r="1282" spans="1:27" x14ac:dyDescent="0.25">
      <c r="A1282">
        <v>1503997</v>
      </c>
      <c r="B1282" t="s">
        <v>2332</v>
      </c>
      <c r="C1282" t="s">
        <v>62</v>
      </c>
      <c r="D1282" t="s">
        <v>2333</v>
      </c>
      <c r="E1282" s="1">
        <v>45785</v>
      </c>
      <c r="F1282" s="1">
        <v>45918</v>
      </c>
      <c r="G1282" t="s">
        <v>29</v>
      </c>
      <c r="H1282" t="s">
        <v>30</v>
      </c>
      <c r="I1282" t="s">
        <v>31</v>
      </c>
      <c r="J1282" t="s">
        <v>816</v>
      </c>
      <c r="L1282" t="s">
        <v>706</v>
      </c>
      <c r="M1282" t="s">
        <v>107</v>
      </c>
      <c r="N1282" t="s">
        <v>67</v>
      </c>
      <c r="P1282" t="s">
        <v>35</v>
      </c>
      <c r="Q1282" s="1">
        <v>45910</v>
      </c>
      <c r="R1282" s="1">
        <v>45913</v>
      </c>
      <c r="S1282" t="s">
        <v>68</v>
      </c>
      <c r="T1282" s="2">
        <v>406332</v>
      </c>
      <c r="U1282">
        <v>20</v>
      </c>
      <c r="V1282">
        <v>0</v>
      </c>
      <c r="W1282" s="2">
        <v>81266</v>
      </c>
      <c r="X1282">
        <v>0</v>
      </c>
      <c r="Y1282" s="2">
        <v>406332</v>
      </c>
      <c r="Z1282" s="2">
        <v>81266</v>
      </c>
      <c r="AA1282" s="5">
        <f t="shared" ref="AA1282:AA1345" si="20">Z1282*(1-V1282%)</f>
        <v>81266</v>
      </c>
    </row>
    <row r="1283" spans="1:27" x14ac:dyDescent="0.25">
      <c r="A1283">
        <v>1417118</v>
      </c>
      <c r="B1283" t="s">
        <v>2339</v>
      </c>
      <c r="C1283" t="s">
        <v>892</v>
      </c>
      <c r="D1283" t="s">
        <v>2340</v>
      </c>
      <c r="E1283" s="1">
        <v>45222</v>
      </c>
      <c r="F1283" s="1">
        <v>45918</v>
      </c>
      <c r="G1283" t="s">
        <v>29</v>
      </c>
      <c r="H1283" t="s">
        <v>30</v>
      </c>
      <c r="I1283" t="s">
        <v>31</v>
      </c>
      <c r="J1283" t="s">
        <v>2341</v>
      </c>
      <c r="L1283" t="s">
        <v>100</v>
      </c>
      <c r="M1283" t="s">
        <v>101</v>
      </c>
      <c r="N1283" t="s">
        <v>67</v>
      </c>
      <c r="P1283" t="s">
        <v>35</v>
      </c>
      <c r="Q1283" s="1">
        <v>45910</v>
      </c>
      <c r="R1283" s="1">
        <v>45913</v>
      </c>
      <c r="S1283" t="s">
        <v>68</v>
      </c>
      <c r="T1283" s="2">
        <v>700000</v>
      </c>
      <c r="U1283">
        <v>20</v>
      </c>
      <c r="V1283">
        <v>0</v>
      </c>
      <c r="W1283" s="2">
        <v>140000</v>
      </c>
      <c r="X1283">
        <v>0</v>
      </c>
      <c r="Y1283" s="2">
        <v>700000</v>
      </c>
      <c r="Z1283" s="2">
        <v>140000</v>
      </c>
      <c r="AA1283" s="5">
        <f t="shared" si="20"/>
        <v>140000</v>
      </c>
    </row>
    <row r="1284" spans="1:27" x14ac:dyDescent="0.25">
      <c r="A1284">
        <v>1454436</v>
      </c>
      <c r="B1284" t="s">
        <v>2342</v>
      </c>
      <c r="C1284" t="s">
        <v>62</v>
      </c>
      <c r="D1284" t="s">
        <v>2343</v>
      </c>
      <c r="E1284" s="1">
        <v>45491</v>
      </c>
      <c r="F1284" s="1">
        <v>45918</v>
      </c>
      <c r="G1284" t="s">
        <v>29</v>
      </c>
      <c r="H1284" t="s">
        <v>30</v>
      </c>
      <c r="I1284" t="s">
        <v>31</v>
      </c>
      <c r="J1284" t="s">
        <v>2344</v>
      </c>
      <c r="L1284" t="s">
        <v>65</v>
      </c>
      <c r="M1284" t="s">
        <v>66</v>
      </c>
      <c r="N1284" t="s">
        <v>67</v>
      </c>
      <c r="P1284" t="s">
        <v>35</v>
      </c>
      <c r="Q1284" s="1">
        <v>45910</v>
      </c>
      <c r="R1284" s="1">
        <v>45913</v>
      </c>
      <c r="S1284" t="s">
        <v>68</v>
      </c>
      <c r="T1284" s="2">
        <v>2029850</v>
      </c>
      <c r="U1284">
        <v>20</v>
      </c>
      <c r="V1284">
        <v>0</v>
      </c>
      <c r="W1284" s="2">
        <v>405970</v>
      </c>
      <c r="X1284">
        <v>0</v>
      </c>
      <c r="Y1284" s="2">
        <v>2029850</v>
      </c>
      <c r="Z1284" s="2">
        <v>405970</v>
      </c>
      <c r="AA1284" s="5">
        <f t="shared" si="20"/>
        <v>405970</v>
      </c>
    </row>
    <row r="1285" spans="1:27" x14ac:dyDescent="0.25">
      <c r="A1285">
        <v>1520509</v>
      </c>
      <c r="B1285" t="s">
        <v>27</v>
      </c>
      <c r="C1285" t="s">
        <v>27</v>
      </c>
      <c r="D1285" t="s">
        <v>28</v>
      </c>
      <c r="E1285" s="1">
        <v>45658</v>
      </c>
      <c r="F1285" s="1">
        <v>46022</v>
      </c>
      <c r="G1285" t="s">
        <v>29</v>
      </c>
      <c r="H1285" t="s">
        <v>30</v>
      </c>
      <c r="I1285" t="s">
        <v>31</v>
      </c>
      <c r="J1285" t="s">
        <v>2345</v>
      </c>
      <c r="K1285" t="s">
        <v>2346</v>
      </c>
      <c r="L1285" t="s">
        <v>2347</v>
      </c>
      <c r="N1285" t="s">
        <v>90</v>
      </c>
      <c r="P1285" t="s">
        <v>35</v>
      </c>
      <c r="Q1285" s="1">
        <v>45910</v>
      </c>
      <c r="R1285" s="1">
        <v>45912</v>
      </c>
      <c r="S1285" t="s">
        <v>36</v>
      </c>
      <c r="T1285" s="3">
        <v>17565714.559999999</v>
      </c>
      <c r="U1285">
        <v>3</v>
      </c>
      <c r="V1285">
        <v>0</v>
      </c>
      <c r="W1285" s="2">
        <v>6378953</v>
      </c>
      <c r="X1285">
        <v>0</v>
      </c>
      <c r="Y1285" s="2">
        <v>23713715</v>
      </c>
      <c r="Z1285" s="2">
        <v>747006</v>
      </c>
      <c r="AA1285" s="5">
        <f t="shared" si="20"/>
        <v>747006</v>
      </c>
    </row>
    <row r="1286" spans="1:27" x14ac:dyDescent="0.25">
      <c r="A1286">
        <v>1520498</v>
      </c>
      <c r="B1286" t="s">
        <v>27</v>
      </c>
      <c r="C1286" t="s">
        <v>27</v>
      </c>
      <c r="D1286" t="s">
        <v>28</v>
      </c>
      <c r="E1286" s="1">
        <v>45658</v>
      </c>
      <c r="F1286" s="1">
        <v>46022</v>
      </c>
      <c r="G1286" t="s">
        <v>29</v>
      </c>
      <c r="H1286" t="s">
        <v>30</v>
      </c>
      <c r="I1286" t="s">
        <v>31</v>
      </c>
      <c r="J1286" t="s">
        <v>2348</v>
      </c>
      <c r="K1286" t="s">
        <v>2349</v>
      </c>
      <c r="L1286" t="s">
        <v>944</v>
      </c>
      <c r="N1286" t="s">
        <v>90</v>
      </c>
      <c r="P1286" t="s">
        <v>35</v>
      </c>
      <c r="Q1286" s="1">
        <v>45910</v>
      </c>
      <c r="R1286" s="1">
        <v>45913</v>
      </c>
      <c r="S1286" t="s">
        <v>36</v>
      </c>
      <c r="T1286" s="3">
        <v>31490979.43</v>
      </c>
      <c r="U1286">
        <v>3</v>
      </c>
      <c r="V1286">
        <v>0</v>
      </c>
      <c r="W1286" s="2">
        <v>6378953</v>
      </c>
      <c r="X1286">
        <v>0</v>
      </c>
      <c r="Y1286" s="2">
        <v>42512822</v>
      </c>
      <c r="Z1286" s="2">
        <v>1339196</v>
      </c>
      <c r="AA1286" s="5">
        <f t="shared" si="20"/>
        <v>1339196</v>
      </c>
    </row>
    <row r="1287" spans="1:27" x14ac:dyDescent="0.25">
      <c r="A1287">
        <v>1516266</v>
      </c>
      <c r="B1287" t="s">
        <v>2316</v>
      </c>
      <c r="C1287" t="s">
        <v>472</v>
      </c>
      <c r="D1287" t="s">
        <v>2317</v>
      </c>
      <c r="E1287" s="1">
        <v>45882</v>
      </c>
      <c r="F1287" s="1">
        <v>45991</v>
      </c>
      <c r="G1287" t="s">
        <v>77</v>
      </c>
      <c r="H1287" t="s">
        <v>30</v>
      </c>
      <c r="I1287" t="s">
        <v>31</v>
      </c>
      <c r="J1287" t="s">
        <v>2318</v>
      </c>
      <c r="K1287" t="s">
        <v>2350</v>
      </c>
      <c r="L1287" t="s">
        <v>1181</v>
      </c>
      <c r="M1287" t="s">
        <v>531</v>
      </c>
      <c r="N1287" t="s">
        <v>67</v>
      </c>
      <c r="P1287" t="s">
        <v>35</v>
      </c>
      <c r="Q1287" s="1">
        <v>45911</v>
      </c>
      <c r="R1287" s="1">
        <v>45911</v>
      </c>
      <c r="S1287" t="s">
        <v>68</v>
      </c>
      <c r="T1287" s="2">
        <v>15000</v>
      </c>
      <c r="U1287">
        <v>8</v>
      </c>
      <c r="V1287">
        <v>50</v>
      </c>
      <c r="W1287" s="2">
        <v>44331</v>
      </c>
      <c r="X1287">
        <v>0</v>
      </c>
      <c r="Y1287" s="2">
        <v>15000</v>
      </c>
      <c r="Z1287" s="2">
        <v>1154</v>
      </c>
      <c r="AA1287" s="5">
        <f t="shared" si="20"/>
        <v>577</v>
      </c>
    </row>
    <row r="1288" spans="1:27" x14ac:dyDescent="0.25">
      <c r="A1288">
        <v>1512653</v>
      </c>
      <c r="B1288" t="s">
        <v>2186</v>
      </c>
      <c r="C1288" t="s">
        <v>75</v>
      </c>
      <c r="D1288" t="s">
        <v>2187</v>
      </c>
      <c r="E1288" s="1">
        <v>45897</v>
      </c>
      <c r="F1288" s="1">
        <v>46234</v>
      </c>
      <c r="G1288" t="s">
        <v>77</v>
      </c>
      <c r="H1288" t="s">
        <v>30</v>
      </c>
      <c r="I1288" t="s">
        <v>40</v>
      </c>
      <c r="J1288" t="s">
        <v>2187</v>
      </c>
      <c r="K1288" t="s">
        <v>2351</v>
      </c>
      <c r="L1288" t="s">
        <v>278</v>
      </c>
      <c r="N1288" t="s">
        <v>127</v>
      </c>
      <c r="P1288" t="s">
        <v>35</v>
      </c>
      <c r="Q1288" s="1">
        <v>45911</v>
      </c>
      <c r="R1288" s="1">
        <v>45911</v>
      </c>
      <c r="S1288" t="s">
        <v>36</v>
      </c>
      <c r="T1288" s="2">
        <v>9464</v>
      </c>
      <c r="U1288">
        <v>14</v>
      </c>
      <c r="V1288">
        <v>50</v>
      </c>
      <c r="W1288" s="2">
        <v>8712</v>
      </c>
      <c r="X1288">
        <v>0</v>
      </c>
      <c r="Y1288" s="2">
        <v>12776</v>
      </c>
      <c r="Z1288" s="2">
        <v>1742</v>
      </c>
      <c r="AA1288" s="5">
        <f t="shared" si="20"/>
        <v>871</v>
      </c>
    </row>
    <row r="1289" spans="1:27" x14ac:dyDescent="0.25">
      <c r="A1289">
        <v>1503149</v>
      </c>
      <c r="B1289" t="s">
        <v>2247</v>
      </c>
      <c r="C1289" t="s">
        <v>472</v>
      </c>
      <c r="D1289" t="s">
        <v>2248</v>
      </c>
      <c r="E1289" s="1">
        <v>45870</v>
      </c>
      <c r="F1289" s="1">
        <v>45971</v>
      </c>
      <c r="G1289" t="s">
        <v>77</v>
      </c>
      <c r="H1289" t="s">
        <v>30</v>
      </c>
      <c r="I1289" t="s">
        <v>40</v>
      </c>
      <c r="J1289" t="s">
        <v>2249</v>
      </c>
      <c r="K1289" t="s">
        <v>2352</v>
      </c>
      <c r="L1289" t="s">
        <v>895</v>
      </c>
      <c r="M1289" t="s">
        <v>107</v>
      </c>
      <c r="N1289" t="s">
        <v>67</v>
      </c>
      <c r="P1289" t="s">
        <v>35</v>
      </c>
      <c r="Q1289" s="1">
        <v>45911</v>
      </c>
      <c r="R1289" s="1">
        <v>45911</v>
      </c>
      <c r="S1289" t="s">
        <v>68</v>
      </c>
      <c r="T1289" s="2">
        <v>26250</v>
      </c>
      <c r="U1289">
        <v>8</v>
      </c>
      <c r="V1289">
        <v>50</v>
      </c>
      <c r="W1289" s="2">
        <v>25385</v>
      </c>
      <c r="X1289">
        <v>0</v>
      </c>
      <c r="Y1289" s="2">
        <v>26250</v>
      </c>
      <c r="Z1289" s="2">
        <v>2019</v>
      </c>
      <c r="AA1289" s="5">
        <f t="shared" si="20"/>
        <v>1009.5</v>
      </c>
    </row>
    <row r="1290" spans="1:27" x14ac:dyDescent="0.25">
      <c r="A1290">
        <v>1510015</v>
      </c>
      <c r="B1290" t="s">
        <v>2353</v>
      </c>
      <c r="C1290" t="s">
        <v>1341</v>
      </c>
      <c r="D1290" t="s">
        <v>2354</v>
      </c>
      <c r="E1290" s="1">
        <v>45848</v>
      </c>
      <c r="F1290" s="1">
        <v>45918</v>
      </c>
      <c r="G1290" t="s">
        <v>29</v>
      </c>
      <c r="H1290" t="s">
        <v>30</v>
      </c>
      <c r="I1290" t="s">
        <v>31</v>
      </c>
      <c r="J1290" t="s">
        <v>2355</v>
      </c>
      <c r="L1290" t="s">
        <v>1904</v>
      </c>
      <c r="M1290" t="s">
        <v>133</v>
      </c>
      <c r="N1290" t="s">
        <v>67</v>
      </c>
      <c r="P1290" t="s">
        <v>35</v>
      </c>
      <c r="Q1290" s="1">
        <v>45911</v>
      </c>
      <c r="R1290" s="1">
        <v>45913</v>
      </c>
      <c r="S1290" t="s">
        <v>68</v>
      </c>
      <c r="T1290" s="2">
        <v>49689</v>
      </c>
      <c r="U1290">
        <v>20</v>
      </c>
      <c r="V1290">
        <v>0</v>
      </c>
      <c r="W1290" s="2">
        <v>9938</v>
      </c>
      <c r="X1290">
        <v>0</v>
      </c>
      <c r="Y1290" s="2">
        <v>49689</v>
      </c>
      <c r="Z1290" s="2">
        <v>9938</v>
      </c>
      <c r="AA1290" s="5">
        <f t="shared" si="20"/>
        <v>9938</v>
      </c>
    </row>
    <row r="1291" spans="1:27" x14ac:dyDescent="0.25">
      <c r="A1291">
        <v>1521058</v>
      </c>
      <c r="B1291" t="s">
        <v>2356</v>
      </c>
      <c r="C1291" t="s">
        <v>472</v>
      </c>
      <c r="D1291" t="s">
        <v>2357</v>
      </c>
      <c r="E1291" s="1">
        <v>45995</v>
      </c>
      <c r="F1291" s="1">
        <v>46304</v>
      </c>
      <c r="G1291" t="s">
        <v>77</v>
      </c>
      <c r="H1291" t="s">
        <v>30</v>
      </c>
      <c r="I1291" t="s">
        <v>40</v>
      </c>
      <c r="J1291" t="s">
        <v>2358</v>
      </c>
      <c r="K1291" t="s">
        <v>2359</v>
      </c>
      <c r="L1291" t="s">
        <v>215</v>
      </c>
      <c r="M1291" t="s">
        <v>216</v>
      </c>
      <c r="N1291" t="s">
        <v>67</v>
      </c>
      <c r="P1291" t="s">
        <v>35</v>
      </c>
      <c r="Q1291" s="1">
        <v>45911</v>
      </c>
      <c r="R1291" s="1">
        <v>45911</v>
      </c>
      <c r="S1291" t="s">
        <v>68</v>
      </c>
      <c r="T1291" s="3">
        <v>131578.95000000001</v>
      </c>
      <c r="U1291">
        <v>8</v>
      </c>
      <c r="V1291">
        <v>50</v>
      </c>
      <c r="W1291" s="2">
        <v>384615</v>
      </c>
      <c r="X1291">
        <v>0</v>
      </c>
      <c r="Y1291" s="2">
        <v>131579</v>
      </c>
      <c r="Z1291" s="2">
        <v>10121</v>
      </c>
      <c r="AA1291" s="5">
        <f t="shared" si="20"/>
        <v>5060.5</v>
      </c>
    </row>
    <row r="1292" spans="1:27" x14ac:dyDescent="0.25">
      <c r="A1292">
        <v>1499611</v>
      </c>
      <c r="B1292" t="s">
        <v>735</v>
      </c>
      <c r="C1292" t="s">
        <v>677</v>
      </c>
      <c r="D1292" t="s">
        <v>736</v>
      </c>
      <c r="E1292" s="1">
        <v>45706</v>
      </c>
      <c r="F1292" s="1">
        <v>45869</v>
      </c>
      <c r="G1292" t="s">
        <v>47</v>
      </c>
      <c r="H1292" t="s">
        <v>30</v>
      </c>
      <c r="I1292" t="s">
        <v>40</v>
      </c>
      <c r="J1292" t="s">
        <v>2360</v>
      </c>
      <c r="N1292" t="s">
        <v>51</v>
      </c>
      <c r="P1292" t="s">
        <v>35</v>
      </c>
      <c r="Q1292" s="1">
        <v>45911</v>
      </c>
      <c r="R1292" s="1">
        <v>45914</v>
      </c>
      <c r="S1292" t="s">
        <v>36</v>
      </c>
      <c r="T1292" s="2">
        <v>60000</v>
      </c>
      <c r="U1292">
        <v>14</v>
      </c>
      <c r="V1292">
        <v>0</v>
      </c>
      <c r="W1292" s="2">
        <v>288622</v>
      </c>
      <c r="X1292">
        <v>0</v>
      </c>
      <c r="Y1292" s="2">
        <v>81000</v>
      </c>
      <c r="Z1292" s="2">
        <v>11045</v>
      </c>
      <c r="AA1292" s="5">
        <f t="shared" si="20"/>
        <v>11045</v>
      </c>
    </row>
    <row r="1293" spans="1:27" x14ac:dyDescent="0.25">
      <c r="A1293">
        <v>1504669</v>
      </c>
      <c r="B1293" t="s">
        <v>2361</v>
      </c>
      <c r="C1293" t="s">
        <v>62</v>
      </c>
      <c r="D1293" t="s">
        <v>2362</v>
      </c>
      <c r="E1293" s="1">
        <v>45825</v>
      </c>
      <c r="F1293" s="1">
        <v>45918</v>
      </c>
      <c r="G1293" t="s">
        <v>29</v>
      </c>
      <c r="H1293" t="s">
        <v>30</v>
      </c>
      <c r="I1293" t="s">
        <v>31</v>
      </c>
      <c r="J1293" t="s">
        <v>2363</v>
      </c>
      <c r="L1293" t="s">
        <v>1262</v>
      </c>
      <c r="M1293" t="s">
        <v>1263</v>
      </c>
      <c r="N1293" t="s">
        <v>67</v>
      </c>
      <c r="P1293" t="s">
        <v>35</v>
      </c>
      <c r="Q1293" s="1">
        <v>45911</v>
      </c>
      <c r="R1293" s="1">
        <v>45913</v>
      </c>
      <c r="S1293" t="s">
        <v>68</v>
      </c>
      <c r="T1293" s="2">
        <v>65000</v>
      </c>
      <c r="U1293">
        <v>20</v>
      </c>
      <c r="V1293">
        <v>0</v>
      </c>
      <c r="W1293" s="2">
        <v>13000</v>
      </c>
      <c r="X1293">
        <v>0</v>
      </c>
      <c r="Y1293" s="2">
        <v>65000</v>
      </c>
      <c r="Z1293" s="2">
        <v>13000</v>
      </c>
      <c r="AA1293" s="5">
        <f t="shared" si="20"/>
        <v>13000</v>
      </c>
    </row>
    <row r="1294" spans="1:27" x14ac:dyDescent="0.25">
      <c r="A1294">
        <v>1510020</v>
      </c>
      <c r="B1294" t="s">
        <v>2364</v>
      </c>
      <c r="C1294" t="s">
        <v>1341</v>
      </c>
      <c r="D1294" t="s">
        <v>2365</v>
      </c>
      <c r="E1294" s="1">
        <v>45852</v>
      </c>
      <c r="F1294" s="1">
        <v>45918</v>
      </c>
      <c r="G1294" t="s">
        <v>29</v>
      </c>
      <c r="H1294" t="s">
        <v>30</v>
      </c>
      <c r="I1294" t="s">
        <v>31</v>
      </c>
      <c r="J1294" t="s">
        <v>71</v>
      </c>
      <c r="L1294" t="s">
        <v>2366</v>
      </c>
      <c r="M1294" t="s">
        <v>133</v>
      </c>
      <c r="N1294" t="s">
        <v>67</v>
      </c>
      <c r="P1294" t="s">
        <v>35</v>
      </c>
      <c r="Q1294" s="1">
        <v>45911</v>
      </c>
      <c r="R1294" s="1">
        <v>45913</v>
      </c>
      <c r="S1294" t="s">
        <v>68</v>
      </c>
      <c r="T1294" s="2">
        <v>67641</v>
      </c>
      <c r="U1294">
        <v>20</v>
      </c>
      <c r="V1294">
        <v>0</v>
      </c>
      <c r="W1294" s="2">
        <v>19000</v>
      </c>
      <c r="X1294">
        <v>0</v>
      </c>
      <c r="Y1294" s="2">
        <v>67641</v>
      </c>
      <c r="Z1294" s="2">
        <v>13528</v>
      </c>
      <c r="AA1294" s="5">
        <f t="shared" si="20"/>
        <v>13528</v>
      </c>
    </row>
    <row r="1295" spans="1:27" x14ac:dyDescent="0.25">
      <c r="A1295">
        <v>1510019</v>
      </c>
      <c r="B1295" t="s">
        <v>2364</v>
      </c>
      <c r="C1295" t="s">
        <v>1341</v>
      </c>
      <c r="D1295" t="s">
        <v>2365</v>
      </c>
      <c r="E1295" s="1">
        <v>45852</v>
      </c>
      <c r="F1295" s="1">
        <v>45918</v>
      </c>
      <c r="G1295" t="s">
        <v>29</v>
      </c>
      <c r="H1295" t="s">
        <v>30</v>
      </c>
      <c r="I1295" t="s">
        <v>31</v>
      </c>
      <c r="J1295" t="s">
        <v>2367</v>
      </c>
      <c r="L1295" t="s">
        <v>2366</v>
      </c>
      <c r="M1295" t="s">
        <v>133</v>
      </c>
      <c r="N1295" t="s">
        <v>67</v>
      </c>
      <c r="P1295" t="s">
        <v>35</v>
      </c>
      <c r="Q1295" s="1">
        <v>45911</v>
      </c>
      <c r="R1295" s="1">
        <v>45913</v>
      </c>
      <c r="S1295" t="s">
        <v>68</v>
      </c>
      <c r="T1295" s="2">
        <v>95000</v>
      </c>
      <c r="U1295">
        <v>20</v>
      </c>
      <c r="V1295">
        <v>0</v>
      </c>
      <c r="W1295" s="2">
        <v>19000</v>
      </c>
      <c r="X1295">
        <v>0</v>
      </c>
      <c r="Y1295" s="2">
        <v>95000</v>
      </c>
      <c r="Z1295" s="2">
        <v>19000</v>
      </c>
      <c r="AA1295" s="5">
        <f t="shared" si="20"/>
        <v>19000</v>
      </c>
    </row>
    <row r="1296" spans="1:27" x14ac:dyDescent="0.25">
      <c r="A1296">
        <v>1513591</v>
      </c>
      <c r="B1296" t="s">
        <v>2368</v>
      </c>
      <c r="C1296" t="s">
        <v>1341</v>
      </c>
      <c r="D1296" t="s">
        <v>2369</v>
      </c>
      <c r="E1296" s="1">
        <v>45882</v>
      </c>
      <c r="F1296" s="1">
        <v>46066</v>
      </c>
      <c r="G1296" t="s">
        <v>29</v>
      </c>
      <c r="H1296" t="s">
        <v>30</v>
      </c>
      <c r="I1296" t="s">
        <v>31</v>
      </c>
      <c r="J1296" t="s">
        <v>2370</v>
      </c>
      <c r="M1296" t="s">
        <v>512</v>
      </c>
      <c r="N1296" t="s">
        <v>67</v>
      </c>
      <c r="P1296" t="s">
        <v>35</v>
      </c>
      <c r="Q1296" s="1">
        <v>45911</v>
      </c>
      <c r="R1296" s="1">
        <v>45914</v>
      </c>
      <c r="S1296" t="s">
        <v>68</v>
      </c>
      <c r="T1296" s="2">
        <v>120000</v>
      </c>
      <c r="U1296">
        <v>20</v>
      </c>
      <c r="V1296">
        <v>0</v>
      </c>
      <c r="W1296" s="2">
        <v>250000</v>
      </c>
      <c r="X1296">
        <v>0</v>
      </c>
      <c r="Y1296" s="2">
        <v>120000</v>
      </c>
      <c r="Z1296" s="2">
        <v>24000</v>
      </c>
      <c r="AA1296" s="5">
        <f t="shared" si="20"/>
        <v>24000</v>
      </c>
    </row>
    <row r="1297" spans="1:27" x14ac:dyDescent="0.25">
      <c r="A1297">
        <v>1502767</v>
      </c>
      <c r="B1297" t="s">
        <v>1509</v>
      </c>
      <c r="C1297" t="s">
        <v>1509</v>
      </c>
      <c r="D1297" t="s">
        <v>670</v>
      </c>
      <c r="E1297" s="1">
        <v>45511</v>
      </c>
      <c r="F1297" s="1">
        <v>45995</v>
      </c>
      <c r="G1297" t="s">
        <v>77</v>
      </c>
      <c r="H1297" t="s">
        <v>30</v>
      </c>
      <c r="I1297" t="s">
        <v>40</v>
      </c>
      <c r="J1297" t="s">
        <v>671</v>
      </c>
      <c r="K1297" t="s">
        <v>2371</v>
      </c>
      <c r="L1297" t="s">
        <v>2372</v>
      </c>
      <c r="N1297" t="s">
        <v>295</v>
      </c>
      <c r="P1297" t="s">
        <v>35</v>
      </c>
      <c r="Q1297" s="1">
        <v>45911</v>
      </c>
      <c r="R1297" s="1">
        <v>45911</v>
      </c>
      <c r="S1297" t="s">
        <v>68</v>
      </c>
      <c r="T1297" s="2">
        <v>2080000</v>
      </c>
      <c r="U1297">
        <v>2</v>
      </c>
      <c r="V1297">
        <v>50</v>
      </c>
      <c r="W1297" s="2">
        <v>750000</v>
      </c>
      <c r="X1297" s="2">
        <v>40000000</v>
      </c>
      <c r="Y1297" s="2">
        <v>2080000</v>
      </c>
      <c r="Z1297" s="2">
        <v>31200</v>
      </c>
      <c r="AA1297" s="5">
        <f t="shared" si="20"/>
        <v>15600</v>
      </c>
    </row>
    <row r="1298" spans="1:27" x14ac:dyDescent="0.25">
      <c r="A1298">
        <v>1511764</v>
      </c>
      <c r="B1298" t="s">
        <v>333</v>
      </c>
      <c r="C1298" t="s">
        <v>75</v>
      </c>
      <c r="D1298" t="s">
        <v>334</v>
      </c>
      <c r="E1298" s="1">
        <v>45779</v>
      </c>
      <c r="F1298" s="1">
        <v>46142</v>
      </c>
      <c r="G1298" t="s">
        <v>77</v>
      </c>
      <c r="H1298" t="s">
        <v>30</v>
      </c>
      <c r="I1298" t="s">
        <v>40</v>
      </c>
      <c r="J1298" t="s">
        <v>335</v>
      </c>
      <c r="K1298" t="s">
        <v>2373</v>
      </c>
      <c r="L1298" t="s">
        <v>805</v>
      </c>
      <c r="M1298" t="s">
        <v>243</v>
      </c>
      <c r="N1298" t="s">
        <v>67</v>
      </c>
      <c r="P1298" t="s">
        <v>35</v>
      </c>
      <c r="Q1298" s="1">
        <v>45911</v>
      </c>
      <c r="R1298" s="1">
        <v>45911</v>
      </c>
      <c r="S1298" t="s">
        <v>36</v>
      </c>
      <c r="T1298" s="2">
        <v>234000</v>
      </c>
      <c r="U1298">
        <v>14</v>
      </c>
      <c r="V1298">
        <v>50</v>
      </c>
      <c r="W1298" s="2">
        <v>1576145</v>
      </c>
      <c r="X1298">
        <v>0</v>
      </c>
      <c r="Y1298" s="2">
        <v>234000</v>
      </c>
      <c r="Z1298" s="2">
        <v>31909</v>
      </c>
      <c r="AA1298" s="5">
        <f t="shared" si="20"/>
        <v>15954.5</v>
      </c>
    </row>
    <row r="1299" spans="1:27" x14ac:dyDescent="0.25">
      <c r="A1299">
        <v>1508388</v>
      </c>
      <c r="B1299" t="s">
        <v>872</v>
      </c>
      <c r="C1299" t="s">
        <v>140</v>
      </c>
      <c r="D1299" t="s">
        <v>873</v>
      </c>
      <c r="E1299" s="1">
        <v>45786</v>
      </c>
      <c r="F1299" s="1">
        <v>45930</v>
      </c>
      <c r="G1299" t="s">
        <v>47</v>
      </c>
      <c r="H1299" t="s">
        <v>30</v>
      </c>
      <c r="I1299" t="s">
        <v>40</v>
      </c>
      <c r="J1299" t="s">
        <v>2374</v>
      </c>
      <c r="K1299" t="s">
        <v>875</v>
      </c>
      <c r="L1299" t="s">
        <v>876</v>
      </c>
      <c r="M1299" t="s">
        <v>877</v>
      </c>
      <c r="N1299" t="s">
        <v>67</v>
      </c>
      <c r="P1299" t="s">
        <v>35</v>
      </c>
      <c r="Q1299" s="1">
        <v>45911</v>
      </c>
      <c r="R1299" s="1">
        <v>45911</v>
      </c>
      <c r="S1299" t="s">
        <v>68</v>
      </c>
      <c r="T1299" s="2">
        <v>240000</v>
      </c>
      <c r="U1299">
        <v>14</v>
      </c>
      <c r="V1299">
        <v>0</v>
      </c>
      <c r="W1299" s="2">
        <v>94091</v>
      </c>
      <c r="X1299">
        <v>0</v>
      </c>
      <c r="Y1299" s="2">
        <v>240000</v>
      </c>
      <c r="Z1299" s="2">
        <v>32727</v>
      </c>
      <c r="AA1299" s="5">
        <f t="shared" si="20"/>
        <v>32727</v>
      </c>
    </row>
    <row r="1300" spans="1:27" x14ac:dyDescent="0.25">
      <c r="A1300">
        <v>1498507</v>
      </c>
      <c r="B1300" t="s">
        <v>669</v>
      </c>
      <c r="C1300" t="s">
        <v>669</v>
      </c>
      <c r="D1300" t="s">
        <v>670</v>
      </c>
      <c r="E1300" s="1">
        <v>45531</v>
      </c>
      <c r="F1300" s="1">
        <v>45995</v>
      </c>
      <c r="G1300" t="s">
        <v>77</v>
      </c>
      <c r="H1300" t="s">
        <v>30</v>
      </c>
      <c r="I1300" t="s">
        <v>40</v>
      </c>
      <c r="J1300" t="s">
        <v>671</v>
      </c>
      <c r="K1300" t="s">
        <v>2371</v>
      </c>
      <c r="L1300" t="s">
        <v>2372</v>
      </c>
      <c r="N1300" t="s">
        <v>295</v>
      </c>
      <c r="P1300" t="s">
        <v>35</v>
      </c>
      <c r="Q1300" s="1">
        <v>45911</v>
      </c>
      <c r="R1300" s="1">
        <v>45911</v>
      </c>
      <c r="S1300" t="s">
        <v>68</v>
      </c>
      <c r="T1300" s="2">
        <v>2080000</v>
      </c>
      <c r="U1300">
        <v>3</v>
      </c>
      <c r="V1300">
        <v>50</v>
      </c>
      <c r="W1300" s="2">
        <v>250000</v>
      </c>
      <c r="X1300" s="2">
        <v>90000000</v>
      </c>
      <c r="Y1300" s="2">
        <v>2080000</v>
      </c>
      <c r="Z1300" s="2">
        <v>52000</v>
      </c>
      <c r="AA1300" s="5">
        <f t="shared" si="20"/>
        <v>26000</v>
      </c>
    </row>
    <row r="1301" spans="1:27" x14ac:dyDescent="0.25">
      <c r="A1301">
        <v>1504040</v>
      </c>
      <c r="B1301" t="s">
        <v>2375</v>
      </c>
      <c r="C1301" t="s">
        <v>62</v>
      </c>
      <c r="D1301" t="s">
        <v>2376</v>
      </c>
      <c r="E1301" s="1">
        <v>45799</v>
      </c>
      <c r="F1301" s="1">
        <v>46135</v>
      </c>
      <c r="G1301" t="s">
        <v>29</v>
      </c>
      <c r="H1301" t="s">
        <v>30</v>
      </c>
      <c r="I1301" t="s">
        <v>31</v>
      </c>
      <c r="J1301" t="s">
        <v>2377</v>
      </c>
      <c r="L1301" t="s">
        <v>2012</v>
      </c>
      <c r="M1301" t="s">
        <v>374</v>
      </c>
      <c r="N1301" t="s">
        <v>67</v>
      </c>
      <c r="P1301" t="s">
        <v>35</v>
      </c>
      <c r="Q1301" s="1">
        <v>45911</v>
      </c>
      <c r="R1301" s="1">
        <v>45913</v>
      </c>
      <c r="S1301" t="s">
        <v>68</v>
      </c>
      <c r="T1301" s="2">
        <v>300000</v>
      </c>
      <c r="U1301">
        <v>20</v>
      </c>
      <c r="V1301">
        <v>0</v>
      </c>
      <c r="W1301" s="2">
        <v>60000</v>
      </c>
      <c r="X1301">
        <v>0</v>
      </c>
      <c r="Y1301" s="2">
        <v>300000</v>
      </c>
      <c r="Z1301" s="2">
        <v>60000</v>
      </c>
      <c r="AA1301" s="5">
        <f t="shared" si="20"/>
        <v>60000</v>
      </c>
    </row>
    <row r="1302" spans="1:27" x14ac:dyDescent="0.25">
      <c r="A1302">
        <v>1481679</v>
      </c>
      <c r="B1302" t="s">
        <v>2378</v>
      </c>
      <c r="C1302" t="s">
        <v>62</v>
      </c>
      <c r="D1302" t="s">
        <v>2379</v>
      </c>
      <c r="E1302" s="1">
        <v>45637</v>
      </c>
      <c r="F1302" s="1">
        <v>45984</v>
      </c>
      <c r="G1302" t="s">
        <v>29</v>
      </c>
      <c r="H1302" t="s">
        <v>30</v>
      </c>
      <c r="I1302" t="s">
        <v>31</v>
      </c>
      <c r="J1302" t="s">
        <v>2380</v>
      </c>
      <c r="L1302" t="s">
        <v>827</v>
      </c>
      <c r="M1302" t="s">
        <v>138</v>
      </c>
      <c r="N1302" t="s">
        <v>67</v>
      </c>
      <c r="P1302" t="s">
        <v>35</v>
      </c>
      <c r="Q1302" s="1">
        <v>45911</v>
      </c>
      <c r="R1302" s="1">
        <v>45912</v>
      </c>
      <c r="S1302" t="s">
        <v>68</v>
      </c>
      <c r="T1302" s="2">
        <v>501000</v>
      </c>
      <c r="U1302">
        <v>20</v>
      </c>
      <c r="V1302">
        <v>0</v>
      </c>
      <c r="W1302" s="2">
        <v>180400</v>
      </c>
      <c r="X1302">
        <v>0</v>
      </c>
      <c r="Y1302" s="2">
        <v>501000</v>
      </c>
      <c r="Z1302" s="2">
        <v>100200</v>
      </c>
      <c r="AA1302" s="5">
        <f t="shared" si="20"/>
        <v>100200</v>
      </c>
    </row>
    <row r="1303" spans="1:27" x14ac:dyDescent="0.25">
      <c r="A1303">
        <v>1521141</v>
      </c>
      <c r="B1303" t="s">
        <v>118</v>
      </c>
      <c r="C1303" t="s">
        <v>118</v>
      </c>
      <c r="D1303" t="s">
        <v>119</v>
      </c>
      <c r="E1303" s="1">
        <v>45518</v>
      </c>
      <c r="F1303" s="1">
        <v>45930</v>
      </c>
      <c r="G1303" t="s">
        <v>47</v>
      </c>
      <c r="H1303" t="s">
        <v>30</v>
      </c>
      <c r="I1303" t="s">
        <v>31</v>
      </c>
      <c r="J1303" t="s">
        <v>2381</v>
      </c>
      <c r="K1303" t="s">
        <v>2382</v>
      </c>
      <c r="L1303" t="s">
        <v>2383</v>
      </c>
      <c r="N1303" t="s">
        <v>2384</v>
      </c>
      <c r="P1303" t="s">
        <v>35</v>
      </c>
      <c r="Q1303" s="1">
        <v>45911</v>
      </c>
      <c r="R1303" s="1">
        <v>45913</v>
      </c>
      <c r="S1303" t="s">
        <v>68</v>
      </c>
      <c r="T1303" s="2">
        <v>2100000</v>
      </c>
      <c r="U1303">
        <v>6</v>
      </c>
      <c r="V1303">
        <v>0</v>
      </c>
      <c r="W1303" s="2">
        <v>3347639</v>
      </c>
      <c r="X1303">
        <v>0</v>
      </c>
      <c r="Y1303" s="2">
        <v>2100000</v>
      </c>
      <c r="Z1303" s="2">
        <v>117167</v>
      </c>
      <c r="AA1303" s="5">
        <f t="shared" si="20"/>
        <v>117167</v>
      </c>
    </row>
    <row r="1304" spans="1:27" x14ac:dyDescent="0.25">
      <c r="A1304">
        <v>1521156</v>
      </c>
      <c r="B1304" t="s">
        <v>118</v>
      </c>
      <c r="C1304" t="s">
        <v>118</v>
      </c>
      <c r="D1304" t="s">
        <v>119</v>
      </c>
      <c r="E1304" s="1">
        <v>45518</v>
      </c>
      <c r="F1304" s="1">
        <v>45930</v>
      </c>
      <c r="G1304" t="s">
        <v>47</v>
      </c>
      <c r="H1304" t="s">
        <v>30</v>
      </c>
      <c r="I1304" t="s">
        <v>31</v>
      </c>
      <c r="J1304" t="s">
        <v>2385</v>
      </c>
      <c r="K1304" t="s">
        <v>2386</v>
      </c>
      <c r="L1304" t="s">
        <v>573</v>
      </c>
      <c r="N1304" t="s">
        <v>574</v>
      </c>
      <c r="P1304" t="s">
        <v>35</v>
      </c>
      <c r="Q1304" s="1">
        <v>45911</v>
      </c>
      <c r="R1304" s="1">
        <v>45913</v>
      </c>
      <c r="S1304" t="s">
        <v>68</v>
      </c>
      <c r="T1304" s="2">
        <v>2134191</v>
      </c>
      <c r="U1304">
        <v>6</v>
      </c>
      <c r="V1304">
        <v>0</v>
      </c>
      <c r="W1304" s="2">
        <v>3347639</v>
      </c>
      <c r="X1304">
        <v>0</v>
      </c>
      <c r="Y1304" s="2">
        <v>2134191</v>
      </c>
      <c r="Z1304" s="2">
        <v>119075</v>
      </c>
      <c r="AA1304" s="5">
        <f t="shared" si="20"/>
        <v>119075</v>
      </c>
    </row>
    <row r="1305" spans="1:27" x14ac:dyDescent="0.25">
      <c r="A1305">
        <v>1507523</v>
      </c>
      <c r="B1305" t="s">
        <v>291</v>
      </c>
      <c r="C1305" t="s">
        <v>291</v>
      </c>
      <c r="D1305" t="s">
        <v>292</v>
      </c>
      <c r="E1305" s="1">
        <v>45444</v>
      </c>
      <c r="F1305" s="1">
        <v>45992</v>
      </c>
      <c r="G1305" t="s">
        <v>47</v>
      </c>
      <c r="H1305" t="s">
        <v>30</v>
      </c>
      <c r="I1305" t="s">
        <v>31</v>
      </c>
      <c r="J1305" t="s">
        <v>2387</v>
      </c>
      <c r="L1305" t="s">
        <v>2388</v>
      </c>
      <c r="M1305" t="s">
        <v>315</v>
      </c>
      <c r="N1305" t="s">
        <v>67</v>
      </c>
      <c r="P1305" t="s">
        <v>35</v>
      </c>
      <c r="Q1305" s="1">
        <v>45911</v>
      </c>
      <c r="R1305" s="1">
        <v>45914</v>
      </c>
      <c r="S1305" t="s">
        <v>68</v>
      </c>
      <c r="T1305" s="2">
        <v>591597</v>
      </c>
      <c r="U1305">
        <v>45</v>
      </c>
      <c r="V1305">
        <v>0</v>
      </c>
      <c r="W1305" s="2">
        <v>4545000</v>
      </c>
      <c r="X1305" s="2">
        <v>750000</v>
      </c>
      <c r="Y1305" s="2">
        <v>591597</v>
      </c>
      <c r="Z1305" s="2">
        <v>268881</v>
      </c>
      <c r="AA1305" s="5">
        <f t="shared" si="20"/>
        <v>268881</v>
      </c>
    </row>
    <row r="1306" spans="1:27" x14ac:dyDescent="0.25">
      <c r="A1306">
        <v>1507524</v>
      </c>
      <c r="B1306" t="s">
        <v>291</v>
      </c>
      <c r="C1306" t="s">
        <v>291</v>
      </c>
      <c r="D1306" t="s">
        <v>292</v>
      </c>
      <c r="E1306" s="1">
        <v>45444</v>
      </c>
      <c r="F1306" s="1">
        <v>45992</v>
      </c>
      <c r="G1306" t="s">
        <v>47</v>
      </c>
      <c r="H1306" t="s">
        <v>30</v>
      </c>
      <c r="I1306" t="s">
        <v>31</v>
      </c>
      <c r="J1306" t="s">
        <v>293</v>
      </c>
      <c r="L1306" t="s">
        <v>964</v>
      </c>
      <c r="M1306" t="s">
        <v>965</v>
      </c>
      <c r="N1306" t="s">
        <v>67</v>
      </c>
      <c r="P1306" t="s">
        <v>35</v>
      </c>
      <c r="Q1306" s="1">
        <v>45911</v>
      </c>
      <c r="R1306" s="1">
        <v>45916</v>
      </c>
      <c r="S1306" t="s">
        <v>68</v>
      </c>
      <c r="T1306" s="2">
        <v>1066725</v>
      </c>
      <c r="U1306">
        <v>45</v>
      </c>
      <c r="V1306">
        <v>0</v>
      </c>
      <c r="W1306" s="2">
        <v>4545000</v>
      </c>
      <c r="X1306" s="2">
        <v>750000</v>
      </c>
      <c r="Y1306" s="2">
        <v>1066725</v>
      </c>
      <c r="Z1306" s="2">
        <v>484827</v>
      </c>
      <c r="AA1306" s="5">
        <f t="shared" si="20"/>
        <v>484827</v>
      </c>
    </row>
    <row r="1307" spans="1:27" x14ac:dyDescent="0.25">
      <c r="A1307">
        <v>1507525</v>
      </c>
      <c r="B1307" t="s">
        <v>291</v>
      </c>
      <c r="C1307" t="s">
        <v>291</v>
      </c>
      <c r="D1307" t="s">
        <v>292</v>
      </c>
      <c r="E1307" s="1">
        <v>45444</v>
      </c>
      <c r="F1307" s="1">
        <v>45992</v>
      </c>
      <c r="G1307" t="s">
        <v>47</v>
      </c>
      <c r="H1307" t="s">
        <v>30</v>
      </c>
      <c r="I1307" t="s">
        <v>31</v>
      </c>
      <c r="J1307" t="s">
        <v>2153</v>
      </c>
      <c r="L1307" t="s">
        <v>2389</v>
      </c>
      <c r="M1307" t="s">
        <v>133</v>
      </c>
      <c r="N1307" t="s">
        <v>67</v>
      </c>
      <c r="P1307" t="s">
        <v>35</v>
      </c>
      <c r="Q1307" s="1">
        <v>45911</v>
      </c>
      <c r="R1307" s="1">
        <v>45914</v>
      </c>
      <c r="S1307" t="s">
        <v>68</v>
      </c>
      <c r="T1307" s="3">
        <v>1639765.46</v>
      </c>
      <c r="U1307">
        <v>45</v>
      </c>
      <c r="V1307">
        <v>0</v>
      </c>
      <c r="W1307" s="2">
        <v>4545000</v>
      </c>
      <c r="X1307" s="2">
        <v>750000</v>
      </c>
      <c r="Y1307" s="2">
        <v>1639765</v>
      </c>
      <c r="Z1307" s="2">
        <v>745273</v>
      </c>
      <c r="AA1307" s="5">
        <f t="shared" si="20"/>
        <v>745273</v>
      </c>
    </row>
    <row r="1308" spans="1:27" x14ac:dyDescent="0.25">
      <c r="A1308">
        <v>1517094</v>
      </c>
      <c r="B1308" t="s">
        <v>2390</v>
      </c>
      <c r="C1308" t="s">
        <v>75</v>
      </c>
      <c r="D1308" t="s">
        <v>2391</v>
      </c>
      <c r="E1308" s="1">
        <v>45910</v>
      </c>
      <c r="F1308" s="1">
        <v>46265</v>
      </c>
      <c r="G1308" t="s">
        <v>77</v>
      </c>
      <c r="H1308" t="s">
        <v>30</v>
      </c>
      <c r="I1308" t="s">
        <v>31</v>
      </c>
      <c r="J1308" t="s">
        <v>2392</v>
      </c>
      <c r="K1308" t="s">
        <v>2393</v>
      </c>
      <c r="L1308" t="s">
        <v>184</v>
      </c>
      <c r="M1308" t="s">
        <v>185</v>
      </c>
      <c r="N1308" t="s">
        <v>67</v>
      </c>
      <c r="P1308" t="s">
        <v>35</v>
      </c>
      <c r="Q1308" s="1">
        <v>45912</v>
      </c>
      <c r="R1308" s="1">
        <v>45912</v>
      </c>
      <c r="S1308" t="s">
        <v>68</v>
      </c>
      <c r="T1308" s="2">
        <v>2576</v>
      </c>
      <c r="U1308">
        <v>14</v>
      </c>
      <c r="V1308">
        <v>50</v>
      </c>
      <c r="W1308" s="2">
        <v>7377</v>
      </c>
      <c r="X1308">
        <v>0</v>
      </c>
      <c r="Y1308" s="2">
        <v>2576</v>
      </c>
      <c r="Z1308">
        <v>351</v>
      </c>
      <c r="AA1308" s="5">
        <f t="shared" si="20"/>
        <v>175.5</v>
      </c>
    </row>
    <row r="1309" spans="1:27" x14ac:dyDescent="0.25">
      <c r="A1309">
        <v>1512654</v>
      </c>
      <c r="B1309" t="s">
        <v>2186</v>
      </c>
      <c r="C1309" t="s">
        <v>75</v>
      </c>
      <c r="D1309" t="s">
        <v>2187</v>
      </c>
      <c r="E1309" s="1">
        <v>45897</v>
      </c>
      <c r="F1309" s="1">
        <v>46234</v>
      </c>
      <c r="G1309" t="s">
        <v>77</v>
      </c>
      <c r="H1309" t="s">
        <v>30</v>
      </c>
      <c r="I1309" t="s">
        <v>40</v>
      </c>
      <c r="J1309" t="s">
        <v>2187</v>
      </c>
      <c r="K1309" t="s">
        <v>2394</v>
      </c>
      <c r="L1309" t="s">
        <v>50</v>
      </c>
      <c r="N1309" t="s">
        <v>51</v>
      </c>
      <c r="P1309" t="s">
        <v>35</v>
      </c>
      <c r="Q1309" s="1">
        <v>45912</v>
      </c>
      <c r="R1309" s="1">
        <v>45912</v>
      </c>
      <c r="S1309" t="s">
        <v>36</v>
      </c>
      <c r="T1309" s="2">
        <v>9464</v>
      </c>
      <c r="U1309">
        <v>14</v>
      </c>
      <c r="V1309">
        <v>50</v>
      </c>
      <c r="W1309" s="2">
        <v>8712</v>
      </c>
      <c r="X1309">
        <v>0</v>
      </c>
      <c r="Y1309" s="2">
        <v>12776</v>
      </c>
      <c r="Z1309" s="2">
        <v>1742</v>
      </c>
      <c r="AA1309" s="5">
        <f t="shared" si="20"/>
        <v>871</v>
      </c>
    </row>
    <row r="1310" spans="1:27" x14ac:dyDescent="0.25">
      <c r="A1310">
        <v>1512107</v>
      </c>
      <c r="B1310" t="s">
        <v>2094</v>
      </c>
      <c r="C1310" t="s">
        <v>75</v>
      </c>
      <c r="D1310" t="s">
        <v>2095</v>
      </c>
      <c r="E1310" s="1">
        <v>45866</v>
      </c>
      <c r="F1310" s="1">
        <v>46203</v>
      </c>
      <c r="G1310" t="s">
        <v>77</v>
      </c>
      <c r="H1310" t="s">
        <v>30</v>
      </c>
      <c r="I1310" t="s">
        <v>40</v>
      </c>
      <c r="J1310" t="s">
        <v>2096</v>
      </c>
      <c r="K1310" t="s">
        <v>2395</v>
      </c>
      <c r="L1310" t="s">
        <v>2396</v>
      </c>
      <c r="M1310" t="s">
        <v>138</v>
      </c>
      <c r="N1310" t="s">
        <v>67</v>
      </c>
      <c r="P1310" t="s">
        <v>35</v>
      </c>
      <c r="Q1310" s="1">
        <v>45912</v>
      </c>
      <c r="R1310" s="1">
        <v>45912</v>
      </c>
      <c r="S1310" t="s">
        <v>68</v>
      </c>
      <c r="T1310" s="2">
        <v>13500</v>
      </c>
      <c r="U1310">
        <v>14</v>
      </c>
      <c r="V1310">
        <v>50</v>
      </c>
      <c r="W1310" s="2">
        <v>27675</v>
      </c>
      <c r="X1310">
        <v>0</v>
      </c>
      <c r="Y1310" s="2">
        <v>13500</v>
      </c>
      <c r="Z1310" s="2">
        <v>1841</v>
      </c>
      <c r="AA1310" s="5">
        <f t="shared" si="20"/>
        <v>920.5</v>
      </c>
    </row>
    <row r="1311" spans="1:27" x14ac:dyDescent="0.25">
      <c r="A1311">
        <v>1503150</v>
      </c>
      <c r="B1311" t="s">
        <v>2247</v>
      </c>
      <c r="C1311" t="s">
        <v>472</v>
      </c>
      <c r="D1311" t="s">
        <v>2248</v>
      </c>
      <c r="E1311" s="1">
        <v>45870</v>
      </c>
      <c r="F1311" s="1">
        <v>45971</v>
      </c>
      <c r="G1311" t="s">
        <v>77</v>
      </c>
      <c r="H1311" t="s">
        <v>30</v>
      </c>
      <c r="I1311" t="s">
        <v>40</v>
      </c>
      <c r="J1311" t="s">
        <v>2249</v>
      </c>
      <c r="K1311" t="s">
        <v>2397</v>
      </c>
      <c r="L1311" t="s">
        <v>791</v>
      </c>
      <c r="M1311" t="s">
        <v>754</v>
      </c>
      <c r="N1311" t="s">
        <v>67</v>
      </c>
      <c r="P1311" t="s">
        <v>35</v>
      </c>
      <c r="Q1311" s="1">
        <v>45912</v>
      </c>
      <c r="R1311" s="1">
        <v>45912</v>
      </c>
      <c r="S1311" t="s">
        <v>68</v>
      </c>
      <c r="T1311" s="2">
        <v>26250</v>
      </c>
      <c r="U1311">
        <v>8</v>
      </c>
      <c r="V1311">
        <v>50</v>
      </c>
      <c r="W1311" s="2">
        <v>25385</v>
      </c>
      <c r="X1311">
        <v>0</v>
      </c>
      <c r="Y1311" s="2">
        <v>26250</v>
      </c>
      <c r="Z1311" s="2">
        <v>2019</v>
      </c>
      <c r="AA1311" s="5">
        <f t="shared" si="20"/>
        <v>1009.5</v>
      </c>
    </row>
    <row r="1312" spans="1:27" x14ac:dyDescent="0.25">
      <c r="A1312">
        <v>1519613</v>
      </c>
      <c r="B1312" t="s">
        <v>2113</v>
      </c>
      <c r="C1312" t="s">
        <v>75</v>
      </c>
      <c r="D1312" t="s">
        <v>2114</v>
      </c>
      <c r="E1312" s="1">
        <v>45863</v>
      </c>
      <c r="F1312" s="1">
        <v>46203</v>
      </c>
      <c r="G1312" t="s">
        <v>77</v>
      </c>
      <c r="H1312" t="s">
        <v>30</v>
      </c>
      <c r="I1312" t="s">
        <v>31</v>
      </c>
      <c r="J1312" t="s">
        <v>2115</v>
      </c>
      <c r="K1312" t="s">
        <v>2398</v>
      </c>
      <c r="L1312" t="s">
        <v>683</v>
      </c>
      <c r="N1312" t="s">
        <v>252</v>
      </c>
      <c r="P1312" t="s">
        <v>35</v>
      </c>
      <c r="Q1312" s="1">
        <v>45912</v>
      </c>
      <c r="R1312" s="1">
        <v>45912</v>
      </c>
      <c r="S1312" t="s">
        <v>36</v>
      </c>
      <c r="T1312" s="2">
        <v>39151</v>
      </c>
      <c r="U1312">
        <v>14</v>
      </c>
      <c r="V1312">
        <v>50</v>
      </c>
      <c r="W1312" s="2">
        <v>259465</v>
      </c>
      <c r="X1312">
        <v>0</v>
      </c>
      <c r="Y1312" s="2">
        <v>52854</v>
      </c>
      <c r="Z1312" s="2">
        <v>7207</v>
      </c>
      <c r="AA1312" s="5">
        <f t="shared" si="20"/>
        <v>3603.5</v>
      </c>
    </row>
    <row r="1313" spans="1:27" x14ac:dyDescent="0.25">
      <c r="A1313">
        <v>1512492</v>
      </c>
      <c r="B1313" t="s">
        <v>365</v>
      </c>
      <c r="C1313" t="s">
        <v>150</v>
      </c>
      <c r="D1313" t="s">
        <v>366</v>
      </c>
      <c r="E1313" s="1">
        <v>45695</v>
      </c>
      <c r="F1313" s="1">
        <v>45930</v>
      </c>
      <c r="G1313" t="s">
        <v>77</v>
      </c>
      <c r="H1313" t="s">
        <v>30</v>
      </c>
      <c r="I1313" t="s">
        <v>31</v>
      </c>
      <c r="J1313" t="s">
        <v>367</v>
      </c>
      <c r="K1313" t="s">
        <v>2399</v>
      </c>
      <c r="L1313" t="s">
        <v>2400</v>
      </c>
      <c r="M1313" t="s">
        <v>434</v>
      </c>
      <c r="N1313" t="s">
        <v>213</v>
      </c>
      <c r="P1313" t="s">
        <v>35</v>
      </c>
      <c r="Q1313" s="1">
        <v>45912</v>
      </c>
      <c r="R1313" s="1">
        <v>45912</v>
      </c>
      <c r="S1313" t="s">
        <v>68</v>
      </c>
      <c r="T1313" s="2">
        <v>55000</v>
      </c>
      <c r="U1313">
        <v>14</v>
      </c>
      <c r="V1313">
        <v>50</v>
      </c>
      <c r="W1313" s="2">
        <v>264224</v>
      </c>
      <c r="X1313">
        <v>0</v>
      </c>
      <c r="Y1313" s="2">
        <v>55000</v>
      </c>
      <c r="Z1313" s="2">
        <v>7500</v>
      </c>
      <c r="AA1313" s="5">
        <f t="shared" si="20"/>
        <v>3750</v>
      </c>
    </row>
    <row r="1314" spans="1:27" x14ac:dyDescent="0.25">
      <c r="A1314">
        <v>1478129</v>
      </c>
      <c r="B1314" t="s">
        <v>2271</v>
      </c>
      <c r="C1314" t="s">
        <v>62</v>
      </c>
      <c r="D1314" t="s">
        <v>2272</v>
      </c>
      <c r="E1314" s="1">
        <v>45636</v>
      </c>
      <c r="F1314" s="1">
        <v>45919</v>
      </c>
      <c r="G1314" t="s">
        <v>29</v>
      </c>
      <c r="H1314" t="s">
        <v>30</v>
      </c>
      <c r="I1314" t="s">
        <v>31</v>
      </c>
      <c r="J1314" t="s">
        <v>2401</v>
      </c>
      <c r="L1314" t="s">
        <v>1087</v>
      </c>
      <c r="M1314" t="s">
        <v>302</v>
      </c>
      <c r="N1314" t="s">
        <v>67</v>
      </c>
      <c r="P1314" t="s">
        <v>35</v>
      </c>
      <c r="Q1314" s="1">
        <v>45912</v>
      </c>
      <c r="R1314" s="1">
        <v>45912</v>
      </c>
      <c r="S1314" t="s">
        <v>68</v>
      </c>
      <c r="T1314" s="2">
        <v>75000</v>
      </c>
      <c r="U1314">
        <v>20</v>
      </c>
      <c r="V1314">
        <v>0</v>
      </c>
      <c r="W1314" s="2">
        <v>74600</v>
      </c>
      <c r="X1314">
        <v>0</v>
      </c>
      <c r="Y1314" s="2">
        <v>75000</v>
      </c>
      <c r="Z1314" s="2">
        <v>15000</v>
      </c>
      <c r="AA1314" s="5">
        <f t="shared" si="20"/>
        <v>15000</v>
      </c>
    </row>
    <row r="1315" spans="1:27" x14ac:dyDescent="0.25">
      <c r="A1315">
        <v>1480858</v>
      </c>
      <c r="B1315" t="s">
        <v>639</v>
      </c>
      <c r="C1315" t="s">
        <v>639</v>
      </c>
      <c r="D1315" t="s">
        <v>640</v>
      </c>
      <c r="E1315" s="1">
        <v>45685</v>
      </c>
      <c r="F1315" s="1">
        <v>45914</v>
      </c>
      <c r="G1315" t="s">
        <v>77</v>
      </c>
      <c r="H1315" t="s">
        <v>30</v>
      </c>
      <c r="I1315" t="s">
        <v>40</v>
      </c>
      <c r="J1315" t="s">
        <v>641</v>
      </c>
      <c r="K1315" t="s">
        <v>1040</v>
      </c>
      <c r="L1315" t="s">
        <v>1041</v>
      </c>
      <c r="M1315" t="s">
        <v>1042</v>
      </c>
      <c r="N1315" t="s">
        <v>213</v>
      </c>
      <c r="P1315" t="s">
        <v>35</v>
      </c>
      <c r="Q1315" s="1">
        <v>45912</v>
      </c>
      <c r="R1315" s="1">
        <v>45912</v>
      </c>
      <c r="S1315" t="s">
        <v>68</v>
      </c>
      <c r="T1315" s="2">
        <v>1600000</v>
      </c>
      <c r="U1315">
        <v>1</v>
      </c>
      <c r="V1315">
        <v>50</v>
      </c>
      <c r="W1315" s="2">
        <v>317310</v>
      </c>
      <c r="X1315">
        <v>0</v>
      </c>
      <c r="Y1315" s="2">
        <v>1600000</v>
      </c>
      <c r="Z1315" s="2">
        <v>15110</v>
      </c>
      <c r="AA1315" s="5">
        <f t="shared" si="20"/>
        <v>7555</v>
      </c>
    </row>
    <row r="1316" spans="1:27" x14ac:dyDescent="0.25">
      <c r="A1316">
        <v>1511322</v>
      </c>
      <c r="B1316" t="s">
        <v>389</v>
      </c>
      <c r="C1316" t="s">
        <v>389</v>
      </c>
      <c r="D1316" t="s">
        <v>390</v>
      </c>
      <c r="E1316" s="1">
        <v>45531</v>
      </c>
      <c r="F1316" s="1">
        <v>45985</v>
      </c>
      <c r="G1316" t="s">
        <v>77</v>
      </c>
      <c r="H1316" t="s">
        <v>30</v>
      </c>
      <c r="I1316" t="s">
        <v>40</v>
      </c>
      <c r="J1316" t="s">
        <v>391</v>
      </c>
      <c r="K1316" t="s">
        <v>2402</v>
      </c>
      <c r="L1316" t="s">
        <v>294</v>
      </c>
      <c r="N1316" t="s">
        <v>295</v>
      </c>
      <c r="P1316" t="s">
        <v>35</v>
      </c>
      <c r="Q1316" s="1">
        <v>45912</v>
      </c>
      <c r="R1316" s="1">
        <v>45912</v>
      </c>
      <c r="S1316" t="s">
        <v>36</v>
      </c>
      <c r="T1316" s="3">
        <v>731707.32</v>
      </c>
      <c r="U1316">
        <v>2</v>
      </c>
      <c r="V1316">
        <v>50</v>
      </c>
      <c r="W1316" s="2">
        <v>652050</v>
      </c>
      <c r="X1316">
        <v>0</v>
      </c>
      <c r="Y1316" s="2">
        <v>987805</v>
      </c>
      <c r="Z1316" s="2">
        <v>15904</v>
      </c>
      <c r="AA1316" s="5">
        <f t="shared" si="20"/>
        <v>7952</v>
      </c>
    </row>
    <row r="1317" spans="1:27" x14ac:dyDescent="0.25">
      <c r="A1317">
        <v>1511367</v>
      </c>
      <c r="B1317" t="s">
        <v>393</v>
      </c>
      <c r="C1317" t="s">
        <v>393</v>
      </c>
      <c r="D1317" t="s">
        <v>394</v>
      </c>
      <c r="E1317" s="1">
        <v>45531</v>
      </c>
      <c r="F1317" s="1">
        <v>45985</v>
      </c>
      <c r="G1317" t="s">
        <v>77</v>
      </c>
      <c r="H1317" t="s">
        <v>30</v>
      </c>
      <c r="I1317" t="s">
        <v>40</v>
      </c>
      <c r="J1317" t="s">
        <v>391</v>
      </c>
      <c r="K1317" t="s">
        <v>2402</v>
      </c>
      <c r="L1317" t="s">
        <v>294</v>
      </c>
      <c r="N1317" t="s">
        <v>295</v>
      </c>
      <c r="P1317" t="s">
        <v>35</v>
      </c>
      <c r="Q1317" s="1">
        <v>45912</v>
      </c>
      <c r="R1317" s="1">
        <v>45912</v>
      </c>
      <c r="S1317" t="s">
        <v>36</v>
      </c>
      <c r="T1317" s="3">
        <v>731707.32</v>
      </c>
      <c r="U1317">
        <v>2</v>
      </c>
      <c r="V1317">
        <v>50</v>
      </c>
      <c r="W1317" s="2">
        <v>652050</v>
      </c>
      <c r="X1317">
        <v>0</v>
      </c>
      <c r="Y1317" s="2">
        <v>987805</v>
      </c>
      <c r="Z1317" s="2">
        <v>15904</v>
      </c>
      <c r="AA1317" s="5">
        <f t="shared" si="20"/>
        <v>7952</v>
      </c>
    </row>
    <row r="1318" spans="1:27" x14ac:dyDescent="0.25">
      <c r="A1318">
        <v>1504424</v>
      </c>
      <c r="B1318" t="s">
        <v>2403</v>
      </c>
      <c r="C1318" t="s">
        <v>62</v>
      </c>
      <c r="D1318" t="s">
        <v>2404</v>
      </c>
      <c r="E1318" s="1">
        <v>45838</v>
      </c>
      <c r="F1318" s="1">
        <v>45919</v>
      </c>
      <c r="G1318" t="s">
        <v>29</v>
      </c>
      <c r="H1318" t="s">
        <v>30</v>
      </c>
      <c r="I1318" t="s">
        <v>31</v>
      </c>
      <c r="J1318" t="s">
        <v>2405</v>
      </c>
      <c r="L1318" t="s">
        <v>2406</v>
      </c>
      <c r="M1318" t="s">
        <v>133</v>
      </c>
      <c r="N1318" t="s">
        <v>67</v>
      </c>
      <c r="P1318" t="s">
        <v>35</v>
      </c>
      <c r="Q1318" s="1">
        <v>45912</v>
      </c>
      <c r="R1318" s="1">
        <v>45914</v>
      </c>
      <c r="S1318" t="s">
        <v>68</v>
      </c>
      <c r="T1318" s="2">
        <v>100000</v>
      </c>
      <c r="U1318">
        <v>20</v>
      </c>
      <c r="V1318">
        <v>0</v>
      </c>
      <c r="W1318" s="2">
        <v>20000</v>
      </c>
      <c r="X1318">
        <v>0</v>
      </c>
      <c r="Y1318" s="2">
        <v>100000</v>
      </c>
      <c r="Z1318" s="2">
        <v>20000</v>
      </c>
      <c r="AA1318" s="5">
        <f t="shared" si="20"/>
        <v>20000</v>
      </c>
    </row>
    <row r="1319" spans="1:27" x14ac:dyDescent="0.25">
      <c r="A1319">
        <v>1508613</v>
      </c>
      <c r="B1319" t="s">
        <v>501</v>
      </c>
      <c r="C1319" t="s">
        <v>501</v>
      </c>
      <c r="D1319" t="s">
        <v>502</v>
      </c>
      <c r="E1319" s="1">
        <v>45613</v>
      </c>
      <c r="F1319" s="1">
        <v>45912</v>
      </c>
      <c r="G1319" t="s">
        <v>77</v>
      </c>
      <c r="H1319" t="s">
        <v>30</v>
      </c>
      <c r="I1319" t="s">
        <v>40</v>
      </c>
      <c r="J1319" t="s">
        <v>503</v>
      </c>
      <c r="K1319" t="s">
        <v>1057</v>
      </c>
      <c r="L1319" t="s">
        <v>50</v>
      </c>
      <c r="N1319" t="s">
        <v>51</v>
      </c>
      <c r="P1319" t="s">
        <v>35</v>
      </c>
      <c r="Q1319" s="1">
        <v>45912</v>
      </c>
      <c r="R1319" s="1">
        <v>45912</v>
      </c>
      <c r="S1319" t="s">
        <v>68</v>
      </c>
      <c r="T1319" s="3">
        <v>1400255.92</v>
      </c>
      <c r="U1319">
        <v>2</v>
      </c>
      <c r="V1319">
        <v>50</v>
      </c>
      <c r="W1319" s="2">
        <v>734468</v>
      </c>
      <c r="X1319">
        <v>0</v>
      </c>
      <c r="Y1319" s="2">
        <v>1400256</v>
      </c>
      <c r="Z1319" s="2">
        <v>22093</v>
      </c>
      <c r="AA1319" s="5">
        <f t="shared" si="20"/>
        <v>11046.5</v>
      </c>
    </row>
    <row r="1320" spans="1:27" x14ac:dyDescent="0.25">
      <c r="A1320">
        <v>1511765</v>
      </c>
      <c r="B1320" t="s">
        <v>333</v>
      </c>
      <c r="C1320" t="s">
        <v>75</v>
      </c>
      <c r="D1320" t="s">
        <v>334</v>
      </c>
      <c r="E1320" s="1">
        <v>45779</v>
      </c>
      <c r="F1320" s="1">
        <v>46142</v>
      </c>
      <c r="G1320" t="s">
        <v>77</v>
      </c>
      <c r="H1320" t="s">
        <v>30</v>
      </c>
      <c r="I1320" t="s">
        <v>40</v>
      </c>
      <c r="J1320" t="s">
        <v>335</v>
      </c>
      <c r="K1320" t="s">
        <v>2407</v>
      </c>
      <c r="L1320" t="s">
        <v>519</v>
      </c>
      <c r="M1320" t="s">
        <v>512</v>
      </c>
      <c r="N1320" t="s">
        <v>67</v>
      </c>
      <c r="P1320" t="s">
        <v>35</v>
      </c>
      <c r="Q1320" s="1">
        <v>45912</v>
      </c>
      <c r="R1320" s="1">
        <v>45912</v>
      </c>
      <c r="S1320" t="s">
        <v>36</v>
      </c>
      <c r="T1320" s="2">
        <v>180000</v>
      </c>
      <c r="U1320">
        <v>14</v>
      </c>
      <c r="V1320">
        <v>50</v>
      </c>
      <c r="W1320" s="2">
        <v>1576145</v>
      </c>
      <c r="X1320">
        <v>0</v>
      </c>
      <c r="Y1320" s="2">
        <v>180000</v>
      </c>
      <c r="Z1320" s="2">
        <v>24545</v>
      </c>
      <c r="AA1320" s="5">
        <f t="shared" si="20"/>
        <v>12272.5</v>
      </c>
    </row>
    <row r="1321" spans="1:27" x14ac:dyDescent="0.25">
      <c r="A1321">
        <v>1481902</v>
      </c>
      <c r="B1321" t="s">
        <v>1153</v>
      </c>
      <c r="C1321" t="s">
        <v>62</v>
      </c>
      <c r="D1321" t="s">
        <v>1154</v>
      </c>
      <c r="E1321" s="1">
        <v>45665</v>
      </c>
      <c r="F1321" s="1">
        <v>46008</v>
      </c>
      <c r="G1321" t="s">
        <v>29</v>
      </c>
      <c r="H1321" t="s">
        <v>30</v>
      </c>
      <c r="I1321" t="s">
        <v>31</v>
      </c>
      <c r="J1321" t="s">
        <v>2408</v>
      </c>
      <c r="L1321" t="s">
        <v>137</v>
      </c>
      <c r="M1321" t="s">
        <v>138</v>
      </c>
      <c r="N1321" t="s">
        <v>67</v>
      </c>
      <c r="P1321" t="s">
        <v>35</v>
      </c>
      <c r="Q1321" s="1">
        <v>45912</v>
      </c>
      <c r="R1321" s="1">
        <v>45912</v>
      </c>
      <c r="S1321" t="s">
        <v>68</v>
      </c>
      <c r="T1321" s="2">
        <v>140000</v>
      </c>
      <c r="U1321">
        <v>20</v>
      </c>
      <c r="V1321">
        <v>0</v>
      </c>
      <c r="W1321" s="2">
        <v>93000</v>
      </c>
      <c r="X1321">
        <v>0</v>
      </c>
      <c r="Y1321" s="2">
        <v>140000</v>
      </c>
      <c r="Z1321" s="2">
        <v>28000</v>
      </c>
      <c r="AA1321" s="5">
        <f t="shared" si="20"/>
        <v>28000</v>
      </c>
    </row>
    <row r="1322" spans="1:27" x14ac:dyDescent="0.25">
      <c r="A1322">
        <v>1502768</v>
      </c>
      <c r="B1322" t="s">
        <v>1509</v>
      </c>
      <c r="C1322" t="s">
        <v>1509</v>
      </c>
      <c r="D1322" t="s">
        <v>670</v>
      </c>
      <c r="E1322" s="1">
        <v>45511</v>
      </c>
      <c r="F1322" s="1">
        <v>45995</v>
      </c>
      <c r="G1322" t="s">
        <v>77</v>
      </c>
      <c r="H1322" t="s">
        <v>30</v>
      </c>
      <c r="I1322" t="s">
        <v>40</v>
      </c>
      <c r="J1322" t="s">
        <v>671</v>
      </c>
      <c r="K1322" t="s">
        <v>2371</v>
      </c>
      <c r="L1322" t="s">
        <v>2372</v>
      </c>
      <c r="N1322" t="s">
        <v>295</v>
      </c>
      <c r="P1322" t="s">
        <v>35</v>
      </c>
      <c r="Q1322" s="1">
        <v>45912</v>
      </c>
      <c r="R1322" s="1">
        <v>45912</v>
      </c>
      <c r="S1322" t="s">
        <v>68</v>
      </c>
      <c r="T1322" s="2">
        <v>2080000</v>
      </c>
      <c r="U1322">
        <v>2</v>
      </c>
      <c r="V1322">
        <v>50</v>
      </c>
      <c r="W1322" s="2">
        <v>750000</v>
      </c>
      <c r="X1322" s="2">
        <v>40000000</v>
      </c>
      <c r="Y1322" s="2">
        <v>2080000</v>
      </c>
      <c r="Z1322" s="2">
        <v>31200</v>
      </c>
      <c r="AA1322" s="5">
        <f t="shared" si="20"/>
        <v>15600</v>
      </c>
    </row>
    <row r="1323" spans="1:27" x14ac:dyDescent="0.25">
      <c r="A1323">
        <v>1518119</v>
      </c>
      <c r="B1323" t="s">
        <v>2409</v>
      </c>
      <c r="C1323" t="s">
        <v>62</v>
      </c>
      <c r="D1323" t="s">
        <v>2410</v>
      </c>
      <c r="E1323" s="1">
        <v>45834</v>
      </c>
      <c r="F1323" s="1">
        <v>46007</v>
      </c>
      <c r="G1323" t="s">
        <v>29</v>
      </c>
      <c r="H1323" t="s">
        <v>30</v>
      </c>
      <c r="I1323" t="s">
        <v>31</v>
      </c>
      <c r="J1323" t="s">
        <v>2411</v>
      </c>
      <c r="L1323" t="s">
        <v>743</v>
      </c>
      <c r="M1323" t="s">
        <v>744</v>
      </c>
      <c r="N1323" t="s">
        <v>67</v>
      </c>
      <c r="P1323" t="s">
        <v>35</v>
      </c>
      <c r="Q1323" s="1">
        <v>45912</v>
      </c>
      <c r="R1323" s="1">
        <v>45914</v>
      </c>
      <c r="S1323" t="s">
        <v>68</v>
      </c>
      <c r="T1323" s="2">
        <v>173000</v>
      </c>
      <c r="U1323">
        <v>20</v>
      </c>
      <c r="V1323">
        <v>0</v>
      </c>
      <c r="W1323" s="2">
        <v>129600</v>
      </c>
      <c r="X1323">
        <v>0</v>
      </c>
      <c r="Y1323" s="2">
        <v>173000</v>
      </c>
      <c r="Z1323" s="2">
        <v>34600</v>
      </c>
      <c r="AA1323" s="5">
        <f t="shared" si="20"/>
        <v>34600</v>
      </c>
    </row>
    <row r="1324" spans="1:27" x14ac:dyDescent="0.25">
      <c r="A1324">
        <v>1502883</v>
      </c>
      <c r="B1324" t="s">
        <v>274</v>
      </c>
      <c r="C1324" t="s">
        <v>274</v>
      </c>
      <c r="D1324" t="s">
        <v>275</v>
      </c>
      <c r="E1324" s="1">
        <v>45642</v>
      </c>
      <c r="F1324" s="1">
        <v>45938</v>
      </c>
      <c r="G1324" t="s">
        <v>77</v>
      </c>
      <c r="H1324" t="s">
        <v>30</v>
      </c>
      <c r="I1324" t="s">
        <v>40</v>
      </c>
      <c r="J1324" t="s">
        <v>276</v>
      </c>
      <c r="K1324" t="s">
        <v>2412</v>
      </c>
      <c r="L1324" t="s">
        <v>656</v>
      </c>
      <c r="N1324" t="s">
        <v>657</v>
      </c>
      <c r="P1324" t="s">
        <v>35</v>
      </c>
      <c r="Q1324" s="1">
        <v>45912</v>
      </c>
      <c r="R1324" s="1">
        <v>45912</v>
      </c>
      <c r="S1324" t="s">
        <v>36</v>
      </c>
      <c r="T1324" s="2">
        <v>1560000</v>
      </c>
      <c r="U1324">
        <v>2</v>
      </c>
      <c r="V1324">
        <v>50</v>
      </c>
      <c r="W1324" s="2">
        <v>2153551</v>
      </c>
      <c r="X1324">
        <v>0</v>
      </c>
      <c r="Y1324" s="2">
        <v>1831304</v>
      </c>
      <c r="Z1324" s="2">
        <v>34886</v>
      </c>
      <c r="AA1324" s="5">
        <f t="shared" si="20"/>
        <v>17443</v>
      </c>
    </row>
    <row r="1325" spans="1:27" x14ac:dyDescent="0.25">
      <c r="A1325">
        <v>1509390</v>
      </c>
      <c r="B1325" t="s">
        <v>2413</v>
      </c>
      <c r="C1325" t="s">
        <v>1341</v>
      </c>
      <c r="D1325" t="s">
        <v>2414</v>
      </c>
      <c r="E1325" s="1">
        <v>45867</v>
      </c>
      <c r="F1325" s="1">
        <v>45919</v>
      </c>
      <c r="G1325" t="s">
        <v>29</v>
      </c>
      <c r="H1325" t="s">
        <v>30</v>
      </c>
      <c r="I1325" t="s">
        <v>31</v>
      </c>
      <c r="J1325" t="s">
        <v>2415</v>
      </c>
      <c r="L1325" t="s">
        <v>1087</v>
      </c>
      <c r="M1325" t="s">
        <v>302</v>
      </c>
      <c r="N1325" t="s">
        <v>67</v>
      </c>
      <c r="P1325" t="s">
        <v>35</v>
      </c>
      <c r="Q1325" s="1">
        <v>45912</v>
      </c>
      <c r="R1325" s="1">
        <v>45914</v>
      </c>
      <c r="S1325" t="s">
        <v>68</v>
      </c>
      <c r="T1325" s="2">
        <v>198639</v>
      </c>
      <c r="U1325">
        <v>20</v>
      </c>
      <c r="V1325">
        <v>0</v>
      </c>
      <c r="W1325" s="2">
        <v>39728</v>
      </c>
      <c r="X1325">
        <v>0</v>
      </c>
      <c r="Y1325" s="2">
        <v>198639</v>
      </c>
      <c r="Z1325" s="2">
        <v>39728</v>
      </c>
      <c r="AA1325" s="5">
        <f t="shared" si="20"/>
        <v>39728</v>
      </c>
    </row>
    <row r="1326" spans="1:27" x14ac:dyDescent="0.25">
      <c r="A1326">
        <v>1488269</v>
      </c>
      <c r="B1326" t="s">
        <v>2416</v>
      </c>
      <c r="C1326" t="s">
        <v>62</v>
      </c>
      <c r="D1326" t="s">
        <v>2417</v>
      </c>
      <c r="E1326" s="1">
        <v>45715</v>
      </c>
      <c r="F1326" s="1">
        <v>45919</v>
      </c>
      <c r="G1326" t="s">
        <v>29</v>
      </c>
      <c r="H1326" t="s">
        <v>30</v>
      </c>
      <c r="I1326" t="s">
        <v>31</v>
      </c>
      <c r="J1326" t="s">
        <v>2418</v>
      </c>
      <c r="L1326" t="s">
        <v>578</v>
      </c>
      <c r="M1326" t="s">
        <v>66</v>
      </c>
      <c r="N1326" t="s">
        <v>67</v>
      </c>
      <c r="P1326" t="s">
        <v>35</v>
      </c>
      <c r="Q1326" s="1">
        <v>45912</v>
      </c>
      <c r="R1326" s="1">
        <v>45914</v>
      </c>
      <c r="S1326" t="s">
        <v>68</v>
      </c>
      <c r="T1326" s="2">
        <v>207550</v>
      </c>
      <c r="U1326">
        <v>20</v>
      </c>
      <c r="V1326">
        <v>0</v>
      </c>
      <c r="W1326" s="2">
        <v>41510</v>
      </c>
      <c r="X1326">
        <v>0</v>
      </c>
      <c r="Y1326" s="2">
        <v>207550</v>
      </c>
      <c r="Z1326" s="2">
        <v>41510</v>
      </c>
      <c r="AA1326" s="5">
        <f t="shared" si="20"/>
        <v>41510</v>
      </c>
    </row>
    <row r="1327" spans="1:27" x14ac:dyDescent="0.25">
      <c r="A1327">
        <v>1512569</v>
      </c>
      <c r="B1327" t="s">
        <v>2419</v>
      </c>
      <c r="C1327" t="s">
        <v>677</v>
      </c>
      <c r="D1327" t="s">
        <v>2420</v>
      </c>
      <c r="E1327" s="1">
        <v>45579</v>
      </c>
      <c r="F1327" s="1">
        <v>45943</v>
      </c>
      <c r="G1327" t="s">
        <v>47</v>
      </c>
      <c r="H1327" t="s">
        <v>30</v>
      </c>
      <c r="I1327" t="s">
        <v>40</v>
      </c>
      <c r="J1327" t="s">
        <v>2421</v>
      </c>
      <c r="K1327" t="s">
        <v>2422</v>
      </c>
      <c r="L1327" t="s">
        <v>1049</v>
      </c>
      <c r="M1327" t="s">
        <v>97</v>
      </c>
      <c r="N1327" t="s">
        <v>67</v>
      </c>
      <c r="P1327" t="s">
        <v>35</v>
      </c>
      <c r="Q1327" s="1">
        <v>45912</v>
      </c>
      <c r="R1327" s="1">
        <v>45914</v>
      </c>
      <c r="S1327" t="s">
        <v>68</v>
      </c>
      <c r="T1327" s="2">
        <v>339905</v>
      </c>
      <c r="U1327">
        <v>14</v>
      </c>
      <c r="V1327">
        <v>0</v>
      </c>
      <c r="W1327" s="2">
        <v>57762</v>
      </c>
      <c r="X1327">
        <v>0</v>
      </c>
      <c r="Y1327" s="2">
        <v>339905</v>
      </c>
      <c r="Z1327" s="2">
        <v>46351</v>
      </c>
      <c r="AA1327" s="5">
        <f t="shared" si="20"/>
        <v>46351</v>
      </c>
    </row>
    <row r="1328" spans="1:27" x14ac:dyDescent="0.25">
      <c r="A1328">
        <v>1504080</v>
      </c>
      <c r="B1328" t="s">
        <v>2423</v>
      </c>
      <c r="C1328" t="s">
        <v>62</v>
      </c>
      <c r="D1328" t="s">
        <v>2424</v>
      </c>
      <c r="E1328" s="1">
        <v>45804</v>
      </c>
      <c r="F1328" s="1">
        <v>45919</v>
      </c>
      <c r="G1328" t="s">
        <v>29</v>
      </c>
      <c r="H1328" t="s">
        <v>30</v>
      </c>
      <c r="I1328" t="s">
        <v>31</v>
      </c>
      <c r="J1328" t="s">
        <v>2425</v>
      </c>
      <c r="L1328" t="s">
        <v>1262</v>
      </c>
      <c r="M1328" t="s">
        <v>1263</v>
      </c>
      <c r="N1328" t="s">
        <v>67</v>
      </c>
      <c r="P1328" t="s">
        <v>35</v>
      </c>
      <c r="Q1328" s="1">
        <v>45912</v>
      </c>
      <c r="R1328" s="1">
        <v>45914</v>
      </c>
      <c r="S1328" t="s">
        <v>68</v>
      </c>
      <c r="T1328" s="2">
        <v>250000</v>
      </c>
      <c r="U1328">
        <v>20</v>
      </c>
      <c r="V1328">
        <v>0</v>
      </c>
      <c r="W1328" s="2">
        <v>50000</v>
      </c>
      <c r="X1328">
        <v>0</v>
      </c>
      <c r="Y1328" s="2">
        <v>250000</v>
      </c>
      <c r="Z1328" s="2">
        <v>50000</v>
      </c>
      <c r="AA1328" s="5">
        <f t="shared" si="20"/>
        <v>50000</v>
      </c>
    </row>
    <row r="1329" spans="1:27" x14ac:dyDescent="0.25">
      <c r="A1329">
        <v>1498508</v>
      </c>
      <c r="B1329" t="s">
        <v>669</v>
      </c>
      <c r="C1329" t="s">
        <v>669</v>
      </c>
      <c r="D1329" t="s">
        <v>670</v>
      </c>
      <c r="E1329" s="1">
        <v>45531</v>
      </c>
      <c r="F1329" s="1">
        <v>45995</v>
      </c>
      <c r="G1329" t="s">
        <v>77</v>
      </c>
      <c r="H1329" t="s">
        <v>30</v>
      </c>
      <c r="I1329" t="s">
        <v>40</v>
      </c>
      <c r="J1329" t="s">
        <v>671</v>
      </c>
      <c r="K1329" t="s">
        <v>2371</v>
      </c>
      <c r="L1329" t="s">
        <v>2372</v>
      </c>
      <c r="N1329" t="s">
        <v>295</v>
      </c>
      <c r="P1329" t="s">
        <v>35</v>
      </c>
      <c r="Q1329" s="1">
        <v>45912</v>
      </c>
      <c r="R1329" s="1">
        <v>45912</v>
      </c>
      <c r="S1329" t="s">
        <v>68</v>
      </c>
      <c r="T1329" s="2">
        <v>2080000</v>
      </c>
      <c r="U1329">
        <v>3</v>
      </c>
      <c r="V1329">
        <v>50</v>
      </c>
      <c r="W1329" s="2">
        <v>250000</v>
      </c>
      <c r="X1329" s="2">
        <v>90000000</v>
      </c>
      <c r="Y1329" s="2">
        <v>2080000</v>
      </c>
      <c r="Z1329" s="2">
        <v>52000</v>
      </c>
      <c r="AA1329" s="5">
        <f t="shared" si="20"/>
        <v>26000</v>
      </c>
    </row>
    <row r="1330" spans="1:27" x14ac:dyDescent="0.25">
      <c r="A1330">
        <v>1510239</v>
      </c>
      <c r="B1330" t="s">
        <v>1847</v>
      </c>
      <c r="C1330" t="s">
        <v>1847</v>
      </c>
      <c r="D1330" t="s">
        <v>1848</v>
      </c>
      <c r="E1330" s="1">
        <v>45576</v>
      </c>
      <c r="F1330" s="1">
        <v>45913</v>
      </c>
      <c r="G1330" t="s">
        <v>77</v>
      </c>
      <c r="H1330" t="s">
        <v>30</v>
      </c>
      <c r="I1330" t="s">
        <v>40</v>
      </c>
      <c r="J1330" t="s">
        <v>503</v>
      </c>
      <c r="K1330" t="s">
        <v>1057</v>
      </c>
      <c r="L1330" t="s">
        <v>50</v>
      </c>
      <c r="N1330" t="s">
        <v>51</v>
      </c>
      <c r="P1330" t="s">
        <v>35</v>
      </c>
      <c r="Q1330" s="1">
        <v>45912</v>
      </c>
      <c r="R1330" s="1">
        <v>45912</v>
      </c>
      <c r="S1330" t="s">
        <v>36</v>
      </c>
      <c r="T1330" s="3">
        <v>2883618.91</v>
      </c>
      <c r="U1330">
        <v>2</v>
      </c>
      <c r="V1330">
        <v>50</v>
      </c>
      <c r="W1330" s="2">
        <v>1222528</v>
      </c>
      <c r="X1330">
        <v>0</v>
      </c>
      <c r="Y1330" s="2">
        <v>3892886</v>
      </c>
      <c r="Z1330" s="2">
        <v>91751</v>
      </c>
      <c r="AA1330" s="5">
        <f t="shared" si="20"/>
        <v>45875.5</v>
      </c>
    </row>
    <row r="1331" spans="1:27" x14ac:dyDescent="0.25">
      <c r="A1331">
        <v>1488422</v>
      </c>
      <c r="B1331" t="s">
        <v>2426</v>
      </c>
      <c r="C1331" t="s">
        <v>62</v>
      </c>
      <c r="D1331" t="s">
        <v>2427</v>
      </c>
      <c r="E1331" s="1">
        <v>45713</v>
      </c>
      <c r="F1331" s="1">
        <v>45923</v>
      </c>
      <c r="G1331" t="s">
        <v>29</v>
      </c>
      <c r="H1331" t="s">
        <v>30</v>
      </c>
      <c r="I1331" t="s">
        <v>31</v>
      </c>
      <c r="J1331" t="s">
        <v>2428</v>
      </c>
      <c r="L1331" t="s">
        <v>100</v>
      </c>
      <c r="M1331" t="s">
        <v>101</v>
      </c>
      <c r="N1331" t="s">
        <v>67</v>
      </c>
      <c r="P1331" t="s">
        <v>35</v>
      </c>
      <c r="Q1331" s="1">
        <v>45912</v>
      </c>
      <c r="R1331" s="1">
        <v>45918</v>
      </c>
      <c r="S1331" t="s">
        <v>68</v>
      </c>
      <c r="T1331" s="2">
        <v>9797559</v>
      </c>
      <c r="U1331">
        <v>20</v>
      </c>
      <c r="V1331">
        <v>0</v>
      </c>
      <c r="W1331" s="2">
        <v>1959512</v>
      </c>
      <c r="X1331">
        <v>0</v>
      </c>
      <c r="Y1331" s="2">
        <v>9797559</v>
      </c>
      <c r="Z1331" s="2">
        <v>1959512</v>
      </c>
      <c r="AA1331" s="5">
        <f t="shared" si="20"/>
        <v>1959512</v>
      </c>
    </row>
    <row r="1332" spans="1:27" x14ac:dyDescent="0.25">
      <c r="A1332">
        <v>1512108</v>
      </c>
      <c r="B1332" t="s">
        <v>2094</v>
      </c>
      <c r="C1332" t="s">
        <v>75</v>
      </c>
      <c r="D1332" t="s">
        <v>2095</v>
      </c>
      <c r="E1332" s="1">
        <v>45866</v>
      </c>
      <c r="F1332" s="1">
        <v>46203</v>
      </c>
      <c r="G1332" t="s">
        <v>77</v>
      </c>
      <c r="H1332" t="s">
        <v>30</v>
      </c>
      <c r="I1332" t="s">
        <v>40</v>
      </c>
      <c r="J1332" t="s">
        <v>2096</v>
      </c>
      <c r="K1332" t="s">
        <v>2429</v>
      </c>
      <c r="L1332" t="s">
        <v>1156</v>
      </c>
      <c r="M1332" t="s">
        <v>73</v>
      </c>
      <c r="N1332" t="s">
        <v>67</v>
      </c>
      <c r="P1332" t="s">
        <v>35</v>
      </c>
      <c r="Q1332" s="1">
        <v>45913</v>
      </c>
      <c r="R1332" s="1">
        <v>45913</v>
      </c>
      <c r="S1332" t="s">
        <v>68</v>
      </c>
      <c r="T1332" s="2">
        <v>13500</v>
      </c>
      <c r="U1332">
        <v>14</v>
      </c>
      <c r="V1332">
        <v>50</v>
      </c>
      <c r="W1332" s="2">
        <v>27675</v>
      </c>
      <c r="X1332">
        <v>0</v>
      </c>
      <c r="Y1332" s="2">
        <v>13500</v>
      </c>
      <c r="Z1332" s="2">
        <v>1841</v>
      </c>
      <c r="AA1332" s="5">
        <f t="shared" si="20"/>
        <v>920.5</v>
      </c>
    </row>
    <row r="1333" spans="1:27" x14ac:dyDescent="0.25">
      <c r="A1333">
        <v>1503151</v>
      </c>
      <c r="B1333" t="s">
        <v>2247</v>
      </c>
      <c r="C1333" t="s">
        <v>472</v>
      </c>
      <c r="D1333" t="s">
        <v>2248</v>
      </c>
      <c r="E1333" s="1">
        <v>45870</v>
      </c>
      <c r="F1333" s="1">
        <v>45971</v>
      </c>
      <c r="G1333" t="s">
        <v>77</v>
      </c>
      <c r="H1333" t="s">
        <v>30</v>
      </c>
      <c r="I1333" t="s">
        <v>40</v>
      </c>
      <c r="J1333" t="s">
        <v>2249</v>
      </c>
      <c r="K1333" t="s">
        <v>2430</v>
      </c>
      <c r="L1333" t="s">
        <v>314</v>
      </c>
      <c r="M1333" t="s">
        <v>315</v>
      </c>
      <c r="N1333" t="s">
        <v>67</v>
      </c>
      <c r="P1333" t="s">
        <v>35</v>
      </c>
      <c r="Q1333" s="1">
        <v>45913</v>
      </c>
      <c r="R1333" s="1">
        <v>45913</v>
      </c>
      <c r="S1333" t="s">
        <v>68</v>
      </c>
      <c r="T1333" s="2">
        <v>24375</v>
      </c>
      <c r="U1333">
        <v>8</v>
      </c>
      <c r="V1333">
        <v>50</v>
      </c>
      <c r="W1333" s="2">
        <v>25385</v>
      </c>
      <c r="X1333">
        <v>0</v>
      </c>
      <c r="Y1333" s="2">
        <v>24375</v>
      </c>
      <c r="Z1333" s="2">
        <v>1875</v>
      </c>
      <c r="AA1333" s="5">
        <f t="shared" si="20"/>
        <v>937.5</v>
      </c>
    </row>
    <row r="1334" spans="1:27" x14ac:dyDescent="0.25">
      <c r="A1334">
        <v>1516267</v>
      </c>
      <c r="B1334" t="s">
        <v>2316</v>
      </c>
      <c r="C1334" t="s">
        <v>472</v>
      </c>
      <c r="D1334" t="s">
        <v>2317</v>
      </c>
      <c r="E1334" s="1">
        <v>45882</v>
      </c>
      <c r="F1334" s="1">
        <v>45991</v>
      </c>
      <c r="G1334" t="s">
        <v>77</v>
      </c>
      <c r="H1334" t="s">
        <v>30</v>
      </c>
      <c r="I1334" t="s">
        <v>31</v>
      </c>
      <c r="J1334" t="s">
        <v>2318</v>
      </c>
      <c r="K1334" t="s">
        <v>2431</v>
      </c>
      <c r="L1334" t="s">
        <v>215</v>
      </c>
      <c r="M1334" t="s">
        <v>216</v>
      </c>
      <c r="N1334" t="s">
        <v>67</v>
      </c>
      <c r="P1334" t="s">
        <v>35</v>
      </c>
      <c r="Q1334" s="1">
        <v>45913</v>
      </c>
      <c r="R1334" s="1">
        <v>45913</v>
      </c>
      <c r="S1334" t="s">
        <v>68</v>
      </c>
      <c r="T1334" s="2">
        <v>27000</v>
      </c>
      <c r="U1334">
        <v>8</v>
      </c>
      <c r="V1334">
        <v>50</v>
      </c>
      <c r="W1334" s="2">
        <v>44331</v>
      </c>
      <c r="X1334">
        <v>0</v>
      </c>
      <c r="Y1334" s="2">
        <v>27000</v>
      </c>
      <c r="Z1334" s="2">
        <v>2077</v>
      </c>
      <c r="AA1334" s="5">
        <f t="shared" si="20"/>
        <v>1038.5</v>
      </c>
    </row>
    <row r="1335" spans="1:27" x14ac:dyDescent="0.25">
      <c r="A1335">
        <v>1509002</v>
      </c>
      <c r="B1335" t="s">
        <v>2432</v>
      </c>
      <c r="C1335" t="s">
        <v>297</v>
      </c>
      <c r="D1335" t="s">
        <v>2433</v>
      </c>
      <c r="E1335" s="1">
        <v>45863</v>
      </c>
      <c r="F1335" s="1">
        <v>45914</v>
      </c>
      <c r="G1335" t="s">
        <v>299</v>
      </c>
      <c r="H1335" t="s">
        <v>30</v>
      </c>
      <c r="I1335" t="s">
        <v>40</v>
      </c>
      <c r="J1335" t="s">
        <v>300</v>
      </c>
      <c r="M1335" t="s">
        <v>243</v>
      </c>
      <c r="N1335" t="s">
        <v>67</v>
      </c>
      <c r="O1335">
        <v>11949</v>
      </c>
      <c r="P1335" t="s">
        <v>35</v>
      </c>
      <c r="Q1335" s="1">
        <v>45913</v>
      </c>
      <c r="R1335" s="1">
        <v>45913</v>
      </c>
      <c r="S1335" t="s">
        <v>68</v>
      </c>
      <c r="T1335" s="2">
        <v>8445</v>
      </c>
      <c r="U1335">
        <v>25</v>
      </c>
      <c r="V1335">
        <v>0</v>
      </c>
      <c r="W1335" s="2">
        <v>2111</v>
      </c>
      <c r="X1335">
        <v>0</v>
      </c>
      <c r="Y1335" s="2">
        <v>8445</v>
      </c>
      <c r="Z1335" s="2">
        <v>2111</v>
      </c>
      <c r="AA1335" s="5">
        <f t="shared" si="20"/>
        <v>2111</v>
      </c>
    </row>
    <row r="1336" spans="1:27" x14ac:dyDescent="0.25">
      <c r="A1336">
        <v>1494089</v>
      </c>
      <c r="B1336" t="s">
        <v>692</v>
      </c>
      <c r="C1336" t="s">
        <v>82</v>
      </c>
      <c r="D1336" t="s">
        <v>693</v>
      </c>
      <c r="E1336" s="1">
        <v>45800</v>
      </c>
      <c r="F1336" s="1">
        <v>45954</v>
      </c>
      <c r="G1336" t="s">
        <v>77</v>
      </c>
      <c r="H1336" t="s">
        <v>30</v>
      </c>
      <c r="I1336" t="s">
        <v>40</v>
      </c>
      <c r="J1336" t="s">
        <v>698</v>
      </c>
      <c r="K1336" t="s">
        <v>2434</v>
      </c>
      <c r="L1336" t="s">
        <v>215</v>
      </c>
      <c r="M1336" t="s">
        <v>216</v>
      </c>
      <c r="N1336" t="s">
        <v>67</v>
      </c>
      <c r="P1336" t="s">
        <v>35</v>
      </c>
      <c r="Q1336" s="1">
        <v>45913</v>
      </c>
      <c r="R1336" s="1">
        <v>45913</v>
      </c>
      <c r="S1336" t="s">
        <v>68</v>
      </c>
      <c r="T1336" s="2">
        <v>60000</v>
      </c>
      <c r="U1336">
        <v>8</v>
      </c>
      <c r="V1336">
        <v>50</v>
      </c>
      <c r="W1336" s="2">
        <v>144645</v>
      </c>
      <c r="X1336">
        <v>0</v>
      </c>
      <c r="Y1336" s="2">
        <v>60000</v>
      </c>
      <c r="Z1336" s="2">
        <v>4615</v>
      </c>
      <c r="AA1336" s="5">
        <f t="shared" si="20"/>
        <v>2307.5</v>
      </c>
    </row>
    <row r="1337" spans="1:27" x14ac:dyDescent="0.25">
      <c r="A1337">
        <v>1515092</v>
      </c>
      <c r="B1337" t="s">
        <v>2435</v>
      </c>
      <c r="C1337" t="s">
        <v>297</v>
      </c>
      <c r="D1337" t="s">
        <v>2436</v>
      </c>
      <c r="E1337" s="1">
        <v>45892</v>
      </c>
      <c r="F1337" s="1">
        <v>45914</v>
      </c>
      <c r="G1337" t="s">
        <v>299</v>
      </c>
      <c r="H1337" t="s">
        <v>30</v>
      </c>
      <c r="I1337" t="s">
        <v>40</v>
      </c>
      <c r="J1337" t="s">
        <v>1287</v>
      </c>
      <c r="K1337" t="s">
        <v>2437</v>
      </c>
      <c r="L1337" t="s">
        <v>2438</v>
      </c>
      <c r="M1337" t="s">
        <v>557</v>
      </c>
      <c r="N1337" t="s">
        <v>67</v>
      </c>
      <c r="O1337">
        <v>24171</v>
      </c>
      <c r="P1337" t="s">
        <v>35</v>
      </c>
      <c r="Q1337" s="1">
        <v>45913</v>
      </c>
      <c r="R1337" s="1">
        <v>45913</v>
      </c>
      <c r="S1337" t="s">
        <v>68</v>
      </c>
      <c r="T1337" s="2">
        <v>28000</v>
      </c>
      <c r="U1337">
        <v>25</v>
      </c>
      <c r="V1337">
        <v>0</v>
      </c>
      <c r="W1337" s="2">
        <v>7000</v>
      </c>
      <c r="X1337">
        <v>0</v>
      </c>
      <c r="Y1337" s="2">
        <v>28000</v>
      </c>
      <c r="Z1337" s="2">
        <v>7000</v>
      </c>
      <c r="AA1337" s="5">
        <f t="shared" si="20"/>
        <v>7000</v>
      </c>
    </row>
    <row r="1338" spans="1:27" x14ac:dyDescent="0.25">
      <c r="A1338">
        <v>1503281</v>
      </c>
      <c r="B1338" t="s">
        <v>186</v>
      </c>
      <c r="C1338" t="s">
        <v>186</v>
      </c>
      <c r="D1338" t="s">
        <v>187</v>
      </c>
      <c r="E1338" s="1">
        <v>45621</v>
      </c>
      <c r="F1338" s="1">
        <v>45921</v>
      </c>
      <c r="G1338" t="s">
        <v>77</v>
      </c>
      <c r="H1338" t="s">
        <v>30</v>
      </c>
      <c r="I1338" t="s">
        <v>40</v>
      </c>
      <c r="J1338" t="s">
        <v>188</v>
      </c>
      <c r="K1338" t="s">
        <v>2439</v>
      </c>
      <c r="L1338" t="s">
        <v>2440</v>
      </c>
      <c r="N1338" t="s">
        <v>2441</v>
      </c>
      <c r="P1338" t="s">
        <v>35</v>
      </c>
      <c r="Q1338" s="1">
        <v>45913</v>
      </c>
      <c r="R1338" s="1">
        <v>45913</v>
      </c>
      <c r="S1338" t="s">
        <v>68</v>
      </c>
      <c r="T1338" s="3">
        <v>495767.05</v>
      </c>
      <c r="U1338">
        <v>1</v>
      </c>
      <c r="V1338">
        <v>50</v>
      </c>
      <c r="W1338" s="2">
        <v>782164</v>
      </c>
      <c r="X1338">
        <v>0</v>
      </c>
      <c r="Y1338" s="2">
        <v>495767</v>
      </c>
      <c r="Z1338" s="2">
        <v>7077</v>
      </c>
      <c r="AA1338" s="5">
        <f t="shared" si="20"/>
        <v>3538.5</v>
      </c>
    </row>
    <row r="1339" spans="1:27" x14ac:dyDescent="0.25">
      <c r="A1339">
        <v>1519614</v>
      </c>
      <c r="B1339" t="s">
        <v>2113</v>
      </c>
      <c r="C1339" t="s">
        <v>75</v>
      </c>
      <c r="D1339" t="s">
        <v>2114</v>
      </c>
      <c r="E1339" s="1">
        <v>45863</v>
      </c>
      <c r="F1339" s="1">
        <v>46203</v>
      </c>
      <c r="G1339" t="s">
        <v>77</v>
      </c>
      <c r="H1339" t="s">
        <v>30</v>
      </c>
      <c r="I1339" t="s">
        <v>31</v>
      </c>
      <c r="J1339" t="s">
        <v>2115</v>
      </c>
      <c r="K1339" t="s">
        <v>2398</v>
      </c>
      <c r="L1339" t="s">
        <v>683</v>
      </c>
      <c r="N1339" t="s">
        <v>252</v>
      </c>
      <c r="P1339" t="s">
        <v>35</v>
      </c>
      <c r="Q1339" s="1">
        <v>45913</v>
      </c>
      <c r="R1339" s="1">
        <v>45913</v>
      </c>
      <c r="S1339" t="s">
        <v>36</v>
      </c>
      <c r="T1339" s="2">
        <v>39151</v>
      </c>
      <c r="U1339">
        <v>14</v>
      </c>
      <c r="V1339">
        <v>50</v>
      </c>
      <c r="W1339" s="2">
        <v>259465</v>
      </c>
      <c r="X1339">
        <v>0</v>
      </c>
      <c r="Y1339" s="2">
        <v>52854</v>
      </c>
      <c r="Z1339" s="2">
        <v>7207</v>
      </c>
      <c r="AA1339" s="5">
        <f t="shared" si="20"/>
        <v>3603.5</v>
      </c>
    </row>
    <row r="1340" spans="1:27" x14ac:dyDescent="0.25">
      <c r="A1340">
        <v>1510063</v>
      </c>
      <c r="B1340" t="s">
        <v>431</v>
      </c>
      <c r="C1340" t="s">
        <v>82</v>
      </c>
      <c r="D1340" t="s">
        <v>432</v>
      </c>
      <c r="E1340" s="1">
        <v>45685</v>
      </c>
      <c r="F1340" s="1">
        <v>45955</v>
      </c>
      <c r="G1340" t="s">
        <v>77</v>
      </c>
      <c r="H1340" t="s">
        <v>30</v>
      </c>
      <c r="I1340" t="s">
        <v>31</v>
      </c>
      <c r="J1340" t="s">
        <v>2442</v>
      </c>
      <c r="K1340" t="s">
        <v>2442</v>
      </c>
      <c r="M1340" t="s">
        <v>517</v>
      </c>
      <c r="N1340" t="s">
        <v>67</v>
      </c>
      <c r="P1340" t="s">
        <v>35</v>
      </c>
      <c r="Q1340" s="1">
        <v>45913</v>
      </c>
      <c r="R1340" s="1">
        <v>45913</v>
      </c>
      <c r="S1340" t="s">
        <v>68</v>
      </c>
      <c r="T1340" s="2">
        <v>112500</v>
      </c>
      <c r="U1340">
        <v>8</v>
      </c>
      <c r="V1340">
        <v>50</v>
      </c>
      <c r="W1340" s="2">
        <v>134423</v>
      </c>
      <c r="X1340">
        <v>0</v>
      </c>
      <c r="Y1340" s="2">
        <v>112500</v>
      </c>
      <c r="Z1340" s="2">
        <v>8654</v>
      </c>
      <c r="AA1340" s="5">
        <f t="shared" si="20"/>
        <v>4327</v>
      </c>
    </row>
    <row r="1341" spans="1:27" x14ac:dyDescent="0.25">
      <c r="A1341">
        <v>1500363</v>
      </c>
      <c r="B1341" t="s">
        <v>624</v>
      </c>
      <c r="C1341" t="s">
        <v>75</v>
      </c>
      <c r="D1341" t="s">
        <v>447</v>
      </c>
      <c r="E1341" s="1">
        <v>45803</v>
      </c>
      <c r="F1341" s="1">
        <v>46142</v>
      </c>
      <c r="G1341" t="s">
        <v>77</v>
      </c>
      <c r="H1341" t="s">
        <v>30</v>
      </c>
      <c r="I1341" t="s">
        <v>40</v>
      </c>
      <c r="J1341" t="s">
        <v>625</v>
      </c>
      <c r="N1341" t="s">
        <v>321</v>
      </c>
      <c r="P1341" t="s">
        <v>35</v>
      </c>
      <c r="Q1341" s="1">
        <v>45913</v>
      </c>
      <c r="R1341" s="1">
        <v>45913</v>
      </c>
      <c r="S1341" t="s">
        <v>449</v>
      </c>
      <c r="T1341" s="2">
        <v>500000</v>
      </c>
      <c r="U1341">
        <v>14</v>
      </c>
      <c r="V1341">
        <v>50</v>
      </c>
      <c r="W1341" s="2">
        <v>127464</v>
      </c>
      <c r="X1341">
        <v>0</v>
      </c>
      <c r="Y1341" s="2">
        <v>78947</v>
      </c>
      <c r="Z1341" s="2">
        <v>10766</v>
      </c>
      <c r="AA1341" s="5">
        <f t="shared" si="20"/>
        <v>5383</v>
      </c>
    </row>
    <row r="1342" spans="1:27" x14ac:dyDescent="0.25">
      <c r="A1342">
        <v>1480859</v>
      </c>
      <c r="B1342" t="s">
        <v>639</v>
      </c>
      <c r="C1342" t="s">
        <v>639</v>
      </c>
      <c r="D1342" t="s">
        <v>640</v>
      </c>
      <c r="E1342" s="1">
        <v>45685</v>
      </c>
      <c r="F1342" s="1">
        <v>45914</v>
      </c>
      <c r="G1342" t="s">
        <v>77</v>
      </c>
      <c r="H1342" t="s">
        <v>30</v>
      </c>
      <c r="I1342" t="s">
        <v>40</v>
      </c>
      <c r="J1342" t="s">
        <v>641</v>
      </c>
      <c r="K1342" t="s">
        <v>1040</v>
      </c>
      <c r="L1342" t="s">
        <v>1041</v>
      </c>
      <c r="M1342" t="s">
        <v>1042</v>
      </c>
      <c r="N1342" t="s">
        <v>213</v>
      </c>
      <c r="P1342" t="s">
        <v>35</v>
      </c>
      <c r="Q1342" s="1">
        <v>45913</v>
      </c>
      <c r="R1342" s="1">
        <v>45913</v>
      </c>
      <c r="S1342" t="s">
        <v>68</v>
      </c>
      <c r="T1342" s="2">
        <v>1600000</v>
      </c>
      <c r="U1342">
        <v>1</v>
      </c>
      <c r="V1342">
        <v>50</v>
      </c>
      <c r="W1342" s="2">
        <v>317310</v>
      </c>
      <c r="X1342">
        <v>0</v>
      </c>
      <c r="Y1342" s="2">
        <v>1600000</v>
      </c>
      <c r="Z1342" s="2">
        <v>15110</v>
      </c>
      <c r="AA1342" s="5">
        <f t="shared" si="20"/>
        <v>7555</v>
      </c>
    </row>
    <row r="1343" spans="1:27" x14ac:dyDescent="0.25">
      <c r="A1343">
        <v>1511336</v>
      </c>
      <c r="B1343" t="s">
        <v>389</v>
      </c>
      <c r="C1343" t="s">
        <v>389</v>
      </c>
      <c r="D1343" t="s">
        <v>390</v>
      </c>
      <c r="E1343" s="1">
        <v>45531</v>
      </c>
      <c r="F1343" s="1">
        <v>45985</v>
      </c>
      <c r="G1343" t="s">
        <v>77</v>
      </c>
      <c r="H1343" t="s">
        <v>30</v>
      </c>
      <c r="I1343" t="s">
        <v>40</v>
      </c>
      <c r="J1343" t="s">
        <v>391</v>
      </c>
      <c r="K1343" t="s">
        <v>2402</v>
      </c>
      <c r="L1343" t="s">
        <v>294</v>
      </c>
      <c r="N1343" t="s">
        <v>295</v>
      </c>
      <c r="P1343" t="s">
        <v>35</v>
      </c>
      <c r="Q1343" s="1">
        <v>45913</v>
      </c>
      <c r="R1343" s="1">
        <v>45913</v>
      </c>
      <c r="S1343" t="s">
        <v>36</v>
      </c>
      <c r="T1343" s="3">
        <v>731707.32</v>
      </c>
      <c r="U1343">
        <v>2</v>
      </c>
      <c r="V1343">
        <v>50</v>
      </c>
      <c r="W1343" s="2">
        <v>652050</v>
      </c>
      <c r="X1343">
        <v>0</v>
      </c>
      <c r="Y1343" s="2">
        <v>987805</v>
      </c>
      <c r="Z1343" s="2">
        <v>15904</v>
      </c>
      <c r="AA1343" s="5">
        <f t="shared" si="20"/>
        <v>7952</v>
      </c>
    </row>
    <row r="1344" spans="1:27" x14ac:dyDescent="0.25">
      <c r="A1344">
        <v>1511381</v>
      </c>
      <c r="B1344" t="s">
        <v>393</v>
      </c>
      <c r="C1344" t="s">
        <v>393</v>
      </c>
      <c r="D1344" t="s">
        <v>394</v>
      </c>
      <c r="E1344" s="1">
        <v>45531</v>
      </c>
      <c r="F1344" s="1">
        <v>45985</v>
      </c>
      <c r="G1344" t="s">
        <v>77</v>
      </c>
      <c r="H1344" t="s">
        <v>30</v>
      </c>
      <c r="I1344" t="s">
        <v>40</v>
      </c>
      <c r="J1344" t="s">
        <v>391</v>
      </c>
      <c r="K1344" t="s">
        <v>2402</v>
      </c>
      <c r="L1344" t="s">
        <v>294</v>
      </c>
      <c r="N1344" t="s">
        <v>295</v>
      </c>
      <c r="P1344" t="s">
        <v>35</v>
      </c>
      <c r="Q1344" s="1">
        <v>45913</v>
      </c>
      <c r="R1344" s="1">
        <v>45913</v>
      </c>
      <c r="S1344" t="s">
        <v>36</v>
      </c>
      <c r="T1344" s="3">
        <v>731707.32</v>
      </c>
      <c r="U1344">
        <v>2</v>
      </c>
      <c r="V1344">
        <v>50</v>
      </c>
      <c r="W1344" s="2">
        <v>652050</v>
      </c>
      <c r="X1344">
        <v>0</v>
      </c>
      <c r="Y1344" s="2">
        <v>987805</v>
      </c>
      <c r="Z1344" s="2">
        <v>15904</v>
      </c>
      <c r="AA1344" s="5">
        <f t="shared" si="20"/>
        <v>7952</v>
      </c>
    </row>
    <row r="1345" spans="1:27" x14ac:dyDescent="0.25">
      <c r="A1345">
        <v>1500397</v>
      </c>
      <c r="B1345" t="s">
        <v>446</v>
      </c>
      <c r="C1345" t="s">
        <v>75</v>
      </c>
      <c r="D1345" t="s">
        <v>447</v>
      </c>
      <c r="E1345" s="1">
        <v>45804</v>
      </c>
      <c r="F1345" s="1">
        <v>46142</v>
      </c>
      <c r="G1345" t="s">
        <v>77</v>
      </c>
      <c r="H1345" t="s">
        <v>30</v>
      </c>
      <c r="I1345" t="s">
        <v>40</v>
      </c>
      <c r="J1345" t="s">
        <v>448</v>
      </c>
      <c r="L1345" t="s">
        <v>923</v>
      </c>
      <c r="N1345" t="s">
        <v>44</v>
      </c>
      <c r="P1345" t="s">
        <v>35</v>
      </c>
      <c r="Q1345" s="1">
        <v>45913</v>
      </c>
      <c r="R1345" s="1">
        <v>45913</v>
      </c>
      <c r="S1345" t="s">
        <v>449</v>
      </c>
      <c r="T1345" s="2">
        <v>1000000</v>
      </c>
      <c r="U1345">
        <v>14</v>
      </c>
      <c r="V1345">
        <v>50</v>
      </c>
      <c r="W1345" s="2">
        <v>437620</v>
      </c>
      <c r="X1345">
        <v>0</v>
      </c>
      <c r="Y1345" s="2">
        <v>157895</v>
      </c>
      <c r="Z1345" s="2">
        <v>21531</v>
      </c>
      <c r="AA1345" s="5">
        <f t="shared" si="20"/>
        <v>10765.5</v>
      </c>
    </row>
    <row r="1346" spans="1:27" x14ac:dyDescent="0.25">
      <c r="A1346">
        <v>1517472</v>
      </c>
      <c r="B1346" t="s">
        <v>246</v>
      </c>
      <c r="C1346" t="s">
        <v>247</v>
      </c>
      <c r="D1346" t="s">
        <v>248</v>
      </c>
      <c r="E1346" s="1">
        <v>45807</v>
      </c>
      <c r="F1346" s="1">
        <v>46142</v>
      </c>
      <c r="G1346" t="s">
        <v>77</v>
      </c>
      <c r="H1346" t="s">
        <v>30</v>
      </c>
      <c r="I1346" t="s">
        <v>40</v>
      </c>
      <c r="J1346" t="s">
        <v>249</v>
      </c>
      <c r="K1346" t="s">
        <v>2443</v>
      </c>
      <c r="L1346" t="s">
        <v>500</v>
      </c>
      <c r="N1346" t="s">
        <v>195</v>
      </c>
      <c r="P1346" t="s">
        <v>35</v>
      </c>
      <c r="Q1346" s="1">
        <v>45913</v>
      </c>
      <c r="R1346" s="1">
        <v>45913</v>
      </c>
      <c r="S1346" t="s">
        <v>128</v>
      </c>
      <c r="T1346" s="2">
        <v>153000</v>
      </c>
      <c r="U1346">
        <v>14</v>
      </c>
      <c r="V1346">
        <v>50</v>
      </c>
      <c r="W1346" s="2">
        <v>593569</v>
      </c>
      <c r="X1346">
        <v>0</v>
      </c>
      <c r="Y1346" s="2">
        <v>179609</v>
      </c>
      <c r="Z1346" s="2">
        <v>24492</v>
      </c>
      <c r="AA1346" s="5">
        <f t="shared" ref="AA1346:AA1409" si="21">Z1346*(1-V1346%)</f>
        <v>12246</v>
      </c>
    </row>
    <row r="1347" spans="1:27" x14ac:dyDescent="0.25">
      <c r="A1347">
        <v>1474694</v>
      </c>
      <c r="B1347" t="s">
        <v>1449</v>
      </c>
      <c r="C1347" t="s">
        <v>62</v>
      </c>
      <c r="D1347" t="s">
        <v>1450</v>
      </c>
      <c r="E1347" s="1">
        <v>45616</v>
      </c>
      <c r="F1347" s="1">
        <v>46296</v>
      </c>
      <c r="G1347" t="s">
        <v>29</v>
      </c>
      <c r="H1347" t="s">
        <v>30</v>
      </c>
      <c r="I1347" t="s">
        <v>31</v>
      </c>
      <c r="J1347" t="s">
        <v>2444</v>
      </c>
      <c r="L1347" t="s">
        <v>100</v>
      </c>
      <c r="M1347" t="s">
        <v>101</v>
      </c>
      <c r="N1347" t="s">
        <v>67</v>
      </c>
      <c r="P1347" t="s">
        <v>35</v>
      </c>
      <c r="Q1347" s="1">
        <v>45913</v>
      </c>
      <c r="R1347" s="1">
        <v>45914</v>
      </c>
      <c r="S1347" t="s">
        <v>68</v>
      </c>
      <c r="T1347" s="2">
        <v>165000</v>
      </c>
      <c r="U1347">
        <v>20</v>
      </c>
      <c r="V1347">
        <v>0</v>
      </c>
      <c r="W1347" s="2">
        <v>140000</v>
      </c>
      <c r="X1347">
        <v>0</v>
      </c>
      <c r="Y1347" s="2">
        <v>165000</v>
      </c>
      <c r="Z1347" s="2">
        <v>33000</v>
      </c>
      <c r="AA1347" s="5">
        <f t="shared" si="21"/>
        <v>33000</v>
      </c>
    </row>
    <row r="1348" spans="1:27" x14ac:dyDescent="0.25">
      <c r="A1348">
        <v>1442465</v>
      </c>
      <c r="B1348" t="s">
        <v>2445</v>
      </c>
      <c r="C1348" t="s">
        <v>892</v>
      </c>
      <c r="D1348" t="s">
        <v>2446</v>
      </c>
      <c r="E1348" s="1">
        <v>45385</v>
      </c>
      <c r="F1348" s="1">
        <v>45924</v>
      </c>
      <c r="G1348" t="s">
        <v>29</v>
      </c>
      <c r="H1348" t="s">
        <v>30</v>
      </c>
      <c r="I1348" t="s">
        <v>31</v>
      </c>
      <c r="J1348" t="s">
        <v>2447</v>
      </c>
      <c r="L1348" t="s">
        <v>96</v>
      </c>
      <c r="M1348" t="s">
        <v>97</v>
      </c>
      <c r="N1348" t="s">
        <v>67</v>
      </c>
      <c r="P1348" t="s">
        <v>35</v>
      </c>
      <c r="Q1348" s="1">
        <v>45913</v>
      </c>
      <c r="R1348" s="1">
        <v>45919</v>
      </c>
      <c r="S1348" t="s">
        <v>68</v>
      </c>
      <c r="T1348" s="2">
        <v>250000</v>
      </c>
      <c r="U1348">
        <v>20</v>
      </c>
      <c r="V1348">
        <v>0</v>
      </c>
      <c r="W1348" s="2">
        <v>50000</v>
      </c>
      <c r="X1348">
        <v>0</v>
      </c>
      <c r="Y1348" s="2">
        <v>250000</v>
      </c>
      <c r="Z1348" s="2">
        <v>50000</v>
      </c>
      <c r="AA1348" s="5">
        <f t="shared" si="21"/>
        <v>50000</v>
      </c>
    </row>
    <row r="1349" spans="1:27" x14ac:dyDescent="0.25">
      <c r="A1349">
        <v>1515095</v>
      </c>
      <c r="B1349" t="s">
        <v>2448</v>
      </c>
      <c r="C1349" t="s">
        <v>297</v>
      </c>
      <c r="D1349" t="s">
        <v>298</v>
      </c>
      <c r="E1349" s="1">
        <v>45898</v>
      </c>
      <c r="F1349" s="1">
        <v>45914</v>
      </c>
      <c r="G1349" t="s">
        <v>299</v>
      </c>
      <c r="H1349" t="s">
        <v>30</v>
      </c>
      <c r="I1349" t="s">
        <v>40</v>
      </c>
      <c r="J1349" t="s">
        <v>1287</v>
      </c>
      <c r="L1349" t="s">
        <v>301</v>
      </c>
      <c r="M1349" t="s">
        <v>302</v>
      </c>
      <c r="N1349" t="s">
        <v>67</v>
      </c>
      <c r="O1349">
        <v>56308</v>
      </c>
      <c r="P1349" t="s">
        <v>35</v>
      </c>
      <c r="Q1349" s="1">
        <v>45913</v>
      </c>
      <c r="R1349" s="1">
        <v>45913</v>
      </c>
      <c r="S1349" t="s">
        <v>68</v>
      </c>
      <c r="T1349" s="2">
        <v>400000</v>
      </c>
      <c r="U1349">
        <v>25</v>
      </c>
      <c r="V1349">
        <v>0</v>
      </c>
      <c r="W1349" s="2">
        <v>100000</v>
      </c>
      <c r="X1349">
        <v>0</v>
      </c>
      <c r="Y1349" s="2">
        <v>400000</v>
      </c>
      <c r="Z1349" s="2">
        <v>100000</v>
      </c>
      <c r="AA1349" s="5">
        <f t="shared" si="21"/>
        <v>100000</v>
      </c>
    </row>
    <row r="1350" spans="1:27" x14ac:dyDescent="0.25">
      <c r="A1350">
        <v>1504360</v>
      </c>
      <c r="B1350" t="s">
        <v>2449</v>
      </c>
      <c r="C1350" t="s">
        <v>2449</v>
      </c>
      <c r="D1350" t="s">
        <v>2450</v>
      </c>
      <c r="E1350" s="1">
        <v>45876</v>
      </c>
      <c r="F1350" s="1">
        <v>45913</v>
      </c>
      <c r="G1350" t="s">
        <v>47</v>
      </c>
      <c r="H1350" t="s">
        <v>30</v>
      </c>
      <c r="I1350" t="s">
        <v>40</v>
      </c>
      <c r="J1350" t="s">
        <v>2451</v>
      </c>
      <c r="K1350" t="s">
        <v>2452</v>
      </c>
      <c r="N1350" t="s">
        <v>51</v>
      </c>
      <c r="P1350" t="s">
        <v>35</v>
      </c>
      <c r="Q1350" s="1">
        <v>45913</v>
      </c>
      <c r="R1350" s="1">
        <v>45913</v>
      </c>
      <c r="S1350" t="s">
        <v>36</v>
      </c>
      <c r="T1350" s="2">
        <v>3388040</v>
      </c>
      <c r="U1350">
        <v>5</v>
      </c>
      <c r="V1350">
        <v>0</v>
      </c>
      <c r="W1350" s="2">
        <v>223204</v>
      </c>
      <c r="X1350">
        <v>0</v>
      </c>
      <c r="Y1350" s="2">
        <v>4573854</v>
      </c>
      <c r="Z1350" s="2">
        <v>223204</v>
      </c>
      <c r="AA1350" s="5">
        <f t="shared" si="21"/>
        <v>223204</v>
      </c>
    </row>
    <row r="1351" spans="1:27" x14ac:dyDescent="0.25">
      <c r="A1351">
        <v>1507526</v>
      </c>
      <c r="B1351" t="s">
        <v>291</v>
      </c>
      <c r="C1351" t="s">
        <v>291</v>
      </c>
      <c r="D1351" t="s">
        <v>292</v>
      </c>
      <c r="E1351" s="1">
        <v>45444</v>
      </c>
      <c r="F1351" s="1">
        <v>45992</v>
      </c>
      <c r="G1351" t="s">
        <v>47</v>
      </c>
      <c r="H1351" t="s">
        <v>30</v>
      </c>
      <c r="I1351" t="s">
        <v>31</v>
      </c>
      <c r="J1351" t="s">
        <v>616</v>
      </c>
      <c r="L1351" t="s">
        <v>2453</v>
      </c>
      <c r="N1351" t="s">
        <v>240</v>
      </c>
      <c r="P1351" t="s">
        <v>35</v>
      </c>
      <c r="Q1351" s="1">
        <v>45913</v>
      </c>
      <c r="R1351" s="1">
        <v>45915</v>
      </c>
      <c r="S1351" t="s">
        <v>68</v>
      </c>
      <c r="T1351" s="3">
        <v>736988.66</v>
      </c>
      <c r="U1351">
        <v>45</v>
      </c>
      <c r="V1351">
        <v>0</v>
      </c>
      <c r="W1351" s="2">
        <v>4545000</v>
      </c>
      <c r="X1351" s="2">
        <v>750000</v>
      </c>
      <c r="Y1351" s="2">
        <v>736989</v>
      </c>
      <c r="Z1351" s="2">
        <v>334961</v>
      </c>
      <c r="AA1351" s="5">
        <f t="shared" si="21"/>
        <v>334961</v>
      </c>
    </row>
    <row r="1352" spans="1:27" x14ac:dyDescent="0.25">
      <c r="A1352">
        <v>1500429</v>
      </c>
      <c r="B1352" t="s">
        <v>2454</v>
      </c>
      <c r="C1352" t="s">
        <v>140</v>
      </c>
      <c r="D1352" t="s">
        <v>2455</v>
      </c>
      <c r="E1352" s="1">
        <v>45779</v>
      </c>
      <c r="F1352" s="1">
        <v>46142</v>
      </c>
      <c r="G1352" t="s">
        <v>47</v>
      </c>
      <c r="H1352" t="s">
        <v>30</v>
      </c>
      <c r="I1352" t="s">
        <v>31</v>
      </c>
      <c r="J1352" t="s">
        <v>2456</v>
      </c>
      <c r="L1352" t="s">
        <v>43</v>
      </c>
      <c r="N1352" t="s">
        <v>44</v>
      </c>
      <c r="P1352" t="s">
        <v>35</v>
      </c>
      <c r="Q1352" s="1">
        <v>45913</v>
      </c>
      <c r="R1352" s="1">
        <v>45920</v>
      </c>
      <c r="S1352" t="s">
        <v>68</v>
      </c>
      <c r="T1352" s="2">
        <v>3662704</v>
      </c>
      <c r="U1352">
        <v>14</v>
      </c>
      <c r="V1352">
        <v>0</v>
      </c>
      <c r="W1352" s="2">
        <v>1392355</v>
      </c>
      <c r="X1352">
        <v>0</v>
      </c>
      <c r="Y1352" s="2">
        <v>3662704</v>
      </c>
      <c r="Z1352" s="2">
        <v>499460</v>
      </c>
      <c r="AA1352" s="5">
        <f t="shared" si="21"/>
        <v>499460</v>
      </c>
    </row>
    <row r="1353" spans="1:27" x14ac:dyDescent="0.25">
      <c r="A1353">
        <v>1471872</v>
      </c>
      <c r="B1353" t="s">
        <v>2457</v>
      </c>
      <c r="C1353" t="s">
        <v>2457</v>
      </c>
      <c r="D1353" t="s">
        <v>2458</v>
      </c>
      <c r="E1353" s="1">
        <v>45646</v>
      </c>
      <c r="F1353" s="1">
        <v>45918</v>
      </c>
      <c r="G1353" t="s">
        <v>29</v>
      </c>
      <c r="H1353" t="s">
        <v>30</v>
      </c>
      <c r="I1353" t="s">
        <v>31</v>
      </c>
      <c r="J1353" t="s">
        <v>2459</v>
      </c>
      <c r="K1353" t="s">
        <v>2460</v>
      </c>
      <c r="L1353" t="s">
        <v>1316</v>
      </c>
      <c r="N1353" t="s">
        <v>295</v>
      </c>
      <c r="P1353" t="s">
        <v>35</v>
      </c>
      <c r="Q1353" s="1">
        <v>45913</v>
      </c>
      <c r="R1353" s="1">
        <v>45917</v>
      </c>
      <c r="S1353" t="s">
        <v>36</v>
      </c>
      <c r="T1353" s="2">
        <v>2535221</v>
      </c>
      <c r="U1353">
        <v>50</v>
      </c>
      <c r="V1353">
        <v>0</v>
      </c>
      <c r="W1353" s="2">
        <v>1711274</v>
      </c>
      <c r="X1353">
        <v>0</v>
      </c>
      <c r="Y1353" s="2">
        <v>3422548</v>
      </c>
      <c r="Z1353" s="2">
        <v>1711274</v>
      </c>
      <c r="AA1353" s="5">
        <f t="shared" si="21"/>
        <v>1711274</v>
      </c>
    </row>
    <row r="1354" spans="1:27" x14ac:dyDescent="0.25">
      <c r="A1354">
        <v>1517095</v>
      </c>
      <c r="B1354" t="s">
        <v>2390</v>
      </c>
      <c r="C1354" t="s">
        <v>75</v>
      </c>
      <c r="D1354" t="s">
        <v>2391</v>
      </c>
      <c r="E1354" s="1">
        <v>45910</v>
      </c>
      <c r="F1354" s="1">
        <v>46265</v>
      </c>
      <c r="G1354" t="s">
        <v>77</v>
      </c>
      <c r="H1354" t="s">
        <v>30</v>
      </c>
      <c r="I1354" t="s">
        <v>31</v>
      </c>
      <c r="J1354" t="s">
        <v>2392</v>
      </c>
      <c r="K1354" t="s">
        <v>2461</v>
      </c>
      <c r="L1354" t="s">
        <v>373</v>
      </c>
      <c r="M1354" t="s">
        <v>374</v>
      </c>
      <c r="N1354" t="s">
        <v>67</v>
      </c>
      <c r="P1354" t="s">
        <v>35</v>
      </c>
      <c r="Q1354" s="1">
        <v>45914</v>
      </c>
      <c r="R1354" s="1">
        <v>45914</v>
      </c>
      <c r="S1354" t="s">
        <v>68</v>
      </c>
      <c r="T1354" s="2">
        <v>2576</v>
      </c>
      <c r="U1354">
        <v>14</v>
      </c>
      <c r="V1354">
        <v>50</v>
      </c>
      <c r="W1354" s="2">
        <v>7377</v>
      </c>
      <c r="X1354">
        <v>0</v>
      </c>
      <c r="Y1354" s="2">
        <v>2576</v>
      </c>
      <c r="Z1354">
        <v>351</v>
      </c>
      <c r="AA1354" s="5">
        <f t="shared" si="21"/>
        <v>175.5</v>
      </c>
    </row>
    <row r="1355" spans="1:27" x14ac:dyDescent="0.25">
      <c r="A1355">
        <v>1503282</v>
      </c>
      <c r="B1355" t="s">
        <v>186</v>
      </c>
      <c r="C1355" t="s">
        <v>186</v>
      </c>
      <c r="D1355" t="s">
        <v>187</v>
      </c>
      <c r="E1355" s="1">
        <v>45621</v>
      </c>
      <c r="F1355" s="1">
        <v>45921</v>
      </c>
      <c r="G1355" t="s">
        <v>77</v>
      </c>
      <c r="H1355" t="s">
        <v>30</v>
      </c>
      <c r="I1355" t="s">
        <v>40</v>
      </c>
      <c r="J1355" t="s">
        <v>188</v>
      </c>
      <c r="K1355" t="s">
        <v>2439</v>
      </c>
      <c r="L1355" t="s">
        <v>2440</v>
      </c>
      <c r="N1355" t="s">
        <v>2441</v>
      </c>
      <c r="P1355" t="s">
        <v>35</v>
      </c>
      <c r="Q1355" s="1">
        <v>45914</v>
      </c>
      <c r="R1355" s="1">
        <v>45914</v>
      </c>
      <c r="S1355" t="s">
        <v>68</v>
      </c>
      <c r="T1355" s="3">
        <v>495767.05</v>
      </c>
      <c r="U1355">
        <v>1</v>
      </c>
      <c r="V1355">
        <v>50</v>
      </c>
      <c r="W1355" s="2">
        <v>782164</v>
      </c>
      <c r="X1355">
        <v>0</v>
      </c>
      <c r="Y1355" s="2">
        <v>495767</v>
      </c>
      <c r="Z1355" s="2">
        <v>7077</v>
      </c>
      <c r="AA1355" s="5">
        <f t="shared" si="21"/>
        <v>3538.5</v>
      </c>
    </row>
    <row r="1356" spans="1:27" x14ac:dyDescent="0.25">
      <c r="A1356">
        <v>1517473</v>
      </c>
      <c r="B1356" t="s">
        <v>246</v>
      </c>
      <c r="C1356" t="s">
        <v>247</v>
      </c>
      <c r="D1356" t="s">
        <v>248</v>
      </c>
      <c r="E1356" s="1">
        <v>45807</v>
      </c>
      <c r="F1356" s="1">
        <v>46142</v>
      </c>
      <c r="G1356" t="s">
        <v>77</v>
      </c>
      <c r="H1356" t="s">
        <v>30</v>
      </c>
      <c r="I1356" t="s">
        <v>40</v>
      </c>
      <c r="J1356" t="s">
        <v>249</v>
      </c>
      <c r="K1356" t="s">
        <v>2462</v>
      </c>
      <c r="L1356" t="s">
        <v>2463</v>
      </c>
      <c r="N1356" t="s">
        <v>324</v>
      </c>
      <c r="P1356" t="s">
        <v>35</v>
      </c>
      <c r="Q1356" s="1">
        <v>45914</v>
      </c>
      <c r="R1356" s="1">
        <v>45914</v>
      </c>
      <c r="S1356" t="s">
        <v>128</v>
      </c>
      <c r="T1356" s="2">
        <v>90000</v>
      </c>
      <c r="U1356">
        <v>14</v>
      </c>
      <c r="V1356">
        <v>50</v>
      </c>
      <c r="W1356" s="2">
        <v>593569</v>
      </c>
      <c r="X1356">
        <v>0</v>
      </c>
      <c r="Y1356" s="2">
        <v>105652</v>
      </c>
      <c r="Z1356" s="2">
        <v>14407</v>
      </c>
      <c r="AA1356" s="5">
        <f t="shared" si="21"/>
        <v>7203.5</v>
      </c>
    </row>
    <row r="1357" spans="1:27" x14ac:dyDescent="0.25">
      <c r="A1357">
        <v>1499907</v>
      </c>
      <c r="B1357" t="s">
        <v>715</v>
      </c>
      <c r="C1357" t="s">
        <v>150</v>
      </c>
      <c r="D1357" t="s">
        <v>716</v>
      </c>
      <c r="E1357" s="1">
        <v>45645</v>
      </c>
      <c r="F1357" s="1">
        <v>45961</v>
      </c>
      <c r="G1357" t="s">
        <v>77</v>
      </c>
      <c r="H1357" t="s">
        <v>30</v>
      </c>
      <c r="I1357" t="s">
        <v>40</v>
      </c>
      <c r="J1357" t="s">
        <v>717</v>
      </c>
      <c r="K1357" t="s">
        <v>2464</v>
      </c>
      <c r="N1357" t="s">
        <v>173</v>
      </c>
      <c r="P1357" t="s">
        <v>35</v>
      </c>
      <c r="Q1357" s="1">
        <v>45914</v>
      </c>
      <c r="R1357" s="1">
        <v>45914</v>
      </c>
      <c r="S1357" t="s">
        <v>128</v>
      </c>
      <c r="T1357" s="2">
        <v>126000</v>
      </c>
      <c r="U1357">
        <v>14</v>
      </c>
      <c r="V1357">
        <v>50</v>
      </c>
      <c r="W1357" s="2">
        <v>499721</v>
      </c>
      <c r="X1357">
        <v>0</v>
      </c>
      <c r="Y1357" s="2">
        <v>147913</v>
      </c>
      <c r="Z1357" s="2">
        <v>20170</v>
      </c>
      <c r="AA1357" s="5">
        <f t="shared" si="21"/>
        <v>10085</v>
      </c>
    </row>
    <row r="1358" spans="1:27" x14ac:dyDescent="0.25">
      <c r="A1358">
        <v>1515093</v>
      </c>
      <c r="B1358" t="s">
        <v>2465</v>
      </c>
      <c r="C1358" t="s">
        <v>297</v>
      </c>
      <c r="D1358" t="s">
        <v>2466</v>
      </c>
      <c r="E1358" s="1">
        <v>45894</v>
      </c>
      <c r="F1358" s="1">
        <v>45915</v>
      </c>
      <c r="G1358" t="s">
        <v>299</v>
      </c>
      <c r="H1358" t="s">
        <v>30</v>
      </c>
      <c r="I1358" t="s">
        <v>40</v>
      </c>
      <c r="J1358" t="s">
        <v>1287</v>
      </c>
      <c r="L1358" t="s">
        <v>2467</v>
      </c>
      <c r="M1358" t="s">
        <v>243</v>
      </c>
      <c r="N1358" t="s">
        <v>67</v>
      </c>
      <c r="O1358">
        <v>10804</v>
      </c>
      <c r="P1358" t="s">
        <v>35</v>
      </c>
      <c r="Q1358" s="1">
        <v>45914</v>
      </c>
      <c r="R1358" s="1">
        <v>45914</v>
      </c>
      <c r="S1358" t="s">
        <v>68</v>
      </c>
      <c r="T1358" s="2">
        <v>115000</v>
      </c>
      <c r="U1358">
        <v>25</v>
      </c>
      <c r="V1358">
        <v>0</v>
      </c>
      <c r="W1358" s="2">
        <v>28750</v>
      </c>
      <c r="X1358">
        <v>0</v>
      </c>
      <c r="Y1358" s="2">
        <v>115000</v>
      </c>
      <c r="Z1358" s="2">
        <v>28750</v>
      </c>
      <c r="AA1358" s="5">
        <f t="shared" si="21"/>
        <v>28750</v>
      </c>
    </row>
    <row r="1359" spans="1:27" x14ac:dyDescent="0.25">
      <c r="A1359">
        <v>1508889</v>
      </c>
      <c r="B1359" t="s">
        <v>2169</v>
      </c>
      <c r="C1359" t="s">
        <v>352</v>
      </c>
      <c r="D1359" t="s">
        <v>2170</v>
      </c>
      <c r="E1359" s="1">
        <v>45868</v>
      </c>
      <c r="F1359" s="1">
        <v>46203</v>
      </c>
      <c r="G1359" t="s">
        <v>47</v>
      </c>
      <c r="H1359" t="s">
        <v>30</v>
      </c>
      <c r="I1359" t="s">
        <v>40</v>
      </c>
      <c r="J1359" t="s">
        <v>2468</v>
      </c>
      <c r="K1359" t="s">
        <v>2469</v>
      </c>
      <c r="L1359" t="s">
        <v>200</v>
      </c>
      <c r="N1359" t="s">
        <v>201</v>
      </c>
      <c r="P1359" t="s">
        <v>35</v>
      </c>
      <c r="Q1359" s="1">
        <v>45914</v>
      </c>
      <c r="R1359" s="1">
        <v>45914</v>
      </c>
      <c r="S1359" t="s">
        <v>128</v>
      </c>
      <c r="T1359" s="2">
        <v>210000</v>
      </c>
      <c r="U1359">
        <v>14</v>
      </c>
      <c r="V1359">
        <v>0</v>
      </c>
      <c r="W1359" s="2">
        <v>35217</v>
      </c>
      <c r="X1359">
        <v>0</v>
      </c>
      <c r="Y1359" s="2">
        <v>246522</v>
      </c>
      <c r="Z1359" s="2">
        <v>33617</v>
      </c>
      <c r="AA1359" s="5">
        <f t="shared" si="21"/>
        <v>33617</v>
      </c>
    </row>
    <row r="1360" spans="1:27" x14ac:dyDescent="0.25">
      <c r="A1360">
        <v>1511885</v>
      </c>
      <c r="B1360" t="s">
        <v>2173</v>
      </c>
      <c r="C1360" t="s">
        <v>352</v>
      </c>
      <c r="D1360" t="s">
        <v>2170</v>
      </c>
      <c r="E1360" s="1">
        <v>45868</v>
      </c>
      <c r="F1360" s="1">
        <v>46203</v>
      </c>
      <c r="G1360" t="s">
        <v>47</v>
      </c>
      <c r="H1360" t="s">
        <v>30</v>
      </c>
      <c r="I1360" t="s">
        <v>40</v>
      </c>
      <c r="J1360" t="s">
        <v>2468</v>
      </c>
      <c r="K1360" t="s">
        <v>2469</v>
      </c>
      <c r="L1360" t="s">
        <v>200</v>
      </c>
      <c r="N1360" t="s">
        <v>201</v>
      </c>
      <c r="P1360" t="s">
        <v>35</v>
      </c>
      <c r="Q1360" s="1">
        <v>45914</v>
      </c>
      <c r="R1360" s="1">
        <v>45914</v>
      </c>
      <c r="S1360" t="s">
        <v>128</v>
      </c>
      <c r="T1360" s="2">
        <v>210000</v>
      </c>
      <c r="U1360">
        <v>14</v>
      </c>
      <c r="V1360">
        <v>0</v>
      </c>
      <c r="W1360" s="2">
        <v>35217</v>
      </c>
      <c r="X1360">
        <v>0</v>
      </c>
      <c r="Y1360" s="2">
        <v>246522</v>
      </c>
      <c r="Z1360" s="2">
        <v>33617</v>
      </c>
      <c r="AA1360" s="5">
        <f t="shared" si="21"/>
        <v>33617</v>
      </c>
    </row>
    <row r="1361" spans="1:27" x14ac:dyDescent="0.25">
      <c r="A1361">
        <v>1503914</v>
      </c>
      <c r="B1361" t="s">
        <v>2470</v>
      </c>
      <c r="C1361" t="s">
        <v>62</v>
      </c>
      <c r="D1361" t="s">
        <v>2471</v>
      </c>
      <c r="E1361" s="1">
        <v>45782</v>
      </c>
      <c r="F1361" s="1">
        <v>45922</v>
      </c>
      <c r="G1361" t="s">
        <v>29</v>
      </c>
      <c r="H1361" t="s">
        <v>30</v>
      </c>
      <c r="I1361" t="s">
        <v>31</v>
      </c>
      <c r="J1361" t="s">
        <v>71</v>
      </c>
      <c r="L1361" t="s">
        <v>791</v>
      </c>
      <c r="M1361" t="s">
        <v>754</v>
      </c>
      <c r="N1361" t="s">
        <v>67</v>
      </c>
      <c r="P1361" t="s">
        <v>35</v>
      </c>
      <c r="Q1361" s="1">
        <v>45914</v>
      </c>
      <c r="R1361" s="1">
        <v>45917</v>
      </c>
      <c r="S1361" t="s">
        <v>68</v>
      </c>
      <c r="T1361" s="2">
        <v>171257</v>
      </c>
      <c r="U1361">
        <v>20</v>
      </c>
      <c r="V1361">
        <v>0</v>
      </c>
      <c r="W1361" s="2">
        <v>601406</v>
      </c>
      <c r="X1361">
        <v>0</v>
      </c>
      <c r="Y1361" s="2">
        <v>171257</v>
      </c>
      <c r="Z1361" s="2">
        <v>34251</v>
      </c>
      <c r="AA1361" s="5">
        <f t="shared" si="21"/>
        <v>34251</v>
      </c>
    </row>
    <row r="1362" spans="1:27" x14ac:dyDescent="0.25">
      <c r="A1362">
        <v>1502886</v>
      </c>
      <c r="B1362" t="s">
        <v>274</v>
      </c>
      <c r="C1362" t="s">
        <v>274</v>
      </c>
      <c r="D1362" t="s">
        <v>275</v>
      </c>
      <c r="E1362" s="1">
        <v>45642</v>
      </c>
      <c r="F1362" s="1">
        <v>45938</v>
      </c>
      <c r="G1362" t="s">
        <v>77</v>
      </c>
      <c r="H1362" t="s">
        <v>30</v>
      </c>
      <c r="I1362" t="s">
        <v>40</v>
      </c>
      <c r="J1362" t="s">
        <v>276</v>
      </c>
      <c r="K1362" t="s">
        <v>2472</v>
      </c>
      <c r="L1362" t="s">
        <v>2473</v>
      </c>
      <c r="N1362" t="s">
        <v>747</v>
      </c>
      <c r="P1362" t="s">
        <v>35</v>
      </c>
      <c r="Q1362" s="1">
        <v>45914</v>
      </c>
      <c r="R1362" s="1">
        <v>45914</v>
      </c>
      <c r="S1362" t="s">
        <v>36</v>
      </c>
      <c r="T1362" s="2">
        <v>2106000</v>
      </c>
      <c r="U1362">
        <v>2</v>
      </c>
      <c r="V1362">
        <v>50</v>
      </c>
      <c r="W1362" s="2">
        <v>2153551</v>
      </c>
      <c r="X1362">
        <v>0</v>
      </c>
      <c r="Y1362" s="2">
        <v>2472261</v>
      </c>
      <c r="Z1362" s="2">
        <v>47097</v>
      </c>
      <c r="AA1362" s="5">
        <f t="shared" si="21"/>
        <v>23548.5</v>
      </c>
    </row>
    <row r="1363" spans="1:27" x14ac:dyDescent="0.25">
      <c r="A1363">
        <v>1498509</v>
      </c>
      <c r="B1363" t="s">
        <v>669</v>
      </c>
      <c r="C1363" t="s">
        <v>669</v>
      </c>
      <c r="D1363" t="s">
        <v>670</v>
      </c>
      <c r="E1363" s="1">
        <v>45531</v>
      </c>
      <c r="F1363" s="1">
        <v>45995</v>
      </c>
      <c r="G1363" t="s">
        <v>77</v>
      </c>
      <c r="H1363" t="s">
        <v>30</v>
      </c>
      <c r="I1363" t="s">
        <v>40</v>
      </c>
      <c r="J1363" t="s">
        <v>671</v>
      </c>
      <c r="N1363" t="s">
        <v>295</v>
      </c>
      <c r="P1363" t="s">
        <v>35</v>
      </c>
      <c r="Q1363" s="1">
        <v>45914</v>
      </c>
      <c r="R1363" s="1">
        <v>45914</v>
      </c>
      <c r="S1363" t="s">
        <v>68</v>
      </c>
      <c r="T1363" s="2">
        <v>2080000</v>
      </c>
      <c r="U1363">
        <v>3</v>
      </c>
      <c r="V1363">
        <v>50</v>
      </c>
      <c r="W1363" s="2">
        <v>250000</v>
      </c>
      <c r="X1363" s="2">
        <v>90000000</v>
      </c>
      <c r="Y1363" s="2">
        <v>2080000</v>
      </c>
      <c r="Z1363" s="2">
        <v>52000</v>
      </c>
      <c r="AA1363" s="5">
        <f t="shared" si="21"/>
        <v>26000</v>
      </c>
    </row>
    <row r="1364" spans="1:27" x14ac:dyDescent="0.25">
      <c r="A1364">
        <v>1488401</v>
      </c>
      <c r="B1364" t="s">
        <v>2474</v>
      </c>
      <c r="C1364" t="s">
        <v>62</v>
      </c>
      <c r="D1364" t="s">
        <v>2475</v>
      </c>
      <c r="E1364" s="1">
        <v>45713</v>
      </c>
      <c r="F1364" s="1">
        <v>45921</v>
      </c>
      <c r="G1364" t="s">
        <v>29</v>
      </c>
      <c r="H1364" t="s">
        <v>30</v>
      </c>
      <c r="I1364" t="s">
        <v>31</v>
      </c>
      <c r="J1364" t="s">
        <v>1012</v>
      </c>
      <c r="L1364" t="s">
        <v>2476</v>
      </c>
      <c r="M1364" t="s">
        <v>133</v>
      </c>
      <c r="N1364" t="s">
        <v>67</v>
      </c>
      <c r="P1364" t="s">
        <v>35</v>
      </c>
      <c r="Q1364" s="1">
        <v>45914</v>
      </c>
      <c r="R1364" s="1">
        <v>45916</v>
      </c>
      <c r="S1364" t="s">
        <v>68</v>
      </c>
      <c r="T1364" s="2">
        <v>364000</v>
      </c>
      <c r="U1364">
        <v>20</v>
      </c>
      <c r="V1364">
        <v>0</v>
      </c>
      <c r="W1364" s="2">
        <v>72800</v>
      </c>
      <c r="X1364">
        <v>0</v>
      </c>
      <c r="Y1364" s="2">
        <v>364000</v>
      </c>
      <c r="Z1364" s="2">
        <v>72800</v>
      </c>
      <c r="AA1364" s="5">
        <f t="shared" si="21"/>
        <v>72800</v>
      </c>
    </row>
    <row r="1365" spans="1:27" x14ac:dyDescent="0.25">
      <c r="A1365">
        <v>1481719</v>
      </c>
      <c r="B1365" t="s">
        <v>2477</v>
      </c>
      <c r="C1365" t="s">
        <v>62</v>
      </c>
      <c r="D1365" t="s">
        <v>2478</v>
      </c>
      <c r="E1365" s="1">
        <v>45659</v>
      </c>
      <c r="F1365" s="1">
        <v>46000</v>
      </c>
      <c r="G1365" t="s">
        <v>29</v>
      </c>
      <c r="H1365" t="s">
        <v>30</v>
      </c>
      <c r="I1365" t="s">
        <v>31</v>
      </c>
      <c r="J1365" t="s">
        <v>2479</v>
      </c>
      <c r="L1365" t="s">
        <v>690</v>
      </c>
      <c r="M1365" t="s">
        <v>133</v>
      </c>
      <c r="N1365" t="s">
        <v>67</v>
      </c>
      <c r="P1365" t="s">
        <v>35</v>
      </c>
      <c r="Q1365" s="1">
        <v>45914</v>
      </c>
      <c r="R1365" s="1">
        <v>45917</v>
      </c>
      <c r="S1365" t="s">
        <v>68</v>
      </c>
      <c r="T1365" s="2">
        <v>370000</v>
      </c>
      <c r="U1365">
        <v>20</v>
      </c>
      <c r="V1365">
        <v>0</v>
      </c>
      <c r="W1365" s="2">
        <v>2040000</v>
      </c>
      <c r="X1365">
        <v>0</v>
      </c>
      <c r="Y1365" s="2">
        <v>370000</v>
      </c>
      <c r="Z1365" s="2">
        <v>74000</v>
      </c>
      <c r="AA1365" s="5">
        <f t="shared" si="21"/>
        <v>74000</v>
      </c>
    </row>
    <row r="1366" spans="1:27" x14ac:dyDescent="0.25">
      <c r="A1366">
        <v>1509839</v>
      </c>
      <c r="B1366" t="s">
        <v>2480</v>
      </c>
      <c r="C1366" t="s">
        <v>1341</v>
      </c>
      <c r="D1366" t="s">
        <v>2481</v>
      </c>
      <c r="E1366" s="1">
        <v>45860</v>
      </c>
      <c r="F1366" s="1">
        <v>45921</v>
      </c>
      <c r="G1366" t="s">
        <v>29</v>
      </c>
      <c r="H1366" t="s">
        <v>30</v>
      </c>
      <c r="I1366" t="s">
        <v>31</v>
      </c>
      <c r="J1366" t="s">
        <v>2482</v>
      </c>
      <c r="L1366" t="s">
        <v>2120</v>
      </c>
      <c r="M1366" t="s">
        <v>710</v>
      </c>
      <c r="N1366" t="s">
        <v>67</v>
      </c>
      <c r="P1366" t="s">
        <v>35</v>
      </c>
      <c r="Q1366" s="1">
        <v>45914</v>
      </c>
      <c r="R1366" s="1">
        <v>45916</v>
      </c>
      <c r="S1366" t="s">
        <v>68</v>
      </c>
      <c r="T1366" s="2">
        <v>400000</v>
      </c>
      <c r="U1366">
        <v>20</v>
      </c>
      <c r="V1366">
        <v>0</v>
      </c>
      <c r="W1366" s="2">
        <v>80000</v>
      </c>
      <c r="X1366">
        <v>0</v>
      </c>
      <c r="Y1366" s="2">
        <v>400000</v>
      </c>
      <c r="Z1366" s="2">
        <v>80000</v>
      </c>
      <c r="AA1366" s="5">
        <f t="shared" si="21"/>
        <v>80000</v>
      </c>
    </row>
    <row r="1367" spans="1:27" x14ac:dyDescent="0.25">
      <c r="A1367">
        <v>1488390</v>
      </c>
      <c r="B1367" t="s">
        <v>2483</v>
      </c>
      <c r="C1367" t="s">
        <v>62</v>
      </c>
      <c r="D1367" t="s">
        <v>2484</v>
      </c>
      <c r="E1367" s="1">
        <v>45715</v>
      </c>
      <c r="F1367" s="1">
        <v>45921</v>
      </c>
      <c r="G1367" t="s">
        <v>29</v>
      </c>
      <c r="H1367" t="s">
        <v>30</v>
      </c>
      <c r="I1367" t="s">
        <v>31</v>
      </c>
      <c r="J1367" t="s">
        <v>2485</v>
      </c>
      <c r="L1367" t="s">
        <v>822</v>
      </c>
      <c r="M1367" t="s">
        <v>823</v>
      </c>
      <c r="N1367" t="s">
        <v>67</v>
      </c>
      <c r="P1367" t="s">
        <v>35</v>
      </c>
      <c r="Q1367" s="1">
        <v>45914</v>
      </c>
      <c r="R1367" s="1">
        <v>45916</v>
      </c>
      <c r="S1367" t="s">
        <v>68</v>
      </c>
      <c r="T1367" s="2">
        <v>539454</v>
      </c>
      <c r="U1367">
        <v>20</v>
      </c>
      <c r="V1367">
        <v>0</v>
      </c>
      <c r="W1367" s="2">
        <v>107891</v>
      </c>
      <c r="X1367">
        <v>0</v>
      </c>
      <c r="Y1367" s="2">
        <v>539454</v>
      </c>
      <c r="Z1367" s="2">
        <v>107891</v>
      </c>
      <c r="AA1367" s="5">
        <f t="shared" si="21"/>
        <v>107891</v>
      </c>
    </row>
    <row r="1368" spans="1:27" x14ac:dyDescent="0.25">
      <c r="A1368">
        <v>1481852</v>
      </c>
      <c r="B1368" t="s">
        <v>2486</v>
      </c>
      <c r="C1368" t="s">
        <v>62</v>
      </c>
      <c r="D1368" t="s">
        <v>2487</v>
      </c>
      <c r="E1368" s="1">
        <v>45663</v>
      </c>
      <c r="F1368" s="1">
        <v>45923</v>
      </c>
      <c r="G1368" t="s">
        <v>29</v>
      </c>
      <c r="H1368" t="s">
        <v>30</v>
      </c>
      <c r="I1368" t="s">
        <v>31</v>
      </c>
      <c r="J1368" t="s">
        <v>2488</v>
      </c>
      <c r="L1368" t="s">
        <v>1007</v>
      </c>
      <c r="M1368" t="s">
        <v>494</v>
      </c>
      <c r="N1368" t="s">
        <v>67</v>
      </c>
      <c r="P1368" t="s">
        <v>35</v>
      </c>
      <c r="Q1368" s="1">
        <v>45914</v>
      </c>
      <c r="R1368" s="1">
        <v>45918</v>
      </c>
      <c r="S1368" t="s">
        <v>68</v>
      </c>
      <c r="T1368" s="2">
        <v>664874</v>
      </c>
      <c r="U1368">
        <v>20</v>
      </c>
      <c r="V1368">
        <v>0</v>
      </c>
      <c r="W1368" s="2">
        <v>132975</v>
      </c>
      <c r="X1368">
        <v>0</v>
      </c>
      <c r="Y1368" s="2">
        <v>664874</v>
      </c>
      <c r="Z1368" s="2">
        <v>132975</v>
      </c>
      <c r="AA1368" s="5">
        <f t="shared" si="21"/>
        <v>132975</v>
      </c>
    </row>
    <row r="1369" spans="1:27" x14ac:dyDescent="0.25">
      <c r="A1369">
        <v>1512949</v>
      </c>
      <c r="B1369" t="s">
        <v>2489</v>
      </c>
      <c r="C1369" t="s">
        <v>1341</v>
      </c>
      <c r="D1369" t="s">
        <v>2490</v>
      </c>
      <c r="E1369" s="1">
        <v>45870</v>
      </c>
      <c r="F1369" s="1">
        <v>46055</v>
      </c>
      <c r="G1369" t="s">
        <v>29</v>
      </c>
      <c r="H1369" t="s">
        <v>30</v>
      </c>
      <c r="I1369" t="s">
        <v>31</v>
      </c>
      <c r="J1369" t="s">
        <v>2491</v>
      </c>
      <c r="L1369" t="s">
        <v>2492</v>
      </c>
      <c r="M1369" t="s">
        <v>531</v>
      </c>
      <c r="N1369" t="s">
        <v>67</v>
      </c>
      <c r="P1369" t="s">
        <v>35</v>
      </c>
      <c r="Q1369" s="1">
        <v>45914</v>
      </c>
      <c r="R1369" s="1">
        <v>45918</v>
      </c>
      <c r="S1369" t="s">
        <v>68</v>
      </c>
      <c r="T1369" s="2">
        <v>911000</v>
      </c>
      <c r="U1369">
        <v>20</v>
      </c>
      <c r="V1369">
        <v>0</v>
      </c>
      <c r="W1369" s="2">
        <v>182200</v>
      </c>
      <c r="X1369">
        <v>0</v>
      </c>
      <c r="Y1369" s="2">
        <v>911000</v>
      </c>
      <c r="Z1369" s="2">
        <v>182200</v>
      </c>
      <c r="AA1369" s="5">
        <f t="shared" si="21"/>
        <v>182200</v>
      </c>
    </row>
    <row r="1370" spans="1:27" x14ac:dyDescent="0.25">
      <c r="A1370">
        <v>1513642</v>
      </c>
      <c r="B1370" t="s">
        <v>2493</v>
      </c>
      <c r="C1370" t="s">
        <v>1341</v>
      </c>
      <c r="D1370" t="s">
        <v>2494</v>
      </c>
      <c r="E1370" s="1">
        <v>45884</v>
      </c>
      <c r="F1370" s="1">
        <v>45922</v>
      </c>
      <c r="G1370" t="s">
        <v>29</v>
      </c>
      <c r="H1370" t="s">
        <v>30</v>
      </c>
      <c r="I1370" t="s">
        <v>31</v>
      </c>
      <c r="J1370" t="s">
        <v>2495</v>
      </c>
      <c r="L1370" t="s">
        <v>184</v>
      </c>
      <c r="M1370" t="s">
        <v>185</v>
      </c>
      <c r="N1370" t="s">
        <v>67</v>
      </c>
      <c r="P1370" t="s">
        <v>35</v>
      </c>
      <c r="Q1370" s="1">
        <v>45914</v>
      </c>
      <c r="R1370" s="1">
        <v>45917</v>
      </c>
      <c r="S1370" t="s">
        <v>68</v>
      </c>
      <c r="T1370" s="2">
        <v>1053000</v>
      </c>
      <c r="U1370">
        <v>20</v>
      </c>
      <c r="V1370">
        <v>0</v>
      </c>
      <c r="W1370" s="2">
        <v>210600</v>
      </c>
      <c r="X1370">
        <v>0</v>
      </c>
      <c r="Y1370" s="2">
        <v>1053000</v>
      </c>
      <c r="Z1370" s="2">
        <v>210600</v>
      </c>
      <c r="AA1370" s="5">
        <f t="shared" si="21"/>
        <v>210600</v>
      </c>
    </row>
    <row r="1371" spans="1:27" x14ac:dyDescent="0.25">
      <c r="A1371">
        <v>1520556</v>
      </c>
      <c r="B1371" t="s">
        <v>27</v>
      </c>
      <c r="C1371" t="s">
        <v>27</v>
      </c>
      <c r="D1371" t="s">
        <v>28</v>
      </c>
      <c r="E1371" s="1">
        <v>45658</v>
      </c>
      <c r="F1371" s="1">
        <v>46022</v>
      </c>
      <c r="G1371" t="s">
        <v>29</v>
      </c>
      <c r="H1371" t="s">
        <v>30</v>
      </c>
      <c r="I1371" t="s">
        <v>31</v>
      </c>
      <c r="J1371" t="s">
        <v>2496</v>
      </c>
      <c r="K1371" t="s">
        <v>2497</v>
      </c>
      <c r="L1371" t="s">
        <v>805</v>
      </c>
      <c r="M1371" t="s">
        <v>243</v>
      </c>
      <c r="N1371" t="s">
        <v>67</v>
      </c>
      <c r="P1371" t="s">
        <v>35</v>
      </c>
      <c r="Q1371" s="1">
        <v>45914</v>
      </c>
      <c r="R1371" s="1">
        <v>45916</v>
      </c>
      <c r="S1371" t="s">
        <v>36</v>
      </c>
      <c r="T1371" s="3">
        <v>10197908.140000001</v>
      </c>
      <c r="U1371">
        <v>3</v>
      </c>
      <c r="V1371">
        <v>0</v>
      </c>
      <c r="W1371" s="2">
        <v>6378953</v>
      </c>
      <c r="X1371">
        <v>0</v>
      </c>
      <c r="Y1371" s="2">
        <v>13767176</v>
      </c>
      <c r="Z1371" s="2">
        <v>433680</v>
      </c>
      <c r="AA1371" s="5">
        <f t="shared" si="21"/>
        <v>433680</v>
      </c>
    </row>
    <row r="1372" spans="1:27" x14ac:dyDescent="0.25">
      <c r="A1372">
        <v>1503913</v>
      </c>
      <c r="B1372" t="s">
        <v>2470</v>
      </c>
      <c r="C1372" t="s">
        <v>62</v>
      </c>
      <c r="D1372" t="s">
        <v>2471</v>
      </c>
      <c r="E1372" s="1">
        <v>45782</v>
      </c>
      <c r="F1372" s="1">
        <v>45922</v>
      </c>
      <c r="G1372" t="s">
        <v>29</v>
      </c>
      <c r="H1372" t="s">
        <v>30</v>
      </c>
      <c r="I1372" t="s">
        <v>31</v>
      </c>
      <c r="J1372" t="s">
        <v>2498</v>
      </c>
      <c r="L1372" t="s">
        <v>791</v>
      </c>
      <c r="M1372" t="s">
        <v>754</v>
      </c>
      <c r="N1372" t="s">
        <v>67</v>
      </c>
      <c r="P1372" t="s">
        <v>35</v>
      </c>
      <c r="Q1372" s="1">
        <v>45914</v>
      </c>
      <c r="R1372" s="1">
        <v>45917</v>
      </c>
      <c r="S1372" t="s">
        <v>68</v>
      </c>
      <c r="T1372" s="2">
        <v>3007030</v>
      </c>
      <c r="U1372">
        <v>20</v>
      </c>
      <c r="V1372">
        <v>0</v>
      </c>
      <c r="W1372" s="2">
        <v>601406</v>
      </c>
      <c r="X1372">
        <v>0</v>
      </c>
      <c r="Y1372" s="2">
        <v>3007030</v>
      </c>
      <c r="Z1372" s="2">
        <v>601406</v>
      </c>
      <c r="AA1372" s="5">
        <f t="shared" si="21"/>
        <v>601406</v>
      </c>
    </row>
    <row r="1373" spans="1:27" x14ac:dyDescent="0.25">
      <c r="A1373">
        <v>1520510</v>
      </c>
      <c r="B1373" t="s">
        <v>27</v>
      </c>
      <c r="C1373" t="s">
        <v>27</v>
      </c>
      <c r="D1373" t="s">
        <v>28</v>
      </c>
      <c r="E1373" s="1">
        <v>45658</v>
      </c>
      <c r="F1373" s="1">
        <v>46022</v>
      </c>
      <c r="G1373" t="s">
        <v>29</v>
      </c>
      <c r="H1373" t="s">
        <v>30</v>
      </c>
      <c r="I1373" t="s">
        <v>31</v>
      </c>
      <c r="J1373" t="s">
        <v>2499</v>
      </c>
      <c r="K1373" t="s">
        <v>2500</v>
      </c>
      <c r="L1373" t="s">
        <v>805</v>
      </c>
      <c r="M1373" t="s">
        <v>243</v>
      </c>
      <c r="N1373" t="s">
        <v>67</v>
      </c>
      <c r="P1373" t="s">
        <v>35</v>
      </c>
      <c r="Q1373" s="1">
        <v>45914</v>
      </c>
      <c r="R1373" s="1">
        <v>45916</v>
      </c>
      <c r="S1373" t="s">
        <v>36</v>
      </c>
      <c r="T1373" s="3">
        <v>16053145.4</v>
      </c>
      <c r="U1373">
        <v>3</v>
      </c>
      <c r="V1373">
        <v>0</v>
      </c>
      <c r="W1373" s="2">
        <v>6378953</v>
      </c>
      <c r="X1373">
        <v>0</v>
      </c>
      <c r="Y1373" s="2">
        <v>21671746</v>
      </c>
      <c r="Z1373" s="2">
        <v>682682</v>
      </c>
      <c r="AA1373" s="5">
        <f t="shared" si="21"/>
        <v>682682</v>
      </c>
    </row>
    <row r="1374" spans="1:27" x14ac:dyDescent="0.25">
      <c r="A1374">
        <v>1503152</v>
      </c>
      <c r="B1374" t="s">
        <v>2247</v>
      </c>
      <c r="C1374" t="s">
        <v>472</v>
      </c>
      <c r="D1374" t="s">
        <v>2248</v>
      </c>
      <c r="E1374" s="1">
        <v>45870</v>
      </c>
      <c r="F1374" s="1">
        <v>45971</v>
      </c>
      <c r="G1374" t="s">
        <v>77</v>
      </c>
      <c r="H1374" t="s">
        <v>30</v>
      </c>
      <c r="I1374" t="s">
        <v>40</v>
      </c>
      <c r="J1374" t="s">
        <v>2249</v>
      </c>
      <c r="K1374" t="s">
        <v>2501</v>
      </c>
      <c r="L1374" t="s">
        <v>1988</v>
      </c>
      <c r="M1374" t="s">
        <v>185</v>
      </c>
      <c r="N1374" t="s">
        <v>67</v>
      </c>
      <c r="P1374" t="s">
        <v>35</v>
      </c>
      <c r="Q1374" s="1">
        <v>45915</v>
      </c>
      <c r="R1374" s="1">
        <v>45915</v>
      </c>
      <c r="S1374" t="s">
        <v>68</v>
      </c>
      <c r="T1374" s="2">
        <v>30000</v>
      </c>
      <c r="U1374">
        <v>8</v>
      </c>
      <c r="V1374">
        <v>50</v>
      </c>
      <c r="W1374" s="2">
        <v>25385</v>
      </c>
      <c r="X1374">
        <v>0</v>
      </c>
      <c r="Y1374" s="2">
        <v>30000</v>
      </c>
      <c r="Z1374" s="2">
        <v>2308</v>
      </c>
      <c r="AA1374" s="5">
        <f t="shared" si="21"/>
        <v>1154</v>
      </c>
    </row>
    <row r="1375" spans="1:27" x14ac:dyDescent="0.25">
      <c r="A1375">
        <v>1516268</v>
      </c>
      <c r="B1375" t="s">
        <v>2316</v>
      </c>
      <c r="C1375" t="s">
        <v>472</v>
      </c>
      <c r="D1375" t="s">
        <v>2317</v>
      </c>
      <c r="E1375" s="1">
        <v>45882</v>
      </c>
      <c r="F1375" s="1">
        <v>45991</v>
      </c>
      <c r="G1375" t="s">
        <v>77</v>
      </c>
      <c r="H1375" t="s">
        <v>30</v>
      </c>
      <c r="I1375" t="s">
        <v>31</v>
      </c>
      <c r="J1375" t="s">
        <v>2318</v>
      </c>
      <c r="K1375" t="s">
        <v>1926</v>
      </c>
      <c r="L1375" t="s">
        <v>1216</v>
      </c>
      <c r="M1375" t="s">
        <v>531</v>
      </c>
      <c r="N1375" t="s">
        <v>67</v>
      </c>
      <c r="P1375" t="s">
        <v>35</v>
      </c>
      <c r="Q1375" s="1">
        <v>45915</v>
      </c>
      <c r="R1375" s="1">
        <v>45915</v>
      </c>
      <c r="S1375" t="s">
        <v>68</v>
      </c>
      <c r="T1375" s="2">
        <v>30600</v>
      </c>
      <c r="U1375">
        <v>8</v>
      </c>
      <c r="V1375">
        <v>50</v>
      </c>
      <c r="W1375" s="2">
        <v>44331</v>
      </c>
      <c r="X1375">
        <v>0</v>
      </c>
      <c r="Y1375" s="2">
        <v>30600</v>
      </c>
      <c r="Z1375" s="2">
        <v>2354</v>
      </c>
      <c r="AA1375" s="5">
        <f t="shared" si="21"/>
        <v>1177</v>
      </c>
    </row>
    <row r="1376" spans="1:27" x14ac:dyDescent="0.25">
      <c r="A1376">
        <v>1517618</v>
      </c>
      <c r="B1376" t="s">
        <v>2502</v>
      </c>
      <c r="C1376" t="s">
        <v>75</v>
      </c>
      <c r="D1376" t="s">
        <v>2503</v>
      </c>
      <c r="E1376" s="1">
        <v>45908</v>
      </c>
      <c r="F1376" s="1">
        <v>46265</v>
      </c>
      <c r="G1376" t="s">
        <v>77</v>
      </c>
      <c r="H1376" t="s">
        <v>30</v>
      </c>
      <c r="I1376" t="s">
        <v>31</v>
      </c>
      <c r="J1376" t="s">
        <v>2504</v>
      </c>
      <c r="K1376" t="s">
        <v>2505</v>
      </c>
      <c r="L1376" t="s">
        <v>541</v>
      </c>
      <c r="N1376" t="s">
        <v>51</v>
      </c>
      <c r="P1376" t="s">
        <v>35</v>
      </c>
      <c r="Q1376" s="1">
        <v>45915</v>
      </c>
      <c r="R1376" s="1">
        <v>45915</v>
      </c>
      <c r="S1376" t="s">
        <v>36</v>
      </c>
      <c r="T1376" s="2">
        <v>28168</v>
      </c>
      <c r="U1376">
        <v>14</v>
      </c>
      <c r="V1376">
        <v>50</v>
      </c>
      <c r="W1376" s="2">
        <v>305269</v>
      </c>
      <c r="X1376">
        <v>0</v>
      </c>
      <c r="Y1376" s="2">
        <v>38027</v>
      </c>
      <c r="Z1376" s="2">
        <v>5185</v>
      </c>
      <c r="AA1376" s="5">
        <f t="shared" si="21"/>
        <v>2592.5</v>
      </c>
    </row>
    <row r="1377" spans="1:27" x14ac:dyDescent="0.25">
      <c r="A1377">
        <v>1482274</v>
      </c>
      <c r="B1377" t="s">
        <v>2506</v>
      </c>
      <c r="C1377" t="s">
        <v>62</v>
      </c>
      <c r="D1377" t="s">
        <v>2507</v>
      </c>
      <c r="E1377" s="1">
        <v>45678</v>
      </c>
      <c r="F1377" s="1">
        <v>46015</v>
      </c>
      <c r="G1377" t="s">
        <v>29</v>
      </c>
      <c r="H1377" t="s">
        <v>30</v>
      </c>
      <c r="I1377" t="s">
        <v>31</v>
      </c>
      <c r="J1377" t="s">
        <v>2508</v>
      </c>
      <c r="L1377" t="s">
        <v>137</v>
      </c>
      <c r="M1377" t="s">
        <v>138</v>
      </c>
      <c r="N1377" t="s">
        <v>67</v>
      </c>
      <c r="P1377" t="s">
        <v>35</v>
      </c>
      <c r="Q1377" s="1">
        <v>45915</v>
      </c>
      <c r="R1377" s="1">
        <v>45916</v>
      </c>
      <c r="S1377" t="s">
        <v>68</v>
      </c>
      <c r="T1377" s="2">
        <v>42417</v>
      </c>
      <c r="U1377">
        <v>20</v>
      </c>
      <c r="V1377">
        <v>0</v>
      </c>
      <c r="W1377" s="2">
        <v>72886</v>
      </c>
      <c r="X1377">
        <v>0</v>
      </c>
      <c r="Y1377" s="2">
        <v>42417</v>
      </c>
      <c r="Z1377" s="2">
        <v>8483</v>
      </c>
      <c r="AA1377" s="5">
        <f t="shared" si="21"/>
        <v>8483</v>
      </c>
    </row>
    <row r="1378" spans="1:27" x14ac:dyDescent="0.25">
      <c r="A1378">
        <v>1484766</v>
      </c>
      <c r="B1378" t="s">
        <v>2509</v>
      </c>
      <c r="C1378" t="s">
        <v>62</v>
      </c>
      <c r="D1378" t="s">
        <v>2510</v>
      </c>
      <c r="E1378" s="1">
        <v>45678</v>
      </c>
      <c r="F1378" s="1">
        <v>45980</v>
      </c>
      <c r="G1378" t="s">
        <v>29</v>
      </c>
      <c r="H1378" t="s">
        <v>30</v>
      </c>
      <c r="I1378" t="s">
        <v>31</v>
      </c>
      <c r="J1378" t="s">
        <v>2511</v>
      </c>
      <c r="L1378" t="s">
        <v>100</v>
      </c>
      <c r="M1378" t="s">
        <v>101</v>
      </c>
      <c r="N1378" t="s">
        <v>67</v>
      </c>
      <c r="P1378" t="s">
        <v>35</v>
      </c>
      <c r="Q1378" s="1">
        <v>45915</v>
      </c>
      <c r="R1378" s="1">
        <v>45916</v>
      </c>
      <c r="S1378" t="s">
        <v>68</v>
      </c>
      <c r="T1378" s="2">
        <v>91800</v>
      </c>
      <c r="U1378">
        <v>20</v>
      </c>
      <c r="V1378">
        <v>0</v>
      </c>
      <c r="W1378" s="2">
        <v>380280</v>
      </c>
      <c r="X1378">
        <v>0</v>
      </c>
      <c r="Y1378" s="2">
        <v>91800</v>
      </c>
      <c r="Z1378" s="2">
        <v>18360</v>
      </c>
      <c r="AA1378" s="5">
        <f t="shared" si="21"/>
        <v>18360</v>
      </c>
    </row>
    <row r="1379" spans="1:27" x14ac:dyDescent="0.25">
      <c r="A1379">
        <v>1513507</v>
      </c>
      <c r="B1379" t="s">
        <v>2512</v>
      </c>
      <c r="C1379" t="s">
        <v>1341</v>
      </c>
      <c r="D1379" t="s">
        <v>2513</v>
      </c>
      <c r="E1379" s="1">
        <v>45884</v>
      </c>
      <c r="F1379" s="1">
        <v>45920</v>
      </c>
      <c r="G1379" t="s">
        <v>29</v>
      </c>
      <c r="H1379" t="s">
        <v>30</v>
      </c>
      <c r="I1379" t="s">
        <v>31</v>
      </c>
      <c r="J1379" t="s">
        <v>2514</v>
      </c>
      <c r="L1379" t="s">
        <v>690</v>
      </c>
      <c r="M1379" t="s">
        <v>133</v>
      </c>
      <c r="N1379" t="s">
        <v>67</v>
      </c>
      <c r="P1379" t="s">
        <v>35</v>
      </c>
      <c r="Q1379" s="1">
        <v>45915</v>
      </c>
      <c r="R1379" s="1">
        <v>45915</v>
      </c>
      <c r="S1379" t="s">
        <v>68</v>
      </c>
      <c r="T1379" s="2">
        <v>124539</v>
      </c>
      <c r="U1379">
        <v>20</v>
      </c>
      <c r="V1379">
        <v>0</v>
      </c>
      <c r="W1379" s="2">
        <v>24908</v>
      </c>
      <c r="X1379">
        <v>0</v>
      </c>
      <c r="Y1379" s="2">
        <v>124539</v>
      </c>
      <c r="Z1379" s="2">
        <v>24908</v>
      </c>
      <c r="AA1379" s="5">
        <f t="shared" si="21"/>
        <v>24908</v>
      </c>
    </row>
    <row r="1380" spans="1:27" x14ac:dyDescent="0.25">
      <c r="A1380">
        <v>1509971</v>
      </c>
      <c r="B1380" t="s">
        <v>2515</v>
      </c>
      <c r="C1380" t="s">
        <v>1341</v>
      </c>
      <c r="D1380" t="s">
        <v>2516</v>
      </c>
      <c r="E1380" s="1">
        <v>45855</v>
      </c>
      <c r="F1380" s="1">
        <v>45922</v>
      </c>
      <c r="G1380" t="s">
        <v>29</v>
      </c>
      <c r="H1380" t="s">
        <v>30</v>
      </c>
      <c r="I1380" t="s">
        <v>31</v>
      </c>
      <c r="J1380" t="s">
        <v>2517</v>
      </c>
      <c r="L1380" t="s">
        <v>184</v>
      </c>
      <c r="M1380" t="s">
        <v>185</v>
      </c>
      <c r="N1380" t="s">
        <v>67</v>
      </c>
      <c r="P1380" t="s">
        <v>35</v>
      </c>
      <c r="Q1380" s="1">
        <v>45915</v>
      </c>
      <c r="R1380" s="1">
        <v>45917</v>
      </c>
      <c r="S1380" t="s">
        <v>68</v>
      </c>
      <c r="T1380" s="2">
        <v>175000</v>
      </c>
      <c r="U1380">
        <v>20</v>
      </c>
      <c r="V1380">
        <v>0</v>
      </c>
      <c r="W1380" s="2">
        <v>35000</v>
      </c>
      <c r="X1380">
        <v>0</v>
      </c>
      <c r="Y1380" s="2">
        <v>175000</v>
      </c>
      <c r="Z1380" s="2">
        <v>35000</v>
      </c>
      <c r="AA1380" s="5">
        <f t="shared" si="21"/>
        <v>35000</v>
      </c>
    </row>
    <row r="1381" spans="1:27" x14ac:dyDescent="0.25">
      <c r="A1381">
        <v>1502125</v>
      </c>
      <c r="B1381" t="s">
        <v>2518</v>
      </c>
      <c r="C1381" t="s">
        <v>62</v>
      </c>
      <c r="D1381" t="s">
        <v>2519</v>
      </c>
      <c r="E1381" s="1">
        <v>45776</v>
      </c>
      <c r="F1381" s="1">
        <v>45922</v>
      </c>
      <c r="G1381" t="s">
        <v>29</v>
      </c>
      <c r="H1381" t="s">
        <v>30</v>
      </c>
      <c r="I1381" t="s">
        <v>31</v>
      </c>
      <c r="J1381" t="s">
        <v>2520</v>
      </c>
      <c r="L1381" t="s">
        <v>1988</v>
      </c>
      <c r="M1381" t="s">
        <v>185</v>
      </c>
      <c r="N1381" t="s">
        <v>67</v>
      </c>
      <c r="P1381" t="s">
        <v>35</v>
      </c>
      <c r="Q1381" s="1">
        <v>45915</v>
      </c>
      <c r="R1381" s="1">
        <v>45917</v>
      </c>
      <c r="S1381" t="s">
        <v>68</v>
      </c>
      <c r="T1381" s="2">
        <v>198700</v>
      </c>
      <c r="U1381">
        <v>20</v>
      </c>
      <c r="V1381">
        <v>0</v>
      </c>
      <c r="W1381" s="2">
        <v>212080</v>
      </c>
      <c r="X1381">
        <v>0</v>
      </c>
      <c r="Y1381" s="2">
        <v>198700</v>
      </c>
      <c r="Z1381" s="2">
        <v>39740</v>
      </c>
      <c r="AA1381" s="5">
        <f t="shared" si="21"/>
        <v>39740</v>
      </c>
    </row>
    <row r="1382" spans="1:27" x14ac:dyDescent="0.25">
      <c r="A1382">
        <v>1484968</v>
      </c>
      <c r="B1382" t="s">
        <v>2521</v>
      </c>
      <c r="C1382" t="s">
        <v>62</v>
      </c>
      <c r="D1382" t="s">
        <v>2522</v>
      </c>
      <c r="E1382" s="1">
        <v>45653</v>
      </c>
      <c r="F1382" s="1">
        <v>45922</v>
      </c>
      <c r="G1382" t="s">
        <v>29</v>
      </c>
      <c r="H1382" t="s">
        <v>30</v>
      </c>
      <c r="I1382" t="s">
        <v>31</v>
      </c>
      <c r="J1382" t="s">
        <v>2523</v>
      </c>
      <c r="L1382" t="s">
        <v>1335</v>
      </c>
      <c r="M1382" t="s">
        <v>1281</v>
      </c>
      <c r="N1382" t="s">
        <v>67</v>
      </c>
      <c r="P1382" t="s">
        <v>35</v>
      </c>
      <c r="Q1382" s="1">
        <v>45915</v>
      </c>
      <c r="R1382" s="1">
        <v>45917</v>
      </c>
      <c r="S1382" t="s">
        <v>68</v>
      </c>
      <c r="T1382" s="2">
        <v>203640</v>
      </c>
      <c r="U1382">
        <v>20</v>
      </c>
      <c r="V1382">
        <v>0</v>
      </c>
      <c r="W1382" s="2">
        <v>393545</v>
      </c>
      <c r="X1382">
        <v>0</v>
      </c>
      <c r="Y1382" s="2">
        <v>203640</v>
      </c>
      <c r="Z1382" s="2">
        <v>40728</v>
      </c>
      <c r="AA1382" s="5">
        <f t="shared" si="21"/>
        <v>40728</v>
      </c>
    </row>
    <row r="1383" spans="1:27" x14ac:dyDescent="0.25">
      <c r="A1383">
        <v>1474344</v>
      </c>
      <c r="B1383" t="s">
        <v>2524</v>
      </c>
      <c r="C1383" t="s">
        <v>62</v>
      </c>
      <c r="D1383" t="s">
        <v>2525</v>
      </c>
      <c r="E1383" s="1">
        <v>45607</v>
      </c>
      <c r="F1383" s="1">
        <v>45935</v>
      </c>
      <c r="G1383" t="s">
        <v>29</v>
      </c>
      <c r="H1383" t="s">
        <v>30</v>
      </c>
      <c r="I1383" t="s">
        <v>31</v>
      </c>
      <c r="J1383" t="s">
        <v>2526</v>
      </c>
      <c r="L1383" t="s">
        <v>2527</v>
      </c>
      <c r="M1383" t="s">
        <v>531</v>
      </c>
      <c r="N1383" t="s">
        <v>67</v>
      </c>
      <c r="P1383" t="s">
        <v>35</v>
      </c>
      <c r="Q1383" s="1">
        <v>45915</v>
      </c>
      <c r="R1383" s="1">
        <v>45917</v>
      </c>
      <c r="S1383" t="s">
        <v>68</v>
      </c>
      <c r="T1383" s="2">
        <v>252295</v>
      </c>
      <c r="U1383">
        <v>20</v>
      </c>
      <c r="V1383">
        <v>0</v>
      </c>
      <c r="W1383" s="2">
        <v>2048693</v>
      </c>
      <c r="X1383">
        <v>0</v>
      </c>
      <c r="Y1383" s="2">
        <v>252295</v>
      </c>
      <c r="Z1383" s="2">
        <v>50459</v>
      </c>
      <c r="AA1383" s="5">
        <f t="shared" si="21"/>
        <v>50459</v>
      </c>
    </row>
    <row r="1384" spans="1:27" x14ac:dyDescent="0.25">
      <c r="A1384">
        <v>1503406</v>
      </c>
      <c r="B1384" t="s">
        <v>2528</v>
      </c>
      <c r="C1384" t="s">
        <v>140</v>
      </c>
      <c r="D1384" t="s">
        <v>2529</v>
      </c>
      <c r="E1384" s="1">
        <v>45873</v>
      </c>
      <c r="F1384" s="1">
        <v>45917</v>
      </c>
      <c r="G1384" t="s">
        <v>47</v>
      </c>
      <c r="H1384" t="s">
        <v>30</v>
      </c>
      <c r="I1384" t="s">
        <v>31</v>
      </c>
      <c r="J1384" t="s">
        <v>2530</v>
      </c>
      <c r="K1384" t="s">
        <v>2531</v>
      </c>
      <c r="N1384" t="s">
        <v>2532</v>
      </c>
      <c r="P1384" t="s">
        <v>35</v>
      </c>
      <c r="Q1384" s="1">
        <v>45915</v>
      </c>
      <c r="R1384" s="1">
        <v>46282</v>
      </c>
      <c r="S1384" t="s">
        <v>60</v>
      </c>
      <c r="T1384" s="2">
        <v>671045</v>
      </c>
      <c r="U1384">
        <v>14</v>
      </c>
      <c r="V1384">
        <v>0</v>
      </c>
      <c r="W1384" s="2">
        <v>61155</v>
      </c>
      <c r="X1384">
        <v>0</v>
      </c>
      <c r="Y1384" s="2">
        <v>448471</v>
      </c>
      <c r="Z1384" s="2">
        <v>61155</v>
      </c>
      <c r="AA1384" s="5">
        <f t="shared" si="21"/>
        <v>61155</v>
      </c>
    </row>
    <row r="1385" spans="1:27" x14ac:dyDescent="0.25">
      <c r="A1385">
        <v>1497250</v>
      </c>
      <c r="B1385" t="s">
        <v>2533</v>
      </c>
      <c r="C1385" t="s">
        <v>140</v>
      </c>
      <c r="D1385" t="s">
        <v>2534</v>
      </c>
      <c r="E1385" s="1">
        <v>45769</v>
      </c>
      <c r="F1385" s="1">
        <v>45918</v>
      </c>
      <c r="G1385" t="s">
        <v>47</v>
      </c>
      <c r="H1385" t="s">
        <v>30</v>
      </c>
      <c r="I1385" t="s">
        <v>40</v>
      </c>
      <c r="J1385" t="s">
        <v>2535</v>
      </c>
      <c r="K1385" t="s">
        <v>2536</v>
      </c>
      <c r="L1385" t="s">
        <v>1185</v>
      </c>
      <c r="M1385" t="s">
        <v>133</v>
      </c>
      <c r="N1385" t="s">
        <v>67</v>
      </c>
      <c r="P1385" t="s">
        <v>35</v>
      </c>
      <c r="Q1385" s="1">
        <v>45915</v>
      </c>
      <c r="R1385" s="1">
        <v>45918</v>
      </c>
      <c r="S1385" t="s">
        <v>2537</v>
      </c>
      <c r="T1385" s="2">
        <v>705000</v>
      </c>
      <c r="U1385">
        <v>14</v>
      </c>
      <c r="V1385">
        <v>0</v>
      </c>
      <c r="W1385" s="2">
        <v>70535</v>
      </c>
      <c r="X1385">
        <v>0</v>
      </c>
      <c r="Y1385" s="2">
        <v>517255</v>
      </c>
      <c r="Z1385" s="2">
        <v>70535</v>
      </c>
      <c r="AA1385" s="5">
        <f t="shared" si="21"/>
        <v>70535</v>
      </c>
    </row>
    <row r="1386" spans="1:27" x14ac:dyDescent="0.25">
      <c r="A1386">
        <v>1509638</v>
      </c>
      <c r="B1386" t="s">
        <v>2538</v>
      </c>
      <c r="C1386" t="s">
        <v>1341</v>
      </c>
      <c r="D1386" t="s">
        <v>2539</v>
      </c>
      <c r="E1386" s="1">
        <v>45868</v>
      </c>
      <c r="F1386" s="1">
        <v>45923</v>
      </c>
      <c r="G1386" t="s">
        <v>29</v>
      </c>
      <c r="H1386" t="s">
        <v>30</v>
      </c>
      <c r="I1386" t="s">
        <v>31</v>
      </c>
      <c r="J1386" t="s">
        <v>2540</v>
      </c>
      <c r="L1386" t="s">
        <v>137</v>
      </c>
      <c r="M1386" t="s">
        <v>138</v>
      </c>
      <c r="N1386" t="s">
        <v>67</v>
      </c>
      <c r="P1386" t="s">
        <v>35</v>
      </c>
      <c r="Q1386" s="1">
        <v>45915</v>
      </c>
      <c r="R1386" s="1">
        <v>45918</v>
      </c>
      <c r="S1386" t="s">
        <v>68</v>
      </c>
      <c r="T1386" s="2">
        <v>482745</v>
      </c>
      <c r="U1386">
        <v>20</v>
      </c>
      <c r="V1386">
        <v>0</v>
      </c>
      <c r="W1386" s="2">
        <v>96549</v>
      </c>
      <c r="X1386">
        <v>0</v>
      </c>
      <c r="Y1386" s="2">
        <v>482745</v>
      </c>
      <c r="Z1386" s="2">
        <v>96549</v>
      </c>
      <c r="AA1386" s="5">
        <f t="shared" si="21"/>
        <v>96549</v>
      </c>
    </row>
    <row r="1387" spans="1:27" x14ac:dyDescent="0.25">
      <c r="A1387">
        <v>1474241</v>
      </c>
      <c r="B1387" t="s">
        <v>2541</v>
      </c>
      <c r="C1387" t="s">
        <v>62</v>
      </c>
      <c r="D1387" t="s">
        <v>2542</v>
      </c>
      <c r="E1387" s="1">
        <v>45609</v>
      </c>
      <c r="F1387" s="1">
        <v>45922</v>
      </c>
      <c r="G1387" t="s">
        <v>29</v>
      </c>
      <c r="H1387" t="s">
        <v>30</v>
      </c>
      <c r="I1387" t="s">
        <v>31</v>
      </c>
      <c r="J1387" t="s">
        <v>2543</v>
      </c>
      <c r="L1387" t="s">
        <v>111</v>
      </c>
      <c r="M1387" t="s">
        <v>112</v>
      </c>
      <c r="N1387" t="s">
        <v>67</v>
      </c>
      <c r="P1387" t="s">
        <v>35</v>
      </c>
      <c r="Q1387" s="1">
        <v>45915</v>
      </c>
      <c r="R1387" s="1">
        <v>45917</v>
      </c>
      <c r="S1387" t="s">
        <v>68</v>
      </c>
      <c r="T1387" s="2">
        <v>731165</v>
      </c>
      <c r="U1387">
        <v>20</v>
      </c>
      <c r="V1387">
        <v>0</v>
      </c>
      <c r="W1387" s="2">
        <v>152939</v>
      </c>
      <c r="X1387">
        <v>0</v>
      </c>
      <c r="Y1387" s="2">
        <v>731165</v>
      </c>
      <c r="Z1387" s="2">
        <v>146233</v>
      </c>
      <c r="AA1387" s="5">
        <f t="shared" si="21"/>
        <v>146233</v>
      </c>
    </row>
    <row r="1388" spans="1:27" x14ac:dyDescent="0.25">
      <c r="A1388">
        <v>1521144</v>
      </c>
      <c r="B1388" t="s">
        <v>118</v>
      </c>
      <c r="C1388" t="s">
        <v>118</v>
      </c>
      <c r="D1388" t="s">
        <v>119</v>
      </c>
      <c r="E1388" s="1">
        <v>45518</v>
      </c>
      <c r="F1388" s="1">
        <v>45930</v>
      </c>
      <c r="G1388" t="s">
        <v>47</v>
      </c>
      <c r="H1388" t="s">
        <v>30</v>
      </c>
      <c r="I1388" t="s">
        <v>31</v>
      </c>
      <c r="J1388" t="s">
        <v>2544</v>
      </c>
      <c r="K1388" t="s">
        <v>2085</v>
      </c>
      <c r="L1388" t="s">
        <v>33</v>
      </c>
      <c r="N1388" t="s">
        <v>34</v>
      </c>
      <c r="P1388" t="s">
        <v>35</v>
      </c>
      <c r="Q1388" s="1">
        <v>45915</v>
      </c>
      <c r="R1388" s="1">
        <v>45917</v>
      </c>
      <c r="S1388" t="s">
        <v>68</v>
      </c>
      <c r="T1388" s="2">
        <v>4700000</v>
      </c>
      <c r="U1388">
        <v>6</v>
      </c>
      <c r="V1388">
        <v>0</v>
      </c>
      <c r="W1388" s="2">
        <v>3347639</v>
      </c>
      <c r="X1388">
        <v>0</v>
      </c>
      <c r="Y1388" s="2">
        <v>4700000</v>
      </c>
      <c r="Z1388" s="2">
        <v>262232</v>
      </c>
      <c r="AA1388" s="5">
        <f t="shared" si="21"/>
        <v>262232</v>
      </c>
    </row>
    <row r="1389" spans="1:27" x14ac:dyDescent="0.25">
      <c r="A1389">
        <v>1502023</v>
      </c>
      <c r="B1389" t="s">
        <v>2545</v>
      </c>
      <c r="C1389" t="s">
        <v>62</v>
      </c>
      <c r="D1389" t="s">
        <v>2546</v>
      </c>
      <c r="E1389" s="1">
        <v>45758</v>
      </c>
      <c r="F1389" s="1">
        <v>45922</v>
      </c>
      <c r="G1389" t="s">
        <v>29</v>
      </c>
      <c r="H1389" t="s">
        <v>30</v>
      </c>
      <c r="I1389" t="s">
        <v>31</v>
      </c>
      <c r="J1389" t="s">
        <v>2547</v>
      </c>
      <c r="L1389" t="s">
        <v>1099</v>
      </c>
      <c r="M1389" t="s">
        <v>803</v>
      </c>
      <c r="N1389" t="s">
        <v>67</v>
      </c>
      <c r="P1389" t="s">
        <v>35</v>
      </c>
      <c r="Q1389" s="1">
        <v>45915</v>
      </c>
      <c r="R1389" s="1">
        <v>45917</v>
      </c>
      <c r="S1389" t="s">
        <v>68</v>
      </c>
      <c r="T1389" s="2">
        <v>1477450</v>
      </c>
      <c r="U1389">
        <v>20</v>
      </c>
      <c r="V1389">
        <v>0</v>
      </c>
      <c r="W1389" s="2">
        <v>295490</v>
      </c>
      <c r="X1389">
        <v>0</v>
      </c>
      <c r="Y1389" s="2">
        <v>1477450</v>
      </c>
      <c r="Z1389" s="2">
        <v>295490</v>
      </c>
      <c r="AA1389" s="5">
        <f t="shared" si="21"/>
        <v>295490</v>
      </c>
    </row>
    <row r="1390" spans="1:27" x14ac:dyDescent="0.25">
      <c r="A1390">
        <v>1492170</v>
      </c>
      <c r="B1390" t="s">
        <v>2548</v>
      </c>
      <c r="C1390" t="s">
        <v>62</v>
      </c>
      <c r="D1390" t="s">
        <v>2549</v>
      </c>
      <c r="E1390" s="1">
        <v>45723</v>
      </c>
      <c r="F1390" s="1">
        <v>45922</v>
      </c>
      <c r="G1390" t="s">
        <v>29</v>
      </c>
      <c r="H1390" t="s">
        <v>30</v>
      </c>
      <c r="I1390" t="s">
        <v>31</v>
      </c>
      <c r="J1390" t="s">
        <v>2550</v>
      </c>
      <c r="L1390" t="s">
        <v>1612</v>
      </c>
      <c r="M1390" t="s">
        <v>531</v>
      </c>
      <c r="N1390" t="s">
        <v>67</v>
      </c>
      <c r="P1390" t="s">
        <v>35</v>
      </c>
      <c r="Q1390" s="1">
        <v>45915</v>
      </c>
      <c r="R1390" s="1">
        <v>45917</v>
      </c>
      <c r="S1390" t="s">
        <v>68</v>
      </c>
      <c r="T1390" s="2">
        <v>2290281</v>
      </c>
      <c r="U1390">
        <v>20</v>
      </c>
      <c r="V1390">
        <v>0</v>
      </c>
      <c r="W1390" s="2">
        <v>458056</v>
      </c>
      <c r="X1390">
        <v>0</v>
      </c>
      <c r="Y1390" s="2">
        <v>2290281</v>
      </c>
      <c r="Z1390" s="2">
        <v>458056</v>
      </c>
      <c r="AA1390" s="5">
        <f t="shared" si="21"/>
        <v>458056</v>
      </c>
    </row>
    <row r="1391" spans="1:27" x14ac:dyDescent="0.25">
      <c r="A1391">
        <v>1520551</v>
      </c>
      <c r="B1391" t="s">
        <v>27</v>
      </c>
      <c r="C1391" t="s">
        <v>27</v>
      </c>
      <c r="D1391" t="s">
        <v>28</v>
      </c>
      <c r="E1391" s="1">
        <v>45658</v>
      </c>
      <c r="F1391" s="1">
        <v>46022</v>
      </c>
      <c r="G1391" t="s">
        <v>29</v>
      </c>
      <c r="H1391" t="s">
        <v>30</v>
      </c>
      <c r="I1391" t="s">
        <v>31</v>
      </c>
      <c r="J1391" t="s">
        <v>2551</v>
      </c>
      <c r="L1391" t="s">
        <v>33</v>
      </c>
      <c r="N1391" t="s">
        <v>34</v>
      </c>
      <c r="P1391" t="s">
        <v>35</v>
      </c>
      <c r="Q1391" s="1">
        <v>45915</v>
      </c>
      <c r="R1391" s="1">
        <v>45917</v>
      </c>
      <c r="S1391" t="s">
        <v>36</v>
      </c>
      <c r="T1391" s="2">
        <v>21714418</v>
      </c>
      <c r="U1391">
        <v>3</v>
      </c>
      <c r="V1391">
        <v>0</v>
      </c>
      <c r="W1391" s="2">
        <v>6378953</v>
      </c>
      <c r="X1391">
        <v>0</v>
      </c>
      <c r="Y1391" s="2">
        <v>29314464</v>
      </c>
      <c r="Z1391" s="2">
        <v>923435</v>
      </c>
      <c r="AA1391" s="5">
        <f t="shared" si="21"/>
        <v>923435</v>
      </c>
    </row>
    <row r="1392" spans="1:27" x14ac:dyDescent="0.25">
      <c r="A1392">
        <v>1484739</v>
      </c>
      <c r="B1392" t="s">
        <v>2552</v>
      </c>
      <c r="C1392" t="s">
        <v>62</v>
      </c>
      <c r="D1392" t="s">
        <v>2553</v>
      </c>
      <c r="E1392" s="1">
        <v>45666</v>
      </c>
      <c r="F1392" s="1">
        <v>46002</v>
      </c>
      <c r="G1392" t="s">
        <v>29</v>
      </c>
      <c r="H1392" t="s">
        <v>30</v>
      </c>
      <c r="I1392" t="s">
        <v>31</v>
      </c>
      <c r="J1392" t="s">
        <v>2554</v>
      </c>
      <c r="L1392" t="s">
        <v>373</v>
      </c>
      <c r="M1392" t="s">
        <v>374</v>
      </c>
      <c r="N1392" t="s">
        <v>67</v>
      </c>
      <c r="P1392" t="s">
        <v>35</v>
      </c>
      <c r="Q1392" s="1">
        <v>45915</v>
      </c>
      <c r="R1392" s="1">
        <v>45920</v>
      </c>
      <c r="S1392" t="s">
        <v>68</v>
      </c>
      <c r="T1392" s="2">
        <v>5703229</v>
      </c>
      <c r="U1392">
        <v>20</v>
      </c>
      <c r="V1392">
        <v>0</v>
      </c>
      <c r="W1392" s="2">
        <v>1140646</v>
      </c>
      <c r="X1392">
        <v>0</v>
      </c>
      <c r="Y1392" s="2">
        <v>5703229</v>
      </c>
      <c r="Z1392" s="2">
        <v>1140646</v>
      </c>
      <c r="AA1392" s="5">
        <f t="shared" si="21"/>
        <v>1140646</v>
      </c>
    </row>
    <row r="1393" spans="1:27" x14ac:dyDescent="0.25">
      <c r="A1393">
        <v>1506581</v>
      </c>
      <c r="B1393" t="s">
        <v>360</v>
      </c>
      <c r="C1393" t="s">
        <v>150</v>
      </c>
      <c r="D1393" t="s">
        <v>361</v>
      </c>
      <c r="E1393" s="1">
        <v>45670</v>
      </c>
      <c r="F1393" s="1">
        <v>45900</v>
      </c>
      <c r="G1393" t="s">
        <v>77</v>
      </c>
      <c r="H1393" t="s">
        <v>30</v>
      </c>
      <c r="I1393" t="s">
        <v>40</v>
      </c>
      <c r="J1393" t="s">
        <v>362</v>
      </c>
      <c r="K1393" t="s">
        <v>2555</v>
      </c>
      <c r="L1393" t="s">
        <v>2556</v>
      </c>
      <c r="N1393" t="s">
        <v>51</v>
      </c>
      <c r="P1393" t="s">
        <v>35</v>
      </c>
      <c r="Q1393" s="1">
        <v>45916</v>
      </c>
      <c r="R1393" s="1">
        <v>45916</v>
      </c>
      <c r="S1393" t="s">
        <v>36</v>
      </c>
      <c r="T1393">
        <v>25.2</v>
      </c>
      <c r="U1393">
        <v>14</v>
      </c>
      <c r="V1393">
        <v>50</v>
      </c>
      <c r="W1393" s="2">
        <v>106837</v>
      </c>
      <c r="X1393">
        <v>0</v>
      </c>
      <c r="Y1393">
        <v>34</v>
      </c>
      <c r="Z1393">
        <v>5</v>
      </c>
      <c r="AA1393" s="5">
        <f t="shared" si="21"/>
        <v>2.5</v>
      </c>
    </row>
    <row r="1394" spans="1:27" x14ac:dyDescent="0.25">
      <c r="A1394">
        <v>1517096</v>
      </c>
      <c r="B1394" t="s">
        <v>2390</v>
      </c>
      <c r="C1394" t="s">
        <v>75</v>
      </c>
      <c r="D1394" t="s">
        <v>2391</v>
      </c>
      <c r="E1394" s="1">
        <v>45910</v>
      </c>
      <c r="F1394" s="1">
        <v>46265</v>
      </c>
      <c r="G1394" t="s">
        <v>77</v>
      </c>
      <c r="H1394" t="s">
        <v>30</v>
      </c>
      <c r="I1394" t="s">
        <v>31</v>
      </c>
      <c r="J1394" t="s">
        <v>2392</v>
      </c>
      <c r="K1394" t="s">
        <v>2557</v>
      </c>
      <c r="L1394" t="s">
        <v>709</v>
      </c>
      <c r="M1394" t="s">
        <v>710</v>
      </c>
      <c r="N1394" t="s">
        <v>67</v>
      </c>
      <c r="P1394" t="s">
        <v>35</v>
      </c>
      <c r="Q1394" s="1">
        <v>45916</v>
      </c>
      <c r="R1394" s="1">
        <v>45916</v>
      </c>
      <c r="S1394" t="s">
        <v>68</v>
      </c>
      <c r="T1394" s="2">
        <v>2576</v>
      </c>
      <c r="U1394">
        <v>14</v>
      </c>
      <c r="V1394">
        <v>50</v>
      </c>
      <c r="W1394" s="2">
        <v>7377</v>
      </c>
      <c r="X1394">
        <v>0</v>
      </c>
      <c r="Y1394" s="2">
        <v>2576</v>
      </c>
      <c r="Z1394">
        <v>351</v>
      </c>
      <c r="AA1394" s="5">
        <f t="shared" si="21"/>
        <v>175.5</v>
      </c>
    </row>
    <row r="1395" spans="1:27" x14ac:dyDescent="0.25">
      <c r="A1395">
        <v>1512109</v>
      </c>
      <c r="B1395" t="s">
        <v>2094</v>
      </c>
      <c r="C1395" t="s">
        <v>75</v>
      </c>
      <c r="D1395" t="s">
        <v>2095</v>
      </c>
      <c r="E1395" s="1">
        <v>45866</v>
      </c>
      <c r="F1395" s="1">
        <v>46203</v>
      </c>
      <c r="G1395" t="s">
        <v>77</v>
      </c>
      <c r="H1395" t="s">
        <v>30</v>
      </c>
      <c r="I1395" t="s">
        <v>40</v>
      </c>
      <c r="J1395" t="s">
        <v>2096</v>
      </c>
      <c r="K1395" t="s">
        <v>2558</v>
      </c>
      <c r="L1395" t="s">
        <v>2559</v>
      </c>
      <c r="M1395" t="s">
        <v>823</v>
      </c>
      <c r="N1395" t="s">
        <v>67</v>
      </c>
      <c r="P1395" t="s">
        <v>35</v>
      </c>
      <c r="Q1395" s="1">
        <v>45916</v>
      </c>
      <c r="R1395" s="1">
        <v>45916</v>
      </c>
      <c r="S1395" t="s">
        <v>68</v>
      </c>
      <c r="T1395" s="2">
        <v>11250</v>
      </c>
      <c r="U1395">
        <v>14</v>
      </c>
      <c r="V1395">
        <v>50</v>
      </c>
      <c r="W1395" s="2">
        <v>27675</v>
      </c>
      <c r="X1395">
        <v>0</v>
      </c>
      <c r="Y1395" s="2">
        <v>11250</v>
      </c>
      <c r="Z1395" s="2">
        <v>1534</v>
      </c>
      <c r="AA1395" s="5">
        <f t="shared" si="21"/>
        <v>767</v>
      </c>
    </row>
    <row r="1396" spans="1:27" x14ac:dyDescent="0.25">
      <c r="A1396">
        <v>1503153</v>
      </c>
      <c r="B1396" t="s">
        <v>2247</v>
      </c>
      <c r="C1396" t="s">
        <v>472</v>
      </c>
      <c r="D1396" t="s">
        <v>2248</v>
      </c>
      <c r="E1396" s="1">
        <v>45870</v>
      </c>
      <c r="F1396" s="1">
        <v>45971</v>
      </c>
      <c r="G1396" t="s">
        <v>77</v>
      </c>
      <c r="H1396" t="s">
        <v>30</v>
      </c>
      <c r="I1396" t="s">
        <v>40</v>
      </c>
      <c r="J1396" t="s">
        <v>2249</v>
      </c>
      <c r="K1396" t="s">
        <v>2560</v>
      </c>
      <c r="L1396" t="s">
        <v>2561</v>
      </c>
      <c r="M1396" t="s">
        <v>710</v>
      </c>
      <c r="N1396" t="s">
        <v>67</v>
      </c>
      <c r="P1396" t="s">
        <v>35</v>
      </c>
      <c r="Q1396" s="1">
        <v>45916</v>
      </c>
      <c r="R1396" s="1">
        <v>45916</v>
      </c>
      <c r="S1396" t="s">
        <v>68</v>
      </c>
      <c r="T1396" s="2">
        <v>22500</v>
      </c>
      <c r="U1396">
        <v>8</v>
      </c>
      <c r="V1396">
        <v>50</v>
      </c>
      <c r="W1396" s="2">
        <v>25385</v>
      </c>
      <c r="X1396">
        <v>0</v>
      </c>
      <c r="Y1396" s="2">
        <v>22500</v>
      </c>
      <c r="Z1396" s="2">
        <v>1731</v>
      </c>
      <c r="AA1396" s="5">
        <f t="shared" si="21"/>
        <v>865.5</v>
      </c>
    </row>
    <row r="1397" spans="1:27" x14ac:dyDescent="0.25">
      <c r="A1397">
        <v>1492207</v>
      </c>
      <c r="B1397" t="s">
        <v>2562</v>
      </c>
      <c r="C1397" t="s">
        <v>62</v>
      </c>
      <c r="D1397" t="s">
        <v>2563</v>
      </c>
      <c r="E1397" s="1">
        <v>45743</v>
      </c>
      <c r="F1397" s="1">
        <v>45949</v>
      </c>
      <c r="G1397" t="s">
        <v>29</v>
      </c>
      <c r="H1397" t="s">
        <v>30</v>
      </c>
      <c r="I1397" t="s">
        <v>31</v>
      </c>
      <c r="J1397" t="s">
        <v>71</v>
      </c>
      <c r="L1397" t="s">
        <v>373</v>
      </c>
      <c r="M1397" t="s">
        <v>374</v>
      </c>
      <c r="N1397" t="s">
        <v>67</v>
      </c>
      <c r="P1397" t="s">
        <v>35</v>
      </c>
      <c r="Q1397" s="1">
        <v>45916</v>
      </c>
      <c r="R1397" s="1">
        <v>45917</v>
      </c>
      <c r="S1397" t="s">
        <v>68</v>
      </c>
      <c r="T1397" s="2">
        <v>19732</v>
      </c>
      <c r="U1397">
        <v>20</v>
      </c>
      <c r="V1397">
        <v>0</v>
      </c>
      <c r="W1397" s="2">
        <v>63000</v>
      </c>
      <c r="X1397">
        <v>0</v>
      </c>
      <c r="Y1397" s="2">
        <v>19732</v>
      </c>
      <c r="Z1397" s="2">
        <v>3946</v>
      </c>
      <c r="AA1397" s="5">
        <f t="shared" si="21"/>
        <v>3946</v>
      </c>
    </row>
    <row r="1398" spans="1:27" x14ac:dyDescent="0.25">
      <c r="A1398">
        <v>1503283</v>
      </c>
      <c r="B1398" t="s">
        <v>186</v>
      </c>
      <c r="C1398" t="s">
        <v>186</v>
      </c>
      <c r="D1398" t="s">
        <v>187</v>
      </c>
      <c r="E1398" s="1">
        <v>45621</v>
      </c>
      <c r="F1398" s="1">
        <v>45921</v>
      </c>
      <c r="G1398" t="s">
        <v>77</v>
      </c>
      <c r="H1398" t="s">
        <v>30</v>
      </c>
      <c r="I1398" t="s">
        <v>40</v>
      </c>
      <c r="J1398" t="s">
        <v>188</v>
      </c>
      <c r="K1398" t="s">
        <v>2564</v>
      </c>
      <c r="L1398" t="s">
        <v>2383</v>
      </c>
      <c r="N1398" t="s">
        <v>2384</v>
      </c>
      <c r="P1398" t="s">
        <v>35</v>
      </c>
      <c r="Q1398" s="1">
        <v>45916</v>
      </c>
      <c r="R1398" s="1">
        <v>45916</v>
      </c>
      <c r="S1398" t="s">
        <v>68</v>
      </c>
      <c r="T1398" s="3">
        <v>495767.05</v>
      </c>
      <c r="U1398">
        <v>1</v>
      </c>
      <c r="V1398">
        <v>50</v>
      </c>
      <c r="W1398" s="2">
        <v>782164</v>
      </c>
      <c r="X1398">
        <v>0</v>
      </c>
      <c r="Y1398" s="2">
        <v>495767</v>
      </c>
      <c r="Z1398" s="2">
        <v>7077</v>
      </c>
      <c r="AA1398" s="5">
        <f t="shared" si="21"/>
        <v>3538.5</v>
      </c>
    </row>
    <row r="1399" spans="1:27" x14ac:dyDescent="0.25">
      <c r="A1399">
        <v>1519615</v>
      </c>
      <c r="B1399" t="s">
        <v>2113</v>
      </c>
      <c r="C1399" t="s">
        <v>75</v>
      </c>
      <c r="D1399" t="s">
        <v>2114</v>
      </c>
      <c r="E1399" s="1">
        <v>45863</v>
      </c>
      <c r="F1399" s="1">
        <v>46203</v>
      </c>
      <c r="G1399" t="s">
        <v>77</v>
      </c>
      <c r="H1399" t="s">
        <v>30</v>
      </c>
      <c r="I1399" t="s">
        <v>31</v>
      </c>
      <c r="J1399" t="s">
        <v>2115</v>
      </c>
      <c r="K1399" t="s">
        <v>244</v>
      </c>
      <c r="L1399" t="s">
        <v>2565</v>
      </c>
      <c r="N1399" t="s">
        <v>148</v>
      </c>
      <c r="P1399" t="s">
        <v>35</v>
      </c>
      <c r="Q1399" s="1">
        <v>45916</v>
      </c>
      <c r="R1399" s="1">
        <v>45916</v>
      </c>
      <c r="S1399" t="s">
        <v>36</v>
      </c>
      <c r="T1399" s="2">
        <v>39151</v>
      </c>
      <c r="U1399">
        <v>14</v>
      </c>
      <c r="V1399">
        <v>50</v>
      </c>
      <c r="W1399" s="2">
        <v>259465</v>
      </c>
      <c r="X1399">
        <v>0</v>
      </c>
      <c r="Y1399" s="2">
        <v>52854</v>
      </c>
      <c r="Z1399" s="2">
        <v>7207</v>
      </c>
      <c r="AA1399" s="5">
        <f t="shared" si="21"/>
        <v>3603.5</v>
      </c>
    </row>
    <row r="1400" spans="1:27" x14ac:dyDescent="0.25">
      <c r="A1400">
        <v>1494090</v>
      </c>
      <c r="B1400" t="s">
        <v>692</v>
      </c>
      <c r="C1400" t="s">
        <v>82</v>
      </c>
      <c r="D1400" t="s">
        <v>693</v>
      </c>
      <c r="E1400" s="1">
        <v>45800</v>
      </c>
      <c r="F1400" s="1">
        <v>45954</v>
      </c>
      <c r="G1400" t="s">
        <v>77</v>
      </c>
      <c r="H1400" t="s">
        <v>30</v>
      </c>
      <c r="I1400" t="s">
        <v>40</v>
      </c>
      <c r="J1400" t="s">
        <v>698</v>
      </c>
      <c r="K1400" t="s">
        <v>2566</v>
      </c>
      <c r="L1400" t="s">
        <v>1216</v>
      </c>
      <c r="M1400" t="s">
        <v>531</v>
      </c>
      <c r="N1400" t="s">
        <v>67</v>
      </c>
      <c r="P1400" t="s">
        <v>35</v>
      </c>
      <c r="Q1400" s="1">
        <v>45916</v>
      </c>
      <c r="R1400" s="1">
        <v>45916</v>
      </c>
      <c r="S1400" t="s">
        <v>68</v>
      </c>
      <c r="T1400" s="2">
        <v>112500</v>
      </c>
      <c r="U1400">
        <v>8</v>
      </c>
      <c r="V1400">
        <v>50</v>
      </c>
      <c r="W1400" s="2">
        <v>144645</v>
      </c>
      <c r="X1400">
        <v>0</v>
      </c>
      <c r="Y1400" s="2">
        <v>112500</v>
      </c>
      <c r="Z1400" s="2">
        <v>8654</v>
      </c>
      <c r="AA1400" s="5">
        <f t="shared" si="21"/>
        <v>4327</v>
      </c>
    </row>
    <row r="1401" spans="1:27" x14ac:dyDescent="0.25">
      <c r="A1401">
        <v>1504656</v>
      </c>
      <c r="B1401" t="s">
        <v>2567</v>
      </c>
      <c r="C1401" t="s">
        <v>62</v>
      </c>
      <c r="D1401" t="s">
        <v>2568</v>
      </c>
      <c r="E1401" s="1">
        <v>45820</v>
      </c>
      <c r="F1401" s="1">
        <v>45923</v>
      </c>
      <c r="G1401" t="s">
        <v>29</v>
      </c>
      <c r="H1401" t="s">
        <v>30</v>
      </c>
      <c r="I1401" t="s">
        <v>31</v>
      </c>
      <c r="J1401" t="s">
        <v>71</v>
      </c>
      <c r="L1401" t="s">
        <v>2569</v>
      </c>
      <c r="M1401" t="s">
        <v>1263</v>
      </c>
      <c r="N1401" t="s">
        <v>67</v>
      </c>
      <c r="P1401" t="s">
        <v>35</v>
      </c>
      <c r="Q1401" s="1">
        <v>45916</v>
      </c>
      <c r="R1401" s="1">
        <v>45918</v>
      </c>
      <c r="S1401" t="s">
        <v>68</v>
      </c>
      <c r="T1401" s="2">
        <v>69500</v>
      </c>
      <c r="U1401">
        <v>20</v>
      </c>
      <c r="V1401">
        <v>0</v>
      </c>
      <c r="W1401" s="2">
        <v>30000</v>
      </c>
      <c r="X1401">
        <v>0</v>
      </c>
      <c r="Y1401" s="2">
        <v>69500</v>
      </c>
      <c r="Z1401" s="2">
        <v>13900</v>
      </c>
      <c r="AA1401" s="5">
        <f t="shared" si="21"/>
        <v>13900</v>
      </c>
    </row>
    <row r="1402" spans="1:27" x14ac:dyDescent="0.25">
      <c r="A1402">
        <v>1492206</v>
      </c>
      <c r="B1402" t="s">
        <v>2562</v>
      </c>
      <c r="C1402" t="s">
        <v>62</v>
      </c>
      <c r="D1402" t="s">
        <v>2563</v>
      </c>
      <c r="E1402" s="1">
        <v>45743</v>
      </c>
      <c r="F1402" s="1">
        <v>45949</v>
      </c>
      <c r="G1402" t="s">
        <v>29</v>
      </c>
      <c r="H1402" t="s">
        <v>30</v>
      </c>
      <c r="I1402" t="s">
        <v>31</v>
      </c>
      <c r="J1402" t="s">
        <v>2570</v>
      </c>
      <c r="L1402" t="s">
        <v>373</v>
      </c>
      <c r="M1402" t="s">
        <v>374</v>
      </c>
      <c r="N1402" t="s">
        <v>67</v>
      </c>
      <c r="P1402" t="s">
        <v>35</v>
      </c>
      <c r="Q1402" s="1">
        <v>45916</v>
      </c>
      <c r="R1402" s="1">
        <v>45917</v>
      </c>
      <c r="S1402" t="s">
        <v>68</v>
      </c>
      <c r="T1402" s="2">
        <v>82252</v>
      </c>
      <c r="U1402">
        <v>20</v>
      </c>
      <c r="V1402">
        <v>0</v>
      </c>
      <c r="W1402" s="2">
        <v>63000</v>
      </c>
      <c r="X1402">
        <v>0</v>
      </c>
      <c r="Y1402" s="2">
        <v>82252</v>
      </c>
      <c r="Z1402" s="2">
        <v>16450</v>
      </c>
      <c r="AA1402" s="5">
        <f t="shared" si="21"/>
        <v>16450</v>
      </c>
    </row>
    <row r="1403" spans="1:27" x14ac:dyDescent="0.25">
      <c r="A1403">
        <v>1488576</v>
      </c>
      <c r="B1403" t="s">
        <v>2571</v>
      </c>
      <c r="C1403" t="s">
        <v>62</v>
      </c>
      <c r="D1403" t="s">
        <v>2572</v>
      </c>
      <c r="E1403" s="1">
        <v>45701</v>
      </c>
      <c r="F1403" s="1">
        <v>45922</v>
      </c>
      <c r="G1403" t="s">
        <v>29</v>
      </c>
      <c r="H1403" t="s">
        <v>30</v>
      </c>
      <c r="I1403" t="s">
        <v>31</v>
      </c>
      <c r="J1403" t="s">
        <v>2573</v>
      </c>
      <c r="L1403" t="s">
        <v>72</v>
      </c>
      <c r="M1403" t="s">
        <v>73</v>
      </c>
      <c r="N1403" t="s">
        <v>67</v>
      </c>
      <c r="P1403" t="s">
        <v>35</v>
      </c>
      <c r="Q1403" s="1">
        <v>45916</v>
      </c>
      <c r="R1403" s="1">
        <v>45917</v>
      </c>
      <c r="S1403" t="s">
        <v>68</v>
      </c>
      <c r="T1403" s="2">
        <v>134480</v>
      </c>
      <c r="U1403">
        <v>20</v>
      </c>
      <c r="V1403">
        <v>0</v>
      </c>
      <c r="W1403" s="2">
        <v>261575</v>
      </c>
      <c r="X1403">
        <v>0</v>
      </c>
      <c r="Y1403" s="2">
        <v>134480</v>
      </c>
      <c r="Z1403" s="2">
        <v>26896</v>
      </c>
      <c r="AA1403" s="5">
        <f t="shared" si="21"/>
        <v>26896</v>
      </c>
    </row>
    <row r="1404" spans="1:27" x14ac:dyDescent="0.25">
      <c r="A1404">
        <v>1513677</v>
      </c>
      <c r="B1404" t="s">
        <v>2574</v>
      </c>
      <c r="C1404" t="s">
        <v>1341</v>
      </c>
      <c r="D1404" t="s">
        <v>2575</v>
      </c>
      <c r="E1404" s="1">
        <v>45897</v>
      </c>
      <c r="F1404" s="1">
        <v>45925</v>
      </c>
      <c r="G1404" t="s">
        <v>29</v>
      </c>
      <c r="H1404" t="s">
        <v>30</v>
      </c>
      <c r="I1404" t="s">
        <v>31</v>
      </c>
      <c r="J1404" t="s">
        <v>2576</v>
      </c>
      <c r="L1404" t="s">
        <v>373</v>
      </c>
      <c r="M1404" t="s">
        <v>374</v>
      </c>
      <c r="N1404" t="s">
        <v>67</v>
      </c>
      <c r="P1404" t="s">
        <v>35</v>
      </c>
      <c r="Q1404" s="1">
        <v>45916</v>
      </c>
      <c r="R1404" s="1">
        <v>45920</v>
      </c>
      <c r="S1404" t="s">
        <v>68</v>
      </c>
      <c r="T1404" s="2">
        <v>140000</v>
      </c>
      <c r="U1404">
        <v>20</v>
      </c>
      <c r="V1404">
        <v>0</v>
      </c>
      <c r="W1404" s="2">
        <v>28000</v>
      </c>
      <c r="X1404">
        <v>0</v>
      </c>
      <c r="Y1404" s="2">
        <v>140000</v>
      </c>
      <c r="Z1404" s="2">
        <v>28000</v>
      </c>
      <c r="AA1404" s="5">
        <f t="shared" si="21"/>
        <v>28000</v>
      </c>
    </row>
    <row r="1405" spans="1:27" x14ac:dyDescent="0.25">
      <c r="A1405">
        <v>1458671</v>
      </c>
      <c r="B1405" t="s">
        <v>843</v>
      </c>
      <c r="C1405" t="s">
        <v>62</v>
      </c>
      <c r="D1405" t="s">
        <v>844</v>
      </c>
      <c r="E1405" s="1">
        <v>45523</v>
      </c>
      <c r="F1405" s="1">
        <v>45922</v>
      </c>
      <c r="G1405" t="s">
        <v>29</v>
      </c>
      <c r="H1405" t="s">
        <v>30</v>
      </c>
      <c r="I1405" t="s">
        <v>31</v>
      </c>
      <c r="J1405" t="s">
        <v>2577</v>
      </c>
      <c r="L1405" t="s">
        <v>314</v>
      </c>
      <c r="M1405" t="s">
        <v>315</v>
      </c>
      <c r="N1405" t="s">
        <v>67</v>
      </c>
      <c r="P1405" t="s">
        <v>35</v>
      </c>
      <c r="Q1405" s="1">
        <v>45916</v>
      </c>
      <c r="R1405" s="1">
        <v>45917</v>
      </c>
      <c r="S1405" t="s">
        <v>68</v>
      </c>
      <c r="T1405" s="2">
        <v>150000</v>
      </c>
      <c r="U1405">
        <v>20</v>
      </c>
      <c r="V1405">
        <v>0</v>
      </c>
      <c r="W1405" s="2">
        <v>30000</v>
      </c>
      <c r="X1405">
        <v>0</v>
      </c>
      <c r="Y1405" s="2">
        <v>150000</v>
      </c>
      <c r="Z1405" s="2">
        <v>30000</v>
      </c>
      <c r="AA1405" s="5">
        <f t="shared" si="21"/>
        <v>30000</v>
      </c>
    </row>
    <row r="1406" spans="1:27" x14ac:dyDescent="0.25">
      <c r="A1406">
        <v>1504657</v>
      </c>
      <c r="B1406" t="s">
        <v>2567</v>
      </c>
      <c r="C1406" t="s">
        <v>62</v>
      </c>
      <c r="D1406" t="s">
        <v>2568</v>
      </c>
      <c r="E1406" s="1">
        <v>45820</v>
      </c>
      <c r="F1406" s="1">
        <v>45923</v>
      </c>
      <c r="G1406" t="s">
        <v>29</v>
      </c>
      <c r="H1406" t="s">
        <v>30</v>
      </c>
      <c r="I1406" t="s">
        <v>31</v>
      </c>
      <c r="J1406" t="s">
        <v>2578</v>
      </c>
      <c r="L1406" t="s">
        <v>2569</v>
      </c>
      <c r="M1406" t="s">
        <v>1263</v>
      </c>
      <c r="N1406" t="s">
        <v>67</v>
      </c>
      <c r="P1406" t="s">
        <v>35</v>
      </c>
      <c r="Q1406" s="1">
        <v>45916</v>
      </c>
      <c r="R1406" s="1">
        <v>45918</v>
      </c>
      <c r="S1406" t="s">
        <v>68</v>
      </c>
      <c r="T1406" s="2">
        <v>150000</v>
      </c>
      <c r="U1406">
        <v>20</v>
      </c>
      <c r="V1406">
        <v>0</v>
      </c>
      <c r="W1406" s="2">
        <v>30000</v>
      </c>
      <c r="X1406">
        <v>0</v>
      </c>
      <c r="Y1406" s="2">
        <v>150000</v>
      </c>
      <c r="Z1406" s="2">
        <v>30000</v>
      </c>
      <c r="AA1406" s="5">
        <f t="shared" si="21"/>
        <v>30000</v>
      </c>
    </row>
    <row r="1407" spans="1:27" x14ac:dyDescent="0.25">
      <c r="A1407">
        <v>1509771</v>
      </c>
      <c r="B1407" t="s">
        <v>2579</v>
      </c>
      <c r="C1407" t="s">
        <v>1341</v>
      </c>
      <c r="D1407" t="s">
        <v>2580</v>
      </c>
      <c r="E1407" s="1">
        <v>45845</v>
      </c>
      <c r="F1407" s="1">
        <v>45927</v>
      </c>
      <c r="G1407" t="s">
        <v>29</v>
      </c>
      <c r="H1407" t="s">
        <v>30</v>
      </c>
      <c r="I1407" t="s">
        <v>31</v>
      </c>
      <c r="J1407" t="s">
        <v>2581</v>
      </c>
      <c r="L1407" t="s">
        <v>597</v>
      </c>
      <c r="M1407" t="s">
        <v>531</v>
      </c>
      <c r="N1407" t="s">
        <v>67</v>
      </c>
      <c r="P1407" t="s">
        <v>35</v>
      </c>
      <c r="Q1407" s="1">
        <v>45916</v>
      </c>
      <c r="R1407" s="1">
        <v>45922</v>
      </c>
      <c r="S1407" t="s">
        <v>68</v>
      </c>
      <c r="T1407" s="2">
        <v>189305</v>
      </c>
      <c r="U1407">
        <v>20</v>
      </c>
      <c r="V1407">
        <v>0</v>
      </c>
      <c r="W1407" s="2">
        <v>37861</v>
      </c>
      <c r="X1407">
        <v>0</v>
      </c>
      <c r="Y1407" s="2">
        <v>189305</v>
      </c>
      <c r="Z1407" s="2">
        <v>37861</v>
      </c>
      <c r="AA1407" s="5">
        <f t="shared" si="21"/>
        <v>37861</v>
      </c>
    </row>
    <row r="1408" spans="1:27" x14ac:dyDescent="0.25">
      <c r="A1408">
        <v>1516782</v>
      </c>
      <c r="B1408" t="s">
        <v>2582</v>
      </c>
      <c r="C1408" t="s">
        <v>140</v>
      </c>
      <c r="D1408" t="s">
        <v>2583</v>
      </c>
      <c r="E1408" s="1">
        <v>45904</v>
      </c>
      <c r="F1408" s="1">
        <v>45916</v>
      </c>
      <c r="G1408" t="s">
        <v>47</v>
      </c>
      <c r="H1408" t="s">
        <v>30</v>
      </c>
      <c r="I1408" t="s">
        <v>40</v>
      </c>
      <c r="J1408" t="s">
        <v>2584</v>
      </c>
      <c r="L1408" t="s">
        <v>2585</v>
      </c>
      <c r="N1408" t="s">
        <v>44</v>
      </c>
      <c r="P1408" t="s">
        <v>35</v>
      </c>
      <c r="Q1408" s="1">
        <v>45916</v>
      </c>
      <c r="R1408" s="1">
        <v>45916</v>
      </c>
      <c r="S1408" t="s">
        <v>36</v>
      </c>
      <c r="T1408" s="2">
        <v>219929</v>
      </c>
      <c r="U1408">
        <v>14</v>
      </c>
      <c r="V1408">
        <v>0</v>
      </c>
      <c r="W1408" s="2">
        <v>40487</v>
      </c>
      <c r="X1408">
        <v>0</v>
      </c>
      <c r="Y1408" s="2">
        <v>296904</v>
      </c>
      <c r="Z1408" s="2">
        <v>40487</v>
      </c>
      <c r="AA1408" s="5">
        <f t="shared" si="21"/>
        <v>40487</v>
      </c>
    </row>
    <row r="1409" spans="1:27" x14ac:dyDescent="0.25">
      <c r="A1409">
        <v>1498510</v>
      </c>
      <c r="B1409" t="s">
        <v>669</v>
      </c>
      <c r="C1409" t="s">
        <v>669</v>
      </c>
      <c r="D1409" t="s">
        <v>670</v>
      </c>
      <c r="E1409" s="1">
        <v>45531</v>
      </c>
      <c r="F1409" s="1">
        <v>45995</v>
      </c>
      <c r="G1409" t="s">
        <v>77</v>
      </c>
      <c r="H1409" t="s">
        <v>30</v>
      </c>
      <c r="I1409" t="s">
        <v>40</v>
      </c>
      <c r="J1409" t="s">
        <v>671</v>
      </c>
      <c r="K1409" t="s">
        <v>2586</v>
      </c>
      <c r="L1409" t="s">
        <v>2587</v>
      </c>
      <c r="N1409" t="s">
        <v>295</v>
      </c>
      <c r="P1409" t="s">
        <v>35</v>
      </c>
      <c r="Q1409" s="1">
        <v>45916</v>
      </c>
      <c r="R1409" s="1">
        <v>45916</v>
      </c>
      <c r="S1409" t="s">
        <v>68</v>
      </c>
      <c r="T1409" s="2">
        <v>2080000</v>
      </c>
      <c r="U1409">
        <v>3</v>
      </c>
      <c r="V1409">
        <v>50</v>
      </c>
      <c r="W1409" s="2">
        <v>250000</v>
      </c>
      <c r="X1409" s="2">
        <v>90000000</v>
      </c>
      <c r="Y1409" s="2">
        <v>2080000</v>
      </c>
      <c r="Z1409" s="2">
        <v>52000</v>
      </c>
      <c r="AA1409" s="5">
        <f t="shared" si="21"/>
        <v>26000</v>
      </c>
    </row>
    <row r="1410" spans="1:27" x14ac:dyDescent="0.25">
      <c r="A1410">
        <v>1524356</v>
      </c>
      <c r="B1410" t="s">
        <v>282</v>
      </c>
      <c r="C1410" t="s">
        <v>282</v>
      </c>
      <c r="D1410" t="s">
        <v>283</v>
      </c>
      <c r="E1410" s="1">
        <v>45658</v>
      </c>
      <c r="F1410" s="1">
        <v>46005</v>
      </c>
      <c r="G1410" t="s">
        <v>29</v>
      </c>
      <c r="H1410" t="s">
        <v>30</v>
      </c>
      <c r="I1410" t="s">
        <v>31</v>
      </c>
      <c r="J1410" t="s">
        <v>2588</v>
      </c>
      <c r="K1410" t="s">
        <v>2589</v>
      </c>
      <c r="L1410" t="s">
        <v>573</v>
      </c>
      <c r="N1410" t="s">
        <v>574</v>
      </c>
      <c r="P1410" t="s">
        <v>35</v>
      </c>
      <c r="Q1410" s="1">
        <v>45916</v>
      </c>
      <c r="R1410" s="1">
        <v>45917</v>
      </c>
      <c r="S1410" t="s">
        <v>68</v>
      </c>
      <c r="T1410" s="2">
        <v>205727</v>
      </c>
      <c r="U1410">
        <v>33</v>
      </c>
      <c r="V1410">
        <v>0</v>
      </c>
      <c r="W1410" s="2">
        <v>1222330</v>
      </c>
      <c r="X1410">
        <v>0</v>
      </c>
      <c r="Y1410" s="2">
        <v>205727</v>
      </c>
      <c r="Z1410" s="2">
        <v>68569</v>
      </c>
      <c r="AA1410" s="5">
        <f t="shared" ref="AA1410:AA1473" si="22">Z1410*(1-V1410%)</f>
        <v>68569</v>
      </c>
    </row>
    <row r="1411" spans="1:27" x14ac:dyDescent="0.25">
      <c r="A1411">
        <v>1488680</v>
      </c>
      <c r="B1411" t="s">
        <v>2590</v>
      </c>
      <c r="C1411" t="s">
        <v>62</v>
      </c>
      <c r="D1411" t="s">
        <v>2591</v>
      </c>
      <c r="E1411" s="1">
        <v>45706</v>
      </c>
      <c r="F1411" s="1">
        <v>45923</v>
      </c>
      <c r="G1411" t="s">
        <v>29</v>
      </c>
      <c r="H1411" t="s">
        <v>30</v>
      </c>
      <c r="I1411" t="s">
        <v>31</v>
      </c>
      <c r="J1411" t="s">
        <v>2592</v>
      </c>
      <c r="L1411" t="s">
        <v>1095</v>
      </c>
      <c r="M1411" t="s">
        <v>557</v>
      </c>
      <c r="N1411" t="s">
        <v>67</v>
      </c>
      <c r="P1411" t="s">
        <v>35</v>
      </c>
      <c r="Q1411" s="1">
        <v>45916</v>
      </c>
      <c r="R1411" s="1">
        <v>45918</v>
      </c>
      <c r="S1411" t="s">
        <v>68</v>
      </c>
      <c r="T1411" s="2">
        <v>361750</v>
      </c>
      <c r="U1411">
        <v>20</v>
      </c>
      <c r="V1411">
        <v>0</v>
      </c>
      <c r="W1411" s="2">
        <v>72350</v>
      </c>
      <c r="X1411">
        <v>0</v>
      </c>
      <c r="Y1411" s="2">
        <v>361750</v>
      </c>
      <c r="Z1411" s="2">
        <v>72350</v>
      </c>
      <c r="AA1411" s="5">
        <f t="shared" si="22"/>
        <v>72350</v>
      </c>
    </row>
    <row r="1412" spans="1:27" x14ac:dyDescent="0.25">
      <c r="A1412">
        <v>1488624</v>
      </c>
      <c r="B1412" t="s">
        <v>2593</v>
      </c>
      <c r="C1412" t="s">
        <v>62</v>
      </c>
      <c r="D1412" t="s">
        <v>2594</v>
      </c>
      <c r="E1412" s="1">
        <v>45709</v>
      </c>
      <c r="F1412" s="1">
        <v>45924</v>
      </c>
      <c r="G1412" t="s">
        <v>29</v>
      </c>
      <c r="H1412" t="s">
        <v>30</v>
      </c>
      <c r="I1412" t="s">
        <v>31</v>
      </c>
      <c r="J1412" t="s">
        <v>2595</v>
      </c>
      <c r="L1412" t="s">
        <v>564</v>
      </c>
      <c r="M1412" t="s">
        <v>434</v>
      </c>
      <c r="N1412" t="s">
        <v>213</v>
      </c>
      <c r="P1412" t="s">
        <v>35</v>
      </c>
      <c r="Q1412" s="1">
        <v>45916</v>
      </c>
      <c r="R1412" s="1">
        <v>45919</v>
      </c>
      <c r="S1412" t="s">
        <v>68</v>
      </c>
      <c r="T1412" s="2">
        <v>402425</v>
      </c>
      <c r="U1412">
        <v>20</v>
      </c>
      <c r="V1412">
        <v>0</v>
      </c>
      <c r="W1412" s="2">
        <v>80485</v>
      </c>
      <c r="X1412">
        <v>0</v>
      </c>
      <c r="Y1412" s="2">
        <v>402425</v>
      </c>
      <c r="Z1412" s="2">
        <v>80485</v>
      </c>
      <c r="AA1412" s="5">
        <f t="shared" si="22"/>
        <v>80485</v>
      </c>
    </row>
    <row r="1413" spans="1:27" x14ac:dyDescent="0.25">
      <c r="A1413">
        <v>1521157</v>
      </c>
      <c r="B1413" t="s">
        <v>118</v>
      </c>
      <c r="C1413" t="s">
        <v>118</v>
      </c>
      <c r="D1413" t="s">
        <v>119</v>
      </c>
      <c r="E1413" s="1">
        <v>45518</v>
      </c>
      <c r="F1413" s="1">
        <v>45930</v>
      </c>
      <c r="G1413" t="s">
        <v>47</v>
      </c>
      <c r="H1413" t="s">
        <v>30</v>
      </c>
      <c r="I1413" t="s">
        <v>31</v>
      </c>
      <c r="J1413" t="s">
        <v>2596</v>
      </c>
      <c r="K1413" t="s">
        <v>2309</v>
      </c>
      <c r="L1413" t="s">
        <v>33</v>
      </c>
      <c r="N1413" t="s">
        <v>34</v>
      </c>
      <c r="P1413" t="s">
        <v>35</v>
      </c>
      <c r="Q1413" s="1">
        <v>45916</v>
      </c>
      <c r="R1413" s="1">
        <v>45918</v>
      </c>
      <c r="S1413" t="s">
        <v>68</v>
      </c>
      <c r="T1413" s="2">
        <v>1929500</v>
      </c>
      <c r="U1413">
        <v>6</v>
      </c>
      <c r="V1413">
        <v>0</v>
      </c>
      <c r="W1413" s="2">
        <v>3347639</v>
      </c>
      <c r="X1413">
        <v>0</v>
      </c>
      <c r="Y1413" s="2">
        <v>1929500</v>
      </c>
      <c r="Z1413" s="2">
        <v>107655</v>
      </c>
      <c r="AA1413" s="5">
        <f t="shared" si="22"/>
        <v>107655</v>
      </c>
    </row>
    <row r="1414" spans="1:27" x14ac:dyDescent="0.25">
      <c r="A1414">
        <v>1502015</v>
      </c>
      <c r="B1414" t="s">
        <v>2597</v>
      </c>
      <c r="C1414" t="s">
        <v>62</v>
      </c>
      <c r="D1414" t="s">
        <v>2598</v>
      </c>
      <c r="E1414" s="1">
        <v>45758</v>
      </c>
      <c r="F1414" s="1">
        <v>45923</v>
      </c>
      <c r="G1414" t="s">
        <v>29</v>
      </c>
      <c r="H1414" t="s">
        <v>30</v>
      </c>
      <c r="I1414" t="s">
        <v>31</v>
      </c>
      <c r="J1414" t="s">
        <v>2599</v>
      </c>
      <c r="L1414" t="s">
        <v>1296</v>
      </c>
      <c r="M1414" t="s">
        <v>1297</v>
      </c>
      <c r="N1414" t="s">
        <v>67</v>
      </c>
      <c r="P1414" t="s">
        <v>35</v>
      </c>
      <c r="Q1414" s="1">
        <v>45916</v>
      </c>
      <c r="R1414" s="1">
        <v>45918</v>
      </c>
      <c r="S1414" t="s">
        <v>68</v>
      </c>
      <c r="T1414" s="2">
        <v>595500</v>
      </c>
      <c r="U1414">
        <v>20</v>
      </c>
      <c r="V1414">
        <v>0</v>
      </c>
      <c r="W1414" s="2">
        <v>119100</v>
      </c>
      <c r="X1414">
        <v>0</v>
      </c>
      <c r="Y1414" s="2">
        <v>595500</v>
      </c>
      <c r="Z1414" s="2">
        <v>119100</v>
      </c>
      <c r="AA1414" s="5">
        <f t="shared" si="22"/>
        <v>119100</v>
      </c>
    </row>
    <row r="1415" spans="1:27" x14ac:dyDescent="0.25">
      <c r="A1415">
        <v>1510021</v>
      </c>
      <c r="B1415" t="s">
        <v>2600</v>
      </c>
      <c r="C1415" t="s">
        <v>1341</v>
      </c>
      <c r="D1415" t="s">
        <v>2601</v>
      </c>
      <c r="E1415" s="1">
        <v>45852</v>
      </c>
      <c r="F1415" s="1">
        <v>45924</v>
      </c>
      <c r="G1415" t="s">
        <v>29</v>
      </c>
      <c r="H1415" t="s">
        <v>30</v>
      </c>
      <c r="I1415" t="s">
        <v>31</v>
      </c>
      <c r="J1415" t="s">
        <v>2602</v>
      </c>
      <c r="L1415" t="s">
        <v>314</v>
      </c>
      <c r="M1415" t="s">
        <v>315</v>
      </c>
      <c r="N1415" t="s">
        <v>67</v>
      </c>
      <c r="P1415" t="s">
        <v>35</v>
      </c>
      <c r="Q1415" s="1">
        <v>45916</v>
      </c>
      <c r="R1415" s="1">
        <v>45919</v>
      </c>
      <c r="S1415" t="s">
        <v>68</v>
      </c>
      <c r="T1415" s="2">
        <v>700387</v>
      </c>
      <c r="U1415">
        <v>20</v>
      </c>
      <c r="V1415">
        <v>0</v>
      </c>
      <c r="W1415" s="2">
        <v>140077</v>
      </c>
      <c r="X1415">
        <v>0</v>
      </c>
      <c r="Y1415" s="2">
        <v>700387</v>
      </c>
      <c r="Z1415" s="2">
        <v>140077</v>
      </c>
      <c r="AA1415" s="5">
        <f t="shared" si="22"/>
        <v>140077</v>
      </c>
    </row>
    <row r="1416" spans="1:27" x14ac:dyDescent="0.25">
      <c r="A1416">
        <v>1482014</v>
      </c>
      <c r="B1416" t="s">
        <v>2290</v>
      </c>
      <c r="C1416" t="s">
        <v>62</v>
      </c>
      <c r="D1416" t="s">
        <v>2291</v>
      </c>
      <c r="E1416" s="1">
        <v>45665</v>
      </c>
      <c r="F1416" s="1">
        <v>46008</v>
      </c>
      <c r="G1416" t="s">
        <v>29</v>
      </c>
      <c r="H1416" t="s">
        <v>30</v>
      </c>
      <c r="I1416" t="s">
        <v>31</v>
      </c>
      <c r="J1416" t="s">
        <v>2603</v>
      </c>
      <c r="L1416" t="s">
        <v>827</v>
      </c>
      <c r="M1416" t="s">
        <v>138</v>
      </c>
      <c r="N1416" t="s">
        <v>67</v>
      </c>
      <c r="P1416" t="s">
        <v>35</v>
      </c>
      <c r="Q1416" s="1">
        <v>45916</v>
      </c>
      <c r="R1416" s="1">
        <v>45918</v>
      </c>
      <c r="S1416" t="s">
        <v>68</v>
      </c>
      <c r="T1416" s="2">
        <v>710000</v>
      </c>
      <c r="U1416">
        <v>20</v>
      </c>
      <c r="V1416">
        <v>0</v>
      </c>
      <c r="W1416" s="2">
        <v>420000</v>
      </c>
      <c r="X1416">
        <v>0</v>
      </c>
      <c r="Y1416" s="2">
        <v>710000</v>
      </c>
      <c r="Z1416" s="2">
        <v>142000</v>
      </c>
      <c r="AA1416" s="5">
        <f t="shared" si="22"/>
        <v>142000</v>
      </c>
    </row>
    <row r="1417" spans="1:27" x14ac:dyDescent="0.25">
      <c r="A1417">
        <v>1503357</v>
      </c>
      <c r="B1417" t="s">
        <v>253</v>
      </c>
      <c r="C1417" t="s">
        <v>140</v>
      </c>
      <c r="D1417" t="s">
        <v>254</v>
      </c>
      <c r="E1417" s="1">
        <v>45809</v>
      </c>
      <c r="F1417" s="1">
        <v>46173</v>
      </c>
      <c r="G1417" t="s">
        <v>47</v>
      </c>
      <c r="H1417" t="s">
        <v>30</v>
      </c>
      <c r="I1417" t="s">
        <v>31</v>
      </c>
      <c r="J1417" t="s">
        <v>2604</v>
      </c>
      <c r="L1417" t="s">
        <v>609</v>
      </c>
      <c r="N1417" t="s">
        <v>610</v>
      </c>
      <c r="P1417" t="s">
        <v>35</v>
      </c>
      <c r="Q1417" s="1">
        <v>45916</v>
      </c>
      <c r="R1417" s="1">
        <v>45918</v>
      </c>
      <c r="S1417" t="s">
        <v>36</v>
      </c>
      <c r="T1417" s="2">
        <v>899679</v>
      </c>
      <c r="U1417">
        <v>14</v>
      </c>
      <c r="V1417">
        <v>0</v>
      </c>
      <c r="W1417" s="2">
        <v>500522</v>
      </c>
      <c r="X1417">
        <v>0</v>
      </c>
      <c r="Y1417" s="2">
        <v>1214567</v>
      </c>
      <c r="Z1417" s="2">
        <v>165623</v>
      </c>
      <c r="AA1417" s="5">
        <f t="shared" si="22"/>
        <v>165623</v>
      </c>
    </row>
    <row r="1418" spans="1:27" x14ac:dyDescent="0.25">
      <c r="A1418">
        <v>1513685</v>
      </c>
      <c r="B1418" t="s">
        <v>2605</v>
      </c>
      <c r="C1418" t="s">
        <v>1341</v>
      </c>
      <c r="D1418" t="s">
        <v>2606</v>
      </c>
      <c r="E1418" s="1">
        <v>45897</v>
      </c>
      <c r="F1418" s="1">
        <v>45923</v>
      </c>
      <c r="G1418" t="s">
        <v>29</v>
      </c>
      <c r="H1418" t="s">
        <v>30</v>
      </c>
      <c r="I1418" t="s">
        <v>31</v>
      </c>
      <c r="J1418" t="s">
        <v>2607</v>
      </c>
      <c r="L1418" t="s">
        <v>2608</v>
      </c>
      <c r="M1418" t="s">
        <v>531</v>
      </c>
      <c r="N1418" t="s">
        <v>67</v>
      </c>
      <c r="P1418" t="s">
        <v>35</v>
      </c>
      <c r="Q1418" s="1">
        <v>45916</v>
      </c>
      <c r="R1418" s="1">
        <v>45918</v>
      </c>
      <c r="S1418" t="s">
        <v>68</v>
      </c>
      <c r="T1418" s="2">
        <v>850000</v>
      </c>
      <c r="U1418">
        <v>20</v>
      </c>
      <c r="V1418">
        <v>0</v>
      </c>
      <c r="W1418" s="2">
        <v>170000</v>
      </c>
      <c r="X1418">
        <v>0</v>
      </c>
      <c r="Y1418" s="2">
        <v>850000</v>
      </c>
      <c r="Z1418" s="2">
        <v>170000</v>
      </c>
      <c r="AA1418" s="5">
        <f t="shared" si="22"/>
        <v>170000</v>
      </c>
    </row>
    <row r="1419" spans="1:27" x14ac:dyDescent="0.25">
      <c r="A1419">
        <v>1524326</v>
      </c>
      <c r="B1419" t="s">
        <v>282</v>
      </c>
      <c r="C1419" t="s">
        <v>282</v>
      </c>
      <c r="D1419" t="s">
        <v>283</v>
      </c>
      <c r="E1419" s="1">
        <v>45658</v>
      </c>
      <c r="F1419" s="1">
        <v>46005</v>
      </c>
      <c r="G1419" t="s">
        <v>29</v>
      </c>
      <c r="H1419" t="s">
        <v>30</v>
      </c>
      <c r="I1419" t="s">
        <v>31</v>
      </c>
      <c r="J1419" t="s">
        <v>2609</v>
      </c>
      <c r="K1419" t="s">
        <v>2610</v>
      </c>
      <c r="L1419" t="s">
        <v>1988</v>
      </c>
      <c r="M1419" t="s">
        <v>185</v>
      </c>
      <c r="N1419" t="s">
        <v>67</v>
      </c>
      <c r="P1419" t="s">
        <v>35</v>
      </c>
      <c r="Q1419" s="1">
        <v>45916</v>
      </c>
      <c r="R1419" s="1">
        <v>45917</v>
      </c>
      <c r="S1419" t="s">
        <v>68</v>
      </c>
      <c r="T1419" s="2">
        <v>546274</v>
      </c>
      <c r="U1419">
        <v>33</v>
      </c>
      <c r="V1419">
        <v>0</v>
      </c>
      <c r="W1419" s="2">
        <v>1222330</v>
      </c>
      <c r="X1419">
        <v>0</v>
      </c>
      <c r="Y1419" s="2">
        <v>546274</v>
      </c>
      <c r="Z1419" s="2">
        <v>182073</v>
      </c>
      <c r="AA1419" s="5">
        <f t="shared" si="22"/>
        <v>182073</v>
      </c>
    </row>
    <row r="1420" spans="1:27" x14ac:dyDescent="0.25">
      <c r="A1420">
        <v>1513665</v>
      </c>
      <c r="B1420" t="s">
        <v>2611</v>
      </c>
      <c r="C1420" t="s">
        <v>1341</v>
      </c>
      <c r="D1420" t="s">
        <v>2612</v>
      </c>
      <c r="E1420" s="1">
        <v>45884</v>
      </c>
      <c r="F1420" s="1">
        <v>45924</v>
      </c>
      <c r="G1420" t="s">
        <v>29</v>
      </c>
      <c r="H1420" t="s">
        <v>30</v>
      </c>
      <c r="I1420" t="s">
        <v>31</v>
      </c>
      <c r="J1420" t="s">
        <v>2613</v>
      </c>
      <c r="L1420" t="s">
        <v>690</v>
      </c>
      <c r="M1420" t="s">
        <v>133</v>
      </c>
      <c r="N1420" t="s">
        <v>67</v>
      </c>
      <c r="P1420" t="s">
        <v>35</v>
      </c>
      <c r="Q1420" s="1">
        <v>45916</v>
      </c>
      <c r="R1420" s="1">
        <v>45919</v>
      </c>
      <c r="S1420" t="s">
        <v>68</v>
      </c>
      <c r="T1420" s="2">
        <v>1235000</v>
      </c>
      <c r="U1420">
        <v>20</v>
      </c>
      <c r="V1420">
        <v>0</v>
      </c>
      <c r="W1420" s="2">
        <v>247000</v>
      </c>
      <c r="X1420">
        <v>0</v>
      </c>
      <c r="Y1420" s="2">
        <v>1235000</v>
      </c>
      <c r="Z1420" s="2">
        <v>247000</v>
      </c>
      <c r="AA1420" s="5">
        <f t="shared" si="22"/>
        <v>247000</v>
      </c>
    </row>
    <row r="1421" spans="1:27" x14ac:dyDescent="0.25">
      <c r="A1421">
        <v>1503657</v>
      </c>
      <c r="B1421" t="s">
        <v>2614</v>
      </c>
      <c r="C1421" t="s">
        <v>62</v>
      </c>
      <c r="D1421" t="s">
        <v>2615</v>
      </c>
      <c r="E1421" s="1">
        <v>45782</v>
      </c>
      <c r="F1421" s="1">
        <v>45925</v>
      </c>
      <c r="G1421" t="s">
        <v>29</v>
      </c>
      <c r="H1421" t="s">
        <v>30</v>
      </c>
      <c r="I1421" t="s">
        <v>31</v>
      </c>
      <c r="J1421" t="s">
        <v>2616</v>
      </c>
      <c r="L1421" t="s">
        <v>770</v>
      </c>
      <c r="M1421" t="s">
        <v>112</v>
      </c>
      <c r="N1421" t="s">
        <v>67</v>
      </c>
      <c r="P1421" t="s">
        <v>35</v>
      </c>
      <c r="Q1421" s="1">
        <v>45916</v>
      </c>
      <c r="R1421" s="1">
        <v>45920</v>
      </c>
      <c r="S1421" t="s">
        <v>68</v>
      </c>
      <c r="T1421" s="2">
        <v>1900000</v>
      </c>
      <c r="U1421">
        <v>20</v>
      </c>
      <c r="V1421">
        <v>0</v>
      </c>
      <c r="W1421" s="2">
        <v>380000</v>
      </c>
      <c r="X1421">
        <v>0</v>
      </c>
      <c r="Y1421" s="2">
        <v>1900000</v>
      </c>
      <c r="Z1421" s="2">
        <v>380000</v>
      </c>
      <c r="AA1421" s="5">
        <f t="shared" si="22"/>
        <v>380000</v>
      </c>
    </row>
    <row r="1422" spans="1:27" x14ac:dyDescent="0.25">
      <c r="A1422">
        <v>1507119</v>
      </c>
      <c r="B1422" t="s">
        <v>2617</v>
      </c>
      <c r="C1422" t="s">
        <v>62</v>
      </c>
      <c r="D1422" t="s">
        <v>2618</v>
      </c>
      <c r="E1422" s="1">
        <v>45665</v>
      </c>
      <c r="F1422" s="1">
        <v>46007</v>
      </c>
      <c r="G1422" t="s">
        <v>29</v>
      </c>
      <c r="H1422" t="s">
        <v>30</v>
      </c>
      <c r="I1422" t="s">
        <v>31</v>
      </c>
      <c r="J1422" t="s">
        <v>2619</v>
      </c>
      <c r="L1422" t="s">
        <v>2620</v>
      </c>
      <c r="M1422" t="s">
        <v>112</v>
      </c>
      <c r="N1422" t="s">
        <v>67</v>
      </c>
      <c r="P1422" t="s">
        <v>35</v>
      </c>
      <c r="Q1422" s="1">
        <v>45916</v>
      </c>
      <c r="R1422" s="1">
        <v>45918</v>
      </c>
      <c r="S1422" t="s">
        <v>68</v>
      </c>
      <c r="T1422" s="2">
        <v>2000000</v>
      </c>
      <c r="U1422">
        <v>20</v>
      </c>
      <c r="V1422">
        <v>0</v>
      </c>
      <c r="W1422" s="2">
        <v>400000</v>
      </c>
      <c r="X1422">
        <v>0</v>
      </c>
      <c r="Y1422" s="2">
        <v>2000000</v>
      </c>
      <c r="Z1422" s="2">
        <v>400000</v>
      </c>
      <c r="AA1422" s="5">
        <f t="shared" si="22"/>
        <v>400000</v>
      </c>
    </row>
    <row r="1423" spans="1:27" x14ac:dyDescent="0.25">
      <c r="A1423">
        <v>1520513</v>
      </c>
      <c r="B1423" t="s">
        <v>27</v>
      </c>
      <c r="C1423" t="s">
        <v>27</v>
      </c>
      <c r="D1423" t="s">
        <v>28</v>
      </c>
      <c r="E1423" s="1">
        <v>45658</v>
      </c>
      <c r="F1423" s="1">
        <v>46022</v>
      </c>
      <c r="G1423" t="s">
        <v>29</v>
      </c>
      <c r="H1423" t="s">
        <v>30</v>
      </c>
      <c r="I1423" t="s">
        <v>31</v>
      </c>
      <c r="J1423" t="s">
        <v>2621</v>
      </c>
      <c r="K1423" t="s">
        <v>2622</v>
      </c>
      <c r="L1423" t="s">
        <v>43</v>
      </c>
      <c r="N1423" t="s">
        <v>44</v>
      </c>
      <c r="P1423" t="s">
        <v>35</v>
      </c>
      <c r="Q1423" s="1">
        <v>45916</v>
      </c>
      <c r="R1423" s="1">
        <v>45919</v>
      </c>
      <c r="S1423" t="s">
        <v>36</v>
      </c>
      <c r="T1423" s="2">
        <v>15375492</v>
      </c>
      <c r="U1423">
        <v>3</v>
      </c>
      <c r="V1423">
        <v>0</v>
      </c>
      <c r="W1423" s="2">
        <v>6378953</v>
      </c>
      <c r="X1423">
        <v>0</v>
      </c>
      <c r="Y1423" s="2">
        <v>20756914</v>
      </c>
      <c r="Z1423" s="2">
        <v>653864</v>
      </c>
      <c r="AA1423" s="5">
        <f t="shared" si="22"/>
        <v>653864</v>
      </c>
    </row>
    <row r="1424" spans="1:27" x14ac:dyDescent="0.25">
      <c r="A1424">
        <v>1517097</v>
      </c>
      <c r="B1424" t="s">
        <v>2390</v>
      </c>
      <c r="C1424" t="s">
        <v>75</v>
      </c>
      <c r="D1424" t="s">
        <v>2391</v>
      </c>
      <c r="E1424" s="1">
        <v>45910</v>
      </c>
      <c r="F1424" s="1">
        <v>46265</v>
      </c>
      <c r="G1424" t="s">
        <v>77</v>
      </c>
      <c r="H1424" t="s">
        <v>30</v>
      </c>
      <c r="I1424" t="s">
        <v>31</v>
      </c>
      <c r="J1424" t="s">
        <v>2392</v>
      </c>
      <c r="K1424" t="s">
        <v>2623</v>
      </c>
      <c r="L1424" t="s">
        <v>578</v>
      </c>
      <c r="M1424" t="s">
        <v>66</v>
      </c>
      <c r="N1424" t="s">
        <v>67</v>
      </c>
      <c r="P1424" t="s">
        <v>35</v>
      </c>
      <c r="Q1424" s="1">
        <v>45917</v>
      </c>
      <c r="R1424" s="1">
        <v>45917</v>
      </c>
      <c r="S1424" t="s">
        <v>68</v>
      </c>
      <c r="T1424" s="2">
        <v>2576</v>
      </c>
      <c r="U1424">
        <v>14</v>
      </c>
      <c r="V1424">
        <v>50</v>
      </c>
      <c r="W1424" s="2">
        <v>7377</v>
      </c>
      <c r="X1424">
        <v>0</v>
      </c>
      <c r="Y1424" s="2">
        <v>2576</v>
      </c>
      <c r="Z1424">
        <v>351</v>
      </c>
      <c r="AA1424" s="5">
        <f t="shared" si="22"/>
        <v>175.5</v>
      </c>
    </row>
    <row r="1425" spans="1:27" x14ac:dyDescent="0.25">
      <c r="A1425">
        <v>1517619</v>
      </c>
      <c r="B1425" t="s">
        <v>2502</v>
      </c>
      <c r="C1425" t="s">
        <v>75</v>
      </c>
      <c r="D1425" t="s">
        <v>2503</v>
      </c>
      <c r="E1425" s="1">
        <v>45908</v>
      </c>
      <c r="F1425" s="1">
        <v>46265</v>
      </c>
      <c r="G1425" t="s">
        <v>77</v>
      </c>
      <c r="H1425" t="s">
        <v>30</v>
      </c>
      <c r="I1425" t="s">
        <v>31</v>
      </c>
      <c r="J1425" t="s">
        <v>2504</v>
      </c>
      <c r="K1425" t="s">
        <v>2624</v>
      </c>
      <c r="L1425" t="s">
        <v>50</v>
      </c>
      <c r="N1425" t="s">
        <v>51</v>
      </c>
      <c r="P1425" t="s">
        <v>35</v>
      </c>
      <c r="Q1425" s="1">
        <v>45917</v>
      </c>
      <c r="R1425" s="1">
        <v>45917</v>
      </c>
      <c r="S1425" t="s">
        <v>36</v>
      </c>
      <c r="T1425" s="2">
        <v>28168</v>
      </c>
      <c r="U1425">
        <v>14</v>
      </c>
      <c r="V1425">
        <v>50</v>
      </c>
      <c r="W1425" s="2">
        <v>305269</v>
      </c>
      <c r="X1425">
        <v>0</v>
      </c>
      <c r="Y1425" s="2">
        <v>38027</v>
      </c>
      <c r="Z1425" s="2">
        <v>5185</v>
      </c>
      <c r="AA1425" s="5">
        <f t="shared" si="22"/>
        <v>2592.5</v>
      </c>
    </row>
    <row r="1426" spans="1:27" x14ac:dyDescent="0.25">
      <c r="A1426">
        <v>1494091</v>
      </c>
      <c r="B1426" t="s">
        <v>692</v>
      </c>
      <c r="C1426" t="s">
        <v>82</v>
      </c>
      <c r="D1426" t="s">
        <v>693</v>
      </c>
      <c r="E1426" s="1">
        <v>45800</v>
      </c>
      <c r="F1426" s="1">
        <v>45954</v>
      </c>
      <c r="G1426" t="s">
        <v>77</v>
      </c>
      <c r="H1426" t="s">
        <v>30</v>
      </c>
      <c r="I1426" t="s">
        <v>40</v>
      </c>
      <c r="J1426" t="s">
        <v>698</v>
      </c>
      <c r="K1426" t="s">
        <v>2566</v>
      </c>
      <c r="L1426" t="s">
        <v>1216</v>
      </c>
      <c r="M1426" t="s">
        <v>531</v>
      </c>
      <c r="N1426" t="s">
        <v>67</v>
      </c>
      <c r="P1426" t="s">
        <v>35</v>
      </c>
      <c r="Q1426" s="1">
        <v>45917</v>
      </c>
      <c r="R1426" s="1">
        <v>45917</v>
      </c>
      <c r="S1426" t="s">
        <v>68</v>
      </c>
      <c r="T1426" s="2">
        <v>112500</v>
      </c>
      <c r="U1426">
        <v>8</v>
      </c>
      <c r="V1426">
        <v>50</v>
      </c>
      <c r="W1426" s="2">
        <v>144645</v>
      </c>
      <c r="X1426">
        <v>0</v>
      </c>
      <c r="Y1426" s="2">
        <v>112500</v>
      </c>
      <c r="Z1426" s="2">
        <v>8654</v>
      </c>
      <c r="AA1426" s="5">
        <f t="shared" si="22"/>
        <v>4327</v>
      </c>
    </row>
    <row r="1427" spans="1:27" x14ac:dyDescent="0.25">
      <c r="A1427">
        <v>1504675</v>
      </c>
      <c r="B1427" t="s">
        <v>2625</v>
      </c>
      <c r="C1427" t="s">
        <v>62</v>
      </c>
      <c r="D1427" t="s">
        <v>2626</v>
      </c>
      <c r="E1427" s="1">
        <v>45825</v>
      </c>
      <c r="F1427" s="1">
        <v>45924</v>
      </c>
      <c r="G1427" t="s">
        <v>29</v>
      </c>
      <c r="H1427" t="s">
        <v>30</v>
      </c>
      <c r="I1427" t="s">
        <v>31</v>
      </c>
      <c r="J1427" t="s">
        <v>71</v>
      </c>
      <c r="L1427" t="s">
        <v>1262</v>
      </c>
      <c r="M1427" t="s">
        <v>1263</v>
      </c>
      <c r="N1427" t="s">
        <v>67</v>
      </c>
      <c r="P1427" t="s">
        <v>35</v>
      </c>
      <c r="Q1427" s="1">
        <v>45917</v>
      </c>
      <c r="R1427" s="1">
        <v>45919</v>
      </c>
      <c r="S1427" t="s">
        <v>68</v>
      </c>
      <c r="T1427" s="2">
        <v>46250</v>
      </c>
      <c r="U1427">
        <v>20</v>
      </c>
      <c r="V1427">
        <v>0</v>
      </c>
      <c r="W1427" s="2">
        <v>25000</v>
      </c>
      <c r="X1427">
        <v>0</v>
      </c>
      <c r="Y1427" s="2">
        <v>46250</v>
      </c>
      <c r="Z1427" s="2">
        <v>9250</v>
      </c>
      <c r="AA1427" s="5">
        <f t="shared" si="22"/>
        <v>9250</v>
      </c>
    </row>
    <row r="1428" spans="1:27" x14ac:dyDescent="0.25">
      <c r="A1428">
        <v>1518099</v>
      </c>
      <c r="B1428" t="s">
        <v>2627</v>
      </c>
      <c r="C1428" t="s">
        <v>1341</v>
      </c>
      <c r="D1428" t="s">
        <v>2628</v>
      </c>
      <c r="E1428" s="1">
        <v>45909</v>
      </c>
      <c r="F1428" s="1">
        <v>45923</v>
      </c>
      <c r="G1428" t="s">
        <v>29</v>
      </c>
      <c r="H1428" t="s">
        <v>30</v>
      </c>
      <c r="I1428" t="s">
        <v>31</v>
      </c>
      <c r="J1428" t="s">
        <v>2629</v>
      </c>
      <c r="L1428" t="s">
        <v>2120</v>
      </c>
      <c r="M1428" t="s">
        <v>710</v>
      </c>
      <c r="N1428" t="s">
        <v>67</v>
      </c>
      <c r="P1428" t="s">
        <v>35</v>
      </c>
      <c r="Q1428" s="1">
        <v>45917</v>
      </c>
      <c r="R1428" s="1">
        <v>45918</v>
      </c>
      <c r="S1428" t="s">
        <v>68</v>
      </c>
      <c r="T1428" s="2">
        <v>70000</v>
      </c>
      <c r="U1428">
        <v>20</v>
      </c>
      <c r="V1428">
        <v>0</v>
      </c>
      <c r="W1428" s="2">
        <v>14000</v>
      </c>
      <c r="X1428">
        <v>0</v>
      </c>
      <c r="Y1428" s="2">
        <v>70000</v>
      </c>
      <c r="Z1428" s="2">
        <v>14000</v>
      </c>
      <c r="AA1428" s="5">
        <f t="shared" si="22"/>
        <v>14000</v>
      </c>
    </row>
    <row r="1429" spans="1:27" x14ac:dyDescent="0.25">
      <c r="A1429">
        <v>1482441</v>
      </c>
      <c r="B1429" t="s">
        <v>2630</v>
      </c>
      <c r="C1429" t="s">
        <v>62</v>
      </c>
      <c r="D1429" t="s">
        <v>2631</v>
      </c>
      <c r="E1429" s="1">
        <v>45687</v>
      </c>
      <c r="F1429" s="1">
        <v>45924</v>
      </c>
      <c r="G1429" t="s">
        <v>29</v>
      </c>
      <c r="H1429" t="s">
        <v>30</v>
      </c>
      <c r="I1429" t="s">
        <v>31</v>
      </c>
      <c r="J1429" t="s">
        <v>2632</v>
      </c>
      <c r="L1429" t="s">
        <v>373</v>
      </c>
      <c r="M1429" t="s">
        <v>374</v>
      </c>
      <c r="N1429" t="s">
        <v>67</v>
      </c>
      <c r="P1429" t="s">
        <v>35</v>
      </c>
      <c r="Q1429" s="1">
        <v>45917</v>
      </c>
      <c r="R1429" s="1">
        <v>45919</v>
      </c>
      <c r="S1429" t="s">
        <v>68</v>
      </c>
      <c r="T1429" s="2">
        <v>87000</v>
      </c>
      <c r="U1429">
        <v>20</v>
      </c>
      <c r="V1429">
        <v>0</v>
      </c>
      <c r="W1429" s="2">
        <v>31400</v>
      </c>
      <c r="X1429">
        <v>0</v>
      </c>
      <c r="Y1429" s="2">
        <v>87000</v>
      </c>
      <c r="Z1429" s="2">
        <v>17400</v>
      </c>
      <c r="AA1429" s="5">
        <f t="shared" si="22"/>
        <v>17400</v>
      </c>
    </row>
    <row r="1430" spans="1:27" x14ac:dyDescent="0.25">
      <c r="A1430">
        <v>1481867</v>
      </c>
      <c r="B1430" t="s">
        <v>2633</v>
      </c>
      <c r="C1430" t="s">
        <v>62</v>
      </c>
      <c r="D1430" t="s">
        <v>2634</v>
      </c>
      <c r="E1430" s="1">
        <v>45663</v>
      </c>
      <c r="F1430" s="1">
        <v>45938</v>
      </c>
      <c r="G1430" t="s">
        <v>29</v>
      </c>
      <c r="H1430" t="s">
        <v>30</v>
      </c>
      <c r="I1430" t="s">
        <v>31</v>
      </c>
      <c r="J1430" t="s">
        <v>2635</v>
      </c>
      <c r="L1430" t="s">
        <v>1049</v>
      </c>
      <c r="M1430" t="s">
        <v>97</v>
      </c>
      <c r="N1430" t="s">
        <v>67</v>
      </c>
      <c r="P1430" t="s">
        <v>35</v>
      </c>
      <c r="Q1430" s="1">
        <v>45917</v>
      </c>
      <c r="R1430" s="1">
        <v>45919</v>
      </c>
      <c r="S1430" t="s">
        <v>68</v>
      </c>
      <c r="T1430" s="2">
        <v>89000</v>
      </c>
      <c r="U1430">
        <v>20</v>
      </c>
      <c r="V1430">
        <v>0</v>
      </c>
      <c r="W1430" s="2">
        <v>31000</v>
      </c>
      <c r="X1430">
        <v>0</v>
      </c>
      <c r="Y1430" s="2">
        <v>89000</v>
      </c>
      <c r="Z1430" s="2">
        <v>17800</v>
      </c>
      <c r="AA1430" s="5">
        <f t="shared" si="22"/>
        <v>17800</v>
      </c>
    </row>
    <row r="1431" spans="1:27" x14ac:dyDescent="0.25">
      <c r="A1431">
        <v>1504674</v>
      </c>
      <c r="B1431" t="s">
        <v>2625</v>
      </c>
      <c r="C1431" t="s">
        <v>62</v>
      </c>
      <c r="D1431" t="s">
        <v>2626</v>
      </c>
      <c r="E1431" s="1">
        <v>45825</v>
      </c>
      <c r="F1431" s="1">
        <v>45924</v>
      </c>
      <c r="G1431" t="s">
        <v>29</v>
      </c>
      <c r="H1431" t="s">
        <v>30</v>
      </c>
      <c r="I1431" t="s">
        <v>31</v>
      </c>
      <c r="J1431" t="s">
        <v>2636</v>
      </c>
      <c r="L1431" t="s">
        <v>1262</v>
      </c>
      <c r="M1431" t="s">
        <v>1263</v>
      </c>
      <c r="N1431" t="s">
        <v>67</v>
      </c>
      <c r="P1431" t="s">
        <v>35</v>
      </c>
      <c r="Q1431" s="1">
        <v>45917</v>
      </c>
      <c r="R1431" s="1">
        <v>45919</v>
      </c>
      <c r="S1431" t="s">
        <v>68</v>
      </c>
      <c r="T1431" s="2">
        <v>125000</v>
      </c>
      <c r="U1431">
        <v>20</v>
      </c>
      <c r="V1431">
        <v>0</v>
      </c>
      <c r="W1431" s="2">
        <v>25000</v>
      </c>
      <c r="X1431">
        <v>0</v>
      </c>
      <c r="Y1431" s="2">
        <v>125000</v>
      </c>
      <c r="Z1431" s="2">
        <v>25000</v>
      </c>
      <c r="AA1431" s="5">
        <f t="shared" si="22"/>
        <v>25000</v>
      </c>
    </row>
    <row r="1432" spans="1:27" x14ac:dyDescent="0.25">
      <c r="A1432">
        <v>1428192</v>
      </c>
      <c r="B1432" t="s">
        <v>2637</v>
      </c>
      <c r="C1432" t="s">
        <v>892</v>
      </c>
      <c r="D1432" t="s">
        <v>2638</v>
      </c>
      <c r="E1432" s="1">
        <v>45299</v>
      </c>
      <c r="F1432" s="1">
        <v>45925</v>
      </c>
      <c r="G1432" t="s">
        <v>29</v>
      </c>
      <c r="H1432" t="s">
        <v>30</v>
      </c>
      <c r="I1432" t="s">
        <v>31</v>
      </c>
      <c r="J1432" t="s">
        <v>2639</v>
      </c>
      <c r="L1432" t="s">
        <v>2640</v>
      </c>
      <c r="M1432" t="s">
        <v>744</v>
      </c>
      <c r="N1432" t="s">
        <v>67</v>
      </c>
      <c r="P1432" t="s">
        <v>35</v>
      </c>
      <c r="Q1432" s="1">
        <v>45917</v>
      </c>
      <c r="R1432" s="1">
        <v>45920</v>
      </c>
      <c r="S1432" t="s">
        <v>68</v>
      </c>
      <c r="T1432" s="2">
        <v>150000</v>
      </c>
      <c r="U1432">
        <v>20</v>
      </c>
      <c r="V1432">
        <v>0</v>
      </c>
      <c r="W1432" s="2">
        <v>30000</v>
      </c>
      <c r="X1432">
        <v>0</v>
      </c>
      <c r="Y1432" s="2">
        <v>150000</v>
      </c>
      <c r="Z1432" s="2">
        <v>30000</v>
      </c>
      <c r="AA1432" s="5">
        <f t="shared" si="22"/>
        <v>30000</v>
      </c>
    </row>
    <row r="1433" spans="1:27" x14ac:dyDescent="0.25">
      <c r="A1433">
        <v>1502897</v>
      </c>
      <c r="B1433" t="s">
        <v>274</v>
      </c>
      <c r="C1433" t="s">
        <v>274</v>
      </c>
      <c r="D1433" t="s">
        <v>275</v>
      </c>
      <c r="E1433" s="1">
        <v>45642</v>
      </c>
      <c r="F1433" s="1">
        <v>45938</v>
      </c>
      <c r="G1433" t="s">
        <v>77</v>
      </c>
      <c r="H1433" t="s">
        <v>30</v>
      </c>
      <c r="I1433" t="s">
        <v>40</v>
      </c>
      <c r="J1433" t="s">
        <v>276</v>
      </c>
      <c r="K1433" t="s">
        <v>2641</v>
      </c>
      <c r="L1433" t="s">
        <v>2642</v>
      </c>
      <c r="N1433" t="s">
        <v>2643</v>
      </c>
      <c r="P1433" t="s">
        <v>35</v>
      </c>
      <c r="Q1433" s="1">
        <v>45917</v>
      </c>
      <c r="R1433" s="1">
        <v>45917</v>
      </c>
      <c r="S1433" t="s">
        <v>36</v>
      </c>
      <c r="T1433" s="2">
        <v>1716000</v>
      </c>
      <c r="U1433">
        <v>2</v>
      </c>
      <c r="V1433">
        <v>50</v>
      </c>
      <c r="W1433" s="2">
        <v>2153551</v>
      </c>
      <c r="X1433">
        <v>0</v>
      </c>
      <c r="Y1433" s="2">
        <v>2316600</v>
      </c>
      <c r="Z1433" s="2">
        <v>44131</v>
      </c>
      <c r="AA1433" s="5">
        <f t="shared" si="22"/>
        <v>22065.5</v>
      </c>
    </row>
    <row r="1434" spans="1:27" x14ac:dyDescent="0.25">
      <c r="A1434">
        <v>1501544</v>
      </c>
      <c r="B1434" t="s">
        <v>2644</v>
      </c>
      <c r="C1434" t="s">
        <v>62</v>
      </c>
      <c r="D1434" t="s">
        <v>2645</v>
      </c>
      <c r="E1434" s="1">
        <v>45764</v>
      </c>
      <c r="F1434" s="1">
        <v>45924</v>
      </c>
      <c r="G1434" t="s">
        <v>29</v>
      </c>
      <c r="H1434" t="s">
        <v>30</v>
      </c>
      <c r="I1434" t="s">
        <v>31</v>
      </c>
      <c r="J1434" t="s">
        <v>2646</v>
      </c>
      <c r="L1434" t="s">
        <v>490</v>
      </c>
      <c r="N1434" t="s">
        <v>356</v>
      </c>
      <c r="P1434" t="s">
        <v>35</v>
      </c>
      <c r="Q1434" s="1">
        <v>45917</v>
      </c>
      <c r="R1434" s="1">
        <v>45919</v>
      </c>
      <c r="S1434" t="s">
        <v>68</v>
      </c>
      <c r="T1434" s="2">
        <v>300000</v>
      </c>
      <c r="U1434">
        <v>20</v>
      </c>
      <c r="V1434">
        <v>0</v>
      </c>
      <c r="W1434" s="2">
        <v>60000</v>
      </c>
      <c r="X1434">
        <v>0</v>
      </c>
      <c r="Y1434" s="2">
        <v>300000</v>
      </c>
      <c r="Z1434" s="2">
        <v>60000</v>
      </c>
      <c r="AA1434" s="5">
        <f t="shared" si="22"/>
        <v>60000</v>
      </c>
    </row>
    <row r="1435" spans="1:27" x14ac:dyDescent="0.25">
      <c r="A1435">
        <v>1509945</v>
      </c>
      <c r="B1435" t="s">
        <v>2647</v>
      </c>
      <c r="C1435" t="s">
        <v>1341</v>
      </c>
      <c r="D1435" t="s">
        <v>2648</v>
      </c>
      <c r="E1435" s="1">
        <v>45862</v>
      </c>
      <c r="F1435" s="1">
        <v>45924</v>
      </c>
      <c r="G1435" t="s">
        <v>29</v>
      </c>
      <c r="H1435" t="s">
        <v>30</v>
      </c>
      <c r="I1435" t="s">
        <v>31</v>
      </c>
      <c r="J1435" t="s">
        <v>2649</v>
      </c>
      <c r="L1435" t="s">
        <v>1246</v>
      </c>
      <c r="M1435" t="s">
        <v>810</v>
      </c>
      <c r="N1435" t="s">
        <v>67</v>
      </c>
      <c r="P1435" t="s">
        <v>35</v>
      </c>
      <c r="Q1435" s="1">
        <v>45917</v>
      </c>
      <c r="R1435" s="1">
        <v>45919</v>
      </c>
      <c r="S1435" t="s">
        <v>68</v>
      </c>
      <c r="T1435" s="2">
        <v>375000</v>
      </c>
      <c r="U1435">
        <v>20</v>
      </c>
      <c r="V1435">
        <v>0</v>
      </c>
      <c r="W1435" s="2">
        <v>75000</v>
      </c>
      <c r="X1435">
        <v>0</v>
      </c>
      <c r="Y1435" s="2">
        <v>375000</v>
      </c>
      <c r="Z1435" s="2">
        <v>75000</v>
      </c>
      <c r="AA1435" s="5">
        <f t="shared" si="22"/>
        <v>75000</v>
      </c>
    </row>
    <row r="1436" spans="1:27" x14ac:dyDescent="0.25">
      <c r="A1436">
        <v>1517901</v>
      </c>
      <c r="B1436" t="s">
        <v>2650</v>
      </c>
      <c r="C1436" t="s">
        <v>1341</v>
      </c>
      <c r="D1436" t="s">
        <v>2651</v>
      </c>
      <c r="E1436" s="1">
        <v>45903</v>
      </c>
      <c r="F1436" s="1">
        <v>45922</v>
      </c>
      <c r="G1436" t="s">
        <v>29</v>
      </c>
      <c r="H1436" t="s">
        <v>30</v>
      </c>
      <c r="I1436" t="s">
        <v>31</v>
      </c>
      <c r="J1436" t="s">
        <v>2652</v>
      </c>
      <c r="L1436" t="s">
        <v>578</v>
      </c>
      <c r="M1436" t="s">
        <v>66</v>
      </c>
      <c r="N1436" t="s">
        <v>67</v>
      </c>
      <c r="P1436" t="s">
        <v>35</v>
      </c>
      <c r="Q1436" s="1">
        <v>45917</v>
      </c>
      <c r="R1436" s="1">
        <v>45917</v>
      </c>
      <c r="S1436" t="s">
        <v>68</v>
      </c>
      <c r="T1436" s="2">
        <v>400000</v>
      </c>
      <c r="U1436">
        <v>20</v>
      </c>
      <c r="V1436">
        <v>0</v>
      </c>
      <c r="W1436" s="2">
        <v>80000</v>
      </c>
      <c r="X1436">
        <v>0</v>
      </c>
      <c r="Y1436" s="2">
        <v>400000</v>
      </c>
      <c r="Z1436" s="2">
        <v>80000</v>
      </c>
      <c r="AA1436" s="5">
        <f t="shared" si="22"/>
        <v>80000</v>
      </c>
    </row>
    <row r="1437" spans="1:27" x14ac:dyDescent="0.25">
      <c r="A1437">
        <v>1492154</v>
      </c>
      <c r="B1437" t="s">
        <v>2125</v>
      </c>
      <c r="C1437" t="s">
        <v>62</v>
      </c>
      <c r="D1437" t="s">
        <v>2126</v>
      </c>
      <c r="E1437" s="1">
        <v>45723</v>
      </c>
      <c r="F1437" s="1">
        <v>45979</v>
      </c>
      <c r="G1437" t="s">
        <v>29</v>
      </c>
      <c r="H1437" t="s">
        <v>30</v>
      </c>
      <c r="I1437" t="s">
        <v>31</v>
      </c>
      <c r="J1437" t="s">
        <v>2653</v>
      </c>
      <c r="L1437" t="s">
        <v>597</v>
      </c>
      <c r="M1437" t="s">
        <v>531</v>
      </c>
      <c r="N1437" t="s">
        <v>67</v>
      </c>
      <c r="P1437" t="s">
        <v>35</v>
      </c>
      <c r="Q1437" s="1">
        <v>45917</v>
      </c>
      <c r="R1437" s="1">
        <v>45919</v>
      </c>
      <c r="S1437" t="s">
        <v>68</v>
      </c>
      <c r="T1437" s="2">
        <v>555000</v>
      </c>
      <c r="U1437">
        <v>20</v>
      </c>
      <c r="V1437">
        <v>0</v>
      </c>
      <c r="W1437" s="2">
        <v>705580</v>
      </c>
      <c r="X1437">
        <v>0</v>
      </c>
      <c r="Y1437" s="2">
        <v>555000</v>
      </c>
      <c r="Z1437" s="2">
        <v>111000</v>
      </c>
      <c r="AA1437" s="5">
        <f t="shared" si="22"/>
        <v>111000</v>
      </c>
    </row>
    <row r="1438" spans="1:27" x14ac:dyDescent="0.25">
      <c r="A1438">
        <v>1513053</v>
      </c>
      <c r="B1438" t="s">
        <v>2654</v>
      </c>
      <c r="C1438" t="s">
        <v>1341</v>
      </c>
      <c r="D1438" t="s">
        <v>2655</v>
      </c>
      <c r="E1438" s="1">
        <v>45870</v>
      </c>
      <c r="F1438" s="1">
        <v>45926</v>
      </c>
      <c r="G1438" t="s">
        <v>29</v>
      </c>
      <c r="H1438" t="s">
        <v>30</v>
      </c>
      <c r="I1438" t="s">
        <v>31</v>
      </c>
      <c r="J1438" t="s">
        <v>2656</v>
      </c>
      <c r="L1438" t="s">
        <v>534</v>
      </c>
      <c r="M1438" t="s">
        <v>535</v>
      </c>
      <c r="N1438" t="s">
        <v>67</v>
      </c>
      <c r="P1438" t="s">
        <v>35</v>
      </c>
      <c r="Q1438" s="1">
        <v>45917</v>
      </c>
      <c r="R1438" s="1">
        <v>45921</v>
      </c>
      <c r="S1438" t="s">
        <v>68</v>
      </c>
      <c r="T1438" s="2">
        <v>933461</v>
      </c>
      <c r="U1438">
        <v>20</v>
      </c>
      <c r="V1438">
        <v>0</v>
      </c>
      <c r="W1438" s="2">
        <v>186692</v>
      </c>
      <c r="X1438">
        <v>0</v>
      </c>
      <c r="Y1438" s="2">
        <v>933461</v>
      </c>
      <c r="Z1438" s="2">
        <v>186692</v>
      </c>
      <c r="AA1438" s="5">
        <f t="shared" si="22"/>
        <v>186692</v>
      </c>
    </row>
    <row r="1439" spans="1:27" x14ac:dyDescent="0.25">
      <c r="A1439">
        <v>1513083</v>
      </c>
      <c r="B1439" t="s">
        <v>2657</v>
      </c>
      <c r="C1439" t="s">
        <v>1341</v>
      </c>
      <c r="D1439" t="s">
        <v>2658</v>
      </c>
      <c r="E1439" s="1">
        <v>45883</v>
      </c>
      <c r="F1439" s="1">
        <v>45925</v>
      </c>
      <c r="G1439" t="s">
        <v>29</v>
      </c>
      <c r="H1439" t="s">
        <v>30</v>
      </c>
      <c r="I1439" t="s">
        <v>31</v>
      </c>
      <c r="J1439" t="s">
        <v>2659</v>
      </c>
      <c r="L1439" t="s">
        <v>1216</v>
      </c>
      <c r="M1439" t="s">
        <v>531</v>
      </c>
      <c r="N1439" t="s">
        <v>67</v>
      </c>
      <c r="P1439" t="s">
        <v>35</v>
      </c>
      <c r="Q1439" s="1">
        <v>45917</v>
      </c>
      <c r="R1439" s="1">
        <v>45920</v>
      </c>
      <c r="S1439" t="s">
        <v>68</v>
      </c>
      <c r="T1439" s="2">
        <v>1191250</v>
      </c>
      <c r="U1439">
        <v>20</v>
      </c>
      <c r="V1439">
        <v>0</v>
      </c>
      <c r="W1439" s="2">
        <v>238250</v>
      </c>
      <c r="X1439">
        <v>0</v>
      </c>
      <c r="Y1439" s="2">
        <v>1191250</v>
      </c>
      <c r="Z1439" s="2">
        <v>238250</v>
      </c>
      <c r="AA1439" s="5">
        <f t="shared" si="22"/>
        <v>238250</v>
      </c>
    </row>
    <row r="1440" spans="1:27" x14ac:dyDescent="0.25">
      <c r="A1440">
        <v>1507584</v>
      </c>
      <c r="B1440" t="s">
        <v>291</v>
      </c>
      <c r="C1440" t="s">
        <v>291</v>
      </c>
      <c r="D1440" t="s">
        <v>292</v>
      </c>
      <c r="E1440" s="1">
        <v>45444</v>
      </c>
      <c r="F1440" s="1">
        <v>45992</v>
      </c>
      <c r="G1440" t="s">
        <v>47</v>
      </c>
      <c r="H1440" t="s">
        <v>30</v>
      </c>
      <c r="I1440" t="s">
        <v>31</v>
      </c>
      <c r="J1440" t="s">
        <v>2660</v>
      </c>
      <c r="L1440" t="s">
        <v>2092</v>
      </c>
      <c r="N1440" t="s">
        <v>2093</v>
      </c>
      <c r="P1440" t="s">
        <v>35</v>
      </c>
      <c r="Q1440" s="1">
        <v>45917</v>
      </c>
      <c r="R1440" s="1">
        <v>45928</v>
      </c>
      <c r="S1440" t="s">
        <v>68</v>
      </c>
      <c r="T1440" s="3">
        <v>1657213.39</v>
      </c>
      <c r="U1440">
        <v>45</v>
      </c>
      <c r="V1440">
        <v>0</v>
      </c>
      <c r="W1440" s="2">
        <v>4545000</v>
      </c>
      <c r="X1440" s="2">
        <v>750000</v>
      </c>
      <c r="Y1440" s="2">
        <v>1657213</v>
      </c>
      <c r="Z1440" s="2">
        <v>753203</v>
      </c>
      <c r="AA1440" s="5">
        <f t="shared" si="22"/>
        <v>753203</v>
      </c>
    </row>
    <row r="1441" spans="1:27" x14ac:dyDescent="0.25">
      <c r="A1441">
        <v>1482330</v>
      </c>
      <c r="B1441" t="s">
        <v>2661</v>
      </c>
      <c r="C1441" t="s">
        <v>62</v>
      </c>
      <c r="D1441" t="s">
        <v>2662</v>
      </c>
      <c r="E1441" s="1">
        <v>45678</v>
      </c>
      <c r="F1441" s="1">
        <v>45925</v>
      </c>
      <c r="G1441" t="s">
        <v>29</v>
      </c>
      <c r="H1441" t="s">
        <v>30</v>
      </c>
      <c r="I1441" t="s">
        <v>31</v>
      </c>
      <c r="J1441" t="s">
        <v>2663</v>
      </c>
      <c r="L1441" t="s">
        <v>215</v>
      </c>
      <c r="M1441" t="s">
        <v>216</v>
      </c>
      <c r="N1441" t="s">
        <v>67</v>
      </c>
      <c r="P1441" t="s">
        <v>35</v>
      </c>
      <c r="Q1441" s="1">
        <v>45917</v>
      </c>
      <c r="R1441" s="1">
        <v>45920</v>
      </c>
      <c r="S1441" t="s">
        <v>68</v>
      </c>
      <c r="T1441" s="2">
        <v>10166000</v>
      </c>
      <c r="U1441">
        <v>20</v>
      </c>
      <c r="V1441">
        <v>0</v>
      </c>
      <c r="W1441" s="2">
        <v>2033200</v>
      </c>
      <c r="X1441">
        <v>0</v>
      </c>
      <c r="Y1441" s="2">
        <v>10166000</v>
      </c>
      <c r="Z1441" s="2">
        <v>2033200</v>
      </c>
      <c r="AA1441" s="5">
        <f t="shared" si="22"/>
        <v>2033200</v>
      </c>
    </row>
    <row r="1442" spans="1:27" x14ac:dyDescent="0.25">
      <c r="A1442">
        <v>1516269</v>
      </c>
      <c r="B1442" t="s">
        <v>2316</v>
      </c>
      <c r="C1442" t="s">
        <v>472</v>
      </c>
      <c r="D1442" t="s">
        <v>2317</v>
      </c>
      <c r="E1442" s="1">
        <v>45882</v>
      </c>
      <c r="F1442" s="1">
        <v>45991</v>
      </c>
      <c r="G1442" t="s">
        <v>77</v>
      </c>
      <c r="H1442" t="s">
        <v>30</v>
      </c>
      <c r="I1442" t="s">
        <v>31</v>
      </c>
      <c r="J1442" t="s">
        <v>2318</v>
      </c>
      <c r="K1442" t="s">
        <v>2664</v>
      </c>
      <c r="L1442" t="s">
        <v>597</v>
      </c>
      <c r="M1442" t="s">
        <v>531</v>
      </c>
      <c r="N1442" t="s">
        <v>67</v>
      </c>
      <c r="P1442" t="s">
        <v>35</v>
      </c>
      <c r="Q1442" s="1">
        <v>45918</v>
      </c>
      <c r="R1442" s="1">
        <v>45918</v>
      </c>
      <c r="S1442" t="s">
        <v>68</v>
      </c>
      <c r="T1442" s="2">
        <v>21000</v>
      </c>
      <c r="U1442">
        <v>8</v>
      </c>
      <c r="V1442">
        <v>50</v>
      </c>
      <c r="W1442" s="2">
        <v>44331</v>
      </c>
      <c r="X1442">
        <v>0</v>
      </c>
      <c r="Y1442" s="2">
        <v>21000</v>
      </c>
      <c r="Z1442" s="2">
        <v>1615</v>
      </c>
      <c r="AA1442" s="5">
        <f t="shared" si="22"/>
        <v>807.5</v>
      </c>
    </row>
    <row r="1443" spans="1:27" x14ac:dyDescent="0.25">
      <c r="A1443">
        <v>1512110</v>
      </c>
      <c r="B1443" t="s">
        <v>2094</v>
      </c>
      <c r="C1443" t="s">
        <v>75</v>
      </c>
      <c r="D1443" t="s">
        <v>2095</v>
      </c>
      <c r="E1443" s="1">
        <v>45866</v>
      </c>
      <c r="F1443" s="1">
        <v>46203</v>
      </c>
      <c r="G1443" t="s">
        <v>77</v>
      </c>
      <c r="H1443" t="s">
        <v>30</v>
      </c>
      <c r="I1443" t="s">
        <v>40</v>
      </c>
      <c r="J1443" t="s">
        <v>2096</v>
      </c>
      <c r="K1443" t="s">
        <v>2665</v>
      </c>
      <c r="L1443" t="s">
        <v>830</v>
      </c>
      <c r="M1443" t="s">
        <v>531</v>
      </c>
      <c r="N1443" t="s">
        <v>67</v>
      </c>
      <c r="P1443" t="s">
        <v>35</v>
      </c>
      <c r="Q1443" s="1">
        <v>45918</v>
      </c>
      <c r="R1443" s="1">
        <v>45918</v>
      </c>
      <c r="S1443" t="s">
        <v>68</v>
      </c>
      <c r="T1443" s="2">
        <v>13500</v>
      </c>
      <c r="U1443">
        <v>14</v>
      </c>
      <c r="V1443">
        <v>50</v>
      </c>
      <c r="W1443" s="2">
        <v>27675</v>
      </c>
      <c r="X1443">
        <v>0</v>
      </c>
      <c r="Y1443" s="2">
        <v>13500</v>
      </c>
      <c r="Z1443" s="2">
        <v>1841</v>
      </c>
      <c r="AA1443" s="5">
        <f t="shared" si="22"/>
        <v>920.5</v>
      </c>
    </row>
    <row r="1444" spans="1:27" x14ac:dyDescent="0.25">
      <c r="A1444">
        <v>1503154</v>
      </c>
      <c r="B1444" t="s">
        <v>2247</v>
      </c>
      <c r="C1444" t="s">
        <v>472</v>
      </c>
      <c r="D1444" t="s">
        <v>2248</v>
      </c>
      <c r="E1444" s="1">
        <v>45870</v>
      </c>
      <c r="F1444" s="1">
        <v>45971</v>
      </c>
      <c r="G1444" t="s">
        <v>77</v>
      </c>
      <c r="H1444" t="s">
        <v>30</v>
      </c>
      <c r="I1444" t="s">
        <v>40</v>
      </c>
      <c r="J1444" t="s">
        <v>2249</v>
      </c>
      <c r="K1444" t="s">
        <v>2666</v>
      </c>
      <c r="L1444" t="s">
        <v>2667</v>
      </c>
      <c r="M1444" t="s">
        <v>517</v>
      </c>
      <c r="N1444" t="s">
        <v>67</v>
      </c>
      <c r="P1444" t="s">
        <v>35</v>
      </c>
      <c r="Q1444" s="1">
        <v>45918</v>
      </c>
      <c r="R1444" s="1">
        <v>45918</v>
      </c>
      <c r="S1444" t="s">
        <v>68</v>
      </c>
      <c r="T1444" s="2">
        <v>33750</v>
      </c>
      <c r="U1444">
        <v>8</v>
      </c>
      <c r="V1444">
        <v>50</v>
      </c>
      <c r="W1444" s="2">
        <v>25385</v>
      </c>
      <c r="X1444">
        <v>0</v>
      </c>
      <c r="Y1444" s="2">
        <v>33750</v>
      </c>
      <c r="Z1444" s="2">
        <v>2596</v>
      </c>
      <c r="AA1444" s="5">
        <f t="shared" si="22"/>
        <v>1298</v>
      </c>
    </row>
    <row r="1445" spans="1:27" x14ac:dyDescent="0.25">
      <c r="A1445">
        <v>1508679</v>
      </c>
      <c r="B1445" t="s">
        <v>1735</v>
      </c>
      <c r="C1445" t="s">
        <v>140</v>
      </c>
      <c r="D1445" t="s">
        <v>1736</v>
      </c>
      <c r="E1445" s="1">
        <v>45853</v>
      </c>
      <c r="F1445" s="1">
        <v>45918</v>
      </c>
      <c r="G1445" t="s">
        <v>47</v>
      </c>
      <c r="H1445" t="s">
        <v>30</v>
      </c>
      <c r="I1445" t="s">
        <v>40</v>
      </c>
      <c r="J1445" t="s">
        <v>2668</v>
      </c>
      <c r="K1445" t="s">
        <v>1738</v>
      </c>
      <c r="L1445" t="s">
        <v>1739</v>
      </c>
      <c r="M1445" t="s">
        <v>1740</v>
      </c>
      <c r="N1445" t="s">
        <v>67</v>
      </c>
      <c r="P1445" t="s">
        <v>35</v>
      </c>
      <c r="Q1445" s="1">
        <v>45918</v>
      </c>
      <c r="R1445" s="1">
        <v>45918</v>
      </c>
      <c r="S1445" t="s">
        <v>68</v>
      </c>
      <c r="T1445" s="2">
        <v>24000</v>
      </c>
      <c r="U1445">
        <v>14</v>
      </c>
      <c r="V1445">
        <v>0</v>
      </c>
      <c r="W1445" s="2">
        <v>4091</v>
      </c>
      <c r="X1445">
        <v>0</v>
      </c>
      <c r="Y1445" s="2">
        <v>24000</v>
      </c>
      <c r="Z1445" s="2">
        <v>3273</v>
      </c>
      <c r="AA1445" s="5">
        <f t="shared" si="22"/>
        <v>3273</v>
      </c>
    </row>
    <row r="1446" spans="1:27" x14ac:dyDescent="0.25">
      <c r="A1446">
        <v>1482283</v>
      </c>
      <c r="B1446" t="s">
        <v>2506</v>
      </c>
      <c r="C1446" t="s">
        <v>62</v>
      </c>
      <c r="D1446" t="s">
        <v>2507</v>
      </c>
      <c r="E1446" s="1">
        <v>45678</v>
      </c>
      <c r="F1446" s="1">
        <v>46015</v>
      </c>
      <c r="G1446" t="s">
        <v>29</v>
      </c>
      <c r="H1446" t="s">
        <v>30</v>
      </c>
      <c r="I1446" t="s">
        <v>31</v>
      </c>
      <c r="J1446" t="s">
        <v>2669</v>
      </c>
      <c r="L1446" t="s">
        <v>373</v>
      </c>
      <c r="M1446" t="s">
        <v>374</v>
      </c>
      <c r="N1446" t="s">
        <v>67</v>
      </c>
      <c r="P1446" t="s">
        <v>35</v>
      </c>
      <c r="Q1446" s="1">
        <v>45918</v>
      </c>
      <c r="R1446" s="1">
        <v>45919</v>
      </c>
      <c r="S1446" t="s">
        <v>68</v>
      </c>
      <c r="T1446" s="2">
        <v>146934</v>
      </c>
      <c r="U1446">
        <v>20</v>
      </c>
      <c r="V1446">
        <v>0</v>
      </c>
      <c r="W1446" s="2">
        <v>72886</v>
      </c>
      <c r="X1446">
        <v>0</v>
      </c>
      <c r="Y1446" s="2">
        <v>146934</v>
      </c>
      <c r="Z1446" s="2">
        <v>29387</v>
      </c>
      <c r="AA1446" s="5">
        <f t="shared" si="22"/>
        <v>29387</v>
      </c>
    </row>
    <row r="1447" spans="1:27" x14ac:dyDescent="0.25">
      <c r="A1447">
        <v>1502771</v>
      </c>
      <c r="B1447" t="s">
        <v>1509</v>
      </c>
      <c r="C1447" t="s">
        <v>1509</v>
      </c>
      <c r="D1447" t="s">
        <v>670</v>
      </c>
      <c r="E1447" s="1">
        <v>45511</v>
      </c>
      <c r="F1447" s="1">
        <v>45995</v>
      </c>
      <c r="G1447" t="s">
        <v>77</v>
      </c>
      <c r="H1447" t="s">
        <v>30</v>
      </c>
      <c r="I1447" t="s">
        <v>40</v>
      </c>
      <c r="J1447" t="s">
        <v>671</v>
      </c>
      <c r="K1447" t="s">
        <v>2026</v>
      </c>
      <c r="L1447" t="s">
        <v>294</v>
      </c>
      <c r="N1447" t="s">
        <v>295</v>
      </c>
      <c r="P1447" t="s">
        <v>35</v>
      </c>
      <c r="Q1447" s="1">
        <v>45918</v>
      </c>
      <c r="R1447" s="1">
        <v>45918</v>
      </c>
      <c r="S1447" t="s">
        <v>68</v>
      </c>
      <c r="T1447" s="2">
        <v>2080000</v>
      </c>
      <c r="U1447">
        <v>2</v>
      </c>
      <c r="V1447">
        <v>50</v>
      </c>
      <c r="W1447" s="2">
        <v>750000</v>
      </c>
      <c r="X1447" s="2">
        <v>40000000</v>
      </c>
      <c r="Y1447" s="2">
        <v>2080000</v>
      </c>
      <c r="Z1447" s="2">
        <v>31200</v>
      </c>
      <c r="AA1447" s="5">
        <f t="shared" si="22"/>
        <v>15600</v>
      </c>
    </row>
    <row r="1448" spans="1:27" x14ac:dyDescent="0.25">
      <c r="A1448">
        <v>1513582</v>
      </c>
      <c r="B1448" t="s">
        <v>2670</v>
      </c>
      <c r="C1448" t="s">
        <v>1341</v>
      </c>
      <c r="D1448" t="s">
        <v>2671</v>
      </c>
      <c r="E1448" s="1">
        <v>45887</v>
      </c>
      <c r="F1448" s="1">
        <v>45924</v>
      </c>
      <c r="G1448" t="s">
        <v>29</v>
      </c>
      <c r="H1448" t="s">
        <v>30</v>
      </c>
      <c r="I1448" t="s">
        <v>31</v>
      </c>
      <c r="J1448" t="s">
        <v>2672</v>
      </c>
      <c r="L1448" t="s">
        <v>373</v>
      </c>
      <c r="M1448" t="s">
        <v>374</v>
      </c>
      <c r="N1448" t="s">
        <v>67</v>
      </c>
      <c r="P1448" t="s">
        <v>35</v>
      </c>
      <c r="Q1448" s="1">
        <v>45918</v>
      </c>
      <c r="R1448" s="1">
        <v>45919</v>
      </c>
      <c r="S1448" t="s">
        <v>68</v>
      </c>
      <c r="T1448" s="2">
        <v>254756</v>
      </c>
      <c r="U1448">
        <v>20</v>
      </c>
      <c r="V1448">
        <v>0</v>
      </c>
      <c r="W1448" s="2">
        <v>50951</v>
      </c>
      <c r="X1448">
        <v>0</v>
      </c>
      <c r="Y1448" s="2">
        <v>254756</v>
      </c>
      <c r="Z1448" s="2">
        <v>50951</v>
      </c>
      <c r="AA1448" s="5">
        <f t="shared" si="22"/>
        <v>50951</v>
      </c>
    </row>
    <row r="1449" spans="1:27" x14ac:dyDescent="0.25">
      <c r="A1449">
        <v>1498511</v>
      </c>
      <c r="B1449" t="s">
        <v>669</v>
      </c>
      <c r="C1449" t="s">
        <v>669</v>
      </c>
      <c r="D1449" t="s">
        <v>670</v>
      </c>
      <c r="E1449" s="1">
        <v>45531</v>
      </c>
      <c r="F1449" s="1">
        <v>45995</v>
      </c>
      <c r="G1449" t="s">
        <v>77</v>
      </c>
      <c r="H1449" t="s">
        <v>30</v>
      </c>
      <c r="I1449" t="s">
        <v>40</v>
      </c>
      <c r="J1449" t="s">
        <v>671</v>
      </c>
      <c r="K1449" t="s">
        <v>2026</v>
      </c>
      <c r="L1449" t="s">
        <v>294</v>
      </c>
      <c r="N1449" t="s">
        <v>295</v>
      </c>
      <c r="P1449" t="s">
        <v>35</v>
      </c>
      <c r="Q1449" s="1">
        <v>45918</v>
      </c>
      <c r="R1449" s="1">
        <v>45918</v>
      </c>
      <c r="S1449" t="s">
        <v>68</v>
      </c>
      <c r="T1449" s="2">
        <v>2080000</v>
      </c>
      <c r="U1449">
        <v>3</v>
      </c>
      <c r="V1449">
        <v>50</v>
      </c>
      <c r="W1449" s="2">
        <v>250000</v>
      </c>
      <c r="X1449" s="2">
        <v>90000000</v>
      </c>
      <c r="Y1449" s="2">
        <v>2080000</v>
      </c>
      <c r="Z1449" s="2">
        <v>52000</v>
      </c>
      <c r="AA1449" s="5">
        <f t="shared" si="22"/>
        <v>26000</v>
      </c>
    </row>
    <row r="1450" spans="1:27" x14ac:dyDescent="0.25">
      <c r="A1450">
        <v>1517512</v>
      </c>
      <c r="B1450" t="s">
        <v>415</v>
      </c>
      <c r="C1450" t="s">
        <v>75</v>
      </c>
      <c r="D1450" t="s">
        <v>416</v>
      </c>
      <c r="E1450" s="1">
        <v>45757</v>
      </c>
      <c r="F1450" s="1">
        <v>46112</v>
      </c>
      <c r="G1450" t="s">
        <v>77</v>
      </c>
      <c r="H1450" t="s">
        <v>30</v>
      </c>
      <c r="I1450" t="s">
        <v>31</v>
      </c>
      <c r="J1450" t="s">
        <v>417</v>
      </c>
      <c r="K1450" t="s">
        <v>2673</v>
      </c>
      <c r="L1450" t="s">
        <v>1216</v>
      </c>
      <c r="M1450" t="s">
        <v>531</v>
      </c>
      <c r="N1450" t="s">
        <v>67</v>
      </c>
      <c r="P1450" t="s">
        <v>35</v>
      </c>
      <c r="Q1450" s="1">
        <v>45918</v>
      </c>
      <c r="R1450" s="1">
        <v>45918</v>
      </c>
      <c r="S1450" t="s">
        <v>128</v>
      </c>
      <c r="T1450" s="2">
        <v>370000</v>
      </c>
      <c r="U1450">
        <v>14</v>
      </c>
      <c r="V1450">
        <v>50</v>
      </c>
      <c r="W1450" s="2">
        <v>2534581</v>
      </c>
      <c r="X1450">
        <v>0</v>
      </c>
      <c r="Y1450" s="2">
        <v>434348</v>
      </c>
      <c r="Z1450" s="2">
        <v>59229</v>
      </c>
      <c r="AA1450" s="5">
        <f t="shared" si="22"/>
        <v>29614.5</v>
      </c>
    </row>
    <row r="1451" spans="1:27" x14ac:dyDescent="0.25">
      <c r="A1451">
        <v>1488579</v>
      </c>
      <c r="B1451" t="s">
        <v>2674</v>
      </c>
      <c r="C1451" t="s">
        <v>62</v>
      </c>
      <c r="D1451" t="s">
        <v>2675</v>
      </c>
      <c r="E1451" s="1">
        <v>45701</v>
      </c>
      <c r="F1451" s="1">
        <v>45927</v>
      </c>
      <c r="G1451" t="s">
        <v>29</v>
      </c>
      <c r="H1451" t="s">
        <v>30</v>
      </c>
      <c r="I1451" t="s">
        <v>31</v>
      </c>
      <c r="J1451" t="s">
        <v>2676</v>
      </c>
      <c r="L1451" t="s">
        <v>597</v>
      </c>
      <c r="M1451" t="s">
        <v>531</v>
      </c>
      <c r="N1451" t="s">
        <v>67</v>
      </c>
      <c r="P1451" t="s">
        <v>35</v>
      </c>
      <c r="Q1451" s="1">
        <v>45918</v>
      </c>
      <c r="R1451" s="1">
        <v>45922</v>
      </c>
      <c r="S1451" t="s">
        <v>68</v>
      </c>
      <c r="T1451" s="2">
        <v>363000</v>
      </c>
      <c r="U1451">
        <v>20</v>
      </c>
      <c r="V1451">
        <v>0</v>
      </c>
      <c r="W1451" s="2">
        <v>72600</v>
      </c>
      <c r="X1451">
        <v>0</v>
      </c>
      <c r="Y1451" s="2">
        <v>363000</v>
      </c>
      <c r="Z1451" s="2">
        <v>72600</v>
      </c>
      <c r="AA1451" s="5">
        <f t="shared" si="22"/>
        <v>72600</v>
      </c>
    </row>
    <row r="1452" spans="1:27" x14ac:dyDescent="0.25">
      <c r="A1452">
        <v>1504435</v>
      </c>
      <c r="B1452" t="s">
        <v>2677</v>
      </c>
      <c r="C1452" t="s">
        <v>62</v>
      </c>
      <c r="D1452" t="s">
        <v>2678</v>
      </c>
      <c r="E1452" s="1">
        <v>45831</v>
      </c>
      <c r="F1452" s="1">
        <v>45925</v>
      </c>
      <c r="G1452" t="s">
        <v>29</v>
      </c>
      <c r="H1452" t="s">
        <v>30</v>
      </c>
      <c r="I1452" t="s">
        <v>31</v>
      </c>
      <c r="J1452" t="s">
        <v>2679</v>
      </c>
      <c r="L1452" t="s">
        <v>1087</v>
      </c>
      <c r="M1452" t="s">
        <v>302</v>
      </c>
      <c r="N1452" t="s">
        <v>67</v>
      </c>
      <c r="P1452" t="s">
        <v>35</v>
      </c>
      <c r="Q1452" s="1">
        <v>45918</v>
      </c>
      <c r="R1452" s="1">
        <v>45920</v>
      </c>
      <c r="S1452" t="s">
        <v>68</v>
      </c>
      <c r="T1452" s="2">
        <v>486000</v>
      </c>
      <c r="U1452">
        <v>20</v>
      </c>
      <c r="V1452">
        <v>0</v>
      </c>
      <c r="W1452" s="2">
        <v>97200</v>
      </c>
      <c r="X1452">
        <v>0</v>
      </c>
      <c r="Y1452" s="2">
        <v>486000</v>
      </c>
      <c r="Z1452" s="2">
        <v>97200</v>
      </c>
      <c r="AA1452" s="5">
        <f t="shared" si="22"/>
        <v>97200</v>
      </c>
    </row>
    <row r="1453" spans="1:27" x14ac:dyDescent="0.25">
      <c r="A1453">
        <v>1454324</v>
      </c>
      <c r="B1453" t="s">
        <v>2680</v>
      </c>
      <c r="C1453" t="s">
        <v>62</v>
      </c>
      <c r="D1453" t="s">
        <v>2681</v>
      </c>
      <c r="E1453" s="1">
        <v>45483</v>
      </c>
      <c r="F1453" s="1">
        <v>45926</v>
      </c>
      <c r="G1453" t="s">
        <v>29</v>
      </c>
      <c r="H1453" t="s">
        <v>30</v>
      </c>
      <c r="I1453" t="s">
        <v>31</v>
      </c>
      <c r="J1453" t="s">
        <v>2682</v>
      </c>
      <c r="L1453" t="s">
        <v>2007</v>
      </c>
      <c r="M1453" t="s">
        <v>101</v>
      </c>
      <c r="N1453" t="s">
        <v>67</v>
      </c>
      <c r="P1453" t="s">
        <v>35</v>
      </c>
      <c r="Q1453" s="1">
        <v>45918</v>
      </c>
      <c r="R1453" s="1">
        <v>45921</v>
      </c>
      <c r="S1453" t="s">
        <v>68</v>
      </c>
      <c r="T1453" s="2">
        <v>677331</v>
      </c>
      <c r="U1453">
        <v>20</v>
      </c>
      <c r="V1453">
        <v>0</v>
      </c>
      <c r="W1453" s="2">
        <v>135466</v>
      </c>
      <c r="X1453">
        <v>0</v>
      </c>
      <c r="Y1453" s="2">
        <v>677331</v>
      </c>
      <c r="Z1453" s="2">
        <v>135466</v>
      </c>
      <c r="AA1453" s="5">
        <f t="shared" si="22"/>
        <v>135466</v>
      </c>
    </row>
    <row r="1454" spans="1:27" x14ac:dyDescent="0.25">
      <c r="A1454">
        <v>1492337</v>
      </c>
      <c r="B1454" t="s">
        <v>2683</v>
      </c>
      <c r="C1454" t="s">
        <v>62</v>
      </c>
      <c r="D1454" t="s">
        <v>2684</v>
      </c>
      <c r="E1454" s="1">
        <v>45723</v>
      </c>
      <c r="F1454" s="1">
        <v>46000</v>
      </c>
      <c r="G1454" t="s">
        <v>29</v>
      </c>
      <c r="H1454" t="s">
        <v>30</v>
      </c>
      <c r="I1454" t="s">
        <v>31</v>
      </c>
      <c r="J1454" t="s">
        <v>2685</v>
      </c>
      <c r="L1454" t="s">
        <v>805</v>
      </c>
      <c r="M1454" t="s">
        <v>243</v>
      </c>
      <c r="N1454" t="s">
        <v>67</v>
      </c>
      <c r="P1454" t="s">
        <v>35</v>
      </c>
      <c r="Q1454" s="1">
        <v>45918</v>
      </c>
      <c r="R1454" s="1">
        <v>45918</v>
      </c>
      <c r="S1454" t="s">
        <v>68</v>
      </c>
      <c r="T1454" s="2">
        <v>1163625</v>
      </c>
      <c r="U1454">
        <v>20</v>
      </c>
      <c r="V1454">
        <v>0</v>
      </c>
      <c r="W1454" s="2">
        <v>348869</v>
      </c>
      <c r="X1454">
        <v>0</v>
      </c>
      <c r="Y1454" s="2">
        <v>1163625</v>
      </c>
      <c r="Z1454" s="2">
        <v>232725</v>
      </c>
      <c r="AA1454" s="5">
        <f t="shared" si="22"/>
        <v>232725</v>
      </c>
    </row>
    <row r="1455" spans="1:27" x14ac:dyDescent="0.25">
      <c r="A1455">
        <v>1513689</v>
      </c>
      <c r="B1455" t="s">
        <v>2686</v>
      </c>
      <c r="C1455" t="s">
        <v>1341</v>
      </c>
      <c r="D1455" t="s">
        <v>2687</v>
      </c>
      <c r="E1455" s="1">
        <v>45898</v>
      </c>
      <c r="F1455" s="1">
        <v>45926</v>
      </c>
      <c r="G1455" t="s">
        <v>29</v>
      </c>
      <c r="H1455" t="s">
        <v>30</v>
      </c>
      <c r="I1455" t="s">
        <v>31</v>
      </c>
      <c r="J1455" t="s">
        <v>2688</v>
      </c>
      <c r="L1455" t="s">
        <v>867</v>
      </c>
      <c r="M1455" t="s">
        <v>133</v>
      </c>
      <c r="N1455" t="s">
        <v>67</v>
      </c>
      <c r="P1455" t="s">
        <v>35</v>
      </c>
      <c r="Q1455" s="1">
        <v>45918</v>
      </c>
      <c r="R1455" s="1">
        <v>45921</v>
      </c>
      <c r="S1455" t="s">
        <v>68</v>
      </c>
      <c r="T1455" s="2">
        <v>1552084</v>
      </c>
      <c r="U1455">
        <v>20</v>
      </c>
      <c r="V1455">
        <v>0</v>
      </c>
      <c r="W1455" s="2">
        <v>310417</v>
      </c>
      <c r="X1455">
        <v>0</v>
      </c>
      <c r="Y1455" s="2">
        <v>1552084</v>
      </c>
      <c r="Z1455" s="2">
        <v>310417</v>
      </c>
      <c r="AA1455" s="5">
        <f t="shared" si="22"/>
        <v>310417</v>
      </c>
    </row>
    <row r="1456" spans="1:27" x14ac:dyDescent="0.25">
      <c r="A1456">
        <v>1507588</v>
      </c>
      <c r="B1456" t="s">
        <v>291</v>
      </c>
      <c r="C1456" t="s">
        <v>291</v>
      </c>
      <c r="D1456" t="s">
        <v>292</v>
      </c>
      <c r="E1456" s="1">
        <v>45444</v>
      </c>
      <c r="F1456" s="1">
        <v>45992</v>
      </c>
      <c r="G1456" t="s">
        <v>47</v>
      </c>
      <c r="H1456" t="s">
        <v>30</v>
      </c>
      <c r="I1456" t="s">
        <v>31</v>
      </c>
      <c r="J1456" t="s">
        <v>2049</v>
      </c>
      <c r="L1456" t="s">
        <v>2689</v>
      </c>
      <c r="M1456" t="s">
        <v>803</v>
      </c>
      <c r="N1456" t="s">
        <v>67</v>
      </c>
      <c r="P1456" t="s">
        <v>35</v>
      </c>
      <c r="Q1456" s="1">
        <v>45918</v>
      </c>
      <c r="R1456" s="1">
        <v>45921</v>
      </c>
      <c r="S1456" t="s">
        <v>68</v>
      </c>
      <c r="T1456" s="2">
        <v>732671</v>
      </c>
      <c r="U1456">
        <v>45</v>
      </c>
      <c r="V1456">
        <v>0</v>
      </c>
      <c r="W1456" s="2">
        <v>4545000</v>
      </c>
      <c r="X1456" s="2">
        <v>750000</v>
      </c>
      <c r="Y1456" s="2">
        <v>732671</v>
      </c>
      <c r="Z1456" s="2">
        <v>332999</v>
      </c>
      <c r="AA1456" s="5">
        <f t="shared" si="22"/>
        <v>332999</v>
      </c>
    </row>
    <row r="1457" spans="1:27" x14ac:dyDescent="0.25">
      <c r="A1457">
        <v>1507527</v>
      </c>
      <c r="B1457" t="s">
        <v>291</v>
      </c>
      <c r="C1457" t="s">
        <v>291</v>
      </c>
      <c r="D1457" t="s">
        <v>292</v>
      </c>
      <c r="E1457" s="1">
        <v>45444</v>
      </c>
      <c r="F1457" s="1">
        <v>45992</v>
      </c>
      <c r="G1457" t="s">
        <v>47</v>
      </c>
      <c r="H1457" t="s">
        <v>30</v>
      </c>
      <c r="I1457" t="s">
        <v>31</v>
      </c>
      <c r="J1457" t="s">
        <v>2387</v>
      </c>
      <c r="L1457" t="s">
        <v>314</v>
      </c>
      <c r="M1457" t="s">
        <v>315</v>
      </c>
      <c r="N1457" t="s">
        <v>67</v>
      </c>
      <c r="P1457" t="s">
        <v>35</v>
      </c>
      <c r="Q1457" s="1">
        <v>45918</v>
      </c>
      <c r="R1457" s="1">
        <v>45921</v>
      </c>
      <c r="S1457" t="s">
        <v>68</v>
      </c>
      <c r="T1457" s="3">
        <v>1410436.65</v>
      </c>
      <c r="U1457">
        <v>45</v>
      </c>
      <c r="V1457">
        <v>0</v>
      </c>
      <c r="W1457" s="2">
        <v>4545000</v>
      </c>
      <c r="X1457" s="2">
        <v>750000</v>
      </c>
      <c r="Y1457" s="2">
        <v>1410437</v>
      </c>
      <c r="Z1457" s="2">
        <v>641043</v>
      </c>
      <c r="AA1457" s="5">
        <f t="shared" si="22"/>
        <v>641043</v>
      </c>
    </row>
    <row r="1458" spans="1:27" x14ac:dyDescent="0.25">
      <c r="A1458">
        <v>1504625</v>
      </c>
      <c r="B1458" t="s">
        <v>2690</v>
      </c>
      <c r="C1458" t="s">
        <v>62</v>
      </c>
      <c r="D1458" t="s">
        <v>2691</v>
      </c>
      <c r="E1458" s="1">
        <v>45820</v>
      </c>
      <c r="F1458" s="1">
        <v>45925</v>
      </c>
      <c r="G1458" t="s">
        <v>29</v>
      </c>
      <c r="H1458" t="s">
        <v>30</v>
      </c>
      <c r="I1458" t="s">
        <v>31</v>
      </c>
      <c r="J1458" t="s">
        <v>2692</v>
      </c>
      <c r="L1458" t="s">
        <v>106</v>
      </c>
      <c r="M1458" t="s">
        <v>107</v>
      </c>
      <c r="N1458" t="s">
        <v>67</v>
      </c>
      <c r="P1458" t="s">
        <v>35</v>
      </c>
      <c r="Q1458" s="1">
        <v>45918</v>
      </c>
      <c r="R1458" s="1">
        <v>45920</v>
      </c>
      <c r="S1458" t="s">
        <v>68</v>
      </c>
      <c r="T1458" s="2">
        <v>5177400</v>
      </c>
      <c r="U1458">
        <v>20</v>
      </c>
      <c r="V1458">
        <v>0</v>
      </c>
      <c r="W1458" s="2">
        <v>1035480</v>
      </c>
      <c r="X1458">
        <v>0</v>
      </c>
      <c r="Y1458" s="2">
        <v>5177400</v>
      </c>
      <c r="Z1458" s="2">
        <v>1035480</v>
      </c>
      <c r="AA1458" s="5">
        <f t="shared" si="22"/>
        <v>1035480</v>
      </c>
    </row>
    <row r="1459" spans="1:27" x14ac:dyDescent="0.25">
      <c r="A1459">
        <v>1517098</v>
      </c>
      <c r="B1459" t="s">
        <v>2390</v>
      </c>
      <c r="C1459" t="s">
        <v>75</v>
      </c>
      <c r="D1459" t="s">
        <v>2391</v>
      </c>
      <c r="E1459" s="1">
        <v>45910</v>
      </c>
      <c r="F1459" s="1">
        <v>46265</v>
      </c>
      <c r="G1459" t="s">
        <v>77</v>
      </c>
      <c r="H1459" t="s">
        <v>30</v>
      </c>
      <c r="I1459" t="s">
        <v>31</v>
      </c>
      <c r="J1459" t="s">
        <v>2392</v>
      </c>
      <c r="K1459" t="s">
        <v>2693</v>
      </c>
      <c r="L1459" t="s">
        <v>1120</v>
      </c>
      <c r="M1459" t="s">
        <v>112</v>
      </c>
      <c r="N1459" t="s">
        <v>67</v>
      </c>
      <c r="P1459" t="s">
        <v>35</v>
      </c>
      <c r="Q1459" s="1">
        <v>45919</v>
      </c>
      <c r="R1459" s="1">
        <v>45919</v>
      </c>
      <c r="S1459" t="s">
        <v>68</v>
      </c>
      <c r="T1459" s="2">
        <v>2576</v>
      </c>
      <c r="U1459">
        <v>14</v>
      </c>
      <c r="V1459">
        <v>50</v>
      </c>
      <c r="W1459" s="2">
        <v>7377</v>
      </c>
      <c r="X1459">
        <v>0</v>
      </c>
      <c r="Y1459" s="2">
        <v>2576</v>
      </c>
      <c r="Z1459">
        <v>351</v>
      </c>
      <c r="AA1459" s="5">
        <f t="shared" si="22"/>
        <v>175.5</v>
      </c>
    </row>
    <row r="1460" spans="1:27" x14ac:dyDescent="0.25">
      <c r="A1460">
        <v>1516270</v>
      </c>
      <c r="B1460" t="s">
        <v>2316</v>
      </c>
      <c r="C1460" t="s">
        <v>472</v>
      </c>
      <c r="D1460" t="s">
        <v>2317</v>
      </c>
      <c r="E1460" s="1">
        <v>45882</v>
      </c>
      <c r="F1460" s="1">
        <v>45991</v>
      </c>
      <c r="G1460" t="s">
        <v>77</v>
      </c>
      <c r="H1460" t="s">
        <v>30</v>
      </c>
      <c r="I1460" t="s">
        <v>31</v>
      </c>
      <c r="J1460" t="s">
        <v>2318</v>
      </c>
      <c r="K1460" t="s">
        <v>2694</v>
      </c>
      <c r="L1460" t="s">
        <v>822</v>
      </c>
      <c r="M1460" t="s">
        <v>823</v>
      </c>
      <c r="N1460" t="s">
        <v>67</v>
      </c>
      <c r="P1460" t="s">
        <v>35</v>
      </c>
      <c r="Q1460" s="1">
        <v>45919</v>
      </c>
      <c r="R1460" s="1">
        <v>45919</v>
      </c>
      <c r="S1460" t="s">
        <v>68</v>
      </c>
      <c r="T1460" s="2">
        <v>10500</v>
      </c>
      <c r="U1460">
        <v>8</v>
      </c>
      <c r="V1460">
        <v>50</v>
      </c>
      <c r="W1460" s="2">
        <v>44331</v>
      </c>
      <c r="X1460">
        <v>0</v>
      </c>
      <c r="Y1460" s="2">
        <v>10500</v>
      </c>
      <c r="Z1460">
        <v>808</v>
      </c>
      <c r="AA1460" s="5">
        <f t="shared" si="22"/>
        <v>404</v>
      </c>
    </row>
    <row r="1461" spans="1:27" x14ac:dyDescent="0.25">
      <c r="A1461">
        <v>1512111</v>
      </c>
      <c r="B1461" t="s">
        <v>2094</v>
      </c>
      <c r="C1461" t="s">
        <v>75</v>
      </c>
      <c r="D1461" t="s">
        <v>2095</v>
      </c>
      <c r="E1461" s="1">
        <v>45866</v>
      </c>
      <c r="F1461" s="1">
        <v>46203</v>
      </c>
      <c r="G1461" t="s">
        <v>77</v>
      </c>
      <c r="H1461" t="s">
        <v>30</v>
      </c>
      <c r="I1461" t="s">
        <v>40</v>
      </c>
      <c r="J1461" t="s">
        <v>2096</v>
      </c>
      <c r="K1461" t="s">
        <v>2665</v>
      </c>
      <c r="L1461" t="s">
        <v>215</v>
      </c>
      <c r="M1461" t="s">
        <v>216</v>
      </c>
      <c r="N1461" t="s">
        <v>67</v>
      </c>
      <c r="P1461" t="s">
        <v>35</v>
      </c>
      <c r="Q1461" s="1">
        <v>45919</v>
      </c>
      <c r="R1461" s="1">
        <v>45919</v>
      </c>
      <c r="S1461" t="s">
        <v>68</v>
      </c>
      <c r="T1461" s="2">
        <v>13500</v>
      </c>
      <c r="U1461">
        <v>14</v>
      </c>
      <c r="V1461">
        <v>50</v>
      </c>
      <c r="W1461" s="2">
        <v>27675</v>
      </c>
      <c r="X1461">
        <v>0</v>
      </c>
      <c r="Y1461" s="2">
        <v>13500</v>
      </c>
      <c r="Z1461" s="2">
        <v>1841</v>
      </c>
      <c r="AA1461" s="5">
        <f t="shared" si="22"/>
        <v>920.5</v>
      </c>
    </row>
    <row r="1462" spans="1:27" x14ac:dyDescent="0.25">
      <c r="A1462">
        <v>1503155</v>
      </c>
      <c r="B1462" t="s">
        <v>2247</v>
      </c>
      <c r="C1462" t="s">
        <v>472</v>
      </c>
      <c r="D1462" t="s">
        <v>2248</v>
      </c>
      <c r="E1462" s="1">
        <v>45870</v>
      </c>
      <c r="F1462" s="1">
        <v>45971</v>
      </c>
      <c r="G1462" t="s">
        <v>77</v>
      </c>
      <c r="H1462" t="s">
        <v>30</v>
      </c>
      <c r="I1462" t="s">
        <v>40</v>
      </c>
      <c r="J1462" t="s">
        <v>2249</v>
      </c>
      <c r="K1462" t="s">
        <v>2695</v>
      </c>
      <c r="L1462" t="s">
        <v>876</v>
      </c>
      <c r="M1462" t="s">
        <v>877</v>
      </c>
      <c r="N1462" t="s">
        <v>67</v>
      </c>
      <c r="P1462" t="s">
        <v>35</v>
      </c>
      <c r="Q1462" s="1">
        <v>45919</v>
      </c>
      <c r="R1462" s="1">
        <v>45919</v>
      </c>
      <c r="S1462" t="s">
        <v>68</v>
      </c>
      <c r="T1462" s="2">
        <v>30000</v>
      </c>
      <c r="U1462">
        <v>8</v>
      </c>
      <c r="V1462">
        <v>50</v>
      </c>
      <c r="W1462" s="2">
        <v>25385</v>
      </c>
      <c r="X1462">
        <v>0</v>
      </c>
      <c r="Y1462" s="2">
        <v>30000</v>
      </c>
      <c r="Z1462" s="2">
        <v>2308</v>
      </c>
      <c r="AA1462" s="5">
        <f t="shared" si="22"/>
        <v>1154</v>
      </c>
    </row>
    <row r="1463" spans="1:27" x14ac:dyDescent="0.25">
      <c r="A1463">
        <v>1516537</v>
      </c>
      <c r="B1463" t="s">
        <v>2696</v>
      </c>
      <c r="C1463" t="s">
        <v>140</v>
      </c>
      <c r="D1463" t="s">
        <v>2697</v>
      </c>
      <c r="E1463" s="1">
        <v>45905</v>
      </c>
      <c r="F1463" s="1">
        <v>45929</v>
      </c>
      <c r="G1463" t="s">
        <v>47</v>
      </c>
      <c r="H1463" t="s">
        <v>30</v>
      </c>
      <c r="I1463" t="s">
        <v>31</v>
      </c>
      <c r="J1463" t="s">
        <v>2698</v>
      </c>
      <c r="K1463" t="s">
        <v>2699</v>
      </c>
      <c r="L1463" t="s">
        <v>2244</v>
      </c>
      <c r="N1463" t="s">
        <v>87</v>
      </c>
      <c r="P1463" t="s">
        <v>35</v>
      </c>
      <c r="Q1463" s="1">
        <v>45919</v>
      </c>
      <c r="R1463" s="1">
        <v>45919</v>
      </c>
      <c r="S1463" t="s">
        <v>2700</v>
      </c>
      <c r="T1463" s="2">
        <v>168000</v>
      </c>
      <c r="U1463">
        <v>14</v>
      </c>
      <c r="V1463">
        <v>0</v>
      </c>
      <c r="W1463" s="2">
        <v>11868</v>
      </c>
      <c r="X1463">
        <v>0</v>
      </c>
      <c r="Y1463" s="2">
        <v>21662</v>
      </c>
      <c r="Z1463" s="2">
        <v>2954</v>
      </c>
      <c r="AA1463" s="5">
        <f t="shared" si="22"/>
        <v>2954</v>
      </c>
    </row>
    <row r="1464" spans="1:27" x14ac:dyDescent="0.25">
      <c r="A1464">
        <v>1519616</v>
      </c>
      <c r="B1464" t="s">
        <v>2113</v>
      </c>
      <c r="C1464" t="s">
        <v>75</v>
      </c>
      <c r="D1464" t="s">
        <v>2114</v>
      </c>
      <c r="E1464" s="1">
        <v>45863</v>
      </c>
      <c r="F1464" s="1">
        <v>46203</v>
      </c>
      <c r="G1464" t="s">
        <v>77</v>
      </c>
      <c r="H1464" t="s">
        <v>30</v>
      </c>
      <c r="I1464" t="s">
        <v>31</v>
      </c>
      <c r="J1464" t="s">
        <v>2115</v>
      </c>
      <c r="K1464" t="s">
        <v>2701</v>
      </c>
      <c r="L1464" t="s">
        <v>2702</v>
      </c>
      <c r="N1464" t="s">
        <v>2703</v>
      </c>
      <c r="P1464" t="s">
        <v>35</v>
      </c>
      <c r="Q1464" s="1">
        <v>45919</v>
      </c>
      <c r="R1464" s="1">
        <v>45919</v>
      </c>
      <c r="S1464" t="s">
        <v>36</v>
      </c>
      <c r="T1464" s="2">
        <v>39151</v>
      </c>
      <c r="U1464">
        <v>14</v>
      </c>
      <c r="V1464">
        <v>50</v>
      </c>
      <c r="W1464" s="2">
        <v>259465</v>
      </c>
      <c r="X1464">
        <v>0</v>
      </c>
      <c r="Y1464" s="2">
        <v>52854</v>
      </c>
      <c r="Z1464" s="2">
        <v>7207</v>
      </c>
      <c r="AA1464" s="5">
        <f t="shared" si="22"/>
        <v>3603.5</v>
      </c>
    </row>
    <row r="1465" spans="1:27" x14ac:dyDescent="0.25">
      <c r="A1465">
        <v>1503894</v>
      </c>
      <c r="B1465" t="s">
        <v>2704</v>
      </c>
      <c r="C1465" t="s">
        <v>62</v>
      </c>
      <c r="D1465" t="s">
        <v>2705</v>
      </c>
      <c r="E1465" s="1">
        <v>45799</v>
      </c>
      <c r="F1465" s="1">
        <v>45925</v>
      </c>
      <c r="G1465" t="s">
        <v>29</v>
      </c>
      <c r="H1465" t="s">
        <v>30</v>
      </c>
      <c r="I1465" t="s">
        <v>31</v>
      </c>
      <c r="J1465" t="s">
        <v>2706</v>
      </c>
      <c r="L1465" t="s">
        <v>2707</v>
      </c>
      <c r="M1465" t="s">
        <v>1263</v>
      </c>
      <c r="N1465" t="s">
        <v>67</v>
      </c>
      <c r="P1465" t="s">
        <v>35</v>
      </c>
      <c r="Q1465" s="1">
        <v>45919</v>
      </c>
      <c r="R1465" s="1">
        <v>45920</v>
      </c>
      <c r="S1465" t="s">
        <v>68</v>
      </c>
      <c r="T1465" s="2">
        <v>64200</v>
      </c>
      <c r="U1465">
        <v>20</v>
      </c>
      <c r="V1465">
        <v>0</v>
      </c>
      <c r="W1465" s="2">
        <v>12840</v>
      </c>
      <c r="X1465">
        <v>0</v>
      </c>
      <c r="Y1465" s="2">
        <v>64200</v>
      </c>
      <c r="Z1465" s="2">
        <v>12840</v>
      </c>
      <c r="AA1465" s="5">
        <f t="shared" si="22"/>
        <v>12840</v>
      </c>
    </row>
    <row r="1466" spans="1:27" x14ac:dyDescent="0.25">
      <c r="A1466">
        <v>1513067</v>
      </c>
      <c r="B1466" t="s">
        <v>2708</v>
      </c>
      <c r="C1466" t="s">
        <v>1341</v>
      </c>
      <c r="D1466" t="s">
        <v>2709</v>
      </c>
      <c r="E1466" s="1">
        <v>45874</v>
      </c>
      <c r="F1466" s="1">
        <v>45926</v>
      </c>
      <c r="G1466" t="s">
        <v>29</v>
      </c>
      <c r="H1466" t="s">
        <v>30</v>
      </c>
      <c r="I1466" t="s">
        <v>31</v>
      </c>
      <c r="J1466" t="s">
        <v>2710</v>
      </c>
      <c r="L1466" t="s">
        <v>770</v>
      </c>
      <c r="M1466" t="s">
        <v>112</v>
      </c>
      <c r="N1466" t="s">
        <v>67</v>
      </c>
      <c r="P1466" t="s">
        <v>35</v>
      </c>
      <c r="Q1466" s="1">
        <v>45919</v>
      </c>
      <c r="R1466" s="1">
        <v>45921</v>
      </c>
      <c r="S1466" t="s">
        <v>68</v>
      </c>
      <c r="T1466" s="2">
        <v>74270</v>
      </c>
      <c r="U1466">
        <v>20</v>
      </c>
      <c r="V1466">
        <v>0</v>
      </c>
      <c r="W1466" s="2">
        <v>14854</v>
      </c>
      <c r="X1466">
        <v>0</v>
      </c>
      <c r="Y1466" s="2">
        <v>74270</v>
      </c>
      <c r="Z1466" s="2">
        <v>14854</v>
      </c>
      <c r="AA1466" s="5">
        <f t="shared" si="22"/>
        <v>14854</v>
      </c>
    </row>
    <row r="1467" spans="1:27" x14ac:dyDescent="0.25">
      <c r="A1467">
        <v>1492443</v>
      </c>
      <c r="B1467" t="s">
        <v>513</v>
      </c>
      <c r="C1467" t="s">
        <v>62</v>
      </c>
      <c r="D1467" t="s">
        <v>514</v>
      </c>
      <c r="E1467" s="1">
        <v>45728</v>
      </c>
      <c r="F1467" s="1">
        <v>46006</v>
      </c>
      <c r="G1467" t="s">
        <v>29</v>
      </c>
      <c r="H1467" t="s">
        <v>30</v>
      </c>
      <c r="I1467" t="s">
        <v>31</v>
      </c>
      <c r="J1467" t="s">
        <v>2711</v>
      </c>
      <c r="L1467" t="s">
        <v>600</v>
      </c>
      <c r="M1467" t="s">
        <v>517</v>
      </c>
      <c r="N1467" t="s">
        <v>67</v>
      </c>
      <c r="P1467" t="s">
        <v>35</v>
      </c>
      <c r="Q1467" s="1">
        <v>45919</v>
      </c>
      <c r="R1467" s="1">
        <v>45920</v>
      </c>
      <c r="S1467" t="s">
        <v>68</v>
      </c>
      <c r="T1467" s="2">
        <v>124730</v>
      </c>
      <c r="U1467">
        <v>20</v>
      </c>
      <c r="V1467">
        <v>0</v>
      </c>
      <c r="W1467" s="2">
        <v>24946</v>
      </c>
      <c r="X1467">
        <v>0</v>
      </c>
      <c r="Y1467" s="2">
        <v>124730</v>
      </c>
      <c r="Z1467" s="2">
        <v>24946</v>
      </c>
      <c r="AA1467" s="5">
        <f t="shared" si="22"/>
        <v>24946</v>
      </c>
    </row>
    <row r="1468" spans="1:27" x14ac:dyDescent="0.25">
      <c r="A1468">
        <v>1502772</v>
      </c>
      <c r="B1468" t="s">
        <v>1509</v>
      </c>
      <c r="C1468" t="s">
        <v>1509</v>
      </c>
      <c r="D1468" t="s">
        <v>670</v>
      </c>
      <c r="E1468" s="1">
        <v>45511</v>
      </c>
      <c r="F1468" s="1">
        <v>45995</v>
      </c>
      <c r="G1468" t="s">
        <v>77</v>
      </c>
      <c r="H1468" t="s">
        <v>30</v>
      </c>
      <c r="I1468" t="s">
        <v>40</v>
      </c>
      <c r="J1468" t="s">
        <v>671</v>
      </c>
      <c r="K1468" t="s">
        <v>2026</v>
      </c>
      <c r="L1468" t="s">
        <v>294</v>
      </c>
      <c r="N1468" t="s">
        <v>295</v>
      </c>
      <c r="P1468" t="s">
        <v>35</v>
      </c>
      <c r="Q1468" s="1">
        <v>45919</v>
      </c>
      <c r="R1468" s="1">
        <v>45919</v>
      </c>
      <c r="S1468" t="s">
        <v>68</v>
      </c>
      <c r="T1468" s="2">
        <v>2080000</v>
      </c>
      <c r="U1468">
        <v>2</v>
      </c>
      <c r="V1468">
        <v>50</v>
      </c>
      <c r="W1468" s="2">
        <v>750000</v>
      </c>
      <c r="X1468" s="2">
        <v>40000000</v>
      </c>
      <c r="Y1468" s="2">
        <v>2080000</v>
      </c>
      <c r="Z1468" s="2">
        <v>31200</v>
      </c>
      <c r="AA1468" s="5">
        <f t="shared" si="22"/>
        <v>15600</v>
      </c>
    </row>
    <row r="1469" spans="1:27" x14ac:dyDescent="0.25">
      <c r="A1469">
        <v>1516861</v>
      </c>
      <c r="B1469" t="s">
        <v>2712</v>
      </c>
      <c r="C1469" t="s">
        <v>352</v>
      </c>
      <c r="D1469" t="s">
        <v>2713</v>
      </c>
      <c r="E1469" s="1">
        <v>45909</v>
      </c>
      <c r="F1469" s="1">
        <v>45920</v>
      </c>
      <c r="G1469" t="s">
        <v>47</v>
      </c>
      <c r="H1469" t="s">
        <v>30</v>
      </c>
      <c r="I1469" t="s">
        <v>40</v>
      </c>
      <c r="J1469" t="s">
        <v>2714</v>
      </c>
      <c r="K1469" t="s">
        <v>2715</v>
      </c>
      <c r="N1469" t="s">
        <v>252</v>
      </c>
      <c r="P1469" t="s">
        <v>35</v>
      </c>
      <c r="Q1469" s="1">
        <v>45919</v>
      </c>
      <c r="R1469" s="1">
        <v>45920</v>
      </c>
      <c r="S1469" t="s">
        <v>128</v>
      </c>
      <c r="T1469" s="2">
        <v>250000</v>
      </c>
      <c r="U1469">
        <v>14</v>
      </c>
      <c r="V1469">
        <v>0</v>
      </c>
      <c r="W1469" s="2">
        <v>40020</v>
      </c>
      <c r="X1469">
        <v>0</v>
      </c>
      <c r="Y1469" s="2">
        <v>293478</v>
      </c>
      <c r="Z1469" s="2">
        <v>40020</v>
      </c>
      <c r="AA1469" s="5">
        <f t="shared" si="22"/>
        <v>40020</v>
      </c>
    </row>
    <row r="1470" spans="1:27" x14ac:dyDescent="0.25">
      <c r="A1470">
        <v>1498512</v>
      </c>
      <c r="B1470" t="s">
        <v>669</v>
      </c>
      <c r="C1470" t="s">
        <v>669</v>
      </c>
      <c r="D1470" t="s">
        <v>670</v>
      </c>
      <c r="E1470" s="1">
        <v>45531</v>
      </c>
      <c r="F1470" s="1">
        <v>45995</v>
      </c>
      <c r="G1470" t="s">
        <v>77</v>
      </c>
      <c r="H1470" t="s">
        <v>30</v>
      </c>
      <c r="I1470" t="s">
        <v>40</v>
      </c>
      <c r="J1470" t="s">
        <v>671</v>
      </c>
      <c r="K1470" t="s">
        <v>2026</v>
      </c>
      <c r="L1470" t="s">
        <v>294</v>
      </c>
      <c r="N1470" t="s">
        <v>295</v>
      </c>
      <c r="P1470" t="s">
        <v>35</v>
      </c>
      <c r="Q1470" s="1">
        <v>45919</v>
      </c>
      <c r="R1470" s="1">
        <v>45919</v>
      </c>
      <c r="S1470" t="s">
        <v>68</v>
      </c>
      <c r="T1470" s="2">
        <v>2080000</v>
      </c>
      <c r="U1470">
        <v>3</v>
      </c>
      <c r="V1470">
        <v>50</v>
      </c>
      <c r="W1470" s="2">
        <v>250000</v>
      </c>
      <c r="X1470" s="2">
        <v>90000000</v>
      </c>
      <c r="Y1470" s="2">
        <v>2080000</v>
      </c>
      <c r="Z1470" s="2">
        <v>52000</v>
      </c>
      <c r="AA1470" s="5">
        <f t="shared" si="22"/>
        <v>26000</v>
      </c>
    </row>
    <row r="1471" spans="1:27" x14ac:dyDescent="0.25">
      <c r="A1471">
        <v>1506654</v>
      </c>
      <c r="B1471" t="s">
        <v>1108</v>
      </c>
      <c r="C1471" t="s">
        <v>1109</v>
      </c>
      <c r="D1471" t="s">
        <v>1110</v>
      </c>
      <c r="E1471" s="1">
        <v>45349</v>
      </c>
      <c r="F1471" s="1">
        <v>45956</v>
      </c>
      <c r="G1471" t="s">
        <v>47</v>
      </c>
      <c r="H1471" t="s">
        <v>30</v>
      </c>
      <c r="I1471" t="s">
        <v>40</v>
      </c>
      <c r="J1471" t="s">
        <v>2716</v>
      </c>
      <c r="L1471" t="s">
        <v>2717</v>
      </c>
      <c r="N1471" t="s">
        <v>252</v>
      </c>
      <c r="P1471" t="s">
        <v>35</v>
      </c>
      <c r="Q1471" s="1">
        <v>45919</v>
      </c>
      <c r="R1471" s="1">
        <v>45923</v>
      </c>
      <c r="S1471" t="s">
        <v>68</v>
      </c>
      <c r="T1471" s="2">
        <v>631400</v>
      </c>
      <c r="U1471">
        <v>14</v>
      </c>
      <c r="V1471">
        <v>0</v>
      </c>
      <c r="W1471" s="2">
        <v>372273</v>
      </c>
      <c r="X1471">
        <v>0</v>
      </c>
      <c r="Y1471" s="2">
        <v>631400</v>
      </c>
      <c r="Z1471" s="2">
        <v>86100</v>
      </c>
      <c r="AA1471" s="5">
        <f t="shared" si="22"/>
        <v>86100</v>
      </c>
    </row>
    <row r="1472" spans="1:27" x14ac:dyDescent="0.25">
      <c r="A1472">
        <v>1507529</v>
      </c>
      <c r="B1472" t="s">
        <v>291</v>
      </c>
      <c r="C1472" t="s">
        <v>291</v>
      </c>
      <c r="D1472" t="s">
        <v>292</v>
      </c>
      <c r="E1472" s="1">
        <v>45444</v>
      </c>
      <c r="F1472" s="1">
        <v>45992</v>
      </c>
      <c r="G1472" t="s">
        <v>47</v>
      </c>
      <c r="H1472" t="s">
        <v>30</v>
      </c>
      <c r="I1472" t="s">
        <v>31</v>
      </c>
      <c r="J1472" t="s">
        <v>293</v>
      </c>
      <c r="L1472" t="s">
        <v>72</v>
      </c>
      <c r="M1472" t="s">
        <v>73</v>
      </c>
      <c r="N1472" t="s">
        <v>67</v>
      </c>
      <c r="P1472" t="s">
        <v>35</v>
      </c>
      <c r="Q1472" s="1">
        <v>45919</v>
      </c>
      <c r="R1472" s="1">
        <v>45921</v>
      </c>
      <c r="S1472" t="s">
        <v>68</v>
      </c>
      <c r="T1472" s="2">
        <v>971180</v>
      </c>
      <c r="U1472">
        <v>45</v>
      </c>
      <c r="V1472">
        <v>0</v>
      </c>
      <c r="W1472" s="2">
        <v>4545000</v>
      </c>
      <c r="X1472" s="2">
        <v>750000</v>
      </c>
      <c r="Y1472" s="2">
        <v>971180</v>
      </c>
      <c r="Z1472" s="2">
        <v>441401</v>
      </c>
      <c r="AA1472" s="5">
        <f t="shared" si="22"/>
        <v>441401</v>
      </c>
    </row>
    <row r="1473" spans="1:27" x14ac:dyDescent="0.25">
      <c r="A1473">
        <v>1508761</v>
      </c>
      <c r="B1473" t="s">
        <v>2718</v>
      </c>
      <c r="C1473" t="s">
        <v>2719</v>
      </c>
      <c r="D1473" t="s">
        <v>2720</v>
      </c>
      <c r="E1473" s="1">
        <v>45541</v>
      </c>
      <c r="F1473" s="1">
        <v>45921</v>
      </c>
      <c r="G1473" t="s">
        <v>47</v>
      </c>
      <c r="H1473" t="s">
        <v>30</v>
      </c>
      <c r="I1473" t="s">
        <v>31</v>
      </c>
      <c r="J1473" t="s">
        <v>2721</v>
      </c>
      <c r="K1473" t="s">
        <v>2722</v>
      </c>
      <c r="L1473" t="s">
        <v>1356</v>
      </c>
      <c r="M1473" t="s">
        <v>531</v>
      </c>
      <c r="N1473" t="s">
        <v>67</v>
      </c>
      <c r="P1473" t="s">
        <v>35</v>
      </c>
      <c r="Q1473" s="1">
        <v>45919</v>
      </c>
      <c r="R1473" s="1">
        <v>45921</v>
      </c>
      <c r="S1473" t="s">
        <v>68</v>
      </c>
      <c r="T1473" s="2">
        <v>44115000</v>
      </c>
      <c r="U1473">
        <v>14</v>
      </c>
      <c r="V1473">
        <v>0</v>
      </c>
      <c r="W1473" s="2">
        <v>6015682</v>
      </c>
      <c r="X1473">
        <v>0</v>
      </c>
      <c r="Y1473" s="2">
        <v>44115000</v>
      </c>
      <c r="Z1473" s="2">
        <v>6015682</v>
      </c>
      <c r="AA1473" s="5">
        <f t="shared" si="22"/>
        <v>6015682</v>
      </c>
    </row>
    <row r="1474" spans="1:27" x14ac:dyDescent="0.25">
      <c r="A1474">
        <v>1517099</v>
      </c>
      <c r="B1474" t="s">
        <v>2390</v>
      </c>
      <c r="C1474" t="s">
        <v>75</v>
      </c>
      <c r="D1474" t="s">
        <v>2391</v>
      </c>
      <c r="E1474" s="1">
        <v>45910</v>
      </c>
      <c r="F1474" s="1">
        <v>46265</v>
      </c>
      <c r="G1474" t="s">
        <v>77</v>
      </c>
      <c r="H1474" t="s">
        <v>30</v>
      </c>
      <c r="I1474" t="s">
        <v>31</v>
      </c>
      <c r="J1474" t="s">
        <v>2392</v>
      </c>
      <c r="K1474" t="s">
        <v>2723</v>
      </c>
      <c r="L1474" t="s">
        <v>770</v>
      </c>
      <c r="M1474" t="s">
        <v>112</v>
      </c>
      <c r="N1474" t="s">
        <v>67</v>
      </c>
      <c r="P1474" t="s">
        <v>35</v>
      </c>
      <c r="Q1474" s="1">
        <v>45920</v>
      </c>
      <c r="R1474" s="1">
        <v>45920</v>
      </c>
      <c r="S1474" t="s">
        <v>68</v>
      </c>
      <c r="T1474" s="2">
        <v>2576</v>
      </c>
      <c r="U1474">
        <v>14</v>
      </c>
      <c r="V1474">
        <v>50</v>
      </c>
      <c r="W1474" s="2">
        <v>7377</v>
      </c>
      <c r="X1474">
        <v>0</v>
      </c>
      <c r="Y1474" s="2">
        <v>2576</v>
      </c>
      <c r="Z1474">
        <v>351</v>
      </c>
      <c r="AA1474" s="5">
        <f t="shared" ref="AA1474:AA1537" si="23">Z1474*(1-V1474%)</f>
        <v>175.5</v>
      </c>
    </row>
    <row r="1475" spans="1:27" x14ac:dyDescent="0.25">
      <c r="A1475">
        <v>1516271</v>
      </c>
      <c r="B1475" t="s">
        <v>2316</v>
      </c>
      <c r="C1475" t="s">
        <v>472</v>
      </c>
      <c r="D1475" t="s">
        <v>2317</v>
      </c>
      <c r="E1475" s="1">
        <v>45882</v>
      </c>
      <c r="F1475" s="1">
        <v>45991</v>
      </c>
      <c r="G1475" t="s">
        <v>77</v>
      </c>
      <c r="H1475" t="s">
        <v>30</v>
      </c>
      <c r="I1475" t="s">
        <v>31</v>
      </c>
      <c r="J1475" t="s">
        <v>2318</v>
      </c>
      <c r="K1475" t="s">
        <v>2694</v>
      </c>
      <c r="L1475" t="s">
        <v>822</v>
      </c>
      <c r="M1475" t="s">
        <v>823</v>
      </c>
      <c r="N1475" t="s">
        <v>67</v>
      </c>
      <c r="P1475" t="s">
        <v>35</v>
      </c>
      <c r="Q1475" s="1">
        <v>45920</v>
      </c>
      <c r="R1475" s="1">
        <v>45920</v>
      </c>
      <c r="S1475" t="s">
        <v>68</v>
      </c>
      <c r="T1475" s="2">
        <v>10500</v>
      </c>
      <c r="U1475">
        <v>8</v>
      </c>
      <c r="V1475">
        <v>50</v>
      </c>
      <c r="W1475" s="2">
        <v>44331</v>
      </c>
      <c r="X1475">
        <v>0</v>
      </c>
      <c r="Y1475" s="2">
        <v>10500</v>
      </c>
      <c r="Z1475">
        <v>808</v>
      </c>
      <c r="AA1475" s="5">
        <f t="shared" si="23"/>
        <v>404</v>
      </c>
    </row>
    <row r="1476" spans="1:27" x14ac:dyDescent="0.25">
      <c r="A1476">
        <v>1512112</v>
      </c>
      <c r="B1476" t="s">
        <v>2094</v>
      </c>
      <c r="C1476" t="s">
        <v>75</v>
      </c>
      <c r="D1476" t="s">
        <v>2095</v>
      </c>
      <c r="E1476" s="1">
        <v>45866</v>
      </c>
      <c r="F1476" s="1">
        <v>46203</v>
      </c>
      <c r="G1476" t="s">
        <v>77</v>
      </c>
      <c r="H1476" t="s">
        <v>30</v>
      </c>
      <c r="I1476" t="s">
        <v>40</v>
      </c>
      <c r="J1476" t="s">
        <v>2096</v>
      </c>
      <c r="K1476" t="s">
        <v>2664</v>
      </c>
      <c r="L1476" t="s">
        <v>2724</v>
      </c>
      <c r="M1476" t="s">
        <v>531</v>
      </c>
      <c r="N1476" t="s">
        <v>67</v>
      </c>
      <c r="P1476" t="s">
        <v>35</v>
      </c>
      <c r="Q1476" s="1">
        <v>45920</v>
      </c>
      <c r="R1476" s="1">
        <v>45920</v>
      </c>
      <c r="S1476" t="s">
        <v>68</v>
      </c>
      <c r="T1476" s="2">
        <v>13500</v>
      </c>
      <c r="U1476">
        <v>14</v>
      </c>
      <c r="V1476">
        <v>50</v>
      </c>
      <c r="W1476" s="2">
        <v>27675</v>
      </c>
      <c r="X1476">
        <v>0</v>
      </c>
      <c r="Y1476" s="2">
        <v>13500</v>
      </c>
      <c r="Z1476" s="2">
        <v>1841</v>
      </c>
      <c r="AA1476" s="5">
        <f t="shared" si="23"/>
        <v>920.5</v>
      </c>
    </row>
    <row r="1477" spans="1:27" x14ac:dyDescent="0.25">
      <c r="A1477">
        <v>1513141</v>
      </c>
      <c r="B1477" t="s">
        <v>2725</v>
      </c>
      <c r="C1477" t="s">
        <v>2726</v>
      </c>
      <c r="D1477" t="s">
        <v>2727</v>
      </c>
      <c r="E1477" s="1">
        <v>45889</v>
      </c>
      <c r="F1477" s="1">
        <v>45922</v>
      </c>
      <c r="G1477" t="s">
        <v>77</v>
      </c>
      <c r="H1477" t="s">
        <v>30</v>
      </c>
      <c r="I1477" t="s">
        <v>40</v>
      </c>
      <c r="J1477" t="s">
        <v>1648</v>
      </c>
      <c r="L1477" t="s">
        <v>2728</v>
      </c>
      <c r="M1477" t="s">
        <v>531</v>
      </c>
      <c r="N1477" t="s">
        <v>67</v>
      </c>
      <c r="O1477">
        <v>90291</v>
      </c>
      <c r="P1477" t="s">
        <v>35</v>
      </c>
      <c r="Q1477" s="1">
        <v>45920</v>
      </c>
      <c r="R1477" s="1">
        <v>45920</v>
      </c>
      <c r="S1477" t="s">
        <v>68</v>
      </c>
      <c r="T1477" s="2">
        <v>50000</v>
      </c>
      <c r="U1477">
        <v>4</v>
      </c>
      <c r="V1477">
        <v>0</v>
      </c>
      <c r="W1477" s="2">
        <v>2186</v>
      </c>
      <c r="X1477">
        <v>0</v>
      </c>
      <c r="Y1477" s="2">
        <v>50000</v>
      </c>
      <c r="Z1477" s="2">
        <v>2186</v>
      </c>
      <c r="AA1477" s="5">
        <f t="shared" si="23"/>
        <v>2186</v>
      </c>
    </row>
    <row r="1478" spans="1:27" x14ac:dyDescent="0.25">
      <c r="A1478">
        <v>1515091</v>
      </c>
      <c r="B1478" t="s">
        <v>2729</v>
      </c>
      <c r="C1478" t="s">
        <v>297</v>
      </c>
      <c r="D1478" t="s">
        <v>2730</v>
      </c>
      <c r="E1478" s="1">
        <v>45888</v>
      </c>
      <c r="F1478" s="1">
        <v>45921</v>
      </c>
      <c r="G1478" t="s">
        <v>299</v>
      </c>
      <c r="H1478" t="s">
        <v>30</v>
      </c>
      <c r="I1478" t="s">
        <v>40</v>
      </c>
      <c r="J1478" t="s">
        <v>1287</v>
      </c>
      <c r="L1478" t="s">
        <v>380</v>
      </c>
      <c r="M1478" t="s">
        <v>185</v>
      </c>
      <c r="N1478" t="s">
        <v>67</v>
      </c>
      <c r="O1478">
        <v>15317</v>
      </c>
      <c r="P1478" t="s">
        <v>35</v>
      </c>
      <c r="Q1478" s="1">
        <v>45920</v>
      </c>
      <c r="R1478" s="1">
        <v>45920</v>
      </c>
      <c r="S1478" t="s">
        <v>68</v>
      </c>
      <c r="T1478" s="2">
        <v>25000</v>
      </c>
      <c r="U1478">
        <v>25</v>
      </c>
      <c r="V1478">
        <v>0</v>
      </c>
      <c r="W1478" s="2">
        <v>6250</v>
      </c>
      <c r="X1478">
        <v>0</v>
      </c>
      <c r="Y1478" s="2">
        <v>25000</v>
      </c>
      <c r="Z1478" s="2">
        <v>6250</v>
      </c>
      <c r="AA1478" s="5">
        <f t="shared" si="23"/>
        <v>6250</v>
      </c>
    </row>
    <row r="1479" spans="1:27" x14ac:dyDescent="0.25">
      <c r="A1479">
        <v>1503284</v>
      </c>
      <c r="B1479" t="s">
        <v>186</v>
      </c>
      <c r="C1479" t="s">
        <v>186</v>
      </c>
      <c r="D1479" t="s">
        <v>187</v>
      </c>
      <c r="E1479" s="1">
        <v>45621</v>
      </c>
      <c r="F1479" s="1">
        <v>45921</v>
      </c>
      <c r="G1479" t="s">
        <v>77</v>
      </c>
      <c r="H1479" t="s">
        <v>30</v>
      </c>
      <c r="I1479" t="s">
        <v>40</v>
      </c>
      <c r="J1479" t="s">
        <v>188</v>
      </c>
      <c r="K1479" t="s">
        <v>2731</v>
      </c>
      <c r="L1479" t="s">
        <v>2732</v>
      </c>
      <c r="N1479" t="s">
        <v>2733</v>
      </c>
      <c r="P1479" t="s">
        <v>35</v>
      </c>
      <c r="Q1479" s="1">
        <v>45920</v>
      </c>
      <c r="R1479" s="1">
        <v>45920</v>
      </c>
      <c r="S1479" t="s">
        <v>68</v>
      </c>
      <c r="T1479" s="3">
        <v>495767.05</v>
      </c>
      <c r="U1479">
        <v>1</v>
      </c>
      <c r="V1479">
        <v>50</v>
      </c>
      <c r="W1479" s="2">
        <v>782164</v>
      </c>
      <c r="X1479">
        <v>0</v>
      </c>
      <c r="Y1479" s="2">
        <v>495767</v>
      </c>
      <c r="Z1479" s="2">
        <v>7077</v>
      </c>
      <c r="AA1479" s="5">
        <f t="shared" si="23"/>
        <v>3538.5</v>
      </c>
    </row>
    <row r="1480" spans="1:27" x14ac:dyDescent="0.25">
      <c r="A1480">
        <v>1519617</v>
      </c>
      <c r="B1480" t="s">
        <v>2113</v>
      </c>
      <c r="C1480" t="s">
        <v>75</v>
      </c>
      <c r="D1480" t="s">
        <v>2114</v>
      </c>
      <c r="E1480" s="1">
        <v>45863</v>
      </c>
      <c r="F1480" s="1">
        <v>46203</v>
      </c>
      <c r="G1480" t="s">
        <v>77</v>
      </c>
      <c r="H1480" t="s">
        <v>30</v>
      </c>
      <c r="I1480" t="s">
        <v>31</v>
      </c>
      <c r="J1480" t="s">
        <v>2115</v>
      </c>
      <c r="K1480" t="s">
        <v>2701</v>
      </c>
      <c r="L1480" t="s">
        <v>2702</v>
      </c>
      <c r="N1480" t="s">
        <v>2703</v>
      </c>
      <c r="P1480" t="s">
        <v>35</v>
      </c>
      <c r="Q1480" s="1">
        <v>45920</v>
      </c>
      <c r="R1480" s="1">
        <v>45920</v>
      </c>
      <c r="S1480" t="s">
        <v>36</v>
      </c>
      <c r="T1480" s="2">
        <v>39151</v>
      </c>
      <c r="U1480">
        <v>14</v>
      </c>
      <c r="V1480">
        <v>50</v>
      </c>
      <c r="W1480" s="2">
        <v>259465</v>
      </c>
      <c r="X1480">
        <v>0</v>
      </c>
      <c r="Y1480" s="2">
        <v>52854</v>
      </c>
      <c r="Z1480" s="2">
        <v>7207</v>
      </c>
      <c r="AA1480" s="5">
        <f t="shared" si="23"/>
        <v>3603.5</v>
      </c>
    </row>
    <row r="1481" spans="1:27" x14ac:dyDescent="0.25">
      <c r="A1481">
        <v>1494092</v>
      </c>
      <c r="B1481" t="s">
        <v>692</v>
      </c>
      <c r="C1481" t="s">
        <v>82</v>
      </c>
      <c r="D1481" t="s">
        <v>693</v>
      </c>
      <c r="E1481" s="1">
        <v>45800</v>
      </c>
      <c r="F1481" s="1">
        <v>45954</v>
      </c>
      <c r="G1481" t="s">
        <v>77</v>
      </c>
      <c r="H1481" t="s">
        <v>30</v>
      </c>
      <c r="I1481" t="s">
        <v>40</v>
      </c>
      <c r="J1481" t="s">
        <v>698</v>
      </c>
      <c r="K1481" t="s">
        <v>2734</v>
      </c>
      <c r="L1481" t="s">
        <v>890</v>
      </c>
      <c r="M1481" t="s">
        <v>531</v>
      </c>
      <c r="N1481" t="s">
        <v>67</v>
      </c>
      <c r="P1481" t="s">
        <v>35</v>
      </c>
      <c r="Q1481" s="1">
        <v>45920</v>
      </c>
      <c r="R1481" s="1">
        <v>45920</v>
      </c>
      <c r="S1481" t="s">
        <v>68</v>
      </c>
      <c r="T1481" s="2">
        <v>93750</v>
      </c>
      <c r="U1481">
        <v>8</v>
      </c>
      <c r="V1481">
        <v>50</v>
      </c>
      <c r="W1481" s="2">
        <v>144645</v>
      </c>
      <c r="X1481">
        <v>0</v>
      </c>
      <c r="Y1481" s="2">
        <v>93750</v>
      </c>
      <c r="Z1481" s="2">
        <v>7212</v>
      </c>
      <c r="AA1481" s="5">
        <f t="shared" si="23"/>
        <v>3606</v>
      </c>
    </row>
    <row r="1482" spans="1:27" x14ac:dyDescent="0.25">
      <c r="A1482">
        <v>1513426</v>
      </c>
      <c r="B1482" t="s">
        <v>2735</v>
      </c>
      <c r="C1482" t="s">
        <v>1341</v>
      </c>
      <c r="D1482" t="s">
        <v>2736</v>
      </c>
      <c r="E1482" s="1">
        <v>45876</v>
      </c>
      <c r="F1482" s="1">
        <v>45933</v>
      </c>
      <c r="G1482" t="s">
        <v>29</v>
      </c>
      <c r="H1482" t="s">
        <v>30</v>
      </c>
      <c r="I1482" t="s">
        <v>31</v>
      </c>
      <c r="J1482" t="s">
        <v>2737</v>
      </c>
      <c r="L1482" t="s">
        <v>2738</v>
      </c>
      <c r="M1482" t="s">
        <v>406</v>
      </c>
      <c r="N1482" t="s">
        <v>67</v>
      </c>
      <c r="P1482" t="s">
        <v>35</v>
      </c>
      <c r="Q1482" s="1">
        <v>45920</v>
      </c>
      <c r="R1482" s="1">
        <v>45921</v>
      </c>
      <c r="S1482" t="s">
        <v>68</v>
      </c>
      <c r="T1482" s="2">
        <v>65000</v>
      </c>
      <c r="U1482">
        <v>20</v>
      </c>
      <c r="V1482">
        <v>0</v>
      </c>
      <c r="W1482" s="2">
        <v>18000</v>
      </c>
      <c r="X1482">
        <v>0</v>
      </c>
      <c r="Y1482" s="2">
        <v>65000</v>
      </c>
      <c r="Z1482" s="2">
        <v>13000</v>
      </c>
      <c r="AA1482" s="5">
        <f t="shared" si="23"/>
        <v>13000</v>
      </c>
    </row>
    <row r="1483" spans="1:27" x14ac:dyDescent="0.25">
      <c r="A1483">
        <v>1488111</v>
      </c>
      <c r="B1483" t="s">
        <v>2739</v>
      </c>
      <c r="C1483" t="s">
        <v>62</v>
      </c>
      <c r="D1483" t="s">
        <v>2740</v>
      </c>
      <c r="E1483" s="1">
        <v>45692</v>
      </c>
      <c r="F1483" s="1">
        <v>45929</v>
      </c>
      <c r="G1483" t="s">
        <v>29</v>
      </c>
      <c r="H1483" t="s">
        <v>30</v>
      </c>
      <c r="I1483" t="s">
        <v>31</v>
      </c>
      <c r="J1483" t="s">
        <v>2741</v>
      </c>
      <c r="L1483" t="s">
        <v>1988</v>
      </c>
      <c r="M1483" t="s">
        <v>185</v>
      </c>
      <c r="N1483" t="s">
        <v>67</v>
      </c>
      <c r="P1483" t="s">
        <v>35</v>
      </c>
      <c r="Q1483" s="1">
        <v>45920</v>
      </c>
      <c r="R1483" s="1">
        <v>45924</v>
      </c>
      <c r="S1483" t="s">
        <v>68</v>
      </c>
      <c r="T1483" s="2">
        <v>120600</v>
      </c>
      <c r="U1483">
        <v>20</v>
      </c>
      <c r="V1483">
        <v>0</v>
      </c>
      <c r="W1483" s="2">
        <v>24220</v>
      </c>
      <c r="X1483">
        <v>0</v>
      </c>
      <c r="Y1483" s="2">
        <v>120600</v>
      </c>
      <c r="Z1483" s="2">
        <v>24120</v>
      </c>
      <c r="AA1483" s="5">
        <f t="shared" si="23"/>
        <v>24120</v>
      </c>
    </row>
    <row r="1484" spans="1:27" x14ac:dyDescent="0.25">
      <c r="A1484">
        <v>1508700</v>
      </c>
      <c r="B1484" t="s">
        <v>2060</v>
      </c>
      <c r="C1484" t="s">
        <v>75</v>
      </c>
      <c r="D1484" t="s">
        <v>2061</v>
      </c>
      <c r="E1484" s="1">
        <v>45856</v>
      </c>
      <c r="F1484" s="1">
        <v>46203</v>
      </c>
      <c r="G1484" t="s">
        <v>77</v>
      </c>
      <c r="H1484" t="s">
        <v>30</v>
      </c>
      <c r="I1484" t="s">
        <v>31</v>
      </c>
      <c r="J1484" t="s">
        <v>348</v>
      </c>
      <c r="K1484" t="s">
        <v>2742</v>
      </c>
      <c r="L1484" t="s">
        <v>2743</v>
      </c>
      <c r="M1484" t="s">
        <v>133</v>
      </c>
      <c r="N1484" t="s">
        <v>67</v>
      </c>
      <c r="P1484" t="s">
        <v>35</v>
      </c>
      <c r="Q1484" s="1">
        <v>45920</v>
      </c>
      <c r="R1484" s="1">
        <v>45920</v>
      </c>
      <c r="S1484" t="s">
        <v>36</v>
      </c>
      <c r="T1484" s="2">
        <v>450000</v>
      </c>
      <c r="U1484">
        <v>14</v>
      </c>
      <c r="V1484">
        <v>50</v>
      </c>
      <c r="W1484" s="2">
        <v>127637</v>
      </c>
      <c r="X1484">
        <v>0</v>
      </c>
      <c r="Y1484" s="2">
        <v>450000</v>
      </c>
      <c r="Z1484" s="2">
        <v>61364</v>
      </c>
      <c r="AA1484" s="5">
        <f t="shared" si="23"/>
        <v>30682</v>
      </c>
    </row>
    <row r="1485" spans="1:27" x14ac:dyDescent="0.25">
      <c r="A1485">
        <v>1502884</v>
      </c>
      <c r="B1485" t="s">
        <v>274</v>
      </c>
      <c r="C1485" t="s">
        <v>274</v>
      </c>
      <c r="D1485" t="s">
        <v>275</v>
      </c>
      <c r="E1485" s="1">
        <v>45642</v>
      </c>
      <c r="F1485" s="1">
        <v>45938</v>
      </c>
      <c r="G1485" t="s">
        <v>77</v>
      </c>
      <c r="H1485" t="s">
        <v>30</v>
      </c>
      <c r="I1485" t="s">
        <v>40</v>
      </c>
      <c r="J1485" t="s">
        <v>276</v>
      </c>
      <c r="K1485" t="s">
        <v>1558</v>
      </c>
      <c r="L1485" t="s">
        <v>1199</v>
      </c>
      <c r="N1485" t="s">
        <v>506</v>
      </c>
      <c r="P1485" t="s">
        <v>35</v>
      </c>
      <c r="Q1485" s="1">
        <v>45920</v>
      </c>
      <c r="R1485" s="1">
        <v>45920</v>
      </c>
      <c r="S1485" t="s">
        <v>36</v>
      </c>
      <c r="T1485" s="2">
        <v>3120000</v>
      </c>
      <c r="U1485">
        <v>2</v>
      </c>
      <c r="V1485">
        <v>50</v>
      </c>
      <c r="W1485" s="2">
        <v>2153551</v>
      </c>
      <c r="X1485">
        <v>0</v>
      </c>
      <c r="Y1485" s="2">
        <v>3662609</v>
      </c>
      <c r="Z1485" s="2">
        <v>69773</v>
      </c>
      <c r="AA1485" s="5">
        <f t="shared" si="23"/>
        <v>34886.5</v>
      </c>
    </row>
    <row r="1486" spans="1:27" x14ac:dyDescent="0.25">
      <c r="A1486">
        <v>1474226</v>
      </c>
      <c r="B1486" t="s">
        <v>2744</v>
      </c>
      <c r="C1486" t="s">
        <v>62</v>
      </c>
      <c r="D1486" t="s">
        <v>2745</v>
      </c>
      <c r="E1486" s="1">
        <v>45608</v>
      </c>
      <c r="F1486" s="1">
        <v>45931</v>
      </c>
      <c r="G1486" t="s">
        <v>29</v>
      </c>
      <c r="H1486" t="s">
        <v>30</v>
      </c>
      <c r="I1486" t="s">
        <v>31</v>
      </c>
      <c r="J1486" t="s">
        <v>2746</v>
      </c>
      <c r="L1486" t="s">
        <v>895</v>
      </c>
      <c r="M1486" t="s">
        <v>107</v>
      </c>
      <c r="N1486" t="s">
        <v>67</v>
      </c>
      <c r="P1486" t="s">
        <v>35</v>
      </c>
      <c r="Q1486" s="1">
        <v>45920</v>
      </c>
      <c r="R1486" s="1">
        <v>45926</v>
      </c>
      <c r="S1486" t="s">
        <v>68</v>
      </c>
      <c r="T1486" s="2">
        <v>990000</v>
      </c>
      <c r="U1486">
        <v>20</v>
      </c>
      <c r="V1486">
        <v>0</v>
      </c>
      <c r="W1486" s="2">
        <v>198000</v>
      </c>
      <c r="X1486">
        <v>0</v>
      </c>
      <c r="Y1486" s="2">
        <v>990000</v>
      </c>
      <c r="Z1486" s="2">
        <v>198000</v>
      </c>
      <c r="AA1486" s="5">
        <f t="shared" si="23"/>
        <v>198000</v>
      </c>
    </row>
    <row r="1487" spans="1:27" x14ac:dyDescent="0.25">
      <c r="A1487">
        <v>1507530</v>
      </c>
      <c r="B1487" t="s">
        <v>291</v>
      </c>
      <c r="C1487" t="s">
        <v>291</v>
      </c>
      <c r="D1487" t="s">
        <v>292</v>
      </c>
      <c r="E1487" s="1">
        <v>45444</v>
      </c>
      <c r="F1487" s="1">
        <v>45992</v>
      </c>
      <c r="G1487" t="s">
        <v>47</v>
      </c>
      <c r="H1487" t="s">
        <v>30</v>
      </c>
      <c r="I1487" t="s">
        <v>31</v>
      </c>
      <c r="J1487" t="s">
        <v>616</v>
      </c>
      <c r="L1487" t="s">
        <v>2747</v>
      </c>
      <c r="N1487" t="s">
        <v>240</v>
      </c>
      <c r="P1487" t="s">
        <v>35</v>
      </c>
      <c r="Q1487" s="1">
        <v>45920</v>
      </c>
      <c r="R1487" s="1">
        <v>45923</v>
      </c>
      <c r="S1487" t="s">
        <v>68</v>
      </c>
      <c r="T1487" s="3">
        <v>1058277.75</v>
      </c>
      <c r="U1487">
        <v>45</v>
      </c>
      <c r="V1487">
        <v>0</v>
      </c>
      <c r="W1487" s="2">
        <v>4545000</v>
      </c>
      <c r="X1487" s="2">
        <v>750000</v>
      </c>
      <c r="Y1487" s="2">
        <v>1058278</v>
      </c>
      <c r="Z1487" s="2">
        <v>480987</v>
      </c>
      <c r="AA1487" s="5">
        <f t="shared" si="23"/>
        <v>480987</v>
      </c>
    </row>
    <row r="1488" spans="1:27" x14ac:dyDescent="0.25">
      <c r="A1488">
        <v>1517100</v>
      </c>
      <c r="B1488" t="s">
        <v>2390</v>
      </c>
      <c r="C1488" t="s">
        <v>75</v>
      </c>
      <c r="D1488" t="s">
        <v>2391</v>
      </c>
      <c r="E1488" s="1">
        <v>45910</v>
      </c>
      <c r="F1488" s="1">
        <v>46265</v>
      </c>
      <c r="G1488" t="s">
        <v>77</v>
      </c>
      <c r="H1488" t="s">
        <v>30</v>
      </c>
      <c r="I1488" t="s">
        <v>31</v>
      </c>
      <c r="J1488" t="s">
        <v>2392</v>
      </c>
      <c r="K1488" t="s">
        <v>2723</v>
      </c>
      <c r="L1488" t="s">
        <v>770</v>
      </c>
      <c r="M1488" t="s">
        <v>112</v>
      </c>
      <c r="N1488" t="s">
        <v>67</v>
      </c>
      <c r="P1488" t="s">
        <v>35</v>
      </c>
      <c r="Q1488" s="1">
        <v>45921</v>
      </c>
      <c r="R1488" s="1">
        <v>45921</v>
      </c>
      <c r="S1488" t="s">
        <v>68</v>
      </c>
      <c r="T1488" s="2">
        <v>2576</v>
      </c>
      <c r="U1488">
        <v>14</v>
      </c>
      <c r="V1488">
        <v>50</v>
      </c>
      <c r="W1488" s="2">
        <v>7377</v>
      </c>
      <c r="X1488">
        <v>0</v>
      </c>
      <c r="Y1488" s="2">
        <v>2576</v>
      </c>
      <c r="Z1488">
        <v>351</v>
      </c>
      <c r="AA1488" s="5">
        <f t="shared" si="23"/>
        <v>175.5</v>
      </c>
    </row>
    <row r="1489" spans="1:27" x14ac:dyDescent="0.25">
      <c r="A1489">
        <v>1517101</v>
      </c>
      <c r="B1489" t="s">
        <v>2390</v>
      </c>
      <c r="C1489" t="s">
        <v>75</v>
      </c>
      <c r="D1489" t="s">
        <v>2391</v>
      </c>
      <c r="E1489" s="1">
        <v>45910</v>
      </c>
      <c r="F1489" s="1">
        <v>46265</v>
      </c>
      <c r="G1489" t="s">
        <v>77</v>
      </c>
      <c r="H1489" t="s">
        <v>30</v>
      </c>
      <c r="I1489" t="s">
        <v>31</v>
      </c>
      <c r="J1489" t="s">
        <v>2392</v>
      </c>
      <c r="K1489" t="s">
        <v>2748</v>
      </c>
      <c r="L1489" t="s">
        <v>770</v>
      </c>
      <c r="M1489" t="s">
        <v>112</v>
      </c>
      <c r="N1489" t="s">
        <v>67</v>
      </c>
      <c r="P1489" t="s">
        <v>35</v>
      </c>
      <c r="Q1489" s="1">
        <v>45921</v>
      </c>
      <c r="R1489" s="1">
        <v>45921</v>
      </c>
      <c r="S1489" t="s">
        <v>68</v>
      </c>
      <c r="T1489" s="2">
        <v>2576</v>
      </c>
      <c r="U1489">
        <v>14</v>
      </c>
      <c r="V1489">
        <v>50</v>
      </c>
      <c r="W1489" s="2">
        <v>7377</v>
      </c>
      <c r="X1489">
        <v>0</v>
      </c>
      <c r="Y1489" s="2">
        <v>2576</v>
      </c>
      <c r="Z1489">
        <v>351</v>
      </c>
      <c r="AA1489" s="5">
        <f t="shared" si="23"/>
        <v>175.5</v>
      </c>
    </row>
    <row r="1490" spans="1:27" x14ac:dyDescent="0.25">
      <c r="A1490">
        <v>1516272</v>
      </c>
      <c r="B1490" t="s">
        <v>2316</v>
      </c>
      <c r="C1490" t="s">
        <v>472</v>
      </c>
      <c r="D1490" t="s">
        <v>2317</v>
      </c>
      <c r="E1490" s="1">
        <v>45882</v>
      </c>
      <c r="F1490" s="1">
        <v>45991</v>
      </c>
      <c r="G1490" t="s">
        <v>77</v>
      </c>
      <c r="H1490" t="s">
        <v>30</v>
      </c>
      <c r="I1490" t="s">
        <v>31</v>
      </c>
      <c r="J1490" t="s">
        <v>2318</v>
      </c>
      <c r="K1490" t="s">
        <v>2749</v>
      </c>
      <c r="L1490" t="s">
        <v>2750</v>
      </c>
      <c r="M1490" t="s">
        <v>112</v>
      </c>
      <c r="N1490" t="s">
        <v>67</v>
      </c>
      <c r="P1490" t="s">
        <v>35</v>
      </c>
      <c r="Q1490" s="1">
        <v>45921</v>
      </c>
      <c r="R1490" s="1">
        <v>45921</v>
      </c>
      <c r="S1490" t="s">
        <v>68</v>
      </c>
      <c r="T1490" s="2">
        <v>9000</v>
      </c>
      <c r="U1490">
        <v>8</v>
      </c>
      <c r="V1490">
        <v>50</v>
      </c>
      <c r="W1490" s="2">
        <v>44331</v>
      </c>
      <c r="X1490">
        <v>0</v>
      </c>
      <c r="Y1490" s="2">
        <v>9000</v>
      </c>
      <c r="Z1490">
        <v>692</v>
      </c>
      <c r="AA1490" s="5">
        <f t="shared" si="23"/>
        <v>346</v>
      </c>
    </row>
    <row r="1491" spans="1:27" x14ac:dyDescent="0.25">
      <c r="A1491">
        <v>1503156</v>
      </c>
      <c r="B1491" t="s">
        <v>2247</v>
      </c>
      <c r="C1491" t="s">
        <v>472</v>
      </c>
      <c r="D1491" t="s">
        <v>2248</v>
      </c>
      <c r="E1491" s="1">
        <v>45870</v>
      </c>
      <c r="F1491" s="1">
        <v>45971</v>
      </c>
      <c r="G1491" t="s">
        <v>77</v>
      </c>
      <c r="H1491" t="s">
        <v>30</v>
      </c>
      <c r="I1491" t="s">
        <v>40</v>
      </c>
      <c r="J1491" t="s">
        <v>2249</v>
      </c>
      <c r="K1491" t="s">
        <v>2751</v>
      </c>
      <c r="L1491" t="s">
        <v>556</v>
      </c>
      <c r="M1491" t="s">
        <v>557</v>
      </c>
      <c r="N1491" t="s">
        <v>67</v>
      </c>
      <c r="P1491" t="s">
        <v>35</v>
      </c>
      <c r="Q1491" s="1">
        <v>45921</v>
      </c>
      <c r="R1491" s="1">
        <v>45921</v>
      </c>
      <c r="S1491" t="s">
        <v>68</v>
      </c>
      <c r="T1491" s="2">
        <v>20625</v>
      </c>
      <c r="U1491">
        <v>8</v>
      </c>
      <c r="V1491">
        <v>50</v>
      </c>
      <c r="W1491" s="2">
        <v>25385</v>
      </c>
      <c r="X1491">
        <v>0</v>
      </c>
      <c r="Y1491" s="2">
        <v>20625</v>
      </c>
      <c r="Z1491" s="2">
        <v>1587</v>
      </c>
      <c r="AA1491" s="5">
        <f t="shared" si="23"/>
        <v>793.5</v>
      </c>
    </row>
    <row r="1492" spans="1:27" x14ac:dyDescent="0.25">
      <c r="A1492">
        <v>1503285</v>
      </c>
      <c r="B1492" t="s">
        <v>186</v>
      </c>
      <c r="C1492" t="s">
        <v>186</v>
      </c>
      <c r="D1492" t="s">
        <v>187</v>
      </c>
      <c r="E1492" s="1">
        <v>45621</v>
      </c>
      <c r="F1492" s="1">
        <v>45921</v>
      </c>
      <c r="G1492" t="s">
        <v>77</v>
      </c>
      <c r="H1492" t="s">
        <v>30</v>
      </c>
      <c r="I1492" t="s">
        <v>40</v>
      </c>
      <c r="J1492" t="s">
        <v>188</v>
      </c>
      <c r="K1492" t="s">
        <v>2731</v>
      </c>
      <c r="L1492" t="s">
        <v>2732</v>
      </c>
      <c r="N1492" t="s">
        <v>2733</v>
      </c>
      <c r="P1492" t="s">
        <v>35</v>
      </c>
      <c r="Q1492" s="1">
        <v>45921</v>
      </c>
      <c r="R1492" s="1">
        <v>45921</v>
      </c>
      <c r="S1492" t="s">
        <v>68</v>
      </c>
      <c r="T1492" s="3">
        <v>495767.05</v>
      </c>
      <c r="U1492">
        <v>1</v>
      </c>
      <c r="V1492">
        <v>50</v>
      </c>
      <c r="W1492" s="2">
        <v>782164</v>
      </c>
      <c r="X1492">
        <v>0</v>
      </c>
      <c r="Y1492" s="2">
        <v>495767</v>
      </c>
      <c r="Z1492" s="2">
        <v>7077</v>
      </c>
      <c r="AA1492" s="5">
        <f t="shared" si="23"/>
        <v>3538.5</v>
      </c>
    </row>
    <row r="1493" spans="1:27" x14ac:dyDescent="0.25">
      <c r="A1493">
        <v>1494093</v>
      </c>
      <c r="B1493" t="s">
        <v>692</v>
      </c>
      <c r="C1493" t="s">
        <v>82</v>
      </c>
      <c r="D1493" t="s">
        <v>693</v>
      </c>
      <c r="E1493" s="1">
        <v>45800</v>
      </c>
      <c r="F1493" s="1">
        <v>45954</v>
      </c>
      <c r="G1493" t="s">
        <v>77</v>
      </c>
      <c r="H1493" t="s">
        <v>30</v>
      </c>
      <c r="I1493" t="s">
        <v>40</v>
      </c>
      <c r="J1493" t="s">
        <v>698</v>
      </c>
      <c r="K1493" t="s">
        <v>2734</v>
      </c>
      <c r="L1493" t="s">
        <v>890</v>
      </c>
      <c r="M1493" t="s">
        <v>531</v>
      </c>
      <c r="N1493" t="s">
        <v>67</v>
      </c>
      <c r="P1493" t="s">
        <v>35</v>
      </c>
      <c r="Q1493" s="1">
        <v>45921</v>
      </c>
      <c r="R1493" s="1">
        <v>45921</v>
      </c>
      <c r="S1493" t="s">
        <v>68</v>
      </c>
      <c r="T1493" s="2">
        <v>93750</v>
      </c>
      <c r="U1493">
        <v>8</v>
      </c>
      <c r="V1493">
        <v>50</v>
      </c>
      <c r="W1493" s="2">
        <v>144645</v>
      </c>
      <c r="X1493">
        <v>0</v>
      </c>
      <c r="Y1493" s="2">
        <v>93750</v>
      </c>
      <c r="Z1493" s="2">
        <v>7212</v>
      </c>
      <c r="AA1493" s="5">
        <f t="shared" si="23"/>
        <v>3606</v>
      </c>
    </row>
    <row r="1494" spans="1:27" x14ac:dyDescent="0.25">
      <c r="A1494">
        <v>1510999</v>
      </c>
      <c r="B1494" t="s">
        <v>230</v>
      </c>
      <c r="C1494" t="s">
        <v>230</v>
      </c>
      <c r="D1494" t="s">
        <v>231</v>
      </c>
      <c r="E1494" s="1">
        <v>45691</v>
      </c>
      <c r="F1494" s="1">
        <v>45929</v>
      </c>
      <c r="G1494" t="s">
        <v>77</v>
      </c>
      <c r="H1494" t="s">
        <v>30</v>
      </c>
      <c r="I1494" t="s">
        <v>40</v>
      </c>
      <c r="J1494" t="s">
        <v>232</v>
      </c>
      <c r="K1494" t="s">
        <v>2752</v>
      </c>
      <c r="L1494" t="s">
        <v>137</v>
      </c>
      <c r="M1494" t="s">
        <v>138</v>
      </c>
      <c r="N1494" t="s">
        <v>67</v>
      </c>
      <c r="P1494" t="s">
        <v>35</v>
      </c>
      <c r="Q1494" s="1">
        <v>45921</v>
      </c>
      <c r="R1494" s="1">
        <v>45921</v>
      </c>
      <c r="S1494" t="s">
        <v>68</v>
      </c>
      <c r="T1494" s="2">
        <v>2000000</v>
      </c>
      <c r="U1494">
        <v>1</v>
      </c>
      <c r="V1494">
        <v>50</v>
      </c>
      <c r="W1494" s="2">
        <v>418707</v>
      </c>
      <c r="X1494">
        <v>0</v>
      </c>
      <c r="Y1494" s="2">
        <v>2000000</v>
      </c>
      <c r="Z1494" s="2">
        <v>26200</v>
      </c>
      <c r="AA1494" s="5">
        <f t="shared" si="23"/>
        <v>13100</v>
      </c>
    </row>
    <row r="1495" spans="1:27" x14ac:dyDescent="0.25">
      <c r="A1495">
        <v>1502773</v>
      </c>
      <c r="B1495" t="s">
        <v>1509</v>
      </c>
      <c r="C1495" t="s">
        <v>1509</v>
      </c>
      <c r="D1495" t="s">
        <v>670</v>
      </c>
      <c r="E1495" s="1">
        <v>45511</v>
      </c>
      <c r="F1495" s="1">
        <v>45995</v>
      </c>
      <c r="G1495" t="s">
        <v>77</v>
      </c>
      <c r="H1495" t="s">
        <v>30</v>
      </c>
      <c r="I1495" t="s">
        <v>40</v>
      </c>
      <c r="J1495" t="s">
        <v>671</v>
      </c>
      <c r="K1495" t="s">
        <v>2753</v>
      </c>
      <c r="L1495" t="s">
        <v>294</v>
      </c>
      <c r="N1495" t="s">
        <v>295</v>
      </c>
      <c r="P1495" t="s">
        <v>35</v>
      </c>
      <c r="Q1495" s="1">
        <v>45921</v>
      </c>
      <c r="R1495" s="1">
        <v>45921</v>
      </c>
      <c r="S1495" t="s">
        <v>68</v>
      </c>
      <c r="T1495" s="2">
        <v>2080000</v>
      </c>
      <c r="U1495">
        <v>2</v>
      </c>
      <c r="V1495">
        <v>50</v>
      </c>
      <c r="W1495" s="2">
        <v>750000</v>
      </c>
      <c r="X1495" s="2">
        <v>40000000</v>
      </c>
      <c r="Y1495" s="2">
        <v>2080000</v>
      </c>
      <c r="Z1495" s="2">
        <v>31200</v>
      </c>
      <c r="AA1495" s="5">
        <f t="shared" si="23"/>
        <v>15600</v>
      </c>
    </row>
    <row r="1496" spans="1:27" x14ac:dyDescent="0.25">
      <c r="A1496">
        <v>1498513</v>
      </c>
      <c r="B1496" t="s">
        <v>669</v>
      </c>
      <c r="C1496" t="s">
        <v>669</v>
      </c>
      <c r="D1496" t="s">
        <v>670</v>
      </c>
      <c r="E1496" s="1">
        <v>45531</v>
      </c>
      <c r="F1496" s="1">
        <v>45995</v>
      </c>
      <c r="G1496" t="s">
        <v>77</v>
      </c>
      <c r="H1496" t="s">
        <v>30</v>
      </c>
      <c r="I1496" t="s">
        <v>40</v>
      </c>
      <c r="J1496" t="s">
        <v>671</v>
      </c>
      <c r="K1496" t="s">
        <v>2026</v>
      </c>
      <c r="L1496" t="s">
        <v>294</v>
      </c>
      <c r="N1496" t="s">
        <v>295</v>
      </c>
      <c r="P1496" t="s">
        <v>35</v>
      </c>
      <c r="Q1496" s="1">
        <v>45921</v>
      </c>
      <c r="R1496" s="1">
        <v>45921</v>
      </c>
      <c r="S1496" t="s">
        <v>68</v>
      </c>
      <c r="T1496" s="2">
        <v>2080000</v>
      </c>
      <c r="U1496">
        <v>3</v>
      </c>
      <c r="V1496">
        <v>50</v>
      </c>
      <c r="W1496" s="2">
        <v>250000</v>
      </c>
      <c r="X1496" s="2">
        <v>90000000</v>
      </c>
      <c r="Y1496" s="2">
        <v>2080000</v>
      </c>
      <c r="Z1496" s="2">
        <v>52000</v>
      </c>
      <c r="AA1496" s="5">
        <f t="shared" si="23"/>
        <v>26000</v>
      </c>
    </row>
    <row r="1497" spans="1:27" x14ac:dyDescent="0.25">
      <c r="A1497">
        <v>1504484</v>
      </c>
      <c r="B1497" t="s">
        <v>2754</v>
      </c>
      <c r="C1497" t="s">
        <v>62</v>
      </c>
      <c r="D1497" t="s">
        <v>2755</v>
      </c>
      <c r="E1497" s="1">
        <v>45820</v>
      </c>
      <c r="F1497" s="1">
        <v>45929</v>
      </c>
      <c r="G1497" t="s">
        <v>29</v>
      </c>
      <c r="H1497" t="s">
        <v>30</v>
      </c>
      <c r="I1497" t="s">
        <v>31</v>
      </c>
      <c r="J1497" t="s">
        <v>2756</v>
      </c>
      <c r="L1497" t="s">
        <v>2757</v>
      </c>
      <c r="M1497" t="s">
        <v>101</v>
      </c>
      <c r="N1497" t="s">
        <v>67</v>
      </c>
      <c r="P1497" t="s">
        <v>35</v>
      </c>
      <c r="Q1497" s="1">
        <v>45921</v>
      </c>
      <c r="R1497" s="1">
        <v>45924</v>
      </c>
      <c r="S1497" t="s">
        <v>68</v>
      </c>
      <c r="T1497" s="2">
        <v>330000</v>
      </c>
      <c r="U1497">
        <v>20</v>
      </c>
      <c r="V1497">
        <v>0</v>
      </c>
      <c r="W1497" s="2">
        <v>66000</v>
      </c>
      <c r="X1497">
        <v>0</v>
      </c>
      <c r="Y1497" s="2">
        <v>330000</v>
      </c>
      <c r="Z1497" s="2">
        <v>66000</v>
      </c>
      <c r="AA1497" s="5">
        <f t="shared" si="23"/>
        <v>66000</v>
      </c>
    </row>
    <row r="1498" spans="1:27" x14ac:dyDescent="0.25">
      <c r="A1498">
        <v>1484828</v>
      </c>
      <c r="B1498" t="s">
        <v>731</v>
      </c>
      <c r="C1498" t="s">
        <v>62</v>
      </c>
      <c r="D1498" t="s">
        <v>732</v>
      </c>
      <c r="E1498" s="1">
        <v>45652</v>
      </c>
      <c r="F1498" s="1">
        <v>45959</v>
      </c>
      <c r="G1498" t="s">
        <v>29</v>
      </c>
      <c r="H1498" t="s">
        <v>30</v>
      </c>
      <c r="I1498" t="s">
        <v>31</v>
      </c>
      <c r="J1498" t="s">
        <v>2758</v>
      </c>
      <c r="L1498" t="s">
        <v>2759</v>
      </c>
      <c r="M1498" t="s">
        <v>531</v>
      </c>
      <c r="N1498" t="s">
        <v>67</v>
      </c>
      <c r="P1498" t="s">
        <v>35</v>
      </c>
      <c r="Q1498" s="1">
        <v>45921</v>
      </c>
      <c r="R1498" s="1">
        <v>45926</v>
      </c>
      <c r="S1498" t="s">
        <v>68</v>
      </c>
      <c r="T1498" s="2">
        <v>396558</v>
      </c>
      <c r="U1498">
        <v>20</v>
      </c>
      <c r="V1498">
        <v>0</v>
      </c>
      <c r="W1498" s="2">
        <v>394650</v>
      </c>
      <c r="X1498">
        <v>0</v>
      </c>
      <c r="Y1498" s="2">
        <v>396558</v>
      </c>
      <c r="Z1498" s="2">
        <v>79312</v>
      </c>
      <c r="AA1498" s="5">
        <f t="shared" si="23"/>
        <v>79312</v>
      </c>
    </row>
    <row r="1499" spans="1:27" x14ac:dyDescent="0.25">
      <c r="A1499">
        <v>1492167</v>
      </c>
      <c r="B1499" t="s">
        <v>2760</v>
      </c>
      <c r="C1499" t="s">
        <v>62</v>
      </c>
      <c r="D1499" t="s">
        <v>2761</v>
      </c>
      <c r="E1499" s="1">
        <v>45744</v>
      </c>
      <c r="F1499" s="1">
        <v>45930</v>
      </c>
      <c r="G1499" t="s">
        <v>29</v>
      </c>
      <c r="H1499" t="s">
        <v>30</v>
      </c>
      <c r="I1499" t="s">
        <v>31</v>
      </c>
      <c r="J1499" t="s">
        <v>2762</v>
      </c>
      <c r="L1499" t="s">
        <v>2763</v>
      </c>
      <c r="M1499" t="s">
        <v>370</v>
      </c>
      <c r="N1499" t="s">
        <v>67</v>
      </c>
      <c r="P1499" t="s">
        <v>35</v>
      </c>
      <c r="Q1499" s="1">
        <v>45921</v>
      </c>
      <c r="R1499" s="1">
        <v>45925</v>
      </c>
      <c r="S1499" t="s">
        <v>68</v>
      </c>
      <c r="T1499" s="2">
        <v>400000</v>
      </c>
      <c r="U1499">
        <v>20</v>
      </c>
      <c r="V1499">
        <v>0</v>
      </c>
      <c r="W1499" s="2">
        <v>80000</v>
      </c>
      <c r="X1499">
        <v>0</v>
      </c>
      <c r="Y1499" s="2">
        <v>400000</v>
      </c>
      <c r="Z1499" s="2">
        <v>80000</v>
      </c>
      <c r="AA1499" s="5">
        <f t="shared" si="23"/>
        <v>80000</v>
      </c>
    </row>
    <row r="1500" spans="1:27" x14ac:dyDescent="0.25">
      <c r="A1500">
        <v>1513527</v>
      </c>
      <c r="B1500" t="s">
        <v>2764</v>
      </c>
      <c r="C1500" t="s">
        <v>1341</v>
      </c>
      <c r="D1500" t="s">
        <v>2765</v>
      </c>
      <c r="E1500" s="1">
        <v>45889</v>
      </c>
      <c r="F1500" s="1">
        <v>45929</v>
      </c>
      <c r="G1500" t="s">
        <v>29</v>
      </c>
      <c r="H1500" t="s">
        <v>30</v>
      </c>
      <c r="I1500" t="s">
        <v>31</v>
      </c>
      <c r="J1500" t="s">
        <v>2766</v>
      </c>
      <c r="L1500" t="s">
        <v>2767</v>
      </c>
      <c r="M1500" t="s">
        <v>133</v>
      </c>
      <c r="N1500" t="s">
        <v>67</v>
      </c>
      <c r="P1500" t="s">
        <v>35</v>
      </c>
      <c r="Q1500" s="1">
        <v>45921</v>
      </c>
      <c r="R1500" s="1">
        <v>45924</v>
      </c>
      <c r="S1500" t="s">
        <v>68</v>
      </c>
      <c r="T1500" s="2">
        <v>456573</v>
      </c>
      <c r="U1500">
        <v>20</v>
      </c>
      <c r="V1500">
        <v>0</v>
      </c>
      <c r="W1500" s="2">
        <v>91315</v>
      </c>
      <c r="X1500">
        <v>0</v>
      </c>
      <c r="Y1500" s="2">
        <v>456573</v>
      </c>
      <c r="Z1500" s="2">
        <v>91315</v>
      </c>
      <c r="AA1500" s="5">
        <f t="shared" si="23"/>
        <v>91315</v>
      </c>
    </row>
    <row r="1501" spans="1:27" x14ac:dyDescent="0.25">
      <c r="A1501">
        <v>1482013</v>
      </c>
      <c r="B1501" t="s">
        <v>2290</v>
      </c>
      <c r="C1501" t="s">
        <v>62</v>
      </c>
      <c r="D1501" t="s">
        <v>2291</v>
      </c>
      <c r="E1501" s="1">
        <v>45665</v>
      </c>
      <c r="F1501" s="1">
        <v>46008</v>
      </c>
      <c r="G1501" t="s">
        <v>29</v>
      </c>
      <c r="H1501" t="s">
        <v>30</v>
      </c>
      <c r="I1501" t="s">
        <v>31</v>
      </c>
      <c r="J1501" t="s">
        <v>2768</v>
      </c>
      <c r="L1501" t="s">
        <v>2253</v>
      </c>
      <c r="M1501" t="s">
        <v>315</v>
      </c>
      <c r="N1501" t="s">
        <v>67</v>
      </c>
      <c r="P1501" t="s">
        <v>35</v>
      </c>
      <c r="Q1501" s="1">
        <v>45921</v>
      </c>
      <c r="R1501" s="1">
        <v>45924</v>
      </c>
      <c r="S1501" t="s">
        <v>68</v>
      </c>
      <c r="T1501" s="2">
        <v>685000</v>
      </c>
      <c r="U1501">
        <v>20</v>
      </c>
      <c r="V1501">
        <v>0</v>
      </c>
      <c r="W1501" s="2">
        <v>420000</v>
      </c>
      <c r="X1501">
        <v>0</v>
      </c>
      <c r="Y1501" s="2">
        <v>685000</v>
      </c>
      <c r="Z1501" s="2">
        <v>137000</v>
      </c>
      <c r="AA1501" s="5">
        <f t="shared" si="23"/>
        <v>137000</v>
      </c>
    </row>
    <row r="1502" spans="1:27" x14ac:dyDescent="0.25">
      <c r="A1502">
        <v>1517513</v>
      </c>
      <c r="B1502" t="s">
        <v>415</v>
      </c>
      <c r="C1502" t="s">
        <v>75</v>
      </c>
      <c r="D1502" t="s">
        <v>416</v>
      </c>
      <c r="E1502" s="1">
        <v>45757</v>
      </c>
      <c r="F1502" s="1">
        <v>46112</v>
      </c>
      <c r="G1502" t="s">
        <v>77</v>
      </c>
      <c r="H1502" t="s">
        <v>30</v>
      </c>
      <c r="I1502" t="s">
        <v>31</v>
      </c>
      <c r="J1502" t="s">
        <v>417</v>
      </c>
      <c r="K1502" t="s">
        <v>2769</v>
      </c>
      <c r="L1502" t="s">
        <v>1356</v>
      </c>
      <c r="M1502" t="s">
        <v>531</v>
      </c>
      <c r="N1502" t="s">
        <v>67</v>
      </c>
      <c r="P1502" t="s">
        <v>35</v>
      </c>
      <c r="Q1502" s="1">
        <v>45921</v>
      </c>
      <c r="R1502" s="1">
        <v>45921</v>
      </c>
      <c r="S1502" t="s">
        <v>128</v>
      </c>
      <c r="T1502" s="2">
        <v>1110000</v>
      </c>
      <c r="U1502">
        <v>14</v>
      </c>
      <c r="V1502">
        <v>50</v>
      </c>
      <c r="W1502" s="2">
        <v>2534581</v>
      </c>
      <c r="X1502">
        <v>0</v>
      </c>
      <c r="Y1502" s="2">
        <v>1303043</v>
      </c>
      <c r="Z1502" s="2">
        <v>177688</v>
      </c>
      <c r="AA1502" s="5">
        <f t="shared" si="23"/>
        <v>88844</v>
      </c>
    </row>
    <row r="1503" spans="1:27" x14ac:dyDescent="0.25">
      <c r="A1503">
        <v>1509383</v>
      </c>
      <c r="B1503" t="s">
        <v>2770</v>
      </c>
      <c r="C1503" t="s">
        <v>1341</v>
      </c>
      <c r="D1503" t="s">
        <v>2771</v>
      </c>
      <c r="E1503" s="1">
        <v>45867</v>
      </c>
      <c r="F1503" s="1">
        <v>45928</v>
      </c>
      <c r="G1503" t="s">
        <v>29</v>
      </c>
      <c r="H1503" t="s">
        <v>30</v>
      </c>
      <c r="I1503" t="s">
        <v>31</v>
      </c>
      <c r="J1503" t="s">
        <v>2772</v>
      </c>
      <c r="L1503" t="s">
        <v>215</v>
      </c>
      <c r="M1503" t="s">
        <v>216</v>
      </c>
      <c r="N1503" t="s">
        <v>67</v>
      </c>
      <c r="P1503" t="s">
        <v>35</v>
      </c>
      <c r="Q1503" s="1">
        <v>45921</v>
      </c>
      <c r="R1503" s="1">
        <v>45923</v>
      </c>
      <c r="S1503" t="s">
        <v>68</v>
      </c>
      <c r="T1503" s="2">
        <v>1543850</v>
      </c>
      <c r="U1503">
        <v>20</v>
      </c>
      <c r="V1503">
        <v>0</v>
      </c>
      <c r="W1503" s="2">
        <v>308770</v>
      </c>
      <c r="X1503">
        <v>0</v>
      </c>
      <c r="Y1503" s="2">
        <v>1543850</v>
      </c>
      <c r="Z1503" s="2">
        <v>308770</v>
      </c>
      <c r="AA1503" s="5">
        <f t="shared" si="23"/>
        <v>308770</v>
      </c>
    </row>
    <row r="1504" spans="1:27" x14ac:dyDescent="0.25">
      <c r="A1504">
        <v>1503358</v>
      </c>
      <c r="B1504" t="s">
        <v>253</v>
      </c>
      <c r="C1504" t="s">
        <v>140</v>
      </c>
      <c r="D1504" t="s">
        <v>254</v>
      </c>
      <c r="E1504" s="1">
        <v>45809</v>
      </c>
      <c r="F1504" s="1">
        <v>46173</v>
      </c>
      <c r="G1504" t="s">
        <v>47</v>
      </c>
      <c r="H1504" t="s">
        <v>30</v>
      </c>
      <c r="I1504" t="s">
        <v>31</v>
      </c>
      <c r="J1504" t="s">
        <v>2773</v>
      </c>
      <c r="L1504" t="s">
        <v>2774</v>
      </c>
      <c r="N1504" t="s">
        <v>2532</v>
      </c>
      <c r="P1504" t="s">
        <v>35</v>
      </c>
      <c r="Q1504" s="1">
        <v>45921</v>
      </c>
      <c r="R1504" s="1">
        <v>45923</v>
      </c>
      <c r="S1504" t="s">
        <v>36</v>
      </c>
      <c r="T1504" s="2">
        <v>1834819</v>
      </c>
      <c r="U1504">
        <v>14</v>
      </c>
      <c r="V1504">
        <v>0</v>
      </c>
      <c r="W1504" s="2">
        <v>500522</v>
      </c>
      <c r="X1504">
        <v>0</v>
      </c>
      <c r="Y1504" s="2">
        <v>2477006</v>
      </c>
      <c r="Z1504" s="2">
        <v>337774</v>
      </c>
      <c r="AA1504" s="5">
        <f t="shared" si="23"/>
        <v>337774</v>
      </c>
    </row>
    <row r="1505" spans="1:27" x14ac:dyDescent="0.25">
      <c r="A1505">
        <v>1508476</v>
      </c>
      <c r="B1505" t="s">
        <v>2775</v>
      </c>
      <c r="C1505" t="s">
        <v>140</v>
      </c>
      <c r="D1505" t="s">
        <v>2776</v>
      </c>
      <c r="E1505" s="1">
        <v>45842</v>
      </c>
      <c r="F1505" s="1">
        <v>45934</v>
      </c>
      <c r="G1505" t="s">
        <v>47</v>
      </c>
      <c r="H1505" t="s">
        <v>30</v>
      </c>
      <c r="I1505" t="s">
        <v>40</v>
      </c>
      <c r="J1505" t="s">
        <v>2777</v>
      </c>
      <c r="K1505" t="s">
        <v>2778</v>
      </c>
      <c r="L1505" t="s">
        <v>2779</v>
      </c>
      <c r="M1505" t="s">
        <v>359</v>
      </c>
      <c r="N1505" t="s">
        <v>59</v>
      </c>
      <c r="P1505" t="s">
        <v>35</v>
      </c>
      <c r="Q1505" s="1">
        <v>45921</v>
      </c>
      <c r="R1505" s="1">
        <v>45934</v>
      </c>
      <c r="S1505" t="s">
        <v>60</v>
      </c>
      <c r="T1505" s="2">
        <v>3898979</v>
      </c>
      <c r="U1505">
        <v>14</v>
      </c>
      <c r="V1505">
        <v>0</v>
      </c>
      <c r="W1505" s="2">
        <v>355330</v>
      </c>
      <c r="X1505">
        <v>0</v>
      </c>
      <c r="Y1505" s="2">
        <v>2605753</v>
      </c>
      <c r="Z1505" s="2">
        <v>355330</v>
      </c>
      <c r="AA1505" s="5">
        <f t="shared" si="23"/>
        <v>355330</v>
      </c>
    </row>
    <row r="1506" spans="1:27" x14ac:dyDescent="0.25">
      <c r="A1506">
        <v>1503157</v>
      </c>
      <c r="B1506" t="s">
        <v>2247</v>
      </c>
      <c r="C1506" t="s">
        <v>472</v>
      </c>
      <c r="D1506" t="s">
        <v>2248</v>
      </c>
      <c r="E1506" s="1">
        <v>45870</v>
      </c>
      <c r="F1506" s="1">
        <v>45971</v>
      </c>
      <c r="G1506" t="s">
        <v>77</v>
      </c>
      <c r="H1506" t="s">
        <v>30</v>
      </c>
      <c r="I1506" t="s">
        <v>40</v>
      </c>
      <c r="J1506" t="s">
        <v>2249</v>
      </c>
      <c r="K1506" t="s">
        <v>2225</v>
      </c>
      <c r="L1506" t="s">
        <v>1309</v>
      </c>
      <c r="M1506" t="s">
        <v>1263</v>
      </c>
      <c r="N1506" t="s">
        <v>67</v>
      </c>
      <c r="P1506" t="s">
        <v>35</v>
      </c>
      <c r="Q1506" s="1">
        <v>45922</v>
      </c>
      <c r="R1506" s="1">
        <v>45922</v>
      </c>
      <c r="S1506" t="s">
        <v>68</v>
      </c>
      <c r="T1506" s="2">
        <v>22500</v>
      </c>
      <c r="U1506">
        <v>8</v>
      </c>
      <c r="V1506">
        <v>50</v>
      </c>
      <c r="W1506" s="2">
        <v>25385</v>
      </c>
      <c r="X1506">
        <v>0</v>
      </c>
      <c r="Y1506" s="2">
        <v>22500</v>
      </c>
      <c r="Z1506" s="2">
        <v>1731</v>
      </c>
      <c r="AA1506" s="5">
        <f t="shared" si="23"/>
        <v>865.5</v>
      </c>
    </row>
    <row r="1507" spans="1:27" x14ac:dyDescent="0.25">
      <c r="A1507">
        <v>1512113</v>
      </c>
      <c r="B1507" t="s">
        <v>2094</v>
      </c>
      <c r="C1507" t="s">
        <v>75</v>
      </c>
      <c r="D1507" t="s">
        <v>2095</v>
      </c>
      <c r="E1507" s="1">
        <v>45866</v>
      </c>
      <c r="F1507" s="1">
        <v>46203</v>
      </c>
      <c r="G1507" t="s">
        <v>77</v>
      </c>
      <c r="H1507" t="s">
        <v>30</v>
      </c>
      <c r="I1507" t="s">
        <v>40</v>
      </c>
      <c r="J1507" t="s">
        <v>2096</v>
      </c>
      <c r="K1507" t="s">
        <v>2780</v>
      </c>
      <c r="L1507" t="s">
        <v>2781</v>
      </c>
      <c r="M1507" t="s">
        <v>535</v>
      </c>
      <c r="N1507" t="s">
        <v>67</v>
      </c>
      <c r="P1507" t="s">
        <v>35</v>
      </c>
      <c r="Q1507" s="1">
        <v>45922</v>
      </c>
      <c r="R1507" s="1">
        <v>45922</v>
      </c>
      <c r="S1507" t="s">
        <v>68</v>
      </c>
      <c r="T1507" s="2">
        <v>13500</v>
      </c>
      <c r="U1507">
        <v>14</v>
      </c>
      <c r="V1507">
        <v>50</v>
      </c>
      <c r="W1507" s="2">
        <v>27675</v>
      </c>
      <c r="X1507">
        <v>0</v>
      </c>
      <c r="Y1507" s="2">
        <v>13500</v>
      </c>
      <c r="Z1507" s="2">
        <v>1841</v>
      </c>
      <c r="AA1507" s="5">
        <f t="shared" si="23"/>
        <v>920.5</v>
      </c>
    </row>
    <row r="1508" spans="1:27" x14ac:dyDescent="0.25">
      <c r="A1508">
        <v>1481667</v>
      </c>
      <c r="B1508" t="s">
        <v>2782</v>
      </c>
      <c r="C1508" t="s">
        <v>892</v>
      </c>
      <c r="D1508" t="s">
        <v>2783</v>
      </c>
      <c r="E1508" s="1">
        <v>45383</v>
      </c>
      <c r="F1508" s="1">
        <v>46090</v>
      </c>
      <c r="G1508" t="s">
        <v>29</v>
      </c>
      <c r="H1508" t="s">
        <v>30</v>
      </c>
      <c r="I1508" t="s">
        <v>31</v>
      </c>
      <c r="J1508" t="s">
        <v>2784</v>
      </c>
      <c r="L1508" t="s">
        <v>2785</v>
      </c>
      <c r="M1508" t="s">
        <v>2305</v>
      </c>
      <c r="N1508" t="s">
        <v>67</v>
      </c>
      <c r="P1508" t="s">
        <v>35</v>
      </c>
      <c r="Q1508" s="1">
        <v>45922</v>
      </c>
      <c r="R1508" s="1">
        <v>45924</v>
      </c>
      <c r="S1508" t="s">
        <v>68</v>
      </c>
      <c r="T1508" s="2">
        <v>22075</v>
      </c>
      <c r="U1508">
        <v>20</v>
      </c>
      <c r="V1508">
        <v>0</v>
      </c>
      <c r="W1508" s="2">
        <v>179828</v>
      </c>
      <c r="X1508">
        <v>0</v>
      </c>
      <c r="Y1508" s="2">
        <v>22075</v>
      </c>
      <c r="Z1508" s="2">
        <v>4415</v>
      </c>
      <c r="AA1508" s="5">
        <f t="shared" si="23"/>
        <v>4415</v>
      </c>
    </row>
    <row r="1509" spans="1:27" x14ac:dyDescent="0.25">
      <c r="A1509">
        <v>1509615</v>
      </c>
      <c r="B1509" t="s">
        <v>2786</v>
      </c>
      <c r="C1509" t="s">
        <v>1341</v>
      </c>
      <c r="D1509" t="s">
        <v>2787</v>
      </c>
      <c r="E1509" s="1">
        <v>45867</v>
      </c>
      <c r="F1509" s="1">
        <v>46203</v>
      </c>
      <c r="G1509" t="s">
        <v>29</v>
      </c>
      <c r="H1509" t="s">
        <v>30</v>
      </c>
      <c r="I1509" t="s">
        <v>31</v>
      </c>
      <c r="J1509" t="s">
        <v>2788</v>
      </c>
      <c r="L1509" t="s">
        <v>2789</v>
      </c>
      <c r="M1509" t="s">
        <v>315</v>
      </c>
      <c r="N1509" t="s">
        <v>67</v>
      </c>
      <c r="P1509" t="s">
        <v>35</v>
      </c>
      <c r="Q1509" s="1">
        <v>45922</v>
      </c>
      <c r="R1509" s="1">
        <v>45923</v>
      </c>
      <c r="S1509" t="s">
        <v>68</v>
      </c>
      <c r="T1509" s="2">
        <v>121000</v>
      </c>
      <c r="U1509">
        <v>20</v>
      </c>
      <c r="V1509">
        <v>0</v>
      </c>
      <c r="W1509" s="2">
        <v>1852000</v>
      </c>
      <c r="X1509">
        <v>0</v>
      </c>
      <c r="Y1509" s="2">
        <v>121000</v>
      </c>
      <c r="Z1509" s="2">
        <v>24200</v>
      </c>
      <c r="AA1509" s="5">
        <f t="shared" si="23"/>
        <v>24200</v>
      </c>
    </row>
    <row r="1510" spans="1:27" x14ac:dyDescent="0.25">
      <c r="A1510">
        <v>1517877</v>
      </c>
      <c r="B1510" t="s">
        <v>2790</v>
      </c>
      <c r="C1510" t="s">
        <v>1341</v>
      </c>
      <c r="D1510" t="s">
        <v>2791</v>
      </c>
      <c r="E1510" s="1">
        <v>45902</v>
      </c>
      <c r="F1510" s="1">
        <v>46289</v>
      </c>
      <c r="G1510" t="s">
        <v>29</v>
      </c>
      <c r="H1510" t="s">
        <v>30</v>
      </c>
      <c r="I1510" t="s">
        <v>31</v>
      </c>
      <c r="J1510" t="s">
        <v>71</v>
      </c>
      <c r="L1510" t="s">
        <v>137</v>
      </c>
      <c r="M1510" t="s">
        <v>138</v>
      </c>
      <c r="N1510" t="s">
        <v>67</v>
      </c>
      <c r="P1510" t="s">
        <v>35</v>
      </c>
      <c r="Q1510" s="1">
        <v>45922</v>
      </c>
      <c r="R1510" s="1">
        <v>45927</v>
      </c>
      <c r="S1510" t="s">
        <v>68</v>
      </c>
      <c r="T1510" s="2">
        <v>222975</v>
      </c>
      <c r="U1510">
        <v>20</v>
      </c>
      <c r="V1510">
        <v>0</v>
      </c>
      <c r="W1510" s="2">
        <v>66700</v>
      </c>
      <c r="X1510">
        <v>0</v>
      </c>
      <c r="Y1510" s="2">
        <v>222975</v>
      </c>
      <c r="Z1510" s="2">
        <v>44595</v>
      </c>
      <c r="AA1510" s="5">
        <f t="shared" si="23"/>
        <v>44595</v>
      </c>
    </row>
    <row r="1511" spans="1:27" x14ac:dyDescent="0.25">
      <c r="A1511">
        <v>1517876</v>
      </c>
      <c r="B1511" t="s">
        <v>2790</v>
      </c>
      <c r="C1511" t="s">
        <v>1341</v>
      </c>
      <c r="D1511" t="s">
        <v>2791</v>
      </c>
      <c r="E1511" s="1">
        <v>45902</v>
      </c>
      <c r="F1511" s="1">
        <v>46289</v>
      </c>
      <c r="G1511" t="s">
        <v>29</v>
      </c>
      <c r="H1511" t="s">
        <v>30</v>
      </c>
      <c r="I1511" t="s">
        <v>31</v>
      </c>
      <c r="J1511" t="s">
        <v>2792</v>
      </c>
      <c r="L1511" t="s">
        <v>137</v>
      </c>
      <c r="M1511" t="s">
        <v>138</v>
      </c>
      <c r="N1511" t="s">
        <v>67</v>
      </c>
      <c r="P1511" t="s">
        <v>35</v>
      </c>
      <c r="Q1511" s="1">
        <v>45922</v>
      </c>
      <c r="R1511" s="1">
        <v>45927</v>
      </c>
      <c r="S1511" t="s">
        <v>68</v>
      </c>
      <c r="T1511" s="2">
        <v>333500</v>
      </c>
      <c r="U1511">
        <v>20</v>
      </c>
      <c r="V1511">
        <v>0</v>
      </c>
      <c r="W1511" s="2">
        <v>66700</v>
      </c>
      <c r="X1511">
        <v>0</v>
      </c>
      <c r="Y1511" s="2">
        <v>333500</v>
      </c>
      <c r="Z1511" s="2">
        <v>66700</v>
      </c>
      <c r="AA1511" s="5">
        <f t="shared" si="23"/>
        <v>66700</v>
      </c>
    </row>
    <row r="1512" spans="1:27" x14ac:dyDescent="0.25">
      <c r="A1512">
        <v>1488018</v>
      </c>
      <c r="B1512" t="s">
        <v>2793</v>
      </c>
      <c r="C1512" t="s">
        <v>62</v>
      </c>
      <c r="D1512" t="s">
        <v>2794</v>
      </c>
      <c r="E1512" s="1">
        <v>45693</v>
      </c>
      <c r="F1512" s="1">
        <v>45930</v>
      </c>
      <c r="G1512" t="s">
        <v>29</v>
      </c>
      <c r="H1512" t="s">
        <v>30</v>
      </c>
      <c r="I1512" t="s">
        <v>31</v>
      </c>
      <c r="J1512" t="s">
        <v>2795</v>
      </c>
      <c r="L1512" t="s">
        <v>597</v>
      </c>
      <c r="M1512" t="s">
        <v>531</v>
      </c>
      <c r="N1512" t="s">
        <v>67</v>
      </c>
      <c r="P1512" t="s">
        <v>35</v>
      </c>
      <c r="Q1512" s="1">
        <v>45922</v>
      </c>
      <c r="R1512" s="1">
        <v>45925</v>
      </c>
      <c r="S1512" t="s">
        <v>68</v>
      </c>
      <c r="T1512" s="2">
        <v>706822</v>
      </c>
      <c r="U1512">
        <v>20</v>
      </c>
      <c r="V1512">
        <v>0</v>
      </c>
      <c r="W1512" s="2">
        <v>141364</v>
      </c>
      <c r="X1512">
        <v>0</v>
      </c>
      <c r="Y1512" s="2">
        <v>706822</v>
      </c>
      <c r="Z1512" s="2">
        <v>141364</v>
      </c>
      <c r="AA1512" s="5">
        <f t="shared" si="23"/>
        <v>141364</v>
      </c>
    </row>
    <row r="1513" spans="1:27" x14ac:dyDescent="0.25">
      <c r="A1513">
        <v>1492350</v>
      </c>
      <c r="B1513" t="s">
        <v>2796</v>
      </c>
      <c r="C1513" t="s">
        <v>62</v>
      </c>
      <c r="D1513" t="s">
        <v>2797</v>
      </c>
      <c r="E1513" s="1">
        <v>45722</v>
      </c>
      <c r="F1513" s="1">
        <v>45934</v>
      </c>
      <c r="G1513" t="s">
        <v>29</v>
      </c>
      <c r="H1513" t="s">
        <v>30</v>
      </c>
      <c r="I1513" t="s">
        <v>31</v>
      </c>
      <c r="J1513" t="s">
        <v>2798</v>
      </c>
      <c r="L1513" t="s">
        <v>690</v>
      </c>
      <c r="M1513" t="s">
        <v>133</v>
      </c>
      <c r="N1513" t="s">
        <v>67</v>
      </c>
      <c r="P1513" t="s">
        <v>35</v>
      </c>
      <c r="Q1513" s="1">
        <v>45922</v>
      </c>
      <c r="R1513" s="1">
        <v>45929</v>
      </c>
      <c r="S1513" t="s">
        <v>68</v>
      </c>
      <c r="T1513" s="2">
        <v>733832</v>
      </c>
      <c r="U1513">
        <v>20</v>
      </c>
      <c r="V1513">
        <v>0</v>
      </c>
      <c r="W1513" s="2">
        <v>146766</v>
      </c>
      <c r="X1513">
        <v>0</v>
      </c>
      <c r="Y1513" s="2">
        <v>733832</v>
      </c>
      <c r="Z1513" s="2">
        <v>146766</v>
      </c>
      <c r="AA1513" s="5">
        <f t="shared" si="23"/>
        <v>146766</v>
      </c>
    </row>
    <row r="1514" spans="1:27" x14ac:dyDescent="0.25">
      <c r="A1514">
        <v>1516958</v>
      </c>
      <c r="B1514" t="s">
        <v>2799</v>
      </c>
      <c r="C1514" t="s">
        <v>140</v>
      </c>
      <c r="D1514" t="s">
        <v>2800</v>
      </c>
      <c r="E1514" s="1">
        <v>45905</v>
      </c>
      <c r="F1514" s="1">
        <v>45928</v>
      </c>
      <c r="G1514" t="s">
        <v>47</v>
      </c>
      <c r="H1514" t="s">
        <v>30</v>
      </c>
      <c r="I1514" t="s">
        <v>40</v>
      </c>
      <c r="J1514" t="s">
        <v>2801</v>
      </c>
      <c r="M1514" t="s">
        <v>243</v>
      </c>
      <c r="N1514" t="s">
        <v>67</v>
      </c>
      <c r="P1514" t="s">
        <v>35</v>
      </c>
      <c r="Q1514" s="1">
        <v>45922</v>
      </c>
      <c r="R1514" s="1">
        <v>45928</v>
      </c>
      <c r="S1514" t="s">
        <v>68</v>
      </c>
      <c r="T1514" s="2">
        <v>2078118</v>
      </c>
      <c r="U1514">
        <v>14</v>
      </c>
      <c r="V1514">
        <v>0</v>
      </c>
      <c r="W1514" s="2">
        <v>283380</v>
      </c>
      <c r="X1514">
        <v>0</v>
      </c>
      <c r="Y1514" s="2">
        <v>2078118</v>
      </c>
      <c r="Z1514" s="2">
        <v>283380</v>
      </c>
      <c r="AA1514" s="5">
        <f t="shared" si="23"/>
        <v>283380</v>
      </c>
    </row>
    <row r="1515" spans="1:27" x14ac:dyDescent="0.25">
      <c r="A1515">
        <v>1516273</v>
      </c>
      <c r="B1515" t="s">
        <v>2316</v>
      </c>
      <c r="C1515" t="s">
        <v>472</v>
      </c>
      <c r="D1515" t="s">
        <v>2317</v>
      </c>
      <c r="E1515" s="1">
        <v>45882</v>
      </c>
      <c r="F1515" s="1">
        <v>45991</v>
      </c>
      <c r="G1515" t="s">
        <v>77</v>
      </c>
      <c r="H1515" t="s">
        <v>30</v>
      </c>
      <c r="I1515" t="s">
        <v>31</v>
      </c>
      <c r="J1515" t="s">
        <v>2318</v>
      </c>
      <c r="K1515" t="s">
        <v>2802</v>
      </c>
      <c r="L1515" t="s">
        <v>1142</v>
      </c>
      <c r="M1515" t="s">
        <v>1143</v>
      </c>
      <c r="N1515" t="s">
        <v>67</v>
      </c>
      <c r="P1515" t="s">
        <v>35</v>
      </c>
      <c r="Q1515" s="1">
        <v>45923</v>
      </c>
      <c r="R1515" s="1">
        <v>45923</v>
      </c>
      <c r="S1515" t="s">
        <v>68</v>
      </c>
      <c r="T1515" s="2">
        <v>10500</v>
      </c>
      <c r="U1515">
        <v>8</v>
      </c>
      <c r="V1515">
        <v>50</v>
      </c>
      <c r="W1515" s="2">
        <v>44331</v>
      </c>
      <c r="X1515">
        <v>0</v>
      </c>
      <c r="Y1515" s="2">
        <v>10500</v>
      </c>
      <c r="Z1515">
        <v>808</v>
      </c>
      <c r="AA1515" s="5">
        <f t="shared" si="23"/>
        <v>404</v>
      </c>
    </row>
    <row r="1516" spans="1:27" x14ac:dyDescent="0.25">
      <c r="A1516">
        <v>1494094</v>
      </c>
      <c r="B1516" t="s">
        <v>692</v>
      </c>
      <c r="C1516" t="s">
        <v>82</v>
      </c>
      <c r="D1516" t="s">
        <v>693</v>
      </c>
      <c r="E1516" s="1">
        <v>45800</v>
      </c>
      <c r="F1516" s="1">
        <v>45954</v>
      </c>
      <c r="G1516" t="s">
        <v>77</v>
      </c>
      <c r="H1516" t="s">
        <v>30</v>
      </c>
      <c r="I1516" t="s">
        <v>40</v>
      </c>
      <c r="J1516" t="s">
        <v>698</v>
      </c>
      <c r="K1516" t="s">
        <v>2803</v>
      </c>
      <c r="L1516" t="s">
        <v>1296</v>
      </c>
      <c r="M1516" t="s">
        <v>1297</v>
      </c>
      <c r="N1516" t="s">
        <v>67</v>
      </c>
      <c r="P1516" t="s">
        <v>35</v>
      </c>
      <c r="Q1516" s="1">
        <v>45923</v>
      </c>
      <c r="R1516" s="1">
        <v>45923</v>
      </c>
      <c r="S1516" t="s">
        <v>68</v>
      </c>
      <c r="T1516" s="2">
        <v>37500</v>
      </c>
      <c r="U1516">
        <v>8</v>
      </c>
      <c r="V1516">
        <v>50</v>
      </c>
      <c r="W1516" s="2">
        <v>144645</v>
      </c>
      <c r="X1516">
        <v>0</v>
      </c>
      <c r="Y1516" s="2">
        <v>37500</v>
      </c>
      <c r="Z1516" s="2">
        <v>2885</v>
      </c>
      <c r="AA1516" s="5">
        <f t="shared" si="23"/>
        <v>1442.5</v>
      </c>
    </row>
    <row r="1517" spans="1:27" x14ac:dyDescent="0.25">
      <c r="A1517">
        <v>1512620</v>
      </c>
      <c r="B1517" t="s">
        <v>2804</v>
      </c>
      <c r="C1517" t="s">
        <v>247</v>
      </c>
      <c r="D1517" t="s">
        <v>2805</v>
      </c>
      <c r="E1517" s="1">
        <v>45889</v>
      </c>
      <c r="F1517" s="1">
        <v>46234</v>
      </c>
      <c r="G1517" t="s">
        <v>77</v>
      </c>
      <c r="H1517" t="s">
        <v>30</v>
      </c>
      <c r="I1517" t="s">
        <v>40</v>
      </c>
      <c r="J1517" t="s">
        <v>2806</v>
      </c>
      <c r="K1517" t="s">
        <v>2807</v>
      </c>
      <c r="L1517" t="s">
        <v>1258</v>
      </c>
      <c r="N1517" t="s">
        <v>270</v>
      </c>
      <c r="P1517" t="s">
        <v>35</v>
      </c>
      <c r="Q1517" s="1">
        <v>45923</v>
      </c>
      <c r="R1517" s="1">
        <v>45923</v>
      </c>
      <c r="S1517" t="s">
        <v>68</v>
      </c>
      <c r="T1517" s="2">
        <v>320000</v>
      </c>
      <c r="U1517">
        <v>14</v>
      </c>
      <c r="V1517">
        <v>50</v>
      </c>
      <c r="W1517" s="2">
        <v>86593</v>
      </c>
      <c r="X1517">
        <v>0</v>
      </c>
      <c r="Y1517" s="2">
        <v>31858</v>
      </c>
      <c r="Z1517" s="2">
        <v>4344</v>
      </c>
      <c r="AA1517" s="5">
        <f t="shared" si="23"/>
        <v>2172</v>
      </c>
    </row>
    <row r="1518" spans="1:27" x14ac:dyDescent="0.25">
      <c r="A1518">
        <v>1519618</v>
      </c>
      <c r="B1518" t="s">
        <v>2113</v>
      </c>
      <c r="C1518" t="s">
        <v>75</v>
      </c>
      <c r="D1518" t="s">
        <v>2114</v>
      </c>
      <c r="E1518" s="1">
        <v>45863</v>
      </c>
      <c r="F1518" s="1">
        <v>46203</v>
      </c>
      <c r="G1518" t="s">
        <v>77</v>
      </c>
      <c r="H1518" t="s">
        <v>30</v>
      </c>
      <c r="I1518" t="s">
        <v>31</v>
      </c>
      <c r="J1518" t="s">
        <v>2115</v>
      </c>
      <c r="K1518" t="s">
        <v>2808</v>
      </c>
      <c r="L1518" t="s">
        <v>2313</v>
      </c>
      <c r="N1518" t="s">
        <v>324</v>
      </c>
      <c r="P1518" t="s">
        <v>35</v>
      </c>
      <c r="Q1518" s="1">
        <v>45923</v>
      </c>
      <c r="R1518" s="1">
        <v>45923</v>
      </c>
      <c r="S1518" t="s">
        <v>36</v>
      </c>
      <c r="T1518" s="2">
        <v>39151</v>
      </c>
      <c r="U1518">
        <v>14</v>
      </c>
      <c r="V1518">
        <v>50</v>
      </c>
      <c r="W1518" s="2">
        <v>259465</v>
      </c>
      <c r="X1518">
        <v>0</v>
      </c>
      <c r="Y1518" s="2">
        <v>52854</v>
      </c>
      <c r="Z1518" s="2">
        <v>7207</v>
      </c>
      <c r="AA1518" s="5">
        <f t="shared" si="23"/>
        <v>3603.5</v>
      </c>
    </row>
    <row r="1519" spans="1:27" x14ac:dyDescent="0.25">
      <c r="A1519">
        <v>1512619</v>
      </c>
      <c r="B1519" t="s">
        <v>2804</v>
      </c>
      <c r="C1519" t="s">
        <v>247</v>
      </c>
      <c r="D1519" t="s">
        <v>2805</v>
      </c>
      <c r="E1519" s="1">
        <v>45889</v>
      </c>
      <c r="F1519" s="1">
        <v>46234</v>
      </c>
      <c r="G1519" t="s">
        <v>77</v>
      </c>
      <c r="H1519" t="s">
        <v>30</v>
      </c>
      <c r="I1519" t="s">
        <v>40</v>
      </c>
      <c r="J1519" t="s">
        <v>2806</v>
      </c>
      <c r="K1519" t="s">
        <v>2807</v>
      </c>
      <c r="L1519" t="s">
        <v>1258</v>
      </c>
      <c r="N1519" t="s">
        <v>270</v>
      </c>
      <c r="P1519" t="s">
        <v>35</v>
      </c>
      <c r="Q1519" s="1">
        <v>45923</v>
      </c>
      <c r="R1519" s="1">
        <v>45923</v>
      </c>
      <c r="S1519" t="s">
        <v>68</v>
      </c>
      <c r="T1519" s="2">
        <v>55000</v>
      </c>
      <c r="U1519">
        <v>14</v>
      </c>
      <c r="V1519">
        <v>50</v>
      </c>
      <c r="W1519" s="2">
        <v>86593</v>
      </c>
      <c r="X1519">
        <v>0</v>
      </c>
      <c r="Y1519" s="2">
        <v>55000</v>
      </c>
      <c r="Z1519" s="2">
        <v>7500</v>
      </c>
      <c r="AA1519" s="5">
        <f t="shared" si="23"/>
        <v>3750</v>
      </c>
    </row>
    <row r="1520" spans="1:27" x14ac:dyDescent="0.25">
      <c r="A1520">
        <v>1482338</v>
      </c>
      <c r="B1520" t="s">
        <v>2809</v>
      </c>
      <c r="C1520" t="s">
        <v>62</v>
      </c>
      <c r="D1520" t="s">
        <v>2810</v>
      </c>
      <c r="E1520" s="1">
        <v>45684</v>
      </c>
      <c r="F1520" s="1">
        <v>45933</v>
      </c>
      <c r="G1520" t="s">
        <v>29</v>
      </c>
      <c r="H1520" t="s">
        <v>30</v>
      </c>
      <c r="I1520" t="s">
        <v>31</v>
      </c>
      <c r="J1520" t="s">
        <v>2811</v>
      </c>
      <c r="L1520" t="s">
        <v>1316</v>
      </c>
      <c r="N1520" t="s">
        <v>295</v>
      </c>
      <c r="P1520" t="s">
        <v>35</v>
      </c>
      <c r="Q1520" s="1">
        <v>45923</v>
      </c>
      <c r="R1520" s="1">
        <v>45928</v>
      </c>
      <c r="S1520" t="s">
        <v>68</v>
      </c>
      <c r="T1520" s="2">
        <v>140000</v>
      </c>
      <c r="U1520">
        <v>20</v>
      </c>
      <c r="V1520">
        <v>0</v>
      </c>
      <c r="W1520" s="2">
        <v>28000</v>
      </c>
      <c r="X1520">
        <v>0</v>
      </c>
      <c r="Y1520" s="2">
        <v>140000</v>
      </c>
      <c r="Z1520" s="2">
        <v>28000</v>
      </c>
      <c r="AA1520" s="5">
        <f t="shared" si="23"/>
        <v>28000</v>
      </c>
    </row>
    <row r="1521" spans="1:27" x14ac:dyDescent="0.25">
      <c r="A1521">
        <v>1503360</v>
      </c>
      <c r="B1521" t="s">
        <v>253</v>
      </c>
      <c r="C1521" t="s">
        <v>140</v>
      </c>
      <c r="D1521" t="s">
        <v>254</v>
      </c>
      <c r="E1521" s="1">
        <v>45809</v>
      </c>
      <c r="F1521" s="1">
        <v>46173</v>
      </c>
      <c r="G1521" t="s">
        <v>47</v>
      </c>
      <c r="H1521" t="s">
        <v>30</v>
      </c>
      <c r="I1521" t="s">
        <v>31</v>
      </c>
      <c r="J1521" t="s">
        <v>2812</v>
      </c>
      <c r="L1521" t="s">
        <v>944</v>
      </c>
      <c r="N1521" t="s">
        <v>90</v>
      </c>
      <c r="P1521" t="s">
        <v>35</v>
      </c>
      <c r="Q1521" s="1">
        <v>45923</v>
      </c>
      <c r="R1521" s="1">
        <v>45925</v>
      </c>
      <c r="S1521" t="s">
        <v>36</v>
      </c>
      <c r="T1521" s="2">
        <v>178602</v>
      </c>
      <c r="U1521">
        <v>14</v>
      </c>
      <c r="V1521">
        <v>0</v>
      </c>
      <c r="W1521" s="2">
        <v>500522</v>
      </c>
      <c r="X1521">
        <v>0</v>
      </c>
      <c r="Y1521" s="2">
        <v>241113</v>
      </c>
      <c r="Z1521" s="2">
        <v>32879</v>
      </c>
      <c r="AA1521" s="5">
        <f t="shared" si="23"/>
        <v>32879</v>
      </c>
    </row>
    <row r="1522" spans="1:27" x14ac:dyDescent="0.25">
      <c r="A1522">
        <v>1521145</v>
      </c>
      <c r="B1522" t="s">
        <v>118</v>
      </c>
      <c r="C1522" t="s">
        <v>118</v>
      </c>
      <c r="D1522" t="s">
        <v>119</v>
      </c>
      <c r="E1522" s="1">
        <v>45518</v>
      </c>
      <c r="F1522" s="1">
        <v>45930</v>
      </c>
      <c r="G1522" t="s">
        <v>47</v>
      </c>
      <c r="H1522" t="s">
        <v>30</v>
      </c>
      <c r="I1522" t="s">
        <v>31</v>
      </c>
      <c r="J1522" t="s">
        <v>2813</v>
      </c>
      <c r="K1522" t="s">
        <v>280</v>
      </c>
      <c r="L1522" t="s">
        <v>281</v>
      </c>
      <c r="N1522" t="s">
        <v>123</v>
      </c>
      <c r="P1522" t="s">
        <v>35</v>
      </c>
      <c r="Q1522" s="1">
        <v>45923</v>
      </c>
      <c r="R1522" s="1">
        <v>45925</v>
      </c>
      <c r="S1522" t="s">
        <v>68</v>
      </c>
      <c r="T1522" s="2">
        <v>970000</v>
      </c>
      <c r="U1522">
        <v>6</v>
      </c>
      <c r="V1522">
        <v>0</v>
      </c>
      <c r="W1522" s="2">
        <v>3347639</v>
      </c>
      <c r="X1522">
        <v>0</v>
      </c>
      <c r="Y1522" s="2">
        <v>970000</v>
      </c>
      <c r="Z1522" s="2">
        <v>54120</v>
      </c>
      <c r="AA1522" s="5">
        <f t="shared" si="23"/>
        <v>54120</v>
      </c>
    </row>
    <row r="1523" spans="1:27" x14ac:dyDescent="0.25">
      <c r="A1523">
        <v>1521140</v>
      </c>
      <c r="B1523" t="s">
        <v>118</v>
      </c>
      <c r="C1523" t="s">
        <v>118</v>
      </c>
      <c r="D1523" t="s">
        <v>119</v>
      </c>
      <c r="E1523" s="1">
        <v>45518</v>
      </c>
      <c r="F1523" s="1">
        <v>45930</v>
      </c>
      <c r="G1523" t="s">
        <v>47</v>
      </c>
      <c r="H1523" t="s">
        <v>30</v>
      </c>
      <c r="I1523" t="s">
        <v>31</v>
      </c>
      <c r="J1523" t="s">
        <v>2814</v>
      </c>
      <c r="K1523" t="s">
        <v>2815</v>
      </c>
      <c r="L1523" t="s">
        <v>1041</v>
      </c>
      <c r="M1523" t="s">
        <v>1042</v>
      </c>
      <c r="N1523" t="s">
        <v>213</v>
      </c>
      <c r="P1523" t="s">
        <v>35</v>
      </c>
      <c r="Q1523" s="1">
        <v>45923</v>
      </c>
      <c r="R1523" s="1">
        <v>45925</v>
      </c>
      <c r="S1523" t="s">
        <v>68</v>
      </c>
      <c r="T1523" s="2">
        <v>1689105</v>
      </c>
      <c r="U1523">
        <v>6</v>
      </c>
      <c r="V1523">
        <v>0</v>
      </c>
      <c r="W1523" s="2">
        <v>3347639</v>
      </c>
      <c r="X1523">
        <v>0</v>
      </c>
      <c r="Y1523" s="2">
        <v>1689105</v>
      </c>
      <c r="Z1523" s="2">
        <v>94242</v>
      </c>
      <c r="AA1523" s="5">
        <f t="shared" si="23"/>
        <v>94242</v>
      </c>
    </row>
    <row r="1524" spans="1:27" x14ac:dyDescent="0.25">
      <c r="A1524">
        <v>1504618</v>
      </c>
      <c r="B1524" t="s">
        <v>2816</v>
      </c>
      <c r="C1524" t="s">
        <v>62</v>
      </c>
      <c r="D1524" t="s">
        <v>2817</v>
      </c>
      <c r="E1524" s="1">
        <v>45820</v>
      </c>
      <c r="F1524" s="1">
        <v>45932</v>
      </c>
      <c r="G1524" t="s">
        <v>29</v>
      </c>
      <c r="H1524" t="s">
        <v>30</v>
      </c>
      <c r="I1524" t="s">
        <v>31</v>
      </c>
      <c r="J1524" t="s">
        <v>2818</v>
      </c>
      <c r="L1524" t="s">
        <v>111</v>
      </c>
      <c r="M1524" t="s">
        <v>112</v>
      </c>
      <c r="N1524" t="s">
        <v>67</v>
      </c>
      <c r="P1524" t="s">
        <v>35</v>
      </c>
      <c r="Q1524" s="1">
        <v>45923</v>
      </c>
      <c r="R1524" s="1">
        <v>45927</v>
      </c>
      <c r="S1524" t="s">
        <v>68</v>
      </c>
      <c r="T1524" s="2">
        <v>900000</v>
      </c>
      <c r="U1524">
        <v>20</v>
      </c>
      <c r="V1524">
        <v>0</v>
      </c>
      <c r="W1524" s="2">
        <v>180000</v>
      </c>
      <c r="X1524">
        <v>0</v>
      </c>
      <c r="Y1524" s="2">
        <v>900000</v>
      </c>
      <c r="Z1524" s="2">
        <v>180000</v>
      </c>
      <c r="AA1524" s="5">
        <f t="shared" si="23"/>
        <v>180000</v>
      </c>
    </row>
    <row r="1525" spans="1:27" x14ac:dyDescent="0.25">
      <c r="A1525">
        <v>1516274</v>
      </c>
      <c r="B1525" t="s">
        <v>2316</v>
      </c>
      <c r="C1525" t="s">
        <v>472</v>
      </c>
      <c r="D1525" t="s">
        <v>2317</v>
      </c>
      <c r="E1525" s="1">
        <v>45882</v>
      </c>
      <c r="F1525" s="1">
        <v>45991</v>
      </c>
      <c r="G1525" t="s">
        <v>77</v>
      </c>
      <c r="H1525" t="s">
        <v>30</v>
      </c>
      <c r="I1525" t="s">
        <v>31</v>
      </c>
      <c r="J1525" t="s">
        <v>2318</v>
      </c>
      <c r="K1525" t="s">
        <v>2819</v>
      </c>
      <c r="L1525" t="s">
        <v>100</v>
      </c>
      <c r="M1525" t="s">
        <v>101</v>
      </c>
      <c r="N1525" t="s">
        <v>67</v>
      </c>
      <c r="P1525" t="s">
        <v>35</v>
      </c>
      <c r="Q1525" s="1">
        <v>45924</v>
      </c>
      <c r="R1525" s="1">
        <v>45924</v>
      </c>
      <c r="S1525" t="s">
        <v>68</v>
      </c>
      <c r="T1525" s="2">
        <v>15600</v>
      </c>
      <c r="U1525">
        <v>8</v>
      </c>
      <c r="V1525">
        <v>50</v>
      </c>
      <c r="W1525" s="2">
        <v>44331</v>
      </c>
      <c r="X1525">
        <v>0</v>
      </c>
      <c r="Y1525" s="2">
        <v>15600</v>
      </c>
      <c r="Z1525" s="2">
        <v>1200</v>
      </c>
      <c r="AA1525" s="5">
        <f t="shared" si="23"/>
        <v>600</v>
      </c>
    </row>
    <row r="1526" spans="1:27" x14ac:dyDescent="0.25">
      <c r="A1526">
        <v>1503158</v>
      </c>
      <c r="B1526" t="s">
        <v>2247</v>
      </c>
      <c r="C1526" t="s">
        <v>472</v>
      </c>
      <c r="D1526" t="s">
        <v>2248</v>
      </c>
      <c r="E1526" s="1">
        <v>45870</v>
      </c>
      <c r="F1526" s="1">
        <v>45971</v>
      </c>
      <c r="G1526" t="s">
        <v>77</v>
      </c>
      <c r="H1526" t="s">
        <v>30</v>
      </c>
      <c r="I1526" t="s">
        <v>40</v>
      </c>
      <c r="J1526" t="s">
        <v>2249</v>
      </c>
      <c r="K1526" t="s">
        <v>2820</v>
      </c>
      <c r="L1526" t="s">
        <v>2821</v>
      </c>
      <c r="M1526" t="s">
        <v>329</v>
      </c>
      <c r="N1526" t="s">
        <v>67</v>
      </c>
      <c r="P1526" t="s">
        <v>35</v>
      </c>
      <c r="Q1526" s="1">
        <v>45924</v>
      </c>
      <c r="R1526" s="1">
        <v>45924</v>
      </c>
      <c r="S1526" t="s">
        <v>68</v>
      </c>
      <c r="T1526" s="2">
        <v>22500</v>
      </c>
      <c r="U1526">
        <v>8</v>
      </c>
      <c r="V1526">
        <v>50</v>
      </c>
      <c r="W1526" s="2">
        <v>25385</v>
      </c>
      <c r="X1526">
        <v>0</v>
      </c>
      <c r="Y1526" s="2">
        <v>22500</v>
      </c>
      <c r="Z1526" s="2">
        <v>1731</v>
      </c>
      <c r="AA1526" s="5">
        <f t="shared" si="23"/>
        <v>865.5</v>
      </c>
    </row>
    <row r="1527" spans="1:27" x14ac:dyDescent="0.25">
      <c r="A1527">
        <v>1512114</v>
      </c>
      <c r="B1527" t="s">
        <v>2094</v>
      </c>
      <c r="C1527" t="s">
        <v>75</v>
      </c>
      <c r="D1527" t="s">
        <v>2095</v>
      </c>
      <c r="E1527" s="1">
        <v>45866</v>
      </c>
      <c r="F1527" s="1">
        <v>46203</v>
      </c>
      <c r="G1527" t="s">
        <v>77</v>
      </c>
      <c r="H1527" t="s">
        <v>30</v>
      </c>
      <c r="I1527" t="s">
        <v>40</v>
      </c>
      <c r="J1527" t="s">
        <v>2096</v>
      </c>
      <c r="K1527" t="s">
        <v>2822</v>
      </c>
      <c r="L1527" t="s">
        <v>805</v>
      </c>
      <c r="M1527" t="s">
        <v>243</v>
      </c>
      <c r="N1527" t="s">
        <v>67</v>
      </c>
      <c r="P1527" t="s">
        <v>35</v>
      </c>
      <c r="Q1527" s="1">
        <v>45924</v>
      </c>
      <c r="R1527" s="1">
        <v>45924</v>
      </c>
      <c r="S1527" t="s">
        <v>68</v>
      </c>
      <c r="T1527" s="2">
        <v>16200</v>
      </c>
      <c r="U1527">
        <v>14</v>
      </c>
      <c r="V1527">
        <v>50</v>
      </c>
      <c r="W1527" s="2">
        <v>27675</v>
      </c>
      <c r="X1527">
        <v>0</v>
      </c>
      <c r="Y1527" s="2">
        <v>16200</v>
      </c>
      <c r="Z1527" s="2">
        <v>2209</v>
      </c>
      <c r="AA1527" s="5">
        <f t="shared" si="23"/>
        <v>1104.5</v>
      </c>
    </row>
    <row r="1528" spans="1:27" x14ac:dyDescent="0.25">
      <c r="A1528">
        <v>1416712</v>
      </c>
      <c r="B1528" t="s">
        <v>2823</v>
      </c>
      <c r="C1528" t="s">
        <v>892</v>
      </c>
      <c r="D1528" t="s">
        <v>2824</v>
      </c>
      <c r="E1528" s="1">
        <v>45204</v>
      </c>
      <c r="F1528" s="1">
        <v>45931</v>
      </c>
      <c r="G1528" t="s">
        <v>29</v>
      </c>
      <c r="H1528" t="s">
        <v>30</v>
      </c>
      <c r="I1528" t="s">
        <v>31</v>
      </c>
      <c r="J1528" t="s">
        <v>563</v>
      </c>
      <c r="L1528" t="s">
        <v>2326</v>
      </c>
      <c r="M1528" t="s">
        <v>710</v>
      </c>
      <c r="N1528" t="s">
        <v>67</v>
      </c>
      <c r="P1528" t="s">
        <v>35</v>
      </c>
      <c r="Q1528" s="1">
        <v>45924</v>
      </c>
      <c r="R1528" s="1">
        <v>45926</v>
      </c>
      <c r="S1528" t="s">
        <v>68</v>
      </c>
      <c r="T1528" s="2">
        <v>18579</v>
      </c>
      <c r="U1528">
        <v>20</v>
      </c>
      <c r="V1528">
        <v>0</v>
      </c>
      <c r="W1528" s="2">
        <v>65940</v>
      </c>
      <c r="X1528">
        <v>0</v>
      </c>
      <c r="Y1528" s="2">
        <v>18579</v>
      </c>
      <c r="Z1528" s="2">
        <v>3716</v>
      </c>
      <c r="AA1528" s="5">
        <f t="shared" si="23"/>
        <v>3716</v>
      </c>
    </row>
    <row r="1529" spans="1:27" x14ac:dyDescent="0.25">
      <c r="A1529">
        <v>1519619</v>
      </c>
      <c r="B1529" t="s">
        <v>2113</v>
      </c>
      <c r="C1529" t="s">
        <v>75</v>
      </c>
      <c r="D1529" t="s">
        <v>2114</v>
      </c>
      <c r="E1529" s="1">
        <v>45863</v>
      </c>
      <c r="F1529" s="1">
        <v>46203</v>
      </c>
      <c r="G1529" t="s">
        <v>77</v>
      </c>
      <c r="H1529" t="s">
        <v>30</v>
      </c>
      <c r="I1529" t="s">
        <v>31</v>
      </c>
      <c r="J1529" t="s">
        <v>2115</v>
      </c>
      <c r="K1529" t="s">
        <v>2808</v>
      </c>
      <c r="L1529" t="s">
        <v>2313</v>
      </c>
      <c r="N1529" t="s">
        <v>324</v>
      </c>
      <c r="P1529" t="s">
        <v>35</v>
      </c>
      <c r="Q1529" s="1">
        <v>45924</v>
      </c>
      <c r="R1529" s="1">
        <v>45924</v>
      </c>
      <c r="S1529" t="s">
        <v>36</v>
      </c>
      <c r="T1529" s="2">
        <v>39151</v>
      </c>
      <c r="U1529">
        <v>14</v>
      </c>
      <c r="V1529">
        <v>50</v>
      </c>
      <c r="W1529" s="2">
        <v>259465</v>
      </c>
      <c r="X1529">
        <v>0</v>
      </c>
      <c r="Y1529" s="2">
        <v>52854</v>
      </c>
      <c r="Z1529" s="2">
        <v>7207</v>
      </c>
      <c r="AA1529" s="5">
        <f t="shared" si="23"/>
        <v>3603.5</v>
      </c>
    </row>
    <row r="1530" spans="1:27" x14ac:dyDescent="0.25">
      <c r="A1530">
        <v>1509764</v>
      </c>
      <c r="B1530" t="s">
        <v>2825</v>
      </c>
      <c r="C1530" t="s">
        <v>1341</v>
      </c>
      <c r="D1530" t="s">
        <v>2826</v>
      </c>
      <c r="E1530" s="1">
        <v>45840</v>
      </c>
      <c r="F1530" s="1">
        <v>45932</v>
      </c>
      <c r="G1530" t="s">
        <v>29</v>
      </c>
      <c r="H1530" t="s">
        <v>30</v>
      </c>
      <c r="I1530" t="s">
        <v>31</v>
      </c>
      <c r="J1530" t="s">
        <v>2827</v>
      </c>
      <c r="L1530" t="s">
        <v>2828</v>
      </c>
      <c r="M1530" t="s">
        <v>133</v>
      </c>
      <c r="N1530" t="s">
        <v>67</v>
      </c>
      <c r="P1530" t="s">
        <v>35</v>
      </c>
      <c r="Q1530" s="1">
        <v>45924</v>
      </c>
      <c r="R1530" s="1">
        <v>45927</v>
      </c>
      <c r="S1530" t="s">
        <v>68</v>
      </c>
      <c r="T1530" s="2">
        <v>86350</v>
      </c>
      <c r="U1530">
        <v>20</v>
      </c>
      <c r="V1530">
        <v>0</v>
      </c>
      <c r="W1530" s="2">
        <v>17270</v>
      </c>
      <c r="X1530">
        <v>0</v>
      </c>
      <c r="Y1530" s="2">
        <v>86350</v>
      </c>
      <c r="Z1530" s="2">
        <v>17270</v>
      </c>
      <c r="AA1530" s="5">
        <f t="shared" si="23"/>
        <v>17270</v>
      </c>
    </row>
    <row r="1531" spans="1:27" x14ac:dyDescent="0.25">
      <c r="A1531">
        <v>1488396</v>
      </c>
      <c r="B1531" t="s">
        <v>2829</v>
      </c>
      <c r="C1531" t="s">
        <v>62</v>
      </c>
      <c r="D1531" t="s">
        <v>2830</v>
      </c>
      <c r="E1531" s="1">
        <v>45714</v>
      </c>
      <c r="F1531" s="1">
        <v>45930</v>
      </c>
      <c r="G1531" t="s">
        <v>29</v>
      </c>
      <c r="H1531" t="s">
        <v>30</v>
      </c>
      <c r="I1531" t="s">
        <v>31</v>
      </c>
      <c r="J1531" t="s">
        <v>2831</v>
      </c>
      <c r="L1531" t="s">
        <v>556</v>
      </c>
      <c r="M1531" t="s">
        <v>557</v>
      </c>
      <c r="N1531" t="s">
        <v>67</v>
      </c>
      <c r="P1531" t="s">
        <v>35</v>
      </c>
      <c r="Q1531" s="1">
        <v>45924</v>
      </c>
      <c r="R1531" s="1">
        <v>45925</v>
      </c>
      <c r="S1531" t="s">
        <v>68</v>
      </c>
      <c r="T1531" s="2">
        <v>90500</v>
      </c>
      <c r="U1531">
        <v>20</v>
      </c>
      <c r="V1531">
        <v>0</v>
      </c>
      <c r="W1531" s="2">
        <v>21700</v>
      </c>
      <c r="X1531">
        <v>0</v>
      </c>
      <c r="Y1531" s="2">
        <v>90500</v>
      </c>
      <c r="Z1531" s="2">
        <v>18100</v>
      </c>
      <c r="AA1531" s="5">
        <f t="shared" si="23"/>
        <v>18100</v>
      </c>
    </row>
    <row r="1532" spans="1:27" x14ac:dyDescent="0.25">
      <c r="A1532">
        <v>1502774</v>
      </c>
      <c r="B1532" t="s">
        <v>1509</v>
      </c>
      <c r="C1532" t="s">
        <v>1509</v>
      </c>
      <c r="D1532" t="s">
        <v>670</v>
      </c>
      <c r="E1532" s="1">
        <v>45511</v>
      </c>
      <c r="F1532" s="1">
        <v>45995</v>
      </c>
      <c r="G1532" t="s">
        <v>77</v>
      </c>
      <c r="H1532" t="s">
        <v>30</v>
      </c>
      <c r="I1532" t="s">
        <v>40</v>
      </c>
      <c r="J1532" t="s">
        <v>671</v>
      </c>
      <c r="K1532" t="s">
        <v>2832</v>
      </c>
      <c r="L1532" t="s">
        <v>2833</v>
      </c>
      <c r="N1532" t="s">
        <v>295</v>
      </c>
      <c r="P1532" t="s">
        <v>35</v>
      </c>
      <c r="Q1532" s="1">
        <v>45924</v>
      </c>
      <c r="R1532" s="1">
        <v>45924</v>
      </c>
      <c r="S1532" t="s">
        <v>68</v>
      </c>
      <c r="T1532" s="2">
        <v>2080000</v>
      </c>
      <c r="U1532">
        <v>2</v>
      </c>
      <c r="V1532">
        <v>50</v>
      </c>
      <c r="W1532" s="2">
        <v>750000</v>
      </c>
      <c r="X1532" s="2">
        <v>40000000</v>
      </c>
      <c r="Y1532" s="2">
        <v>2080000</v>
      </c>
      <c r="Z1532" s="2">
        <v>31200</v>
      </c>
      <c r="AA1532" s="5">
        <f t="shared" si="23"/>
        <v>15600</v>
      </c>
    </row>
    <row r="1533" spans="1:27" x14ac:dyDescent="0.25">
      <c r="A1533">
        <v>1503359</v>
      </c>
      <c r="B1533" t="s">
        <v>253</v>
      </c>
      <c r="C1533" t="s">
        <v>140</v>
      </c>
      <c r="D1533" t="s">
        <v>254</v>
      </c>
      <c r="E1533" s="1">
        <v>45809</v>
      </c>
      <c r="F1533" s="1">
        <v>46173</v>
      </c>
      <c r="G1533" t="s">
        <v>47</v>
      </c>
      <c r="H1533" t="s">
        <v>30</v>
      </c>
      <c r="I1533" t="s">
        <v>31</v>
      </c>
      <c r="J1533" t="s">
        <v>2834</v>
      </c>
      <c r="L1533" t="s">
        <v>2774</v>
      </c>
      <c r="N1533" t="s">
        <v>2532</v>
      </c>
      <c r="P1533" t="s">
        <v>35</v>
      </c>
      <c r="Q1533" s="1">
        <v>45924</v>
      </c>
      <c r="R1533" s="1">
        <v>45926</v>
      </c>
      <c r="S1533" t="s">
        <v>36</v>
      </c>
      <c r="T1533" s="2">
        <v>267723</v>
      </c>
      <c r="U1533">
        <v>14</v>
      </c>
      <c r="V1533">
        <v>0</v>
      </c>
      <c r="W1533" s="2">
        <v>500522</v>
      </c>
      <c r="X1533">
        <v>0</v>
      </c>
      <c r="Y1533" s="2">
        <v>361426</v>
      </c>
      <c r="Z1533" s="2">
        <v>49285</v>
      </c>
      <c r="AA1533" s="5">
        <f t="shared" si="23"/>
        <v>49285</v>
      </c>
    </row>
    <row r="1534" spans="1:27" x14ac:dyDescent="0.25">
      <c r="A1534">
        <v>1498514</v>
      </c>
      <c r="B1534" t="s">
        <v>669</v>
      </c>
      <c r="C1534" t="s">
        <v>669</v>
      </c>
      <c r="D1534" t="s">
        <v>670</v>
      </c>
      <c r="E1534" s="1">
        <v>45531</v>
      </c>
      <c r="F1534" s="1">
        <v>45995</v>
      </c>
      <c r="G1534" t="s">
        <v>77</v>
      </c>
      <c r="H1534" t="s">
        <v>30</v>
      </c>
      <c r="I1534" t="s">
        <v>40</v>
      </c>
      <c r="J1534" t="s">
        <v>671</v>
      </c>
      <c r="L1534" t="s">
        <v>2833</v>
      </c>
      <c r="N1534" t="s">
        <v>295</v>
      </c>
      <c r="P1534" t="s">
        <v>35</v>
      </c>
      <c r="Q1534" s="1">
        <v>45924</v>
      </c>
      <c r="R1534" s="1">
        <v>45924</v>
      </c>
      <c r="S1534" t="s">
        <v>68</v>
      </c>
      <c r="T1534" s="2">
        <v>2080000</v>
      </c>
      <c r="U1534">
        <v>3</v>
      </c>
      <c r="V1534">
        <v>50</v>
      </c>
      <c r="W1534" s="2">
        <v>250000</v>
      </c>
      <c r="X1534" s="2">
        <v>90000000</v>
      </c>
      <c r="Y1534" s="2">
        <v>2080000</v>
      </c>
      <c r="Z1534" s="2">
        <v>52000</v>
      </c>
      <c r="AA1534" s="5">
        <f t="shared" si="23"/>
        <v>26000</v>
      </c>
    </row>
    <row r="1535" spans="1:27" x14ac:dyDescent="0.25">
      <c r="A1535">
        <v>1416711</v>
      </c>
      <c r="B1535" t="s">
        <v>2823</v>
      </c>
      <c r="C1535" t="s">
        <v>892</v>
      </c>
      <c r="D1535" t="s">
        <v>2824</v>
      </c>
      <c r="E1535" s="1">
        <v>45204</v>
      </c>
      <c r="F1535" s="1">
        <v>45931</v>
      </c>
      <c r="G1535" t="s">
        <v>29</v>
      </c>
      <c r="H1535" t="s">
        <v>30</v>
      </c>
      <c r="I1535" t="s">
        <v>31</v>
      </c>
      <c r="J1535" t="s">
        <v>2835</v>
      </c>
      <c r="L1535" t="s">
        <v>2326</v>
      </c>
      <c r="M1535" t="s">
        <v>710</v>
      </c>
      <c r="N1535" t="s">
        <v>67</v>
      </c>
      <c r="P1535" t="s">
        <v>35</v>
      </c>
      <c r="Q1535" s="1">
        <v>45924</v>
      </c>
      <c r="R1535" s="1">
        <v>45926</v>
      </c>
      <c r="S1535" t="s">
        <v>68</v>
      </c>
      <c r="T1535" s="2">
        <v>329700</v>
      </c>
      <c r="U1535">
        <v>20</v>
      </c>
      <c r="V1535">
        <v>0</v>
      </c>
      <c r="W1535" s="2">
        <v>65940</v>
      </c>
      <c r="X1535">
        <v>0</v>
      </c>
      <c r="Y1535" s="2">
        <v>329700</v>
      </c>
      <c r="Z1535" s="2">
        <v>65940</v>
      </c>
      <c r="AA1535" s="5">
        <f t="shared" si="23"/>
        <v>65940</v>
      </c>
    </row>
    <row r="1536" spans="1:27" x14ac:dyDescent="0.25">
      <c r="A1536">
        <v>1482019</v>
      </c>
      <c r="B1536" t="s">
        <v>2290</v>
      </c>
      <c r="C1536" t="s">
        <v>62</v>
      </c>
      <c r="D1536" t="s">
        <v>2291</v>
      </c>
      <c r="E1536" s="1">
        <v>45665</v>
      </c>
      <c r="F1536" s="1">
        <v>46008</v>
      </c>
      <c r="G1536" t="s">
        <v>29</v>
      </c>
      <c r="H1536" t="s">
        <v>30</v>
      </c>
      <c r="I1536" t="s">
        <v>31</v>
      </c>
      <c r="J1536" t="s">
        <v>2836</v>
      </c>
      <c r="L1536" t="s">
        <v>137</v>
      </c>
      <c r="M1536" t="s">
        <v>138</v>
      </c>
      <c r="N1536" t="s">
        <v>67</v>
      </c>
      <c r="P1536" t="s">
        <v>35</v>
      </c>
      <c r="Q1536" s="1">
        <v>45924</v>
      </c>
      <c r="R1536" s="1">
        <v>45926</v>
      </c>
      <c r="S1536" t="s">
        <v>68</v>
      </c>
      <c r="T1536" s="2">
        <v>602000</v>
      </c>
      <c r="U1536">
        <v>20</v>
      </c>
      <c r="V1536">
        <v>0</v>
      </c>
      <c r="W1536" s="2">
        <v>420000</v>
      </c>
      <c r="X1536">
        <v>0</v>
      </c>
      <c r="Y1536" s="2">
        <v>602000</v>
      </c>
      <c r="Z1536" s="2">
        <v>120400</v>
      </c>
      <c r="AA1536" s="5">
        <f t="shared" si="23"/>
        <v>120400</v>
      </c>
    </row>
    <row r="1537" spans="1:27" x14ac:dyDescent="0.25">
      <c r="A1537">
        <v>1501970</v>
      </c>
      <c r="B1537" t="s">
        <v>2837</v>
      </c>
      <c r="C1537" t="s">
        <v>62</v>
      </c>
      <c r="D1537" t="s">
        <v>2681</v>
      </c>
      <c r="E1537" s="1">
        <v>45756</v>
      </c>
      <c r="F1537" s="1">
        <v>46297</v>
      </c>
      <c r="G1537" t="s">
        <v>29</v>
      </c>
      <c r="H1537" t="s">
        <v>30</v>
      </c>
      <c r="I1537" t="s">
        <v>31</v>
      </c>
      <c r="J1537" t="s">
        <v>2838</v>
      </c>
      <c r="L1537" t="s">
        <v>578</v>
      </c>
      <c r="M1537" t="s">
        <v>66</v>
      </c>
      <c r="N1537" t="s">
        <v>67</v>
      </c>
      <c r="P1537" t="s">
        <v>35</v>
      </c>
      <c r="Q1537" s="1">
        <v>45924</v>
      </c>
      <c r="R1537" s="1">
        <v>46292</v>
      </c>
      <c r="S1537" t="s">
        <v>68</v>
      </c>
      <c r="T1537" s="2">
        <v>705387</v>
      </c>
      <c r="U1537">
        <v>20</v>
      </c>
      <c r="V1537">
        <v>0</v>
      </c>
      <c r="W1537" s="2">
        <v>141077</v>
      </c>
      <c r="X1537">
        <v>0</v>
      </c>
      <c r="Y1537" s="2">
        <v>705387</v>
      </c>
      <c r="Z1537" s="2">
        <v>141077</v>
      </c>
      <c r="AA1537" s="5">
        <f t="shared" si="23"/>
        <v>141077</v>
      </c>
    </row>
    <row r="1538" spans="1:27" x14ac:dyDescent="0.25">
      <c r="A1538">
        <v>1516955</v>
      </c>
      <c r="B1538" t="s">
        <v>2839</v>
      </c>
      <c r="C1538" t="s">
        <v>140</v>
      </c>
      <c r="D1538" t="s">
        <v>2840</v>
      </c>
      <c r="E1538" s="1">
        <v>45910</v>
      </c>
      <c r="F1538" s="1">
        <v>45924</v>
      </c>
      <c r="G1538" t="s">
        <v>47</v>
      </c>
      <c r="H1538" t="s">
        <v>30</v>
      </c>
      <c r="I1538" t="s">
        <v>40</v>
      </c>
      <c r="J1538" t="s">
        <v>2841</v>
      </c>
      <c r="L1538" t="s">
        <v>2092</v>
      </c>
      <c r="N1538" t="s">
        <v>2093</v>
      </c>
      <c r="P1538" t="s">
        <v>35</v>
      </c>
      <c r="Q1538" s="1">
        <v>45924</v>
      </c>
      <c r="R1538" s="1">
        <v>45924</v>
      </c>
      <c r="S1538" t="s">
        <v>2842</v>
      </c>
      <c r="T1538" s="2">
        <v>4050200</v>
      </c>
      <c r="U1538">
        <v>14</v>
      </c>
      <c r="V1538">
        <v>0</v>
      </c>
      <c r="W1538" s="2">
        <v>150932</v>
      </c>
      <c r="X1538">
        <v>0</v>
      </c>
      <c r="Y1538" s="2">
        <v>1106836</v>
      </c>
      <c r="Z1538" s="2">
        <v>150932</v>
      </c>
      <c r="AA1538" s="5">
        <f t="shared" ref="AA1538:AA1601" si="24">Z1538*(1-V1538%)</f>
        <v>150932</v>
      </c>
    </row>
    <row r="1539" spans="1:27" x14ac:dyDescent="0.25">
      <c r="A1539">
        <v>1504404</v>
      </c>
      <c r="B1539" t="s">
        <v>2843</v>
      </c>
      <c r="C1539" t="s">
        <v>62</v>
      </c>
      <c r="D1539" t="s">
        <v>2844</v>
      </c>
      <c r="E1539" s="1">
        <v>45831</v>
      </c>
      <c r="F1539" s="1">
        <v>45932</v>
      </c>
      <c r="G1539" t="s">
        <v>29</v>
      </c>
      <c r="H1539" t="s">
        <v>30</v>
      </c>
      <c r="I1539" t="s">
        <v>31</v>
      </c>
      <c r="J1539" t="s">
        <v>2845</v>
      </c>
      <c r="L1539" t="s">
        <v>770</v>
      </c>
      <c r="M1539" t="s">
        <v>112</v>
      </c>
      <c r="N1539" t="s">
        <v>67</v>
      </c>
      <c r="P1539" t="s">
        <v>35</v>
      </c>
      <c r="Q1539" s="1">
        <v>45924</v>
      </c>
      <c r="R1539" s="1">
        <v>45927</v>
      </c>
      <c r="S1539" t="s">
        <v>68</v>
      </c>
      <c r="T1539" s="2">
        <v>875000</v>
      </c>
      <c r="U1539">
        <v>20</v>
      </c>
      <c r="V1539">
        <v>0</v>
      </c>
      <c r="W1539" s="2">
        <v>175000</v>
      </c>
      <c r="X1539">
        <v>0</v>
      </c>
      <c r="Y1539" s="2">
        <v>875000</v>
      </c>
      <c r="Z1539" s="2">
        <v>175000</v>
      </c>
      <c r="AA1539" s="5">
        <f t="shared" si="24"/>
        <v>175000</v>
      </c>
    </row>
    <row r="1540" spans="1:27" x14ac:dyDescent="0.25">
      <c r="A1540">
        <v>1524323</v>
      </c>
      <c r="B1540" t="s">
        <v>282</v>
      </c>
      <c r="C1540" t="s">
        <v>282</v>
      </c>
      <c r="D1540" t="s">
        <v>283</v>
      </c>
      <c r="E1540" s="1">
        <v>45658</v>
      </c>
      <c r="F1540" s="1">
        <v>46005</v>
      </c>
      <c r="G1540" t="s">
        <v>29</v>
      </c>
      <c r="H1540" t="s">
        <v>30</v>
      </c>
      <c r="I1540" t="s">
        <v>31</v>
      </c>
      <c r="J1540" t="s">
        <v>2846</v>
      </c>
      <c r="K1540" t="s">
        <v>2847</v>
      </c>
      <c r="L1540" t="s">
        <v>1690</v>
      </c>
      <c r="N1540" t="s">
        <v>1691</v>
      </c>
      <c r="P1540" t="s">
        <v>35</v>
      </c>
      <c r="Q1540" s="1">
        <v>45924</v>
      </c>
      <c r="R1540" s="1">
        <v>45926</v>
      </c>
      <c r="S1540" t="s">
        <v>68</v>
      </c>
      <c r="T1540" s="2">
        <v>607650</v>
      </c>
      <c r="U1540">
        <v>33</v>
      </c>
      <c r="V1540">
        <v>0</v>
      </c>
      <c r="W1540" s="2">
        <v>1222330</v>
      </c>
      <c r="X1540">
        <v>0</v>
      </c>
      <c r="Y1540" s="2">
        <v>607650</v>
      </c>
      <c r="Z1540" s="2">
        <v>202530</v>
      </c>
      <c r="AA1540" s="5">
        <f t="shared" si="24"/>
        <v>202530</v>
      </c>
    </row>
    <row r="1541" spans="1:27" x14ac:dyDescent="0.25">
      <c r="A1541">
        <v>1474330</v>
      </c>
      <c r="B1541" t="s">
        <v>2848</v>
      </c>
      <c r="C1541" t="s">
        <v>62</v>
      </c>
      <c r="D1541" t="s">
        <v>2849</v>
      </c>
      <c r="E1541" s="1">
        <v>45604</v>
      </c>
      <c r="F1541" s="1">
        <v>46301</v>
      </c>
      <c r="G1541" t="s">
        <v>29</v>
      </c>
      <c r="H1541" t="s">
        <v>30</v>
      </c>
      <c r="I1541" t="s">
        <v>31</v>
      </c>
      <c r="J1541" t="s">
        <v>563</v>
      </c>
      <c r="L1541" t="s">
        <v>686</v>
      </c>
      <c r="M1541" t="s">
        <v>406</v>
      </c>
      <c r="N1541" t="s">
        <v>67</v>
      </c>
      <c r="P1541" t="s">
        <v>35</v>
      </c>
      <c r="Q1541" s="1">
        <v>45924</v>
      </c>
      <c r="R1541" s="1">
        <v>45930</v>
      </c>
      <c r="S1541" t="s">
        <v>68</v>
      </c>
      <c r="T1541" s="2">
        <v>1276399</v>
      </c>
      <c r="U1541">
        <v>20</v>
      </c>
      <c r="V1541">
        <v>0</v>
      </c>
      <c r="W1541" s="2">
        <v>450000</v>
      </c>
      <c r="X1541">
        <v>0</v>
      </c>
      <c r="Y1541" s="2">
        <v>1276399</v>
      </c>
      <c r="Z1541" s="2">
        <v>255280</v>
      </c>
      <c r="AA1541" s="5">
        <f t="shared" si="24"/>
        <v>255280</v>
      </c>
    </row>
    <row r="1542" spans="1:27" x14ac:dyDescent="0.25">
      <c r="A1542">
        <v>1474329</v>
      </c>
      <c r="B1542" t="s">
        <v>2848</v>
      </c>
      <c r="C1542" t="s">
        <v>62</v>
      </c>
      <c r="D1542" t="s">
        <v>2849</v>
      </c>
      <c r="E1542" s="1">
        <v>45604</v>
      </c>
      <c r="F1542" s="1">
        <v>46301</v>
      </c>
      <c r="G1542" t="s">
        <v>29</v>
      </c>
      <c r="H1542" t="s">
        <v>30</v>
      </c>
      <c r="I1542" t="s">
        <v>31</v>
      </c>
      <c r="J1542" t="s">
        <v>2850</v>
      </c>
      <c r="L1542" t="s">
        <v>686</v>
      </c>
      <c r="M1542" t="s">
        <v>406</v>
      </c>
      <c r="N1542" t="s">
        <v>67</v>
      </c>
      <c r="P1542" t="s">
        <v>35</v>
      </c>
      <c r="Q1542" s="1">
        <v>45924</v>
      </c>
      <c r="R1542" s="1">
        <v>45930</v>
      </c>
      <c r="S1542" t="s">
        <v>68</v>
      </c>
      <c r="T1542" s="2">
        <v>1956875</v>
      </c>
      <c r="U1542">
        <v>20</v>
      </c>
      <c r="V1542">
        <v>0</v>
      </c>
      <c r="W1542" s="2">
        <v>450000</v>
      </c>
      <c r="X1542">
        <v>0</v>
      </c>
      <c r="Y1542" s="2">
        <v>1956875</v>
      </c>
      <c r="Z1542" s="2">
        <v>391375</v>
      </c>
      <c r="AA1542" s="5">
        <f t="shared" si="24"/>
        <v>391375</v>
      </c>
    </row>
    <row r="1543" spans="1:27" x14ac:dyDescent="0.25">
      <c r="A1543">
        <v>1518159</v>
      </c>
      <c r="B1543" t="s">
        <v>2851</v>
      </c>
      <c r="C1543" t="s">
        <v>1341</v>
      </c>
      <c r="D1543" t="s">
        <v>2852</v>
      </c>
      <c r="E1543" s="1">
        <v>45912</v>
      </c>
      <c r="F1543" s="1">
        <v>45931</v>
      </c>
      <c r="G1543" t="s">
        <v>29</v>
      </c>
      <c r="H1543" t="s">
        <v>30</v>
      </c>
      <c r="I1543" t="s">
        <v>31</v>
      </c>
      <c r="J1543" t="s">
        <v>2853</v>
      </c>
      <c r="L1543" t="s">
        <v>975</v>
      </c>
      <c r="M1543" t="s">
        <v>112</v>
      </c>
      <c r="N1543" t="s">
        <v>67</v>
      </c>
      <c r="P1543" t="s">
        <v>35</v>
      </c>
      <c r="Q1543" s="1">
        <v>45924</v>
      </c>
      <c r="R1543" s="1">
        <v>45926</v>
      </c>
      <c r="S1543" t="s">
        <v>68</v>
      </c>
      <c r="T1543" s="2">
        <v>9070000</v>
      </c>
      <c r="U1543">
        <v>20</v>
      </c>
      <c r="V1543">
        <v>0</v>
      </c>
      <c r="W1543" s="2">
        <v>1814000</v>
      </c>
      <c r="X1543">
        <v>0</v>
      </c>
      <c r="Y1543" s="2">
        <v>9070000</v>
      </c>
      <c r="Z1543" s="2">
        <v>1814000</v>
      </c>
      <c r="AA1543" s="5">
        <f t="shared" si="24"/>
        <v>1814000</v>
      </c>
    </row>
    <row r="1544" spans="1:27" x14ac:dyDescent="0.25">
      <c r="A1544">
        <v>1517102</v>
      </c>
      <c r="B1544" t="s">
        <v>2390</v>
      </c>
      <c r="C1544" t="s">
        <v>75</v>
      </c>
      <c r="D1544" t="s">
        <v>2391</v>
      </c>
      <c r="E1544" s="1">
        <v>45910</v>
      </c>
      <c r="F1544" s="1">
        <v>46265</v>
      </c>
      <c r="G1544" t="s">
        <v>77</v>
      </c>
      <c r="H1544" t="s">
        <v>30</v>
      </c>
      <c r="I1544" t="s">
        <v>31</v>
      </c>
      <c r="J1544" t="s">
        <v>2392</v>
      </c>
      <c r="K1544" t="s">
        <v>2854</v>
      </c>
      <c r="L1544" t="s">
        <v>1332</v>
      </c>
      <c r="M1544" t="s">
        <v>531</v>
      </c>
      <c r="N1544" t="s">
        <v>67</v>
      </c>
      <c r="P1544" t="s">
        <v>35</v>
      </c>
      <c r="Q1544" s="1">
        <v>45925</v>
      </c>
      <c r="R1544" s="1">
        <v>45925</v>
      </c>
      <c r="S1544" t="s">
        <v>68</v>
      </c>
      <c r="T1544" s="2">
        <v>2576</v>
      </c>
      <c r="U1544">
        <v>14</v>
      </c>
      <c r="V1544">
        <v>50</v>
      </c>
      <c r="W1544" s="2">
        <v>7377</v>
      </c>
      <c r="X1544">
        <v>0</v>
      </c>
      <c r="Y1544" s="2">
        <v>2576</v>
      </c>
      <c r="Z1544">
        <v>351</v>
      </c>
      <c r="AA1544" s="5">
        <f t="shared" si="24"/>
        <v>175.5</v>
      </c>
    </row>
    <row r="1545" spans="1:27" x14ac:dyDescent="0.25">
      <c r="A1545">
        <v>1503159</v>
      </c>
      <c r="B1545" t="s">
        <v>2247</v>
      </c>
      <c r="C1545" t="s">
        <v>472</v>
      </c>
      <c r="D1545" t="s">
        <v>2248</v>
      </c>
      <c r="E1545" s="1">
        <v>45870</v>
      </c>
      <c r="F1545" s="1">
        <v>45971</v>
      </c>
      <c r="G1545" t="s">
        <v>77</v>
      </c>
      <c r="H1545" t="s">
        <v>30</v>
      </c>
      <c r="I1545" t="s">
        <v>40</v>
      </c>
      <c r="J1545" t="s">
        <v>2249</v>
      </c>
      <c r="K1545" t="s">
        <v>2855</v>
      </c>
      <c r="L1545" t="s">
        <v>1099</v>
      </c>
      <c r="M1545" t="s">
        <v>803</v>
      </c>
      <c r="N1545" t="s">
        <v>67</v>
      </c>
      <c r="P1545" t="s">
        <v>35</v>
      </c>
      <c r="Q1545" s="1">
        <v>45925</v>
      </c>
      <c r="R1545" s="1">
        <v>45925</v>
      </c>
      <c r="S1545" t="s">
        <v>68</v>
      </c>
      <c r="T1545" s="2">
        <v>18750</v>
      </c>
      <c r="U1545">
        <v>8</v>
      </c>
      <c r="V1545">
        <v>50</v>
      </c>
      <c r="W1545" s="2">
        <v>25385</v>
      </c>
      <c r="X1545">
        <v>0</v>
      </c>
      <c r="Y1545" s="2">
        <v>18750</v>
      </c>
      <c r="Z1545" s="2">
        <v>1442</v>
      </c>
      <c r="AA1545" s="5">
        <f t="shared" si="24"/>
        <v>721</v>
      </c>
    </row>
    <row r="1546" spans="1:27" x14ac:dyDescent="0.25">
      <c r="A1546">
        <v>1482271</v>
      </c>
      <c r="B1546" t="s">
        <v>2506</v>
      </c>
      <c r="C1546" t="s">
        <v>62</v>
      </c>
      <c r="D1546" t="s">
        <v>2507</v>
      </c>
      <c r="E1546" s="1">
        <v>45678</v>
      </c>
      <c r="F1546" s="1">
        <v>46015</v>
      </c>
      <c r="G1546" t="s">
        <v>29</v>
      </c>
      <c r="H1546" t="s">
        <v>30</v>
      </c>
      <c r="I1546" t="s">
        <v>31</v>
      </c>
      <c r="J1546" t="s">
        <v>2856</v>
      </c>
      <c r="L1546" t="s">
        <v>805</v>
      </c>
      <c r="M1546" t="s">
        <v>243</v>
      </c>
      <c r="N1546" t="s">
        <v>67</v>
      </c>
      <c r="P1546" t="s">
        <v>35</v>
      </c>
      <c r="Q1546" s="1">
        <v>45925</v>
      </c>
      <c r="R1546" s="1">
        <v>45926</v>
      </c>
      <c r="S1546" t="s">
        <v>68</v>
      </c>
      <c r="T1546" s="2">
        <v>16950</v>
      </c>
      <c r="U1546">
        <v>20</v>
      </c>
      <c r="V1546">
        <v>0</v>
      </c>
      <c r="W1546" s="2">
        <v>72886</v>
      </c>
      <c r="X1546">
        <v>0</v>
      </c>
      <c r="Y1546" s="2">
        <v>16950</v>
      </c>
      <c r="Z1546" s="2">
        <v>3390</v>
      </c>
      <c r="AA1546" s="5">
        <f t="shared" si="24"/>
        <v>3390</v>
      </c>
    </row>
    <row r="1547" spans="1:27" x14ac:dyDescent="0.25">
      <c r="A1547">
        <v>1494095</v>
      </c>
      <c r="B1547" t="s">
        <v>692</v>
      </c>
      <c r="C1547" t="s">
        <v>82</v>
      </c>
      <c r="D1547" t="s">
        <v>693</v>
      </c>
      <c r="E1547" s="1">
        <v>45800</v>
      </c>
      <c r="F1547" s="1">
        <v>45954</v>
      </c>
      <c r="G1547" t="s">
        <v>77</v>
      </c>
      <c r="H1547" t="s">
        <v>30</v>
      </c>
      <c r="I1547" t="s">
        <v>40</v>
      </c>
      <c r="J1547" t="s">
        <v>698</v>
      </c>
      <c r="K1547" t="s">
        <v>2857</v>
      </c>
      <c r="L1547" t="s">
        <v>743</v>
      </c>
      <c r="M1547" t="s">
        <v>744</v>
      </c>
      <c r="N1547" t="s">
        <v>67</v>
      </c>
      <c r="P1547" t="s">
        <v>35</v>
      </c>
      <c r="Q1547" s="1">
        <v>45925</v>
      </c>
      <c r="R1547" s="1">
        <v>45925</v>
      </c>
      <c r="S1547" t="s">
        <v>68</v>
      </c>
      <c r="T1547" s="2">
        <v>75000</v>
      </c>
      <c r="U1547">
        <v>8</v>
      </c>
      <c r="V1547">
        <v>50</v>
      </c>
      <c r="W1547" s="2">
        <v>144645</v>
      </c>
      <c r="X1547">
        <v>0</v>
      </c>
      <c r="Y1547" s="2">
        <v>75000</v>
      </c>
      <c r="Z1547" s="2">
        <v>5769</v>
      </c>
      <c r="AA1547" s="5">
        <f t="shared" si="24"/>
        <v>2884.5</v>
      </c>
    </row>
    <row r="1548" spans="1:27" x14ac:dyDescent="0.25">
      <c r="A1548">
        <v>1512160</v>
      </c>
      <c r="B1548" t="s">
        <v>308</v>
      </c>
      <c r="C1548" t="s">
        <v>75</v>
      </c>
      <c r="D1548" t="s">
        <v>309</v>
      </c>
      <c r="E1548" s="1">
        <v>45835</v>
      </c>
      <c r="F1548" s="1">
        <v>46173</v>
      </c>
      <c r="G1548" t="s">
        <v>77</v>
      </c>
      <c r="H1548" t="s">
        <v>30</v>
      </c>
      <c r="I1548" t="s">
        <v>40</v>
      </c>
      <c r="J1548" t="s">
        <v>310</v>
      </c>
      <c r="L1548" t="s">
        <v>2858</v>
      </c>
      <c r="M1548" t="s">
        <v>531</v>
      </c>
      <c r="N1548" t="s">
        <v>67</v>
      </c>
      <c r="P1548" t="s">
        <v>35</v>
      </c>
      <c r="Q1548" s="1">
        <v>45925</v>
      </c>
      <c r="R1548" s="1">
        <v>45925</v>
      </c>
      <c r="S1548" t="s">
        <v>36</v>
      </c>
      <c r="T1548" s="2">
        <v>45000</v>
      </c>
      <c r="U1548">
        <v>14</v>
      </c>
      <c r="V1548">
        <v>50</v>
      </c>
      <c r="W1548" s="2">
        <v>87443</v>
      </c>
      <c r="X1548">
        <v>0</v>
      </c>
      <c r="Y1548" s="2">
        <v>45000</v>
      </c>
      <c r="Z1548" s="2">
        <v>6136</v>
      </c>
      <c r="AA1548" s="5">
        <f t="shared" si="24"/>
        <v>3068</v>
      </c>
    </row>
    <row r="1549" spans="1:27" x14ac:dyDescent="0.25">
      <c r="A1549">
        <v>1513620</v>
      </c>
      <c r="B1549" t="s">
        <v>2859</v>
      </c>
      <c r="C1549" t="s">
        <v>1341</v>
      </c>
      <c r="D1549" t="s">
        <v>2860</v>
      </c>
      <c r="E1549" s="1">
        <v>45894</v>
      </c>
      <c r="F1549" s="1">
        <v>45931</v>
      </c>
      <c r="G1549" t="s">
        <v>29</v>
      </c>
      <c r="H1549" t="s">
        <v>30</v>
      </c>
      <c r="I1549" t="s">
        <v>31</v>
      </c>
      <c r="J1549" t="s">
        <v>71</v>
      </c>
      <c r="L1549" t="s">
        <v>100</v>
      </c>
      <c r="M1549" t="s">
        <v>101</v>
      </c>
      <c r="N1549" t="s">
        <v>67</v>
      </c>
      <c r="P1549" t="s">
        <v>35</v>
      </c>
      <c r="Q1549" s="1">
        <v>45925</v>
      </c>
      <c r="R1549" s="1">
        <v>45926</v>
      </c>
      <c r="S1549" t="s">
        <v>68</v>
      </c>
      <c r="T1549" s="2">
        <v>46772</v>
      </c>
      <c r="U1549">
        <v>20</v>
      </c>
      <c r="V1549">
        <v>0</v>
      </c>
      <c r="W1549" s="2">
        <v>38133</v>
      </c>
      <c r="X1549">
        <v>0</v>
      </c>
      <c r="Y1549" s="2">
        <v>46772</v>
      </c>
      <c r="Z1549" s="2">
        <v>9354</v>
      </c>
      <c r="AA1549" s="5">
        <f t="shared" si="24"/>
        <v>9354</v>
      </c>
    </row>
    <row r="1550" spans="1:27" x14ac:dyDescent="0.25">
      <c r="A1550">
        <v>1484979</v>
      </c>
      <c r="B1550" t="s">
        <v>2861</v>
      </c>
      <c r="C1550" t="s">
        <v>62</v>
      </c>
      <c r="D1550" t="s">
        <v>2862</v>
      </c>
      <c r="E1550" s="1">
        <v>45663</v>
      </c>
      <c r="F1550" s="1">
        <v>46007</v>
      </c>
      <c r="G1550" t="s">
        <v>29</v>
      </c>
      <c r="H1550" t="s">
        <v>30</v>
      </c>
      <c r="I1550" t="s">
        <v>31</v>
      </c>
      <c r="J1550" t="s">
        <v>2863</v>
      </c>
      <c r="L1550" t="s">
        <v>106</v>
      </c>
      <c r="M1550" t="s">
        <v>107</v>
      </c>
      <c r="N1550" t="s">
        <v>67</v>
      </c>
      <c r="P1550" t="s">
        <v>35</v>
      </c>
      <c r="Q1550" s="1">
        <v>45925</v>
      </c>
      <c r="R1550" s="1">
        <v>45925</v>
      </c>
      <c r="S1550" t="s">
        <v>68</v>
      </c>
      <c r="T1550" s="2">
        <v>53700</v>
      </c>
      <c r="U1550">
        <v>20</v>
      </c>
      <c r="V1550">
        <v>0</v>
      </c>
      <c r="W1550" s="2">
        <v>386932</v>
      </c>
      <c r="X1550">
        <v>0</v>
      </c>
      <c r="Y1550" s="2">
        <v>53700</v>
      </c>
      <c r="Z1550" s="2">
        <v>10740</v>
      </c>
      <c r="AA1550" s="5">
        <f t="shared" si="24"/>
        <v>10740</v>
      </c>
    </row>
    <row r="1551" spans="1:27" x14ac:dyDescent="0.25">
      <c r="A1551">
        <v>1519771</v>
      </c>
      <c r="B1551" t="s">
        <v>2864</v>
      </c>
      <c r="C1551" t="s">
        <v>2865</v>
      </c>
      <c r="D1551" t="s">
        <v>2866</v>
      </c>
      <c r="E1551" s="1">
        <v>45910</v>
      </c>
      <c r="F1551" s="1">
        <v>45926</v>
      </c>
      <c r="G1551" t="s">
        <v>299</v>
      </c>
      <c r="H1551" t="s">
        <v>30</v>
      </c>
      <c r="I1551" t="s">
        <v>40</v>
      </c>
      <c r="J1551" t="s">
        <v>300</v>
      </c>
      <c r="L1551" t="s">
        <v>2867</v>
      </c>
      <c r="M1551" t="s">
        <v>97</v>
      </c>
      <c r="N1551" t="s">
        <v>67</v>
      </c>
      <c r="O1551">
        <v>37075</v>
      </c>
      <c r="P1551" t="s">
        <v>35</v>
      </c>
      <c r="Q1551" s="1">
        <v>45925</v>
      </c>
      <c r="R1551" s="1">
        <v>45925</v>
      </c>
      <c r="S1551" t="s">
        <v>68</v>
      </c>
      <c r="T1551" s="2">
        <v>45500</v>
      </c>
      <c r="U1551">
        <v>25</v>
      </c>
      <c r="V1551">
        <v>0</v>
      </c>
      <c r="W1551" s="2">
        <v>11375</v>
      </c>
      <c r="X1551">
        <v>0</v>
      </c>
      <c r="Y1551" s="2">
        <v>45500</v>
      </c>
      <c r="Z1551" s="2">
        <v>11375</v>
      </c>
      <c r="AA1551" s="5">
        <f t="shared" si="24"/>
        <v>11375</v>
      </c>
    </row>
    <row r="1552" spans="1:27" x14ac:dyDescent="0.25">
      <c r="A1552">
        <v>1503966</v>
      </c>
      <c r="B1552" t="s">
        <v>2868</v>
      </c>
      <c r="C1552" t="s">
        <v>62</v>
      </c>
      <c r="D1552" t="s">
        <v>2869</v>
      </c>
      <c r="E1552" s="1">
        <v>45782</v>
      </c>
      <c r="F1552" s="1">
        <v>45932</v>
      </c>
      <c r="G1552" t="s">
        <v>29</v>
      </c>
      <c r="H1552" t="s">
        <v>30</v>
      </c>
      <c r="I1552" t="s">
        <v>31</v>
      </c>
      <c r="J1552" t="s">
        <v>71</v>
      </c>
      <c r="L1552" t="s">
        <v>809</v>
      </c>
      <c r="M1552" t="s">
        <v>810</v>
      </c>
      <c r="N1552" t="s">
        <v>67</v>
      </c>
      <c r="P1552" t="s">
        <v>35</v>
      </c>
      <c r="Q1552" s="1">
        <v>45925</v>
      </c>
      <c r="R1552" s="1">
        <v>45927</v>
      </c>
      <c r="S1552" t="s">
        <v>68</v>
      </c>
      <c r="T1552" s="2">
        <v>62880</v>
      </c>
      <c r="U1552">
        <v>20</v>
      </c>
      <c r="V1552">
        <v>0</v>
      </c>
      <c r="W1552" s="2">
        <v>169919</v>
      </c>
      <c r="X1552">
        <v>0</v>
      </c>
      <c r="Y1552" s="2">
        <v>62880</v>
      </c>
      <c r="Z1552" s="2">
        <v>12576</v>
      </c>
      <c r="AA1552" s="5">
        <f t="shared" si="24"/>
        <v>12576</v>
      </c>
    </row>
    <row r="1553" spans="1:27" x14ac:dyDescent="0.25">
      <c r="A1553">
        <v>1511003</v>
      </c>
      <c r="B1553" t="s">
        <v>2870</v>
      </c>
      <c r="C1553" t="s">
        <v>2871</v>
      </c>
      <c r="D1553" t="s">
        <v>2872</v>
      </c>
      <c r="E1553" s="1">
        <v>45736</v>
      </c>
      <c r="F1553" s="1">
        <v>46101</v>
      </c>
      <c r="G1553" t="s">
        <v>47</v>
      </c>
      <c r="H1553" t="s">
        <v>30</v>
      </c>
      <c r="I1553" t="s">
        <v>31</v>
      </c>
      <c r="J1553" t="s">
        <v>2873</v>
      </c>
      <c r="K1553" t="s">
        <v>2874</v>
      </c>
      <c r="L1553" t="s">
        <v>50</v>
      </c>
      <c r="N1553" t="s">
        <v>51</v>
      </c>
      <c r="P1553" t="s">
        <v>35</v>
      </c>
      <c r="Q1553" s="1">
        <v>45925</v>
      </c>
      <c r="R1553" s="1">
        <v>45925</v>
      </c>
      <c r="S1553" t="s">
        <v>36</v>
      </c>
      <c r="T1553" s="2">
        <v>235300</v>
      </c>
      <c r="U1553">
        <v>9</v>
      </c>
      <c r="V1553">
        <v>0</v>
      </c>
      <c r="W1553" s="2">
        <v>27622</v>
      </c>
      <c r="X1553">
        <v>0</v>
      </c>
      <c r="Y1553" s="2">
        <v>317655</v>
      </c>
      <c r="Z1553" s="2">
        <v>27622</v>
      </c>
      <c r="AA1553" s="5">
        <f t="shared" si="24"/>
        <v>27622</v>
      </c>
    </row>
    <row r="1554" spans="1:27" x14ac:dyDescent="0.25">
      <c r="A1554">
        <v>1507722</v>
      </c>
      <c r="B1554" t="s">
        <v>1509</v>
      </c>
      <c r="C1554" t="s">
        <v>1509</v>
      </c>
      <c r="D1554" t="s">
        <v>670</v>
      </c>
      <c r="E1554" s="1">
        <v>45511</v>
      </c>
      <c r="F1554" s="1">
        <v>45995</v>
      </c>
      <c r="G1554" t="s">
        <v>77</v>
      </c>
      <c r="H1554" t="s">
        <v>30</v>
      </c>
      <c r="I1554" t="s">
        <v>40</v>
      </c>
      <c r="J1554" t="s">
        <v>671</v>
      </c>
      <c r="K1554" t="s">
        <v>2832</v>
      </c>
      <c r="L1554" t="s">
        <v>2833</v>
      </c>
      <c r="N1554" t="s">
        <v>295</v>
      </c>
      <c r="P1554" t="s">
        <v>35</v>
      </c>
      <c r="Q1554" s="1">
        <v>45925</v>
      </c>
      <c r="R1554" s="1">
        <v>45925</v>
      </c>
      <c r="S1554" t="s">
        <v>68</v>
      </c>
      <c r="T1554" s="2">
        <v>2080000</v>
      </c>
      <c r="U1554">
        <v>2</v>
      </c>
      <c r="V1554">
        <v>50</v>
      </c>
      <c r="W1554" s="2">
        <v>750000</v>
      </c>
      <c r="X1554" s="2">
        <v>40000000</v>
      </c>
      <c r="Y1554" s="2">
        <v>2080000</v>
      </c>
      <c r="Z1554" s="2">
        <v>31200</v>
      </c>
      <c r="AA1554" s="5">
        <f t="shared" si="24"/>
        <v>15600</v>
      </c>
    </row>
    <row r="1555" spans="1:27" x14ac:dyDescent="0.25">
      <c r="A1555">
        <v>1513471</v>
      </c>
      <c r="B1555" t="s">
        <v>2103</v>
      </c>
      <c r="C1555" t="s">
        <v>1341</v>
      </c>
      <c r="D1555" t="s">
        <v>2104</v>
      </c>
      <c r="E1555" s="1">
        <v>45890</v>
      </c>
      <c r="F1555" s="1">
        <v>46270</v>
      </c>
      <c r="G1555" t="s">
        <v>29</v>
      </c>
      <c r="H1555" t="s">
        <v>30</v>
      </c>
      <c r="I1555" t="s">
        <v>31</v>
      </c>
      <c r="J1555" t="s">
        <v>2875</v>
      </c>
      <c r="L1555" t="s">
        <v>597</v>
      </c>
      <c r="M1555" t="s">
        <v>531</v>
      </c>
      <c r="N1555" t="s">
        <v>67</v>
      </c>
      <c r="P1555" t="s">
        <v>35</v>
      </c>
      <c r="Q1555" s="1">
        <v>45925</v>
      </c>
      <c r="R1555" s="1">
        <v>45925</v>
      </c>
      <c r="S1555" t="s">
        <v>68</v>
      </c>
      <c r="T1555" s="2">
        <v>165715</v>
      </c>
      <c r="U1555">
        <v>20</v>
      </c>
      <c r="V1555">
        <v>0</v>
      </c>
      <c r="W1555" s="2">
        <v>1574000</v>
      </c>
      <c r="X1555">
        <v>0</v>
      </c>
      <c r="Y1555" s="2">
        <v>165715</v>
      </c>
      <c r="Z1555" s="2">
        <v>33143</v>
      </c>
      <c r="AA1555" s="5">
        <f t="shared" si="24"/>
        <v>33143</v>
      </c>
    </row>
    <row r="1556" spans="1:27" x14ac:dyDescent="0.25">
      <c r="A1556">
        <v>1509386</v>
      </c>
      <c r="B1556" t="s">
        <v>2876</v>
      </c>
      <c r="C1556" t="s">
        <v>1341</v>
      </c>
      <c r="D1556" t="s">
        <v>2877</v>
      </c>
      <c r="E1556" s="1">
        <v>45861</v>
      </c>
      <c r="F1556" s="1">
        <v>45933</v>
      </c>
      <c r="G1556" t="s">
        <v>29</v>
      </c>
      <c r="H1556" t="s">
        <v>30</v>
      </c>
      <c r="I1556" t="s">
        <v>31</v>
      </c>
      <c r="J1556" t="s">
        <v>2878</v>
      </c>
      <c r="L1556" t="s">
        <v>690</v>
      </c>
      <c r="M1556" t="s">
        <v>133</v>
      </c>
      <c r="N1556" t="s">
        <v>67</v>
      </c>
      <c r="P1556" t="s">
        <v>35</v>
      </c>
      <c r="Q1556" s="1">
        <v>45925</v>
      </c>
      <c r="R1556" s="1">
        <v>45928</v>
      </c>
      <c r="S1556" t="s">
        <v>68</v>
      </c>
      <c r="T1556" s="2">
        <v>190000</v>
      </c>
      <c r="U1556">
        <v>20</v>
      </c>
      <c r="V1556">
        <v>0</v>
      </c>
      <c r="W1556" s="2">
        <v>38000</v>
      </c>
      <c r="X1556">
        <v>0</v>
      </c>
      <c r="Y1556" s="2">
        <v>190000</v>
      </c>
      <c r="Z1556" s="2">
        <v>38000</v>
      </c>
      <c r="AA1556" s="5">
        <f t="shared" si="24"/>
        <v>38000</v>
      </c>
    </row>
    <row r="1557" spans="1:27" x14ac:dyDescent="0.25">
      <c r="A1557">
        <v>1513621</v>
      </c>
      <c r="B1557" t="s">
        <v>2859</v>
      </c>
      <c r="C1557" t="s">
        <v>1341</v>
      </c>
      <c r="D1557" t="s">
        <v>2860</v>
      </c>
      <c r="E1557" s="1">
        <v>45894</v>
      </c>
      <c r="F1557" s="1">
        <v>45931</v>
      </c>
      <c r="G1557" t="s">
        <v>29</v>
      </c>
      <c r="H1557" t="s">
        <v>30</v>
      </c>
      <c r="I1557" t="s">
        <v>31</v>
      </c>
      <c r="J1557" t="s">
        <v>2879</v>
      </c>
      <c r="L1557" t="s">
        <v>100</v>
      </c>
      <c r="M1557" t="s">
        <v>101</v>
      </c>
      <c r="N1557" t="s">
        <v>67</v>
      </c>
      <c r="P1557" t="s">
        <v>35</v>
      </c>
      <c r="Q1557" s="1">
        <v>45925</v>
      </c>
      <c r="R1557" s="1">
        <v>45926</v>
      </c>
      <c r="S1557" t="s">
        <v>68</v>
      </c>
      <c r="T1557" s="2">
        <v>190663</v>
      </c>
      <c r="U1557">
        <v>20</v>
      </c>
      <c r="V1557">
        <v>0</v>
      </c>
      <c r="W1557" s="2">
        <v>38133</v>
      </c>
      <c r="X1557">
        <v>0</v>
      </c>
      <c r="Y1557" s="2">
        <v>190663</v>
      </c>
      <c r="Z1557" s="2">
        <v>38133</v>
      </c>
      <c r="AA1557" s="5">
        <f t="shared" si="24"/>
        <v>38133</v>
      </c>
    </row>
    <row r="1558" spans="1:27" x14ac:dyDescent="0.25">
      <c r="A1558">
        <v>1513463</v>
      </c>
      <c r="B1558" t="s">
        <v>2103</v>
      </c>
      <c r="C1558" t="s">
        <v>1341</v>
      </c>
      <c r="D1558" t="s">
        <v>2104</v>
      </c>
      <c r="E1558" s="1">
        <v>45890</v>
      </c>
      <c r="F1558" s="1">
        <v>46270</v>
      </c>
      <c r="G1558" t="s">
        <v>29</v>
      </c>
      <c r="H1558" t="s">
        <v>30</v>
      </c>
      <c r="I1558" t="s">
        <v>31</v>
      </c>
      <c r="J1558" t="s">
        <v>2880</v>
      </c>
      <c r="L1558" t="s">
        <v>373</v>
      </c>
      <c r="M1558" t="s">
        <v>374</v>
      </c>
      <c r="N1558" t="s">
        <v>67</v>
      </c>
      <c r="P1558" t="s">
        <v>35</v>
      </c>
      <c r="Q1558" s="1">
        <v>45925</v>
      </c>
      <c r="R1558" s="1">
        <v>45925</v>
      </c>
      <c r="S1558" t="s">
        <v>68</v>
      </c>
      <c r="T1558" s="2">
        <v>641820</v>
      </c>
      <c r="U1558">
        <v>20</v>
      </c>
      <c r="V1558">
        <v>0</v>
      </c>
      <c r="W1558" s="2">
        <v>1574000</v>
      </c>
      <c r="X1558">
        <v>0</v>
      </c>
      <c r="Y1558" s="2">
        <v>641820</v>
      </c>
      <c r="Z1558" s="2">
        <v>128364</v>
      </c>
      <c r="AA1558" s="5">
        <f t="shared" si="24"/>
        <v>128364</v>
      </c>
    </row>
    <row r="1559" spans="1:27" x14ac:dyDescent="0.25">
      <c r="A1559">
        <v>1499981</v>
      </c>
      <c r="B1559" t="s">
        <v>2881</v>
      </c>
      <c r="C1559" t="s">
        <v>677</v>
      </c>
      <c r="D1559" t="s">
        <v>2882</v>
      </c>
      <c r="E1559" s="1">
        <v>45743</v>
      </c>
      <c r="F1559" s="1">
        <v>45935</v>
      </c>
      <c r="G1559" t="s">
        <v>47</v>
      </c>
      <c r="H1559" t="s">
        <v>30</v>
      </c>
      <c r="I1559" t="s">
        <v>40</v>
      </c>
      <c r="J1559" t="s">
        <v>2883</v>
      </c>
      <c r="K1559" t="s">
        <v>2884</v>
      </c>
      <c r="N1559" t="s">
        <v>59</v>
      </c>
      <c r="P1559" t="s">
        <v>35</v>
      </c>
      <c r="Q1559" s="1">
        <v>45925</v>
      </c>
      <c r="R1559" s="1">
        <v>45935</v>
      </c>
      <c r="S1559" t="s">
        <v>60</v>
      </c>
      <c r="T1559" s="2">
        <v>1456700</v>
      </c>
      <c r="U1559">
        <v>14</v>
      </c>
      <c r="V1559">
        <v>0</v>
      </c>
      <c r="W1559" s="2">
        <v>132755</v>
      </c>
      <c r="X1559">
        <v>0</v>
      </c>
      <c r="Y1559" s="2">
        <v>973537</v>
      </c>
      <c r="Z1559" s="2">
        <v>132755</v>
      </c>
      <c r="AA1559" s="5">
        <f t="shared" si="24"/>
        <v>132755</v>
      </c>
    </row>
    <row r="1560" spans="1:27" x14ac:dyDescent="0.25">
      <c r="A1560">
        <v>1477776</v>
      </c>
      <c r="B1560" t="s">
        <v>2885</v>
      </c>
      <c r="C1560" t="s">
        <v>62</v>
      </c>
      <c r="D1560" t="s">
        <v>2886</v>
      </c>
      <c r="E1560" s="1">
        <v>45629</v>
      </c>
      <c r="F1560" s="1">
        <v>45931</v>
      </c>
      <c r="G1560" t="s">
        <v>29</v>
      </c>
      <c r="H1560" t="s">
        <v>30</v>
      </c>
      <c r="I1560" t="s">
        <v>31</v>
      </c>
      <c r="J1560" t="s">
        <v>2887</v>
      </c>
      <c r="L1560" t="s">
        <v>72</v>
      </c>
      <c r="M1560" t="s">
        <v>73</v>
      </c>
      <c r="N1560" t="s">
        <v>67</v>
      </c>
      <c r="P1560" t="s">
        <v>35</v>
      </c>
      <c r="Q1560" s="1">
        <v>45925</v>
      </c>
      <c r="R1560" s="1">
        <v>45926</v>
      </c>
      <c r="S1560" t="s">
        <v>68</v>
      </c>
      <c r="T1560" s="2">
        <v>719524</v>
      </c>
      <c r="U1560">
        <v>20</v>
      </c>
      <c r="V1560">
        <v>0</v>
      </c>
      <c r="W1560" s="2">
        <v>143905</v>
      </c>
      <c r="X1560">
        <v>0</v>
      </c>
      <c r="Y1560" s="2">
        <v>719524</v>
      </c>
      <c r="Z1560" s="2">
        <v>143905</v>
      </c>
      <c r="AA1560" s="5">
        <f t="shared" si="24"/>
        <v>143905</v>
      </c>
    </row>
    <row r="1561" spans="1:27" x14ac:dyDescent="0.25">
      <c r="A1561">
        <v>1503965</v>
      </c>
      <c r="B1561" t="s">
        <v>2868</v>
      </c>
      <c r="C1561" t="s">
        <v>62</v>
      </c>
      <c r="D1561" t="s">
        <v>2869</v>
      </c>
      <c r="E1561" s="1">
        <v>45782</v>
      </c>
      <c r="F1561" s="1">
        <v>45932</v>
      </c>
      <c r="G1561" t="s">
        <v>29</v>
      </c>
      <c r="H1561" t="s">
        <v>30</v>
      </c>
      <c r="I1561" t="s">
        <v>31</v>
      </c>
      <c r="J1561" t="s">
        <v>2888</v>
      </c>
      <c r="L1561" t="s">
        <v>809</v>
      </c>
      <c r="M1561" t="s">
        <v>810</v>
      </c>
      <c r="N1561" t="s">
        <v>67</v>
      </c>
      <c r="P1561" t="s">
        <v>35</v>
      </c>
      <c r="Q1561" s="1">
        <v>45925</v>
      </c>
      <c r="R1561" s="1">
        <v>45927</v>
      </c>
      <c r="S1561" t="s">
        <v>68</v>
      </c>
      <c r="T1561" s="2">
        <v>849596</v>
      </c>
      <c r="U1561">
        <v>20</v>
      </c>
      <c r="V1561">
        <v>0</v>
      </c>
      <c r="W1561" s="2">
        <v>169919</v>
      </c>
      <c r="X1561">
        <v>0</v>
      </c>
      <c r="Y1561" s="2">
        <v>849596</v>
      </c>
      <c r="Z1561" s="2">
        <v>169919</v>
      </c>
      <c r="AA1561" s="5">
        <f t="shared" si="24"/>
        <v>169919</v>
      </c>
    </row>
    <row r="1562" spans="1:27" x14ac:dyDescent="0.25">
      <c r="A1562">
        <v>1507532</v>
      </c>
      <c r="B1562" t="s">
        <v>291</v>
      </c>
      <c r="C1562" t="s">
        <v>291</v>
      </c>
      <c r="D1562" t="s">
        <v>292</v>
      </c>
      <c r="E1562" s="1">
        <v>45444</v>
      </c>
      <c r="F1562" s="1">
        <v>45992</v>
      </c>
      <c r="G1562" t="s">
        <v>47</v>
      </c>
      <c r="H1562" t="s">
        <v>30</v>
      </c>
      <c r="I1562" t="s">
        <v>31</v>
      </c>
      <c r="J1562" t="s">
        <v>293</v>
      </c>
      <c r="L1562" t="s">
        <v>2889</v>
      </c>
      <c r="M1562" t="s">
        <v>965</v>
      </c>
      <c r="N1562" t="s">
        <v>67</v>
      </c>
      <c r="P1562" t="s">
        <v>35</v>
      </c>
      <c r="Q1562" s="1">
        <v>45925</v>
      </c>
      <c r="R1562" s="1">
        <v>45928</v>
      </c>
      <c r="S1562" t="s">
        <v>68</v>
      </c>
      <c r="T1562" s="3">
        <v>757498.78</v>
      </c>
      <c r="U1562">
        <v>45</v>
      </c>
      <c r="V1562">
        <v>0</v>
      </c>
      <c r="W1562" s="2">
        <v>4545000</v>
      </c>
      <c r="X1562" s="2">
        <v>750000</v>
      </c>
      <c r="Y1562" s="2">
        <v>757499</v>
      </c>
      <c r="Z1562" s="2">
        <v>344283</v>
      </c>
      <c r="AA1562" s="5">
        <f t="shared" si="24"/>
        <v>344283</v>
      </c>
    </row>
    <row r="1563" spans="1:27" x14ac:dyDescent="0.25">
      <c r="A1563">
        <v>1507531</v>
      </c>
      <c r="B1563" t="s">
        <v>291</v>
      </c>
      <c r="C1563" t="s">
        <v>291</v>
      </c>
      <c r="D1563" t="s">
        <v>292</v>
      </c>
      <c r="E1563" s="1">
        <v>45444</v>
      </c>
      <c r="F1563" s="1">
        <v>45992</v>
      </c>
      <c r="G1563" t="s">
        <v>47</v>
      </c>
      <c r="H1563" t="s">
        <v>30</v>
      </c>
      <c r="I1563" t="s">
        <v>31</v>
      </c>
      <c r="J1563" t="s">
        <v>2387</v>
      </c>
      <c r="L1563" t="s">
        <v>96</v>
      </c>
      <c r="M1563" t="s">
        <v>97</v>
      </c>
      <c r="N1563" t="s">
        <v>67</v>
      </c>
      <c r="P1563" t="s">
        <v>35</v>
      </c>
      <c r="Q1563" s="1">
        <v>45925</v>
      </c>
      <c r="R1563" s="1">
        <v>45928</v>
      </c>
      <c r="S1563" t="s">
        <v>68</v>
      </c>
      <c r="T1563" s="2">
        <v>1216450</v>
      </c>
      <c r="U1563">
        <v>45</v>
      </c>
      <c r="V1563">
        <v>0</v>
      </c>
      <c r="W1563" s="2">
        <v>4545000</v>
      </c>
      <c r="X1563" s="2">
        <v>750000</v>
      </c>
      <c r="Y1563" s="2">
        <v>1216450</v>
      </c>
      <c r="Z1563" s="2">
        <v>552877</v>
      </c>
      <c r="AA1563" s="5">
        <f t="shared" si="24"/>
        <v>552877</v>
      </c>
    </row>
    <row r="1564" spans="1:27" x14ac:dyDescent="0.25">
      <c r="A1564">
        <v>1507533</v>
      </c>
      <c r="B1564" t="s">
        <v>291</v>
      </c>
      <c r="C1564" t="s">
        <v>291</v>
      </c>
      <c r="D1564" t="s">
        <v>292</v>
      </c>
      <c r="E1564" s="1">
        <v>45444</v>
      </c>
      <c r="F1564" s="1">
        <v>45992</v>
      </c>
      <c r="G1564" t="s">
        <v>47</v>
      </c>
      <c r="H1564" t="s">
        <v>30</v>
      </c>
      <c r="I1564" t="s">
        <v>31</v>
      </c>
      <c r="J1564" t="s">
        <v>2153</v>
      </c>
      <c r="L1564" t="s">
        <v>2890</v>
      </c>
      <c r="M1564" t="s">
        <v>66</v>
      </c>
      <c r="N1564" t="s">
        <v>67</v>
      </c>
      <c r="P1564" t="s">
        <v>35</v>
      </c>
      <c r="Q1564" s="1">
        <v>45925</v>
      </c>
      <c r="R1564" s="1">
        <v>45928</v>
      </c>
      <c r="S1564" t="s">
        <v>68</v>
      </c>
      <c r="T1564" s="3">
        <v>1362090.25</v>
      </c>
      <c r="U1564">
        <v>45</v>
      </c>
      <c r="V1564">
        <v>0</v>
      </c>
      <c r="W1564" s="2">
        <v>4545000</v>
      </c>
      <c r="X1564" s="2">
        <v>750000</v>
      </c>
      <c r="Y1564" s="2">
        <v>1362090</v>
      </c>
      <c r="Z1564" s="2">
        <v>619070</v>
      </c>
      <c r="AA1564" s="5">
        <f t="shared" si="24"/>
        <v>619070</v>
      </c>
    </row>
    <row r="1565" spans="1:27" x14ac:dyDescent="0.25">
      <c r="A1565">
        <v>1517103</v>
      </c>
      <c r="B1565" t="s">
        <v>2390</v>
      </c>
      <c r="C1565" t="s">
        <v>75</v>
      </c>
      <c r="D1565" t="s">
        <v>2391</v>
      </c>
      <c r="E1565" s="1">
        <v>45910</v>
      </c>
      <c r="F1565" s="1">
        <v>46265</v>
      </c>
      <c r="G1565" t="s">
        <v>77</v>
      </c>
      <c r="H1565" t="s">
        <v>30</v>
      </c>
      <c r="I1565" t="s">
        <v>31</v>
      </c>
      <c r="J1565" t="s">
        <v>2392</v>
      </c>
      <c r="K1565" t="s">
        <v>2891</v>
      </c>
      <c r="L1565" t="s">
        <v>1216</v>
      </c>
      <c r="M1565" t="s">
        <v>531</v>
      </c>
      <c r="N1565" t="s">
        <v>67</v>
      </c>
      <c r="P1565" t="s">
        <v>35</v>
      </c>
      <c r="Q1565" s="1">
        <v>45926</v>
      </c>
      <c r="R1565" s="1">
        <v>45926</v>
      </c>
      <c r="S1565" t="s">
        <v>68</v>
      </c>
      <c r="T1565" s="2">
        <v>2576</v>
      </c>
      <c r="U1565">
        <v>14</v>
      </c>
      <c r="V1565">
        <v>50</v>
      </c>
      <c r="W1565" s="2">
        <v>7377</v>
      </c>
      <c r="X1565">
        <v>0</v>
      </c>
      <c r="Y1565" s="2">
        <v>2576</v>
      </c>
      <c r="Z1565">
        <v>351</v>
      </c>
      <c r="AA1565" s="5">
        <f t="shared" si="24"/>
        <v>175.5</v>
      </c>
    </row>
    <row r="1566" spans="1:27" x14ac:dyDescent="0.25">
      <c r="A1566">
        <v>1517208</v>
      </c>
      <c r="B1566" t="s">
        <v>2892</v>
      </c>
      <c r="C1566" t="s">
        <v>75</v>
      </c>
      <c r="D1566" t="s">
        <v>2893</v>
      </c>
      <c r="E1566" s="1">
        <v>45924</v>
      </c>
      <c r="F1566" s="1">
        <v>46265</v>
      </c>
      <c r="G1566" t="s">
        <v>77</v>
      </c>
      <c r="H1566" t="s">
        <v>30</v>
      </c>
      <c r="I1566" t="s">
        <v>31</v>
      </c>
      <c r="J1566" t="s">
        <v>2894</v>
      </c>
      <c r="K1566" t="s">
        <v>2895</v>
      </c>
      <c r="L1566" t="s">
        <v>2896</v>
      </c>
      <c r="N1566" t="s">
        <v>51</v>
      </c>
      <c r="P1566" t="s">
        <v>35</v>
      </c>
      <c r="Q1566" s="1">
        <v>45926</v>
      </c>
      <c r="R1566" s="1">
        <v>45926</v>
      </c>
      <c r="S1566" t="s">
        <v>36</v>
      </c>
      <c r="T1566" s="2">
        <v>2550</v>
      </c>
      <c r="U1566">
        <v>14</v>
      </c>
      <c r="V1566">
        <v>50</v>
      </c>
      <c r="W1566" s="2">
        <v>9154</v>
      </c>
      <c r="X1566">
        <v>0</v>
      </c>
      <c r="Y1566" s="2">
        <v>3443</v>
      </c>
      <c r="Z1566">
        <v>469</v>
      </c>
      <c r="AA1566" s="5">
        <f t="shared" si="24"/>
        <v>234.5</v>
      </c>
    </row>
    <row r="1567" spans="1:27" x14ac:dyDescent="0.25">
      <c r="A1567">
        <v>1516275</v>
      </c>
      <c r="B1567" t="s">
        <v>2316</v>
      </c>
      <c r="C1567" t="s">
        <v>472</v>
      </c>
      <c r="D1567" t="s">
        <v>2317</v>
      </c>
      <c r="E1567" s="1">
        <v>45882</v>
      </c>
      <c r="F1567" s="1">
        <v>45991</v>
      </c>
      <c r="G1567" t="s">
        <v>77</v>
      </c>
      <c r="H1567" t="s">
        <v>30</v>
      </c>
      <c r="I1567" t="s">
        <v>31</v>
      </c>
      <c r="J1567" t="s">
        <v>2318</v>
      </c>
      <c r="K1567" t="s">
        <v>2897</v>
      </c>
      <c r="L1567" t="s">
        <v>2889</v>
      </c>
      <c r="M1567" t="s">
        <v>965</v>
      </c>
      <c r="N1567" t="s">
        <v>67</v>
      </c>
      <c r="P1567" t="s">
        <v>35</v>
      </c>
      <c r="Q1567" s="1">
        <v>45926</v>
      </c>
      <c r="R1567" s="1">
        <v>45926</v>
      </c>
      <c r="S1567" t="s">
        <v>68</v>
      </c>
      <c r="T1567" s="2">
        <v>11400</v>
      </c>
      <c r="U1567">
        <v>8</v>
      </c>
      <c r="V1567">
        <v>50</v>
      </c>
      <c r="W1567" s="2">
        <v>44331</v>
      </c>
      <c r="X1567">
        <v>0</v>
      </c>
      <c r="Y1567" s="2">
        <v>11400</v>
      </c>
      <c r="Z1567">
        <v>877</v>
      </c>
      <c r="AA1567" s="5">
        <f t="shared" si="24"/>
        <v>438.5</v>
      </c>
    </row>
    <row r="1568" spans="1:27" x14ac:dyDescent="0.25">
      <c r="A1568">
        <v>1516538</v>
      </c>
      <c r="B1568" t="s">
        <v>2696</v>
      </c>
      <c r="C1568" t="s">
        <v>140</v>
      </c>
      <c r="D1568" t="s">
        <v>2697</v>
      </c>
      <c r="E1568" s="1">
        <v>45905</v>
      </c>
      <c r="F1568" s="1">
        <v>45929</v>
      </c>
      <c r="G1568" t="s">
        <v>47</v>
      </c>
      <c r="H1568" t="s">
        <v>30</v>
      </c>
      <c r="I1568" t="s">
        <v>31</v>
      </c>
      <c r="J1568" t="s">
        <v>2698</v>
      </c>
      <c r="K1568" t="s">
        <v>2898</v>
      </c>
      <c r="L1568" t="s">
        <v>2244</v>
      </c>
      <c r="N1568" t="s">
        <v>87</v>
      </c>
      <c r="P1568" t="s">
        <v>35</v>
      </c>
      <c r="Q1568" s="1">
        <v>45926</v>
      </c>
      <c r="R1568" s="1">
        <v>45926</v>
      </c>
      <c r="S1568" t="s">
        <v>2700</v>
      </c>
      <c r="T1568" s="2">
        <v>350000</v>
      </c>
      <c r="U1568">
        <v>14</v>
      </c>
      <c r="V1568">
        <v>0</v>
      </c>
      <c r="W1568" s="2">
        <v>11868</v>
      </c>
      <c r="X1568">
        <v>0</v>
      </c>
      <c r="Y1568" s="2">
        <v>45129</v>
      </c>
      <c r="Z1568" s="2">
        <v>6154</v>
      </c>
      <c r="AA1568" s="5">
        <f t="shared" si="24"/>
        <v>6154</v>
      </c>
    </row>
    <row r="1569" spans="1:27" x14ac:dyDescent="0.25">
      <c r="A1569">
        <v>1519620</v>
      </c>
      <c r="B1569" t="s">
        <v>2113</v>
      </c>
      <c r="C1569" t="s">
        <v>75</v>
      </c>
      <c r="D1569" t="s">
        <v>2114</v>
      </c>
      <c r="E1569" s="1">
        <v>45863</v>
      </c>
      <c r="F1569" s="1">
        <v>46203</v>
      </c>
      <c r="G1569" t="s">
        <v>77</v>
      </c>
      <c r="H1569" t="s">
        <v>30</v>
      </c>
      <c r="I1569" t="s">
        <v>31</v>
      </c>
      <c r="J1569" t="s">
        <v>2115</v>
      </c>
      <c r="K1569" t="s">
        <v>2899</v>
      </c>
      <c r="L1569" t="s">
        <v>278</v>
      </c>
      <c r="N1569" t="s">
        <v>127</v>
      </c>
      <c r="P1569" t="s">
        <v>35</v>
      </c>
      <c r="Q1569" s="1">
        <v>45926</v>
      </c>
      <c r="R1569" s="1">
        <v>45926</v>
      </c>
      <c r="S1569" t="s">
        <v>36</v>
      </c>
      <c r="T1569" s="2">
        <v>39151</v>
      </c>
      <c r="U1569">
        <v>14</v>
      </c>
      <c r="V1569">
        <v>50</v>
      </c>
      <c r="W1569" s="2">
        <v>259465</v>
      </c>
      <c r="X1569">
        <v>0</v>
      </c>
      <c r="Y1569" s="2">
        <v>52854</v>
      </c>
      <c r="Z1569" s="2">
        <v>7207</v>
      </c>
      <c r="AA1569" s="5">
        <f t="shared" si="24"/>
        <v>3603.5</v>
      </c>
    </row>
    <row r="1570" spans="1:27" x14ac:dyDescent="0.25">
      <c r="A1570">
        <v>1518878</v>
      </c>
      <c r="B1570" t="s">
        <v>2900</v>
      </c>
      <c r="C1570" t="s">
        <v>140</v>
      </c>
      <c r="D1570" t="s">
        <v>2901</v>
      </c>
      <c r="E1570" s="1">
        <v>45889</v>
      </c>
      <c r="F1570" s="1">
        <v>46265</v>
      </c>
      <c r="G1570" t="s">
        <v>47</v>
      </c>
      <c r="H1570" t="s">
        <v>30</v>
      </c>
      <c r="I1570" t="s">
        <v>40</v>
      </c>
      <c r="J1570" t="s">
        <v>2902</v>
      </c>
      <c r="L1570" t="s">
        <v>2821</v>
      </c>
      <c r="M1570" t="s">
        <v>329</v>
      </c>
      <c r="N1570" t="s">
        <v>67</v>
      </c>
      <c r="P1570" t="s">
        <v>35</v>
      </c>
      <c r="Q1570" s="1">
        <v>45926</v>
      </c>
      <c r="R1570" s="1">
        <v>45928</v>
      </c>
      <c r="S1570" t="s">
        <v>68</v>
      </c>
      <c r="T1570" s="2">
        <v>147645</v>
      </c>
      <c r="U1570">
        <v>14</v>
      </c>
      <c r="V1570">
        <v>0</v>
      </c>
      <c r="W1570" s="2">
        <v>39403</v>
      </c>
      <c r="X1570">
        <v>0</v>
      </c>
      <c r="Y1570" s="2">
        <v>147645</v>
      </c>
      <c r="Z1570" s="2">
        <v>20133</v>
      </c>
      <c r="AA1570" s="5">
        <f t="shared" si="24"/>
        <v>20133</v>
      </c>
    </row>
    <row r="1571" spans="1:27" x14ac:dyDescent="0.25">
      <c r="A1571">
        <v>1504005</v>
      </c>
      <c r="B1571" t="s">
        <v>2903</v>
      </c>
      <c r="C1571" t="s">
        <v>62</v>
      </c>
      <c r="D1571" t="s">
        <v>2904</v>
      </c>
      <c r="E1571" s="1">
        <v>45790</v>
      </c>
      <c r="F1571" s="1">
        <v>45931</v>
      </c>
      <c r="G1571" t="s">
        <v>29</v>
      </c>
      <c r="H1571" t="s">
        <v>30</v>
      </c>
      <c r="I1571" t="s">
        <v>31</v>
      </c>
      <c r="J1571" t="s">
        <v>2905</v>
      </c>
      <c r="L1571" t="s">
        <v>2906</v>
      </c>
      <c r="M1571" t="s">
        <v>557</v>
      </c>
      <c r="N1571" t="s">
        <v>67</v>
      </c>
      <c r="P1571" t="s">
        <v>35</v>
      </c>
      <c r="Q1571" s="1">
        <v>45926</v>
      </c>
      <c r="R1571" s="1">
        <v>45926</v>
      </c>
      <c r="S1571" t="s">
        <v>68</v>
      </c>
      <c r="T1571" s="2">
        <v>105000</v>
      </c>
      <c r="U1571">
        <v>20</v>
      </c>
      <c r="V1571">
        <v>0</v>
      </c>
      <c r="W1571" s="2">
        <v>21000</v>
      </c>
      <c r="X1571">
        <v>0</v>
      </c>
      <c r="Y1571" s="2">
        <v>105000</v>
      </c>
      <c r="Z1571" s="2">
        <v>21000</v>
      </c>
      <c r="AA1571" s="5">
        <f t="shared" si="24"/>
        <v>21000</v>
      </c>
    </row>
    <row r="1572" spans="1:27" x14ac:dyDescent="0.25">
      <c r="A1572">
        <v>1510986</v>
      </c>
      <c r="B1572" t="s">
        <v>230</v>
      </c>
      <c r="C1572" t="s">
        <v>230</v>
      </c>
      <c r="D1572" t="s">
        <v>231</v>
      </c>
      <c r="E1572" s="1">
        <v>45691</v>
      </c>
      <c r="F1572" s="1">
        <v>45929</v>
      </c>
      <c r="G1572" t="s">
        <v>77</v>
      </c>
      <c r="H1572" t="s">
        <v>30</v>
      </c>
      <c r="I1572" t="s">
        <v>40</v>
      </c>
      <c r="J1572" t="s">
        <v>232</v>
      </c>
      <c r="K1572" t="s">
        <v>2907</v>
      </c>
      <c r="L1572" t="s">
        <v>2908</v>
      </c>
      <c r="M1572" t="s">
        <v>406</v>
      </c>
      <c r="N1572" t="s">
        <v>67</v>
      </c>
      <c r="P1572" t="s">
        <v>35</v>
      </c>
      <c r="Q1572" s="1">
        <v>45926</v>
      </c>
      <c r="R1572" s="1">
        <v>45926</v>
      </c>
      <c r="S1572" t="s">
        <v>68</v>
      </c>
      <c r="T1572" s="2">
        <v>1250000</v>
      </c>
      <c r="U1572">
        <v>1</v>
      </c>
      <c r="V1572">
        <v>50</v>
      </c>
      <c r="W1572" s="2">
        <v>418707</v>
      </c>
      <c r="X1572">
        <v>0</v>
      </c>
      <c r="Y1572" s="2">
        <v>2000000</v>
      </c>
      <c r="Z1572" s="2">
        <v>26200</v>
      </c>
      <c r="AA1572" s="5">
        <f t="shared" si="24"/>
        <v>13100</v>
      </c>
    </row>
    <row r="1573" spans="1:27" x14ac:dyDescent="0.25">
      <c r="A1573">
        <v>1478313</v>
      </c>
      <c r="B1573" t="s">
        <v>2909</v>
      </c>
      <c r="C1573" t="s">
        <v>62</v>
      </c>
      <c r="D1573" t="s">
        <v>2910</v>
      </c>
      <c r="E1573" s="1">
        <v>45638</v>
      </c>
      <c r="F1573" s="1">
        <v>45947</v>
      </c>
      <c r="G1573" t="s">
        <v>29</v>
      </c>
      <c r="H1573" t="s">
        <v>30</v>
      </c>
      <c r="I1573" t="s">
        <v>31</v>
      </c>
      <c r="J1573" t="s">
        <v>2911</v>
      </c>
      <c r="L1573" t="s">
        <v>2912</v>
      </c>
      <c r="M1573" t="s">
        <v>744</v>
      </c>
      <c r="N1573" t="s">
        <v>67</v>
      </c>
      <c r="P1573" t="s">
        <v>35</v>
      </c>
      <c r="Q1573" s="1">
        <v>45926</v>
      </c>
      <c r="R1573" s="1">
        <v>45928</v>
      </c>
      <c r="S1573" t="s">
        <v>68</v>
      </c>
      <c r="T1573" s="2">
        <v>150000</v>
      </c>
      <c r="U1573">
        <v>20</v>
      </c>
      <c r="V1573">
        <v>0</v>
      </c>
      <c r="W1573" s="2">
        <v>32000</v>
      </c>
      <c r="X1573">
        <v>0</v>
      </c>
      <c r="Y1573" s="2">
        <v>150000</v>
      </c>
      <c r="Z1573" s="2">
        <v>30000</v>
      </c>
      <c r="AA1573" s="5">
        <f t="shared" si="24"/>
        <v>30000</v>
      </c>
    </row>
    <row r="1574" spans="1:27" x14ac:dyDescent="0.25">
      <c r="A1574">
        <v>1481903</v>
      </c>
      <c r="B1574" t="s">
        <v>1153</v>
      </c>
      <c r="C1574" t="s">
        <v>62</v>
      </c>
      <c r="D1574" t="s">
        <v>1154</v>
      </c>
      <c r="E1574" s="1">
        <v>45665</v>
      </c>
      <c r="F1574" s="1">
        <v>46008</v>
      </c>
      <c r="G1574" t="s">
        <v>29</v>
      </c>
      <c r="H1574" t="s">
        <v>30</v>
      </c>
      <c r="I1574" t="s">
        <v>31</v>
      </c>
      <c r="J1574" t="s">
        <v>2913</v>
      </c>
      <c r="L1574" t="s">
        <v>211</v>
      </c>
      <c r="M1574" t="s">
        <v>212</v>
      </c>
      <c r="N1574" t="s">
        <v>213</v>
      </c>
      <c r="P1574" t="s">
        <v>35</v>
      </c>
      <c r="Q1574" s="1">
        <v>45926</v>
      </c>
      <c r="R1574" s="1">
        <v>45926</v>
      </c>
      <c r="S1574" t="s">
        <v>68</v>
      </c>
      <c r="T1574" s="2">
        <v>166000</v>
      </c>
      <c r="U1574">
        <v>20</v>
      </c>
      <c r="V1574">
        <v>0</v>
      </c>
      <c r="W1574" s="2">
        <v>93000</v>
      </c>
      <c r="X1574">
        <v>0</v>
      </c>
      <c r="Y1574" s="2">
        <v>166000</v>
      </c>
      <c r="Z1574" s="2">
        <v>33200</v>
      </c>
      <c r="AA1574" s="5">
        <f t="shared" si="24"/>
        <v>33200</v>
      </c>
    </row>
    <row r="1575" spans="1:27" x14ac:dyDescent="0.25">
      <c r="A1575">
        <v>1488700</v>
      </c>
      <c r="B1575" t="s">
        <v>869</v>
      </c>
      <c r="C1575" t="s">
        <v>62</v>
      </c>
      <c r="D1575" t="s">
        <v>870</v>
      </c>
      <c r="E1575" s="1">
        <v>45706</v>
      </c>
      <c r="F1575" s="1">
        <v>45935</v>
      </c>
      <c r="G1575" t="s">
        <v>29</v>
      </c>
      <c r="H1575" t="s">
        <v>30</v>
      </c>
      <c r="I1575" t="s">
        <v>31</v>
      </c>
      <c r="J1575" t="s">
        <v>2914</v>
      </c>
      <c r="L1575" t="s">
        <v>822</v>
      </c>
      <c r="M1575" t="s">
        <v>823</v>
      </c>
      <c r="N1575" t="s">
        <v>67</v>
      </c>
      <c r="P1575" t="s">
        <v>35</v>
      </c>
      <c r="Q1575" s="1">
        <v>45926</v>
      </c>
      <c r="R1575" s="1">
        <v>45930</v>
      </c>
      <c r="S1575" t="s">
        <v>68</v>
      </c>
      <c r="T1575" s="2">
        <v>1500000</v>
      </c>
      <c r="U1575">
        <v>20</v>
      </c>
      <c r="V1575">
        <v>0</v>
      </c>
      <c r="W1575" s="2">
        <v>300000</v>
      </c>
      <c r="X1575">
        <v>0</v>
      </c>
      <c r="Y1575" s="2">
        <v>1500000</v>
      </c>
      <c r="Z1575" s="2">
        <v>300000</v>
      </c>
      <c r="AA1575" s="5">
        <f t="shared" si="24"/>
        <v>300000</v>
      </c>
    </row>
    <row r="1576" spans="1:27" x14ac:dyDescent="0.25">
      <c r="A1576">
        <v>1517209</v>
      </c>
      <c r="B1576" t="s">
        <v>2892</v>
      </c>
      <c r="C1576" t="s">
        <v>75</v>
      </c>
      <c r="D1576" t="s">
        <v>2893</v>
      </c>
      <c r="E1576" s="1">
        <v>45924</v>
      </c>
      <c r="F1576" s="1">
        <v>46265</v>
      </c>
      <c r="G1576" t="s">
        <v>77</v>
      </c>
      <c r="H1576" t="s">
        <v>30</v>
      </c>
      <c r="I1576" t="s">
        <v>31</v>
      </c>
      <c r="J1576" t="s">
        <v>2894</v>
      </c>
      <c r="K1576" t="s">
        <v>2915</v>
      </c>
      <c r="L1576" t="s">
        <v>2916</v>
      </c>
      <c r="N1576" t="s">
        <v>51</v>
      </c>
      <c r="P1576" t="s">
        <v>35</v>
      </c>
      <c r="Q1576" s="1">
        <v>45927</v>
      </c>
      <c r="R1576" s="1">
        <v>45927</v>
      </c>
      <c r="S1576" t="s">
        <v>36</v>
      </c>
      <c r="T1576" s="2">
        <v>2125</v>
      </c>
      <c r="U1576">
        <v>14</v>
      </c>
      <c r="V1576">
        <v>50</v>
      </c>
      <c r="W1576" s="2">
        <v>9154</v>
      </c>
      <c r="X1576">
        <v>0</v>
      </c>
      <c r="Y1576" s="2">
        <v>2869</v>
      </c>
      <c r="Z1576">
        <v>391</v>
      </c>
      <c r="AA1576" s="5">
        <f t="shared" si="24"/>
        <v>195.5</v>
      </c>
    </row>
    <row r="1577" spans="1:27" x14ac:dyDescent="0.25">
      <c r="A1577">
        <v>1516276</v>
      </c>
      <c r="B1577" t="s">
        <v>2316</v>
      </c>
      <c r="C1577" t="s">
        <v>472</v>
      </c>
      <c r="D1577" t="s">
        <v>2317</v>
      </c>
      <c r="E1577" s="1">
        <v>45882</v>
      </c>
      <c r="F1577" s="1">
        <v>45991</v>
      </c>
      <c r="G1577" t="s">
        <v>77</v>
      </c>
      <c r="H1577" t="s">
        <v>30</v>
      </c>
      <c r="I1577" t="s">
        <v>31</v>
      </c>
      <c r="J1577" t="s">
        <v>2318</v>
      </c>
      <c r="K1577" t="s">
        <v>2917</v>
      </c>
      <c r="L1577" t="s">
        <v>975</v>
      </c>
      <c r="M1577" t="s">
        <v>112</v>
      </c>
      <c r="N1577" t="s">
        <v>67</v>
      </c>
      <c r="P1577" t="s">
        <v>35</v>
      </c>
      <c r="Q1577" s="1">
        <v>45927</v>
      </c>
      <c r="R1577" s="1">
        <v>45927</v>
      </c>
      <c r="S1577" t="s">
        <v>68</v>
      </c>
      <c r="T1577" s="2">
        <v>27000</v>
      </c>
      <c r="U1577">
        <v>8</v>
      </c>
      <c r="V1577">
        <v>50</v>
      </c>
      <c r="W1577" s="2">
        <v>44331</v>
      </c>
      <c r="X1577">
        <v>0</v>
      </c>
      <c r="Y1577" s="2">
        <v>27000</v>
      </c>
      <c r="Z1577" s="2">
        <v>2077</v>
      </c>
      <c r="AA1577" s="5">
        <f t="shared" si="24"/>
        <v>1038.5</v>
      </c>
    </row>
    <row r="1578" spans="1:27" x14ac:dyDescent="0.25">
      <c r="A1578">
        <v>1494096</v>
      </c>
      <c r="B1578" t="s">
        <v>692</v>
      </c>
      <c r="C1578" t="s">
        <v>82</v>
      </c>
      <c r="D1578" t="s">
        <v>693</v>
      </c>
      <c r="E1578" s="1">
        <v>45800</v>
      </c>
      <c r="F1578" s="1">
        <v>45954</v>
      </c>
      <c r="G1578" t="s">
        <v>77</v>
      </c>
      <c r="H1578" t="s">
        <v>30</v>
      </c>
      <c r="I1578" t="s">
        <v>40</v>
      </c>
      <c r="J1578" t="s">
        <v>698</v>
      </c>
      <c r="K1578" t="s">
        <v>2918</v>
      </c>
      <c r="L1578" t="s">
        <v>862</v>
      </c>
      <c r="M1578" t="s">
        <v>863</v>
      </c>
      <c r="N1578" t="s">
        <v>213</v>
      </c>
      <c r="P1578" t="s">
        <v>35</v>
      </c>
      <c r="Q1578" s="1">
        <v>45927</v>
      </c>
      <c r="R1578" s="1">
        <v>45927</v>
      </c>
      <c r="S1578" t="s">
        <v>68</v>
      </c>
      <c r="T1578" s="2">
        <v>48750</v>
      </c>
      <c r="U1578">
        <v>8</v>
      </c>
      <c r="V1578">
        <v>50</v>
      </c>
      <c r="W1578" s="2">
        <v>144645</v>
      </c>
      <c r="X1578">
        <v>0</v>
      </c>
      <c r="Y1578" s="2">
        <v>48750</v>
      </c>
      <c r="Z1578" s="2">
        <v>3750</v>
      </c>
      <c r="AA1578" s="5">
        <f t="shared" si="24"/>
        <v>1875</v>
      </c>
    </row>
    <row r="1579" spans="1:27" x14ac:dyDescent="0.25">
      <c r="A1579">
        <v>1517077</v>
      </c>
      <c r="B1579" t="s">
        <v>2919</v>
      </c>
      <c r="C1579" t="s">
        <v>75</v>
      </c>
      <c r="D1579" t="s">
        <v>2920</v>
      </c>
      <c r="E1579" s="1">
        <v>45925</v>
      </c>
      <c r="F1579" s="1">
        <v>46265</v>
      </c>
      <c r="G1579" t="s">
        <v>77</v>
      </c>
      <c r="H1579" t="s">
        <v>30</v>
      </c>
      <c r="I1579" t="s">
        <v>31</v>
      </c>
      <c r="J1579" t="s">
        <v>2921</v>
      </c>
      <c r="K1579" t="s">
        <v>2922</v>
      </c>
      <c r="M1579" t="s">
        <v>243</v>
      </c>
      <c r="N1579" t="s">
        <v>67</v>
      </c>
      <c r="P1579" t="s">
        <v>35</v>
      </c>
      <c r="Q1579" s="1">
        <v>45927</v>
      </c>
      <c r="R1579" s="1">
        <v>45927</v>
      </c>
      <c r="S1579" t="s">
        <v>36</v>
      </c>
      <c r="T1579" s="2">
        <v>35345</v>
      </c>
      <c r="U1579">
        <v>14</v>
      </c>
      <c r="V1579">
        <v>50</v>
      </c>
      <c r="W1579" s="2">
        <v>6507</v>
      </c>
      <c r="X1579">
        <v>0</v>
      </c>
      <c r="Y1579" s="2">
        <v>47716</v>
      </c>
      <c r="Z1579" s="2">
        <v>6507</v>
      </c>
      <c r="AA1579" s="5">
        <f t="shared" si="24"/>
        <v>3253.5</v>
      </c>
    </row>
    <row r="1580" spans="1:27" x14ac:dyDescent="0.25">
      <c r="A1580">
        <v>1506138</v>
      </c>
      <c r="B1580" t="s">
        <v>1326</v>
      </c>
      <c r="C1580" t="s">
        <v>150</v>
      </c>
      <c r="D1580" t="s">
        <v>1327</v>
      </c>
      <c r="E1580" s="1">
        <v>45695</v>
      </c>
      <c r="F1580" s="1">
        <v>45961</v>
      </c>
      <c r="G1580" t="s">
        <v>77</v>
      </c>
      <c r="H1580" t="s">
        <v>30</v>
      </c>
      <c r="I1580" t="s">
        <v>31</v>
      </c>
      <c r="J1580" t="s">
        <v>1328</v>
      </c>
      <c r="K1580" t="s">
        <v>2923</v>
      </c>
      <c r="L1580" t="s">
        <v>1505</v>
      </c>
      <c r="M1580" t="s">
        <v>406</v>
      </c>
      <c r="N1580" t="s">
        <v>67</v>
      </c>
      <c r="P1580" t="s">
        <v>35</v>
      </c>
      <c r="Q1580" s="1">
        <v>45927</v>
      </c>
      <c r="R1580" s="1">
        <v>45927</v>
      </c>
      <c r="S1580" t="s">
        <v>68</v>
      </c>
      <c r="T1580" s="2">
        <v>52500</v>
      </c>
      <c r="U1580">
        <v>14</v>
      </c>
      <c r="V1580">
        <v>50</v>
      </c>
      <c r="W1580" s="2">
        <v>207074</v>
      </c>
      <c r="X1580">
        <v>0</v>
      </c>
      <c r="Y1580" s="2">
        <v>52500</v>
      </c>
      <c r="Z1580" s="2">
        <v>7159</v>
      </c>
      <c r="AA1580" s="5">
        <f t="shared" si="24"/>
        <v>3579.5</v>
      </c>
    </row>
    <row r="1581" spans="1:27" x14ac:dyDescent="0.25">
      <c r="A1581">
        <v>1519621</v>
      </c>
      <c r="B1581" t="s">
        <v>2113</v>
      </c>
      <c r="C1581" t="s">
        <v>75</v>
      </c>
      <c r="D1581" t="s">
        <v>2114</v>
      </c>
      <c r="E1581" s="1">
        <v>45863</v>
      </c>
      <c r="F1581" s="1">
        <v>46203</v>
      </c>
      <c r="G1581" t="s">
        <v>77</v>
      </c>
      <c r="H1581" t="s">
        <v>30</v>
      </c>
      <c r="I1581" t="s">
        <v>31</v>
      </c>
      <c r="J1581" t="s">
        <v>2115</v>
      </c>
      <c r="K1581" t="s">
        <v>2899</v>
      </c>
      <c r="L1581" t="s">
        <v>278</v>
      </c>
      <c r="N1581" t="s">
        <v>127</v>
      </c>
      <c r="P1581" t="s">
        <v>35</v>
      </c>
      <c r="Q1581" s="1">
        <v>45927</v>
      </c>
      <c r="R1581" s="1">
        <v>45927</v>
      </c>
      <c r="S1581" t="s">
        <v>36</v>
      </c>
      <c r="T1581" s="2">
        <v>39151</v>
      </c>
      <c r="U1581">
        <v>14</v>
      </c>
      <c r="V1581">
        <v>50</v>
      </c>
      <c r="W1581" s="2">
        <v>259465</v>
      </c>
      <c r="X1581">
        <v>0</v>
      </c>
      <c r="Y1581" s="2">
        <v>52854</v>
      </c>
      <c r="Z1581" s="2">
        <v>7207</v>
      </c>
      <c r="AA1581" s="5">
        <f t="shared" si="24"/>
        <v>3603.5</v>
      </c>
    </row>
    <row r="1582" spans="1:27" x14ac:dyDescent="0.25">
      <c r="A1582">
        <v>1515072</v>
      </c>
      <c r="B1582" t="s">
        <v>2924</v>
      </c>
      <c r="C1582" t="s">
        <v>297</v>
      </c>
      <c r="D1582" t="s">
        <v>2069</v>
      </c>
      <c r="E1582" s="1">
        <v>45883</v>
      </c>
      <c r="F1582" s="1">
        <v>45928</v>
      </c>
      <c r="G1582" t="s">
        <v>299</v>
      </c>
      <c r="H1582" t="s">
        <v>30</v>
      </c>
      <c r="I1582" t="s">
        <v>40</v>
      </c>
      <c r="J1582" t="s">
        <v>1287</v>
      </c>
      <c r="L1582" t="s">
        <v>2070</v>
      </c>
      <c r="M1582" t="s">
        <v>710</v>
      </c>
      <c r="N1582" t="s">
        <v>67</v>
      </c>
      <c r="O1582">
        <v>28412</v>
      </c>
      <c r="P1582" t="s">
        <v>35</v>
      </c>
      <c r="Q1582" s="1">
        <v>45927</v>
      </c>
      <c r="R1582" s="1">
        <v>45927</v>
      </c>
      <c r="S1582" t="s">
        <v>68</v>
      </c>
      <c r="T1582" s="2">
        <v>34000</v>
      </c>
      <c r="U1582">
        <v>25</v>
      </c>
      <c r="V1582">
        <v>0</v>
      </c>
      <c r="W1582" s="2">
        <v>8500</v>
      </c>
      <c r="X1582">
        <v>0</v>
      </c>
      <c r="Y1582" s="2">
        <v>34000</v>
      </c>
      <c r="Z1582" s="2">
        <v>8500</v>
      </c>
      <c r="AA1582" s="5">
        <f t="shared" si="24"/>
        <v>8500</v>
      </c>
    </row>
    <row r="1583" spans="1:27" x14ac:dyDescent="0.25">
      <c r="A1583">
        <v>1516539</v>
      </c>
      <c r="B1583" t="s">
        <v>2696</v>
      </c>
      <c r="C1583" t="s">
        <v>140</v>
      </c>
      <c r="D1583" t="s">
        <v>2697</v>
      </c>
      <c r="E1583" s="1">
        <v>45905</v>
      </c>
      <c r="F1583" s="1">
        <v>45929</v>
      </c>
      <c r="G1583" t="s">
        <v>47</v>
      </c>
      <c r="H1583" t="s">
        <v>30</v>
      </c>
      <c r="I1583" t="s">
        <v>31</v>
      </c>
      <c r="J1583" t="s">
        <v>2698</v>
      </c>
      <c r="K1583" t="s">
        <v>2925</v>
      </c>
      <c r="L1583" t="s">
        <v>2244</v>
      </c>
      <c r="N1583" t="s">
        <v>87</v>
      </c>
      <c r="P1583" t="s">
        <v>35</v>
      </c>
      <c r="Q1583" s="1">
        <v>45927</v>
      </c>
      <c r="R1583" s="1">
        <v>45927</v>
      </c>
      <c r="S1583" t="s">
        <v>2700</v>
      </c>
      <c r="T1583" s="2">
        <v>622000</v>
      </c>
      <c r="U1583">
        <v>14</v>
      </c>
      <c r="V1583">
        <v>0</v>
      </c>
      <c r="W1583" s="2">
        <v>11868</v>
      </c>
      <c r="X1583">
        <v>0</v>
      </c>
      <c r="Y1583" s="2">
        <v>80201</v>
      </c>
      <c r="Z1583" s="2">
        <v>10936</v>
      </c>
      <c r="AA1583" s="5">
        <f t="shared" si="24"/>
        <v>10936</v>
      </c>
    </row>
    <row r="1584" spans="1:27" x14ac:dyDescent="0.25">
      <c r="A1584">
        <v>1510064</v>
      </c>
      <c r="B1584" t="s">
        <v>431</v>
      </c>
      <c r="C1584" t="s">
        <v>82</v>
      </c>
      <c r="D1584" t="s">
        <v>432</v>
      </c>
      <c r="E1584" s="1">
        <v>45685</v>
      </c>
      <c r="F1584" s="1">
        <v>45955</v>
      </c>
      <c r="G1584" t="s">
        <v>77</v>
      </c>
      <c r="H1584" t="s">
        <v>30</v>
      </c>
      <c r="I1584" t="s">
        <v>31</v>
      </c>
      <c r="J1584" t="s">
        <v>2926</v>
      </c>
      <c r="K1584" t="s">
        <v>2926</v>
      </c>
      <c r="L1584" t="s">
        <v>805</v>
      </c>
      <c r="M1584" t="s">
        <v>243</v>
      </c>
      <c r="N1584" t="s">
        <v>67</v>
      </c>
      <c r="P1584" t="s">
        <v>35</v>
      </c>
      <c r="Q1584" s="1">
        <v>45927</v>
      </c>
      <c r="R1584" s="1">
        <v>45927</v>
      </c>
      <c r="S1584" t="s">
        <v>68</v>
      </c>
      <c r="T1584" s="2">
        <v>150000</v>
      </c>
      <c r="U1584">
        <v>8</v>
      </c>
      <c r="V1584">
        <v>50</v>
      </c>
      <c r="W1584" s="2">
        <v>134423</v>
      </c>
      <c r="X1584">
        <v>0</v>
      </c>
      <c r="Y1584" s="2">
        <v>150000</v>
      </c>
      <c r="Z1584" s="2">
        <v>11538</v>
      </c>
      <c r="AA1584" s="5">
        <f t="shared" si="24"/>
        <v>5769</v>
      </c>
    </row>
    <row r="1585" spans="1:27" x14ac:dyDescent="0.25">
      <c r="A1585">
        <v>1511325</v>
      </c>
      <c r="B1585" t="s">
        <v>389</v>
      </c>
      <c r="C1585" t="s">
        <v>389</v>
      </c>
      <c r="D1585" t="s">
        <v>390</v>
      </c>
      <c r="E1585" s="1">
        <v>45531</v>
      </c>
      <c r="F1585" s="1">
        <v>45985</v>
      </c>
      <c r="G1585" t="s">
        <v>77</v>
      </c>
      <c r="H1585" t="s">
        <v>30</v>
      </c>
      <c r="I1585" t="s">
        <v>40</v>
      </c>
      <c r="J1585" t="s">
        <v>391</v>
      </c>
      <c r="K1585" t="s">
        <v>1057</v>
      </c>
      <c r="L1585" t="s">
        <v>50</v>
      </c>
      <c r="N1585" t="s">
        <v>51</v>
      </c>
      <c r="P1585" t="s">
        <v>35</v>
      </c>
      <c r="Q1585" s="1">
        <v>45927</v>
      </c>
      <c r="R1585" s="1">
        <v>45927</v>
      </c>
      <c r="S1585" t="s">
        <v>36</v>
      </c>
      <c r="T1585" s="3">
        <v>731707.32</v>
      </c>
      <c r="U1585">
        <v>2</v>
      </c>
      <c r="V1585">
        <v>50</v>
      </c>
      <c r="W1585" s="2">
        <v>652050</v>
      </c>
      <c r="X1585">
        <v>0</v>
      </c>
      <c r="Y1585" s="2">
        <v>987805</v>
      </c>
      <c r="Z1585" s="2">
        <v>15904</v>
      </c>
      <c r="AA1585" s="5">
        <f t="shared" si="24"/>
        <v>7952</v>
      </c>
    </row>
    <row r="1586" spans="1:27" x14ac:dyDescent="0.25">
      <c r="A1586">
        <v>1511370</v>
      </c>
      <c r="B1586" t="s">
        <v>393</v>
      </c>
      <c r="C1586" t="s">
        <v>393</v>
      </c>
      <c r="D1586" t="s">
        <v>394</v>
      </c>
      <c r="E1586" s="1">
        <v>45531</v>
      </c>
      <c r="F1586" s="1">
        <v>45985</v>
      </c>
      <c r="G1586" t="s">
        <v>77</v>
      </c>
      <c r="H1586" t="s">
        <v>30</v>
      </c>
      <c r="I1586" t="s">
        <v>40</v>
      </c>
      <c r="J1586" t="s">
        <v>391</v>
      </c>
      <c r="K1586" t="s">
        <v>1057</v>
      </c>
      <c r="L1586" t="s">
        <v>50</v>
      </c>
      <c r="N1586" t="s">
        <v>51</v>
      </c>
      <c r="P1586" t="s">
        <v>35</v>
      </c>
      <c r="Q1586" s="1">
        <v>45927</v>
      </c>
      <c r="R1586" s="1">
        <v>45927</v>
      </c>
      <c r="S1586" t="s">
        <v>36</v>
      </c>
      <c r="T1586" s="3">
        <v>731707.32</v>
      </c>
      <c r="U1586">
        <v>2</v>
      </c>
      <c r="V1586">
        <v>50</v>
      </c>
      <c r="W1586" s="2">
        <v>652050</v>
      </c>
      <c r="X1586">
        <v>0</v>
      </c>
      <c r="Y1586" s="2">
        <v>987805</v>
      </c>
      <c r="Z1586" s="2">
        <v>15904</v>
      </c>
      <c r="AA1586" s="5">
        <f t="shared" si="24"/>
        <v>7952</v>
      </c>
    </row>
    <row r="1587" spans="1:27" x14ac:dyDescent="0.25">
      <c r="A1587">
        <v>1513427</v>
      </c>
      <c r="B1587" t="s">
        <v>2735</v>
      </c>
      <c r="C1587" t="s">
        <v>1341</v>
      </c>
      <c r="D1587" t="s">
        <v>2736</v>
      </c>
      <c r="E1587" s="1">
        <v>45876</v>
      </c>
      <c r="F1587" s="1">
        <v>45933</v>
      </c>
      <c r="G1587" t="s">
        <v>29</v>
      </c>
      <c r="H1587" t="s">
        <v>30</v>
      </c>
      <c r="I1587" t="s">
        <v>31</v>
      </c>
      <c r="J1587" t="s">
        <v>2927</v>
      </c>
      <c r="L1587" t="s">
        <v>2928</v>
      </c>
      <c r="M1587" t="s">
        <v>406</v>
      </c>
      <c r="N1587" t="s">
        <v>67</v>
      </c>
      <c r="P1587" t="s">
        <v>35</v>
      </c>
      <c r="Q1587" s="1">
        <v>45927</v>
      </c>
      <c r="R1587" s="1">
        <v>46293</v>
      </c>
      <c r="S1587" t="s">
        <v>68</v>
      </c>
      <c r="T1587" s="2">
        <v>90000</v>
      </c>
      <c r="U1587">
        <v>20</v>
      </c>
      <c r="V1587">
        <v>0</v>
      </c>
      <c r="W1587" s="2">
        <v>18000</v>
      </c>
      <c r="X1587">
        <v>0</v>
      </c>
      <c r="Y1587" s="2">
        <v>90000</v>
      </c>
      <c r="Z1587" s="2">
        <v>18000</v>
      </c>
      <c r="AA1587" s="5">
        <f t="shared" si="24"/>
        <v>18000</v>
      </c>
    </row>
    <row r="1588" spans="1:27" x14ac:dyDescent="0.25">
      <c r="A1588">
        <v>1520658</v>
      </c>
      <c r="B1588" t="s">
        <v>81</v>
      </c>
      <c r="C1588" t="s">
        <v>82</v>
      </c>
      <c r="D1588" t="s">
        <v>83</v>
      </c>
      <c r="E1588" s="1">
        <v>45835</v>
      </c>
      <c r="F1588" s="1">
        <v>46006</v>
      </c>
      <c r="G1588" t="s">
        <v>77</v>
      </c>
      <c r="H1588" t="s">
        <v>30</v>
      </c>
      <c r="I1588" t="s">
        <v>40</v>
      </c>
      <c r="J1588" t="s">
        <v>84</v>
      </c>
      <c r="K1588" t="s">
        <v>2929</v>
      </c>
      <c r="L1588" t="s">
        <v>805</v>
      </c>
      <c r="M1588" t="s">
        <v>243</v>
      </c>
      <c r="N1588" t="s">
        <v>67</v>
      </c>
      <c r="P1588" t="s">
        <v>35</v>
      </c>
      <c r="Q1588" s="1">
        <v>45927</v>
      </c>
      <c r="R1588" s="1">
        <v>45927</v>
      </c>
      <c r="S1588" t="s">
        <v>68</v>
      </c>
      <c r="T1588" s="2">
        <v>250000</v>
      </c>
      <c r="U1588">
        <v>8</v>
      </c>
      <c r="V1588">
        <v>50</v>
      </c>
      <c r="W1588" s="2">
        <v>448210</v>
      </c>
      <c r="X1588">
        <v>0</v>
      </c>
      <c r="Y1588" s="2">
        <v>250000</v>
      </c>
      <c r="Z1588" s="2">
        <v>19231</v>
      </c>
      <c r="AA1588" s="5">
        <f t="shared" si="24"/>
        <v>9615.5</v>
      </c>
    </row>
    <row r="1589" spans="1:27" x14ac:dyDescent="0.25">
      <c r="A1589">
        <v>1512161</v>
      </c>
      <c r="B1589" t="s">
        <v>308</v>
      </c>
      <c r="C1589" t="s">
        <v>75</v>
      </c>
      <c r="D1589" t="s">
        <v>309</v>
      </c>
      <c r="E1589" s="1">
        <v>45835</v>
      </c>
      <c r="F1589" s="1">
        <v>46173</v>
      </c>
      <c r="G1589" t="s">
        <v>77</v>
      </c>
      <c r="H1589" t="s">
        <v>30</v>
      </c>
      <c r="I1589" t="s">
        <v>40</v>
      </c>
      <c r="J1589" t="s">
        <v>310</v>
      </c>
      <c r="L1589" t="s">
        <v>2930</v>
      </c>
      <c r="M1589" t="s">
        <v>531</v>
      </c>
      <c r="N1589" t="s">
        <v>67</v>
      </c>
      <c r="P1589" t="s">
        <v>35</v>
      </c>
      <c r="Q1589" s="1">
        <v>45927</v>
      </c>
      <c r="R1589" s="1">
        <v>45927</v>
      </c>
      <c r="S1589" t="s">
        <v>36</v>
      </c>
      <c r="T1589" s="2">
        <v>144000</v>
      </c>
      <c r="U1589">
        <v>14</v>
      </c>
      <c r="V1589">
        <v>50</v>
      </c>
      <c r="W1589" s="2">
        <v>87443</v>
      </c>
      <c r="X1589">
        <v>0</v>
      </c>
      <c r="Y1589" s="2">
        <v>144000</v>
      </c>
      <c r="Z1589" s="2">
        <v>19636</v>
      </c>
      <c r="AA1589" s="5">
        <f t="shared" si="24"/>
        <v>9818</v>
      </c>
    </row>
    <row r="1590" spans="1:27" x14ac:dyDescent="0.25">
      <c r="A1590">
        <v>1517476</v>
      </c>
      <c r="B1590" t="s">
        <v>246</v>
      </c>
      <c r="C1590" t="s">
        <v>247</v>
      </c>
      <c r="D1590" t="s">
        <v>248</v>
      </c>
      <c r="E1590" s="1">
        <v>45807</v>
      </c>
      <c r="F1590" s="1">
        <v>46142</v>
      </c>
      <c r="G1590" t="s">
        <v>77</v>
      </c>
      <c r="H1590" t="s">
        <v>30</v>
      </c>
      <c r="I1590" t="s">
        <v>40</v>
      </c>
      <c r="J1590" t="s">
        <v>249</v>
      </c>
      <c r="K1590" t="s">
        <v>2931</v>
      </c>
      <c r="L1590" t="s">
        <v>597</v>
      </c>
      <c r="M1590" t="s">
        <v>531</v>
      </c>
      <c r="N1590" t="s">
        <v>67</v>
      </c>
      <c r="P1590" t="s">
        <v>35</v>
      </c>
      <c r="Q1590" s="1">
        <v>45927</v>
      </c>
      <c r="R1590" s="1">
        <v>45927</v>
      </c>
      <c r="S1590" t="s">
        <v>128</v>
      </c>
      <c r="T1590" s="2">
        <v>180000</v>
      </c>
      <c r="U1590">
        <v>14</v>
      </c>
      <c r="V1590">
        <v>50</v>
      </c>
      <c r="W1590" s="2">
        <v>593569</v>
      </c>
      <c r="X1590">
        <v>0</v>
      </c>
      <c r="Y1590" s="2">
        <v>180000</v>
      </c>
      <c r="Z1590" s="2">
        <v>24545</v>
      </c>
      <c r="AA1590" s="5">
        <f t="shared" si="24"/>
        <v>12272.5</v>
      </c>
    </row>
    <row r="1591" spans="1:27" x14ac:dyDescent="0.25">
      <c r="A1591">
        <v>1463986</v>
      </c>
      <c r="B1591" t="s">
        <v>2932</v>
      </c>
      <c r="C1591" t="s">
        <v>62</v>
      </c>
      <c r="D1591" t="s">
        <v>2933</v>
      </c>
      <c r="E1591" s="1">
        <v>45561</v>
      </c>
      <c r="F1591" s="1">
        <v>45936</v>
      </c>
      <c r="G1591" t="s">
        <v>29</v>
      </c>
      <c r="H1591" t="s">
        <v>30</v>
      </c>
      <c r="I1591" t="s">
        <v>31</v>
      </c>
      <c r="J1591" t="s">
        <v>2934</v>
      </c>
      <c r="L1591" t="s">
        <v>2935</v>
      </c>
      <c r="M1591" t="s">
        <v>133</v>
      </c>
      <c r="N1591" t="s">
        <v>67</v>
      </c>
      <c r="P1591" t="s">
        <v>35</v>
      </c>
      <c r="Q1591" s="1">
        <v>45927</v>
      </c>
      <c r="R1591" s="1">
        <v>45931</v>
      </c>
      <c r="S1591" t="s">
        <v>68</v>
      </c>
      <c r="T1591" s="2">
        <v>230000</v>
      </c>
      <c r="U1591">
        <v>20</v>
      </c>
      <c r="V1591">
        <v>0</v>
      </c>
      <c r="W1591" s="2">
        <v>46000</v>
      </c>
      <c r="X1591">
        <v>0</v>
      </c>
      <c r="Y1591" s="2">
        <v>230000</v>
      </c>
      <c r="Z1591" s="2">
        <v>46000</v>
      </c>
      <c r="AA1591" s="5">
        <f t="shared" si="24"/>
        <v>46000</v>
      </c>
    </row>
    <row r="1592" spans="1:27" x14ac:dyDescent="0.25">
      <c r="A1592">
        <v>1503183</v>
      </c>
      <c r="B1592" t="s">
        <v>2936</v>
      </c>
      <c r="C1592" t="s">
        <v>82</v>
      </c>
      <c r="D1592" t="s">
        <v>2937</v>
      </c>
      <c r="E1592" s="1">
        <v>45730</v>
      </c>
      <c r="F1592" s="1">
        <v>46094</v>
      </c>
      <c r="G1592" t="s">
        <v>77</v>
      </c>
      <c r="H1592" t="s">
        <v>30</v>
      </c>
      <c r="I1592" t="s">
        <v>40</v>
      </c>
      <c r="J1592" t="s">
        <v>2938</v>
      </c>
      <c r="K1592" t="s">
        <v>2939</v>
      </c>
      <c r="L1592" t="s">
        <v>2940</v>
      </c>
      <c r="M1592" t="s">
        <v>216</v>
      </c>
      <c r="N1592" t="s">
        <v>67</v>
      </c>
      <c r="O1592" t="s">
        <v>2941</v>
      </c>
      <c r="P1592" t="s">
        <v>35</v>
      </c>
      <c r="Q1592" s="1">
        <v>45927</v>
      </c>
      <c r="R1592" s="1">
        <v>45927</v>
      </c>
      <c r="S1592" t="s">
        <v>68</v>
      </c>
      <c r="T1592" s="2">
        <v>1078100</v>
      </c>
      <c r="U1592">
        <v>8</v>
      </c>
      <c r="V1592">
        <v>50</v>
      </c>
      <c r="W1592" s="2">
        <v>229023</v>
      </c>
      <c r="X1592">
        <v>0</v>
      </c>
      <c r="Y1592" s="2">
        <v>1078100</v>
      </c>
      <c r="Z1592" s="2">
        <v>82931</v>
      </c>
      <c r="AA1592" s="5">
        <f t="shared" si="24"/>
        <v>41465.5</v>
      </c>
    </row>
    <row r="1593" spans="1:27" x14ac:dyDescent="0.25">
      <c r="A1593">
        <v>1513676</v>
      </c>
      <c r="B1593" t="s">
        <v>2942</v>
      </c>
      <c r="C1593" t="s">
        <v>1341</v>
      </c>
      <c r="D1593" t="s">
        <v>2943</v>
      </c>
      <c r="E1593" s="1">
        <v>45896</v>
      </c>
      <c r="F1593" s="1">
        <v>45936</v>
      </c>
      <c r="G1593" t="s">
        <v>29</v>
      </c>
      <c r="H1593" t="s">
        <v>30</v>
      </c>
      <c r="I1593" t="s">
        <v>31</v>
      </c>
      <c r="J1593" t="s">
        <v>2944</v>
      </c>
      <c r="L1593" t="s">
        <v>215</v>
      </c>
      <c r="M1593" t="s">
        <v>216</v>
      </c>
      <c r="N1593" t="s">
        <v>67</v>
      </c>
      <c r="P1593" t="s">
        <v>35</v>
      </c>
      <c r="Q1593" s="1">
        <v>45927</v>
      </c>
      <c r="R1593" s="1">
        <v>45931</v>
      </c>
      <c r="S1593" t="s">
        <v>68</v>
      </c>
      <c r="T1593" s="2">
        <v>1539320</v>
      </c>
      <c r="U1593">
        <v>20</v>
      </c>
      <c r="V1593">
        <v>0</v>
      </c>
      <c r="W1593" s="2">
        <v>307864</v>
      </c>
      <c r="X1593">
        <v>0</v>
      </c>
      <c r="Y1593" s="2">
        <v>1539320</v>
      </c>
      <c r="Z1593" s="2">
        <v>307864</v>
      </c>
      <c r="AA1593" s="5">
        <f t="shared" si="24"/>
        <v>307864</v>
      </c>
    </row>
    <row r="1594" spans="1:27" x14ac:dyDescent="0.25">
      <c r="A1594">
        <v>1507534</v>
      </c>
      <c r="B1594" t="s">
        <v>291</v>
      </c>
      <c r="C1594" t="s">
        <v>291</v>
      </c>
      <c r="D1594" t="s">
        <v>292</v>
      </c>
      <c r="E1594" s="1">
        <v>45444</v>
      </c>
      <c r="F1594" s="1">
        <v>45992</v>
      </c>
      <c r="G1594" t="s">
        <v>47</v>
      </c>
      <c r="H1594" t="s">
        <v>30</v>
      </c>
      <c r="I1594" t="s">
        <v>31</v>
      </c>
      <c r="J1594" t="s">
        <v>616</v>
      </c>
      <c r="L1594" t="s">
        <v>2945</v>
      </c>
      <c r="N1594" t="s">
        <v>240</v>
      </c>
      <c r="P1594" t="s">
        <v>35</v>
      </c>
      <c r="Q1594" s="1">
        <v>45927</v>
      </c>
      <c r="R1594" s="1">
        <v>45931</v>
      </c>
      <c r="S1594" t="s">
        <v>68</v>
      </c>
      <c r="T1594" s="3">
        <v>731368.69</v>
      </c>
      <c r="U1594">
        <v>45</v>
      </c>
      <c r="V1594">
        <v>0</v>
      </c>
      <c r="W1594" s="2">
        <v>4545000</v>
      </c>
      <c r="X1594" s="2">
        <v>750000</v>
      </c>
      <c r="Y1594" s="2">
        <v>731369</v>
      </c>
      <c r="Z1594" s="2">
        <v>332407</v>
      </c>
      <c r="AA1594" s="5">
        <f t="shared" si="24"/>
        <v>332407</v>
      </c>
    </row>
    <row r="1595" spans="1:27" x14ac:dyDescent="0.25">
      <c r="A1595">
        <v>1517104</v>
      </c>
      <c r="B1595" t="s">
        <v>2390</v>
      </c>
      <c r="C1595" t="s">
        <v>75</v>
      </c>
      <c r="D1595" t="s">
        <v>2391</v>
      </c>
      <c r="E1595" s="1">
        <v>45910</v>
      </c>
      <c r="F1595" s="1">
        <v>46265</v>
      </c>
      <c r="G1595" t="s">
        <v>77</v>
      </c>
      <c r="H1595" t="s">
        <v>30</v>
      </c>
      <c r="I1595" t="s">
        <v>31</v>
      </c>
      <c r="J1595" t="s">
        <v>2392</v>
      </c>
      <c r="K1595" t="s">
        <v>2946</v>
      </c>
      <c r="L1595" t="s">
        <v>2947</v>
      </c>
      <c r="M1595" t="s">
        <v>823</v>
      </c>
      <c r="N1595" t="s">
        <v>67</v>
      </c>
      <c r="P1595" t="s">
        <v>35</v>
      </c>
      <c r="Q1595" s="1">
        <v>45928</v>
      </c>
      <c r="R1595" s="1">
        <v>45928</v>
      </c>
      <c r="S1595" t="s">
        <v>68</v>
      </c>
      <c r="T1595" s="2">
        <v>2576</v>
      </c>
      <c r="U1595">
        <v>14</v>
      </c>
      <c r="V1595">
        <v>50</v>
      </c>
      <c r="W1595" s="2">
        <v>7377</v>
      </c>
      <c r="X1595">
        <v>0</v>
      </c>
      <c r="Y1595" s="2">
        <v>2576</v>
      </c>
      <c r="Z1595">
        <v>351</v>
      </c>
      <c r="AA1595" s="5">
        <f t="shared" si="24"/>
        <v>175.5</v>
      </c>
    </row>
    <row r="1596" spans="1:27" x14ac:dyDescent="0.25">
      <c r="A1596">
        <v>1517210</v>
      </c>
      <c r="B1596" t="s">
        <v>2892</v>
      </c>
      <c r="C1596" t="s">
        <v>75</v>
      </c>
      <c r="D1596" t="s">
        <v>2893</v>
      </c>
      <c r="E1596" s="1">
        <v>45924</v>
      </c>
      <c r="F1596" s="1">
        <v>46265</v>
      </c>
      <c r="G1596" t="s">
        <v>77</v>
      </c>
      <c r="H1596" t="s">
        <v>30</v>
      </c>
      <c r="I1596" t="s">
        <v>31</v>
      </c>
      <c r="J1596" t="s">
        <v>2894</v>
      </c>
      <c r="K1596" t="s">
        <v>2948</v>
      </c>
      <c r="L1596" t="s">
        <v>2949</v>
      </c>
      <c r="N1596" t="s">
        <v>51</v>
      </c>
      <c r="P1596" t="s">
        <v>35</v>
      </c>
      <c r="Q1596" s="1">
        <v>45928</v>
      </c>
      <c r="R1596" s="1">
        <v>45928</v>
      </c>
      <c r="S1596" t="s">
        <v>36</v>
      </c>
      <c r="T1596" s="2">
        <v>2550</v>
      </c>
      <c r="U1596">
        <v>14</v>
      </c>
      <c r="V1596">
        <v>50</v>
      </c>
      <c r="W1596" s="2">
        <v>9154</v>
      </c>
      <c r="X1596">
        <v>0</v>
      </c>
      <c r="Y1596" s="2">
        <v>3443</v>
      </c>
      <c r="Z1596">
        <v>469</v>
      </c>
      <c r="AA1596" s="5">
        <f t="shared" si="24"/>
        <v>234.5</v>
      </c>
    </row>
    <row r="1597" spans="1:27" x14ac:dyDescent="0.25">
      <c r="A1597">
        <v>1512503</v>
      </c>
      <c r="B1597" t="s">
        <v>365</v>
      </c>
      <c r="C1597" t="s">
        <v>150</v>
      </c>
      <c r="D1597" t="s">
        <v>366</v>
      </c>
      <c r="E1597" s="1">
        <v>45695</v>
      </c>
      <c r="F1597" s="1">
        <v>45930</v>
      </c>
      <c r="G1597" t="s">
        <v>77</v>
      </c>
      <c r="H1597" t="s">
        <v>30</v>
      </c>
      <c r="I1597" t="s">
        <v>31</v>
      </c>
      <c r="J1597" t="s">
        <v>367</v>
      </c>
      <c r="K1597" t="s">
        <v>2950</v>
      </c>
      <c r="L1597" t="s">
        <v>2951</v>
      </c>
      <c r="M1597" t="s">
        <v>877</v>
      </c>
      <c r="N1597" t="s">
        <v>67</v>
      </c>
      <c r="P1597" t="s">
        <v>35</v>
      </c>
      <c r="Q1597" s="1">
        <v>45928</v>
      </c>
      <c r="R1597" s="1">
        <v>45928</v>
      </c>
      <c r="S1597" t="s">
        <v>68</v>
      </c>
      <c r="T1597" s="2">
        <v>35000</v>
      </c>
      <c r="U1597">
        <v>14</v>
      </c>
      <c r="V1597">
        <v>50</v>
      </c>
      <c r="W1597" s="2">
        <v>264224</v>
      </c>
      <c r="X1597">
        <v>0</v>
      </c>
      <c r="Y1597" s="2">
        <v>35000</v>
      </c>
      <c r="Z1597" s="2">
        <v>4773</v>
      </c>
      <c r="AA1597" s="5">
        <f t="shared" si="24"/>
        <v>2386.5</v>
      </c>
    </row>
    <row r="1598" spans="1:27" x14ac:dyDescent="0.25">
      <c r="A1598">
        <v>1517078</v>
      </c>
      <c r="B1598" t="s">
        <v>2919</v>
      </c>
      <c r="C1598" t="s">
        <v>75</v>
      </c>
      <c r="D1598" t="s">
        <v>2920</v>
      </c>
      <c r="E1598" s="1">
        <v>45925</v>
      </c>
      <c r="F1598" s="1">
        <v>46265</v>
      </c>
      <c r="G1598" t="s">
        <v>77</v>
      </c>
      <c r="H1598" t="s">
        <v>30</v>
      </c>
      <c r="I1598" t="s">
        <v>31</v>
      </c>
      <c r="J1598" t="s">
        <v>2921</v>
      </c>
      <c r="K1598" t="s">
        <v>2922</v>
      </c>
      <c r="M1598" t="s">
        <v>406</v>
      </c>
      <c r="N1598" t="s">
        <v>67</v>
      </c>
      <c r="P1598" t="s">
        <v>35</v>
      </c>
      <c r="Q1598" s="1">
        <v>45928</v>
      </c>
      <c r="R1598" s="1">
        <v>45928</v>
      </c>
      <c r="S1598" t="s">
        <v>36</v>
      </c>
      <c r="T1598" s="2">
        <v>35345</v>
      </c>
      <c r="U1598">
        <v>14</v>
      </c>
      <c r="V1598">
        <v>50</v>
      </c>
      <c r="W1598" s="2">
        <v>6507</v>
      </c>
      <c r="X1598">
        <v>0</v>
      </c>
      <c r="Y1598" s="2">
        <v>47716</v>
      </c>
      <c r="Z1598" s="2">
        <v>6507</v>
      </c>
      <c r="AA1598" s="5">
        <f t="shared" si="24"/>
        <v>3253.5</v>
      </c>
    </row>
    <row r="1599" spans="1:27" x14ac:dyDescent="0.25">
      <c r="A1599">
        <v>1519622</v>
      </c>
      <c r="B1599" t="s">
        <v>2113</v>
      </c>
      <c r="C1599" t="s">
        <v>75</v>
      </c>
      <c r="D1599" t="s">
        <v>2114</v>
      </c>
      <c r="E1599" s="1">
        <v>45863</v>
      </c>
      <c r="F1599" s="1">
        <v>46203</v>
      </c>
      <c r="G1599" t="s">
        <v>77</v>
      </c>
      <c r="H1599" t="s">
        <v>30</v>
      </c>
      <c r="I1599" t="s">
        <v>31</v>
      </c>
      <c r="J1599" t="s">
        <v>2115</v>
      </c>
      <c r="K1599" t="s">
        <v>2899</v>
      </c>
      <c r="L1599" t="s">
        <v>278</v>
      </c>
      <c r="N1599" t="s">
        <v>127</v>
      </c>
      <c r="P1599" t="s">
        <v>35</v>
      </c>
      <c r="Q1599" s="1">
        <v>45928</v>
      </c>
      <c r="R1599" s="1">
        <v>45928</v>
      </c>
      <c r="S1599" t="s">
        <v>36</v>
      </c>
      <c r="T1599" s="2">
        <v>39151</v>
      </c>
      <c r="U1599">
        <v>14</v>
      </c>
      <c r="V1599">
        <v>50</v>
      </c>
      <c r="W1599" s="2">
        <v>259465</v>
      </c>
      <c r="X1599">
        <v>0</v>
      </c>
      <c r="Y1599" s="2">
        <v>52854</v>
      </c>
      <c r="Z1599" s="2">
        <v>7207</v>
      </c>
      <c r="AA1599" s="5">
        <f t="shared" si="24"/>
        <v>3603.5</v>
      </c>
    </row>
    <row r="1600" spans="1:27" x14ac:dyDescent="0.25">
      <c r="A1600">
        <v>1487482</v>
      </c>
      <c r="B1600" t="s">
        <v>2952</v>
      </c>
      <c r="C1600" t="s">
        <v>297</v>
      </c>
      <c r="D1600" t="s">
        <v>2953</v>
      </c>
      <c r="E1600" s="1">
        <v>45716</v>
      </c>
      <c r="F1600" s="1">
        <v>45929</v>
      </c>
      <c r="G1600" t="s">
        <v>299</v>
      </c>
      <c r="H1600" t="s">
        <v>30</v>
      </c>
      <c r="I1600" t="s">
        <v>40</v>
      </c>
      <c r="J1600" t="s">
        <v>300</v>
      </c>
      <c r="L1600" t="s">
        <v>2954</v>
      </c>
      <c r="M1600" t="s">
        <v>517</v>
      </c>
      <c r="N1600" t="s">
        <v>67</v>
      </c>
      <c r="O1600" s="4" t="s">
        <v>2955</v>
      </c>
      <c r="P1600" t="s">
        <v>35</v>
      </c>
      <c r="Q1600" s="1">
        <v>45928</v>
      </c>
      <c r="R1600" s="1">
        <v>45928</v>
      </c>
      <c r="S1600" t="s">
        <v>68</v>
      </c>
      <c r="T1600" s="2">
        <v>30000</v>
      </c>
      <c r="U1600">
        <v>25</v>
      </c>
      <c r="V1600">
        <v>0</v>
      </c>
      <c r="W1600" s="2">
        <v>7500</v>
      </c>
      <c r="X1600">
        <v>0</v>
      </c>
      <c r="Y1600" s="2">
        <v>30000</v>
      </c>
      <c r="Z1600" s="2">
        <v>7500</v>
      </c>
      <c r="AA1600" s="5">
        <f t="shared" si="24"/>
        <v>7500</v>
      </c>
    </row>
    <row r="1601" spans="1:27" x14ac:dyDescent="0.25">
      <c r="A1601">
        <v>1510987</v>
      </c>
      <c r="B1601" t="s">
        <v>230</v>
      </c>
      <c r="C1601" t="s">
        <v>230</v>
      </c>
      <c r="D1601" t="s">
        <v>231</v>
      </c>
      <c r="E1601" s="1">
        <v>45691</v>
      </c>
      <c r="F1601" s="1">
        <v>45929</v>
      </c>
      <c r="G1601" t="s">
        <v>77</v>
      </c>
      <c r="H1601" t="s">
        <v>30</v>
      </c>
      <c r="I1601" t="s">
        <v>40</v>
      </c>
      <c r="J1601" t="s">
        <v>232</v>
      </c>
      <c r="K1601" t="s">
        <v>2956</v>
      </c>
      <c r="L1601" t="s">
        <v>2957</v>
      </c>
      <c r="M1601" t="s">
        <v>531</v>
      </c>
      <c r="N1601" t="s">
        <v>67</v>
      </c>
      <c r="P1601" t="s">
        <v>35</v>
      </c>
      <c r="Q1601" s="1">
        <v>45928</v>
      </c>
      <c r="R1601" s="1">
        <v>45928</v>
      </c>
      <c r="S1601" t="s">
        <v>68</v>
      </c>
      <c r="T1601" s="2">
        <v>650000</v>
      </c>
      <c r="U1601">
        <v>1</v>
      </c>
      <c r="V1601">
        <v>50</v>
      </c>
      <c r="W1601" s="2">
        <v>418707</v>
      </c>
      <c r="X1601">
        <v>0</v>
      </c>
      <c r="Y1601" s="2">
        <v>880000</v>
      </c>
      <c r="Z1601" s="2">
        <v>11528</v>
      </c>
      <c r="AA1601" s="5">
        <f t="shared" si="24"/>
        <v>5764</v>
      </c>
    </row>
    <row r="1602" spans="1:27" x14ac:dyDescent="0.25">
      <c r="A1602">
        <v>1511326</v>
      </c>
      <c r="B1602" t="s">
        <v>389</v>
      </c>
      <c r="C1602" t="s">
        <v>389</v>
      </c>
      <c r="D1602" t="s">
        <v>390</v>
      </c>
      <c r="E1602" s="1">
        <v>45531</v>
      </c>
      <c r="F1602" s="1">
        <v>45985</v>
      </c>
      <c r="G1602" t="s">
        <v>77</v>
      </c>
      <c r="H1602" t="s">
        <v>30</v>
      </c>
      <c r="I1602" t="s">
        <v>40</v>
      </c>
      <c r="J1602" t="s">
        <v>391</v>
      </c>
      <c r="K1602" t="s">
        <v>1057</v>
      </c>
      <c r="L1602" t="s">
        <v>50</v>
      </c>
      <c r="N1602" t="s">
        <v>51</v>
      </c>
      <c r="P1602" t="s">
        <v>35</v>
      </c>
      <c r="Q1602" s="1">
        <v>45928</v>
      </c>
      <c r="R1602" s="1">
        <v>45928</v>
      </c>
      <c r="S1602" t="s">
        <v>36</v>
      </c>
      <c r="T1602" s="3">
        <v>731707.32</v>
      </c>
      <c r="U1602">
        <v>2</v>
      </c>
      <c r="V1602">
        <v>50</v>
      </c>
      <c r="W1602" s="2">
        <v>652050</v>
      </c>
      <c r="X1602">
        <v>0</v>
      </c>
      <c r="Y1602" s="2">
        <v>987805</v>
      </c>
      <c r="Z1602" s="2">
        <v>15904</v>
      </c>
      <c r="AA1602" s="5">
        <f t="shared" ref="AA1602:AA1665" si="25">Z1602*(1-V1602%)</f>
        <v>7952</v>
      </c>
    </row>
    <row r="1603" spans="1:27" x14ac:dyDescent="0.25">
      <c r="A1603">
        <v>1511371</v>
      </c>
      <c r="B1603" t="s">
        <v>393</v>
      </c>
      <c r="C1603" t="s">
        <v>393</v>
      </c>
      <c r="D1603" t="s">
        <v>394</v>
      </c>
      <c r="E1603" s="1">
        <v>45531</v>
      </c>
      <c r="F1603" s="1">
        <v>45985</v>
      </c>
      <c r="G1603" t="s">
        <v>77</v>
      </c>
      <c r="H1603" t="s">
        <v>30</v>
      </c>
      <c r="I1603" t="s">
        <v>40</v>
      </c>
      <c r="J1603" t="s">
        <v>391</v>
      </c>
      <c r="K1603" t="s">
        <v>1057</v>
      </c>
      <c r="L1603" t="s">
        <v>50</v>
      </c>
      <c r="N1603" t="s">
        <v>51</v>
      </c>
      <c r="P1603" t="s">
        <v>35</v>
      </c>
      <c r="Q1603" s="1">
        <v>45928</v>
      </c>
      <c r="R1603" s="1">
        <v>45928</v>
      </c>
      <c r="S1603" t="s">
        <v>36</v>
      </c>
      <c r="T1603" s="3">
        <v>731707.32</v>
      </c>
      <c r="U1603">
        <v>2</v>
      </c>
      <c r="V1603">
        <v>50</v>
      </c>
      <c r="W1603" s="2">
        <v>652050</v>
      </c>
      <c r="X1603">
        <v>0</v>
      </c>
      <c r="Y1603" s="2">
        <v>987805</v>
      </c>
      <c r="Z1603" s="2">
        <v>15904</v>
      </c>
      <c r="AA1603" s="5">
        <f t="shared" si="25"/>
        <v>7952</v>
      </c>
    </row>
    <row r="1604" spans="1:27" x14ac:dyDescent="0.25">
      <c r="A1604">
        <v>1509957</v>
      </c>
      <c r="B1604" t="s">
        <v>2958</v>
      </c>
      <c r="C1604" t="s">
        <v>1341</v>
      </c>
      <c r="D1604" t="s">
        <v>2959</v>
      </c>
      <c r="E1604" s="1">
        <v>45853</v>
      </c>
      <c r="F1604" s="1">
        <v>45935</v>
      </c>
      <c r="G1604" t="s">
        <v>29</v>
      </c>
      <c r="H1604" t="s">
        <v>30</v>
      </c>
      <c r="I1604" t="s">
        <v>31</v>
      </c>
      <c r="J1604" t="s">
        <v>2960</v>
      </c>
      <c r="L1604" t="s">
        <v>2961</v>
      </c>
      <c r="M1604" t="s">
        <v>101</v>
      </c>
      <c r="N1604" t="s">
        <v>67</v>
      </c>
      <c r="P1604" t="s">
        <v>35</v>
      </c>
      <c r="Q1604" s="1">
        <v>45928</v>
      </c>
      <c r="R1604" s="1">
        <v>45930</v>
      </c>
      <c r="S1604" t="s">
        <v>68</v>
      </c>
      <c r="T1604" s="2">
        <v>100000</v>
      </c>
      <c r="U1604">
        <v>20</v>
      </c>
      <c r="V1604">
        <v>0</v>
      </c>
      <c r="W1604" s="2">
        <v>20000</v>
      </c>
      <c r="X1604">
        <v>0</v>
      </c>
      <c r="Y1604" s="2">
        <v>100000</v>
      </c>
      <c r="Z1604" s="2">
        <v>20000</v>
      </c>
      <c r="AA1604" s="5">
        <f t="shared" si="25"/>
        <v>20000</v>
      </c>
    </row>
    <row r="1605" spans="1:27" x14ac:dyDescent="0.25">
      <c r="A1605">
        <v>1509816</v>
      </c>
      <c r="B1605" t="s">
        <v>1340</v>
      </c>
      <c r="C1605" t="s">
        <v>1341</v>
      </c>
      <c r="D1605" t="s">
        <v>1342</v>
      </c>
      <c r="E1605" s="1">
        <v>45839</v>
      </c>
      <c r="F1605" s="1">
        <v>45935</v>
      </c>
      <c r="G1605" t="s">
        <v>29</v>
      </c>
      <c r="H1605" t="s">
        <v>30</v>
      </c>
      <c r="I1605" t="s">
        <v>31</v>
      </c>
      <c r="J1605" t="s">
        <v>2962</v>
      </c>
      <c r="L1605" t="s">
        <v>1904</v>
      </c>
      <c r="M1605" t="s">
        <v>133</v>
      </c>
      <c r="N1605" t="s">
        <v>67</v>
      </c>
      <c r="P1605" t="s">
        <v>35</v>
      </c>
      <c r="Q1605" s="1">
        <v>45928</v>
      </c>
      <c r="R1605" s="1">
        <v>45930</v>
      </c>
      <c r="S1605" t="s">
        <v>68</v>
      </c>
      <c r="T1605" s="2">
        <v>115000</v>
      </c>
      <c r="U1605">
        <v>20</v>
      </c>
      <c r="V1605">
        <v>0</v>
      </c>
      <c r="W1605" s="2">
        <v>68200</v>
      </c>
      <c r="X1605">
        <v>0</v>
      </c>
      <c r="Y1605" s="2">
        <v>115000</v>
      </c>
      <c r="Z1605" s="2">
        <v>23000</v>
      </c>
      <c r="AA1605" s="5">
        <f t="shared" si="25"/>
        <v>23000</v>
      </c>
    </row>
    <row r="1606" spans="1:27" x14ac:dyDescent="0.25">
      <c r="A1606">
        <v>1509925</v>
      </c>
      <c r="B1606" t="s">
        <v>2963</v>
      </c>
      <c r="C1606" t="s">
        <v>1341</v>
      </c>
      <c r="D1606" t="s">
        <v>2964</v>
      </c>
      <c r="E1606" s="1">
        <v>45859</v>
      </c>
      <c r="F1606" s="1">
        <v>45936</v>
      </c>
      <c r="G1606" t="s">
        <v>29</v>
      </c>
      <c r="H1606" t="s">
        <v>30</v>
      </c>
      <c r="I1606" t="s">
        <v>31</v>
      </c>
      <c r="J1606" t="s">
        <v>71</v>
      </c>
      <c r="L1606" t="s">
        <v>597</v>
      </c>
      <c r="M1606" t="s">
        <v>531</v>
      </c>
      <c r="N1606" t="s">
        <v>67</v>
      </c>
      <c r="P1606" t="s">
        <v>35</v>
      </c>
      <c r="Q1606" s="1">
        <v>45928</v>
      </c>
      <c r="R1606" s="1">
        <v>45931</v>
      </c>
      <c r="S1606" t="s">
        <v>68</v>
      </c>
      <c r="T1606" s="2">
        <v>126343</v>
      </c>
      <c r="U1606">
        <v>20</v>
      </c>
      <c r="V1606">
        <v>0</v>
      </c>
      <c r="W1606" s="2">
        <v>119542</v>
      </c>
      <c r="X1606">
        <v>0</v>
      </c>
      <c r="Y1606" s="2">
        <v>126343</v>
      </c>
      <c r="Z1606" s="2">
        <v>25269</v>
      </c>
      <c r="AA1606" s="5">
        <f t="shared" si="25"/>
        <v>25269</v>
      </c>
    </row>
    <row r="1607" spans="1:27" x14ac:dyDescent="0.25">
      <c r="A1607">
        <v>1517914</v>
      </c>
      <c r="B1607" t="s">
        <v>2965</v>
      </c>
      <c r="C1607" t="s">
        <v>1341</v>
      </c>
      <c r="D1607" t="s">
        <v>2966</v>
      </c>
      <c r="E1607" s="1">
        <v>45911</v>
      </c>
      <c r="F1607" s="1">
        <v>45935</v>
      </c>
      <c r="G1607" t="s">
        <v>29</v>
      </c>
      <c r="H1607" t="s">
        <v>30</v>
      </c>
      <c r="I1607" t="s">
        <v>31</v>
      </c>
      <c r="J1607" t="s">
        <v>2967</v>
      </c>
      <c r="L1607" t="s">
        <v>822</v>
      </c>
      <c r="M1607" t="s">
        <v>823</v>
      </c>
      <c r="N1607" t="s">
        <v>67</v>
      </c>
      <c r="P1607" t="s">
        <v>35</v>
      </c>
      <c r="Q1607" s="1">
        <v>45928</v>
      </c>
      <c r="R1607" s="1">
        <v>45930</v>
      </c>
      <c r="S1607" t="s">
        <v>68</v>
      </c>
      <c r="T1607" s="2">
        <v>169589</v>
      </c>
      <c r="U1607">
        <v>20</v>
      </c>
      <c r="V1607">
        <v>0</v>
      </c>
      <c r="W1607" s="2">
        <v>33918</v>
      </c>
      <c r="X1607">
        <v>0</v>
      </c>
      <c r="Y1607" s="2">
        <v>169589</v>
      </c>
      <c r="Z1607" s="2">
        <v>33918</v>
      </c>
      <c r="AA1607" s="5">
        <f t="shared" si="25"/>
        <v>33918</v>
      </c>
    </row>
    <row r="1608" spans="1:27" x14ac:dyDescent="0.25">
      <c r="A1608">
        <v>1474345</v>
      </c>
      <c r="B1608" t="s">
        <v>2524</v>
      </c>
      <c r="C1608" t="s">
        <v>62</v>
      </c>
      <c r="D1608" t="s">
        <v>2525</v>
      </c>
      <c r="E1608" s="1">
        <v>45607</v>
      </c>
      <c r="F1608" s="1">
        <v>45935</v>
      </c>
      <c r="G1608" t="s">
        <v>29</v>
      </c>
      <c r="H1608" t="s">
        <v>30</v>
      </c>
      <c r="I1608" t="s">
        <v>31</v>
      </c>
      <c r="J1608" t="s">
        <v>2968</v>
      </c>
      <c r="L1608" t="s">
        <v>2969</v>
      </c>
      <c r="M1608" t="s">
        <v>112</v>
      </c>
      <c r="N1608" t="s">
        <v>67</v>
      </c>
      <c r="P1608" t="s">
        <v>35</v>
      </c>
      <c r="Q1608" s="1">
        <v>45928</v>
      </c>
      <c r="R1608" s="1">
        <v>45930</v>
      </c>
      <c r="S1608" t="s">
        <v>68</v>
      </c>
      <c r="T1608" s="2">
        <v>210000</v>
      </c>
      <c r="U1608">
        <v>20</v>
      </c>
      <c r="V1608">
        <v>0</v>
      </c>
      <c r="W1608" s="2">
        <v>2048693</v>
      </c>
      <c r="X1608">
        <v>0</v>
      </c>
      <c r="Y1608" s="2">
        <v>210000</v>
      </c>
      <c r="Z1608" s="2">
        <v>42000</v>
      </c>
      <c r="AA1608" s="5">
        <f t="shared" si="25"/>
        <v>42000</v>
      </c>
    </row>
    <row r="1609" spans="1:27" x14ac:dyDescent="0.25">
      <c r="A1609">
        <v>1498515</v>
      </c>
      <c r="B1609" t="s">
        <v>669</v>
      </c>
      <c r="C1609" t="s">
        <v>669</v>
      </c>
      <c r="D1609" t="s">
        <v>670</v>
      </c>
      <c r="E1609" s="1">
        <v>45531</v>
      </c>
      <c r="F1609" s="1">
        <v>45995</v>
      </c>
      <c r="G1609" t="s">
        <v>77</v>
      </c>
      <c r="H1609" t="s">
        <v>30</v>
      </c>
      <c r="I1609" t="s">
        <v>40</v>
      </c>
      <c r="J1609" t="s">
        <v>671</v>
      </c>
      <c r="K1609" t="s">
        <v>2970</v>
      </c>
      <c r="L1609" t="s">
        <v>2971</v>
      </c>
      <c r="N1609" t="s">
        <v>295</v>
      </c>
      <c r="P1609" t="s">
        <v>35</v>
      </c>
      <c r="Q1609" s="1">
        <v>45928</v>
      </c>
      <c r="R1609" s="1">
        <v>45928</v>
      </c>
      <c r="S1609" t="s">
        <v>68</v>
      </c>
      <c r="T1609" s="2">
        <v>2080000</v>
      </c>
      <c r="U1609">
        <v>3</v>
      </c>
      <c r="V1609">
        <v>50</v>
      </c>
      <c r="W1609" s="2">
        <v>250000</v>
      </c>
      <c r="X1609" s="2">
        <v>90000000</v>
      </c>
      <c r="Y1609" s="2">
        <v>2080000</v>
      </c>
      <c r="Z1609" s="2">
        <v>52000</v>
      </c>
      <c r="AA1609" s="5">
        <f t="shared" si="25"/>
        <v>26000</v>
      </c>
    </row>
    <row r="1610" spans="1:27" x14ac:dyDescent="0.25">
      <c r="A1610">
        <v>1502887</v>
      </c>
      <c r="B1610" t="s">
        <v>274</v>
      </c>
      <c r="C1610" t="s">
        <v>274</v>
      </c>
      <c r="D1610" t="s">
        <v>275</v>
      </c>
      <c r="E1610" s="1">
        <v>45642</v>
      </c>
      <c r="F1610" s="1">
        <v>45938</v>
      </c>
      <c r="G1610" t="s">
        <v>77</v>
      </c>
      <c r="H1610" t="s">
        <v>30</v>
      </c>
      <c r="I1610" t="s">
        <v>40</v>
      </c>
      <c r="J1610" t="s">
        <v>276</v>
      </c>
      <c r="K1610" t="s">
        <v>2972</v>
      </c>
      <c r="L1610" t="s">
        <v>1122</v>
      </c>
      <c r="N1610" t="s">
        <v>1123</v>
      </c>
      <c r="P1610" t="s">
        <v>35</v>
      </c>
      <c r="Q1610" s="1">
        <v>45928</v>
      </c>
      <c r="R1610" s="1">
        <v>45928</v>
      </c>
      <c r="S1610" t="s">
        <v>36</v>
      </c>
      <c r="T1610" s="2">
        <v>2496000</v>
      </c>
      <c r="U1610">
        <v>2</v>
      </c>
      <c r="V1610">
        <v>50</v>
      </c>
      <c r="W1610" s="2">
        <v>2153551</v>
      </c>
      <c r="X1610">
        <v>0</v>
      </c>
      <c r="Y1610" s="2">
        <v>2930087</v>
      </c>
      <c r="Z1610" s="2">
        <v>55818</v>
      </c>
      <c r="AA1610" s="5">
        <f t="shared" si="25"/>
        <v>27909</v>
      </c>
    </row>
    <row r="1611" spans="1:27" x14ac:dyDescent="0.25">
      <c r="A1611">
        <v>1521153</v>
      </c>
      <c r="B1611" t="s">
        <v>118</v>
      </c>
      <c r="C1611" t="s">
        <v>118</v>
      </c>
      <c r="D1611" t="s">
        <v>119</v>
      </c>
      <c r="E1611" s="1">
        <v>45518</v>
      </c>
      <c r="F1611" s="1">
        <v>45930</v>
      </c>
      <c r="G1611" t="s">
        <v>47</v>
      </c>
      <c r="H1611" t="s">
        <v>30</v>
      </c>
      <c r="I1611" t="s">
        <v>31</v>
      </c>
      <c r="J1611" t="s">
        <v>2973</v>
      </c>
      <c r="K1611" t="s">
        <v>2074</v>
      </c>
      <c r="L1611" t="s">
        <v>2974</v>
      </c>
      <c r="N1611" t="s">
        <v>34</v>
      </c>
      <c r="P1611" t="s">
        <v>35</v>
      </c>
      <c r="Q1611" s="1">
        <v>45928</v>
      </c>
      <c r="R1611" s="1">
        <v>45930</v>
      </c>
      <c r="S1611" t="s">
        <v>68</v>
      </c>
      <c r="T1611" s="2">
        <v>2000000</v>
      </c>
      <c r="U1611">
        <v>6</v>
      </c>
      <c r="V1611">
        <v>0</v>
      </c>
      <c r="W1611" s="2">
        <v>3347639</v>
      </c>
      <c r="X1611">
        <v>0</v>
      </c>
      <c r="Y1611" s="2">
        <v>2000000</v>
      </c>
      <c r="Z1611" s="2">
        <v>111588</v>
      </c>
      <c r="AA1611" s="5">
        <f t="shared" si="25"/>
        <v>111588</v>
      </c>
    </row>
    <row r="1612" spans="1:27" x14ac:dyDescent="0.25">
      <c r="A1612">
        <v>1509924</v>
      </c>
      <c r="B1612" t="s">
        <v>2963</v>
      </c>
      <c r="C1612" t="s">
        <v>1341</v>
      </c>
      <c r="D1612" t="s">
        <v>2964</v>
      </c>
      <c r="E1612" s="1">
        <v>45859</v>
      </c>
      <c r="F1612" s="1">
        <v>45936</v>
      </c>
      <c r="G1612" t="s">
        <v>29</v>
      </c>
      <c r="H1612" t="s">
        <v>30</v>
      </c>
      <c r="I1612" t="s">
        <v>31</v>
      </c>
      <c r="J1612" t="s">
        <v>2975</v>
      </c>
      <c r="L1612" t="s">
        <v>597</v>
      </c>
      <c r="M1612" t="s">
        <v>531</v>
      </c>
      <c r="N1612" t="s">
        <v>67</v>
      </c>
      <c r="P1612" t="s">
        <v>35</v>
      </c>
      <c r="Q1612" s="1">
        <v>45928</v>
      </c>
      <c r="R1612" s="1">
        <v>45931</v>
      </c>
      <c r="S1612" t="s">
        <v>68</v>
      </c>
      <c r="T1612" s="2">
        <v>597709</v>
      </c>
      <c r="U1612">
        <v>20</v>
      </c>
      <c r="V1612">
        <v>0</v>
      </c>
      <c r="W1612" s="2">
        <v>119542</v>
      </c>
      <c r="X1612">
        <v>0</v>
      </c>
      <c r="Y1612" s="2">
        <v>597709</v>
      </c>
      <c r="Z1612" s="2">
        <v>119542</v>
      </c>
      <c r="AA1612" s="5">
        <f t="shared" si="25"/>
        <v>119542</v>
      </c>
    </row>
    <row r="1613" spans="1:27" x14ac:dyDescent="0.25">
      <c r="A1613">
        <v>1517850</v>
      </c>
      <c r="B1613" t="s">
        <v>2976</v>
      </c>
      <c r="C1613" t="s">
        <v>1341</v>
      </c>
      <c r="D1613" t="s">
        <v>2977</v>
      </c>
      <c r="E1613" s="1">
        <v>45903</v>
      </c>
      <c r="F1613" s="1">
        <v>45937</v>
      </c>
      <c r="G1613" t="s">
        <v>29</v>
      </c>
      <c r="H1613" t="s">
        <v>30</v>
      </c>
      <c r="I1613" t="s">
        <v>31</v>
      </c>
      <c r="J1613" t="s">
        <v>2978</v>
      </c>
      <c r="L1613" t="s">
        <v>137</v>
      </c>
      <c r="M1613" t="s">
        <v>138</v>
      </c>
      <c r="N1613" t="s">
        <v>67</v>
      </c>
      <c r="P1613" t="s">
        <v>35</v>
      </c>
      <c r="Q1613" s="1">
        <v>45928</v>
      </c>
      <c r="R1613" s="1">
        <v>45932</v>
      </c>
      <c r="S1613" t="s">
        <v>68</v>
      </c>
      <c r="T1613" s="2">
        <v>783172</v>
      </c>
      <c r="U1613">
        <v>20</v>
      </c>
      <c r="V1613">
        <v>0</v>
      </c>
      <c r="W1613" s="2">
        <v>156634</v>
      </c>
      <c r="X1613">
        <v>0</v>
      </c>
      <c r="Y1613" s="2">
        <v>783172</v>
      </c>
      <c r="Z1613" s="2">
        <v>156634</v>
      </c>
      <c r="AA1613" s="5">
        <f t="shared" si="25"/>
        <v>156634</v>
      </c>
    </row>
    <row r="1614" spans="1:27" x14ac:dyDescent="0.25">
      <c r="A1614">
        <v>1504389</v>
      </c>
      <c r="B1614" t="s">
        <v>2979</v>
      </c>
      <c r="C1614" t="s">
        <v>62</v>
      </c>
      <c r="D1614" t="s">
        <v>2980</v>
      </c>
      <c r="E1614" s="1">
        <v>45838</v>
      </c>
      <c r="F1614" s="1">
        <v>45939</v>
      </c>
      <c r="G1614" t="s">
        <v>29</v>
      </c>
      <c r="H1614" t="s">
        <v>30</v>
      </c>
      <c r="I1614" t="s">
        <v>31</v>
      </c>
      <c r="J1614" t="s">
        <v>2981</v>
      </c>
      <c r="L1614" t="s">
        <v>2982</v>
      </c>
      <c r="M1614" t="s">
        <v>2983</v>
      </c>
      <c r="N1614" t="s">
        <v>67</v>
      </c>
      <c r="P1614" t="s">
        <v>35</v>
      </c>
      <c r="Q1614" s="1">
        <v>45928</v>
      </c>
      <c r="R1614" s="1">
        <v>45934</v>
      </c>
      <c r="S1614" t="s">
        <v>68</v>
      </c>
      <c r="T1614" s="2">
        <v>872761</v>
      </c>
      <c r="U1614">
        <v>20</v>
      </c>
      <c r="V1614">
        <v>0</v>
      </c>
      <c r="W1614" s="2">
        <v>174552</v>
      </c>
      <c r="X1614">
        <v>0</v>
      </c>
      <c r="Y1614" s="2">
        <v>872761</v>
      </c>
      <c r="Z1614" s="2">
        <v>174552</v>
      </c>
      <c r="AA1614" s="5">
        <f t="shared" si="25"/>
        <v>174552</v>
      </c>
    </row>
    <row r="1615" spans="1:27" x14ac:dyDescent="0.25">
      <c r="A1615">
        <v>1521912</v>
      </c>
      <c r="B1615" t="s">
        <v>2984</v>
      </c>
      <c r="C1615" t="s">
        <v>472</v>
      </c>
      <c r="D1615" t="s">
        <v>1218</v>
      </c>
      <c r="E1615" s="1">
        <v>45926</v>
      </c>
      <c r="F1615" s="1">
        <v>46004</v>
      </c>
      <c r="G1615" t="s">
        <v>77</v>
      </c>
      <c r="H1615" t="s">
        <v>30</v>
      </c>
      <c r="I1615" t="s">
        <v>31</v>
      </c>
      <c r="J1615" t="s">
        <v>1219</v>
      </c>
      <c r="K1615" t="s">
        <v>2985</v>
      </c>
      <c r="L1615" t="s">
        <v>743</v>
      </c>
      <c r="M1615" t="s">
        <v>744</v>
      </c>
      <c r="N1615" t="s">
        <v>67</v>
      </c>
      <c r="P1615" t="s">
        <v>35</v>
      </c>
      <c r="Q1615" s="1">
        <v>45929</v>
      </c>
      <c r="R1615" s="1">
        <v>45929</v>
      </c>
      <c r="S1615" t="s">
        <v>68</v>
      </c>
      <c r="T1615" s="2">
        <v>9375</v>
      </c>
      <c r="U1615">
        <v>8</v>
      </c>
      <c r="V1615">
        <v>50</v>
      </c>
      <c r="W1615" s="2">
        <v>9548</v>
      </c>
      <c r="X1615">
        <v>0</v>
      </c>
      <c r="Y1615" s="2">
        <v>9375</v>
      </c>
      <c r="Z1615">
        <v>721</v>
      </c>
      <c r="AA1615" s="5">
        <f t="shared" si="25"/>
        <v>360.5</v>
      </c>
    </row>
    <row r="1616" spans="1:27" x14ac:dyDescent="0.25">
      <c r="A1616">
        <v>1516277</v>
      </c>
      <c r="B1616" t="s">
        <v>2316</v>
      </c>
      <c r="C1616" t="s">
        <v>472</v>
      </c>
      <c r="D1616" t="s">
        <v>2317</v>
      </c>
      <c r="E1616" s="1">
        <v>45882</v>
      </c>
      <c r="F1616" s="1">
        <v>45991</v>
      </c>
      <c r="G1616" t="s">
        <v>77</v>
      </c>
      <c r="H1616" t="s">
        <v>30</v>
      </c>
      <c r="I1616" t="s">
        <v>31</v>
      </c>
      <c r="J1616" t="s">
        <v>2318</v>
      </c>
      <c r="K1616" t="s">
        <v>2986</v>
      </c>
      <c r="L1616" t="s">
        <v>770</v>
      </c>
      <c r="M1616" t="s">
        <v>112</v>
      </c>
      <c r="N1616" t="s">
        <v>67</v>
      </c>
      <c r="P1616" t="s">
        <v>35</v>
      </c>
      <c r="Q1616" s="1">
        <v>45929</v>
      </c>
      <c r="R1616" s="1">
        <v>45929</v>
      </c>
      <c r="S1616" t="s">
        <v>68</v>
      </c>
      <c r="T1616" s="2">
        <v>15000</v>
      </c>
      <c r="U1616">
        <v>8</v>
      </c>
      <c r="V1616">
        <v>50</v>
      </c>
      <c r="W1616" s="2">
        <v>44331</v>
      </c>
      <c r="X1616">
        <v>0</v>
      </c>
      <c r="Y1616" s="2">
        <v>15000</v>
      </c>
      <c r="Z1616" s="2">
        <v>1154</v>
      </c>
      <c r="AA1616" s="5">
        <f t="shared" si="25"/>
        <v>577</v>
      </c>
    </row>
    <row r="1617" spans="1:27" x14ac:dyDescent="0.25">
      <c r="A1617">
        <v>1512622</v>
      </c>
      <c r="B1617" t="s">
        <v>2804</v>
      </c>
      <c r="C1617" t="s">
        <v>247</v>
      </c>
      <c r="D1617" t="s">
        <v>2805</v>
      </c>
      <c r="E1617" s="1">
        <v>45889</v>
      </c>
      <c r="F1617" s="1">
        <v>46234</v>
      </c>
      <c r="G1617" t="s">
        <v>77</v>
      </c>
      <c r="H1617" t="s">
        <v>30</v>
      </c>
      <c r="I1617" t="s">
        <v>40</v>
      </c>
      <c r="J1617" t="s">
        <v>2987</v>
      </c>
      <c r="K1617" t="s">
        <v>2807</v>
      </c>
      <c r="L1617" t="s">
        <v>1258</v>
      </c>
      <c r="N1617" t="s">
        <v>270</v>
      </c>
      <c r="P1617" t="s">
        <v>35</v>
      </c>
      <c r="Q1617" s="1">
        <v>45929</v>
      </c>
      <c r="R1617" s="1">
        <v>45929</v>
      </c>
      <c r="S1617" t="s">
        <v>68</v>
      </c>
      <c r="T1617" s="2">
        <v>300000</v>
      </c>
      <c r="U1617">
        <v>14</v>
      </c>
      <c r="V1617">
        <v>50</v>
      </c>
      <c r="W1617" s="2">
        <v>86593</v>
      </c>
      <c r="X1617">
        <v>0</v>
      </c>
      <c r="Y1617" s="2">
        <v>29867</v>
      </c>
      <c r="Z1617" s="2">
        <v>4073</v>
      </c>
      <c r="AA1617" s="5">
        <f t="shared" si="25"/>
        <v>2036.5</v>
      </c>
    </row>
    <row r="1618" spans="1:27" x14ac:dyDescent="0.25">
      <c r="A1618">
        <v>1488106</v>
      </c>
      <c r="B1618" t="s">
        <v>2988</v>
      </c>
      <c r="C1618" t="s">
        <v>62</v>
      </c>
      <c r="D1618" t="s">
        <v>2989</v>
      </c>
      <c r="E1618" s="1">
        <v>45694</v>
      </c>
      <c r="F1618" s="1">
        <v>45940</v>
      </c>
      <c r="G1618" t="s">
        <v>29</v>
      </c>
      <c r="H1618" t="s">
        <v>30</v>
      </c>
      <c r="I1618" t="s">
        <v>31</v>
      </c>
      <c r="J1618" t="s">
        <v>71</v>
      </c>
      <c r="L1618" t="s">
        <v>2759</v>
      </c>
      <c r="M1618" t="s">
        <v>531</v>
      </c>
      <c r="N1618" t="s">
        <v>67</v>
      </c>
      <c r="P1618" t="s">
        <v>35</v>
      </c>
      <c r="Q1618" s="1">
        <v>45929</v>
      </c>
      <c r="R1618" s="1">
        <v>45935</v>
      </c>
      <c r="S1618" t="s">
        <v>68</v>
      </c>
      <c r="T1618" s="2">
        <v>34965</v>
      </c>
      <c r="U1618">
        <v>20</v>
      </c>
      <c r="V1618">
        <v>0</v>
      </c>
      <c r="W1618" s="2">
        <v>62580</v>
      </c>
      <c r="X1618">
        <v>0</v>
      </c>
      <c r="Y1618" s="2">
        <v>34965</v>
      </c>
      <c r="Z1618" s="2">
        <v>6993</v>
      </c>
      <c r="AA1618" s="5">
        <f t="shared" si="25"/>
        <v>6993</v>
      </c>
    </row>
    <row r="1619" spans="1:27" x14ac:dyDescent="0.25">
      <c r="A1619">
        <v>1512621</v>
      </c>
      <c r="B1619" t="s">
        <v>2804</v>
      </c>
      <c r="C1619" t="s">
        <v>247</v>
      </c>
      <c r="D1619" t="s">
        <v>2805</v>
      </c>
      <c r="E1619" s="1">
        <v>45889</v>
      </c>
      <c r="F1619" s="1">
        <v>46234</v>
      </c>
      <c r="G1619" t="s">
        <v>77</v>
      </c>
      <c r="H1619" t="s">
        <v>30</v>
      </c>
      <c r="I1619" t="s">
        <v>40</v>
      </c>
      <c r="J1619" t="s">
        <v>2987</v>
      </c>
      <c r="K1619" t="s">
        <v>2807</v>
      </c>
      <c r="L1619" t="s">
        <v>1258</v>
      </c>
      <c r="N1619" t="s">
        <v>270</v>
      </c>
      <c r="P1619" t="s">
        <v>35</v>
      </c>
      <c r="Q1619" s="1">
        <v>45929</v>
      </c>
      <c r="R1619" s="1">
        <v>45929</v>
      </c>
      <c r="S1619" t="s">
        <v>68</v>
      </c>
      <c r="T1619" s="2">
        <v>70000</v>
      </c>
      <c r="U1619">
        <v>14</v>
      </c>
      <c r="V1619">
        <v>50</v>
      </c>
      <c r="W1619" s="2">
        <v>86593</v>
      </c>
      <c r="X1619">
        <v>0</v>
      </c>
      <c r="Y1619" s="2">
        <v>70000</v>
      </c>
      <c r="Z1619" s="2">
        <v>9545</v>
      </c>
      <c r="AA1619" s="5">
        <f t="shared" si="25"/>
        <v>4772.5</v>
      </c>
    </row>
    <row r="1620" spans="1:27" x14ac:dyDescent="0.25">
      <c r="A1620">
        <v>1517826</v>
      </c>
      <c r="B1620" t="s">
        <v>2990</v>
      </c>
      <c r="C1620" t="s">
        <v>1341</v>
      </c>
      <c r="D1620" t="s">
        <v>2991</v>
      </c>
      <c r="E1620" s="1">
        <v>45902</v>
      </c>
      <c r="F1620" s="1">
        <v>46065</v>
      </c>
      <c r="G1620" t="s">
        <v>29</v>
      </c>
      <c r="H1620" t="s">
        <v>30</v>
      </c>
      <c r="I1620" t="s">
        <v>31</v>
      </c>
      <c r="J1620" t="s">
        <v>2992</v>
      </c>
      <c r="L1620" t="s">
        <v>2707</v>
      </c>
      <c r="M1620" t="s">
        <v>1263</v>
      </c>
      <c r="N1620" t="s">
        <v>67</v>
      </c>
      <c r="P1620" t="s">
        <v>35</v>
      </c>
      <c r="Q1620" s="1">
        <v>45929</v>
      </c>
      <c r="R1620" s="1">
        <v>45930</v>
      </c>
      <c r="S1620" t="s">
        <v>68</v>
      </c>
      <c r="T1620" s="2">
        <v>50000</v>
      </c>
      <c r="U1620">
        <v>20</v>
      </c>
      <c r="V1620">
        <v>0</v>
      </c>
      <c r="W1620" s="2">
        <v>15000</v>
      </c>
      <c r="X1620">
        <v>0</v>
      </c>
      <c r="Y1620" s="2">
        <v>50000</v>
      </c>
      <c r="Z1620" s="2">
        <v>10000</v>
      </c>
      <c r="AA1620" s="5">
        <f t="shared" si="25"/>
        <v>10000</v>
      </c>
    </row>
    <row r="1621" spans="1:27" x14ac:dyDescent="0.25">
      <c r="A1621">
        <v>1516540</v>
      </c>
      <c r="B1621" t="s">
        <v>2696</v>
      </c>
      <c r="C1621" t="s">
        <v>140</v>
      </c>
      <c r="D1621" t="s">
        <v>2697</v>
      </c>
      <c r="E1621" s="1">
        <v>45905</v>
      </c>
      <c r="F1621" s="1">
        <v>45929</v>
      </c>
      <c r="G1621" t="s">
        <v>47</v>
      </c>
      <c r="H1621" t="s">
        <v>30</v>
      </c>
      <c r="I1621" t="s">
        <v>31</v>
      </c>
      <c r="J1621" t="s">
        <v>2698</v>
      </c>
      <c r="K1621" t="s">
        <v>2993</v>
      </c>
      <c r="L1621" t="s">
        <v>2244</v>
      </c>
      <c r="N1621" t="s">
        <v>87</v>
      </c>
      <c r="P1621" t="s">
        <v>35</v>
      </c>
      <c r="Q1621" s="1">
        <v>45929</v>
      </c>
      <c r="R1621" s="1">
        <v>45929</v>
      </c>
      <c r="S1621" t="s">
        <v>2700</v>
      </c>
      <c r="T1621" s="2">
        <v>675000</v>
      </c>
      <c r="U1621">
        <v>14</v>
      </c>
      <c r="V1621">
        <v>0</v>
      </c>
      <c r="W1621" s="2">
        <v>11868</v>
      </c>
      <c r="X1621">
        <v>0</v>
      </c>
      <c r="Y1621" s="2">
        <v>87034</v>
      </c>
      <c r="Z1621" s="2">
        <v>11868</v>
      </c>
      <c r="AA1621" s="5">
        <f t="shared" si="25"/>
        <v>11868</v>
      </c>
    </row>
    <row r="1622" spans="1:27" x14ac:dyDescent="0.25">
      <c r="A1622">
        <v>1489007</v>
      </c>
      <c r="B1622" t="s">
        <v>2994</v>
      </c>
      <c r="C1622" t="s">
        <v>62</v>
      </c>
      <c r="D1622" t="s">
        <v>2995</v>
      </c>
      <c r="E1622" s="1">
        <v>45713</v>
      </c>
      <c r="F1622" s="1">
        <v>45936</v>
      </c>
      <c r="G1622" t="s">
        <v>29</v>
      </c>
      <c r="H1622" t="s">
        <v>30</v>
      </c>
      <c r="I1622" t="s">
        <v>31</v>
      </c>
      <c r="J1622" t="s">
        <v>2996</v>
      </c>
      <c r="L1622" t="s">
        <v>1156</v>
      </c>
      <c r="M1622" t="s">
        <v>73</v>
      </c>
      <c r="N1622" t="s">
        <v>67</v>
      </c>
      <c r="P1622" t="s">
        <v>35</v>
      </c>
      <c r="Q1622" s="1">
        <v>45929</v>
      </c>
      <c r="R1622" s="1">
        <v>45931</v>
      </c>
      <c r="S1622" t="s">
        <v>68</v>
      </c>
      <c r="T1622" s="2">
        <v>240000</v>
      </c>
      <c r="U1622">
        <v>20</v>
      </c>
      <c r="V1622">
        <v>0</v>
      </c>
      <c r="W1622" s="2">
        <v>66200</v>
      </c>
      <c r="X1622">
        <v>0</v>
      </c>
      <c r="Y1622" s="2">
        <v>240000</v>
      </c>
      <c r="Z1622" s="2">
        <v>48000</v>
      </c>
      <c r="AA1622" s="5">
        <f t="shared" si="25"/>
        <v>48000</v>
      </c>
    </row>
    <row r="1623" spans="1:27" x14ac:dyDescent="0.25">
      <c r="A1623">
        <v>1488105</v>
      </c>
      <c r="B1623" t="s">
        <v>2988</v>
      </c>
      <c r="C1623" t="s">
        <v>62</v>
      </c>
      <c r="D1623" t="s">
        <v>2989</v>
      </c>
      <c r="E1623" s="1">
        <v>45694</v>
      </c>
      <c r="F1623" s="1">
        <v>45940</v>
      </c>
      <c r="G1623" t="s">
        <v>29</v>
      </c>
      <c r="H1623" t="s">
        <v>30</v>
      </c>
      <c r="I1623" t="s">
        <v>31</v>
      </c>
      <c r="J1623" t="s">
        <v>2997</v>
      </c>
      <c r="L1623" t="s">
        <v>2759</v>
      </c>
      <c r="M1623" t="s">
        <v>531</v>
      </c>
      <c r="N1623" t="s">
        <v>67</v>
      </c>
      <c r="P1623" t="s">
        <v>35</v>
      </c>
      <c r="Q1623" s="1">
        <v>45929</v>
      </c>
      <c r="R1623" s="1">
        <v>45935</v>
      </c>
      <c r="S1623" t="s">
        <v>68</v>
      </c>
      <c r="T1623" s="2">
        <v>312900</v>
      </c>
      <c r="U1623">
        <v>20</v>
      </c>
      <c r="V1623">
        <v>0</v>
      </c>
      <c r="W1623" s="2">
        <v>62580</v>
      </c>
      <c r="X1623">
        <v>0</v>
      </c>
      <c r="Y1623" s="2">
        <v>312900</v>
      </c>
      <c r="Z1623" s="2">
        <v>62580</v>
      </c>
      <c r="AA1623" s="5">
        <f t="shared" si="25"/>
        <v>62580</v>
      </c>
    </row>
    <row r="1624" spans="1:27" x14ac:dyDescent="0.25">
      <c r="A1624">
        <v>1524358</v>
      </c>
      <c r="B1624" t="s">
        <v>282</v>
      </c>
      <c r="C1624" t="s">
        <v>282</v>
      </c>
      <c r="D1624" t="s">
        <v>283</v>
      </c>
      <c r="E1624" s="1">
        <v>45658</v>
      </c>
      <c r="F1624" s="1">
        <v>46005</v>
      </c>
      <c r="G1624" t="s">
        <v>29</v>
      </c>
      <c r="H1624" t="s">
        <v>30</v>
      </c>
      <c r="I1624" t="s">
        <v>31</v>
      </c>
      <c r="J1624" t="s">
        <v>2998</v>
      </c>
      <c r="K1624" t="s">
        <v>2999</v>
      </c>
      <c r="L1624" t="s">
        <v>770</v>
      </c>
      <c r="M1624" t="s">
        <v>112</v>
      </c>
      <c r="N1624" t="s">
        <v>67</v>
      </c>
      <c r="P1624" t="s">
        <v>35</v>
      </c>
      <c r="Q1624" s="1">
        <v>45929</v>
      </c>
      <c r="R1624" s="1">
        <v>45930</v>
      </c>
      <c r="S1624" t="s">
        <v>68</v>
      </c>
      <c r="T1624" s="2">
        <v>410000</v>
      </c>
      <c r="U1624">
        <v>33</v>
      </c>
      <c r="V1624">
        <v>0</v>
      </c>
      <c r="W1624" s="2">
        <v>1222330</v>
      </c>
      <c r="X1624">
        <v>0</v>
      </c>
      <c r="Y1624" s="2">
        <v>410000</v>
      </c>
      <c r="Z1624" s="2">
        <v>136653</v>
      </c>
      <c r="AA1624" s="5">
        <f t="shared" si="25"/>
        <v>136653</v>
      </c>
    </row>
    <row r="1625" spans="1:27" x14ac:dyDescent="0.25">
      <c r="A1625">
        <v>1482109</v>
      </c>
      <c r="B1625" t="s">
        <v>3000</v>
      </c>
      <c r="C1625" t="s">
        <v>62</v>
      </c>
      <c r="D1625" t="s">
        <v>3001</v>
      </c>
      <c r="E1625" s="1">
        <v>45672</v>
      </c>
      <c r="F1625" s="1">
        <v>45936</v>
      </c>
      <c r="G1625" t="s">
        <v>29</v>
      </c>
      <c r="H1625" t="s">
        <v>30</v>
      </c>
      <c r="I1625" t="s">
        <v>31</v>
      </c>
      <c r="J1625" t="s">
        <v>3002</v>
      </c>
      <c r="L1625" t="s">
        <v>1928</v>
      </c>
      <c r="M1625" t="s">
        <v>512</v>
      </c>
      <c r="N1625" t="s">
        <v>67</v>
      </c>
      <c r="P1625" t="s">
        <v>35</v>
      </c>
      <c r="Q1625" s="1">
        <v>45929</v>
      </c>
      <c r="R1625" s="1">
        <v>45931</v>
      </c>
      <c r="S1625" t="s">
        <v>68</v>
      </c>
      <c r="T1625" s="2">
        <v>1458825</v>
      </c>
      <c r="U1625">
        <v>20</v>
      </c>
      <c r="V1625">
        <v>0</v>
      </c>
      <c r="W1625" s="2">
        <v>291765</v>
      </c>
      <c r="X1625">
        <v>0</v>
      </c>
      <c r="Y1625" s="2">
        <v>1458825</v>
      </c>
      <c r="Z1625" s="2">
        <v>291765</v>
      </c>
      <c r="AA1625" s="5">
        <f t="shared" si="25"/>
        <v>291765</v>
      </c>
    </row>
    <row r="1626" spans="1:27" x14ac:dyDescent="0.25">
      <c r="A1626">
        <v>1524359</v>
      </c>
      <c r="B1626" t="s">
        <v>282</v>
      </c>
      <c r="C1626" t="s">
        <v>282</v>
      </c>
      <c r="D1626" t="s">
        <v>283</v>
      </c>
      <c r="E1626" s="1">
        <v>45658</v>
      </c>
      <c r="F1626" s="1">
        <v>46005</v>
      </c>
      <c r="G1626" t="s">
        <v>29</v>
      </c>
      <c r="H1626" t="s">
        <v>30</v>
      </c>
      <c r="I1626" t="s">
        <v>31</v>
      </c>
      <c r="J1626" t="s">
        <v>3003</v>
      </c>
      <c r="K1626" t="s">
        <v>3004</v>
      </c>
      <c r="L1626" t="s">
        <v>50</v>
      </c>
      <c r="N1626" t="s">
        <v>51</v>
      </c>
      <c r="P1626" t="s">
        <v>35</v>
      </c>
      <c r="Q1626" s="1">
        <v>45929</v>
      </c>
      <c r="R1626" s="1">
        <v>45930</v>
      </c>
      <c r="S1626" t="s">
        <v>68</v>
      </c>
      <c r="T1626" s="2">
        <v>927558</v>
      </c>
      <c r="U1626">
        <v>33</v>
      </c>
      <c r="V1626">
        <v>0</v>
      </c>
      <c r="W1626" s="2">
        <v>1222330</v>
      </c>
      <c r="X1626">
        <v>0</v>
      </c>
      <c r="Y1626" s="2">
        <v>927558</v>
      </c>
      <c r="Z1626" s="2">
        <v>309155</v>
      </c>
      <c r="AA1626" s="5">
        <f t="shared" si="25"/>
        <v>309155</v>
      </c>
    </row>
    <row r="1627" spans="1:27" x14ac:dyDescent="0.25">
      <c r="A1627">
        <v>1488259</v>
      </c>
      <c r="B1627" t="s">
        <v>761</v>
      </c>
      <c r="C1627" t="s">
        <v>62</v>
      </c>
      <c r="D1627" t="s">
        <v>762</v>
      </c>
      <c r="E1627" s="1">
        <v>45698</v>
      </c>
      <c r="F1627" s="1">
        <v>45970</v>
      </c>
      <c r="G1627" t="s">
        <v>29</v>
      </c>
      <c r="H1627" t="s">
        <v>30</v>
      </c>
      <c r="I1627" t="s">
        <v>31</v>
      </c>
      <c r="J1627" t="s">
        <v>3005</v>
      </c>
      <c r="L1627" t="s">
        <v>215</v>
      </c>
      <c r="M1627" t="s">
        <v>216</v>
      </c>
      <c r="N1627" t="s">
        <v>67</v>
      </c>
      <c r="P1627" t="s">
        <v>35</v>
      </c>
      <c r="Q1627" s="1">
        <v>45929</v>
      </c>
      <c r="R1627" s="1">
        <v>45931</v>
      </c>
      <c r="S1627" t="s">
        <v>68</v>
      </c>
      <c r="T1627" s="2">
        <v>1967000</v>
      </c>
      <c r="U1627">
        <v>20</v>
      </c>
      <c r="V1627">
        <v>0</v>
      </c>
      <c r="W1627" s="2">
        <v>393400</v>
      </c>
      <c r="X1627">
        <v>0</v>
      </c>
      <c r="Y1627" s="2">
        <v>1967000</v>
      </c>
      <c r="Z1627" s="2">
        <v>393400</v>
      </c>
      <c r="AA1627" s="5">
        <f t="shared" si="25"/>
        <v>393400</v>
      </c>
    </row>
    <row r="1628" spans="1:27" x14ac:dyDescent="0.25">
      <c r="A1628">
        <v>1467405</v>
      </c>
      <c r="B1628" t="s">
        <v>3006</v>
      </c>
      <c r="C1628" t="s">
        <v>3006</v>
      </c>
      <c r="D1628" t="s">
        <v>3007</v>
      </c>
      <c r="E1628" s="1">
        <v>45615</v>
      </c>
      <c r="F1628" s="1">
        <v>45933</v>
      </c>
      <c r="G1628" t="s">
        <v>29</v>
      </c>
      <c r="H1628" t="s">
        <v>30</v>
      </c>
      <c r="I1628" t="s">
        <v>31</v>
      </c>
      <c r="J1628" t="s">
        <v>3008</v>
      </c>
      <c r="K1628" t="s">
        <v>3009</v>
      </c>
      <c r="L1628" t="s">
        <v>1099</v>
      </c>
      <c r="M1628" t="s">
        <v>803</v>
      </c>
      <c r="N1628" t="s">
        <v>67</v>
      </c>
      <c r="O1628">
        <v>70130</v>
      </c>
      <c r="P1628" t="s">
        <v>35</v>
      </c>
      <c r="Q1628" s="1">
        <v>45929</v>
      </c>
      <c r="R1628" s="1">
        <v>45931</v>
      </c>
      <c r="S1628" t="s">
        <v>68</v>
      </c>
      <c r="T1628" s="2">
        <v>14366112</v>
      </c>
      <c r="U1628">
        <v>8</v>
      </c>
      <c r="V1628">
        <v>0</v>
      </c>
      <c r="W1628" s="2">
        <v>1077458</v>
      </c>
      <c r="X1628">
        <v>0</v>
      </c>
      <c r="Y1628" s="2">
        <v>14366112</v>
      </c>
      <c r="Z1628" s="2">
        <v>1077458</v>
      </c>
      <c r="AA1628" s="5">
        <f t="shared" si="25"/>
        <v>1077458</v>
      </c>
    </row>
    <row r="1629" spans="1:27" x14ac:dyDescent="0.25">
      <c r="A1629">
        <v>1517105</v>
      </c>
      <c r="B1629" t="s">
        <v>2390</v>
      </c>
      <c r="C1629" t="s">
        <v>75</v>
      </c>
      <c r="D1629" t="s">
        <v>2391</v>
      </c>
      <c r="E1629" s="1">
        <v>45910</v>
      </c>
      <c r="F1629" s="1">
        <v>46265</v>
      </c>
      <c r="G1629" t="s">
        <v>77</v>
      </c>
      <c r="H1629" t="s">
        <v>30</v>
      </c>
      <c r="I1629" t="s">
        <v>31</v>
      </c>
      <c r="J1629" t="s">
        <v>2392</v>
      </c>
      <c r="K1629" t="s">
        <v>3010</v>
      </c>
      <c r="L1629" t="s">
        <v>100</v>
      </c>
      <c r="M1629" t="s">
        <v>101</v>
      </c>
      <c r="N1629" t="s">
        <v>67</v>
      </c>
      <c r="P1629" t="s">
        <v>35</v>
      </c>
      <c r="Q1629" s="1">
        <v>45930</v>
      </c>
      <c r="R1629" s="1">
        <v>45930</v>
      </c>
      <c r="S1629" t="s">
        <v>68</v>
      </c>
      <c r="T1629" s="2">
        <v>2576</v>
      </c>
      <c r="U1629">
        <v>14</v>
      </c>
      <c r="V1629">
        <v>50</v>
      </c>
      <c r="W1629" s="2">
        <v>7377</v>
      </c>
      <c r="X1629">
        <v>0</v>
      </c>
      <c r="Y1629" s="2">
        <v>2576</v>
      </c>
      <c r="Z1629">
        <v>351</v>
      </c>
      <c r="AA1629" s="5">
        <f t="shared" si="25"/>
        <v>175.5</v>
      </c>
    </row>
    <row r="1630" spans="1:27" x14ac:dyDescent="0.25">
      <c r="A1630">
        <v>1521913</v>
      </c>
      <c r="B1630" t="s">
        <v>2984</v>
      </c>
      <c r="C1630" t="s">
        <v>472</v>
      </c>
      <c r="D1630" t="s">
        <v>1218</v>
      </c>
      <c r="E1630" s="1">
        <v>45926</v>
      </c>
      <c r="F1630" s="1">
        <v>46004</v>
      </c>
      <c r="G1630" t="s">
        <v>77</v>
      </c>
      <c r="H1630" t="s">
        <v>30</v>
      </c>
      <c r="I1630" t="s">
        <v>31</v>
      </c>
      <c r="J1630" t="s">
        <v>1219</v>
      </c>
      <c r="K1630" t="s">
        <v>2985</v>
      </c>
      <c r="L1630" t="s">
        <v>743</v>
      </c>
      <c r="M1630" t="s">
        <v>744</v>
      </c>
      <c r="N1630" t="s">
        <v>67</v>
      </c>
      <c r="P1630" t="s">
        <v>35</v>
      </c>
      <c r="Q1630" s="1">
        <v>45930</v>
      </c>
      <c r="R1630" s="1">
        <v>45930</v>
      </c>
      <c r="S1630" t="s">
        <v>68</v>
      </c>
      <c r="T1630" s="2">
        <v>9375</v>
      </c>
      <c r="U1630">
        <v>8</v>
      </c>
      <c r="V1630">
        <v>50</v>
      </c>
      <c r="W1630" s="2">
        <v>9548</v>
      </c>
      <c r="X1630">
        <v>0</v>
      </c>
      <c r="Y1630" s="2">
        <v>9375</v>
      </c>
      <c r="Z1630">
        <v>721</v>
      </c>
      <c r="AA1630" s="5">
        <f t="shared" si="25"/>
        <v>360.5</v>
      </c>
    </row>
    <row r="1631" spans="1:27" x14ac:dyDescent="0.25">
      <c r="A1631">
        <v>1516933</v>
      </c>
      <c r="B1631" t="s">
        <v>3011</v>
      </c>
      <c r="C1631" t="s">
        <v>75</v>
      </c>
      <c r="D1631" t="s">
        <v>3012</v>
      </c>
      <c r="E1631" s="1">
        <v>45908</v>
      </c>
      <c r="F1631" s="1">
        <v>46265</v>
      </c>
      <c r="G1631" t="s">
        <v>77</v>
      </c>
      <c r="H1631" t="s">
        <v>30</v>
      </c>
      <c r="I1631" t="s">
        <v>40</v>
      </c>
      <c r="J1631" t="s">
        <v>158</v>
      </c>
      <c r="K1631" t="s">
        <v>3013</v>
      </c>
      <c r="L1631" t="s">
        <v>830</v>
      </c>
      <c r="M1631" t="s">
        <v>531</v>
      </c>
      <c r="N1631" t="s">
        <v>67</v>
      </c>
      <c r="P1631" t="s">
        <v>35</v>
      </c>
      <c r="Q1631" s="1">
        <v>45930</v>
      </c>
      <c r="R1631" s="1">
        <v>45930</v>
      </c>
      <c r="S1631" t="s">
        <v>68</v>
      </c>
      <c r="T1631" s="2">
        <v>13500</v>
      </c>
      <c r="U1631">
        <v>14</v>
      </c>
      <c r="V1631">
        <v>50</v>
      </c>
      <c r="W1631" s="2">
        <v>62591</v>
      </c>
      <c r="X1631">
        <v>0</v>
      </c>
      <c r="Y1631" s="2">
        <v>13500</v>
      </c>
      <c r="Z1631" s="2">
        <v>1841</v>
      </c>
      <c r="AA1631" s="5">
        <f t="shared" si="25"/>
        <v>920.5</v>
      </c>
    </row>
    <row r="1632" spans="1:27" x14ac:dyDescent="0.25">
      <c r="A1632">
        <v>1516278</v>
      </c>
      <c r="B1632" t="s">
        <v>2316</v>
      </c>
      <c r="C1632" t="s">
        <v>472</v>
      </c>
      <c r="D1632" t="s">
        <v>2317</v>
      </c>
      <c r="E1632" s="1">
        <v>45882</v>
      </c>
      <c r="F1632" s="1">
        <v>45991</v>
      </c>
      <c r="G1632" t="s">
        <v>77</v>
      </c>
      <c r="H1632" t="s">
        <v>30</v>
      </c>
      <c r="I1632" t="s">
        <v>31</v>
      </c>
      <c r="J1632" t="s">
        <v>2318</v>
      </c>
      <c r="K1632" t="s">
        <v>2693</v>
      </c>
      <c r="L1632" t="s">
        <v>1120</v>
      </c>
      <c r="M1632" t="s">
        <v>112</v>
      </c>
      <c r="N1632" t="s">
        <v>67</v>
      </c>
      <c r="P1632" t="s">
        <v>35</v>
      </c>
      <c r="Q1632" s="1">
        <v>45930</v>
      </c>
      <c r="R1632" s="1">
        <v>45930</v>
      </c>
      <c r="S1632" t="s">
        <v>68</v>
      </c>
      <c r="T1632" s="2">
        <v>54000</v>
      </c>
      <c r="U1632">
        <v>8</v>
      </c>
      <c r="V1632">
        <v>50</v>
      </c>
      <c r="W1632" s="2">
        <v>44331</v>
      </c>
      <c r="X1632">
        <v>0</v>
      </c>
      <c r="Y1632" s="2">
        <v>54000</v>
      </c>
      <c r="Z1632" s="2">
        <v>4154</v>
      </c>
      <c r="AA1632" s="5">
        <f t="shared" si="25"/>
        <v>2077</v>
      </c>
    </row>
    <row r="1633" spans="1:27" x14ac:dyDescent="0.25">
      <c r="A1633">
        <v>1519623</v>
      </c>
      <c r="B1633" t="s">
        <v>2113</v>
      </c>
      <c r="C1633" t="s">
        <v>75</v>
      </c>
      <c r="D1633" t="s">
        <v>2114</v>
      </c>
      <c r="E1633" s="1">
        <v>45863</v>
      </c>
      <c r="F1633" s="1">
        <v>46203</v>
      </c>
      <c r="G1633" t="s">
        <v>77</v>
      </c>
      <c r="H1633" t="s">
        <v>30</v>
      </c>
      <c r="I1633" t="s">
        <v>31</v>
      </c>
      <c r="J1633" t="s">
        <v>2115</v>
      </c>
      <c r="K1633" t="s">
        <v>3014</v>
      </c>
      <c r="L1633" t="s">
        <v>50</v>
      </c>
      <c r="N1633" t="s">
        <v>51</v>
      </c>
      <c r="P1633" t="s">
        <v>35</v>
      </c>
      <c r="Q1633" s="1">
        <v>45930</v>
      </c>
      <c r="R1633" s="1">
        <v>45930</v>
      </c>
      <c r="S1633" t="s">
        <v>36</v>
      </c>
      <c r="T1633" s="2">
        <v>39151</v>
      </c>
      <c r="U1633">
        <v>14</v>
      </c>
      <c r="V1633">
        <v>50</v>
      </c>
      <c r="W1633" s="2">
        <v>259465</v>
      </c>
      <c r="X1633">
        <v>0</v>
      </c>
      <c r="Y1633" s="2">
        <v>52854</v>
      </c>
      <c r="Z1633" s="2">
        <v>7207</v>
      </c>
      <c r="AA1633" s="5">
        <f t="shared" si="25"/>
        <v>3603.5</v>
      </c>
    </row>
    <row r="1634" spans="1:27" x14ac:dyDescent="0.25">
      <c r="A1634">
        <v>1511000</v>
      </c>
      <c r="B1634" t="s">
        <v>230</v>
      </c>
      <c r="C1634" t="s">
        <v>230</v>
      </c>
      <c r="D1634" t="s">
        <v>231</v>
      </c>
      <c r="E1634" s="1">
        <v>45691</v>
      </c>
      <c r="F1634" s="1">
        <v>45929</v>
      </c>
      <c r="G1634" t="s">
        <v>77</v>
      </c>
      <c r="H1634" t="s">
        <v>30</v>
      </c>
      <c r="I1634" t="s">
        <v>40</v>
      </c>
      <c r="J1634" t="s">
        <v>232</v>
      </c>
      <c r="K1634" t="s">
        <v>3015</v>
      </c>
      <c r="L1634" t="s">
        <v>3016</v>
      </c>
      <c r="M1634" t="s">
        <v>531</v>
      </c>
      <c r="N1634" t="s">
        <v>67</v>
      </c>
      <c r="P1634" t="s">
        <v>35</v>
      </c>
      <c r="Q1634" s="1">
        <v>45930</v>
      </c>
      <c r="R1634" s="1">
        <v>45930</v>
      </c>
      <c r="S1634" t="s">
        <v>68</v>
      </c>
      <c r="T1634" s="2">
        <v>2000000</v>
      </c>
      <c r="U1634">
        <v>1</v>
      </c>
      <c r="V1634">
        <v>50</v>
      </c>
      <c r="W1634" s="2">
        <v>418707</v>
      </c>
      <c r="X1634">
        <v>0</v>
      </c>
      <c r="Y1634" s="2">
        <v>2000000</v>
      </c>
      <c r="Z1634" s="2">
        <v>26200</v>
      </c>
      <c r="AA1634" s="5">
        <f t="shared" si="25"/>
        <v>13100</v>
      </c>
    </row>
    <row r="1635" spans="1:27" x14ac:dyDescent="0.25">
      <c r="A1635">
        <v>1513692</v>
      </c>
      <c r="B1635" t="s">
        <v>3017</v>
      </c>
      <c r="C1635" t="s">
        <v>1341</v>
      </c>
      <c r="D1635" t="s">
        <v>3018</v>
      </c>
      <c r="E1635" s="1">
        <v>45898</v>
      </c>
      <c r="F1635" s="1">
        <v>45937</v>
      </c>
      <c r="G1635" t="s">
        <v>29</v>
      </c>
      <c r="H1635" t="s">
        <v>30</v>
      </c>
      <c r="I1635" t="s">
        <v>31</v>
      </c>
      <c r="J1635" t="s">
        <v>3019</v>
      </c>
      <c r="L1635" t="s">
        <v>3020</v>
      </c>
      <c r="M1635" t="s">
        <v>133</v>
      </c>
      <c r="N1635" t="s">
        <v>67</v>
      </c>
      <c r="P1635" t="s">
        <v>35</v>
      </c>
      <c r="Q1635" s="1">
        <v>45930</v>
      </c>
      <c r="R1635" s="1">
        <v>45932</v>
      </c>
      <c r="S1635" t="s">
        <v>68</v>
      </c>
      <c r="T1635" s="2">
        <v>157500</v>
      </c>
      <c r="U1635">
        <v>20</v>
      </c>
      <c r="V1635">
        <v>0</v>
      </c>
      <c r="W1635" s="2">
        <v>31500</v>
      </c>
      <c r="X1635">
        <v>0</v>
      </c>
      <c r="Y1635" s="2">
        <v>157500</v>
      </c>
      <c r="Z1635" s="2">
        <v>31500</v>
      </c>
      <c r="AA1635" s="5">
        <f t="shared" si="25"/>
        <v>31500</v>
      </c>
    </row>
    <row r="1636" spans="1:27" x14ac:dyDescent="0.25">
      <c r="A1636">
        <v>1521146</v>
      </c>
      <c r="B1636" t="s">
        <v>118</v>
      </c>
      <c r="C1636" t="s">
        <v>118</v>
      </c>
      <c r="D1636" t="s">
        <v>119</v>
      </c>
      <c r="E1636" s="1">
        <v>45518</v>
      </c>
      <c r="F1636" s="1">
        <v>45930</v>
      </c>
      <c r="G1636" t="s">
        <v>47</v>
      </c>
      <c r="H1636" t="s">
        <v>30</v>
      </c>
      <c r="I1636" t="s">
        <v>31</v>
      </c>
      <c r="J1636" t="s">
        <v>3021</v>
      </c>
      <c r="K1636" t="s">
        <v>3022</v>
      </c>
      <c r="L1636" t="s">
        <v>3023</v>
      </c>
      <c r="N1636" t="s">
        <v>2093</v>
      </c>
      <c r="P1636" t="s">
        <v>35</v>
      </c>
      <c r="Q1636" s="1">
        <v>45930</v>
      </c>
      <c r="R1636" s="1">
        <v>45932</v>
      </c>
      <c r="S1636" t="s">
        <v>68</v>
      </c>
      <c r="T1636" s="2">
        <v>4000000</v>
      </c>
      <c r="U1636">
        <v>6</v>
      </c>
      <c r="V1636">
        <v>0</v>
      </c>
      <c r="W1636" s="2">
        <v>3347639</v>
      </c>
      <c r="X1636">
        <v>0</v>
      </c>
      <c r="Y1636" s="2">
        <v>4000000</v>
      </c>
      <c r="Z1636" s="2">
        <v>223176</v>
      </c>
      <c r="AA1636" s="5">
        <f t="shared" si="25"/>
        <v>223176</v>
      </c>
    </row>
    <row r="1637" spans="1:27" x14ac:dyDescent="0.25">
      <c r="A1637">
        <v>1513374</v>
      </c>
      <c r="B1637" t="s">
        <v>3024</v>
      </c>
      <c r="C1637" t="s">
        <v>1341</v>
      </c>
      <c r="D1637" t="s">
        <v>3025</v>
      </c>
      <c r="E1637" s="1">
        <v>45875</v>
      </c>
      <c r="F1637" s="1">
        <v>45938</v>
      </c>
      <c r="G1637" t="s">
        <v>29</v>
      </c>
      <c r="H1637" t="s">
        <v>30</v>
      </c>
      <c r="I1637" t="s">
        <v>31</v>
      </c>
      <c r="J1637" t="s">
        <v>3026</v>
      </c>
      <c r="L1637" t="s">
        <v>686</v>
      </c>
      <c r="M1637" t="s">
        <v>406</v>
      </c>
      <c r="N1637" t="s">
        <v>67</v>
      </c>
      <c r="P1637" t="s">
        <v>35</v>
      </c>
      <c r="Q1637" s="1">
        <v>45930</v>
      </c>
      <c r="R1637" s="1">
        <v>45933</v>
      </c>
      <c r="S1637" t="s">
        <v>68</v>
      </c>
      <c r="T1637" s="2">
        <v>12041250</v>
      </c>
      <c r="U1637">
        <v>20</v>
      </c>
      <c r="V1637">
        <v>0</v>
      </c>
      <c r="W1637" s="2">
        <v>2408250</v>
      </c>
      <c r="X1637">
        <v>0</v>
      </c>
      <c r="Y1637" s="2">
        <v>12041250</v>
      </c>
      <c r="Z1637" s="2">
        <v>2408250</v>
      </c>
      <c r="AA1637" s="5">
        <f t="shared" si="25"/>
        <v>2408250</v>
      </c>
    </row>
    <row r="1638" spans="1:27" x14ac:dyDescent="0.25">
      <c r="A1638">
        <v>1519624</v>
      </c>
      <c r="B1638" t="s">
        <v>2113</v>
      </c>
      <c r="C1638" t="s">
        <v>75</v>
      </c>
      <c r="D1638" t="s">
        <v>2114</v>
      </c>
      <c r="E1638" s="1">
        <v>45863</v>
      </c>
      <c r="F1638" s="1">
        <v>46203</v>
      </c>
      <c r="G1638" t="s">
        <v>77</v>
      </c>
      <c r="H1638" t="s">
        <v>30</v>
      </c>
      <c r="I1638" t="s">
        <v>31</v>
      </c>
      <c r="J1638" t="s">
        <v>2115</v>
      </c>
      <c r="K1638" t="s">
        <v>3014</v>
      </c>
      <c r="L1638" t="s">
        <v>50</v>
      </c>
      <c r="N1638" t="s">
        <v>51</v>
      </c>
      <c r="P1638" t="s">
        <v>35</v>
      </c>
      <c r="Q1638" s="1">
        <v>45931</v>
      </c>
      <c r="R1638" s="1">
        <v>45931</v>
      </c>
      <c r="S1638" t="s">
        <v>36</v>
      </c>
      <c r="T1638" s="2">
        <v>39151</v>
      </c>
      <c r="U1638">
        <v>14</v>
      </c>
      <c r="V1638">
        <v>50</v>
      </c>
      <c r="W1638" s="2">
        <v>259465</v>
      </c>
      <c r="X1638">
        <v>0</v>
      </c>
      <c r="Y1638" s="2">
        <v>52854</v>
      </c>
      <c r="Z1638" s="2">
        <v>7207</v>
      </c>
      <c r="AA1638" s="5">
        <f t="shared" si="25"/>
        <v>3603.5</v>
      </c>
    </row>
    <row r="1639" spans="1:27" x14ac:dyDescent="0.25">
      <c r="A1639">
        <v>1504118</v>
      </c>
      <c r="B1639" t="s">
        <v>3027</v>
      </c>
      <c r="C1639" t="s">
        <v>62</v>
      </c>
      <c r="D1639" t="s">
        <v>3028</v>
      </c>
      <c r="E1639" s="1">
        <v>45804</v>
      </c>
      <c r="F1639" s="1">
        <v>45938</v>
      </c>
      <c r="G1639" t="s">
        <v>29</v>
      </c>
      <c r="H1639" t="s">
        <v>30</v>
      </c>
      <c r="I1639" t="s">
        <v>31</v>
      </c>
      <c r="J1639" t="s">
        <v>71</v>
      </c>
      <c r="L1639" t="s">
        <v>1007</v>
      </c>
      <c r="M1639" t="s">
        <v>494</v>
      </c>
      <c r="N1639" t="s">
        <v>67</v>
      </c>
      <c r="P1639" t="s">
        <v>35</v>
      </c>
      <c r="Q1639" s="1">
        <v>45931</v>
      </c>
      <c r="R1639" s="1">
        <v>45933</v>
      </c>
      <c r="S1639" t="s">
        <v>68</v>
      </c>
      <c r="T1639" s="2">
        <v>47574</v>
      </c>
      <c r="U1639">
        <v>20</v>
      </c>
      <c r="V1639">
        <v>0</v>
      </c>
      <c r="W1639" s="2">
        <v>19545</v>
      </c>
      <c r="X1639">
        <v>0</v>
      </c>
      <c r="Y1639" s="2">
        <v>47574</v>
      </c>
      <c r="Z1639" s="2">
        <v>9515</v>
      </c>
      <c r="AA1639" s="5">
        <f t="shared" si="25"/>
        <v>9515</v>
      </c>
    </row>
    <row r="1640" spans="1:27" x14ac:dyDescent="0.25">
      <c r="A1640">
        <v>1517356</v>
      </c>
      <c r="B1640" t="s">
        <v>648</v>
      </c>
      <c r="C1640" t="s">
        <v>75</v>
      </c>
      <c r="D1640" t="s">
        <v>649</v>
      </c>
      <c r="E1640" s="1">
        <v>45778</v>
      </c>
      <c r="F1640" s="1">
        <v>46142</v>
      </c>
      <c r="G1640" t="s">
        <v>77</v>
      </c>
      <c r="H1640" t="s">
        <v>30</v>
      </c>
      <c r="I1640" t="s">
        <v>40</v>
      </c>
      <c r="J1640" t="s">
        <v>650</v>
      </c>
      <c r="K1640" t="s">
        <v>3029</v>
      </c>
      <c r="L1640" t="s">
        <v>373</v>
      </c>
      <c r="M1640" t="s">
        <v>374</v>
      </c>
      <c r="N1640" t="s">
        <v>67</v>
      </c>
      <c r="P1640" t="s">
        <v>35</v>
      </c>
      <c r="Q1640" s="1">
        <v>45931</v>
      </c>
      <c r="R1640" s="1">
        <v>45931</v>
      </c>
      <c r="S1640" t="s">
        <v>128</v>
      </c>
      <c r="T1640" s="2">
        <v>137700</v>
      </c>
      <c r="U1640">
        <v>14</v>
      </c>
      <c r="V1640">
        <v>50</v>
      </c>
      <c r="W1640" s="2">
        <v>768120</v>
      </c>
      <c r="X1640">
        <v>0</v>
      </c>
      <c r="Y1640" s="2">
        <v>137700</v>
      </c>
      <c r="Z1640" s="2">
        <v>18777</v>
      </c>
      <c r="AA1640" s="5">
        <f t="shared" si="25"/>
        <v>9388.5</v>
      </c>
    </row>
    <row r="1641" spans="1:27" x14ac:dyDescent="0.25">
      <c r="A1641">
        <v>1504117</v>
      </c>
      <c r="B1641" t="s">
        <v>3027</v>
      </c>
      <c r="C1641" t="s">
        <v>62</v>
      </c>
      <c r="D1641" t="s">
        <v>3028</v>
      </c>
      <c r="E1641" s="1">
        <v>45804</v>
      </c>
      <c r="F1641" s="1">
        <v>45938</v>
      </c>
      <c r="G1641" t="s">
        <v>29</v>
      </c>
      <c r="H1641" t="s">
        <v>30</v>
      </c>
      <c r="I1641" t="s">
        <v>31</v>
      </c>
      <c r="J1641" t="s">
        <v>3030</v>
      </c>
      <c r="L1641" t="s">
        <v>1007</v>
      </c>
      <c r="M1641" t="s">
        <v>494</v>
      </c>
      <c r="N1641" t="s">
        <v>67</v>
      </c>
      <c r="P1641" t="s">
        <v>35</v>
      </c>
      <c r="Q1641" s="1">
        <v>45931</v>
      </c>
      <c r="R1641" s="1">
        <v>45933</v>
      </c>
      <c r="S1641" t="s">
        <v>68</v>
      </c>
      <c r="T1641" s="2">
        <v>97725</v>
      </c>
      <c r="U1641">
        <v>20</v>
      </c>
      <c r="V1641">
        <v>0</v>
      </c>
      <c r="W1641" s="2">
        <v>19545</v>
      </c>
      <c r="X1641">
        <v>0</v>
      </c>
      <c r="Y1641" s="2">
        <v>97725</v>
      </c>
      <c r="Z1641" s="2">
        <v>19545</v>
      </c>
      <c r="AA1641" s="5">
        <f t="shared" si="25"/>
        <v>19545</v>
      </c>
    </row>
    <row r="1642" spans="1:27" x14ac:dyDescent="0.25">
      <c r="A1642">
        <v>1482284</v>
      </c>
      <c r="B1642" t="s">
        <v>2506</v>
      </c>
      <c r="C1642" t="s">
        <v>62</v>
      </c>
      <c r="D1642" t="s">
        <v>2507</v>
      </c>
      <c r="E1642" s="1">
        <v>45678</v>
      </c>
      <c r="F1642" s="1">
        <v>46015</v>
      </c>
      <c r="G1642" t="s">
        <v>29</v>
      </c>
      <c r="H1642" t="s">
        <v>30</v>
      </c>
      <c r="I1642" t="s">
        <v>31</v>
      </c>
      <c r="J1642" t="s">
        <v>3031</v>
      </c>
      <c r="L1642" t="s">
        <v>573</v>
      </c>
      <c r="N1642" t="s">
        <v>574</v>
      </c>
      <c r="P1642" t="s">
        <v>35</v>
      </c>
      <c r="Q1642" s="1">
        <v>45931</v>
      </c>
      <c r="R1642" s="1">
        <v>45932</v>
      </c>
      <c r="S1642" t="s">
        <v>68</v>
      </c>
      <c r="T1642" s="2">
        <v>104145</v>
      </c>
      <c r="U1642">
        <v>20</v>
      </c>
      <c r="V1642">
        <v>0</v>
      </c>
      <c r="W1642" s="2">
        <v>72886</v>
      </c>
      <c r="X1642">
        <v>0</v>
      </c>
      <c r="Y1642" s="2">
        <v>104145</v>
      </c>
      <c r="Z1642" s="2">
        <v>20829</v>
      </c>
      <c r="AA1642" s="5">
        <f t="shared" si="25"/>
        <v>20829</v>
      </c>
    </row>
    <row r="1643" spans="1:27" x14ac:dyDescent="0.25">
      <c r="A1643">
        <v>1492343</v>
      </c>
      <c r="B1643" t="s">
        <v>3032</v>
      </c>
      <c r="C1643" t="s">
        <v>62</v>
      </c>
      <c r="D1643" t="s">
        <v>3033</v>
      </c>
      <c r="E1643" s="1">
        <v>45726</v>
      </c>
      <c r="F1643" s="1">
        <v>45946</v>
      </c>
      <c r="G1643" t="s">
        <v>29</v>
      </c>
      <c r="H1643" t="s">
        <v>30</v>
      </c>
      <c r="I1643" t="s">
        <v>31</v>
      </c>
      <c r="J1643" t="s">
        <v>3034</v>
      </c>
      <c r="L1643" t="s">
        <v>2220</v>
      </c>
      <c r="M1643" t="s">
        <v>531</v>
      </c>
      <c r="N1643" t="s">
        <v>67</v>
      </c>
      <c r="P1643" t="s">
        <v>35</v>
      </c>
      <c r="Q1643" s="1">
        <v>45931</v>
      </c>
      <c r="R1643" s="1">
        <v>45941</v>
      </c>
      <c r="S1643" t="s">
        <v>68</v>
      </c>
      <c r="T1643" s="2">
        <v>440000</v>
      </c>
      <c r="U1643">
        <v>20</v>
      </c>
      <c r="V1643">
        <v>0</v>
      </c>
      <c r="W1643" s="2">
        <v>88000</v>
      </c>
      <c r="X1643">
        <v>0</v>
      </c>
      <c r="Y1643" s="2">
        <v>440000</v>
      </c>
      <c r="Z1643" s="2">
        <v>88000</v>
      </c>
      <c r="AA1643" s="5">
        <f t="shared" si="25"/>
        <v>88000</v>
      </c>
    </row>
    <row r="1644" spans="1:27" x14ac:dyDescent="0.25">
      <c r="A1644">
        <v>1482450</v>
      </c>
      <c r="B1644" t="s">
        <v>3035</v>
      </c>
      <c r="C1644" t="s">
        <v>62</v>
      </c>
      <c r="D1644" t="s">
        <v>3036</v>
      </c>
      <c r="E1644" s="1">
        <v>45687</v>
      </c>
      <c r="F1644" s="1">
        <v>45938</v>
      </c>
      <c r="G1644" t="s">
        <v>29</v>
      </c>
      <c r="H1644" t="s">
        <v>30</v>
      </c>
      <c r="I1644" t="s">
        <v>31</v>
      </c>
      <c r="J1644" t="s">
        <v>3037</v>
      </c>
      <c r="L1644" t="s">
        <v>3038</v>
      </c>
      <c r="M1644" t="s">
        <v>138</v>
      </c>
      <c r="N1644" t="s">
        <v>67</v>
      </c>
      <c r="P1644" t="s">
        <v>35</v>
      </c>
      <c r="Q1644" s="1">
        <v>45931</v>
      </c>
      <c r="R1644" s="1">
        <v>45933</v>
      </c>
      <c r="S1644" t="s">
        <v>68</v>
      </c>
      <c r="T1644" s="2">
        <v>700000</v>
      </c>
      <c r="U1644">
        <v>20</v>
      </c>
      <c r="V1644">
        <v>0</v>
      </c>
      <c r="W1644" s="2">
        <v>140000</v>
      </c>
      <c r="X1644">
        <v>0</v>
      </c>
      <c r="Y1644" s="2">
        <v>700000</v>
      </c>
      <c r="Z1644" s="2">
        <v>140000</v>
      </c>
      <c r="AA1644" s="5">
        <f t="shared" si="25"/>
        <v>140000</v>
      </c>
    </row>
    <row r="1645" spans="1:27" x14ac:dyDescent="0.25">
      <c r="A1645">
        <v>1509636</v>
      </c>
      <c r="B1645" t="s">
        <v>3039</v>
      </c>
      <c r="C1645" t="s">
        <v>1341</v>
      </c>
      <c r="D1645" t="s">
        <v>3040</v>
      </c>
      <c r="E1645" s="1">
        <v>45868</v>
      </c>
      <c r="F1645" s="1">
        <v>45945</v>
      </c>
      <c r="G1645" t="s">
        <v>29</v>
      </c>
      <c r="H1645" t="s">
        <v>30</v>
      </c>
      <c r="I1645" t="s">
        <v>31</v>
      </c>
      <c r="J1645" t="s">
        <v>3041</v>
      </c>
      <c r="L1645" t="s">
        <v>1207</v>
      </c>
      <c r="M1645" t="s">
        <v>133</v>
      </c>
      <c r="N1645" t="s">
        <v>67</v>
      </c>
      <c r="P1645" t="s">
        <v>35</v>
      </c>
      <c r="Q1645" s="1">
        <v>45931</v>
      </c>
      <c r="R1645" s="1">
        <v>45940</v>
      </c>
      <c r="S1645" t="s">
        <v>68</v>
      </c>
      <c r="T1645" s="2">
        <v>1908080</v>
      </c>
      <c r="U1645">
        <v>20</v>
      </c>
      <c r="V1645">
        <v>0</v>
      </c>
      <c r="W1645" s="2">
        <v>381616</v>
      </c>
      <c r="X1645">
        <v>0</v>
      </c>
      <c r="Y1645" s="2">
        <v>1908080</v>
      </c>
      <c r="Z1645" s="2">
        <v>381616</v>
      </c>
      <c r="AA1645" s="5">
        <f t="shared" si="25"/>
        <v>381616</v>
      </c>
    </row>
    <row r="1646" spans="1:27" x14ac:dyDescent="0.25">
      <c r="A1646">
        <v>1507535</v>
      </c>
      <c r="B1646" t="s">
        <v>291</v>
      </c>
      <c r="C1646" t="s">
        <v>291</v>
      </c>
      <c r="D1646" t="s">
        <v>292</v>
      </c>
      <c r="E1646" s="1">
        <v>45444</v>
      </c>
      <c r="F1646" s="1">
        <v>45992</v>
      </c>
      <c r="G1646" t="s">
        <v>47</v>
      </c>
      <c r="H1646" t="s">
        <v>30</v>
      </c>
      <c r="I1646" t="s">
        <v>31</v>
      </c>
      <c r="J1646" t="s">
        <v>293</v>
      </c>
      <c r="L1646" t="s">
        <v>2750</v>
      </c>
      <c r="M1646" t="s">
        <v>112</v>
      </c>
      <c r="N1646" t="s">
        <v>67</v>
      </c>
      <c r="P1646" t="s">
        <v>35</v>
      </c>
      <c r="Q1646" s="1">
        <v>45931</v>
      </c>
      <c r="R1646" s="1">
        <v>45935</v>
      </c>
      <c r="S1646" t="s">
        <v>68</v>
      </c>
      <c r="T1646" s="2">
        <v>1553450</v>
      </c>
      <c r="U1646">
        <v>45</v>
      </c>
      <c r="V1646">
        <v>0</v>
      </c>
      <c r="W1646" s="2">
        <v>4545000</v>
      </c>
      <c r="X1646" s="2">
        <v>750000</v>
      </c>
      <c r="Y1646" s="2">
        <v>1553450</v>
      </c>
      <c r="Z1646" s="2">
        <v>706043</v>
      </c>
      <c r="AA1646" s="5">
        <f t="shared" si="25"/>
        <v>706043</v>
      </c>
    </row>
    <row r="1647" spans="1:27" x14ac:dyDescent="0.25">
      <c r="A1647">
        <v>1488267</v>
      </c>
      <c r="B1647" t="s">
        <v>3042</v>
      </c>
      <c r="C1647" t="s">
        <v>62</v>
      </c>
      <c r="D1647" t="s">
        <v>3043</v>
      </c>
      <c r="E1647" s="1">
        <v>45715</v>
      </c>
      <c r="F1647" s="1">
        <v>45939</v>
      </c>
      <c r="G1647" t="s">
        <v>29</v>
      </c>
      <c r="H1647" t="s">
        <v>30</v>
      </c>
      <c r="I1647" t="s">
        <v>31</v>
      </c>
      <c r="J1647" t="s">
        <v>3044</v>
      </c>
      <c r="L1647" t="s">
        <v>137</v>
      </c>
      <c r="M1647" t="s">
        <v>138</v>
      </c>
      <c r="N1647" t="s">
        <v>67</v>
      </c>
      <c r="P1647" t="s">
        <v>35</v>
      </c>
      <c r="Q1647" s="1">
        <v>45931</v>
      </c>
      <c r="R1647" s="1">
        <v>45934</v>
      </c>
      <c r="S1647" t="s">
        <v>68</v>
      </c>
      <c r="T1647" s="2">
        <v>4000000</v>
      </c>
      <c r="U1647">
        <v>20</v>
      </c>
      <c r="V1647">
        <v>0</v>
      </c>
      <c r="W1647" s="2">
        <v>800000</v>
      </c>
      <c r="X1647">
        <v>0</v>
      </c>
      <c r="Y1647" s="2">
        <v>4000000</v>
      </c>
      <c r="Z1647" s="2">
        <v>800000</v>
      </c>
      <c r="AA1647" s="5">
        <f t="shared" si="25"/>
        <v>800000</v>
      </c>
    </row>
    <row r="1648" spans="1:27" x14ac:dyDescent="0.25">
      <c r="A1648">
        <v>1520516</v>
      </c>
      <c r="B1648" t="s">
        <v>27</v>
      </c>
      <c r="C1648" t="s">
        <v>27</v>
      </c>
      <c r="D1648" t="s">
        <v>28</v>
      </c>
      <c r="E1648" s="1">
        <v>45658</v>
      </c>
      <c r="F1648" s="1">
        <v>46022</v>
      </c>
      <c r="G1648" t="s">
        <v>29</v>
      </c>
      <c r="H1648" t="s">
        <v>30</v>
      </c>
      <c r="I1648" t="s">
        <v>31</v>
      </c>
      <c r="J1648" t="s">
        <v>3045</v>
      </c>
      <c r="L1648" t="s">
        <v>33</v>
      </c>
      <c r="N1648" t="s">
        <v>34</v>
      </c>
      <c r="P1648" t="s">
        <v>35</v>
      </c>
      <c r="Q1648" s="1">
        <v>45931</v>
      </c>
      <c r="R1648" s="1">
        <v>45961</v>
      </c>
      <c r="S1648" t="s">
        <v>36</v>
      </c>
      <c r="T1648" s="2">
        <v>30000000</v>
      </c>
      <c r="U1648">
        <v>3</v>
      </c>
      <c r="V1648">
        <v>0</v>
      </c>
      <c r="W1648" s="2">
        <v>6378953</v>
      </c>
      <c r="X1648">
        <v>0</v>
      </c>
      <c r="Y1648" s="2">
        <v>40500000</v>
      </c>
      <c r="Z1648" s="2">
        <v>1275791</v>
      </c>
      <c r="AA1648" s="5">
        <f t="shared" si="25"/>
        <v>1275791</v>
      </c>
    </row>
    <row r="1649" spans="1:27" x14ac:dyDescent="0.25">
      <c r="A1649">
        <v>1517106</v>
      </c>
      <c r="B1649" t="s">
        <v>2390</v>
      </c>
      <c r="C1649" t="s">
        <v>75</v>
      </c>
      <c r="D1649" t="s">
        <v>2391</v>
      </c>
      <c r="E1649" s="1">
        <v>45910</v>
      </c>
      <c r="F1649" s="1">
        <v>46265</v>
      </c>
      <c r="G1649" t="s">
        <v>77</v>
      </c>
      <c r="H1649" t="s">
        <v>30</v>
      </c>
      <c r="I1649" t="s">
        <v>31</v>
      </c>
      <c r="J1649" t="s">
        <v>2392</v>
      </c>
      <c r="K1649" t="s">
        <v>2269</v>
      </c>
      <c r="L1649" t="s">
        <v>2270</v>
      </c>
      <c r="M1649" t="s">
        <v>302</v>
      </c>
      <c r="N1649" t="s">
        <v>67</v>
      </c>
      <c r="P1649" t="s">
        <v>35</v>
      </c>
      <c r="Q1649" s="1">
        <v>45932</v>
      </c>
      <c r="R1649" s="1">
        <v>45932</v>
      </c>
      <c r="S1649" t="s">
        <v>68</v>
      </c>
      <c r="T1649" s="2">
        <v>2576</v>
      </c>
      <c r="U1649">
        <v>14</v>
      </c>
      <c r="V1649">
        <v>50</v>
      </c>
      <c r="W1649" s="2">
        <v>7377</v>
      </c>
      <c r="X1649">
        <v>0</v>
      </c>
      <c r="Y1649" s="2">
        <v>2576</v>
      </c>
      <c r="Z1649">
        <v>351</v>
      </c>
      <c r="AA1649" s="5">
        <f t="shared" si="25"/>
        <v>175.5</v>
      </c>
    </row>
    <row r="1650" spans="1:27" x14ac:dyDescent="0.25">
      <c r="A1650">
        <v>1517211</v>
      </c>
      <c r="B1650" t="s">
        <v>2892</v>
      </c>
      <c r="C1650" t="s">
        <v>75</v>
      </c>
      <c r="D1650" t="s">
        <v>2893</v>
      </c>
      <c r="E1650" s="1">
        <v>45924</v>
      </c>
      <c r="F1650" s="1">
        <v>46265</v>
      </c>
      <c r="G1650" t="s">
        <v>77</v>
      </c>
      <c r="H1650" t="s">
        <v>30</v>
      </c>
      <c r="I1650" t="s">
        <v>31</v>
      </c>
      <c r="J1650" t="s">
        <v>2894</v>
      </c>
      <c r="K1650" t="s">
        <v>3046</v>
      </c>
      <c r="L1650" t="s">
        <v>3047</v>
      </c>
      <c r="N1650" t="s">
        <v>51</v>
      </c>
      <c r="P1650" t="s">
        <v>35</v>
      </c>
      <c r="Q1650" s="1">
        <v>45932</v>
      </c>
      <c r="R1650" s="1">
        <v>45932</v>
      </c>
      <c r="S1650" t="s">
        <v>36</v>
      </c>
      <c r="T1650" s="2">
        <v>2550</v>
      </c>
      <c r="U1650">
        <v>14</v>
      </c>
      <c r="V1650">
        <v>50</v>
      </c>
      <c r="W1650" s="2">
        <v>9154</v>
      </c>
      <c r="X1650">
        <v>0</v>
      </c>
      <c r="Y1650" s="2">
        <v>3443</v>
      </c>
      <c r="Z1650">
        <v>469</v>
      </c>
      <c r="AA1650" s="5">
        <f t="shared" si="25"/>
        <v>234.5</v>
      </c>
    </row>
    <row r="1651" spans="1:27" x14ac:dyDescent="0.25">
      <c r="A1651">
        <v>1521914</v>
      </c>
      <c r="B1651" t="s">
        <v>2984</v>
      </c>
      <c r="C1651" t="s">
        <v>472</v>
      </c>
      <c r="D1651" t="s">
        <v>1218</v>
      </c>
      <c r="E1651" s="1">
        <v>45926</v>
      </c>
      <c r="F1651" s="1">
        <v>46004</v>
      </c>
      <c r="G1651" t="s">
        <v>77</v>
      </c>
      <c r="H1651" t="s">
        <v>30</v>
      </c>
      <c r="I1651" t="s">
        <v>31</v>
      </c>
      <c r="J1651" t="s">
        <v>1219</v>
      </c>
      <c r="K1651" t="s">
        <v>3048</v>
      </c>
      <c r="L1651" t="s">
        <v>2858</v>
      </c>
      <c r="M1651" t="s">
        <v>531</v>
      </c>
      <c r="N1651" t="s">
        <v>67</v>
      </c>
      <c r="P1651" t="s">
        <v>35</v>
      </c>
      <c r="Q1651" s="1">
        <v>45932</v>
      </c>
      <c r="R1651" s="1">
        <v>45932</v>
      </c>
      <c r="S1651" t="s">
        <v>68</v>
      </c>
      <c r="T1651" s="2">
        <v>11625</v>
      </c>
      <c r="U1651">
        <v>8</v>
      </c>
      <c r="V1651">
        <v>50</v>
      </c>
      <c r="W1651" s="2">
        <v>9548</v>
      </c>
      <c r="X1651">
        <v>0</v>
      </c>
      <c r="Y1651" s="2">
        <v>11625</v>
      </c>
      <c r="Z1651">
        <v>894</v>
      </c>
      <c r="AA1651" s="5">
        <f t="shared" si="25"/>
        <v>447</v>
      </c>
    </row>
    <row r="1652" spans="1:27" x14ac:dyDescent="0.25">
      <c r="A1652">
        <v>1516934</v>
      </c>
      <c r="B1652" t="s">
        <v>3011</v>
      </c>
      <c r="C1652" t="s">
        <v>75</v>
      </c>
      <c r="D1652" t="s">
        <v>3012</v>
      </c>
      <c r="E1652" s="1">
        <v>45908</v>
      </c>
      <c r="F1652" s="1">
        <v>46265</v>
      </c>
      <c r="G1652" t="s">
        <v>77</v>
      </c>
      <c r="H1652" t="s">
        <v>30</v>
      </c>
      <c r="I1652" t="s">
        <v>40</v>
      </c>
      <c r="J1652" t="s">
        <v>158</v>
      </c>
      <c r="K1652" t="s">
        <v>3049</v>
      </c>
      <c r="L1652" t="s">
        <v>597</v>
      </c>
      <c r="M1652" t="s">
        <v>531</v>
      </c>
      <c r="N1652" t="s">
        <v>67</v>
      </c>
      <c r="P1652" t="s">
        <v>35</v>
      </c>
      <c r="Q1652" s="1">
        <v>45932</v>
      </c>
      <c r="R1652" s="1">
        <v>45932</v>
      </c>
      <c r="S1652" t="s">
        <v>68</v>
      </c>
      <c r="T1652" s="2">
        <v>20250</v>
      </c>
      <c r="U1652">
        <v>14</v>
      </c>
      <c r="V1652">
        <v>50</v>
      </c>
      <c r="W1652" s="2">
        <v>62591</v>
      </c>
      <c r="X1652">
        <v>0</v>
      </c>
      <c r="Y1652" s="2">
        <v>20250</v>
      </c>
      <c r="Z1652" s="2">
        <v>2761</v>
      </c>
      <c r="AA1652" s="5">
        <f t="shared" si="25"/>
        <v>1380.5</v>
      </c>
    </row>
    <row r="1653" spans="1:27" x14ac:dyDescent="0.25">
      <c r="A1653">
        <v>1519625</v>
      </c>
      <c r="B1653" t="s">
        <v>2113</v>
      </c>
      <c r="C1653" t="s">
        <v>75</v>
      </c>
      <c r="D1653" t="s">
        <v>2114</v>
      </c>
      <c r="E1653" s="1">
        <v>45863</v>
      </c>
      <c r="F1653" s="1">
        <v>46203</v>
      </c>
      <c r="G1653" t="s">
        <v>77</v>
      </c>
      <c r="H1653" t="s">
        <v>30</v>
      </c>
      <c r="I1653" t="s">
        <v>31</v>
      </c>
      <c r="J1653" t="s">
        <v>2115</v>
      </c>
      <c r="K1653" t="s">
        <v>3014</v>
      </c>
      <c r="L1653" t="s">
        <v>50</v>
      </c>
      <c r="N1653" t="s">
        <v>51</v>
      </c>
      <c r="P1653" t="s">
        <v>35</v>
      </c>
      <c r="Q1653" s="1">
        <v>45932</v>
      </c>
      <c r="R1653" s="1">
        <v>45932</v>
      </c>
      <c r="S1653" t="s">
        <v>36</v>
      </c>
      <c r="T1653" s="2">
        <v>39151</v>
      </c>
      <c r="U1653">
        <v>14</v>
      </c>
      <c r="V1653">
        <v>50</v>
      </c>
      <c r="W1653" s="2">
        <v>259465</v>
      </c>
      <c r="X1653">
        <v>0</v>
      </c>
      <c r="Y1653" s="2">
        <v>52854</v>
      </c>
      <c r="Z1653" s="2">
        <v>7207</v>
      </c>
      <c r="AA1653" s="5">
        <f t="shared" si="25"/>
        <v>3603.5</v>
      </c>
    </row>
    <row r="1654" spans="1:27" x14ac:dyDescent="0.25">
      <c r="A1654">
        <v>1481868</v>
      </c>
      <c r="B1654" t="s">
        <v>2633</v>
      </c>
      <c r="C1654" t="s">
        <v>62</v>
      </c>
      <c r="D1654" t="s">
        <v>2634</v>
      </c>
      <c r="E1654" s="1">
        <v>45663</v>
      </c>
      <c r="F1654" s="1">
        <v>45938</v>
      </c>
      <c r="G1654" t="s">
        <v>29</v>
      </c>
      <c r="H1654" t="s">
        <v>30</v>
      </c>
      <c r="I1654" t="s">
        <v>31</v>
      </c>
      <c r="J1654" t="s">
        <v>3050</v>
      </c>
      <c r="L1654" t="s">
        <v>3051</v>
      </c>
      <c r="M1654" t="s">
        <v>710</v>
      </c>
      <c r="N1654" t="s">
        <v>67</v>
      </c>
      <c r="P1654" t="s">
        <v>35</v>
      </c>
      <c r="Q1654" s="1">
        <v>45932</v>
      </c>
      <c r="R1654" s="1">
        <v>45933</v>
      </c>
      <c r="S1654" t="s">
        <v>68</v>
      </c>
      <c r="T1654" s="2">
        <v>96500</v>
      </c>
      <c r="U1654">
        <v>20</v>
      </c>
      <c r="V1654">
        <v>0</v>
      </c>
      <c r="W1654" s="2">
        <v>31000</v>
      </c>
      <c r="X1654">
        <v>0</v>
      </c>
      <c r="Y1654" s="2">
        <v>96500</v>
      </c>
      <c r="Z1654" s="2">
        <v>19300</v>
      </c>
      <c r="AA1654" s="5">
        <f t="shared" si="25"/>
        <v>19300</v>
      </c>
    </row>
    <row r="1655" spans="1:27" x14ac:dyDescent="0.25">
      <c r="A1655">
        <v>1502888</v>
      </c>
      <c r="B1655" t="s">
        <v>274</v>
      </c>
      <c r="C1655" t="s">
        <v>274</v>
      </c>
      <c r="D1655" t="s">
        <v>275</v>
      </c>
      <c r="E1655" s="1">
        <v>45642</v>
      </c>
      <c r="F1655" s="1">
        <v>45938</v>
      </c>
      <c r="G1655" t="s">
        <v>77</v>
      </c>
      <c r="H1655" t="s">
        <v>30</v>
      </c>
      <c r="I1655" t="s">
        <v>40</v>
      </c>
      <c r="J1655" t="s">
        <v>276</v>
      </c>
      <c r="K1655" t="s">
        <v>3052</v>
      </c>
      <c r="L1655" t="s">
        <v>200</v>
      </c>
      <c r="N1655" t="s">
        <v>201</v>
      </c>
      <c r="P1655" t="s">
        <v>35</v>
      </c>
      <c r="Q1655" s="1">
        <v>45932</v>
      </c>
      <c r="R1655" s="1">
        <v>45932</v>
      </c>
      <c r="S1655" t="s">
        <v>36</v>
      </c>
      <c r="T1655" s="2">
        <v>2238600</v>
      </c>
      <c r="U1655">
        <v>2</v>
      </c>
      <c r="V1655">
        <v>50</v>
      </c>
      <c r="W1655" s="2">
        <v>2153551</v>
      </c>
      <c r="X1655">
        <v>0</v>
      </c>
      <c r="Y1655" s="2">
        <v>2627922</v>
      </c>
      <c r="Z1655" s="2">
        <v>50062</v>
      </c>
      <c r="AA1655" s="5">
        <f t="shared" si="25"/>
        <v>25031</v>
      </c>
    </row>
    <row r="1656" spans="1:27" x14ac:dyDescent="0.25">
      <c r="A1656">
        <v>1501810</v>
      </c>
      <c r="B1656" t="s">
        <v>3053</v>
      </c>
      <c r="C1656" t="s">
        <v>62</v>
      </c>
      <c r="D1656" t="s">
        <v>3054</v>
      </c>
      <c r="E1656" s="1">
        <v>45755</v>
      </c>
      <c r="F1656" s="1">
        <v>45988</v>
      </c>
      <c r="G1656" t="s">
        <v>29</v>
      </c>
      <c r="H1656" t="s">
        <v>30</v>
      </c>
      <c r="I1656" t="s">
        <v>31</v>
      </c>
      <c r="J1656" t="s">
        <v>3055</v>
      </c>
      <c r="L1656" t="s">
        <v>184</v>
      </c>
      <c r="M1656" t="s">
        <v>185</v>
      </c>
      <c r="N1656" t="s">
        <v>67</v>
      </c>
      <c r="P1656" t="s">
        <v>35</v>
      </c>
      <c r="Q1656" s="1">
        <v>45932</v>
      </c>
      <c r="R1656" s="1">
        <v>45934</v>
      </c>
      <c r="S1656" t="s">
        <v>68</v>
      </c>
      <c r="T1656" s="2">
        <v>380282</v>
      </c>
      <c r="U1656">
        <v>20</v>
      </c>
      <c r="V1656">
        <v>0</v>
      </c>
      <c r="W1656" s="2">
        <v>123429</v>
      </c>
      <c r="X1656">
        <v>0</v>
      </c>
      <c r="Y1656" s="2">
        <v>380282</v>
      </c>
      <c r="Z1656" s="2">
        <v>76056</v>
      </c>
      <c r="AA1656" s="5">
        <f t="shared" si="25"/>
        <v>76056</v>
      </c>
    </row>
    <row r="1657" spans="1:27" x14ac:dyDescent="0.25">
      <c r="A1657">
        <v>1484837</v>
      </c>
      <c r="B1657" t="s">
        <v>3056</v>
      </c>
      <c r="C1657" t="s">
        <v>62</v>
      </c>
      <c r="D1657" t="s">
        <v>3057</v>
      </c>
      <c r="E1657" s="1">
        <v>45637</v>
      </c>
      <c r="F1657" s="1">
        <v>45943</v>
      </c>
      <c r="G1657" t="s">
        <v>29</v>
      </c>
      <c r="H1657" t="s">
        <v>30</v>
      </c>
      <c r="I1657" t="s">
        <v>31</v>
      </c>
      <c r="J1657" t="s">
        <v>3058</v>
      </c>
      <c r="L1657" t="s">
        <v>3059</v>
      </c>
      <c r="M1657" t="s">
        <v>133</v>
      </c>
      <c r="N1657" t="s">
        <v>67</v>
      </c>
      <c r="P1657" t="s">
        <v>35</v>
      </c>
      <c r="Q1657" s="1">
        <v>45932</v>
      </c>
      <c r="R1657" s="1">
        <v>45938</v>
      </c>
      <c r="S1657" t="s">
        <v>68</v>
      </c>
      <c r="T1657" s="2">
        <v>450000</v>
      </c>
      <c r="U1657">
        <v>20</v>
      </c>
      <c r="V1657">
        <v>0</v>
      </c>
      <c r="W1657" s="2">
        <v>143000</v>
      </c>
      <c r="X1657">
        <v>0</v>
      </c>
      <c r="Y1657" s="2">
        <v>450000</v>
      </c>
      <c r="Z1657" s="2">
        <v>90000</v>
      </c>
      <c r="AA1657" s="5">
        <f t="shared" si="25"/>
        <v>90000</v>
      </c>
    </row>
    <row r="1658" spans="1:27" x14ac:dyDescent="0.25">
      <c r="A1658">
        <v>1507547</v>
      </c>
      <c r="B1658" t="s">
        <v>291</v>
      </c>
      <c r="C1658" t="s">
        <v>291</v>
      </c>
      <c r="D1658" t="s">
        <v>292</v>
      </c>
      <c r="E1658" s="1">
        <v>45444</v>
      </c>
      <c r="F1658" s="1">
        <v>45992</v>
      </c>
      <c r="G1658" t="s">
        <v>47</v>
      </c>
      <c r="H1658" t="s">
        <v>30</v>
      </c>
      <c r="I1658" t="s">
        <v>31</v>
      </c>
      <c r="J1658" t="s">
        <v>3060</v>
      </c>
      <c r="L1658" t="s">
        <v>3061</v>
      </c>
      <c r="M1658" t="s">
        <v>97</v>
      </c>
      <c r="N1658" t="s">
        <v>67</v>
      </c>
      <c r="P1658" t="s">
        <v>35</v>
      </c>
      <c r="Q1658" s="1">
        <v>45932</v>
      </c>
      <c r="R1658" s="1">
        <v>45935</v>
      </c>
      <c r="S1658" t="s">
        <v>68</v>
      </c>
      <c r="T1658" s="2">
        <v>1111040</v>
      </c>
      <c r="U1658">
        <v>45</v>
      </c>
      <c r="V1658">
        <v>0</v>
      </c>
      <c r="W1658" s="2">
        <v>4545000</v>
      </c>
      <c r="X1658" s="2">
        <v>750000</v>
      </c>
      <c r="Y1658" s="2">
        <v>1111040</v>
      </c>
      <c r="Z1658" s="2">
        <v>504968</v>
      </c>
      <c r="AA1658" s="5">
        <f t="shared" si="25"/>
        <v>504968</v>
      </c>
    </row>
    <row r="1659" spans="1:27" x14ac:dyDescent="0.25">
      <c r="A1659">
        <v>1507536</v>
      </c>
      <c r="B1659" t="s">
        <v>291</v>
      </c>
      <c r="C1659" t="s">
        <v>291</v>
      </c>
      <c r="D1659" t="s">
        <v>292</v>
      </c>
      <c r="E1659" s="1">
        <v>45444</v>
      </c>
      <c r="F1659" s="1">
        <v>45992</v>
      </c>
      <c r="G1659" t="s">
        <v>47</v>
      </c>
      <c r="H1659" t="s">
        <v>30</v>
      </c>
      <c r="I1659" t="s">
        <v>31</v>
      </c>
      <c r="J1659" t="s">
        <v>2153</v>
      </c>
      <c r="L1659" t="s">
        <v>2561</v>
      </c>
      <c r="M1659" t="s">
        <v>710</v>
      </c>
      <c r="N1659" t="s">
        <v>67</v>
      </c>
      <c r="P1659" t="s">
        <v>35</v>
      </c>
      <c r="Q1659" s="1">
        <v>45932</v>
      </c>
      <c r="R1659" s="1">
        <v>45935</v>
      </c>
      <c r="S1659" t="s">
        <v>68</v>
      </c>
      <c r="T1659" s="3">
        <v>1780129.68</v>
      </c>
      <c r="U1659">
        <v>45</v>
      </c>
      <c r="V1659">
        <v>0</v>
      </c>
      <c r="W1659" s="2">
        <v>4545000</v>
      </c>
      <c r="X1659" s="2">
        <v>750000</v>
      </c>
      <c r="Y1659" s="2">
        <v>1780130</v>
      </c>
      <c r="Z1659" s="2">
        <v>809069</v>
      </c>
      <c r="AA1659" s="5">
        <f t="shared" si="25"/>
        <v>809069</v>
      </c>
    </row>
    <row r="1660" spans="1:27" x14ac:dyDescent="0.25">
      <c r="A1660">
        <v>1517107</v>
      </c>
      <c r="B1660" t="s">
        <v>2390</v>
      </c>
      <c r="C1660" t="s">
        <v>75</v>
      </c>
      <c r="D1660" t="s">
        <v>2391</v>
      </c>
      <c r="E1660" s="1">
        <v>45910</v>
      </c>
      <c r="F1660" s="1">
        <v>46265</v>
      </c>
      <c r="G1660" t="s">
        <v>77</v>
      </c>
      <c r="H1660" t="s">
        <v>30</v>
      </c>
      <c r="I1660" t="s">
        <v>31</v>
      </c>
      <c r="J1660" t="s">
        <v>2392</v>
      </c>
      <c r="K1660" t="s">
        <v>3062</v>
      </c>
      <c r="L1660" t="s">
        <v>1156</v>
      </c>
      <c r="M1660" t="s">
        <v>73</v>
      </c>
      <c r="N1660" t="s">
        <v>67</v>
      </c>
      <c r="P1660" t="s">
        <v>35</v>
      </c>
      <c r="Q1660" s="1">
        <v>45933</v>
      </c>
      <c r="R1660" s="1">
        <v>45933</v>
      </c>
      <c r="S1660" t="s">
        <v>68</v>
      </c>
      <c r="T1660" s="2">
        <v>2576</v>
      </c>
      <c r="U1660">
        <v>14</v>
      </c>
      <c r="V1660">
        <v>50</v>
      </c>
      <c r="W1660" s="2">
        <v>7377</v>
      </c>
      <c r="X1660">
        <v>0</v>
      </c>
      <c r="Y1660" s="2">
        <v>2576</v>
      </c>
      <c r="Z1660">
        <v>351</v>
      </c>
      <c r="AA1660" s="5">
        <f t="shared" si="25"/>
        <v>175.5</v>
      </c>
    </row>
    <row r="1661" spans="1:27" x14ac:dyDescent="0.25">
      <c r="A1661">
        <v>1517212</v>
      </c>
      <c r="B1661" t="s">
        <v>2892</v>
      </c>
      <c r="C1661" t="s">
        <v>75</v>
      </c>
      <c r="D1661" t="s">
        <v>2893</v>
      </c>
      <c r="E1661" s="1">
        <v>45924</v>
      </c>
      <c r="F1661" s="1">
        <v>46265</v>
      </c>
      <c r="G1661" t="s">
        <v>77</v>
      </c>
      <c r="H1661" t="s">
        <v>30</v>
      </c>
      <c r="I1661" t="s">
        <v>31</v>
      </c>
      <c r="J1661" t="s">
        <v>2894</v>
      </c>
      <c r="K1661" t="s">
        <v>3063</v>
      </c>
      <c r="L1661" t="s">
        <v>3064</v>
      </c>
      <c r="N1661" t="s">
        <v>51</v>
      </c>
      <c r="P1661" t="s">
        <v>35</v>
      </c>
      <c r="Q1661" s="1">
        <v>45933</v>
      </c>
      <c r="R1661" s="1">
        <v>45933</v>
      </c>
      <c r="S1661" t="s">
        <v>36</v>
      </c>
      <c r="T1661" s="2">
        <v>2550</v>
      </c>
      <c r="U1661">
        <v>14</v>
      </c>
      <c r="V1661">
        <v>50</v>
      </c>
      <c r="W1661" s="2">
        <v>9154</v>
      </c>
      <c r="X1661">
        <v>0</v>
      </c>
      <c r="Y1661" s="2">
        <v>3443</v>
      </c>
      <c r="Z1661">
        <v>469</v>
      </c>
      <c r="AA1661" s="5">
        <f t="shared" si="25"/>
        <v>234.5</v>
      </c>
    </row>
    <row r="1662" spans="1:27" x14ac:dyDescent="0.25">
      <c r="A1662">
        <v>1516279</v>
      </c>
      <c r="B1662" t="s">
        <v>2316</v>
      </c>
      <c r="C1662" t="s">
        <v>472</v>
      </c>
      <c r="D1662" t="s">
        <v>2317</v>
      </c>
      <c r="E1662" s="1">
        <v>45882</v>
      </c>
      <c r="F1662" s="1">
        <v>45991</v>
      </c>
      <c r="G1662" t="s">
        <v>77</v>
      </c>
      <c r="H1662" t="s">
        <v>30</v>
      </c>
      <c r="I1662" t="s">
        <v>31</v>
      </c>
      <c r="J1662" t="s">
        <v>2318</v>
      </c>
      <c r="K1662" t="s">
        <v>2431</v>
      </c>
      <c r="L1662" t="s">
        <v>96</v>
      </c>
      <c r="M1662" t="s">
        <v>97</v>
      </c>
      <c r="N1662" t="s">
        <v>67</v>
      </c>
      <c r="P1662" t="s">
        <v>35</v>
      </c>
      <c r="Q1662" s="1">
        <v>45933</v>
      </c>
      <c r="R1662" s="1">
        <v>45933</v>
      </c>
      <c r="S1662" t="s">
        <v>68</v>
      </c>
      <c r="T1662" s="2">
        <v>9900</v>
      </c>
      <c r="U1662">
        <v>8</v>
      </c>
      <c r="V1662">
        <v>50</v>
      </c>
      <c r="W1662" s="2">
        <v>44331</v>
      </c>
      <c r="X1662">
        <v>0</v>
      </c>
      <c r="Y1662" s="2">
        <v>9900</v>
      </c>
      <c r="Z1662">
        <v>762</v>
      </c>
      <c r="AA1662" s="5">
        <f t="shared" si="25"/>
        <v>381</v>
      </c>
    </row>
    <row r="1663" spans="1:27" x14ac:dyDescent="0.25">
      <c r="A1663">
        <v>1521915</v>
      </c>
      <c r="B1663" t="s">
        <v>2984</v>
      </c>
      <c r="C1663" t="s">
        <v>472</v>
      </c>
      <c r="D1663" t="s">
        <v>1218</v>
      </c>
      <c r="E1663" s="1">
        <v>45926</v>
      </c>
      <c r="F1663" s="1">
        <v>46004</v>
      </c>
      <c r="G1663" t="s">
        <v>77</v>
      </c>
      <c r="H1663" t="s">
        <v>30</v>
      </c>
      <c r="I1663" t="s">
        <v>31</v>
      </c>
      <c r="J1663" t="s">
        <v>1219</v>
      </c>
      <c r="K1663" t="s">
        <v>3065</v>
      </c>
      <c r="L1663" t="s">
        <v>3066</v>
      </c>
      <c r="M1663" t="s">
        <v>531</v>
      </c>
      <c r="N1663" t="s">
        <v>67</v>
      </c>
      <c r="P1663" t="s">
        <v>35</v>
      </c>
      <c r="Q1663" s="1">
        <v>45933</v>
      </c>
      <c r="R1663" s="1">
        <v>45933</v>
      </c>
      <c r="S1663" t="s">
        <v>68</v>
      </c>
      <c r="T1663" s="2">
        <v>15000</v>
      </c>
      <c r="U1663">
        <v>8</v>
      </c>
      <c r="V1663">
        <v>50</v>
      </c>
      <c r="W1663" s="2">
        <v>9548</v>
      </c>
      <c r="X1663">
        <v>0</v>
      </c>
      <c r="Y1663" s="2">
        <v>15000</v>
      </c>
      <c r="Z1663" s="2">
        <v>1154</v>
      </c>
      <c r="AA1663" s="5">
        <f t="shared" si="25"/>
        <v>577</v>
      </c>
    </row>
    <row r="1664" spans="1:27" x14ac:dyDescent="0.25">
      <c r="A1664">
        <v>1510005</v>
      </c>
      <c r="B1664" t="s">
        <v>3067</v>
      </c>
      <c r="C1664" t="s">
        <v>1341</v>
      </c>
      <c r="D1664" t="s">
        <v>3068</v>
      </c>
      <c r="E1664" s="1">
        <v>45854</v>
      </c>
      <c r="F1664" s="1">
        <v>45939</v>
      </c>
      <c r="G1664" t="s">
        <v>29</v>
      </c>
      <c r="H1664" t="s">
        <v>30</v>
      </c>
      <c r="I1664" t="s">
        <v>31</v>
      </c>
      <c r="J1664" t="s">
        <v>71</v>
      </c>
      <c r="L1664" t="s">
        <v>96</v>
      </c>
      <c r="M1664" t="s">
        <v>97</v>
      </c>
      <c r="N1664" t="s">
        <v>67</v>
      </c>
      <c r="P1664" t="s">
        <v>35</v>
      </c>
      <c r="Q1664" s="1">
        <v>45933</v>
      </c>
      <c r="R1664" s="1">
        <v>45934</v>
      </c>
      <c r="S1664" t="s">
        <v>68</v>
      </c>
      <c r="T1664" s="2">
        <v>21543</v>
      </c>
      <c r="U1664">
        <v>20</v>
      </c>
      <c r="V1664">
        <v>0</v>
      </c>
      <c r="W1664" s="2">
        <v>28010</v>
      </c>
      <c r="X1664">
        <v>0</v>
      </c>
      <c r="Y1664" s="2">
        <v>21543</v>
      </c>
      <c r="Z1664" s="2">
        <v>4309</v>
      </c>
      <c r="AA1664" s="5">
        <f t="shared" si="25"/>
        <v>4309</v>
      </c>
    </row>
    <row r="1665" spans="1:27" x14ac:dyDescent="0.25">
      <c r="A1665">
        <v>1516935</v>
      </c>
      <c r="B1665" t="s">
        <v>3011</v>
      </c>
      <c r="C1665" t="s">
        <v>75</v>
      </c>
      <c r="D1665" t="s">
        <v>3012</v>
      </c>
      <c r="E1665" s="1">
        <v>45908</v>
      </c>
      <c r="F1665" s="1">
        <v>46265</v>
      </c>
      <c r="G1665" t="s">
        <v>77</v>
      </c>
      <c r="H1665" t="s">
        <v>30</v>
      </c>
      <c r="I1665" t="s">
        <v>40</v>
      </c>
      <c r="J1665" t="s">
        <v>158</v>
      </c>
      <c r="K1665" t="s">
        <v>3069</v>
      </c>
      <c r="L1665" t="s">
        <v>3070</v>
      </c>
      <c r="M1665" t="s">
        <v>531</v>
      </c>
      <c r="N1665" t="s">
        <v>67</v>
      </c>
      <c r="P1665" t="s">
        <v>35</v>
      </c>
      <c r="Q1665" s="1">
        <v>45933</v>
      </c>
      <c r="R1665" s="1">
        <v>45933</v>
      </c>
      <c r="S1665" t="s">
        <v>68</v>
      </c>
      <c r="T1665" s="2">
        <v>36000</v>
      </c>
      <c r="U1665">
        <v>14</v>
      </c>
      <c r="V1665">
        <v>50</v>
      </c>
      <c r="W1665" s="2">
        <v>62591</v>
      </c>
      <c r="X1665">
        <v>0</v>
      </c>
      <c r="Y1665" s="2">
        <v>36000</v>
      </c>
      <c r="Z1665" s="2">
        <v>4909</v>
      </c>
      <c r="AA1665" s="5">
        <f t="shared" si="25"/>
        <v>2454.5</v>
      </c>
    </row>
    <row r="1666" spans="1:27" x14ac:dyDescent="0.25">
      <c r="A1666">
        <v>1519626</v>
      </c>
      <c r="B1666" t="s">
        <v>2113</v>
      </c>
      <c r="C1666" t="s">
        <v>75</v>
      </c>
      <c r="D1666" t="s">
        <v>2114</v>
      </c>
      <c r="E1666" s="1">
        <v>45863</v>
      </c>
      <c r="F1666" s="1">
        <v>46203</v>
      </c>
      <c r="G1666" t="s">
        <v>77</v>
      </c>
      <c r="H1666" t="s">
        <v>30</v>
      </c>
      <c r="I1666" t="s">
        <v>31</v>
      </c>
      <c r="J1666" t="s">
        <v>2115</v>
      </c>
      <c r="K1666" t="s">
        <v>3014</v>
      </c>
      <c r="L1666" t="s">
        <v>50</v>
      </c>
      <c r="N1666" t="s">
        <v>51</v>
      </c>
      <c r="P1666" t="s">
        <v>35</v>
      </c>
      <c r="Q1666" s="1">
        <v>45933</v>
      </c>
      <c r="R1666" s="1">
        <v>45933</v>
      </c>
      <c r="S1666" t="s">
        <v>36</v>
      </c>
      <c r="T1666" s="2">
        <v>39151</v>
      </c>
      <c r="U1666">
        <v>14</v>
      </c>
      <c r="V1666">
        <v>50</v>
      </c>
      <c r="W1666" s="2">
        <v>259465</v>
      </c>
      <c r="X1666">
        <v>0</v>
      </c>
      <c r="Y1666" s="2">
        <v>52854</v>
      </c>
      <c r="Z1666" s="2">
        <v>7207</v>
      </c>
      <c r="AA1666" s="5">
        <f t="shared" ref="AA1666:AA1729" si="26">Z1666*(1-V1666%)</f>
        <v>3603.5</v>
      </c>
    </row>
    <row r="1667" spans="1:27" x14ac:dyDescent="0.25">
      <c r="A1667">
        <v>1502356</v>
      </c>
      <c r="B1667" t="s">
        <v>1589</v>
      </c>
      <c r="C1667" t="s">
        <v>82</v>
      </c>
      <c r="D1667" t="s">
        <v>1590</v>
      </c>
      <c r="E1667" s="1">
        <v>45685</v>
      </c>
      <c r="F1667" s="1">
        <v>45962</v>
      </c>
      <c r="G1667" t="s">
        <v>77</v>
      </c>
      <c r="H1667" t="s">
        <v>30</v>
      </c>
      <c r="I1667" t="s">
        <v>31</v>
      </c>
      <c r="J1667" t="s">
        <v>1591</v>
      </c>
      <c r="K1667" t="s">
        <v>1592</v>
      </c>
      <c r="L1667" t="s">
        <v>215</v>
      </c>
      <c r="M1667" t="s">
        <v>216</v>
      </c>
      <c r="N1667" t="s">
        <v>67</v>
      </c>
      <c r="P1667" t="s">
        <v>35</v>
      </c>
      <c r="Q1667" s="1">
        <v>45933</v>
      </c>
      <c r="R1667" s="1">
        <v>45933</v>
      </c>
      <c r="S1667" t="s">
        <v>68</v>
      </c>
      <c r="T1667" s="2">
        <v>93750</v>
      </c>
      <c r="U1667">
        <v>8</v>
      </c>
      <c r="V1667">
        <v>50</v>
      </c>
      <c r="W1667" s="2">
        <v>247644</v>
      </c>
      <c r="X1667">
        <v>0</v>
      </c>
      <c r="Y1667" s="2">
        <v>93750</v>
      </c>
      <c r="Z1667" s="2">
        <v>7212</v>
      </c>
      <c r="AA1667" s="5">
        <f t="shared" si="26"/>
        <v>3606</v>
      </c>
    </row>
    <row r="1668" spans="1:27" x14ac:dyDescent="0.25">
      <c r="A1668">
        <v>1506139</v>
      </c>
      <c r="B1668" t="s">
        <v>1326</v>
      </c>
      <c r="C1668" t="s">
        <v>150</v>
      </c>
      <c r="D1668" t="s">
        <v>1327</v>
      </c>
      <c r="E1668" s="1">
        <v>45695</v>
      </c>
      <c r="F1668" s="1">
        <v>45961</v>
      </c>
      <c r="G1668" t="s">
        <v>77</v>
      </c>
      <c r="H1668" t="s">
        <v>30</v>
      </c>
      <c r="I1668" t="s">
        <v>31</v>
      </c>
      <c r="J1668" t="s">
        <v>1328</v>
      </c>
      <c r="K1668" t="s">
        <v>3071</v>
      </c>
      <c r="L1668" t="s">
        <v>770</v>
      </c>
      <c r="M1668" t="s">
        <v>112</v>
      </c>
      <c r="N1668" t="s">
        <v>67</v>
      </c>
      <c r="P1668" t="s">
        <v>35</v>
      </c>
      <c r="Q1668" s="1">
        <v>45933</v>
      </c>
      <c r="R1668" s="1">
        <v>45933</v>
      </c>
      <c r="S1668" t="s">
        <v>68</v>
      </c>
      <c r="T1668" s="2">
        <v>63000</v>
      </c>
      <c r="U1668">
        <v>14</v>
      </c>
      <c r="V1668">
        <v>50</v>
      </c>
      <c r="W1668" s="2">
        <v>207074</v>
      </c>
      <c r="X1668">
        <v>0</v>
      </c>
      <c r="Y1668" s="2">
        <v>63000</v>
      </c>
      <c r="Z1668" s="2">
        <v>8591</v>
      </c>
      <c r="AA1668" s="5">
        <f t="shared" si="26"/>
        <v>4295.5</v>
      </c>
    </row>
    <row r="1669" spans="1:27" x14ac:dyDescent="0.25">
      <c r="A1669">
        <v>1491939</v>
      </c>
      <c r="B1669" t="s">
        <v>3072</v>
      </c>
      <c r="C1669" t="s">
        <v>62</v>
      </c>
      <c r="D1669" t="s">
        <v>3073</v>
      </c>
      <c r="E1669" s="1">
        <v>45719</v>
      </c>
      <c r="F1669" s="1">
        <v>45941</v>
      </c>
      <c r="G1669" t="s">
        <v>29</v>
      </c>
      <c r="H1669" t="s">
        <v>30</v>
      </c>
      <c r="I1669" t="s">
        <v>31</v>
      </c>
      <c r="J1669" t="s">
        <v>71</v>
      </c>
      <c r="L1669" t="s">
        <v>3074</v>
      </c>
      <c r="M1669" t="s">
        <v>823</v>
      </c>
      <c r="N1669" t="s">
        <v>67</v>
      </c>
      <c r="P1669" t="s">
        <v>35</v>
      </c>
      <c r="Q1669" s="1">
        <v>45933</v>
      </c>
      <c r="R1669" s="1">
        <v>45936</v>
      </c>
      <c r="S1669" t="s">
        <v>68</v>
      </c>
      <c r="T1669" s="2">
        <v>47250</v>
      </c>
      <c r="U1669">
        <v>20</v>
      </c>
      <c r="V1669">
        <v>0</v>
      </c>
      <c r="W1669" s="2">
        <v>53000</v>
      </c>
      <c r="X1669">
        <v>0</v>
      </c>
      <c r="Y1669" s="2">
        <v>47250</v>
      </c>
      <c r="Z1669" s="2">
        <v>9450</v>
      </c>
      <c r="AA1669" s="5">
        <f t="shared" si="26"/>
        <v>9450</v>
      </c>
    </row>
    <row r="1670" spans="1:27" x14ac:dyDescent="0.25">
      <c r="A1670">
        <v>1504391</v>
      </c>
      <c r="B1670" t="s">
        <v>2979</v>
      </c>
      <c r="C1670" t="s">
        <v>62</v>
      </c>
      <c r="D1670" t="s">
        <v>2980</v>
      </c>
      <c r="E1670" s="1">
        <v>45838</v>
      </c>
      <c r="F1670" s="1">
        <v>45939</v>
      </c>
      <c r="G1670" t="s">
        <v>29</v>
      </c>
      <c r="H1670" t="s">
        <v>30</v>
      </c>
      <c r="I1670" t="s">
        <v>31</v>
      </c>
      <c r="J1670" t="s">
        <v>71</v>
      </c>
      <c r="L1670" t="s">
        <v>2982</v>
      </c>
      <c r="M1670" t="s">
        <v>2983</v>
      </c>
      <c r="N1670" t="s">
        <v>67</v>
      </c>
      <c r="P1670" t="s">
        <v>35</v>
      </c>
      <c r="Q1670" s="1">
        <v>45933</v>
      </c>
      <c r="R1670" s="1">
        <v>45933</v>
      </c>
      <c r="S1670" t="s">
        <v>68</v>
      </c>
      <c r="T1670" s="2">
        <v>68000</v>
      </c>
      <c r="U1670">
        <v>20</v>
      </c>
      <c r="V1670">
        <v>0</v>
      </c>
      <c r="W1670" s="2">
        <v>174552</v>
      </c>
      <c r="X1670">
        <v>0</v>
      </c>
      <c r="Y1670" s="2">
        <v>68000</v>
      </c>
      <c r="Z1670" s="2">
        <v>13600</v>
      </c>
      <c r="AA1670" s="5">
        <f t="shared" si="26"/>
        <v>13600</v>
      </c>
    </row>
    <row r="1671" spans="1:27" x14ac:dyDescent="0.25">
      <c r="A1671">
        <v>1504390</v>
      </c>
      <c r="B1671" t="s">
        <v>2979</v>
      </c>
      <c r="C1671" t="s">
        <v>62</v>
      </c>
      <c r="D1671" t="s">
        <v>2980</v>
      </c>
      <c r="E1671" s="1">
        <v>45838</v>
      </c>
      <c r="F1671" s="1">
        <v>45939</v>
      </c>
      <c r="G1671" t="s">
        <v>29</v>
      </c>
      <c r="H1671" t="s">
        <v>30</v>
      </c>
      <c r="I1671" t="s">
        <v>31</v>
      </c>
      <c r="J1671" t="s">
        <v>3075</v>
      </c>
      <c r="L1671" t="s">
        <v>2982</v>
      </c>
      <c r="M1671" t="s">
        <v>2983</v>
      </c>
      <c r="N1671" t="s">
        <v>67</v>
      </c>
      <c r="P1671" t="s">
        <v>35</v>
      </c>
      <c r="Q1671" s="1">
        <v>45933</v>
      </c>
      <c r="R1671" s="1">
        <v>45933</v>
      </c>
      <c r="S1671" t="s">
        <v>68</v>
      </c>
      <c r="T1671" s="2">
        <v>80000</v>
      </c>
      <c r="U1671">
        <v>20</v>
      </c>
      <c r="V1671">
        <v>0</v>
      </c>
      <c r="W1671" s="2">
        <v>174552</v>
      </c>
      <c r="X1671">
        <v>0</v>
      </c>
      <c r="Y1671" s="2">
        <v>80000</v>
      </c>
      <c r="Z1671" s="2">
        <v>16000</v>
      </c>
      <c r="AA1671" s="5">
        <f t="shared" si="26"/>
        <v>16000</v>
      </c>
    </row>
    <row r="1672" spans="1:27" x14ac:dyDescent="0.25">
      <c r="A1672">
        <v>1517477</v>
      </c>
      <c r="B1672" t="s">
        <v>246</v>
      </c>
      <c r="C1672" t="s">
        <v>247</v>
      </c>
      <c r="D1672" t="s">
        <v>248</v>
      </c>
      <c r="E1672" s="1">
        <v>45807</v>
      </c>
      <c r="F1672" s="1">
        <v>46142</v>
      </c>
      <c r="G1672" t="s">
        <v>77</v>
      </c>
      <c r="H1672" t="s">
        <v>30</v>
      </c>
      <c r="I1672" t="s">
        <v>40</v>
      </c>
      <c r="J1672" t="s">
        <v>249</v>
      </c>
      <c r="K1672" t="s">
        <v>3076</v>
      </c>
      <c r="L1672" t="s">
        <v>3077</v>
      </c>
      <c r="M1672" t="s">
        <v>531</v>
      </c>
      <c r="N1672" t="s">
        <v>67</v>
      </c>
      <c r="P1672" t="s">
        <v>35</v>
      </c>
      <c r="Q1672" s="1">
        <v>45933</v>
      </c>
      <c r="R1672" s="1">
        <v>45933</v>
      </c>
      <c r="S1672" t="s">
        <v>128</v>
      </c>
      <c r="T1672" s="2">
        <v>180000</v>
      </c>
      <c r="U1672">
        <v>14</v>
      </c>
      <c r="V1672">
        <v>50</v>
      </c>
      <c r="W1672" s="2">
        <v>593569</v>
      </c>
      <c r="X1672">
        <v>0</v>
      </c>
      <c r="Y1672" s="2">
        <v>180000</v>
      </c>
      <c r="Z1672" s="2">
        <v>24545</v>
      </c>
      <c r="AA1672" s="5">
        <f t="shared" si="26"/>
        <v>12272.5</v>
      </c>
    </row>
    <row r="1673" spans="1:27" x14ac:dyDescent="0.25">
      <c r="A1673">
        <v>1510004</v>
      </c>
      <c r="B1673" t="s">
        <v>3067</v>
      </c>
      <c r="C1673" t="s">
        <v>1341</v>
      </c>
      <c r="D1673" t="s">
        <v>3068</v>
      </c>
      <c r="E1673" s="1">
        <v>45854</v>
      </c>
      <c r="F1673" s="1">
        <v>45939</v>
      </c>
      <c r="G1673" t="s">
        <v>29</v>
      </c>
      <c r="H1673" t="s">
        <v>30</v>
      </c>
      <c r="I1673" t="s">
        <v>31</v>
      </c>
      <c r="J1673" t="s">
        <v>3078</v>
      </c>
      <c r="L1673" t="s">
        <v>96</v>
      </c>
      <c r="M1673" t="s">
        <v>97</v>
      </c>
      <c r="N1673" t="s">
        <v>67</v>
      </c>
      <c r="P1673" t="s">
        <v>35</v>
      </c>
      <c r="Q1673" s="1">
        <v>45933</v>
      </c>
      <c r="R1673" s="1">
        <v>45934</v>
      </c>
      <c r="S1673" t="s">
        <v>68</v>
      </c>
      <c r="T1673" s="2">
        <v>140050</v>
      </c>
      <c r="U1673">
        <v>20</v>
      </c>
      <c r="V1673">
        <v>0</v>
      </c>
      <c r="W1673" s="2">
        <v>28010</v>
      </c>
      <c r="X1673">
        <v>0</v>
      </c>
      <c r="Y1673" s="2">
        <v>140050</v>
      </c>
      <c r="Z1673" s="2">
        <v>28010</v>
      </c>
      <c r="AA1673" s="5">
        <f t="shared" si="26"/>
        <v>28010</v>
      </c>
    </row>
    <row r="1674" spans="1:27" x14ac:dyDescent="0.25">
      <c r="A1674">
        <v>1517357</v>
      </c>
      <c r="B1674" t="s">
        <v>648</v>
      </c>
      <c r="C1674" t="s">
        <v>75</v>
      </c>
      <c r="D1674" t="s">
        <v>649</v>
      </c>
      <c r="E1674" s="1">
        <v>45778</v>
      </c>
      <c r="F1674" s="1">
        <v>46142</v>
      </c>
      <c r="G1674" t="s">
        <v>77</v>
      </c>
      <c r="H1674" t="s">
        <v>30</v>
      </c>
      <c r="I1674" t="s">
        <v>40</v>
      </c>
      <c r="J1674" t="s">
        <v>650</v>
      </c>
      <c r="K1674" t="s">
        <v>3079</v>
      </c>
      <c r="L1674" t="s">
        <v>805</v>
      </c>
      <c r="M1674" t="s">
        <v>243</v>
      </c>
      <c r="N1674" t="s">
        <v>67</v>
      </c>
      <c r="P1674" t="s">
        <v>35</v>
      </c>
      <c r="Q1674" s="1">
        <v>45933</v>
      </c>
      <c r="R1674" s="1">
        <v>45933</v>
      </c>
      <c r="S1674" t="s">
        <v>128</v>
      </c>
      <c r="T1674" s="2">
        <v>264600</v>
      </c>
      <c r="U1674">
        <v>14</v>
      </c>
      <c r="V1674">
        <v>50</v>
      </c>
      <c r="W1674" s="2">
        <v>768120</v>
      </c>
      <c r="X1674">
        <v>0</v>
      </c>
      <c r="Y1674" s="2">
        <v>264600</v>
      </c>
      <c r="Z1674" s="2">
        <v>36082</v>
      </c>
      <c r="AA1674" s="5">
        <f t="shared" si="26"/>
        <v>18041</v>
      </c>
    </row>
    <row r="1675" spans="1:27" x14ac:dyDescent="0.25">
      <c r="A1675">
        <v>1491938</v>
      </c>
      <c r="B1675" t="s">
        <v>3072</v>
      </c>
      <c r="C1675" t="s">
        <v>62</v>
      </c>
      <c r="D1675" t="s">
        <v>3073</v>
      </c>
      <c r="E1675" s="1">
        <v>45719</v>
      </c>
      <c r="F1675" s="1">
        <v>45941</v>
      </c>
      <c r="G1675" t="s">
        <v>29</v>
      </c>
      <c r="H1675" t="s">
        <v>30</v>
      </c>
      <c r="I1675" t="s">
        <v>31</v>
      </c>
      <c r="J1675" t="s">
        <v>3080</v>
      </c>
      <c r="L1675" t="s">
        <v>3074</v>
      </c>
      <c r="M1675" t="s">
        <v>823</v>
      </c>
      <c r="N1675" t="s">
        <v>67</v>
      </c>
      <c r="P1675" t="s">
        <v>35</v>
      </c>
      <c r="Q1675" s="1">
        <v>45933</v>
      </c>
      <c r="R1675" s="1">
        <v>45936</v>
      </c>
      <c r="S1675" t="s">
        <v>68</v>
      </c>
      <c r="T1675" s="2">
        <v>265000</v>
      </c>
      <c r="U1675">
        <v>20</v>
      </c>
      <c r="V1675">
        <v>0</v>
      </c>
      <c r="W1675" s="2">
        <v>53000</v>
      </c>
      <c r="X1675">
        <v>0</v>
      </c>
      <c r="Y1675" s="2">
        <v>265000</v>
      </c>
      <c r="Z1675" s="2">
        <v>53000</v>
      </c>
      <c r="AA1675" s="5">
        <f t="shared" si="26"/>
        <v>53000</v>
      </c>
    </row>
    <row r="1676" spans="1:27" x14ac:dyDescent="0.25">
      <c r="A1676">
        <v>1518120</v>
      </c>
      <c r="B1676" t="s">
        <v>2409</v>
      </c>
      <c r="C1676" t="s">
        <v>62</v>
      </c>
      <c r="D1676" t="s">
        <v>2410</v>
      </c>
      <c r="E1676" s="1">
        <v>45834</v>
      </c>
      <c r="F1676" s="1">
        <v>46007</v>
      </c>
      <c r="G1676" t="s">
        <v>29</v>
      </c>
      <c r="H1676" t="s">
        <v>30</v>
      </c>
      <c r="I1676" t="s">
        <v>31</v>
      </c>
      <c r="J1676" t="s">
        <v>3081</v>
      </c>
      <c r="L1676" t="s">
        <v>1103</v>
      </c>
      <c r="M1676" t="s">
        <v>557</v>
      </c>
      <c r="N1676" t="s">
        <v>67</v>
      </c>
      <c r="P1676" t="s">
        <v>35</v>
      </c>
      <c r="Q1676" s="1">
        <v>45933</v>
      </c>
      <c r="R1676" s="1">
        <v>45935</v>
      </c>
      <c r="S1676" t="s">
        <v>68</v>
      </c>
      <c r="T1676" s="2">
        <v>434300</v>
      </c>
      <c r="U1676">
        <v>20</v>
      </c>
      <c r="V1676">
        <v>0</v>
      </c>
      <c r="W1676" s="2">
        <v>129600</v>
      </c>
      <c r="X1676">
        <v>0</v>
      </c>
      <c r="Y1676" s="2">
        <v>434300</v>
      </c>
      <c r="Z1676" s="2">
        <v>86860</v>
      </c>
      <c r="AA1676" s="5">
        <f t="shared" si="26"/>
        <v>86860</v>
      </c>
    </row>
    <row r="1677" spans="1:27" x14ac:dyDescent="0.25">
      <c r="A1677">
        <v>1507587</v>
      </c>
      <c r="B1677" t="s">
        <v>291</v>
      </c>
      <c r="C1677" t="s">
        <v>291</v>
      </c>
      <c r="D1677" t="s">
        <v>292</v>
      </c>
      <c r="E1677" s="1">
        <v>45444</v>
      </c>
      <c r="F1677" s="1">
        <v>45992</v>
      </c>
      <c r="G1677" t="s">
        <v>47</v>
      </c>
      <c r="H1677" t="s">
        <v>30</v>
      </c>
      <c r="I1677" t="s">
        <v>31</v>
      </c>
      <c r="J1677" t="s">
        <v>2387</v>
      </c>
      <c r="L1677" t="s">
        <v>3082</v>
      </c>
      <c r="M1677" t="s">
        <v>1143</v>
      </c>
      <c r="N1677" t="s">
        <v>67</v>
      </c>
      <c r="P1677" t="s">
        <v>35</v>
      </c>
      <c r="Q1677" s="1">
        <v>45933</v>
      </c>
      <c r="R1677" s="1">
        <v>45935</v>
      </c>
      <c r="S1677" t="s">
        <v>68</v>
      </c>
      <c r="T1677" s="3">
        <v>778397.81</v>
      </c>
      <c r="U1677">
        <v>45</v>
      </c>
      <c r="V1677">
        <v>0</v>
      </c>
      <c r="W1677" s="2">
        <v>4545000</v>
      </c>
      <c r="X1677" s="2">
        <v>750000</v>
      </c>
      <c r="Y1677" s="2">
        <v>778398</v>
      </c>
      <c r="Z1677" s="2">
        <v>353782</v>
      </c>
      <c r="AA1677" s="5">
        <f t="shared" si="26"/>
        <v>353782</v>
      </c>
    </row>
    <row r="1678" spans="1:27" x14ac:dyDescent="0.25">
      <c r="A1678">
        <v>1474253</v>
      </c>
      <c r="B1678" t="s">
        <v>3083</v>
      </c>
      <c r="C1678" t="s">
        <v>62</v>
      </c>
      <c r="D1678" t="s">
        <v>3084</v>
      </c>
      <c r="E1678" s="1">
        <v>45603</v>
      </c>
      <c r="F1678" s="1">
        <v>45944</v>
      </c>
      <c r="G1678" t="s">
        <v>29</v>
      </c>
      <c r="H1678" t="s">
        <v>30</v>
      </c>
      <c r="I1678" t="s">
        <v>31</v>
      </c>
      <c r="J1678" t="s">
        <v>3085</v>
      </c>
      <c r="L1678" t="s">
        <v>1904</v>
      </c>
      <c r="M1678" t="s">
        <v>133</v>
      </c>
      <c r="N1678" t="s">
        <v>67</v>
      </c>
      <c r="P1678" t="s">
        <v>35</v>
      </c>
      <c r="Q1678" s="1">
        <v>45933</v>
      </c>
      <c r="R1678" s="1">
        <v>45939</v>
      </c>
      <c r="S1678" t="s">
        <v>68</v>
      </c>
      <c r="T1678" s="2">
        <v>2026274</v>
      </c>
      <c r="U1678">
        <v>20</v>
      </c>
      <c r="V1678">
        <v>0</v>
      </c>
      <c r="W1678" s="2">
        <v>405255</v>
      </c>
      <c r="X1678">
        <v>0</v>
      </c>
      <c r="Y1678" s="2">
        <v>2026274</v>
      </c>
      <c r="Z1678" s="2">
        <v>405255</v>
      </c>
      <c r="AA1678" s="5">
        <f t="shared" si="26"/>
        <v>405255</v>
      </c>
    </row>
    <row r="1679" spans="1:27" x14ac:dyDescent="0.25">
      <c r="A1679">
        <v>1517108</v>
      </c>
      <c r="B1679" t="s">
        <v>2390</v>
      </c>
      <c r="C1679" t="s">
        <v>75</v>
      </c>
      <c r="D1679" t="s">
        <v>2391</v>
      </c>
      <c r="E1679" s="1">
        <v>45910</v>
      </c>
      <c r="F1679" s="1">
        <v>46265</v>
      </c>
      <c r="G1679" t="s">
        <v>77</v>
      </c>
      <c r="H1679" t="s">
        <v>30</v>
      </c>
      <c r="I1679" t="s">
        <v>31</v>
      </c>
      <c r="J1679" t="s">
        <v>2392</v>
      </c>
      <c r="K1679" t="s">
        <v>3086</v>
      </c>
      <c r="L1679" t="s">
        <v>3087</v>
      </c>
      <c r="M1679" t="s">
        <v>73</v>
      </c>
      <c r="N1679" t="s">
        <v>67</v>
      </c>
      <c r="P1679" t="s">
        <v>35</v>
      </c>
      <c r="Q1679" s="1">
        <v>45934</v>
      </c>
      <c r="R1679" s="1">
        <v>45934</v>
      </c>
      <c r="S1679" t="s">
        <v>68</v>
      </c>
      <c r="T1679" s="2">
        <v>2576</v>
      </c>
      <c r="U1679">
        <v>14</v>
      </c>
      <c r="V1679">
        <v>50</v>
      </c>
      <c r="W1679" s="2">
        <v>7377</v>
      </c>
      <c r="X1679">
        <v>0</v>
      </c>
      <c r="Y1679" s="2">
        <v>2576</v>
      </c>
      <c r="Z1679">
        <v>351</v>
      </c>
      <c r="AA1679" s="5">
        <f t="shared" si="26"/>
        <v>175.5</v>
      </c>
    </row>
    <row r="1680" spans="1:27" x14ac:dyDescent="0.25">
      <c r="A1680">
        <v>1516280</v>
      </c>
      <c r="B1680" t="s">
        <v>2316</v>
      </c>
      <c r="C1680" t="s">
        <v>472</v>
      </c>
      <c r="D1680" t="s">
        <v>2317</v>
      </c>
      <c r="E1680" s="1">
        <v>45882</v>
      </c>
      <c r="F1680" s="1">
        <v>45991</v>
      </c>
      <c r="G1680" t="s">
        <v>77</v>
      </c>
      <c r="H1680" t="s">
        <v>30</v>
      </c>
      <c r="I1680" t="s">
        <v>31</v>
      </c>
      <c r="J1680" t="s">
        <v>2318</v>
      </c>
      <c r="K1680" t="s">
        <v>2623</v>
      </c>
      <c r="L1680" t="s">
        <v>578</v>
      </c>
      <c r="M1680" t="s">
        <v>66</v>
      </c>
      <c r="N1680" t="s">
        <v>67</v>
      </c>
      <c r="P1680" t="s">
        <v>35</v>
      </c>
      <c r="Q1680" s="1">
        <v>45934</v>
      </c>
      <c r="R1680" s="1">
        <v>45934</v>
      </c>
      <c r="S1680" t="s">
        <v>68</v>
      </c>
      <c r="T1680" s="2">
        <v>15600</v>
      </c>
      <c r="U1680">
        <v>8</v>
      </c>
      <c r="V1680">
        <v>50</v>
      </c>
      <c r="W1680" s="2">
        <v>44331</v>
      </c>
      <c r="X1680">
        <v>0</v>
      </c>
      <c r="Y1680" s="2">
        <v>15600</v>
      </c>
      <c r="Z1680" s="2">
        <v>1200</v>
      </c>
      <c r="AA1680" s="5">
        <f t="shared" si="26"/>
        <v>600</v>
      </c>
    </row>
    <row r="1681" spans="1:27" x14ac:dyDescent="0.25">
      <c r="A1681">
        <v>1512243</v>
      </c>
      <c r="B1681" t="s">
        <v>235</v>
      </c>
      <c r="C1681" t="s">
        <v>75</v>
      </c>
      <c r="D1681" t="s">
        <v>236</v>
      </c>
      <c r="E1681" s="1">
        <v>45824</v>
      </c>
      <c r="F1681" s="1">
        <v>46142</v>
      </c>
      <c r="G1681" t="s">
        <v>77</v>
      </c>
      <c r="H1681" t="s">
        <v>30</v>
      </c>
      <c r="I1681" t="s">
        <v>40</v>
      </c>
      <c r="J1681" t="s">
        <v>237</v>
      </c>
      <c r="K1681" t="s">
        <v>3088</v>
      </c>
      <c r="L1681" t="s">
        <v>3089</v>
      </c>
      <c r="M1681" t="s">
        <v>243</v>
      </c>
      <c r="N1681" t="s">
        <v>67</v>
      </c>
      <c r="P1681" t="s">
        <v>35</v>
      </c>
      <c r="Q1681" s="1">
        <v>45934</v>
      </c>
      <c r="R1681" s="1">
        <v>45934</v>
      </c>
      <c r="S1681" t="s">
        <v>68</v>
      </c>
      <c r="T1681" s="2">
        <v>22500</v>
      </c>
      <c r="U1681">
        <v>14</v>
      </c>
      <c r="V1681">
        <v>50</v>
      </c>
      <c r="W1681" s="2">
        <v>180166</v>
      </c>
      <c r="X1681">
        <v>0</v>
      </c>
      <c r="Y1681" s="2">
        <v>22500</v>
      </c>
      <c r="Z1681" s="2">
        <v>3068</v>
      </c>
      <c r="AA1681" s="5">
        <f t="shared" si="26"/>
        <v>1534</v>
      </c>
    </row>
    <row r="1682" spans="1:27" x14ac:dyDescent="0.25">
      <c r="A1682">
        <v>1516936</v>
      </c>
      <c r="B1682" t="s">
        <v>3011</v>
      </c>
      <c r="C1682" t="s">
        <v>75</v>
      </c>
      <c r="D1682" t="s">
        <v>3012</v>
      </c>
      <c r="E1682" s="1">
        <v>45908</v>
      </c>
      <c r="F1682" s="1">
        <v>46265</v>
      </c>
      <c r="G1682" t="s">
        <v>77</v>
      </c>
      <c r="H1682" t="s">
        <v>30</v>
      </c>
      <c r="I1682" t="s">
        <v>40</v>
      </c>
      <c r="J1682" t="s">
        <v>158</v>
      </c>
      <c r="K1682" t="s">
        <v>3090</v>
      </c>
      <c r="L1682" t="s">
        <v>3091</v>
      </c>
      <c r="M1682" t="s">
        <v>531</v>
      </c>
      <c r="N1682" t="s">
        <v>67</v>
      </c>
      <c r="P1682" t="s">
        <v>35</v>
      </c>
      <c r="Q1682" s="1">
        <v>45934</v>
      </c>
      <c r="R1682" s="1">
        <v>45934</v>
      </c>
      <c r="S1682" t="s">
        <v>68</v>
      </c>
      <c r="T1682" s="2">
        <v>31500</v>
      </c>
      <c r="U1682">
        <v>14</v>
      </c>
      <c r="V1682">
        <v>50</v>
      </c>
      <c r="W1682" s="2">
        <v>62591</v>
      </c>
      <c r="X1682">
        <v>0</v>
      </c>
      <c r="Y1682" s="2">
        <v>31500</v>
      </c>
      <c r="Z1682" s="2">
        <v>4295</v>
      </c>
      <c r="AA1682" s="5">
        <f t="shared" si="26"/>
        <v>2147.5</v>
      </c>
    </row>
    <row r="1683" spans="1:27" x14ac:dyDescent="0.25">
      <c r="A1683">
        <v>1519800</v>
      </c>
      <c r="B1683" t="s">
        <v>3092</v>
      </c>
      <c r="C1683" t="s">
        <v>2865</v>
      </c>
      <c r="D1683" t="s">
        <v>3093</v>
      </c>
      <c r="E1683" s="1">
        <v>45915</v>
      </c>
      <c r="F1683" s="1">
        <v>45935</v>
      </c>
      <c r="G1683" t="s">
        <v>299</v>
      </c>
      <c r="H1683" t="s">
        <v>30</v>
      </c>
      <c r="I1683" t="s">
        <v>40</v>
      </c>
      <c r="J1683" t="s">
        <v>300</v>
      </c>
      <c r="K1683" t="s">
        <v>3094</v>
      </c>
      <c r="L1683" t="s">
        <v>3095</v>
      </c>
      <c r="M1683" t="s">
        <v>107</v>
      </c>
      <c r="N1683" t="s">
        <v>67</v>
      </c>
      <c r="O1683">
        <v>44240</v>
      </c>
      <c r="P1683" t="s">
        <v>35</v>
      </c>
      <c r="Q1683" s="1">
        <v>45934</v>
      </c>
      <c r="R1683" s="1">
        <v>45934</v>
      </c>
      <c r="S1683" t="s">
        <v>68</v>
      </c>
      <c r="T1683" s="2">
        <v>20000</v>
      </c>
      <c r="U1683">
        <v>25</v>
      </c>
      <c r="V1683">
        <v>0</v>
      </c>
      <c r="W1683" s="2">
        <v>5000</v>
      </c>
      <c r="X1683">
        <v>0</v>
      </c>
      <c r="Y1683" s="2">
        <v>20000</v>
      </c>
      <c r="Z1683" s="2">
        <v>5000</v>
      </c>
      <c r="AA1683" s="5">
        <f t="shared" si="26"/>
        <v>5000</v>
      </c>
    </row>
    <row r="1684" spans="1:27" x14ac:dyDescent="0.25">
      <c r="A1684">
        <v>1510065</v>
      </c>
      <c r="B1684" t="s">
        <v>431</v>
      </c>
      <c r="C1684" t="s">
        <v>82</v>
      </c>
      <c r="D1684" t="s">
        <v>432</v>
      </c>
      <c r="E1684" s="1">
        <v>45685</v>
      </c>
      <c r="F1684" s="1">
        <v>45955</v>
      </c>
      <c r="G1684" t="s">
        <v>77</v>
      </c>
      <c r="H1684" t="s">
        <v>30</v>
      </c>
      <c r="I1684" t="s">
        <v>31</v>
      </c>
      <c r="J1684" t="s">
        <v>3096</v>
      </c>
      <c r="K1684" t="s">
        <v>3096</v>
      </c>
      <c r="L1684" t="s">
        <v>211</v>
      </c>
      <c r="M1684" t="s">
        <v>212</v>
      </c>
      <c r="N1684" t="s">
        <v>213</v>
      </c>
      <c r="P1684" t="s">
        <v>35</v>
      </c>
      <c r="Q1684" s="1">
        <v>45934</v>
      </c>
      <c r="R1684" s="1">
        <v>45934</v>
      </c>
      <c r="S1684" t="s">
        <v>68</v>
      </c>
      <c r="T1684" s="2">
        <v>116250</v>
      </c>
      <c r="U1684">
        <v>8</v>
      </c>
      <c r="V1684">
        <v>50</v>
      </c>
      <c r="W1684" s="2">
        <v>134423</v>
      </c>
      <c r="X1684">
        <v>0</v>
      </c>
      <c r="Y1684" s="2">
        <v>116250</v>
      </c>
      <c r="Z1684" s="2">
        <v>8942</v>
      </c>
      <c r="AA1684" s="5">
        <f t="shared" si="26"/>
        <v>4471</v>
      </c>
    </row>
    <row r="1685" spans="1:27" x14ac:dyDescent="0.25">
      <c r="A1685">
        <v>1519801</v>
      </c>
      <c r="B1685" t="s">
        <v>3097</v>
      </c>
      <c r="C1685" t="s">
        <v>2865</v>
      </c>
      <c r="D1685" t="s">
        <v>3098</v>
      </c>
      <c r="E1685" s="1">
        <v>45916</v>
      </c>
      <c r="F1685" s="1">
        <v>45935</v>
      </c>
      <c r="G1685" t="s">
        <v>299</v>
      </c>
      <c r="H1685" t="s">
        <v>30</v>
      </c>
      <c r="I1685" t="s">
        <v>40</v>
      </c>
      <c r="J1685" t="s">
        <v>300</v>
      </c>
      <c r="K1685" t="s">
        <v>3099</v>
      </c>
      <c r="L1685" t="s">
        <v>3100</v>
      </c>
      <c r="M1685" t="s">
        <v>112</v>
      </c>
      <c r="N1685" t="s">
        <v>67</v>
      </c>
      <c r="O1685">
        <v>76354</v>
      </c>
      <c r="P1685" t="s">
        <v>35</v>
      </c>
      <c r="Q1685" s="1">
        <v>45934</v>
      </c>
      <c r="R1685" s="1">
        <v>45934</v>
      </c>
      <c r="S1685" t="s">
        <v>68</v>
      </c>
      <c r="T1685" s="2">
        <v>50000</v>
      </c>
      <c r="U1685">
        <v>25</v>
      </c>
      <c r="V1685">
        <v>0</v>
      </c>
      <c r="W1685" s="2">
        <v>12500</v>
      </c>
      <c r="X1685">
        <v>0</v>
      </c>
      <c r="Y1685" s="2">
        <v>50000</v>
      </c>
      <c r="Z1685" s="2">
        <v>12500</v>
      </c>
      <c r="AA1685" s="5">
        <f t="shared" si="26"/>
        <v>12500</v>
      </c>
    </row>
    <row r="1686" spans="1:27" x14ac:dyDescent="0.25">
      <c r="A1686">
        <v>1517358</v>
      </c>
      <c r="B1686" t="s">
        <v>648</v>
      </c>
      <c r="C1686" t="s">
        <v>75</v>
      </c>
      <c r="D1686" t="s">
        <v>649</v>
      </c>
      <c r="E1686" s="1">
        <v>45778</v>
      </c>
      <c r="F1686" s="1">
        <v>46142</v>
      </c>
      <c r="G1686" t="s">
        <v>77</v>
      </c>
      <c r="H1686" t="s">
        <v>30</v>
      </c>
      <c r="I1686" t="s">
        <v>40</v>
      </c>
      <c r="J1686" t="s">
        <v>650</v>
      </c>
      <c r="K1686" t="s">
        <v>2557</v>
      </c>
      <c r="L1686" t="s">
        <v>709</v>
      </c>
      <c r="M1686" t="s">
        <v>710</v>
      </c>
      <c r="N1686" t="s">
        <v>67</v>
      </c>
      <c r="P1686" t="s">
        <v>35</v>
      </c>
      <c r="Q1686" s="1">
        <v>45934</v>
      </c>
      <c r="R1686" s="1">
        <v>45934</v>
      </c>
      <c r="S1686" t="s">
        <v>128</v>
      </c>
      <c r="T1686" s="2">
        <v>106650</v>
      </c>
      <c r="U1686">
        <v>14</v>
      </c>
      <c r="V1686">
        <v>50</v>
      </c>
      <c r="W1686" s="2">
        <v>768120</v>
      </c>
      <c r="X1686">
        <v>0</v>
      </c>
      <c r="Y1686" s="2">
        <v>106650</v>
      </c>
      <c r="Z1686" s="2">
        <v>14543</v>
      </c>
      <c r="AA1686" s="5">
        <f t="shared" si="26"/>
        <v>7271.5</v>
      </c>
    </row>
    <row r="1687" spans="1:27" x14ac:dyDescent="0.25">
      <c r="A1687">
        <v>1474806</v>
      </c>
      <c r="B1687" t="s">
        <v>3101</v>
      </c>
      <c r="C1687" t="s">
        <v>62</v>
      </c>
      <c r="D1687" t="s">
        <v>3102</v>
      </c>
      <c r="E1687" s="1">
        <v>45618</v>
      </c>
      <c r="F1687" s="1">
        <v>46317</v>
      </c>
      <c r="G1687" t="s">
        <v>29</v>
      </c>
      <c r="H1687" t="s">
        <v>30</v>
      </c>
      <c r="I1687" t="s">
        <v>31</v>
      </c>
      <c r="J1687" t="s">
        <v>71</v>
      </c>
      <c r="L1687" t="s">
        <v>1296</v>
      </c>
      <c r="M1687" t="s">
        <v>1297</v>
      </c>
      <c r="N1687" t="s">
        <v>67</v>
      </c>
      <c r="P1687" t="s">
        <v>35</v>
      </c>
      <c r="Q1687" s="1">
        <v>45934</v>
      </c>
      <c r="R1687" s="1">
        <v>45940</v>
      </c>
      <c r="S1687" t="s">
        <v>68</v>
      </c>
      <c r="T1687" s="2">
        <v>76698</v>
      </c>
      <c r="U1687">
        <v>20</v>
      </c>
      <c r="V1687">
        <v>0</v>
      </c>
      <c r="W1687" s="2">
        <v>36664</v>
      </c>
      <c r="X1687">
        <v>0</v>
      </c>
      <c r="Y1687" s="2">
        <v>76698</v>
      </c>
      <c r="Z1687" s="2">
        <v>15340</v>
      </c>
      <c r="AA1687" s="5">
        <f t="shared" si="26"/>
        <v>15340</v>
      </c>
    </row>
    <row r="1688" spans="1:27" x14ac:dyDescent="0.25">
      <c r="A1688">
        <v>1439482</v>
      </c>
      <c r="B1688" t="s">
        <v>3103</v>
      </c>
      <c r="C1688" t="s">
        <v>892</v>
      </c>
      <c r="D1688" t="s">
        <v>3104</v>
      </c>
      <c r="E1688" s="1">
        <v>45369</v>
      </c>
      <c r="F1688" s="1">
        <v>45944</v>
      </c>
      <c r="G1688" t="s">
        <v>29</v>
      </c>
      <c r="H1688" t="s">
        <v>30</v>
      </c>
      <c r="I1688" t="s">
        <v>31</v>
      </c>
      <c r="J1688" t="s">
        <v>3105</v>
      </c>
      <c r="L1688" t="s">
        <v>211</v>
      </c>
      <c r="N1688" t="s">
        <v>213</v>
      </c>
      <c r="P1688" t="s">
        <v>35</v>
      </c>
      <c r="Q1688" s="1">
        <v>45934</v>
      </c>
      <c r="R1688" s="1">
        <v>45939</v>
      </c>
      <c r="S1688" t="s">
        <v>68</v>
      </c>
      <c r="T1688" s="2">
        <v>80945</v>
      </c>
      <c r="U1688">
        <v>20</v>
      </c>
      <c r="V1688">
        <v>0</v>
      </c>
      <c r="W1688" s="2">
        <v>18070</v>
      </c>
      <c r="X1688">
        <v>0</v>
      </c>
      <c r="Y1688" s="2">
        <v>80945</v>
      </c>
      <c r="Z1688" s="2">
        <v>16189</v>
      </c>
      <c r="AA1688" s="5">
        <f t="shared" si="26"/>
        <v>16189</v>
      </c>
    </row>
    <row r="1689" spans="1:27" x14ac:dyDescent="0.25">
      <c r="A1689">
        <v>1474804</v>
      </c>
      <c r="B1689" t="s">
        <v>3101</v>
      </c>
      <c r="C1689" t="s">
        <v>62</v>
      </c>
      <c r="D1689" t="s">
        <v>3102</v>
      </c>
      <c r="E1689" s="1">
        <v>45618</v>
      </c>
      <c r="F1689" s="1">
        <v>46317</v>
      </c>
      <c r="G1689" t="s">
        <v>29</v>
      </c>
      <c r="H1689" t="s">
        <v>30</v>
      </c>
      <c r="I1689" t="s">
        <v>31</v>
      </c>
      <c r="J1689" t="s">
        <v>3106</v>
      </c>
      <c r="L1689" t="s">
        <v>1296</v>
      </c>
      <c r="M1689" t="s">
        <v>1297</v>
      </c>
      <c r="N1689" t="s">
        <v>67</v>
      </c>
      <c r="P1689" t="s">
        <v>35</v>
      </c>
      <c r="Q1689" s="1">
        <v>45934</v>
      </c>
      <c r="R1689" s="1">
        <v>45940</v>
      </c>
      <c r="S1689" t="s">
        <v>68</v>
      </c>
      <c r="T1689" s="2">
        <v>183318</v>
      </c>
      <c r="U1689">
        <v>20</v>
      </c>
      <c r="V1689">
        <v>0</v>
      </c>
      <c r="W1689" s="2">
        <v>36664</v>
      </c>
      <c r="X1689">
        <v>0</v>
      </c>
      <c r="Y1689" s="2">
        <v>183318</v>
      </c>
      <c r="Z1689" s="2">
        <v>36664</v>
      </c>
      <c r="AA1689" s="5">
        <f t="shared" si="26"/>
        <v>36664</v>
      </c>
    </row>
    <row r="1690" spans="1:27" x14ac:dyDescent="0.25">
      <c r="A1690">
        <v>1504684</v>
      </c>
      <c r="B1690" t="s">
        <v>3107</v>
      </c>
      <c r="C1690" t="s">
        <v>3107</v>
      </c>
      <c r="D1690" t="s">
        <v>3108</v>
      </c>
      <c r="E1690" s="1">
        <v>45860</v>
      </c>
      <c r="F1690" s="1">
        <v>45956</v>
      </c>
      <c r="G1690" t="s">
        <v>77</v>
      </c>
      <c r="H1690" t="s">
        <v>30</v>
      </c>
      <c r="I1690" t="s">
        <v>40</v>
      </c>
      <c r="J1690" t="s">
        <v>3109</v>
      </c>
      <c r="L1690" t="s">
        <v>215</v>
      </c>
      <c r="M1690" t="s">
        <v>216</v>
      </c>
      <c r="N1690" t="s">
        <v>67</v>
      </c>
      <c r="P1690" t="s">
        <v>35</v>
      </c>
      <c r="Q1690" s="1">
        <v>45934</v>
      </c>
      <c r="R1690" s="1">
        <v>45934</v>
      </c>
      <c r="S1690" t="s">
        <v>68</v>
      </c>
      <c r="T1690" s="2">
        <v>2707500</v>
      </c>
      <c r="U1690">
        <v>2</v>
      </c>
      <c r="V1690">
        <v>50</v>
      </c>
      <c r="W1690" s="2">
        <v>149122</v>
      </c>
      <c r="X1690">
        <v>0</v>
      </c>
      <c r="Y1690" s="2">
        <v>2707500</v>
      </c>
      <c r="Z1690" s="2">
        <v>41666</v>
      </c>
      <c r="AA1690" s="5">
        <f t="shared" si="26"/>
        <v>20833</v>
      </c>
    </row>
    <row r="1691" spans="1:27" x14ac:dyDescent="0.25">
      <c r="A1691">
        <v>1488037</v>
      </c>
      <c r="B1691" t="s">
        <v>1978</v>
      </c>
      <c r="C1691" t="s">
        <v>62</v>
      </c>
      <c r="D1691" t="s">
        <v>1979</v>
      </c>
      <c r="E1691" s="1">
        <v>45692</v>
      </c>
      <c r="F1691" s="1">
        <v>46109</v>
      </c>
      <c r="G1691" t="s">
        <v>29</v>
      </c>
      <c r="H1691" t="s">
        <v>30</v>
      </c>
      <c r="I1691" t="s">
        <v>31</v>
      </c>
      <c r="J1691" t="s">
        <v>3110</v>
      </c>
      <c r="L1691" t="s">
        <v>1103</v>
      </c>
      <c r="M1691" t="s">
        <v>557</v>
      </c>
      <c r="N1691" t="s">
        <v>67</v>
      </c>
      <c r="P1691" t="s">
        <v>35</v>
      </c>
      <c r="Q1691" s="1">
        <v>45934</v>
      </c>
      <c r="R1691" s="1">
        <v>45936</v>
      </c>
      <c r="S1691" t="s">
        <v>68</v>
      </c>
      <c r="T1691" s="2">
        <v>264825</v>
      </c>
      <c r="U1691">
        <v>20</v>
      </c>
      <c r="V1691">
        <v>0</v>
      </c>
      <c r="W1691" s="2">
        <v>80850</v>
      </c>
      <c r="X1691">
        <v>0</v>
      </c>
      <c r="Y1691" s="2">
        <v>264825</v>
      </c>
      <c r="Z1691" s="2">
        <v>52965</v>
      </c>
      <c r="AA1691" s="5">
        <f t="shared" si="26"/>
        <v>52965</v>
      </c>
    </row>
    <row r="1692" spans="1:27" x14ac:dyDescent="0.25">
      <c r="A1692">
        <v>1518261</v>
      </c>
      <c r="B1692" t="s">
        <v>3111</v>
      </c>
      <c r="C1692" t="s">
        <v>1646</v>
      </c>
      <c r="D1692" t="s">
        <v>3112</v>
      </c>
      <c r="E1692" s="1">
        <v>45919</v>
      </c>
      <c r="F1692" s="1">
        <v>45936</v>
      </c>
      <c r="G1692" t="s">
        <v>47</v>
      </c>
      <c r="H1692" t="s">
        <v>30</v>
      </c>
      <c r="I1692" t="s">
        <v>40</v>
      </c>
      <c r="J1692" t="s">
        <v>3113</v>
      </c>
      <c r="K1692" t="s">
        <v>3114</v>
      </c>
      <c r="M1692" t="s">
        <v>112</v>
      </c>
      <c r="N1692" t="s">
        <v>67</v>
      </c>
      <c r="P1692" t="s">
        <v>35</v>
      </c>
      <c r="Q1692" s="1">
        <v>45934</v>
      </c>
      <c r="R1692" s="1">
        <v>45934</v>
      </c>
      <c r="S1692" t="s">
        <v>68</v>
      </c>
      <c r="T1692" s="2">
        <v>797700</v>
      </c>
      <c r="U1692">
        <v>7</v>
      </c>
      <c r="V1692">
        <v>0</v>
      </c>
      <c r="W1692" s="2">
        <v>54389</v>
      </c>
      <c r="X1692" s="2">
        <v>39805</v>
      </c>
      <c r="Y1692" s="2">
        <v>797700</v>
      </c>
      <c r="Z1692" s="2">
        <v>54389</v>
      </c>
      <c r="AA1692" s="5">
        <f t="shared" si="26"/>
        <v>54389</v>
      </c>
    </row>
    <row r="1693" spans="1:27" x14ac:dyDescent="0.25">
      <c r="A1693">
        <v>1506655</v>
      </c>
      <c r="B1693" t="s">
        <v>1108</v>
      </c>
      <c r="C1693" t="s">
        <v>1109</v>
      </c>
      <c r="D1693" t="s">
        <v>1110</v>
      </c>
      <c r="E1693" s="1">
        <v>45349</v>
      </c>
      <c r="F1693" s="1">
        <v>45956</v>
      </c>
      <c r="G1693" t="s">
        <v>47</v>
      </c>
      <c r="H1693" t="s">
        <v>30</v>
      </c>
      <c r="I1693" t="s">
        <v>40</v>
      </c>
      <c r="J1693" t="s">
        <v>3115</v>
      </c>
      <c r="L1693" t="s">
        <v>2264</v>
      </c>
      <c r="N1693" t="s">
        <v>252</v>
      </c>
      <c r="P1693" t="s">
        <v>35</v>
      </c>
      <c r="Q1693" s="1">
        <v>45934</v>
      </c>
      <c r="R1693" s="1">
        <v>45940</v>
      </c>
      <c r="S1693" t="s">
        <v>68</v>
      </c>
      <c r="T1693" s="2">
        <v>1336500</v>
      </c>
      <c r="U1693">
        <v>14</v>
      </c>
      <c r="V1693">
        <v>0</v>
      </c>
      <c r="W1693" s="2">
        <v>372273</v>
      </c>
      <c r="X1693">
        <v>0</v>
      </c>
      <c r="Y1693" s="2">
        <v>1336500</v>
      </c>
      <c r="Z1693" s="2">
        <v>182250</v>
      </c>
      <c r="AA1693" s="5">
        <f t="shared" si="26"/>
        <v>182250</v>
      </c>
    </row>
    <row r="1694" spans="1:27" x14ac:dyDescent="0.25">
      <c r="A1694">
        <v>1518158</v>
      </c>
      <c r="B1694" t="s">
        <v>3116</v>
      </c>
      <c r="C1694" t="s">
        <v>1341</v>
      </c>
      <c r="D1694" t="s">
        <v>3117</v>
      </c>
      <c r="E1694" s="1">
        <v>45910</v>
      </c>
      <c r="F1694" s="1">
        <v>45942</v>
      </c>
      <c r="G1694" t="s">
        <v>29</v>
      </c>
      <c r="H1694" t="s">
        <v>30</v>
      </c>
      <c r="I1694" t="s">
        <v>31</v>
      </c>
      <c r="J1694" t="s">
        <v>3118</v>
      </c>
      <c r="L1694" t="s">
        <v>1099</v>
      </c>
      <c r="M1694" t="s">
        <v>803</v>
      </c>
      <c r="N1694" t="s">
        <v>67</v>
      </c>
      <c r="P1694" t="s">
        <v>35</v>
      </c>
      <c r="Q1694" s="1">
        <v>45934</v>
      </c>
      <c r="R1694" s="1">
        <v>45937</v>
      </c>
      <c r="S1694" t="s">
        <v>68</v>
      </c>
      <c r="T1694" s="2">
        <v>984145</v>
      </c>
      <c r="U1694">
        <v>20</v>
      </c>
      <c r="V1694">
        <v>0</v>
      </c>
      <c r="W1694" s="2">
        <v>196829</v>
      </c>
      <c r="X1694">
        <v>0</v>
      </c>
      <c r="Y1694" s="2">
        <v>984145</v>
      </c>
      <c r="Z1694" s="2">
        <v>196829</v>
      </c>
      <c r="AA1694" s="5">
        <f t="shared" si="26"/>
        <v>196829</v>
      </c>
    </row>
    <row r="1695" spans="1:27" x14ac:dyDescent="0.25">
      <c r="A1695">
        <v>1513524</v>
      </c>
      <c r="B1695" t="s">
        <v>3119</v>
      </c>
      <c r="C1695" t="s">
        <v>1341</v>
      </c>
      <c r="D1695" t="s">
        <v>3120</v>
      </c>
      <c r="E1695" s="1">
        <v>45890</v>
      </c>
      <c r="F1695" s="1">
        <v>46153</v>
      </c>
      <c r="G1695" t="s">
        <v>29</v>
      </c>
      <c r="H1695" t="s">
        <v>30</v>
      </c>
      <c r="I1695" t="s">
        <v>31</v>
      </c>
      <c r="J1695" t="s">
        <v>3121</v>
      </c>
      <c r="L1695" t="s">
        <v>597</v>
      </c>
      <c r="M1695" t="s">
        <v>531</v>
      </c>
      <c r="N1695" t="s">
        <v>67</v>
      </c>
      <c r="P1695" t="s">
        <v>35</v>
      </c>
      <c r="Q1695" s="1">
        <v>45934</v>
      </c>
      <c r="R1695" s="1">
        <v>45939</v>
      </c>
      <c r="S1695" t="s">
        <v>68</v>
      </c>
      <c r="T1695" s="2">
        <v>1310100</v>
      </c>
      <c r="U1695">
        <v>20</v>
      </c>
      <c r="V1695">
        <v>0</v>
      </c>
      <c r="W1695" s="2">
        <v>271360</v>
      </c>
      <c r="X1695">
        <v>0</v>
      </c>
      <c r="Y1695" s="2">
        <v>1310100</v>
      </c>
      <c r="Z1695" s="2">
        <v>262020</v>
      </c>
      <c r="AA1695" s="5">
        <f t="shared" si="26"/>
        <v>262020</v>
      </c>
    </row>
    <row r="1696" spans="1:27" x14ac:dyDescent="0.25">
      <c r="A1696">
        <v>1516281</v>
      </c>
      <c r="B1696" t="s">
        <v>2316</v>
      </c>
      <c r="C1696" t="s">
        <v>472</v>
      </c>
      <c r="D1696" t="s">
        <v>2317</v>
      </c>
      <c r="E1696" s="1">
        <v>45882</v>
      </c>
      <c r="F1696" s="1">
        <v>45991</v>
      </c>
      <c r="G1696" t="s">
        <v>77</v>
      </c>
      <c r="H1696" t="s">
        <v>30</v>
      </c>
      <c r="I1696" t="s">
        <v>31</v>
      </c>
      <c r="J1696" t="s">
        <v>2318</v>
      </c>
      <c r="K1696" t="s">
        <v>3122</v>
      </c>
      <c r="L1696" t="s">
        <v>2561</v>
      </c>
      <c r="M1696" t="s">
        <v>710</v>
      </c>
      <c r="N1696" t="s">
        <v>67</v>
      </c>
      <c r="P1696" t="s">
        <v>35</v>
      </c>
      <c r="Q1696" s="1">
        <v>45935</v>
      </c>
      <c r="R1696" s="1">
        <v>45935</v>
      </c>
      <c r="S1696" t="s">
        <v>68</v>
      </c>
      <c r="T1696" s="2">
        <v>15000</v>
      </c>
      <c r="U1696">
        <v>8</v>
      </c>
      <c r="V1696">
        <v>50</v>
      </c>
      <c r="W1696" s="2">
        <v>44331</v>
      </c>
      <c r="X1696">
        <v>0</v>
      </c>
      <c r="Y1696" s="2">
        <v>15000</v>
      </c>
      <c r="Z1696" s="2">
        <v>1154</v>
      </c>
      <c r="AA1696" s="5">
        <f t="shared" si="26"/>
        <v>577</v>
      </c>
    </row>
    <row r="1697" spans="1:27" x14ac:dyDescent="0.25">
      <c r="A1697">
        <v>1516937</v>
      </c>
      <c r="B1697" t="s">
        <v>3011</v>
      </c>
      <c r="C1697" t="s">
        <v>75</v>
      </c>
      <c r="D1697" t="s">
        <v>3012</v>
      </c>
      <c r="E1697" s="1">
        <v>45908</v>
      </c>
      <c r="F1697" s="1">
        <v>46265</v>
      </c>
      <c r="G1697" t="s">
        <v>77</v>
      </c>
      <c r="H1697" t="s">
        <v>30</v>
      </c>
      <c r="I1697" t="s">
        <v>40</v>
      </c>
      <c r="J1697" t="s">
        <v>158</v>
      </c>
      <c r="K1697" t="s">
        <v>3123</v>
      </c>
      <c r="L1697" t="s">
        <v>3124</v>
      </c>
      <c r="M1697" t="s">
        <v>531</v>
      </c>
      <c r="N1697" t="s">
        <v>67</v>
      </c>
      <c r="P1697" t="s">
        <v>35</v>
      </c>
      <c r="Q1697" s="1">
        <v>45935</v>
      </c>
      <c r="R1697" s="1">
        <v>45935</v>
      </c>
      <c r="S1697" t="s">
        <v>68</v>
      </c>
      <c r="T1697" s="2">
        <v>27000</v>
      </c>
      <c r="U1697">
        <v>14</v>
      </c>
      <c r="V1697">
        <v>50</v>
      </c>
      <c r="W1697" s="2">
        <v>62591</v>
      </c>
      <c r="X1697">
        <v>0</v>
      </c>
      <c r="Y1697" s="2">
        <v>27000</v>
      </c>
      <c r="Z1697" s="2">
        <v>3682</v>
      </c>
      <c r="AA1697" s="5">
        <f t="shared" si="26"/>
        <v>1841</v>
      </c>
    </row>
    <row r="1698" spans="1:27" x14ac:dyDescent="0.25">
      <c r="A1698">
        <v>1515774</v>
      </c>
      <c r="B1698" t="s">
        <v>303</v>
      </c>
      <c r="C1698" t="s">
        <v>82</v>
      </c>
      <c r="D1698" t="s">
        <v>304</v>
      </c>
      <c r="E1698" s="1">
        <v>45819</v>
      </c>
      <c r="F1698" s="1">
        <v>45970</v>
      </c>
      <c r="G1698" t="s">
        <v>77</v>
      </c>
      <c r="H1698" t="s">
        <v>30</v>
      </c>
      <c r="I1698" t="s">
        <v>31</v>
      </c>
      <c r="J1698" t="s">
        <v>305</v>
      </c>
      <c r="K1698" t="s">
        <v>3125</v>
      </c>
      <c r="L1698" t="s">
        <v>3126</v>
      </c>
      <c r="M1698" t="s">
        <v>1740</v>
      </c>
      <c r="N1698" t="s">
        <v>67</v>
      </c>
      <c r="P1698" t="s">
        <v>35</v>
      </c>
      <c r="Q1698" s="1">
        <v>45935</v>
      </c>
      <c r="R1698" s="1">
        <v>45935</v>
      </c>
      <c r="S1698" t="s">
        <v>68</v>
      </c>
      <c r="T1698" s="2">
        <v>63750</v>
      </c>
      <c r="U1698">
        <v>8</v>
      </c>
      <c r="V1698">
        <v>50</v>
      </c>
      <c r="W1698" s="2">
        <v>125521</v>
      </c>
      <c r="X1698">
        <v>0</v>
      </c>
      <c r="Y1698" s="2">
        <v>63750</v>
      </c>
      <c r="Z1698" s="2">
        <v>4904</v>
      </c>
      <c r="AA1698" s="5">
        <f t="shared" si="26"/>
        <v>2452</v>
      </c>
    </row>
    <row r="1699" spans="1:27" x14ac:dyDescent="0.25">
      <c r="A1699">
        <v>1512244</v>
      </c>
      <c r="B1699" t="s">
        <v>235</v>
      </c>
      <c r="C1699" t="s">
        <v>75</v>
      </c>
      <c r="D1699" t="s">
        <v>236</v>
      </c>
      <c r="E1699" s="1">
        <v>45824</v>
      </c>
      <c r="F1699" s="1">
        <v>46142</v>
      </c>
      <c r="G1699" t="s">
        <v>77</v>
      </c>
      <c r="H1699" t="s">
        <v>30</v>
      </c>
      <c r="I1699" t="s">
        <v>40</v>
      </c>
      <c r="J1699" t="s">
        <v>237</v>
      </c>
      <c r="K1699" t="s">
        <v>3127</v>
      </c>
      <c r="L1699" t="s">
        <v>3128</v>
      </c>
      <c r="M1699" t="s">
        <v>243</v>
      </c>
      <c r="N1699" t="s">
        <v>67</v>
      </c>
      <c r="P1699" t="s">
        <v>35</v>
      </c>
      <c r="Q1699" s="1">
        <v>45935</v>
      </c>
      <c r="R1699" s="1">
        <v>45935</v>
      </c>
      <c r="S1699" t="s">
        <v>68</v>
      </c>
      <c r="T1699" s="2">
        <v>36000</v>
      </c>
      <c r="U1699">
        <v>14</v>
      </c>
      <c r="V1699">
        <v>50</v>
      </c>
      <c r="W1699" s="2">
        <v>180166</v>
      </c>
      <c r="X1699">
        <v>0</v>
      </c>
      <c r="Y1699" s="2">
        <v>36000</v>
      </c>
      <c r="Z1699" s="2">
        <v>4909</v>
      </c>
      <c r="AA1699" s="5">
        <f t="shared" si="26"/>
        <v>2454.5</v>
      </c>
    </row>
    <row r="1700" spans="1:27" x14ac:dyDescent="0.25">
      <c r="A1700">
        <v>1519627</v>
      </c>
      <c r="B1700" t="s">
        <v>2113</v>
      </c>
      <c r="C1700" t="s">
        <v>75</v>
      </c>
      <c r="D1700" t="s">
        <v>2114</v>
      </c>
      <c r="E1700" s="1">
        <v>45863</v>
      </c>
      <c r="F1700" s="1">
        <v>46203</v>
      </c>
      <c r="G1700" t="s">
        <v>77</v>
      </c>
      <c r="H1700" t="s">
        <v>30</v>
      </c>
      <c r="I1700" t="s">
        <v>31</v>
      </c>
      <c r="J1700" t="s">
        <v>2115</v>
      </c>
      <c r="K1700" t="s">
        <v>3129</v>
      </c>
      <c r="L1700" t="s">
        <v>234</v>
      </c>
      <c r="N1700" t="s">
        <v>227</v>
      </c>
      <c r="P1700" t="s">
        <v>35</v>
      </c>
      <c r="Q1700" s="1">
        <v>45935</v>
      </c>
      <c r="R1700" s="1">
        <v>45935</v>
      </c>
      <c r="S1700" t="s">
        <v>36</v>
      </c>
      <c r="T1700" s="2">
        <v>39151</v>
      </c>
      <c r="U1700">
        <v>14</v>
      </c>
      <c r="V1700">
        <v>50</v>
      </c>
      <c r="W1700" s="2">
        <v>259465</v>
      </c>
      <c r="X1700">
        <v>0</v>
      </c>
      <c r="Y1700" s="2">
        <v>52854</v>
      </c>
      <c r="Z1700" s="2">
        <v>7207</v>
      </c>
      <c r="AA1700" s="5">
        <f t="shared" si="26"/>
        <v>3603.5</v>
      </c>
    </row>
    <row r="1701" spans="1:27" x14ac:dyDescent="0.25">
      <c r="A1701">
        <v>1513584</v>
      </c>
      <c r="B1701" t="s">
        <v>3130</v>
      </c>
      <c r="C1701" t="s">
        <v>1341</v>
      </c>
      <c r="D1701" t="s">
        <v>3131</v>
      </c>
      <c r="E1701" s="1">
        <v>45894</v>
      </c>
      <c r="F1701" s="1">
        <v>45942</v>
      </c>
      <c r="G1701" t="s">
        <v>29</v>
      </c>
      <c r="H1701" t="s">
        <v>30</v>
      </c>
      <c r="I1701" t="s">
        <v>31</v>
      </c>
      <c r="J1701" t="s">
        <v>3132</v>
      </c>
      <c r="L1701" t="s">
        <v>907</v>
      </c>
      <c r="M1701" t="s">
        <v>406</v>
      </c>
      <c r="N1701" t="s">
        <v>67</v>
      </c>
      <c r="P1701" t="s">
        <v>35</v>
      </c>
      <c r="Q1701" s="1">
        <v>45935</v>
      </c>
      <c r="R1701" s="1">
        <v>45937</v>
      </c>
      <c r="S1701" t="s">
        <v>68</v>
      </c>
      <c r="T1701" s="2">
        <v>36425</v>
      </c>
      <c r="U1701">
        <v>20</v>
      </c>
      <c r="V1701">
        <v>0</v>
      </c>
      <c r="W1701" s="2">
        <v>26100</v>
      </c>
      <c r="X1701">
        <v>0</v>
      </c>
      <c r="Y1701" s="2">
        <v>36425</v>
      </c>
      <c r="Z1701" s="2">
        <v>7285</v>
      </c>
      <c r="AA1701" s="5">
        <f t="shared" si="26"/>
        <v>7285</v>
      </c>
    </row>
    <row r="1702" spans="1:27" x14ac:dyDescent="0.25">
      <c r="A1702">
        <v>1517359</v>
      </c>
      <c r="B1702" t="s">
        <v>648</v>
      </c>
      <c r="C1702" t="s">
        <v>75</v>
      </c>
      <c r="D1702" t="s">
        <v>649</v>
      </c>
      <c r="E1702" s="1">
        <v>45778</v>
      </c>
      <c r="F1702" s="1">
        <v>46142</v>
      </c>
      <c r="G1702" t="s">
        <v>77</v>
      </c>
      <c r="H1702" t="s">
        <v>30</v>
      </c>
      <c r="I1702" t="s">
        <v>40</v>
      </c>
      <c r="J1702" t="s">
        <v>650</v>
      </c>
      <c r="K1702" t="s">
        <v>2751</v>
      </c>
      <c r="L1702" t="s">
        <v>556</v>
      </c>
      <c r="M1702" t="s">
        <v>557</v>
      </c>
      <c r="N1702" t="s">
        <v>67</v>
      </c>
      <c r="P1702" t="s">
        <v>35</v>
      </c>
      <c r="Q1702" s="1">
        <v>45935</v>
      </c>
      <c r="R1702" s="1">
        <v>45935</v>
      </c>
      <c r="S1702" t="s">
        <v>128</v>
      </c>
      <c r="T1702" s="2">
        <v>105300</v>
      </c>
      <c r="U1702">
        <v>14</v>
      </c>
      <c r="V1702">
        <v>50</v>
      </c>
      <c r="W1702" s="2">
        <v>768120</v>
      </c>
      <c r="X1702">
        <v>0</v>
      </c>
      <c r="Y1702" s="2">
        <v>105300</v>
      </c>
      <c r="Z1702" s="2">
        <v>14359</v>
      </c>
      <c r="AA1702" s="5">
        <f t="shared" si="26"/>
        <v>7179.5</v>
      </c>
    </row>
    <row r="1703" spans="1:27" x14ac:dyDescent="0.25">
      <c r="A1703">
        <v>1463166</v>
      </c>
      <c r="B1703" t="s">
        <v>764</v>
      </c>
      <c r="C1703" t="s">
        <v>62</v>
      </c>
      <c r="D1703" t="s">
        <v>765</v>
      </c>
      <c r="E1703" s="1">
        <v>45539</v>
      </c>
      <c r="F1703" s="1">
        <v>45944</v>
      </c>
      <c r="G1703" t="s">
        <v>29</v>
      </c>
      <c r="H1703" t="s">
        <v>30</v>
      </c>
      <c r="I1703" t="s">
        <v>31</v>
      </c>
      <c r="J1703" t="s">
        <v>3133</v>
      </c>
      <c r="L1703" t="s">
        <v>2743</v>
      </c>
      <c r="M1703" t="s">
        <v>133</v>
      </c>
      <c r="N1703" t="s">
        <v>67</v>
      </c>
      <c r="P1703" t="s">
        <v>35</v>
      </c>
      <c r="Q1703" s="1">
        <v>45935</v>
      </c>
      <c r="R1703" s="1">
        <v>45939</v>
      </c>
      <c r="S1703" t="s">
        <v>68</v>
      </c>
      <c r="T1703" s="2">
        <v>86950</v>
      </c>
      <c r="U1703">
        <v>20</v>
      </c>
      <c r="V1703">
        <v>0</v>
      </c>
      <c r="W1703" s="2">
        <v>36474</v>
      </c>
      <c r="X1703">
        <v>0</v>
      </c>
      <c r="Y1703" s="2">
        <v>86950</v>
      </c>
      <c r="Z1703" s="2">
        <v>17390</v>
      </c>
      <c r="AA1703" s="5">
        <f t="shared" si="26"/>
        <v>17390</v>
      </c>
    </row>
    <row r="1704" spans="1:27" x14ac:dyDescent="0.25">
      <c r="A1704">
        <v>1513583</v>
      </c>
      <c r="B1704" t="s">
        <v>3130</v>
      </c>
      <c r="C1704" t="s">
        <v>1341</v>
      </c>
      <c r="D1704" t="s">
        <v>3131</v>
      </c>
      <c r="E1704" s="1">
        <v>45894</v>
      </c>
      <c r="F1704" s="1">
        <v>45942</v>
      </c>
      <c r="G1704" t="s">
        <v>29</v>
      </c>
      <c r="H1704" t="s">
        <v>30</v>
      </c>
      <c r="I1704" t="s">
        <v>31</v>
      </c>
      <c r="J1704" t="s">
        <v>3134</v>
      </c>
      <c r="L1704" t="s">
        <v>907</v>
      </c>
      <c r="M1704" t="s">
        <v>406</v>
      </c>
      <c r="N1704" t="s">
        <v>67</v>
      </c>
      <c r="P1704" t="s">
        <v>35</v>
      </c>
      <c r="Q1704" s="1">
        <v>45935</v>
      </c>
      <c r="R1704" s="1">
        <v>45937</v>
      </c>
      <c r="S1704" t="s">
        <v>68</v>
      </c>
      <c r="T1704" s="2">
        <v>130500</v>
      </c>
      <c r="U1704">
        <v>20</v>
      </c>
      <c r="V1704">
        <v>0</v>
      </c>
      <c r="W1704" s="2">
        <v>26100</v>
      </c>
      <c r="X1704">
        <v>0</v>
      </c>
      <c r="Y1704" s="2">
        <v>130500</v>
      </c>
      <c r="Z1704" s="2">
        <v>26100</v>
      </c>
      <c r="AA1704" s="5">
        <f t="shared" si="26"/>
        <v>26100</v>
      </c>
    </row>
    <row r="1705" spans="1:27" x14ac:dyDescent="0.25">
      <c r="A1705">
        <v>1517703</v>
      </c>
      <c r="B1705" t="s">
        <v>1497</v>
      </c>
      <c r="C1705" t="s">
        <v>247</v>
      </c>
      <c r="D1705" t="s">
        <v>1498</v>
      </c>
      <c r="E1705" s="1">
        <v>45839</v>
      </c>
      <c r="F1705" s="1">
        <v>46173</v>
      </c>
      <c r="G1705" t="s">
        <v>77</v>
      </c>
      <c r="H1705" t="s">
        <v>30</v>
      </c>
      <c r="I1705" t="s">
        <v>40</v>
      </c>
      <c r="J1705" t="s">
        <v>3135</v>
      </c>
      <c r="K1705" t="s">
        <v>3136</v>
      </c>
      <c r="L1705" t="s">
        <v>1150</v>
      </c>
      <c r="N1705" t="s">
        <v>1151</v>
      </c>
      <c r="P1705" t="s">
        <v>35</v>
      </c>
      <c r="Q1705" s="1">
        <v>45935</v>
      </c>
      <c r="R1705" s="1">
        <v>45935</v>
      </c>
      <c r="S1705" t="s">
        <v>128</v>
      </c>
      <c r="T1705" s="2">
        <v>164603</v>
      </c>
      <c r="U1705">
        <v>14</v>
      </c>
      <c r="V1705">
        <v>50</v>
      </c>
      <c r="W1705" s="2">
        <v>208228</v>
      </c>
      <c r="X1705">
        <v>0</v>
      </c>
      <c r="Y1705" s="2">
        <v>193230</v>
      </c>
      <c r="Z1705" s="2">
        <v>26349</v>
      </c>
      <c r="AA1705" s="5">
        <f t="shared" si="26"/>
        <v>13174.5</v>
      </c>
    </row>
    <row r="1706" spans="1:27" x14ac:dyDescent="0.25">
      <c r="A1706">
        <v>1482148</v>
      </c>
      <c r="B1706" t="s">
        <v>3137</v>
      </c>
      <c r="C1706" t="s">
        <v>62</v>
      </c>
      <c r="D1706" t="s">
        <v>3138</v>
      </c>
      <c r="E1706" s="1">
        <v>45673</v>
      </c>
      <c r="F1706" s="1">
        <v>46309</v>
      </c>
      <c r="G1706" t="s">
        <v>29</v>
      </c>
      <c r="H1706" t="s">
        <v>30</v>
      </c>
      <c r="I1706" t="s">
        <v>31</v>
      </c>
      <c r="J1706" t="s">
        <v>3139</v>
      </c>
      <c r="L1706" t="s">
        <v>997</v>
      </c>
      <c r="M1706" t="s">
        <v>97</v>
      </c>
      <c r="N1706" t="s">
        <v>67</v>
      </c>
      <c r="P1706" t="s">
        <v>35</v>
      </c>
      <c r="Q1706" s="1">
        <v>45935</v>
      </c>
      <c r="R1706" s="1">
        <v>45940</v>
      </c>
      <c r="S1706" t="s">
        <v>68</v>
      </c>
      <c r="T1706" s="2">
        <v>170450</v>
      </c>
      <c r="U1706">
        <v>20</v>
      </c>
      <c r="V1706">
        <v>0</v>
      </c>
      <c r="W1706" s="2">
        <v>34090</v>
      </c>
      <c r="X1706">
        <v>0</v>
      </c>
      <c r="Y1706" s="2">
        <v>170450</v>
      </c>
      <c r="Z1706" s="2">
        <v>34090</v>
      </c>
      <c r="AA1706" s="5">
        <f t="shared" si="26"/>
        <v>34090</v>
      </c>
    </row>
    <row r="1707" spans="1:27" x14ac:dyDescent="0.25">
      <c r="A1707">
        <v>1506656</v>
      </c>
      <c r="B1707" t="s">
        <v>1108</v>
      </c>
      <c r="C1707" t="s">
        <v>1109</v>
      </c>
      <c r="D1707" t="s">
        <v>1110</v>
      </c>
      <c r="E1707" s="1">
        <v>45349</v>
      </c>
      <c r="F1707" s="1">
        <v>45956</v>
      </c>
      <c r="G1707" t="s">
        <v>47</v>
      </c>
      <c r="H1707" t="s">
        <v>30</v>
      </c>
      <c r="I1707" t="s">
        <v>40</v>
      </c>
      <c r="J1707" t="s">
        <v>3140</v>
      </c>
      <c r="M1707" t="s">
        <v>185</v>
      </c>
      <c r="N1707" t="s">
        <v>67</v>
      </c>
      <c r="P1707" t="s">
        <v>35</v>
      </c>
      <c r="Q1707" s="1">
        <v>45935</v>
      </c>
      <c r="R1707" s="1">
        <v>45938</v>
      </c>
      <c r="S1707" t="s">
        <v>68</v>
      </c>
      <c r="T1707" s="2">
        <v>300800</v>
      </c>
      <c r="U1707">
        <v>14</v>
      </c>
      <c r="V1707">
        <v>0</v>
      </c>
      <c r="W1707" s="2">
        <v>372273</v>
      </c>
      <c r="X1707">
        <v>0</v>
      </c>
      <c r="Y1707" s="2">
        <v>300800</v>
      </c>
      <c r="Z1707" s="2">
        <v>41018</v>
      </c>
      <c r="AA1707" s="5">
        <f t="shared" si="26"/>
        <v>41018</v>
      </c>
    </row>
    <row r="1708" spans="1:27" x14ac:dyDescent="0.25">
      <c r="A1708">
        <v>1503795</v>
      </c>
      <c r="B1708" t="s">
        <v>3141</v>
      </c>
      <c r="C1708" t="s">
        <v>62</v>
      </c>
      <c r="D1708" t="s">
        <v>3142</v>
      </c>
      <c r="E1708" s="1">
        <v>45791</v>
      </c>
      <c r="F1708" s="1">
        <v>45942</v>
      </c>
      <c r="G1708" t="s">
        <v>29</v>
      </c>
      <c r="H1708" t="s">
        <v>30</v>
      </c>
      <c r="I1708" t="s">
        <v>31</v>
      </c>
      <c r="J1708" t="s">
        <v>3143</v>
      </c>
      <c r="L1708" t="s">
        <v>1605</v>
      </c>
      <c r="M1708" t="s">
        <v>803</v>
      </c>
      <c r="N1708" t="s">
        <v>67</v>
      </c>
      <c r="P1708" t="s">
        <v>35</v>
      </c>
      <c r="Q1708" s="1">
        <v>45935</v>
      </c>
      <c r="R1708" s="1">
        <v>45937</v>
      </c>
      <c r="S1708" t="s">
        <v>68</v>
      </c>
      <c r="T1708" s="2">
        <v>293877</v>
      </c>
      <c r="U1708">
        <v>20</v>
      </c>
      <c r="V1708">
        <v>0</v>
      </c>
      <c r="W1708" s="2">
        <v>58775</v>
      </c>
      <c r="X1708">
        <v>0</v>
      </c>
      <c r="Y1708" s="2">
        <v>293877</v>
      </c>
      <c r="Z1708" s="2">
        <v>58775</v>
      </c>
      <c r="AA1708" s="5">
        <f t="shared" si="26"/>
        <v>58775</v>
      </c>
    </row>
    <row r="1709" spans="1:27" x14ac:dyDescent="0.25">
      <c r="A1709">
        <v>1518042</v>
      </c>
      <c r="B1709" t="s">
        <v>3144</v>
      </c>
      <c r="C1709" t="s">
        <v>1341</v>
      </c>
      <c r="D1709" t="s">
        <v>3145</v>
      </c>
      <c r="E1709" s="1">
        <v>45904</v>
      </c>
      <c r="F1709" s="1">
        <v>45944</v>
      </c>
      <c r="G1709" t="s">
        <v>29</v>
      </c>
      <c r="H1709" t="s">
        <v>30</v>
      </c>
      <c r="I1709" t="s">
        <v>31</v>
      </c>
      <c r="J1709" t="s">
        <v>3146</v>
      </c>
      <c r="L1709" t="s">
        <v>3147</v>
      </c>
      <c r="M1709" t="s">
        <v>710</v>
      </c>
      <c r="N1709" t="s">
        <v>67</v>
      </c>
      <c r="P1709" t="s">
        <v>35</v>
      </c>
      <c r="Q1709" s="1">
        <v>45935</v>
      </c>
      <c r="R1709" s="1">
        <v>45939</v>
      </c>
      <c r="S1709" t="s">
        <v>68</v>
      </c>
      <c r="T1709" s="2">
        <v>339841</v>
      </c>
      <c r="U1709">
        <v>20</v>
      </c>
      <c r="V1709">
        <v>0</v>
      </c>
      <c r="W1709" s="2">
        <v>67968</v>
      </c>
      <c r="X1709">
        <v>0</v>
      </c>
      <c r="Y1709" s="2">
        <v>339841</v>
      </c>
      <c r="Z1709" s="2">
        <v>67968</v>
      </c>
      <c r="AA1709" s="5">
        <f t="shared" si="26"/>
        <v>67968</v>
      </c>
    </row>
    <row r="1710" spans="1:27" x14ac:dyDescent="0.25">
      <c r="A1710">
        <v>1478670</v>
      </c>
      <c r="B1710" t="s">
        <v>3148</v>
      </c>
      <c r="C1710" t="s">
        <v>62</v>
      </c>
      <c r="D1710" t="s">
        <v>1487</v>
      </c>
      <c r="E1710" s="1">
        <v>45638</v>
      </c>
      <c r="F1710" s="1">
        <v>45942</v>
      </c>
      <c r="G1710" t="s">
        <v>29</v>
      </c>
      <c r="H1710" t="s">
        <v>30</v>
      </c>
      <c r="I1710" t="s">
        <v>31</v>
      </c>
      <c r="J1710" t="s">
        <v>3149</v>
      </c>
      <c r="L1710" t="s">
        <v>770</v>
      </c>
      <c r="M1710" t="s">
        <v>112</v>
      </c>
      <c r="N1710" t="s">
        <v>67</v>
      </c>
      <c r="P1710" t="s">
        <v>35</v>
      </c>
      <c r="Q1710" s="1">
        <v>45935</v>
      </c>
      <c r="R1710" s="1">
        <v>45937</v>
      </c>
      <c r="S1710" t="s">
        <v>68</v>
      </c>
      <c r="T1710" s="2">
        <v>346663</v>
      </c>
      <c r="U1710">
        <v>20</v>
      </c>
      <c r="V1710">
        <v>0</v>
      </c>
      <c r="W1710" s="2">
        <v>69333</v>
      </c>
      <c r="X1710">
        <v>0</v>
      </c>
      <c r="Y1710" s="2">
        <v>346663</v>
      </c>
      <c r="Z1710" s="2">
        <v>69333</v>
      </c>
      <c r="AA1710" s="5">
        <f t="shared" si="26"/>
        <v>69333</v>
      </c>
    </row>
    <row r="1711" spans="1:27" x14ac:dyDescent="0.25">
      <c r="A1711">
        <v>1488661</v>
      </c>
      <c r="B1711" t="s">
        <v>3150</v>
      </c>
      <c r="C1711" t="s">
        <v>62</v>
      </c>
      <c r="D1711" t="s">
        <v>3151</v>
      </c>
      <c r="E1711" s="1">
        <v>45702</v>
      </c>
      <c r="F1711" s="1">
        <v>45942</v>
      </c>
      <c r="G1711" t="s">
        <v>29</v>
      </c>
      <c r="H1711" t="s">
        <v>30</v>
      </c>
      <c r="I1711" t="s">
        <v>31</v>
      </c>
      <c r="J1711" t="s">
        <v>3152</v>
      </c>
      <c r="L1711" t="s">
        <v>1904</v>
      </c>
      <c r="M1711" t="s">
        <v>133</v>
      </c>
      <c r="N1711" t="s">
        <v>67</v>
      </c>
      <c r="P1711" t="s">
        <v>35</v>
      </c>
      <c r="Q1711" s="1">
        <v>45935</v>
      </c>
      <c r="R1711" s="1">
        <v>45937</v>
      </c>
      <c r="S1711" t="s">
        <v>68</v>
      </c>
      <c r="T1711" s="2">
        <v>859000</v>
      </c>
      <c r="U1711">
        <v>20</v>
      </c>
      <c r="V1711">
        <v>0</v>
      </c>
      <c r="W1711" s="2">
        <v>171800</v>
      </c>
      <c r="X1711">
        <v>0</v>
      </c>
      <c r="Y1711" s="2">
        <v>859000</v>
      </c>
      <c r="Z1711" s="2">
        <v>171800</v>
      </c>
      <c r="AA1711" s="5">
        <f t="shared" si="26"/>
        <v>171800</v>
      </c>
    </row>
    <row r="1712" spans="1:27" x14ac:dyDescent="0.25">
      <c r="A1712">
        <v>1488327</v>
      </c>
      <c r="B1712" t="s">
        <v>3153</v>
      </c>
      <c r="C1712" t="s">
        <v>62</v>
      </c>
      <c r="D1712" t="s">
        <v>3154</v>
      </c>
      <c r="E1712" s="1">
        <v>45699</v>
      </c>
      <c r="F1712" s="1">
        <v>45945</v>
      </c>
      <c r="G1712" t="s">
        <v>29</v>
      </c>
      <c r="H1712" t="s">
        <v>30</v>
      </c>
      <c r="I1712" t="s">
        <v>31</v>
      </c>
      <c r="J1712" t="s">
        <v>570</v>
      </c>
      <c r="L1712" t="s">
        <v>2620</v>
      </c>
      <c r="M1712" t="s">
        <v>112</v>
      </c>
      <c r="N1712" t="s">
        <v>67</v>
      </c>
      <c r="P1712" t="s">
        <v>35</v>
      </c>
      <c r="Q1712" s="1">
        <v>45935</v>
      </c>
      <c r="R1712" s="1">
        <v>45940</v>
      </c>
      <c r="S1712" t="s">
        <v>68</v>
      </c>
      <c r="T1712" s="2">
        <v>1685000</v>
      </c>
      <c r="U1712">
        <v>20</v>
      </c>
      <c r="V1712">
        <v>0</v>
      </c>
      <c r="W1712" s="2">
        <v>337000</v>
      </c>
      <c r="X1712">
        <v>0</v>
      </c>
      <c r="Y1712" s="2">
        <v>1685000</v>
      </c>
      <c r="Z1712" s="2">
        <v>337000</v>
      </c>
      <c r="AA1712" s="5">
        <f t="shared" si="26"/>
        <v>337000</v>
      </c>
    </row>
    <row r="1713" spans="1:27" x14ac:dyDescent="0.25">
      <c r="A1713">
        <v>1520329</v>
      </c>
      <c r="B1713" t="s">
        <v>3155</v>
      </c>
      <c r="C1713" t="s">
        <v>3155</v>
      </c>
      <c r="D1713" t="s">
        <v>119</v>
      </c>
      <c r="E1713" s="1">
        <v>45706</v>
      </c>
      <c r="F1713" s="1">
        <v>46295</v>
      </c>
      <c r="G1713" t="s">
        <v>29</v>
      </c>
      <c r="H1713" t="s">
        <v>30</v>
      </c>
      <c r="I1713" t="s">
        <v>31</v>
      </c>
      <c r="J1713" t="s">
        <v>3156</v>
      </c>
      <c r="K1713" t="s">
        <v>3157</v>
      </c>
      <c r="L1713" t="s">
        <v>3158</v>
      </c>
      <c r="N1713" t="s">
        <v>3159</v>
      </c>
      <c r="P1713" t="s">
        <v>35</v>
      </c>
      <c r="Q1713" s="1">
        <v>45936</v>
      </c>
      <c r="R1713" s="1">
        <v>45938</v>
      </c>
      <c r="S1713" t="s">
        <v>68</v>
      </c>
      <c r="T1713" s="3">
        <v>1274.97</v>
      </c>
      <c r="U1713">
        <v>6</v>
      </c>
      <c r="V1713">
        <v>0</v>
      </c>
      <c r="W1713" s="2">
        <v>3421052</v>
      </c>
      <c r="X1713">
        <v>0</v>
      </c>
      <c r="Y1713" s="2">
        <v>1275</v>
      </c>
      <c r="Z1713">
        <v>73</v>
      </c>
      <c r="AA1713" s="5">
        <f t="shared" si="26"/>
        <v>73</v>
      </c>
    </row>
    <row r="1714" spans="1:27" x14ac:dyDescent="0.25">
      <c r="A1714">
        <v>1517109</v>
      </c>
      <c r="B1714" t="s">
        <v>2390</v>
      </c>
      <c r="C1714" t="s">
        <v>75</v>
      </c>
      <c r="D1714" t="s">
        <v>2391</v>
      </c>
      <c r="E1714" s="1">
        <v>45910</v>
      </c>
      <c r="F1714" s="1">
        <v>46265</v>
      </c>
      <c r="G1714" t="s">
        <v>77</v>
      </c>
      <c r="H1714" t="s">
        <v>30</v>
      </c>
      <c r="I1714" t="s">
        <v>31</v>
      </c>
      <c r="J1714" t="s">
        <v>2392</v>
      </c>
      <c r="K1714" t="s">
        <v>1787</v>
      </c>
      <c r="L1714" t="s">
        <v>211</v>
      </c>
      <c r="M1714" t="s">
        <v>212</v>
      </c>
      <c r="N1714" t="s">
        <v>213</v>
      </c>
      <c r="P1714" t="s">
        <v>35</v>
      </c>
      <c r="Q1714" s="1">
        <v>45936</v>
      </c>
      <c r="R1714" s="1">
        <v>45936</v>
      </c>
      <c r="S1714" t="s">
        <v>68</v>
      </c>
      <c r="T1714" s="2">
        <v>2576</v>
      </c>
      <c r="U1714">
        <v>14</v>
      </c>
      <c r="V1714">
        <v>50</v>
      </c>
      <c r="W1714" s="2">
        <v>7377</v>
      </c>
      <c r="X1714">
        <v>0</v>
      </c>
      <c r="Y1714" s="2">
        <v>2576</v>
      </c>
      <c r="Z1714">
        <v>351</v>
      </c>
      <c r="AA1714" s="5">
        <f t="shared" si="26"/>
        <v>175.5</v>
      </c>
    </row>
    <row r="1715" spans="1:27" x14ac:dyDescent="0.25">
      <c r="A1715">
        <v>1509414</v>
      </c>
      <c r="B1715" t="s">
        <v>3160</v>
      </c>
      <c r="C1715" t="s">
        <v>1341</v>
      </c>
      <c r="D1715" t="s">
        <v>3161</v>
      </c>
      <c r="E1715" s="1">
        <v>45863</v>
      </c>
      <c r="F1715" s="1">
        <v>45943</v>
      </c>
      <c r="G1715" t="s">
        <v>29</v>
      </c>
      <c r="H1715" t="s">
        <v>30</v>
      </c>
      <c r="I1715" t="s">
        <v>31</v>
      </c>
      <c r="J1715" t="s">
        <v>71</v>
      </c>
      <c r="L1715" t="s">
        <v>600</v>
      </c>
      <c r="M1715" t="s">
        <v>517</v>
      </c>
      <c r="N1715" t="s">
        <v>67</v>
      </c>
      <c r="P1715" t="s">
        <v>35</v>
      </c>
      <c r="Q1715" s="1">
        <v>45936</v>
      </c>
      <c r="R1715" s="1">
        <v>45938</v>
      </c>
      <c r="S1715" t="s">
        <v>68</v>
      </c>
      <c r="T1715" s="2">
        <v>12801</v>
      </c>
      <c r="U1715">
        <v>20</v>
      </c>
      <c r="V1715">
        <v>0</v>
      </c>
      <c r="W1715" s="2">
        <v>121400</v>
      </c>
      <c r="X1715">
        <v>0</v>
      </c>
      <c r="Y1715" s="2">
        <v>12801</v>
      </c>
      <c r="Z1715" s="2">
        <v>2560</v>
      </c>
      <c r="AA1715" s="5">
        <f t="shared" si="26"/>
        <v>2560</v>
      </c>
    </row>
    <row r="1716" spans="1:27" x14ac:dyDescent="0.25">
      <c r="A1716">
        <v>1513616</v>
      </c>
      <c r="B1716" t="s">
        <v>3162</v>
      </c>
      <c r="C1716" t="s">
        <v>1341</v>
      </c>
      <c r="D1716" t="s">
        <v>3163</v>
      </c>
      <c r="E1716" s="1">
        <v>45894</v>
      </c>
      <c r="F1716" s="1">
        <v>45943</v>
      </c>
      <c r="G1716" t="s">
        <v>29</v>
      </c>
      <c r="H1716" t="s">
        <v>30</v>
      </c>
      <c r="I1716" t="s">
        <v>31</v>
      </c>
      <c r="J1716" t="s">
        <v>3164</v>
      </c>
      <c r="L1716" t="s">
        <v>632</v>
      </c>
      <c r="M1716" t="s">
        <v>406</v>
      </c>
      <c r="N1716" t="s">
        <v>67</v>
      </c>
      <c r="P1716" t="s">
        <v>35</v>
      </c>
      <c r="Q1716" s="1">
        <v>45936</v>
      </c>
      <c r="R1716" s="1">
        <v>45938</v>
      </c>
      <c r="S1716" t="s">
        <v>68</v>
      </c>
      <c r="T1716" s="2">
        <v>16000</v>
      </c>
      <c r="U1716">
        <v>20</v>
      </c>
      <c r="V1716">
        <v>0</v>
      </c>
      <c r="W1716" s="2">
        <v>12000</v>
      </c>
      <c r="X1716">
        <v>0</v>
      </c>
      <c r="Y1716" s="2">
        <v>16000</v>
      </c>
      <c r="Z1716" s="2">
        <v>3200</v>
      </c>
      <c r="AA1716" s="5">
        <f t="shared" si="26"/>
        <v>3200</v>
      </c>
    </row>
    <row r="1717" spans="1:27" x14ac:dyDescent="0.25">
      <c r="A1717">
        <v>1503933</v>
      </c>
      <c r="B1717" t="s">
        <v>3165</v>
      </c>
      <c r="C1717" t="s">
        <v>62</v>
      </c>
      <c r="D1717" t="s">
        <v>3166</v>
      </c>
      <c r="E1717" s="1">
        <v>45782</v>
      </c>
      <c r="F1717" s="1">
        <v>45943</v>
      </c>
      <c r="G1717" t="s">
        <v>29</v>
      </c>
      <c r="H1717" t="s">
        <v>30</v>
      </c>
      <c r="I1717" t="s">
        <v>31</v>
      </c>
      <c r="J1717" t="s">
        <v>71</v>
      </c>
      <c r="L1717" t="s">
        <v>1120</v>
      </c>
      <c r="M1717" t="s">
        <v>112</v>
      </c>
      <c r="N1717" t="s">
        <v>67</v>
      </c>
      <c r="P1717" t="s">
        <v>35</v>
      </c>
      <c r="Q1717" s="1">
        <v>45936</v>
      </c>
      <c r="R1717" s="1">
        <v>45938</v>
      </c>
      <c r="S1717" t="s">
        <v>68</v>
      </c>
      <c r="T1717" s="2">
        <v>24821</v>
      </c>
      <c r="U1717">
        <v>20</v>
      </c>
      <c r="V1717">
        <v>0</v>
      </c>
      <c r="W1717" s="2">
        <v>400000</v>
      </c>
      <c r="X1717">
        <v>0</v>
      </c>
      <c r="Y1717" s="2">
        <v>24821</v>
      </c>
      <c r="Z1717" s="2">
        <v>4964</v>
      </c>
      <c r="AA1717" s="5">
        <f t="shared" si="26"/>
        <v>4964</v>
      </c>
    </row>
    <row r="1718" spans="1:27" x14ac:dyDescent="0.25">
      <c r="A1718">
        <v>1519628</v>
      </c>
      <c r="B1718" t="s">
        <v>2113</v>
      </c>
      <c r="C1718" t="s">
        <v>75</v>
      </c>
      <c r="D1718" t="s">
        <v>2114</v>
      </c>
      <c r="E1718" s="1">
        <v>45863</v>
      </c>
      <c r="F1718" s="1">
        <v>46203</v>
      </c>
      <c r="G1718" t="s">
        <v>77</v>
      </c>
      <c r="H1718" t="s">
        <v>30</v>
      </c>
      <c r="I1718" t="s">
        <v>31</v>
      </c>
      <c r="J1718" t="s">
        <v>2115</v>
      </c>
      <c r="K1718" t="s">
        <v>3129</v>
      </c>
      <c r="L1718" t="s">
        <v>234</v>
      </c>
      <c r="N1718" t="s">
        <v>227</v>
      </c>
      <c r="P1718" t="s">
        <v>35</v>
      </c>
      <c r="Q1718" s="1">
        <v>45936</v>
      </c>
      <c r="R1718" s="1">
        <v>45936</v>
      </c>
      <c r="S1718" t="s">
        <v>36</v>
      </c>
      <c r="T1718" s="2">
        <v>39151</v>
      </c>
      <c r="U1718">
        <v>14</v>
      </c>
      <c r="V1718">
        <v>50</v>
      </c>
      <c r="W1718" s="2">
        <v>259465</v>
      </c>
      <c r="X1718">
        <v>0</v>
      </c>
      <c r="Y1718" s="2">
        <v>52854</v>
      </c>
      <c r="Z1718" s="2">
        <v>7207</v>
      </c>
      <c r="AA1718" s="5">
        <f t="shared" si="26"/>
        <v>3603.5</v>
      </c>
    </row>
    <row r="1719" spans="1:27" x14ac:dyDescent="0.25">
      <c r="A1719">
        <v>1481668</v>
      </c>
      <c r="B1719" t="s">
        <v>2782</v>
      </c>
      <c r="C1719" t="s">
        <v>892</v>
      </c>
      <c r="D1719" t="s">
        <v>2783</v>
      </c>
      <c r="E1719" s="1">
        <v>45383</v>
      </c>
      <c r="F1719" s="1">
        <v>46090</v>
      </c>
      <c r="G1719" t="s">
        <v>29</v>
      </c>
      <c r="H1719" t="s">
        <v>30</v>
      </c>
      <c r="I1719" t="s">
        <v>31</v>
      </c>
      <c r="J1719" t="s">
        <v>3167</v>
      </c>
      <c r="L1719" t="s">
        <v>964</v>
      </c>
      <c r="M1719" t="s">
        <v>965</v>
      </c>
      <c r="N1719" t="s">
        <v>67</v>
      </c>
      <c r="P1719" t="s">
        <v>35</v>
      </c>
      <c r="Q1719" s="1">
        <v>45936</v>
      </c>
      <c r="R1719" s="1">
        <v>45938</v>
      </c>
      <c r="S1719" t="s">
        <v>68</v>
      </c>
      <c r="T1719" s="2">
        <v>53200</v>
      </c>
      <c r="U1719">
        <v>20</v>
      </c>
      <c r="V1719">
        <v>0</v>
      </c>
      <c r="W1719" s="2">
        <v>179828</v>
      </c>
      <c r="X1719">
        <v>0</v>
      </c>
      <c r="Y1719" s="2">
        <v>53200</v>
      </c>
      <c r="Z1719" s="2">
        <v>10640</v>
      </c>
      <c r="AA1719" s="5">
        <f t="shared" si="26"/>
        <v>10640</v>
      </c>
    </row>
    <row r="1720" spans="1:27" x14ac:dyDescent="0.25">
      <c r="A1720">
        <v>1504428</v>
      </c>
      <c r="B1720" t="s">
        <v>3168</v>
      </c>
      <c r="C1720" t="s">
        <v>62</v>
      </c>
      <c r="D1720" t="s">
        <v>3169</v>
      </c>
      <c r="E1720" s="1">
        <v>45835</v>
      </c>
      <c r="F1720" s="1">
        <v>45944</v>
      </c>
      <c r="G1720" t="s">
        <v>29</v>
      </c>
      <c r="H1720" t="s">
        <v>30</v>
      </c>
      <c r="I1720" t="s">
        <v>31</v>
      </c>
      <c r="J1720" t="s">
        <v>71</v>
      </c>
      <c r="L1720" t="s">
        <v>3170</v>
      </c>
      <c r="M1720" t="s">
        <v>531</v>
      </c>
      <c r="N1720" t="s">
        <v>67</v>
      </c>
      <c r="P1720" t="s">
        <v>35</v>
      </c>
      <c r="Q1720" s="1">
        <v>45936</v>
      </c>
      <c r="R1720" s="1">
        <v>45939</v>
      </c>
      <c r="S1720" t="s">
        <v>68</v>
      </c>
      <c r="T1720" s="2">
        <v>74412</v>
      </c>
      <c r="U1720">
        <v>20</v>
      </c>
      <c r="V1720">
        <v>0</v>
      </c>
      <c r="W1720" s="2">
        <v>21923</v>
      </c>
      <c r="X1720">
        <v>0</v>
      </c>
      <c r="Y1720" s="2">
        <v>74412</v>
      </c>
      <c r="Z1720" s="2">
        <v>14882</v>
      </c>
      <c r="AA1720" s="5">
        <f t="shared" si="26"/>
        <v>14882</v>
      </c>
    </row>
    <row r="1721" spans="1:27" x14ac:dyDescent="0.25">
      <c r="A1721">
        <v>1517620</v>
      </c>
      <c r="B1721" t="s">
        <v>2502</v>
      </c>
      <c r="C1721" t="s">
        <v>75</v>
      </c>
      <c r="D1721" t="s">
        <v>2503</v>
      </c>
      <c r="E1721" s="1">
        <v>45908</v>
      </c>
      <c r="F1721" s="1">
        <v>46265</v>
      </c>
      <c r="G1721" t="s">
        <v>77</v>
      </c>
      <c r="H1721" t="s">
        <v>30</v>
      </c>
      <c r="I1721" t="s">
        <v>31</v>
      </c>
      <c r="J1721" t="s">
        <v>2504</v>
      </c>
      <c r="K1721" t="s">
        <v>3171</v>
      </c>
      <c r="L1721" t="s">
        <v>645</v>
      </c>
      <c r="N1721" t="s">
        <v>51</v>
      </c>
      <c r="P1721" t="s">
        <v>35</v>
      </c>
      <c r="Q1721" s="1">
        <v>45936</v>
      </c>
      <c r="R1721" s="1">
        <v>45936</v>
      </c>
      <c r="S1721" t="s">
        <v>36</v>
      </c>
      <c r="T1721" s="2">
        <v>105300</v>
      </c>
      <c r="U1721">
        <v>14</v>
      </c>
      <c r="V1721">
        <v>50</v>
      </c>
      <c r="W1721" s="2">
        <v>305269</v>
      </c>
      <c r="X1721">
        <v>0</v>
      </c>
      <c r="Y1721" s="2">
        <v>142155</v>
      </c>
      <c r="Z1721" s="2">
        <v>19385</v>
      </c>
      <c r="AA1721" s="5">
        <f t="shared" si="26"/>
        <v>9692.5</v>
      </c>
    </row>
    <row r="1722" spans="1:27" x14ac:dyDescent="0.25">
      <c r="A1722">
        <v>1503849</v>
      </c>
      <c r="B1722" t="s">
        <v>2200</v>
      </c>
      <c r="C1722" t="s">
        <v>62</v>
      </c>
      <c r="D1722" t="s">
        <v>2201</v>
      </c>
      <c r="E1722" s="1">
        <v>45793</v>
      </c>
      <c r="F1722" s="1">
        <v>46107</v>
      </c>
      <c r="G1722" t="s">
        <v>29</v>
      </c>
      <c r="H1722" t="s">
        <v>30</v>
      </c>
      <c r="I1722" t="s">
        <v>31</v>
      </c>
      <c r="J1722" t="s">
        <v>3172</v>
      </c>
      <c r="L1722" t="s">
        <v>3173</v>
      </c>
      <c r="M1722" t="s">
        <v>66</v>
      </c>
      <c r="N1722" t="s">
        <v>67</v>
      </c>
      <c r="P1722" t="s">
        <v>35</v>
      </c>
      <c r="Q1722" s="1">
        <v>45936</v>
      </c>
      <c r="R1722" s="1">
        <v>45936</v>
      </c>
      <c r="S1722" t="s">
        <v>68</v>
      </c>
      <c r="T1722" s="2">
        <v>103000</v>
      </c>
      <c r="U1722">
        <v>20</v>
      </c>
      <c r="V1722">
        <v>0</v>
      </c>
      <c r="W1722" s="2">
        <v>88000</v>
      </c>
      <c r="X1722">
        <v>0</v>
      </c>
      <c r="Y1722" s="2">
        <v>103000</v>
      </c>
      <c r="Z1722" s="2">
        <v>20600</v>
      </c>
      <c r="AA1722" s="5">
        <f t="shared" si="26"/>
        <v>20600</v>
      </c>
    </row>
    <row r="1723" spans="1:27" x14ac:dyDescent="0.25">
      <c r="A1723">
        <v>1504427</v>
      </c>
      <c r="B1723" t="s">
        <v>3168</v>
      </c>
      <c r="C1723" t="s">
        <v>62</v>
      </c>
      <c r="D1723" t="s">
        <v>3169</v>
      </c>
      <c r="E1723" s="1">
        <v>45835</v>
      </c>
      <c r="F1723" s="1">
        <v>45944</v>
      </c>
      <c r="G1723" t="s">
        <v>29</v>
      </c>
      <c r="H1723" t="s">
        <v>30</v>
      </c>
      <c r="I1723" t="s">
        <v>31</v>
      </c>
      <c r="J1723" t="s">
        <v>3174</v>
      </c>
      <c r="L1723" t="s">
        <v>3170</v>
      </c>
      <c r="M1723" t="s">
        <v>531</v>
      </c>
      <c r="N1723" t="s">
        <v>67</v>
      </c>
      <c r="P1723" t="s">
        <v>35</v>
      </c>
      <c r="Q1723" s="1">
        <v>45936</v>
      </c>
      <c r="R1723" s="1">
        <v>45939</v>
      </c>
      <c r="S1723" t="s">
        <v>68</v>
      </c>
      <c r="T1723" s="2">
        <v>109617</v>
      </c>
      <c r="U1723">
        <v>20</v>
      </c>
      <c r="V1723">
        <v>0</v>
      </c>
      <c r="W1723" s="2">
        <v>21923</v>
      </c>
      <c r="X1723">
        <v>0</v>
      </c>
      <c r="Y1723" s="2">
        <v>109617</v>
      </c>
      <c r="Z1723" s="2">
        <v>21923</v>
      </c>
      <c r="AA1723" s="5">
        <f t="shared" si="26"/>
        <v>21923</v>
      </c>
    </row>
    <row r="1724" spans="1:27" x14ac:dyDescent="0.25">
      <c r="A1724">
        <v>1513631</v>
      </c>
      <c r="B1724" t="s">
        <v>3175</v>
      </c>
      <c r="C1724" t="s">
        <v>1341</v>
      </c>
      <c r="D1724" t="s">
        <v>3176</v>
      </c>
      <c r="E1724" s="1">
        <v>45883</v>
      </c>
      <c r="F1724" s="1">
        <v>45943</v>
      </c>
      <c r="G1724" t="s">
        <v>29</v>
      </c>
      <c r="H1724" t="s">
        <v>30</v>
      </c>
      <c r="I1724" t="s">
        <v>31</v>
      </c>
      <c r="J1724" t="s">
        <v>3177</v>
      </c>
      <c r="L1724" t="s">
        <v>373</v>
      </c>
      <c r="M1724" t="s">
        <v>374</v>
      </c>
      <c r="N1724" t="s">
        <v>67</v>
      </c>
      <c r="P1724" t="s">
        <v>35</v>
      </c>
      <c r="Q1724" s="1">
        <v>45936</v>
      </c>
      <c r="R1724" s="1">
        <v>45938</v>
      </c>
      <c r="S1724" t="s">
        <v>68</v>
      </c>
      <c r="T1724" s="2">
        <v>116575</v>
      </c>
      <c r="U1724">
        <v>20</v>
      </c>
      <c r="V1724">
        <v>0</v>
      </c>
      <c r="W1724" s="2">
        <v>23315</v>
      </c>
      <c r="X1724">
        <v>0</v>
      </c>
      <c r="Y1724" s="2">
        <v>116575</v>
      </c>
      <c r="Z1724" s="2">
        <v>23315</v>
      </c>
      <c r="AA1724" s="5">
        <f t="shared" si="26"/>
        <v>23315</v>
      </c>
    </row>
    <row r="1725" spans="1:27" x14ac:dyDescent="0.25">
      <c r="A1725">
        <v>1513476</v>
      </c>
      <c r="B1725" t="s">
        <v>2103</v>
      </c>
      <c r="C1725" t="s">
        <v>1341</v>
      </c>
      <c r="D1725" t="s">
        <v>2104</v>
      </c>
      <c r="E1725" s="1">
        <v>45890</v>
      </c>
      <c r="F1725" s="1">
        <v>46270</v>
      </c>
      <c r="G1725" t="s">
        <v>29</v>
      </c>
      <c r="H1725" t="s">
        <v>30</v>
      </c>
      <c r="I1725" t="s">
        <v>31</v>
      </c>
      <c r="J1725" t="s">
        <v>2875</v>
      </c>
      <c r="L1725" t="s">
        <v>597</v>
      </c>
      <c r="M1725" t="s">
        <v>531</v>
      </c>
      <c r="N1725" t="s">
        <v>67</v>
      </c>
      <c r="P1725" t="s">
        <v>35</v>
      </c>
      <c r="Q1725" s="1">
        <v>45936</v>
      </c>
      <c r="R1725" s="1">
        <v>45936</v>
      </c>
      <c r="S1725" t="s">
        <v>68</v>
      </c>
      <c r="T1725" s="2">
        <v>165715</v>
      </c>
      <c r="U1725">
        <v>20</v>
      </c>
      <c r="V1725">
        <v>0</v>
      </c>
      <c r="W1725" s="2">
        <v>1574000</v>
      </c>
      <c r="X1725">
        <v>0</v>
      </c>
      <c r="Y1725" s="2">
        <v>165715</v>
      </c>
      <c r="Z1725" s="2">
        <v>33143</v>
      </c>
      <c r="AA1725" s="5">
        <f t="shared" si="26"/>
        <v>33143</v>
      </c>
    </row>
    <row r="1726" spans="1:27" x14ac:dyDescent="0.25">
      <c r="A1726">
        <v>1513458</v>
      </c>
      <c r="B1726" t="s">
        <v>2103</v>
      </c>
      <c r="C1726" t="s">
        <v>1341</v>
      </c>
      <c r="D1726" t="s">
        <v>2104</v>
      </c>
      <c r="E1726" s="1">
        <v>45890</v>
      </c>
      <c r="F1726" s="1">
        <v>46270</v>
      </c>
      <c r="G1726" t="s">
        <v>29</v>
      </c>
      <c r="H1726" t="s">
        <v>30</v>
      </c>
      <c r="I1726" t="s">
        <v>31</v>
      </c>
      <c r="J1726" t="s">
        <v>3178</v>
      </c>
      <c r="L1726" t="s">
        <v>2304</v>
      </c>
      <c r="M1726" t="s">
        <v>2305</v>
      </c>
      <c r="N1726" t="s">
        <v>67</v>
      </c>
      <c r="P1726" t="s">
        <v>35</v>
      </c>
      <c r="Q1726" s="1">
        <v>45936</v>
      </c>
      <c r="R1726" s="1">
        <v>45936</v>
      </c>
      <c r="S1726" t="s">
        <v>68</v>
      </c>
      <c r="T1726" s="2">
        <v>177560</v>
      </c>
      <c r="U1726">
        <v>20</v>
      </c>
      <c r="V1726">
        <v>0</v>
      </c>
      <c r="W1726" s="2">
        <v>1574000</v>
      </c>
      <c r="X1726">
        <v>0</v>
      </c>
      <c r="Y1726" s="2">
        <v>177560</v>
      </c>
      <c r="Z1726" s="2">
        <v>35512</v>
      </c>
      <c r="AA1726" s="5">
        <f t="shared" si="26"/>
        <v>35512</v>
      </c>
    </row>
    <row r="1727" spans="1:27" x14ac:dyDescent="0.25">
      <c r="A1727">
        <v>1501661</v>
      </c>
      <c r="B1727" t="s">
        <v>3179</v>
      </c>
      <c r="C1727" t="s">
        <v>62</v>
      </c>
      <c r="D1727" t="s">
        <v>3180</v>
      </c>
      <c r="E1727" s="1">
        <v>45751</v>
      </c>
      <c r="F1727" s="1">
        <v>45945</v>
      </c>
      <c r="G1727" t="s">
        <v>29</v>
      </c>
      <c r="H1727" t="s">
        <v>30</v>
      </c>
      <c r="I1727" t="s">
        <v>31</v>
      </c>
      <c r="J1727" t="s">
        <v>3181</v>
      </c>
      <c r="L1727" t="s">
        <v>184</v>
      </c>
      <c r="M1727" t="s">
        <v>185</v>
      </c>
      <c r="N1727" t="s">
        <v>67</v>
      </c>
      <c r="P1727" t="s">
        <v>35</v>
      </c>
      <c r="Q1727" s="1">
        <v>45936</v>
      </c>
      <c r="R1727" s="1">
        <v>45940</v>
      </c>
      <c r="S1727" t="s">
        <v>68</v>
      </c>
      <c r="T1727" s="2">
        <v>450000</v>
      </c>
      <c r="U1727">
        <v>20</v>
      </c>
      <c r="V1727">
        <v>0</v>
      </c>
      <c r="W1727" s="2">
        <v>90000</v>
      </c>
      <c r="X1727">
        <v>0</v>
      </c>
      <c r="Y1727" s="2">
        <v>450000</v>
      </c>
      <c r="Z1727" s="2">
        <v>90000</v>
      </c>
      <c r="AA1727" s="5">
        <f t="shared" si="26"/>
        <v>90000</v>
      </c>
    </row>
    <row r="1728" spans="1:27" x14ac:dyDescent="0.25">
      <c r="A1728">
        <v>1513615</v>
      </c>
      <c r="B1728" t="s">
        <v>3162</v>
      </c>
      <c r="C1728" t="s">
        <v>1341</v>
      </c>
      <c r="D1728" t="s">
        <v>3163</v>
      </c>
      <c r="E1728" s="1">
        <v>45894</v>
      </c>
      <c r="F1728" s="1">
        <v>45943</v>
      </c>
      <c r="G1728" t="s">
        <v>29</v>
      </c>
      <c r="H1728" t="s">
        <v>30</v>
      </c>
      <c r="I1728" t="s">
        <v>31</v>
      </c>
      <c r="J1728" t="s">
        <v>3182</v>
      </c>
      <c r="L1728" t="s">
        <v>632</v>
      </c>
      <c r="M1728" t="s">
        <v>406</v>
      </c>
      <c r="N1728" t="s">
        <v>67</v>
      </c>
      <c r="P1728" t="s">
        <v>35</v>
      </c>
      <c r="Q1728" s="1">
        <v>45936</v>
      </c>
      <c r="R1728" s="1">
        <v>45938</v>
      </c>
      <c r="S1728" t="s">
        <v>68</v>
      </c>
      <c r="T1728" s="2">
        <v>600000</v>
      </c>
      <c r="U1728">
        <v>20</v>
      </c>
      <c r="V1728">
        <v>0</v>
      </c>
      <c r="W1728" s="2">
        <v>12000</v>
      </c>
      <c r="X1728">
        <v>0</v>
      </c>
      <c r="Y1728" s="2">
        <v>600000</v>
      </c>
      <c r="Z1728" s="2">
        <v>120000</v>
      </c>
      <c r="AA1728" s="5">
        <f t="shared" si="26"/>
        <v>120000</v>
      </c>
    </row>
    <row r="1729" spans="1:27" x14ac:dyDescent="0.25">
      <c r="A1729">
        <v>1509413</v>
      </c>
      <c r="B1729" t="s">
        <v>3160</v>
      </c>
      <c r="C1729" t="s">
        <v>1341</v>
      </c>
      <c r="D1729" t="s">
        <v>3161</v>
      </c>
      <c r="E1729" s="1">
        <v>45863</v>
      </c>
      <c r="F1729" s="1">
        <v>45943</v>
      </c>
      <c r="G1729" t="s">
        <v>29</v>
      </c>
      <c r="H1729" t="s">
        <v>30</v>
      </c>
      <c r="I1729" t="s">
        <v>31</v>
      </c>
      <c r="J1729" t="s">
        <v>3183</v>
      </c>
      <c r="L1729" t="s">
        <v>600</v>
      </c>
      <c r="M1729" t="s">
        <v>517</v>
      </c>
      <c r="N1729" t="s">
        <v>67</v>
      </c>
      <c r="P1729" t="s">
        <v>35</v>
      </c>
      <c r="Q1729" s="1">
        <v>45936</v>
      </c>
      <c r="R1729" s="1">
        <v>45938</v>
      </c>
      <c r="S1729" t="s">
        <v>68</v>
      </c>
      <c r="T1729" s="2">
        <v>607000</v>
      </c>
      <c r="U1729">
        <v>20</v>
      </c>
      <c r="V1729">
        <v>0</v>
      </c>
      <c r="W1729" s="2">
        <v>121400</v>
      </c>
      <c r="X1729">
        <v>0</v>
      </c>
      <c r="Y1729" s="2">
        <v>607000</v>
      </c>
      <c r="Z1729" s="2">
        <v>121400</v>
      </c>
      <c r="AA1729" s="5">
        <f t="shared" si="26"/>
        <v>121400</v>
      </c>
    </row>
    <row r="1730" spans="1:27" x14ac:dyDescent="0.25">
      <c r="A1730">
        <v>1503932</v>
      </c>
      <c r="B1730" t="s">
        <v>3165</v>
      </c>
      <c r="C1730" t="s">
        <v>62</v>
      </c>
      <c r="D1730" t="s">
        <v>3166</v>
      </c>
      <c r="E1730" s="1">
        <v>45782</v>
      </c>
      <c r="F1730" s="1">
        <v>45943</v>
      </c>
      <c r="G1730" t="s">
        <v>29</v>
      </c>
      <c r="H1730" t="s">
        <v>30</v>
      </c>
      <c r="I1730" t="s">
        <v>31</v>
      </c>
      <c r="J1730" t="s">
        <v>3184</v>
      </c>
      <c r="L1730" t="s">
        <v>1120</v>
      </c>
      <c r="M1730" t="s">
        <v>112</v>
      </c>
      <c r="N1730" t="s">
        <v>67</v>
      </c>
      <c r="P1730" t="s">
        <v>35</v>
      </c>
      <c r="Q1730" s="1">
        <v>45936</v>
      </c>
      <c r="R1730" s="1">
        <v>45938</v>
      </c>
      <c r="S1730" t="s">
        <v>68</v>
      </c>
      <c r="T1730" s="2">
        <v>2000000</v>
      </c>
      <c r="U1730">
        <v>20</v>
      </c>
      <c r="V1730">
        <v>0</v>
      </c>
      <c r="W1730" s="2">
        <v>400000</v>
      </c>
      <c r="X1730">
        <v>0</v>
      </c>
      <c r="Y1730" s="2">
        <v>2000000</v>
      </c>
      <c r="Z1730" s="2">
        <v>400000</v>
      </c>
      <c r="AA1730" s="5">
        <f t="shared" ref="AA1730:AA1793" si="27">Z1730*(1-V1730%)</f>
        <v>400000</v>
      </c>
    </row>
    <row r="1731" spans="1:27" x14ac:dyDescent="0.25">
      <c r="A1731">
        <v>1484746</v>
      </c>
      <c r="B1731" t="s">
        <v>3185</v>
      </c>
      <c r="C1731" t="s">
        <v>62</v>
      </c>
      <c r="D1731" t="s">
        <v>3186</v>
      </c>
      <c r="E1731" s="1">
        <v>45600</v>
      </c>
      <c r="F1731" s="1">
        <v>45943</v>
      </c>
      <c r="G1731" t="s">
        <v>29</v>
      </c>
      <c r="H1731" t="s">
        <v>30</v>
      </c>
      <c r="I1731" t="s">
        <v>31</v>
      </c>
      <c r="J1731" t="s">
        <v>3187</v>
      </c>
      <c r="L1731" t="s">
        <v>519</v>
      </c>
      <c r="M1731" t="s">
        <v>512</v>
      </c>
      <c r="N1731" t="s">
        <v>67</v>
      </c>
      <c r="P1731" t="s">
        <v>35</v>
      </c>
      <c r="Q1731" s="1">
        <v>45936</v>
      </c>
      <c r="R1731" s="1">
        <v>45938</v>
      </c>
      <c r="S1731" t="s">
        <v>68</v>
      </c>
      <c r="T1731" s="2">
        <v>2450000</v>
      </c>
      <c r="U1731">
        <v>20</v>
      </c>
      <c r="V1731">
        <v>0</v>
      </c>
      <c r="W1731" s="2">
        <v>2440000</v>
      </c>
      <c r="X1731">
        <v>0</v>
      </c>
      <c r="Y1731" s="2">
        <v>2450000</v>
      </c>
      <c r="Z1731" s="2">
        <v>490000</v>
      </c>
      <c r="AA1731" s="5">
        <f t="shared" si="27"/>
        <v>490000</v>
      </c>
    </row>
    <row r="1732" spans="1:27" x14ac:dyDescent="0.25">
      <c r="A1732">
        <v>1520511</v>
      </c>
      <c r="B1732" t="s">
        <v>27</v>
      </c>
      <c r="C1732" t="s">
        <v>27</v>
      </c>
      <c r="D1732" t="s">
        <v>28</v>
      </c>
      <c r="E1732" s="1">
        <v>45658</v>
      </c>
      <c r="F1732" s="1">
        <v>46022</v>
      </c>
      <c r="G1732" t="s">
        <v>29</v>
      </c>
      <c r="H1732" t="s">
        <v>30</v>
      </c>
      <c r="I1732" t="s">
        <v>31</v>
      </c>
      <c r="J1732" t="s">
        <v>3188</v>
      </c>
      <c r="L1732" t="s">
        <v>314</v>
      </c>
      <c r="M1732" t="s">
        <v>315</v>
      </c>
      <c r="N1732" t="s">
        <v>67</v>
      </c>
      <c r="P1732" t="s">
        <v>35</v>
      </c>
      <c r="Q1732" s="1">
        <v>45936</v>
      </c>
      <c r="R1732" s="1">
        <v>45939</v>
      </c>
      <c r="S1732" t="s">
        <v>36</v>
      </c>
      <c r="T1732" s="3">
        <v>15663540.800000001</v>
      </c>
      <c r="U1732">
        <v>3</v>
      </c>
      <c r="V1732">
        <v>0</v>
      </c>
      <c r="W1732" s="2">
        <v>6378953</v>
      </c>
      <c r="X1732">
        <v>0</v>
      </c>
      <c r="Y1732" s="2">
        <v>21145780</v>
      </c>
      <c r="Z1732" s="2">
        <v>666113</v>
      </c>
      <c r="AA1732" s="5">
        <f t="shared" si="27"/>
        <v>666113</v>
      </c>
    </row>
    <row r="1733" spans="1:27" x14ac:dyDescent="0.25">
      <c r="A1733">
        <v>1482323</v>
      </c>
      <c r="B1733" t="s">
        <v>3189</v>
      </c>
      <c r="C1733" t="s">
        <v>62</v>
      </c>
      <c r="D1733" t="s">
        <v>2662</v>
      </c>
      <c r="E1733" s="1">
        <v>45678</v>
      </c>
      <c r="F1733" s="1">
        <v>45944</v>
      </c>
      <c r="G1733" t="s">
        <v>29</v>
      </c>
      <c r="H1733" t="s">
        <v>30</v>
      </c>
      <c r="I1733" t="s">
        <v>31</v>
      </c>
      <c r="J1733" t="s">
        <v>3190</v>
      </c>
      <c r="L1733" t="s">
        <v>215</v>
      </c>
      <c r="M1733" t="s">
        <v>216</v>
      </c>
      <c r="N1733" t="s">
        <v>67</v>
      </c>
      <c r="P1733" t="s">
        <v>35</v>
      </c>
      <c r="Q1733" s="1">
        <v>45936</v>
      </c>
      <c r="R1733" s="1">
        <v>45939</v>
      </c>
      <c r="S1733" t="s">
        <v>68</v>
      </c>
      <c r="T1733" s="2">
        <v>24035000</v>
      </c>
      <c r="U1733">
        <v>20</v>
      </c>
      <c r="V1733">
        <v>0</v>
      </c>
      <c r="W1733" s="2">
        <v>4807000</v>
      </c>
      <c r="X1733">
        <v>0</v>
      </c>
      <c r="Y1733" s="2">
        <v>24035000</v>
      </c>
      <c r="Z1733" s="2">
        <v>4807000</v>
      </c>
      <c r="AA1733" s="5">
        <f t="shared" si="27"/>
        <v>4807000</v>
      </c>
    </row>
    <row r="1734" spans="1:27" x14ac:dyDescent="0.25">
      <c r="A1734">
        <v>1517110</v>
      </c>
      <c r="B1734" t="s">
        <v>2390</v>
      </c>
      <c r="C1734" t="s">
        <v>75</v>
      </c>
      <c r="D1734" t="s">
        <v>2391</v>
      </c>
      <c r="E1734" s="1">
        <v>45910</v>
      </c>
      <c r="F1734" s="1">
        <v>46265</v>
      </c>
      <c r="G1734" t="s">
        <v>77</v>
      </c>
      <c r="H1734" t="s">
        <v>30</v>
      </c>
      <c r="I1734" t="s">
        <v>31</v>
      </c>
      <c r="J1734" t="s">
        <v>2392</v>
      </c>
      <c r="K1734" t="s">
        <v>1787</v>
      </c>
      <c r="L1734" t="s">
        <v>211</v>
      </c>
      <c r="M1734" t="s">
        <v>212</v>
      </c>
      <c r="N1734" t="s">
        <v>213</v>
      </c>
      <c r="P1734" t="s">
        <v>35</v>
      </c>
      <c r="Q1734" s="1">
        <v>45937</v>
      </c>
      <c r="R1734" s="1">
        <v>45937</v>
      </c>
      <c r="S1734" t="s">
        <v>68</v>
      </c>
      <c r="T1734" s="2">
        <v>2576</v>
      </c>
      <c r="U1734">
        <v>14</v>
      </c>
      <c r="V1734">
        <v>50</v>
      </c>
      <c r="W1734" s="2">
        <v>7377</v>
      </c>
      <c r="X1734">
        <v>0</v>
      </c>
      <c r="Y1734" s="2">
        <v>2576</v>
      </c>
      <c r="Z1734">
        <v>351</v>
      </c>
      <c r="AA1734" s="5">
        <f t="shared" si="27"/>
        <v>175.5</v>
      </c>
    </row>
    <row r="1735" spans="1:27" x14ac:dyDescent="0.25">
      <c r="A1735">
        <v>1516938</v>
      </c>
      <c r="B1735" t="s">
        <v>3011</v>
      </c>
      <c r="C1735" t="s">
        <v>75</v>
      </c>
      <c r="D1735" t="s">
        <v>3012</v>
      </c>
      <c r="E1735" s="1">
        <v>45908</v>
      </c>
      <c r="F1735" s="1">
        <v>46265</v>
      </c>
      <c r="G1735" t="s">
        <v>77</v>
      </c>
      <c r="H1735" t="s">
        <v>30</v>
      </c>
      <c r="I1735" t="s">
        <v>40</v>
      </c>
      <c r="J1735" t="s">
        <v>158</v>
      </c>
      <c r="K1735" t="s">
        <v>3191</v>
      </c>
      <c r="L1735" t="s">
        <v>3192</v>
      </c>
      <c r="M1735" t="s">
        <v>216</v>
      </c>
      <c r="N1735" t="s">
        <v>67</v>
      </c>
      <c r="P1735" t="s">
        <v>35</v>
      </c>
      <c r="Q1735" s="1">
        <v>45937</v>
      </c>
      <c r="R1735" s="1">
        <v>45937</v>
      </c>
      <c r="S1735" t="s">
        <v>68</v>
      </c>
      <c r="T1735" s="2">
        <v>27000</v>
      </c>
      <c r="U1735">
        <v>14</v>
      </c>
      <c r="V1735">
        <v>50</v>
      </c>
      <c r="W1735" s="2">
        <v>62591</v>
      </c>
      <c r="X1735">
        <v>0</v>
      </c>
      <c r="Y1735" s="2">
        <v>27000</v>
      </c>
      <c r="Z1735" s="2">
        <v>3682</v>
      </c>
      <c r="AA1735" s="5">
        <f t="shared" si="27"/>
        <v>1841</v>
      </c>
    </row>
    <row r="1736" spans="1:27" x14ac:dyDescent="0.25">
      <c r="A1736">
        <v>1512245</v>
      </c>
      <c r="B1736" t="s">
        <v>235</v>
      </c>
      <c r="C1736" t="s">
        <v>75</v>
      </c>
      <c r="D1736" t="s">
        <v>236</v>
      </c>
      <c r="E1736" s="1">
        <v>45824</v>
      </c>
      <c r="F1736" s="1">
        <v>46142</v>
      </c>
      <c r="G1736" t="s">
        <v>77</v>
      </c>
      <c r="H1736" t="s">
        <v>30</v>
      </c>
      <c r="I1736" t="s">
        <v>40</v>
      </c>
      <c r="J1736" t="s">
        <v>237</v>
      </c>
      <c r="K1736" t="s">
        <v>2072</v>
      </c>
      <c r="L1736" t="s">
        <v>211</v>
      </c>
      <c r="M1736" t="s">
        <v>212</v>
      </c>
      <c r="N1736" t="s">
        <v>213</v>
      </c>
      <c r="P1736" t="s">
        <v>35</v>
      </c>
      <c r="Q1736" s="1">
        <v>45937</v>
      </c>
      <c r="R1736" s="1">
        <v>45937</v>
      </c>
      <c r="S1736" t="s">
        <v>68</v>
      </c>
      <c r="T1736" s="2">
        <v>36000</v>
      </c>
      <c r="U1736">
        <v>14</v>
      </c>
      <c r="V1736">
        <v>50</v>
      </c>
      <c r="W1736" s="2">
        <v>180166</v>
      </c>
      <c r="X1736">
        <v>0</v>
      </c>
      <c r="Y1736" s="2">
        <v>36000</v>
      </c>
      <c r="Z1736" s="2">
        <v>4909</v>
      </c>
      <c r="AA1736" s="5">
        <f t="shared" si="27"/>
        <v>2454.5</v>
      </c>
    </row>
    <row r="1737" spans="1:27" x14ac:dyDescent="0.25">
      <c r="A1737">
        <v>1519629</v>
      </c>
      <c r="B1737" t="s">
        <v>2113</v>
      </c>
      <c r="C1737" t="s">
        <v>75</v>
      </c>
      <c r="D1737" t="s">
        <v>2114</v>
      </c>
      <c r="E1737" s="1">
        <v>45863</v>
      </c>
      <c r="F1737" s="1">
        <v>46203</v>
      </c>
      <c r="G1737" t="s">
        <v>77</v>
      </c>
      <c r="H1737" t="s">
        <v>30</v>
      </c>
      <c r="I1737" t="s">
        <v>31</v>
      </c>
      <c r="J1737" t="s">
        <v>2115</v>
      </c>
      <c r="K1737" t="s">
        <v>3129</v>
      </c>
      <c r="L1737" t="s">
        <v>234</v>
      </c>
      <c r="N1737" t="s">
        <v>227</v>
      </c>
      <c r="P1737" t="s">
        <v>35</v>
      </c>
      <c r="Q1737" s="1">
        <v>45937</v>
      </c>
      <c r="R1737" s="1">
        <v>45937</v>
      </c>
      <c r="S1737" t="s">
        <v>36</v>
      </c>
      <c r="T1737" s="2">
        <v>39151</v>
      </c>
      <c r="U1737">
        <v>14</v>
      </c>
      <c r="V1737">
        <v>50</v>
      </c>
      <c r="W1737" s="2">
        <v>259465</v>
      </c>
      <c r="X1737">
        <v>0</v>
      </c>
      <c r="Y1737" s="2">
        <v>52854</v>
      </c>
      <c r="Z1737" s="2">
        <v>7207</v>
      </c>
      <c r="AA1737" s="5">
        <f t="shared" si="27"/>
        <v>3603.5</v>
      </c>
    </row>
    <row r="1738" spans="1:27" x14ac:dyDescent="0.25">
      <c r="A1738">
        <v>1517360</v>
      </c>
      <c r="B1738" t="s">
        <v>648</v>
      </c>
      <c r="C1738" t="s">
        <v>75</v>
      </c>
      <c r="D1738" t="s">
        <v>649</v>
      </c>
      <c r="E1738" s="1">
        <v>45778</v>
      </c>
      <c r="F1738" s="1">
        <v>46142</v>
      </c>
      <c r="G1738" t="s">
        <v>77</v>
      </c>
      <c r="H1738" t="s">
        <v>30</v>
      </c>
      <c r="I1738" t="s">
        <v>40</v>
      </c>
      <c r="J1738" t="s">
        <v>650</v>
      </c>
      <c r="K1738" t="s">
        <v>3193</v>
      </c>
      <c r="L1738" t="s">
        <v>895</v>
      </c>
      <c r="M1738" t="s">
        <v>107</v>
      </c>
      <c r="N1738" t="s">
        <v>67</v>
      </c>
      <c r="P1738" t="s">
        <v>35</v>
      </c>
      <c r="Q1738" s="1">
        <v>45937</v>
      </c>
      <c r="R1738" s="1">
        <v>45937</v>
      </c>
      <c r="S1738" t="s">
        <v>128</v>
      </c>
      <c r="T1738" s="2">
        <v>132300</v>
      </c>
      <c r="U1738">
        <v>14</v>
      </c>
      <c r="V1738">
        <v>50</v>
      </c>
      <c r="W1738" s="2">
        <v>768120</v>
      </c>
      <c r="X1738">
        <v>0</v>
      </c>
      <c r="Y1738" s="2">
        <v>132300</v>
      </c>
      <c r="Z1738" s="2">
        <v>18041</v>
      </c>
      <c r="AA1738" s="5">
        <f t="shared" si="27"/>
        <v>9020.5</v>
      </c>
    </row>
    <row r="1739" spans="1:27" x14ac:dyDescent="0.25">
      <c r="A1739">
        <v>1517621</v>
      </c>
      <c r="B1739" t="s">
        <v>2502</v>
      </c>
      <c r="C1739" t="s">
        <v>75</v>
      </c>
      <c r="D1739" t="s">
        <v>2503</v>
      </c>
      <c r="E1739" s="1">
        <v>45908</v>
      </c>
      <c r="F1739" s="1">
        <v>46265</v>
      </c>
      <c r="G1739" t="s">
        <v>77</v>
      </c>
      <c r="H1739" t="s">
        <v>30</v>
      </c>
      <c r="I1739" t="s">
        <v>31</v>
      </c>
      <c r="J1739" t="s">
        <v>2504</v>
      </c>
      <c r="K1739" t="s">
        <v>3171</v>
      </c>
      <c r="L1739" t="s">
        <v>645</v>
      </c>
      <c r="N1739" t="s">
        <v>51</v>
      </c>
      <c r="P1739" t="s">
        <v>35</v>
      </c>
      <c r="Q1739" s="1">
        <v>45937</v>
      </c>
      <c r="R1739" s="1">
        <v>45937</v>
      </c>
      <c r="S1739" t="s">
        <v>36</v>
      </c>
      <c r="T1739" s="2">
        <v>105300</v>
      </c>
      <c r="U1739">
        <v>14</v>
      </c>
      <c r="V1739">
        <v>50</v>
      </c>
      <c r="W1739" s="2">
        <v>305269</v>
      </c>
      <c r="X1739">
        <v>0</v>
      </c>
      <c r="Y1739" s="2">
        <v>142155</v>
      </c>
      <c r="Z1739" s="2">
        <v>19385</v>
      </c>
      <c r="AA1739" s="5">
        <f t="shared" si="27"/>
        <v>9692.5</v>
      </c>
    </row>
    <row r="1740" spans="1:27" x14ac:dyDescent="0.25">
      <c r="A1740">
        <v>1492196</v>
      </c>
      <c r="B1740" t="s">
        <v>3194</v>
      </c>
      <c r="C1740" t="s">
        <v>62</v>
      </c>
      <c r="D1740" t="s">
        <v>3195</v>
      </c>
      <c r="E1740" s="1">
        <v>45742</v>
      </c>
      <c r="F1740" s="1">
        <v>45944</v>
      </c>
      <c r="G1740" t="s">
        <v>29</v>
      </c>
      <c r="H1740" t="s">
        <v>30</v>
      </c>
      <c r="I1740" t="s">
        <v>31</v>
      </c>
      <c r="J1740" t="s">
        <v>71</v>
      </c>
      <c r="L1740" t="s">
        <v>2559</v>
      </c>
      <c r="M1740" t="s">
        <v>823</v>
      </c>
      <c r="N1740" t="s">
        <v>67</v>
      </c>
      <c r="P1740" t="s">
        <v>35</v>
      </c>
      <c r="Q1740" s="1">
        <v>45937</v>
      </c>
      <c r="R1740" s="1">
        <v>45939</v>
      </c>
      <c r="S1740" t="s">
        <v>68</v>
      </c>
      <c r="T1740" s="2">
        <v>195594</v>
      </c>
      <c r="U1740">
        <v>20</v>
      </c>
      <c r="V1740">
        <v>0</v>
      </c>
      <c r="W1740" s="2">
        <v>342486</v>
      </c>
      <c r="X1740">
        <v>0</v>
      </c>
      <c r="Y1740" s="2">
        <v>195594</v>
      </c>
      <c r="Z1740" s="2">
        <v>39119</v>
      </c>
      <c r="AA1740" s="5">
        <f t="shared" si="27"/>
        <v>39119</v>
      </c>
    </row>
    <row r="1741" spans="1:27" x14ac:dyDescent="0.25">
      <c r="A1741">
        <v>1502889</v>
      </c>
      <c r="B1741" t="s">
        <v>274</v>
      </c>
      <c r="C1741" t="s">
        <v>274</v>
      </c>
      <c r="D1741" t="s">
        <v>275</v>
      </c>
      <c r="E1741" s="1">
        <v>45642</v>
      </c>
      <c r="F1741" s="1">
        <v>45938</v>
      </c>
      <c r="G1741" t="s">
        <v>77</v>
      </c>
      <c r="H1741" t="s">
        <v>30</v>
      </c>
      <c r="I1741" t="s">
        <v>40</v>
      </c>
      <c r="J1741" t="s">
        <v>276</v>
      </c>
      <c r="K1741" t="s">
        <v>3196</v>
      </c>
      <c r="L1741" t="s">
        <v>331</v>
      </c>
      <c r="N1741" t="s">
        <v>332</v>
      </c>
      <c r="P1741" t="s">
        <v>35</v>
      </c>
      <c r="Q1741" s="1">
        <v>45937</v>
      </c>
      <c r="R1741" s="1">
        <v>45937</v>
      </c>
      <c r="S1741" t="s">
        <v>36</v>
      </c>
      <c r="T1741" s="2">
        <v>2028000</v>
      </c>
      <c r="U1741">
        <v>2</v>
      </c>
      <c r="V1741">
        <v>50</v>
      </c>
      <c r="W1741" s="2">
        <v>2153551</v>
      </c>
      <c r="X1741">
        <v>0</v>
      </c>
      <c r="Y1741" s="2">
        <v>2380696</v>
      </c>
      <c r="Z1741" s="2">
        <v>45352</v>
      </c>
      <c r="AA1741" s="5">
        <f t="shared" si="27"/>
        <v>22676</v>
      </c>
    </row>
    <row r="1742" spans="1:27" x14ac:dyDescent="0.25">
      <c r="A1742">
        <v>1504647</v>
      </c>
      <c r="B1742" t="s">
        <v>3197</v>
      </c>
      <c r="C1742" t="s">
        <v>62</v>
      </c>
      <c r="D1742" t="s">
        <v>3198</v>
      </c>
      <c r="E1742" s="1">
        <v>45821</v>
      </c>
      <c r="F1742" s="1">
        <v>45945</v>
      </c>
      <c r="G1742" t="s">
        <v>29</v>
      </c>
      <c r="H1742" t="s">
        <v>30</v>
      </c>
      <c r="I1742" t="s">
        <v>31</v>
      </c>
      <c r="J1742" t="s">
        <v>3199</v>
      </c>
      <c r="L1742" t="s">
        <v>3200</v>
      </c>
      <c r="M1742" t="s">
        <v>744</v>
      </c>
      <c r="N1742" t="s">
        <v>67</v>
      </c>
      <c r="P1742" t="s">
        <v>35</v>
      </c>
      <c r="Q1742" s="1">
        <v>45937</v>
      </c>
      <c r="R1742" s="1">
        <v>45940</v>
      </c>
      <c r="S1742" t="s">
        <v>68</v>
      </c>
      <c r="T1742" s="2">
        <v>258025</v>
      </c>
      <c r="U1742">
        <v>20</v>
      </c>
      <c r="V1742">
        <v>0</v>
      </c>
      <c r="W1742" s="2">
        <v>51605</v>
      </c>
      <c r="X1742">
        <v>0</v>
      </c>
      <c r="Y1742" s="2">
        <v>258025</v>
      </c>
      <c r="Z1742" s="2">
        <v>51605</v>
      </c>
      <c r="AA1742" s="5">
        <f t="shared" si="27"/>
        <v>51605</v>
      </c>
    </row>
    <row r="1743" spans="1:27" x14ac:dyDescent="0.25">
      <c r="A1743">
        <v>1481720</v>
      </c>
      <c r="B1743" t="s">
        <v>2477</v>
      </c>
      <c r="C1743" t="s">
        <v>62</v>
      </c>
      <c r="D1743" t="s">
        <v>2478</v>
      </c>
      <c r="E1743" s="1">
        <v>45659</v>
      </c>
      <c r="F1743" s="1">
        <v>46000</v>
      </c>
      <c r="G1743" t="s">
        <v>29</v>
      </c>
      <c r="H1743" t="s">
        <v>30</v>
      </c>
      <c r="I1743" t="s">
        <v>31</v>
      </c>
      <c r="J1743" t="s">
        <v>3201</v>
      </c>
      <c r="L1743" t="s">
        <v>3192</v>
      </c>
      <c r="M1743" t="s">
        <v>216</v>
      </c>
      <c r="N1743" t="s">
        <v>67</v>
      </c>
      <c r="P1743" t="s">
        <v>35</v>
      </c>
      <c r="Q1743" s="1">
        <v>45937</v>
      </c>
      <c r="R1743" s="1">
        <v>45939</v>
      </c>
      <c r="S1743" t="s">
        <v>68</v>
      </c>
      <c r="T1743" s="2">
        <v>460000</v>
      </c>
      <c r="U1743">
        <v>20</v>
      </c>
      <c r="V1743">
        <v>0</v>
      </c>
      <c r="W1743" s="2">
        <v>2040000</v>
      </c>
      <c r="X1743">
        <v>0</v>
      </c>
      <c r="Y1743" s="2">
        <v>460000</v>
      </c>
      <c r="Z1743" s="2">
        <v>92000</v>
      </c>
      <c r="AA1743" s="5">
        <f t="shared" si="27"/>
        <v>92000</v>
      </c>
    </row>
    <row r="1744" spans="1:27" x14ac:dyDescent="0.25">
      <c r="A1744">
        <v>1504429</v>
      </c>
      <c r="B1744" t="s">
        <v>3202</v>
      </c>
      <c r="C1744" t="s">
        <v>62</v>
      </c>
      <c r="D1744" t="s">
        <v>3203</v>
      </c>
      <c r="E1744" s="1">
        <v>45811</v>
      </c>
      <c r="F1744" s="1">
        <v>45951</v>
      </c>
      <c r="G1744" t="s">
        <v>29</v>
      </c>
      <c r="H1744" t="s">
        <v>30</v>
      </c>
      <c r="I1744" t="s">
        <v>31</v>
      </c>
      <c r="J1744" t="s">
        <v>3204</v>
      </c>
      <c r="L1744" t="s">
        <v>3205</v>
      </c>
      <c r="M1744" t="s">
        <v>744</v>
      </c>
      <c r="N1744" t="s">
        <v>67</v>
      </c>
      <c r="P1744" t="s">
        <v>35</v>
      </c>
      <c r="Q1744" s="1">
        <v>45937</v>
      </c>
      <c r="R1744" s="1">
        <v>45946</v>
      </c>
      <c r="S1744" t="s">
        <v>68</v>
      </c>
      <c r="T1744" s="2">
        <v>897075</v>
      </c>
      <c r="U1744">
        <v>20</v>
      </c>
      <c r="V1744">
        <v>0</v>
      </c>
      <c r="W1744" s="2">
        <v>179415</v>
      </c>
      <c r="X1744">
        <v>0</v>
      </c>
      <c r="Y1744" s="2">
        <v>897075</v>
      </c>
      <c r="Z1744" s="2">
        <v>179415</v>
      </c>
      <c r="AA1744" s="5">
        <f t="shared" si="27"/>
        <v>179415</v>
      </c>
    </row>
    <row r="1745" spans="1:27" x14ac:dyDescent="0.25">
      <c r="A1745">
        <v>1524327</v>
      </c>
      <c r="B1745" t="s">
        <v>282</v>
      </c>
      <c r="C1745" t="s">
        <v>282</v>
      </c>
      <c r="D1745" t="s">
        <v>283</v>
      </c>
      <c r="E1745" s="1">
        <v>45658</v>
      </c>
      <c r="F1745" s="1">
        <v>46005</v>
      </c>
      <c r="G1745" t="s">
        <v>29</v>
      </c>
      <c r="H1745" t="s">
        <v>30</v>
      </c>
      <c r="I1745" t="s">
        <v>31</v>
      </c>
      <c r="J1745" t="s">
        <v>3206</v>
      </c>
      <c r="K1745" t="s">
        <v>3207</v>
      </c>
      <c r="L1745" t="s">
        <v>519</v>
      </c>
      <c r="M1745" t="s">
        <v>512</v>
      </c>
      <c r="N1745" t="s">
        <v>67</v>
      </c>
      <c r="P1745" t="s">
        <v>35</v>
      </c>
      <c r="Q1745" s="1">
        <v>45937</v>
      </c>
      <c r="R1745" s="1">
        <v>45938</v>
      </c>
      <c r="S1745" t="s">
        <v>68</v>
      </c>
      <c r="T1745" s="2">
        <v>816697</v>
      </c>
      <c r="U1745">
        <v>33</v>
      </c>
      <c r="V1745">
        <v>0</v>
      </c>
      <c r="W1745" s="2">
        <v>1222330</v>
      </c>
      <c r="X1745">
        <v>0</v>
      </c>
      <c r="Y1745" s="2">
        <v>816697</v>
      </c>
      <c r="Z1745" s="2">
        <v>272205</v>
      </c>
      <c r="AA1745" s="5">
        <f t="shared" si="27"/>
        <v>272205</v>
      </c>
    </row>
    <row r="1746" spans="1:27" x14ac:dyDescent="0.25">
      <c r="A1746">
        <v>1492195</v>
      </c>
      <c r="B1746" t="s">
        <v>3194</v>
      </c>
      <c r="C1746" t="s">
        <v>62</v>
      </c>
      <c r="D1746" t="s">
        <v>3195</v>
      </c>
      <c r="E1746" s="1">
        <v>45742</v>
      </c>
      <c r="F1746" s="1">
        <v>45944</v>
      </c>
      <c r="G1746" t="s">
        <v>29</v>
      </c>
      <c r="H1746" t="s">
        <v>30</v>
      </c>
      <c r="I1746" t="s">
        <v>31</v>
      </c>
      <c r="J1746" t="s">
        <v>3208</v>
      </c>
      <c r="L1746" t="s">
        <v>2559</v>
      </c>
      <c r="M1746" t="s">
        <v>823</v>
      </c>
      <c r="N1746" t="s">
        <v>67</v>
      </c>
      <c r="P1746" t="s">
        <v>35</v>
      </c>
      <c r="Q1746" s="1">
        <v>45937</v>
      </c>
      <c r="R1746" s="1">
        <v>45939</v>
      </c>
      <c r="S1746" t="s">
        <v>68</v>
      </c>
      <c r="T1746" s="2">
        <v>1712432</v>
      </c>
      <c r="U1746">
        <v>20</v>
      </c>
      <c r="V1746">
        <v>0</v>
      </c>
      <c r="W1746" s="2">
        <v>342486</v>
      </c>
      <c r="X1746">
        <v>0</v>
      </c>
      <c r="Y1746" s="2">
        <v>1712432</v>
      </c>
      <c r="Z1746" s="2">
        <v>342486</v>
      </c>
      <c r="AA1746" s="5">
        <f t="shared" si="27"/>
        <v>342486</v>
      </c>
    </row>
    <row r="1747" spans="1:27" x14ac:dyDescent="0.25">
      <c r="A1747">
        <v>1516282</v>
      </c>
      <c r="B1747" t="s">
        <v>2316</v>
      </c>
      <c r="C1747" t="s">
        <v>472</v>
      </c>
      <c r="D1747" t="s">
        <v>2317</v>
      </c>
      <c r="E1747" s="1">
        <v>45882</v>
      </c>
      <c r="F1747" s="1">
        <v>45991</v>
      </c>
      <c r="G1747" t="s">
        <v>77</v>
      </c>
      <c r="H1747" t="s">
        <v>30</v>
      </c>
      <c r="I1747" t="s">
        <v>31</v>
      </c>
      <c r="J1747" t="s">
        <v>2318</v>
      </c>
      <c r="K1747" t="s">
        <v>3209</v>
      </c>
      <c r="L1747" t="s">
        <v>373</v>
      </c>
      <c r="M1747" t="s">
        <v>374</v>
      </c>
      <c r="N1747" t="s">
        <v>67</v>
      </c>
      <c r="P1747" t="s">
        <v>35</v>
      </c>
      <c r="Q1747" s="1">
        <v>45938</v>
      </c>
      <c r="R1747" s="1">
        <v>45938</v>
      </c>
      <c r="S1747" t="s">
        <v>68</v>
      </c>
      <c r="T1747" s="2">
        <v>10500</v>
      </c>
      <c r="U1747">
        <v>8</v>
      </c>
      <c r="V1747">
        <v>50</v>
      </c>
      <c r="W1747" s="2">
        <v>44331</v>
      </c>
      <c r="X1747">
        <v>0</v>
      </c>
      <c r="Y1747" s="2">
        <v>10500</v>
      </c>
      <c r="Z1747">
        <v>808</v>
      </c>
      <c r="AA1747" s="5">
        <f t="shared" si="27"/>
        <v>404</v>
      </c>
    </row>
    <row r="1748" spans="1:27" x14ac:dyDescent="0.25">
      <c r="A1748">
        <v>1504461</v>
      </c>
      <c r="B1748" t="s">
        <v>3210</v>
      </c>
      <c r="C1748" t="s">
        <v>62</v>
      </c>
      <c r="D1748" t="s">
        <v>3211</v>
      </c>
      <c r="E1748" s="1">
        <v>45814</v>
      </c>
      <c r="F1748" s="1">
        <v>46106</v>
      </c>
      <c r="G1748" t="s">
        <v>29</v>
      </c>
      <c r="H1748" t="s">
        <v>30</v>
      </c>
      <c r="I1748" t="s">
        <v>31</v>
      </c>
      <c r="J1748" t="s">
        <v>3212</v>
      </c>
      <c r="L1748" t="s">
        <v>890</v>
      </c>
      <c r="M1748" t="s">
        <v>531</v>
      </c>
      <c r="N1748" t="s">
        <v>67</v>
      </c>
      <c r="P1748" t="s">
        <v>35</v>
      </c>
      <c r="Q1748" s="1">
        <v>45938</v>
      </c>
      <c r="R1748" s="1">
        <v>45938</v>
      </c>
      <c r="S1748" t="s">
        <v>68</v>
      </c>
      <c r="T1748" s="2">
        <v>24500</v>
      </c>
      <c r="U1748">
        <v>20</v>
      </c>
      <c r="V1748">
        <v>0</v>
      </c>
      <c r="W1748" s="2">
        <v>96000</v>
      </c>
      <c r="X1748">
        <v>0</v>
      </c>
      <c r="Y1748" s="2">
        <v>24500</v>
      </c>
      <c r="Z1748" s="2">
        <v>4900</v>
      </c>
      <c r="AA1748" s="5">
        <f t="shared" si="27"/>
        <v>4900</v>
      </c>
    </row>
    <row r="1749" spans="1:27" x14ac:dyDescent="0.25">
      <c r="A1749">
        <v>1511010</v>
      </c>
      <c r="B1749" t="s">
        <v>2870</v>
      </c>
      <c r="C1749" t="s">
        <v>2871</v>
      </c>
      <c r="D1749" t="s">
        <v>2872</v>
      </c>
      <c r="E1749" s="1">
        <v>45736</v>
      </c>
      <c r="F1749" s="1">
        <v>46101</v>
      </c>
      <c r="G1749" t="s">
        <v>47</v>
      </c>
      <c r="H1749" t="s">
        <v>30</v>
      </c>
      <c r="I1749" t="s">
        <v>31</v>
      </c>
      <c r="J1749" t="s">
        <v>3213</v>
      </c>
      <c r="K1749" t="s">
        <v>3214</v>
      </c>
      <c r="L1749" t="s">
        <v>50</v>
      </c>
      <c r="N1749" t="s">
        <v>51</v>
      </c>
      <c r="P1749" t="s">
        <v>35</v>
      </c>
      <c r="Q1749" s="1">
        <v>45938</v>
      </c>
      <c r="R1749" s="1">
        <v>45938</v>
      </c>
      <c r="S1749" t="s">
        <v>36</v>
      </c>
      <c r="T1749" s="2">
        <v>72250</v>
      </c>
      <c r="U1749">
        <v>9</v>
      </c>
      <c r="V1749">
        <v>0</v>
      </c>
      <c r="W1749" s="2">
        <v>27622</v>
      </c>
      <c r="X1749">
        <v>0</v>
      </c>
      <c r="Y1749" s="2">
        <v>97538</v>
      </c>
      <c r="Z1749" s="2">
        <v>8482</v>
      </c>
      <c r="AA1749" s="5">
        <f t="shared" si="27"/>
        <v>8482</v>
      </c>
    </row>
    <row r="1750" spans="1:27" x14ac:dyDescent="0.25">
      <c r="A1750">
        <v>1509606</v>
      </c>
      <c r="B1750" t="s">
        <v>3215</v>
      </c>
      <c r="C1750" t="s">
        <v>1341</v>
      </c>
      <c r="D1750" t="s">
        <v>3216</v>
      </c>
      <c r="E1750" s="1">
        <v>45866</v>
      </c>
      <c r="F1750" s="1">
        <v>45947</v>
      </c>
      <c r="G1750" t="s">
        <v>29</v>
      </c>
      <c r="H1750" t="s">
        <v>30</v>
      </c>
      <c r="I1750" t="s">
        <v>31</v>
      </c>
      <c r="J1750" t="s">
        <v>3217</v>
      </c>
      <c r="L1750" t="s">
        <v>3218</v>
      </c>
      <c r="N1750" t="s">
        <v>1348</v>
      </c>
      <c r="P1750" t="s">
        <v>35</v>
      </c>
      <c r="Q1750" s="1">
        <v>45938</v>
      </c>
      <c r="R1750" s="1">
        <v>45942</v>
      </c>
      <c r="S1750" t="s">
        <v>68</v>
      </c>
      <c r="T1750" s="2">
        <v>98200</v>
      </c>
      <c r="U1750">
        <v>20</v>
      </c>
      <c r="V1750">
        <v>0</v>
      </c>
      <c r="W1750" s="2">
        <v>19640</v>
      </c>
      <c r="X1750">
        <v>0</v>
      </c>
      <c r="Y1750" s="2">
        <v>98200</v>
      </c>
      <c r="Z1750" s="2">
        <v>19640</v>
      </c>
      <c r="AA1750" s="5">
        <f t="shared" si="27"/>
        <v>19640</v>
      </c>
    </row>
    <row r="1751" spans="1:27" x14ac:dyDescent="0.25">
      <c r="A1751">
        <v>1504462</v>
      </c>
      <c r="B1751" t="s">
        <v>3210</v>
      </c>
      <c r="C1751" t="s">
        <v>62</v>
      </c>
      <c r="D1751" t="s">
        <v>3211</v>
      </c>
      <c r="E1751" s="1">
        <v>45814</v>
      </c>
      <c r="F1751" s="1">
        <v>46106</v>
      </c>
      <c r="G1751" t="s">
        <v>29</v>
      </c>
      <c r="H1751" t="s">
        <v>30</v>
      </c>
      <c r="I1751" t="s">
        <v>31</v>
      </c>
      <c r="J1751" t="s">
        <v>3219</v>
      </c>
      <c r="L1751" t="s">
        <v>301</v>
      </c>
      <c r="M1751" t="s">
        <v>557</v>
      </c>
      <c r="N1751" t="s">
        <v>67</v>
      </c>
      <c r="P1751" t="s">
        <v>35</v>
      </c>
      <c r="Q1751" s="1">
        <v>45938</v>
      </c>
      <c r="R1751" s="1">
        <v>45938</v>
      </c>
      <c r="S1751" t="s">
        <v>68</v>
      </c>
      <c r="T1751" s="2">
        <v>118000</v>
      </c>
      <c r="U1751">
        <v>20</v>
      </c>
      <c r="V1751">
        <v>0</v>
      </c>
      <c r="W1751" s="2">
        <v>96000</v>
      </c>
      <c r="X1751">
        <v>0</v>
      </c>
      <c r="Y1751" s="2">
        <v>118000</v>
      </c>
      <c r="Z1751" s="2">
        <v>23600</v>
      </c>
      <c r="AA1751" s="5">
        <f t="shared" si="27"/>
        <v>23600</v>
      </c>
    </row>
    <row r="1752" spans="1:27" x14ac:dyDescent="0.25">
      <c r="A1752">
        <v>1517361</v>
      </c>
      <c r="B1752" t="s">
        <v>648</v>
      </c>
      <c r="C1752" t="s">
        <v>75</v>
      </c>
      <c r="D1752" t="s">
        <v>649</v>
      </c>
      <c r="E1752" s="1">
        <v>45778</v>
      </c>
      <c r="F1752" s="1">
        <v>46142</v>
      </c>
      <c r="G1752" t="s">
        <v>77</v>
      </c>
      <c r="H1752" t="s">
        <v>30</v>
      </c>
      <c r="I1752" t="s">
        <v>40</v>
      </c>
      <c r="J1752" t="s">
        <v>650</v>
      </c>
      <c r="K1752" t="s">
        <v>3122</v>
      </c>
      <c r="L1752" t="s">
        <v>314</v>
      </c>
      <c r="M1752" t="s">
        <v>315</v>
      </c>
      <c r="N1752" t="s">
        <v>67</v>
      </c>
      <c r="P1752" t="s">
        <v>35</v>
      </c>
      <c r="Q1752" s="1">
        <v>45938</v>
      </c>
      <c r="R1752" s="1">
        <v>45938</v>
      </c>
      <c r="S1752" t="s">
        <v>128</v>
      </c>
      <c r="T1752" s="2">
        <v>186300</v>
      </c>
      <c r="U1752">
        <v>14</v>
      </c>
      <c r="V1752">
        <v>50</v>
      </c>
      <c r="W1752" s="2">
        <v>768120</v>
      </c>
      <c r="X1752">
        <v>0</v>
      </c>
      <c r="Y1752" s="2">
        <v>186300</v>
      </c>
      <c r="Z1752" s="2">
        <v>25405</v>
      </c>
      <c r="AA1752" s="5">
        <f t="shared" si="27"/>
        <v>12702.5</v>
      </c>
    </row>
    <row r="1753" spans="1:27" x14ac:dyDescent="0.25">
      <c r="A1753">
        <v>1459482</v>
      </c>
      <c r="B1753" t="s">
        <v>3220</v>
      </c>
      <c r="C1753" t="s">
        <v>62</v>
      </c>
      <c r="D1753" t="s">
        <v>3221</v>
      </c>
      <c r="E1753" s="1">
        <v>45527</v>
      </c>
      <c r="F1753" s="1">
        <v>45947</v>
      </c>
      <c r="G1753" t="s">
        <v>29</v>
      </c>
      <c r="H1753" t="s">
        <v>30</v>
      </c>
      <c r="I1753" t="s">
        <v>31</v>
      </c>
      <c r="J1753" t="s">
        <v>3222</v>
      </c>
      <c r="L1753" t="s">
        <v>1309</v>
      </c>
      <c r="M1753" t="s">
        <v>1263</v>
      </c>
      <c r="N1753" t="s">
        <v>67</v>
      </c>
      <c r="P1753" t="s">
        <v>35</v>
      </c>
      <c r="Q1753" s="1">
        <v>45938</v>
      </c>
      <c r="R1753" s="1">
        <v>45942</v>
      </c>
      <c r="S1753" t="s">
        <v>68</v>
      </c>
      <c r="T1753" s="2">
        <v>180000</v>
      </c>
      <c r="U1753">
        <v>20</v>
      </c>
      <c r="V1753">
        <v>0</v>
      </c>
      <c r="W1753" s="2">
        <v>36000</v>
      </c>
      <c r="X1753">
        <v>0</v>
      </c>
      <c r="Y1753" s="2">
        <v>180000</v>
      </c>
      <c r="Z1753" s="2">
        <v>36000</v>
      </c>
      <c r="AA1753" s="5">
        <f t="shared" si="27"/>
        <v>36000</v>
      </c>
    </row>
    <row r="1754" spans="1:27" x14ac:dyDescent="0.25">
      <c r="A1754">
        <v>1492528</v>
      </c>
      <c r="B1754" t="s">
        <v>3223</v>
      </c>
      <c r="C1754" t="s">
        <v>62</v>
      </c>
      <c r="D1754" t="s">
        <v>3224</v>
      </c>
      <c r="E1754" s="1">
        <v>45733</v>
      </c>
      <c r="F1754" s="1">
        <v>45946</v>
      </c>
      <c r="G1754" t="s">
        <v>29</v>
      </c>
      <c r="H1754" t="s">
        <v>30</v>
      </c>
      <c r="I1754" t="s">
        <v>31</v>
      </c>
      <c r="J1754" t="s">
        <v>3225</v>
      </c>
      <c r="L1754" t="s">
        <v>137</v>
      </c>
      <c r="M1754" t="s">
        <v>138</v>
      </c>
      <c r="N1754" t="s">
        <v>67</v>
      </c>
      <c r="P1754" t="s">
        <v>35</v>
      </c>
      <c r="Q1754" s="1">
        <v>45938</v>
      </c>
      <c r="R1754" s="1">
        <v>45941</v>
      </c>
      <c r="S1754" t="s">
        <v>68</v>
      </c>
      <c r="T1754" s="2">
        <v>250000</v>
      </c>
      <c r="U1754">
        <v>20</v>
      </c>
      <c r="V1754">
        <v>0</v>
      </c>
      <c r="W1754" s="2">
        <v>50000</v>
      </c>
      <c r="X1754">
        <v>0</v>
      </c>
      <c r="Y1754" s="2">
        <v>250000</v>
      </c>
      <c r="Z1754" s="2">
        <v>50000</v>
      </c>
      <c r="AA1754" s="5">
        <f t="shared" si="27"/>
        <v>50000</v>
      </c>
    </row>
    <row r="1755" spans="1:27" x14ac:dyDescent="0.25">
      <c r="A1755">
        <v>1513609</v>
      </c>
      <c r="B1755" t="s">
        <v>3226</v>
      </c>
      <c r="C1755" t="s">
        <v>1341</v>
      </c>
      <c r="D1755" t="s">
        <v>1019</v>
      </c>
      <c r="E1755" s="1">
        <v>45894</v>
      </c>
      <c r="F1755" s="1">
        <v>46037</v>
      </c>
      <c r="G1755" t="s">
        <v>29</v>
      </c>
      <c r="H1755" t="s">
        <v>30</v>
      </c>
      <c r="I1755" t="s">
        <v>31</v>
      </c>
      <c r="J1755" t="s">
        <v>3227</v>
      </c>
      <c r="L1755" t="s">
        <v>100</v>
      </c>
      <c r="M1755" t="s">
        <v>101</v>
      </c>
      <c r="N1755" t="s">
        <v>67</v>
      </c>
      <c r="P1755" t="s">
        <v>35</v>
      </c>
      <c r="Q1755" s="1">
        <v>45938</v>
      </c>
      <c r="R1755" s="1">
        <v>45939</v>
      </c>
      <c r="S1755" t="s">
        <v>68</v>
      </c>
      <c r="T1755" s="2">
        <v>287000</v>
      </c>
      <c r="U1755">
        <v>20</v>
      </c>
      <c r="V1755">
        <v>0</v>
      </c>
      <c r="W1755" s="2">
        <v>60000</v>
      </c>
      <c r="X1755">
        <v>0</v>
      </c>
      <c r="Y1755" s="2">
        <v>287000</v>
      </c>
      <c r="Z1755" s="2">
        <v>57400</v>
      </c>
      <c r="AA1755" s="5">
        <f t="shared" si="27"/>
        <v>57400</v>
      </c>
    </row>
    <row r="1756" spans="1:27" x14ac:dyDescent="0.25">
      <c r="A1756">
        <v>1488108</v>
      </c>
      <c r="B1756" t="s">
        <v>3228</v>
      </c>
      <c r="C1756" t="s">
        <v>62</v>
      </c>
      <c r="D1756" t="s">
        <v>3229</v>
      </c>
      <c r="E1756" s="1">
        <v>45694</v>
      </c>
      <c r="F1756" s="1">
        <v>45945</v>
      </c>
      <c r="G1756" t="s">
        <v>29</v>
      </c>
      <c r="H1756" t="s">
        <v>30</v>
      </c>
      <c r="I1756" t="s">
        <v>31</v>
      </c>
      <c r="J1756" t="s">
        <v>3230</v>
      </c>
      <c r="L1756" t="s">
        <v>1007</v>
      </c>
      <c r="M1756" t="s">
        <v>494</v>
      </c>
      <c r="N1756" t="s">
        <v>67</v>
      </c>
      <c r="P1756" t="s">
        <v>35</v>
      </c>
      <c r="Q1756" s="1">
        <v>45938</v>
      </c>
      <c r="R1756" s="1">
        <v>45940</v>
      </c>
      <c r="S1756" t="s">
        <v>68</v>
      </c>
      <c r="T1756" s="2">
        <v>347000</v>
      </c>
      <c r="U1756">
        <v>20</v>
      </c>
      <c r="V1756">
        <v>0</v>
      </c>
      <c r="W1756" s="2">
        <v>69400</v>
      </c>
      <c r="X1756">
        <v>0</v>
      </c>
      <c r="Y1756" s="2">
        <v>347000</v>
      </c>
      <c r="Z1756" s="2">
        <v>69400</v>
      </c>
      <c r="AA1756" s="5">
        <f t="shared" si="27"/>
        <v>69400</v>
      </c>
    </row>
    <row r="1757" spans="1:27" x14ac:dyDescent="0.25">
      <c r="A1757">
        <v>1478845</v>
      </c>
      <c r="B1757" t="s">
        <v>3231</v>
      </c>
      <c r="C1757" t="s">
        <v>62</v>
      </c>
      <c r="D1757" t="s">
        <v>3232</v>
      </c>
      <c r="E1757" s="1">
        <v>45642</v>
      </c>
      <c r="F1757" s="1">
        <v>45948</v>
      </c>
      <c r="G1757" t="s">
        <v>29</v>
      </c>
      <c r="H1757" t="s">
        <v>30</v>
      </c>
      <c r="I1757" t="s">
        <v>31</v>
      </c>
      <c r="J1757" t="s">
        <v>3233</v>
      </c>
      <c r="L1757" t="s">
        <v>3234</v>
      </c>
      <c r="M1757" t="s">
        <v>3235</v>
      </c>
      <c r="N1757" t="s">
        <v>67</v>
      </c>
      <c r="P1757" t="s">
        <v>35</v>
      </c>
      <c r="Q1757" s="1">
        <v>45938</v>
      </c>
      <c r="R1757" s="1">
        <v>45943</v>
      </c>
      <c r="S1757" t="s">
        <v>68</v>
      </c>
      <c r="T1757" s="2">
        <v>714000</v>
      </c>
      <c r="U1757">
        <v>20</v>
      </c>
      <c r="V1757">
        <v>0</v>
      </c>
      <c r="W1757" s="2">
        <v>142800</v>
      </c>
      <c r="X1757">
        <v>0</v>
      </c>
      <c r="Y1757" s="2">
        <v>714000</v>
      </c>
      <c r="Z1757" s="2">
        <v>142800</v>
      </c>
      <c r="AA1757" s="5">
        <f t="shared" si="27"/>
        <v>142800</v>
      </c>
    </row>
    <row r="1758" spans="1:27" x14ac:dyDescent="0.25">
      <c r="A1758">
        <v>1509826</v>
      </c>
      <c r="B1758" t="s">
        <v>1967</v>
      </c>
      <c r="C1758" t="s">
        <v>1341</v>
      </c>
      <c r="D1758" t="s">
        <v>1968</v>
      </c>
      <c r="E1758" s="1">
        <v>45848</v>
      </c>
      <c r="F1758" s="1">
        <v>45947</v>
      </c>
      <c r="G1758" t="s">
        <v>29</v>
      </c>
      <c r="H1758" t="s">
        <v>30</v>
      </c>
      <c r="I1758" t="s">
        <v>31</v>
      </c>
      <c r="J1758" t="s">
        <v>3236</v>
      </c>
      <c r="L1758" t="s">
        <v>1821</v>
      </c>
      <c r="M1758" t="s">
        <v>1822</v>
      </c>
      <c r="N1758" t="s">
        <v>67</v>
      </c>
      <c r="P1758" t="s">
        <v>35</v>
      </c>
      <c r="Q1758" s="1">
        <v>45938</v>
      </c>
      <c r="R1758" s="1">
        <v>45942</v>
      </c>
      <c r="S1758" t="s">
        <v>68</v>
      </c>
      <c r="T1758" s="2">
        <v>1900000</v>
      </c>
      <c r="U1758">
        <v>20</v>
      </c>
      <c r="V1758">
        <v>0</v>
      </c>
      <c r="W1758" s="2">
        <v>386200</v>
      </c>
      <c r="X1758">
        <v>0</v>
      </c>
      <c r="Y1758" s="2">
        <v>1900000</v>
      </c>
      <c r="Z1758" s="2">
        <v>380000</v>
      </c>
      <c r="AA1758" s="5">
        <f t="shared" si="27"/>
        <v>380000</v>
      </c>
    </row>
    <row r="1759" spans="1:27" x14ac:dyDescent="0.25">
      <c r="A1759">
        <v>1492420</v>
      </c>
      <c r="B1759" t="s">
        <v>3237</v>
      </c>
      <c r="C1759" t="s">
        <v>62</v>
      </c>
      <c r="D1759" t="s">
        <v>3238</v>
      </c>
      <c r="E1759" s="1">
        <v>45740</v>
      </c>
      <c r="F1759" s="1">
        <v>46007</v>
      </c>
      <c r="G1759" t="s">
        <v>29</v>
      </c>
      <c r="H1759" t="s">
        <v>30</v>
      </c>
      <c r="I1759" t="s">
        <v>31</v>
      </c>
      <c r="J1759" t="s">
        <v>3239</v>
      </c>
      <c r="M1759" t="s">
        <v>243</v>
      </c>
      <c r="N1759" t="s">
        <v>67</v>
      </c>
      <c r="P1759" t="s">
        <v>35</v>
      </c>
      <c r="Q1759" s="1">
        <v>45939</v>
      </c>
      <c r="R1759" s="1">
        <v>45939</v>
      </c>
      <c r="S1759" t="s">
        <v>68</v>
      </c>
      <c r="T1759" s="2">
        <v>9600</v>
      </c>
      <c r="U1759">
        <v>20</v>
      </c>
      <c r="V1759">
        <v>0</v>
      </c>
      <c r="W1759" s="2">
        <v>71322</v>
      </c>
      <c r="X1759">
        <v>0</v>
      </c>
      <c r="Y1759" s="2">
        <v>9600</v>
      </c>
      <c r="Z1759" s="2">
        <v>1920</v>
      </c>
      <c r="AA1759" s="5">
        <f t="shared" si="27"/>
        <v>1920</v>
      </c>
    </row>
    <row r="1760" spans="1:27" x14ac:dyDescent="0.25">
      <c r="A1760">
        <v>1481683</v>
      </c>
      <c r="B1760" t="s">
        <v>2378</v>
      </c>
      <c r="C1760" t="s">
        <v>62</v>
      </c>
      <c r="D1760" t="s">
        <v>2379</v>
      </c>
      <c r="E1760" s="1">
        <v>45637</v>
      </c>
      <c r="F1760" s="1">
        <v>45984</v>
      </c>
      <c r="G1760" t="s">
        <v>29</v>
      </c>
      <c r="H1760" t="s">
        <v>30</v>
      </c>
      <c r="I1760" t="s">
        <v>31</v>
      </c>
      <c r="J1760" t="s">
        <v>71</v>
      </c>
      <c r="L1760" t="s">
        <v>827</v>
      </c>
      <c r="M1760" t="s">
        <v>138</v>
      </c>
      <c r="N1760" t="s">
        <v>67</v>
      </c>
      <c r="P1760" t="s">
        <v>35</v>
      </c>
      <c r="Q1760" s="1">
        <v>45939</v>
      </c>
      <c r="R1760" s="1">
        <v>45940</v>
      </c>
      <c r="S1760" t="s">
        <v>68</v>
      </c>
      <c r="T1760" s="2">
        <v>24260</v>
      </c>
      <c r="U1760">
        <v>20</v>
      </c>
      <c r="V1760">
        <v>0</v>
      </c>
      <c r="W1760" s="2">
        <v>180400</v>
      </c>
      <c r="X1760">
        <v>0</v>
      </c>
      <c r="Y1760" s="2">
        <v>24260</v>
      </c>
      <c r="Z1760" s="2">
        <v>4852</v>
      </c>
      <c r="AA1760" s="5">
        <f t="shared" si="27"/>
        <v>4852</v>
      </c>
    </row>
    <row r="1761" spans="1:27" x14ac:dyDescent="0.25">
      <c r="A1761">
        <v>1512246</v>
      </c>
      <c r="B1761" t="s">
        <v>235</v>
      </c>
      <c r="C1761" t="s">
        <v>75</v>
      </c>
      <c r="D1761" t="s">
        <v>236</v>
      </c>
      <c r="E1761" s="1">
        <v>45824</v>
      </c>
      <c r="F1761" s="1">
        <v>46142</v>
      </c>
      <c r="G1761" t="s">
        <v>77</v>
      </c>
      <c r="H1761" t="s">
        <v>30</v>
      </c>
      <c r="I1761" t="s">
        <v>40</v>
      </c>
      <c r="J1761" t="s">
        <v>237</v>
      </c>
      <c r="K1761" t="s">
        <v>3240</v>
      </c>
      <c r="L1761" t="s">
        <v>564</v>
      </c>
      <c r="M1761" t="s">
        <v>434</v>
      </c>
      <c r="N1761" t="s">
        <v>213</v>
      </c>
      <c r="P1761" t="s">
        <v>35</v>
      </c>
      <c r="Q1761" s="1">
        <v>45939</v>
      </c>
      <c r="R1761" s="1">
        <v>45939</v>
      </c>
      <c r="S1761" t="s">
        <v>68</v>
      </c>
      <c r="T1761" s="2">
        <v>72000</v>
      </c>
      <c r="U1761">
        <v>14</v>
      </c>
      <c r="V1761">
        <v>50</v>
      </c>
      <c r="W1761" s="2">
        <v>180166</v>
      </c>
      <c r="X1761">
        <v>0</v>
      </c>
      <c r="Y1761" s="2">
        <v>72000</v>
      </c>
      <c r="Z1761" s="2">
        <v>9818</v>
      </c>
      <c r="AA1761" s="5">
        <f t="shared" si="27"/>
        <v>4909</v>
      </c>
    </row>
    <row r="1762" spans="1:27" x14ac:dyDescent="0.25">
      <c r="A1762">
        <v>1517622</v>
      </c>
      <c r="B1762" t="s">
        <v>2502</v>
      </c>
      <c r="C1762" t="s">
        <v>75</v>
      </c>
      <c r="D1762" t="s">
        <v>2503</v>
      </c>
      <c r="E1762" s="1">
        <v>45908</v>
      </c>
      <c r="F1762" s="1">
        <v>46265</v>
      </c>
      <c r="G1762" t="s">
        <v>77</v>
      </c>
      <c r="H1762" t="s">
        <v>30</v>
      </c>
      <c r="I1762" t="s">
        <v>31</v>
      </c>
      <c r="J1762" t="s">
        <v>2504</v>
      </c>
      <c r="K1762" t="s">
        <v>3241</v>
      </c>
      <c r="L1762" t="s">
        <v>2821</v>
      </c>
      <c r="N1762" t="s">
        <v>51</v>
      </c>
      <c r="P1762" t="s">
        <v>35</v>
      </c>
      <c r="Q1762" s="1">
        <v>45939</v>
      </c>
      <c r="R1762" s="1">
        <v>45939</v>
      </c>
      <c r="S1762" t="s">
        <v>36</v>
      </c>
      <c r="T1762" s="2">
        <v>95400</v>
      </c>
      <c r="U1762">
        <v>14</v>
      </c>
      <c r="V1762">
        <v>50</v>
      </c>
      <c r="W1762" s="2">
        <v>305269</v>
      </c>
      <c r="X1762">
        <v>0</v>
      </c>
      <c r="Y1762" s="2">
        <v>128790</v>
      </c>
      <c r="Z1762" s="2">
        <v>17562</v>
      </c>
      <c r="AA1762" s="5">
        <f t="shared" si="27"/>
        <v>8781</v>
      </c>
    </row>
    <row r="1763" spans="1:27" x14ac:dyDescent="0.25">
      <c r="A1763">
        <v>1504598</v>
      </c>
      <c r="B1763" t="s">
        <v>3242</v>
      </c>
      <c r="C1763" t="s">
        <v>62</v>
      </c>
      <c r="D1763" t="s">
        <v>2684</v>
      </c>
      <c r="E1763" s="1">
        <v>45831</v>
      </c>
      <c r="F1763" s="1">
        <v>45985</v>
      </c>
      <c r="G1763" t="s">
        <v>29</v>
      </c>
      <c r="H1763" t="s">
        <v>30</v>
      </c>
      <c r="I1763" t="s">
        <v>31</v>
      </c>
      <c r="J1763" t="s">
        <v>3243</v>
      </c>
      <c r="L1763" t="s">
        <v>805</v>
      </c>
      <c r="M1763" t="s">
        <v>243</v>
      </c>
      <c r="N1763" t="s">
        <v>67</v>
      </c>
      <c r="P1763" t="s">
        <v>35</v>
      </c>
      <c r="Q1763" s="1">
        <v>45939</v>
      </c>
      <c r="R1763" s="1">
        <v>45939</v>
      </c>
      <c r="S1763" t="s">
        <v>68</v>
      </c>
      <c r="T1763" s="2">
        <v>109000</v>
      </c>
      <c r="U1763">
        <v>20</v>
      </c>
      <c r="V1763">
        <v>0</v>
      </c>
      <c r="W1763" s="2">
        <v>36825</v>
      </c>
      <c r="X1763">
        <v>0</v>
      </c>
      <c r="Y1763" s="2">
        <v>109000</v>
      </c>
      <c r="Z1763" s="2">
        <v>21800</v>
      </c>
      <c r="AA1763" s="5">
        <f t="shared" si="27"/>
        <v>21800</v>
      </c>
    </row>
    <row r="1764" spans="1:27" x14ac:dyDescent="0.25">
      <c r="A1764">
        <v>1478314</v>
      </c>
      <c r="B1764" t="s">
        <v>2909</v>
      </c>
      <c r="C1764" t="s">
        <v>62</v>
      </c>
      <c r="D1764" t="s">
        <v>2910</v>
      </c>
      <c r="E1764" s="1">
        <v>45638</v>
      </c>
      <c r="F1764" s="1">
        <v>45947</v>
      </c>
      <c r="G1764" t="s">
        <v>29</v>
      </c>
      <c r="H1764" t="s">
        <v>30</v>
      </c>
      <c r="I1764" t="s">
        <v>31</v>
      </c>
      <c r="J1764" t="s">
        <v>3244</v>
      </c>
      <c r="L1764" t="s">
        <v>3245</v>
      </c>
      <c r="M1764" t="s">
        <v>1297</v>
      </c>
      <c r="N1764" t="s">
        <v>67</v>
      </c>
      <c r="P1764" t="s">
        <v>35</v>
      </c>
      <c r="Q1764" s="1">
        <v>45939</v>
      </c>
      <c r="R1764" s="1">
        <v>45942</v>
      </c>
      <c r="S1764" t="s">
        <v>68</v>
      </c>
      <c r="T1764" s="2">
        <v>150000</v>
      </c>
      <c r="U1764">
        <v>20</v>
      </c>
      <c r="V1764">
        <v>0</v>
      </c>
      <c r="W1764" s="2">
        <v>32000</v>
      </c>
      <c r="X1764">
        <v>0</v>
      </c>
      <c r="Y1764" s="2">
        <v>150000</v>
      </c>
      <c r="Z1764" s="2">
        <v>30000</v>
      </c>
      <c r="AA1764" s="5">
        <f t="shared" si="27"/>
        <v>30000</v>
      </c>
    </row>
    <row r="1765" spans="1:27" x14ac:dyDescent="0.25">
      <c r="A1765">
        <v>1504393</v>
      </c>
      <c r="B1765" t="s">
        <v>3246</v>
      </c>
      <c r="C1765" t="s">
        <v>62</v>
      </c>
      <c r="D1765" t="s">
        <v>3247</v>
      </c>
      <c r="E1765" s="1">
        <v>45810</v>
      </c>
      <c r="F1765" s="1">
        <v>45947</v>
      </c>
      <c r="G1765" t="s">
        <v>29</v>
      </c>
      <c r="H1765" t="s">
        <v>30</v>
      </c>
      <c r="I1765" t="s">
        <v>31</v>
      </c>
      <c r="J1765" t="s">
        <v>71</v>
      </c>
      <c r="L1765" t="s">
        <v>883</v>
      </c>
      <c r="M1765" t="s">
        <v>112</v>
      </c>
      <c r="N1765" t="s">
        <v>67</v>
      </c>
      <c r="P1765" t="s">
        <v>35</v>
      </c>
      <c r="Q1765" s="1">
        <v>45939</v>
      </c>
      <c r="R1765" s="1">
        <v>45942</v>
      </c>
      <c r="S1765" t="s">
        <v>68</v>
      </c>
      <c r="T1765" s="2">
        <v>164345</v>
      </c>
      <c r="U1765">
        <v>20</v>
      </c>
      <c r="V1765">
        <v>0</v>
      </c>
      <c r="W1765" s="2">
        <v>247540</v>
      </c>
      <c r="X1765">
        <v>0</v>
      </c>
      <c r="Y1765" s="2">
        <v>164345</v>
      </c>
      <c r="Z1765" s="2">
        <v>32869</v>
      </c>
      <c r="AA1765" s="5">
        <f t="shared" si="27"/>
        <v>32869</v>
      </c>
    </row>
    <row r="1766" spans="1:27" x14ac:dyDescent="0.25">
      <c r="A1766">
        <v>1451265</v>
      </c>
      <c r="B1766" t="s">
        <v>3248</v>
      </c>
      <c r="C1766" t="s">
        <v>892</v>
      </c>
      <c r="D1766" t="s">
        <v>3249</v>
      </c>
      <c r="E1766" s="1">
        <v>45455</v>
      </c>
      <c r="F1766" s="1">
        <v>45945</v>
      </c>
      <c r="G1766" t="s">
        <v>29</v>
      </c>
      <c r="H1766" t="s">
        <v>30</v>
      </c>
      <c r="I1766" t="s">
        <v>31</v>
      </c>
      <c r="J1766" t="s">
        <v>71</v>
      </c>
      <c r="L1766" t="s">
        <v>137</v>
      </c>
      <c r="M1766" t="s">
        <v>138</v>
      </c>
      <c r="N1766" t="s">
        <v>67</v>
      </c>
      <c r="P1766" t="s">
        <v>35</v>
      </c>
      <c r="Q1766" s="1">
        <v>45939</v>
      </c>
      <c r="R1766" s="1">
        <v>45940</v>
      </c>
      <c r="S1766" t="s">
        <v>68</v>
      </c>
      <c r="T1766" s="2">
        <v>170600</v>
      </c>
      <c r="U1766">
        <v>20</v>
      </c>
      <c r="V1766">
        <v>0</v>
      </c>
      <c r="W1766" s="2">
        <v>190000</v>
      </c>
      <c r="X1766">
        <v>0</v>
      </c>
      <c r="Y1766" s="2">
        <v>170600</v>
      </c>
      <c r="Z1766" s="2">
        <v>34120</v>
      </c>
      <c r="AA1766" s="5">
        <f t="shared" si="27"/>
        <v>34120</v>
      </c>
    </row>
    <row r="1767" spans="1:27" x14ac:dyDescent="0.25">
      <c r="A1767">
        <v>1517889</v>
      </c>
      <c r="B1767" t="s">
        <v>3250</v>
      </c>
      <c r="C1767" t="s">
        <v>1341</v>
      </c>
      <c r="D1767" t="s">
        <v>3251</v>
      </c>
      <c r="E1767" s="1">
        <v>45902</v>
      </c>
      <c r="F1767" s="1">
        <v>45946</v>
      </c>
      <c r="G1767" t="s">
        <v>29</v>
      </c>
      <c r="H1767" t="s">
        <v>30</v>
      </c>
      <c r="I1767" t="s">
        <v>31</v>
      </c>
      <c r="J1767" t="s">
        <v>3252</v>
      </c>
      <c r="L1767" t="s">
        <v>1262</v>
      </c>
      <c r="M1767" t="s">
        <v>1263</v>
      </c>
      <c r="N1767" t="s">
        <v>67</v>
      </c>
      <c r="P1767" t="s">
        <v>35</v>
      </c>
      <c r="Q1767" s="1">
        <v>45939</v>
      </c>
      <c r="R1767" s="1">
        <v>45941</v>
      </c>
      <c r="S1767" t="s">
        <v>68</v>
      </c>
      <c r="T1767" s="2">
        <v>275000</v>
      </c>
      <c r="U1767">
        <v>20</v>
      </c>
      <c r="V1767">
        <v>0</v>
      </c>
      <c r="W1767" s="2">
        <v>55000</v>
      </c>
      <c r="X1767">
        <v>0</v>
      </c>
      <c r="Y1767" s="2">
        <v>275000</v>
      </c>
      <c r="Z1767" s="2">
        <v>55000</v>
      </c>
      <c r="AA1767" s="5">
        <f t="shared" si="27"/>
        <v>55000</v>
      </c>
    </row>
    <row r="1768" spans="1:27" x14ac:dyDescent="0.25">
      <c r="A1768">
        <v>1451264</v>
      </c>
      <c r="B1768" t="s">
        <v>3248</v>
      </c>
      <c r="C1768" t="s">
        <v>892</v>
      </c>
      <c r="D1768" t="s">
        <v>3249</v>
      </c>
      <c r="E1768" s="1">
        <v>45455</v>
      </c>
      <c r="F1768" s="1">
        <v>45945</v>
      </c>
      <c r="G1768" t="s">
        <v>29</v>
      </c>
      <c r="H1768" t="s">
        <v>30</v>
      </c>
      <c r="I1768" t="s">
        <v>31</v>
      </c>
      <c r="J1768" t="s">
        <v>3253</v>
      </c>
      <c r="L1768" t="s">
        <v>137</v>
      </c>
      <c r="M1768" t="s">
        <v>138</v>
      </c>
      <c r="N1768" t="s">
        <v>67</v>
      </c>
      <c r="P1768" t="s">
        <v>35</v>
      </c>
      <c r="Q1768" s="1">
        <v>45939</v>
      </c>
      <c r="R1768" s="1">
        <v>45940</v>
      </c>
      <c r="S1768" t="s">
        <v>68</v>
      </c>
      <c r="T1768" s="2">
        <v>276000</v>
      </c>
      <c r="U1768">
        <v>20</v>
      </c>
      <c r="V1768">
        <v>0</v>
      </c>
      <c r="W1768" s="2">
        <v>190000</v>
      </c>
      <c r="X1768">
        <v>0</v>
      </c>
      <c r="Y1768" s="2">
        <v>276000</v>
      </c>
      <c r="Z1768" s="2">
        <v>55200</v>
      </c>
      <c r="AA1768" s="5">
        <f t="shared" si="27"/>
        <v>55200</v>
      </c>
    </row>
    <row r="1769" spans="1:27" x14ac:dyDescent="0.25">
      <c r="A1769">
        <v>1481682</v>
      </c>
      <c r="B1769" t="s">
        <v>2378</v>
      </c>
      <c r="C1769" t="s">
        <v>62</v>
      </c>
      <c r="D1769" t="s">
        <v>2379</v>
      </c>
      <c r="E1769" s="1">
        <v>45637</v>
      </c>
      <c r="F1769" s="1">
        <v>45984</v>
      </c>
      <c r="G1769" t="s">
        <v>29</v>
      </c>
      <c r="H1769" t="s">
        <v>30</v>
      </c>
      <c r="I1769" t="s">
        <v>31</v>
      </c>
      <c r="J1769" t="s">
        <v>3254</v>
      </c>
      <c r="L1769" t="s">
        <v>827</v>
      </c>
      <c r="M1769" t="s">
        <v>138</v>
      </c>
      <c r="N1769" t="s">
        <v>67</v>
      </c>
      <c r="P1769" t="s">
        <v>35</v>
      </c>
      <c r="Q1769" s="1">
        <v>45939</v>
      </c>
      <c r="R1769" s="1">
        <v>45940</v>
      </c>
      <c r="S1769" t="s">
        <v>68</v>
      </c>
      <c r="T1769" s="2">
        <v>396400</v>
      </c>
      <c r="U1769">
        <v>20</v>
      </c>
      <c r="V1769">
        <v>0</v>
      </c>
      <c r="W1769" s="2">
        <v>180400</v>
      </c>
      <c r="X1769">
        <v>0</v>
      </c>
      <c r="Y1769" s="2">
        <v>396400</v>
      </c>
      <c r="Z1769" s="2">
        <v>79280</v>
      </c>
      <c r="AA1769" s="5">
        <f t="shared" si="27"/>
        <v>79280</v>
      </c>
    </row>
    <row r="1770" spans="1:27" x14ac:dyDescent="0.25">
      <c r="A1770">
        <v>1482336</v>
      </c>
      <c r="B1770" t="s">
        <v>3255</v>
      </c>
      <c r="C1770" t="s">
        <v>62</v>
      </c>
      <c r="D1770" t="s">
        <v>3256</v>
      </c>
      <c r="E1770" s="1">
        <v>45684</v>
      </c>
      <c r="F1770" s="1">
        <v>45947</v>
      </c>
      <c r="G1770" t="s">
        <v>29</v>
      </c>
      <c r="H1770" t="s">
        <v>30</v>
      </c>
      <c r="I1770" t="s">
        <v>31</v>
      </c>
      <c r="J1770" t="s">
        <v>3257</v>
      </c>
      <c r="L1770" t="s">
        <v>770</v>
      </c>
      <c r="M1770" t="s">
        <v>112</v>
      </c>
      <c r="N1770" t="s">
        <v>67</v>
      </c>
      <c r="P1770" t="s">
        <v>35</v>
      </c>
      <c r="Q1770" s="1">
        <v>45939</v>
      </c>
      <c r="R1770" s="1">
        <v>45942</v>
      </c>
      <c r="S1770" t="s">
        <v>68</v>
      </c>
      <c r="T1770" s="2">
        <v>564000</v>
      </c>
      <c r="U1770">
        <v>20</v>
      </c>
      <c r="V1770">
        <v>0</v>
      </c>
      <c r="W1770" s="2">
        <v>112800</v>
      </c>
      <c r="X1770">
        <v>0</v>
      </c>
      <c r="Y1770" s="2">
        <v>564000</v>
      </c>
      <c r="Z1770" s="2">
        <v>112800</v>
      </c>
      <c r="AA1770" s="5">
        <f t="shared" si="27"/>
        <v>112800</v>
      </c>
    </row>
    <row r="1771" spans="1:27" x14ac:dyDescent="0.25">
      <c r="A1771">
        <v>1504392</v>
      </c>
      <c r="B1771" t="s">
        <v>3246</v>
      </c>
      <c r="C1771" t="s">
        <v>62</v>
      </c>
      <c r="D1771" t="s">
        <v>3247</v>
      </c>
      <c r="E1771" s="1">
        <v>45810</v>
      </c>
      <c r="F1771" s="1">
        <v>45947</v>
      </c>
      <c r="G1771" t="s">
        <v>29</v>
      </c>
      <c r="H1771" t="s">
        <v>30</v>
      </c>
      <c r="I1771" t="s">
        <v>31</v>
      </c>
      <c r="J1771" t="s">
        <v>3258</v>
      </c>
      <c r="L1771" t="s">
        <v>883</v>
      </c>
      <c r="M1771" t="s">
        <v>112</v>
      </c>
      <c r="N1771" t="s">
        <v>67</v>
      </c>
      <c r="P1771" t="s">
        <v>35</v>
      </c>
      <c r="Q1771" s="1">
        <v>45939</v>
      </c>
      <c r="R1771" s="1">
        <v>45942</v>
      </c>
      <c r="S1771" t="s">
        <v>68</v>
      </c>
      <c r="T1771" s="2">
        <v>1237702</v>
      </c>
      <c r="U1771">
        <v>20</v>
      </c>
      <c r="V1771">
        <v>0</v>
      </c>
      <c r="W1771" s="2">
        <v>247540</v>
      </c>
      <c r="X1771">
        <v>0</v>
      </c>
      <c r="Y1771" s="2">
        <v>1237702</v>
      </c>
      <c r="Z1771" s="2">
        <v>247540</v>
      </c>
      <c r="AA1771" s="5">
        <f t="shared" si="27"/>
        <v>247540</v>
      </c>
    </row>
    <row r="1772" spans="1:27" x14ac:dyDescent="0.25">
      <c r="A1772">
        <v>1507538</v>
      </c>
      <c r="B1772" t="s">
        <v>291</v>
      </c>
      <c r="C1772" t="s">
        <v>291</v>
      </c>
      <c r="D1772" t="s">
        <v>292</v>
      </c>
      <c r="E1772" s="1">
        <v>45444</v>
      </c>
      <c r="F1772" s="1">
        <v>45992</v>
      </c>
      <c r="G1772" t="s">
        <v>47</v>
      </c>
      <c r="H1772" t="s">
        <v>30</v>
      </c>
      <c r="I1772" t="s">
        <v>31</v>
      </c>
      <c r="J1772" t="s">
        <v>3060</v>
      </c>
      <c r="L1772" t="s">
        <v>706</v>
      </c>
      <c r="M1772" t="s">
        <v>107</v>
      </c>
      <c r="N1772" t="s">
        <v>67</v>
      </c>
      <c r="P1772" t="s">
        <v>35</v>
      </c>
      <c r="Q1772" s="1">
        <v>45939</v>
      </c>
      <c r="R1772" s="1">
        <v>45945</v>
      </c>
      <c r="S1772" t="s">
        <v>68</v>
      </c>
      <c r="T1772" s="3">
        <v>1184183.71</v>
      </c>
      <c r="U1772">
        <v>45</v>
      </c>
      <c r="V1772">
        <v>0</v>
      </c>
      <c r="W1772" s="2">
        <v>4545000</v>
      </c>
      <c r="X1772" s="2">
        <v>750000</v>
      </c>
      <c r="Y1772" s="2">
        <v>1184184</v>
      </c>
      <c r="Z1772" s="2">
        <v>538211</v>
      </c>
      <c r="AA1772" s="5">
        <f t="shared" si="27"/>
        <v>538211</v>
      </c>
    </row>
    <row r="1773" spans="1:27" x14ac:dyDescent="0.25">
      <c r="A1773">
        <v>1513691</v>
      </c>
      <c r="B1773" t="s">
        <v>3259</v>
      </c>
      <c r="C1773" t="s">
        <v>1341</v>
      </c>
      <c r="D1773" t="s">
        <v>3260</v>
      </c>
      <c r="E1773" s="1">
        <v>45898</v>
      </c>
      <c r="F1773" s="1">
        <v>45950</v>
      </c>
      <c r="G1773" t="s">
        <v>29</v>
      </c>
      <c r="H1773" t="s">
        <v>30</v>
      </c>
      <c r="I1773" t="s">
        <v>31</v>
      </c>
      <c r="J1773" t="s">
        <v>3261</v>
      </c>
      <c r="L1773" t="s">
        <v>1087</v>
      </c>
      <c r="M1773" t="s">
        <v>302</v>
      </c>
      <c r="N1773" t="s">
        <v>67</v>
      </c>
      <c r="P1773" t="s">
        <v>35</v>
      </c>
      <c r="Q1773" s="1">
        <v>45939</v>
      </c>
      <c r="R1773" s="1">
        <v>45945</v>
      </c>
      <c r="S1773" t="s">
        <v>68</v>
      </c>
      <c r="T1773" s="2">
        <v>2729455</v>
      </c>
      <c r="U1773">
        <v>20</v>
      </c>
      <c r="V1773">
        <v>0</v>
      </c>
      <c r="W1773" s="2">
        <v>545891</v>
      </c>
      <c r="X1773">
        <v>0</v>
      </c>
      <c r="Y1773" s="2">
        <v>2729455</v>
      </c>
      <c r="Z1773" s="2">
        <v>545891</v>
      </c>
      <c r="AA1773" s="5">
        <f t="shared" si="27"/>
        <v>545891</v>
      </c>
    </row>
    <row r="1774" spans="1:27" x14ac:dyDescent="0.25">
      <c r="A1774">
        <v>1507537</v>
      </c>
      <c r="B1774" t="s">
        <v>291</v>
      </c>
      <c r="C1774" t="s">
        <v>291</v>
      </c>
      <c r="D1774" t="s">
        <v>292</v>
      </c>
      <c r="E1774" s="1">
        <v>45444</v>
      </c>
      <c r="F1774" s="1">
        <v>45992</v>
      </c>
      <c r="G1774" t="s">
        <v>47</v>
      </c>
      <c r="H1774" t="s">
        <v>30</v>
      </c>
      <c r="I1774" t="s">
        <v>31</v>
      </c>
      <c r="J1774" t="s">
        <v>2387</v>
      </c>
      <c r="L1774" t="s">
        <v>2559</v>
      </c>
      <c r="M1774" t="s">
        <v>823</v>
      </c>
      <c r="N1774" t="s">
        <v>67</v>
      </c>
      <c r="P1774" t="s">
        <v>35</v>
      </c>
      <c r="Q1774" s="1">
        <v>45939</v>
      </c>
      <c r="R1774" s="1">
        <v>45942</v>
      </c>
      <c r="S1774" t="s">
        <v>68</v>
      </c>
      <c r="T1774" s="2">
        <v>1231456</v>
      </c>
      <c r="U1774">
        <v>45</v>
      </c>
      <c r="V1774">
        <v>0</v>
      </c>
      <c r="W1774" s="2">
        <v>4545000</v>
      </c>
      <c r="X1774" s="2">
        <v>750000</v>
      </c>
      <c r="Y1774" s="2">
        <v>1231456</v>
      </c>
      <c r="Z1774" s="2">
        <v>559697</v>
      </c>
      <c r="AA1774" s="5">
        <f t="shared" si="27"/>
        <v>559697</v>
      </c>
    </row>
    <row r="1775" spans="1:27" x14ac:dyDescent="0.25">
      <c r="A1775">
        <v>1492191</v>
      </c>
      <c r="B1775" t="s">
        <v>3262</v>
      </c>
      <c r="C1775" t="s">
        <v>62</v>
      </c>
      <c r="D1775" t="s">
        <v>3263</v>
      </c>
      <c r="E1775" s="1">
        <v>45722</v>
      </c>
      <c r="F1775" s="1">
        <v>45953</v>
      </c>
      <c r="G1775" t="s">
        <v>29</v>
      </c>
      <c r="H1775" t="s">
        <v>30</v>
      </c>
      <c r="I1775" t="s">
        <v>31</v>
      </c>
      <c r="J1775" t="s">
        <v>3264</v>
      </c>
      <c r="L1775" t="s">
        <v>215</v>
      </c>
      <c r="M1775" t="s">
        <v>216</v>
      </c>
      <c r="N1775" t="s">
        <v>67</v>
      </c>
      <c r="P1775" t="s">
        <v>35</v>
      </c>
      <c r="Q1775" s="1">
        <v>45939</v>
      </c>
      <c r="R1775" s="1">
        <v>45948</v>
      </c>
      <c r="S1775" t="s">
        <v>68</v>
      </c>
      <c r="T1775" s="2">
        <v>3624462</v>
      </c>
      <c r="U1775">
        <v>20</v>
      </c>
      <c r="V1775">
        <v>0</v>
      </c>
      <c r="W1775" s="2">
        <v>724892</v>
      </c>
      <c r="X1775">
        <v>0</v>
      </c>
      <c r="Y1775" s="2">
        <v>3624462</v>
      </c>
      <c r="Z1775" s="2">
        <v>724892</v>
      </c>
      <c r="AA1775" s="5">
        <f t="shared" si="27"/>
        <v>724892</v>
      </c>
    </row>
    <row r="1776" spans="1:27" x14ac:dyDescent="0.25">
      <c r="A1776">
        <v>1507539</v>
      </c>
      <c r="B1776" t="s">
        <v>291</v>
      </c>
      <c r="C1776" t="s">
        <v>291</v>
      </c>
      <c r="D1776" t="s">
        <v>292</v>
      </c>
      <c r="E1776" s="1">
        <v>45444</v>
      </c>
      <c r="F1776" s="1">
        <v>45992</v>
      </c>
      <c r="G1776" t="s">
        <v>47</v>
      </c>
      <c r="H1776" t="s">
        <v>30</v>
      </c>
      <c r="I1776" t="s">
        <v>31</v>
      </c>
      <c r="J1776" t="s">
        <v>2153</v>
      </c>
      <c r="L1776" t="s">
        <v>3265</v>
      </c>
      <c r="M1776" t="s">
        <v>557</v>
      </c>
      <c r="N1776" t="s">
        <v>67</v>
      </c>
      <c r="P1776" t="s">
        <v>35</v>
      </c>
      <c r="Q1776" s="1">
        <v>45939</v>
      </c>
      <c r="R1776" s="1">
        <v>45943</v>
      </c>
      <c r="S1776" t="s">
        <v>68</v>
      </c>
      <c r="T1776" s="3">
        <v>2212771.48</v>
      </c>
      <c r="U1776">
        <v>45</v>
      </c>
      <c r="V1776">
        <v>0</v>
      </c>
      <c r="W1776" s="2">
        <v>4545000</v>
      </c>
      <c r="X1776" s="2">
        <v>750000</v>
      </c>
      <c r="Y1776" s="2">
        <v>2212771</v>
      </c>
      <c r="Z1776" s="2">
        <v>1005705</v>
      </c>
      <c r="AA1776" s="5">
        <f t="shared" si="27"/>
        <v>1005705</v>
      </c>
    </row>
    <row r="1777" spans="1:27" x14ac:dyDescent="0.25">
      <c r="A1777">
        <v>1517111</v>
      </c>
      <c r="B1777" t="s">
        <v>2390</v>
      </c>
      <c r="C1777" t="s">
        <v>75</v>
      </c>
      <c r="D1777" t="s">
        <v>2391</v>
      </c>
      <c r="E1777" s="1">
        <v>45910</v>
      </c>
      <c r="F1777" s="1">
        <v>46265</v>
      </c>
      <c r="G1777" t="s">
        <v>77</v>
      </c>
      <c r="H1777" t="s">
        <v>30</v>
      </c>
      <c r="I1777" t="s">
        <v>31</v>
      </c>
      <c r="J1777" t="s">
        <v>2392</v>
      </c>
      <c r="K1777" t="s">
        <v>2407</v>
      </c>
      <c r="L1777" t="s">
        <v>519</v>
      </c>
      <c r="M1777" t="s">
        <v>512</v>
      </c>
      <c r="N1777" t="s">
        <v>67</v>
      </c>
      <c r="P1777" t="s">
        <v>35</v>
      </c>
      <c r="Q1777" s="1">
        <v>45940</v>
      </c>
      <c r="R1777" s="1">
        <v>45940</v>
      </c>
      <c r="S1777" t="s">
        <v>68</v>
      </c>
      <c r="T1777" s="2">
        <v>2576</v>
      </c>
      <c r="U1777">
        <v>14</v>
      </c>
      <c r="V1777">
        <v>50</v>
      </c>
      <c r="W1777" s="2">
        <v>7377</v>
      </c>
      <c r="X1777">
        <v>0</v>
      </c>
      <c r="Y1777" s="2">
        <v>2576</v>
      </c>
      <c r="Z1777">
        <v>351</v>
      </c>
      <c r="AA1777" s="5">
        <f t="shared" si="27"/>
        <v>175.5</v>
      </c>
    </row>
    <row r="1778" spans="1:27" x14ac:dyDescent="0.25">
      <c r="A1778">
        <v>1516283</v>
      </c>
      <c r="B1778" t="s">
        <v>2316</v>
      </c>
      <c r="C1778" t="s">
        <v>472</v>
      </c>
      <c r="D1778" t="s">
        <v>2317</v>
      </c>
      <c r="E1778" s="1">
        <v>45882</v>
      </c>
      <c r="F1778" s="1">
        <v>45991</v>
      </c>
      <c r="G1778" t="s">
        <v>77</v>
      </c>
      <c r="H1778" t="s">
        <v>30</v>
      </c>
      <c r="I1778" t="s">
        <v>31</v>
      </c>
      <c r="J1778" t="s">
        <v>2318</v>
      </c>
      <c r="K1778" t="s">
        <v>3266</v>
      </c>
      <c r="L1778" t="s">
        <v>184</v>
      </c>
      <c r="M1778" t="s">
        <v>185</v>
      </c>
      <c r="N1778" t="s">
        <v>67</v>
      </c>
      <c r="P1778" t="s">
        <v>35</v>
      </c>
      <c r="Q1778" s="1">
        <v>45940</v>
      </c>
      <c r="R1778" s="1">
        <v>45940</v>
      </c>
      <c r="S1778" t="s">
        <v>68</v>
      </c>
      <c r="T1778" s="2">
        <v>10200</v>
      </c>
      <c r="U1778">
        <v>8</v>
      </c>
      <c r="V1778">
        <v>50</v>
      </c>
      <c r="W1778" s="2">
        <v>44331</v>
      </c>
      <c r="X1778">
        <v>0</v>
      </c>
      <c r="Y1778" s="2">
        <v>10200</v>
      </c>
      <c r="Z1778">
        <v>785</v>
      </c>
      <c r="AA1778" s="5">
        <f t="shared" si="27"/>
        <v>392.5</v>
      </c>
    </row>
    <row r="1779" spans="1:27" x14ac:dyDescent="0.25">
      <c r="A1779">
        <v>1511013</v>
      </c>
      <c r="B1779" t="s">
        <v>2870</v>
      </c>
      <c r="C1779" t="s">
        <v>2871</v>
      </c>
      <c r="D1779" t="s">
        <v>2872</v>
      </c>
      <c r="E1779" s="1">
        <v>45736</v>
      </c>
      <c r="F1779" s="1">
        <v>46101</v>
      </c>
      <c r="G1779" t="s">
        <v>47</v>
      </c>
      <c r="H1779" t="s">
        <v>30</v>
      </c>
      <c r="I1779" t="s">
        <v>31</v>
      </c>
      <c r="J1779" t="s">
        <v>3267</v>
      </c>
      <c r="K1779" t="s">
        <v>3268</v>
      </c>
      <c r="L1779" t="s">
        <v>50</v>
      </c>
      <c r="N1779" t="s">
        <v>51</v>
      </c>
      <c r="P1779" t="s">
        <v>35</v>
      </c>
      <c r="Q1779" s="1">
        <v>45940</v>
      </c>
      <c r="R1779" s="1">
        <v>45940</v>
      </c>
      <c r="S1779" t="s">
        <v>36</v>
      </c>
      <c r="T1779" s="2">
        <v>10000</v>
      </c>
      <c r="U1779">
        <v>9</v>
      </c>
      <c r="V1779">
        <v>0</v>
      </c>
      <c r="W1779" s="2">
        <v>27622</v>
      </c>
      <c r="X1779">
        <v>0</v>
      </c>
      <c r="Y1779" s="2">
        <v>13500</v>
      </c>
      <c r="Z1779" s="2">
        <v>1174</v>
      </c>
      <c r="AA1779" s="5">
        <f t="shared" si="27"/>
        <v>1174</v>
      </c>
    </row>
    <row r="1780" spans="1:27" x14ac:dyDescent="0.25">
      <c r="A1780">
        <v>1516939</v>
      </c>
      <c r="B1780" t="s">
        <v>3011</v>
      </c>
      <c r="C1780" t="s">
        <v>75</v>
      </c>
      <c r="D1780" t="s">
        <v>3012</v>
      </c>
      <c r="E1780" s="1">
        <v>45908</v>
      </c>
      <c r="F1780" s="1">
        <v>46265</v>
      </c>
      <c r="G1780" t="s">
        <v>77</v>
      </c>
      <c r="H1780" t="s">
        <v>30</v>
      </c>
      <c r="I1780" t="s">
        <v>40</v>
      </c>
      <c r="J1780" t="s">
        <v>158</v>
      </c>
      <c r="K1780" t="s">
        <v>3269</v>
      </c>
      <c r="L1780" t="s">
        <v>743</v>
      </c>
      <c r="M1780" t="s">
        <v>744</v>
      </c>
      <c r="N1780" t="s">
        <v>67</v>
      </c>
      <c r="P1780" t="s">
        <v>35</v>
      </c>
      <c r="Q1780" s="1">
        <v>45940</v>
      </c>
      <c r="R1780" s="1">
        <v>45940</v>
      </c>
      <c r="S1780" t="s">
        <v>68</v>
      </c>
      <c r="T1780" s="2">
        <v>18000</v>
      </c>
      <c r="U1780">
        <v>14</v>
      </c>
      <c r="V1780">
        <v>50</v>
      </c>
      <c r="W1780" s="2">
        <v>62591</v>
      </c>
      <c r="X1780">
        <v>0</v>
      </c>
      <c r="Y1780" s="2">
        <v>18000</v>
      </c>
      <c r="Z1780" s="2">
        <v>2455</v>
      </c>
      <c r="AA1780" s="5">
        <f t="shared" si="27"/>
        <v>1227.5</v>
      </c>
    </row>
    <row r="1781" spans="1:27" x14ac:dyDescent="0.25">
      <c r="A1781">
        <v>1517623</v>
      </c>
      <c r="B1781" t="s">
        <v>2502</v>
      </c>
      <c r="C1781" t="s">
        <v>75</v>
      </c>
      <c r="D1781" t="s">
        <v>2503</v>
      </c>
      <c r="E1781" s="1">
        <v>45908</v>
      </c>
      <c r="F1781" s="1">
        <v>46265</v>
      </c>
      <c r="G1781" t="s">
        <v>77</v>
      </c>
      <c r="H1781" t="s">
        <v>30</v>
      </c>
      <c r="I1781" t="s">
        <v>31</v>
      </c>
      <c r="J1781" t="s">
        <v>2504</v>
      </c>
      <c r="K1781" t="s">
        <v>3270</v>
      </c>
      <c r="L1781" t="s">
        <v>840</v>
      </c>
      <c r="N1781" t="s">
        <v>51</v>
      </c>
      <c r="P1781" t="s">
        <v>35</v>
      </c>
      <c r="Q1781" s="1">
        <v>45940</v>
      </c>
      <c r="R1781" s="1">
        <v>45940</v>
      </c>
      <c r="S1781" t="s">
        <v>36</v>
      </c>
      <c r="T1781" s="2">
        <v>28168</v>
      </c>
      <c r="U1781">
        <v>14</v>
      </c>
      <c r="V1781">
        <v>50</v>
      </c>
      <c r="W1781" s="2">
        <v>305269</v>
      </c>
      <c r="X1781">
        <v>0</v>
      </c>
      <c r="Y1781" s="2">
        <v>38027</v>
      </c>
      <c r="Z1781" s="2">
        <v>5185</v>
      </c>
      <c r="AA1781" s="5">
        <f t="shared" si="27"/>
        <v>2592.5</v>
      </c>
    </row>
    <row r="1782" spans="1:27" x14ac:dyDescent="0.25">
      <c r="A1782">
        <v>1506140</v>
      </c>
      <c r="B1782" t="s">
        <v>1326</v>
      </c>
      <c r="C1782" t="s">
        <v>150</v>
      </c>
      <c r="D1782" t="s">
        <v>1327</v>
      </c>
      <c r="E1782" s="1">
        <v>45695</v>
      </c>
      <c r="F1782" s="1">
        <v>45961</v>
      </c>
      <c r="G1782" t="s">
        <v>77</v>
      </c>
      <c r="H1782" t="s">
        <v>30</v>
      </c>
      <c r="I1782" t="s">
        <v>31</v>
      </c>
      <c r="J1782" t="s">
        <v>1328</v>
      </c>
      <c r="K1782" t="s">
        <v>3071</v>
      </c>
      <c r="L1782" t="s">
        <v>770</v>
      </c>
      <c r="M1782" t="s">
        <v>112</v>
      </c>
      <c r="N1782" t="s">
        <v>67</v>
      </c>
      <c r="P1782" t="s">
        <v>35</v>
      </c>
      <c r="Q1782" s="1">
        <v>45940</v>
      </c>
      <c r="R1782" s="1">
        <v>45940</v>
      </c>
      <c r="S1782" t="s">
        <v>68</v>
      </c>
      <c r="T1782" s="2">
        <v>63000</v>
      </c>
      <c r="U1782">
        <v>14</v>
      </c>
      <c r="V1782">
        <v>50</v>
      </c>
      <c r="W1782" s="2">
        <v>207074</v>
      </c>
      <c r="X1782">
        <v>0</v>
      </c>
      <c r="Y1782" s="2">
        <v>63000</v>
      </c>
      <c r="Z1782" s="2">
        <v>8591</v>
      </c>
      <c r="AA1782" s="5">
        <f t="shared" si="27"/>
        <v>4295.5</v>
      </c>
    </row>
    <row r="1783" spans="1:27" x14ac:dyDescent="0.25">
      <c r="A1783">
        <v>1474686</v>
      </c>
      <c r="B1783" t="s">
        <v>1449</v>
      </c>
      <c r="C1783" t="s">
        <v>62</v>
      </c>
      <c r="D1783" t="s">
        <v>1450</v>
      </c>
      <c r="E1783" s="1">
        <v>45616</v>
      </c>
      <c r="F1783" s="1">
        <v>46296</v>
      </c>
      <c r="G1783" t="s">
        <v>29</v>
      </c>
      <c r="H1783" t="s">
        <v>30</v>
      </c>
      <c r="I1783" t="s">
        <v>31</v>
      </c>
      <c r="J1783" t="s">
        <v>3271</v>
      </c>
      <c r="L1783" t="s">
        <v>234</v>
      </c>
      <c r="N1783" t="s">
        <v>227</v>
      </c>
      <c r="P1783" t="s">
        <v>35</v>
      </c>
      <c r="Q1783" s="1">
        <v>45940</v>
      </c>
      <c r="R1783" s="1">
        <v>45941</v>
      </c>
      <c r="S1783" t="s">
        <v>68</v>
      </c>
      <c r="T1783" s="2">
        <v>52000</v>
      </c>
      <c r="U1783">
        <v>20</v>
      </c>
      <c r="V1783">
        <v>0</v>
      </c>
      <c r="W1783" s="2">
        <v>140000</v>
      </c>
      <c r="X1783">
        <v>0</v>
      </c>
      <c r="Y1783" s="2">
        <v>52000</v>
      </c>
      <c r="Z1783" s="2">
        <v>10400</v>
      </c>
      <c r="AA1783" s="5">
        <f t="shared" si="27"/>
        <v>10400</v>
      </c>
    </row>
    <row r="1784" spans="1:27" x14ac:dyDescent="0.25">
      <c r="A1784">
        <v>1517362</v>
      </c>
      <c r="B1784" t="s">
        <v>648</v>
      </c>
      <c r="C1784" t="s">
        <v>75</v>
      </c>
      <c r="D1784" t="s">
        <v>649</v>
      </c>
      <c r="E1784" s="1">
        <v>45778</v>
      </c>
      <c r="F1784" s="1">
        <v>46142</v>
      </c>
      <c r="G1784" t="s">
        <v>77</v>
      </c>
      <c r="H1784" t="s">
        <v>30</v>
      </c>
      <c r="I1784" t="s">
        <v>40</v>
      </c>
      <c r="J1784" t="s">
        <v>650</v>
      </c>
      <c r="K1784" t="s">
        <v>3272</v>
      </c>
      <c r="L1784" t="s">
        <v>519</v>
      </c>
      <c r="M1784" t="s">
        <v>512</v>
      </c>
      <c r="N1784" t="s">
        <v>67</v>
      </c>
      <c r="P1784" t="s">
        <v>35</v>
      </c>
      <c r="Q1784" s="1">
        <v>45940</v>
      </c>
      <c r="R1784" s="1">
        <v>45940</v>
      </c>
      <c r="S1784" t="s">
        <v>128</v>
      </c>
      <c r="T1784" s="2">
        <v>213300</v>
      </c>
      <c r="U1784">
        <v>14</v>
      </c>
      <c r="V1784">
        <v>50</v>
      </c>
      <c r="W1784" s="2">
        <v>768120</v>
      </c>
      <c r="X1784">
        <v>0</v>
      </c>
      <c r="Y1784" s="2">
        <v>213300</v>
      </c>
      <c r="Z1784" s="2">
        <v>29086</v>
      </c>
      <c r="AA1784" s="5">
        <f t="shared" si="27"/>
        <v>14543</v>
      </c>
    </row>
    <row r="1785" spans="1:27" x14ac:dyDescent="0.25">
      <c r="A1785">
        <v>1517173</v>
      </c>
      <c r="B1785" t="s">
        <v>3273</v>
      </c>
      <c r="C1785" t="s">
        <v>140</v>
      </c>
      <c r="D1785" t="s">
        <v>3274</v>
      </c>
      <c r="E1785" s="1">
        <v>45910</v>
      </c>
      <c r="F1785" s="1">
        <v>45941</v>
      </c>
      <c r="G1785" t="s">
        <v>47</v>
      </c>
      <c r="H1785" t="s">
        <v>30</v>
      </c>
      <c r="I1785" t="s">
        <v>40</v>
      </c>
      <c r="J1785" t="s">
        <v>3275</v>
      </c>
      <c r="K1785" t="s">
        <v>3276</v>
      </c>
      <c r="L1785" t="s">
        <v>3277</v>
      </c>
      <c r="M1785" t="s">
        <v>1740</v>
      </c>
      <c r="N1785" t="s">
        <v>67</v>
      </c>
      <c r="P1785" t="s">
        <v>35</v>
      </c>
      <c r="Q1785" s="1">
        <v>45940</v>
      </c>
      <c r="R1785" s="1">
        <v>45941</v>
      </c>
      <c r="S1785" t="s">
        <v>68</v>
      </c>
      <c r="T1785" s="2">
        <v>350000</v>
      </c>
      <c r="U1785">
        <v>14</v>
      </c>
      <c r="V1785">
        <v>0</v>
      </c>
      <c r="W1785" s="2">
        <v>47727</v>
      </c>
      <c r="X1785">
        <v>0</v>
      </c>
      <c r="Y1785" s="2">
        <v>350000</v>
      </c>
      <c r="Z1785" s="2">
        <v>47727</v>
      </c>
      <c r="AA1785" s="5">
        <f t="shared" si="27"/>
        <v>47727</v>
      </c>
    </row>
    <row r="1786" spans="1:27" x14ac:dyDescent="0.25">
      <c r="A1786">
        <v>1518386</v>
      </c>
      <c r="B1786" t="s">
        <v>3278</v>
      </c>
      <c r="C1786" t="s">
        <v>1646</v>
      </c>
      <c r="D1786" t="s">
        <v>3279</v>
      </c>
      <c r="E1786" s="1">
        <v>45922</v>
      </c>
      <c r="F1786" s="1">
        <v>45936</v>
      </c>
      <c r="G1786" t="s">
        <v>47</v>
      </c>
      <c r="H1786" t="s">
        <v>30</v>
      </c>
      <c r="I1786" t="s">
        <v>40</v>
      </c>
      <c r="J1786" t="s">
        <v>3280</v>
      </c>
      <c r="K1786" t="s">
        <v>3281</v>
      </c>
      <c r="L1786" t="s">
        <v>805</v>
      </c>
      <c r="M1786" t="s">
        <v>243</v>
      </c>
      <c r="N1786" t="s">
        <v>67</v>
      </c>
      <c r="P1786" t="s">
        <v>35</v>
      </c>
      <c r="Q1786" s="1">
        <v>45940</v>
      </c>
      <c r="R1786" s="1">
        <v>45941</v>
      </c>
      <c r="S1786" t="s">
        <v>68</v>
      </c>
      <c r="T1786" s="2">
        <v>895000</v>
      </c>
      <c r="U1786">
        <v>7</v>
      </c>
      <c r="V1786">
        <v>0</v>
      </c>
      <c r="W1786" s="2">
        <v>61023</v>
      </c>
      <c r="X1786">
        <v>0</v>
      </c>
      <c r="Y1786" s="2">
        <v>895000</v>
      </c>
      <c r="Z1786" s="2">
        <v>61023</v>
      </c>
      <c r="AA1786" s="5">
        <f t="shared" si="27"/>
        <v>61023</v>
      </c>
    </row>
    <row r="1787" spans="1:27" x14ac:dyDescent="0.25">
      <c r="A1787">
        <v>1497208</v>
      </c>
      <c r="B1787" t="s">
        <v>3282</v>
      </c>
      <c r="C1787" t="s">
        <v>3282</v>
      </c>
      <c r="D1787" t="s">
        <v>3283</v>
      </c>
      <c r="E1787" s="1">
        <v>45643</v>
      </c>
      <c r="F1787" s="1">
        <v>45943</v>
      </c>
      <c r="G1787" t="s">
        <v>47</v>
      </c>
      <c r="H1787" t="s">
        <v>30</v>
      </c>
      <c r="I1787" t="s">
        <v>40</v>
      </c>
      <c r="J1787" t="s">
        <v>3284</v>
      </c>
      <c r="K1787" t="s">
        <v>3285</v>
      </c>
      <c r="M1787" t="s">
        <v>557</v>
      </c>
      <c r="N1787" t="s">
        <v>67</v>
      </c>
      <c r="P1787" t="s">
        <v>35</v>
      </c>
      <c r="Q1787" s="1">
        <v>45940</v>
      </c>
      <c r="R1787" s="1">
        <v>45942</v>
      </c>
      <c r="S1787" t="s">
        <v>68</v>
      </c>
      <c r="T1787" s="3">
        <v>3166666.67</v>
      </c>
      <c r="U1787">
        <v>3</v>
      </c>
      <c r="V1787">
        <v>0</v>
      </c>
      <c r="W1787" s="2">
        <v>750000</v>
      </c>
      <c r="X1787">
        <v>0</v>
      </c>
      <c r="Y1787" s="2">
        <v>3166667</v>
      </c>
      <c r="Z1787" s="2">
        <v>79167</v>
      </c>
      <c r="AA1787" s="5">
        <f t="shared" si="27"/>
        <v>79167</v>
      </c>
    </row>
    <row r="1788" spans="1:27" x14ac:dyDescent="0.25">
      <c r="A1788">
        <v>1492432</v>
      </c>
      <c r="B1788" t="s">
        <v>595</v>
      </c>
      <c r="C1788" t="s">
        <v>62</v>
      </c>
      <c r="D1788" t="s">
        <v>596</v>
      </c>
      <c r="E1788" s="1">
        <v>45737</v>
      </c>
      <c r="F1788" s="1">
        <v>45946</v>
      </c>
      <c r="G1788" t="s">
        <v>29</v>
      </c>
      <c r="H1788" t="s">
        <v>30</v>
      </c>
      <c r="I1788" t="s">
        <v>31</v>
      </c>
      <c r="J1788" t="s">
        <v>3286</v>
      </c>
      <c r="L1788" t="s">
        <v>791</v>
      </c>
      <c r="M1788" t="s">
        <v>754</v>
      </c>
      <c r="N1788" t="s">
        <v>67</v>
      </c>
      <c r="P1788" t="s">
        <v>35</v>
      </c>
      <c r="Q1788" s="1">
        <v>45940</v>
      </c>
      <c r="R1788" s="1">
        <v>45941</v>
      </c>
      <c r="S1788" t="s">
        <v>68</v>
      </c>
      <c r="T1788" s="2">
        <v>450000</v>
      </c>
      <c r="U1788">
        <v>20</v>
      </c>
      <c r="V1788">
        <v>0</v>
      </c>
      <c r="W1788" s="2">
        <v>110000</v>
      </c>
      <c r="X1788">
        <v>0</v>
      </c>
      <c r="Y1788" s="2">
        <v>450000</v>
      </c>
      <c r="Z1788" s="2">
        <v>90000</v>
      </c>
      <c r="AA1788" s="5">
        <f t="shared" si="27"/>
        <v>90000</v>
      </c>
    </row>
    <row r="1789" spans="1:27" x14ac:dyDescent="0.25">
      <c r="A1789">
        <v>1504468</v>
      </c>
      <c r="B1789" t="s">
        <v>3287</v>
      </c>
      <c r="C1789" t="s">
        <v>62</v>
      </c>
      <c r="D1789" t="s">
        <v>3288</v>
      </c>
      <c r="E1789" s="1">
        <v>45814</v>
      </c>
      <c r="F1789" s="1">
        <v>45951</v>
      </c>
      <c r="G1789" t="s">
        <v>29</v>
      </c>
      <c r="H1789" t="s">
        <v>30</v>
      </c>
      <c r="I1789" t="s">
        <v>31</v>
      </c>
      <c r="J1789" t="s">
        <v>71</v>
      </c>
      <c r="L1789" t="s">
        <v>215</v>
      </c>
      <c r="M1789" t="s">
        <v>216</v>
      </c>
      <c r="N1789" t="s">
        <v>67</v>
      </c>
      <c r="P1789" t="s">
        <v>35</v>
      </c>
      <c r="Q1789" s="1">
        <v>45940</v>
      </c>
      <c r="R1789" s="1">
        <v>45946</v>
      </c>
      <c r="S1789" t="s">
        <v>68</v>
      </c>
      <c r="T1789" s="2">
        <v>670721</v>
      </c>
      <c r="U1789">
        <v>20</v>
      </c>
      <c r="V1789">
        <v>0</v>
      </c>
      <c r="W1789" s="2">
        <v>275152</v>
      </c>
      <c r="X1789">
        <v>0</v>
      </c>
      <c r="Y1789" s="2">
        <v>670721</v>
      </c>
      <c r="Z1789" s="2">
        <v>134144</v>
      </c>
      <c r="AA1789" s="5">
        <f t="shared" si="27"/>
        <v>134144</v>
      </c>
    </row>
    <row r="1790" spans="1:27" x14ac:dyDescent="0.25">
      <c r="A1790">
        <v>1454639</v>
      </c>
      <c r="B1790" t="s">
        <v>3289</v>
      </c>
      <c r="C1790" t="s">
        <v>62</v>
      </c>
      <c r="D1790" t="s">
        <v>3290</v>
      </c>
      <c r="E1790" s="1">
        <v>45502</v>
      </c>
      <c r="F1790" s="1">
        <v>45952</v>
      </c>
      <c r="G1790" t="s">
        <v>29</v>
      </c>
      <c r="H1790" t="s">
        <v>30</v>
      </c>
      <c r="I1790" t="s">
        <v>31</v>
      </c>
      <c r="J1790" t="s">
        <v>3291</v>
      </c>
      <c r="L1790" t="s">
        <v>661</v>
      </c>
      <c r="M1790" t="s">
        <v>133</v>
      </c>
      <c r="N1790" t="s">
        <v>67</v>
      </c>
      <c r="P1790" t="s">
        <v>35</v>
      </c>
      <c r="Q1790" s="1">
        <v>45940</v>
      </c>
      <c r="R1790" s="1">
        <v>45947</v>
      </c>
      <c r="S1790" t="s">
        <v>68</v>
      </c>
      <c r="T1790" s="2">
        <v>1150000</v>
      </c>
      <c r="U1790">
        <v>20</v>
      </c>
      <c r="V1790">
        <v>0</v>
      </c>
      <c r="W1790" s="2">
        <v>230000</v>
      </c>
      <c r="X1790">
        <v>0</v>
      </c>
      <c r="Y1790" s="2">
        <v>1150000</v>
      </c>
      <c r="Z1790" s="2">
        <v>230000</v>
      </c>
      <c r="AA1790" s="5">
        <f t="shared" si="27"/>
        <v>230000</v>
      </c>
    </row>
    <row r="1791" spans="1:27" x14ac:dyDescent="0.25">
      <c r="A1791">
        <v>1507540</v>
      </c>
      <c r="B1791" t="s">
        <v>291</v>
      </c>
      <c r="C1791" t="s">
        <v>291</v>
      </c>
      <c r="D1791" t="s">
        <v>292</v>
      </c>
      <c r="E1791" s="1">
        <v>45444</v>
      </c>
      <c r="F1791" s="1">
        <v>45992</v>
      </c>
      <c r="G1791" t="s">
        <v>47</v>
      </c>
      <c r="H1791" t="s">
        <v>30</v>
      </c>
      <c r="I1791" t="s">
        <v>31</v>
      </c>
      <c r="J1791" t="s">
        <v>293</v>
      </c>
      <c r="L1791" t="s">
        <v>3292</v>
      </c>
      <c r="M1791" t="s">
        <v>531</v>
      </c>
      <c r="N1791" t="s">
        <v>67</v>
      </c>
      <c r="P1791" t="s">
        <v>35</v>
      </c>
      <c r="Q1791" s="1">
        <v>45940</v>
      </c>
      <c r="R1791" s="1">
        <v>45942</v>
      </c>
      <c r="S1791" t="s">
        <v>68</v>
      </c>
      <c r="T1791" s="3">
        <v>602226.55000000005</v>
      </c>
      <c r="U1791">
        <v>45</v>
      </c>
      <c r="V1791">
        <v>0</v>
      </c>
      <c r="W1791" s="2">
        <v>4545000</v>
      </c>
      <c r="X1791" s="2">
        <v>750000</v>
      </c>
      <c r="Y1791" s="2">
        <v>602227</v>
      </c>
      <c r="Z1791" s="2">
        <v>273712</v>
      </c>
      <c r="AA1791" s="5">
        <f t="shared" si="27"/>
        <v>273712</v>
      </c>
    </row>
    <row r="1792" spans="1:27" x14ac:dyDescent="0.25">
      <c r="A1792">
        <v>1504467</v>
      </c>
      <c r="B1792" t="s">
        <v>3287</v>
      </c>
      <c r="C1792" t="s">
        <v>62</v>
      </c>
      <c r="D1792" t="s">
        <v>3288</v>
      </c>
      <c r="E1792" s="1">
        <v>45814</v>
      </c>
      <c r="F1792" s="1">
        <v>45951</v>
      </c>
      <c r="G1792" t="s">
        <v>29</v>
      </c>
      <c r="H1792" t="s">
        <v>30</v>
      </c>
      <c r="I1792" t="s">
        <v>31</v>
      </c>
      <c r="J1792" t="s">
        <v>3293</v>
      </c>
      <c r="L1792" t="s">
        <v>215</v>
      </c>
      <c r="M1792" t="s">
        <v>216</v>
      </c>
      <c r="N1792" t="s">
        <v>67</v>
      </c>
      <c r="P1792" t="s">
        <v>35</v>
      </c>
      <c r="Q1792" s="1">
        <v>45940</v>
      </c>
      <c r="R1792" s="1">
        <v>45946</v>
      </c>
      <c r="S1792" t="s">
        <v>68</v>
      </c>
      <c r="T1792" s="2">
        <v>1375760</v>
      </c>
      <c r="U1792">
        <v>20</v>
      </c>
      <c r="V1792">
        <v>0</v>
      </c>
      <c r="W1792" s="2">
        <v>275152</v>
      </c>
      <c r="X1792">
        <v>0</v>
      </c>
      <c r="Y1792" s="2">
        <v>1375760</v>
      </c>
      <c r="Z1792" s="2">
        <v>275152</v>
      </c>
      <c r="AA1792" s="5">
        <f t="shared" si="27"/>
        <v>275152</v>
      </c>
    </row>
    <row r="1793" spans="1:27" x14ac:dyDescent="0.25">
      <c r="A1793">
        <v>1506657</v>
      </c>
      <c r="B1793" t="s">
        <v>1108</v>
      </c>
      <c r="C1793" t="s">
        <v>1109</v>
      </c>
      <c r="D1793" t="s">
        <v>1110</v>
      </c>
      <c r="E1793" s="1">
        <v>45349</v>
      </c>
      <c r="F1793" s="1">
        <v>45956</v>
      </c>
      <c r="G1793" t="s">
        <v>47</v>
      </c>
      <c r="H1793" t="s">
        <v>30</v>
      </c>
      <c r="I1793" t="s">
        <v>40</v>
      </c>
      <c r="J1793" t="s">
        <v>3294</v>
      </c>
      <c r="N1793" t="s">
        <v>3295</v>
      </c>
      <c r="P1793" t="s">
        <v>35</v>
      </c>
      <c r="Q1793" s="1">
        <v>45940</v>
      </c>
      <c r="R1793" s="1">
        <v>45947</v>
      </c>
      <c r="S1793" t="s">
        <v>68</v>
      </c>
      <c r="T1793" s="2">
        <v>2262977</v>
      </c>
      <c r="U1793">
        <v>14</v>
      </c>
      <c r="V1793">
        <v>0</v>
      </c>
      <c r="W1793" s="2">
        <v>372273</v>
      </c>
      <c r="X1793">
        <v>0</v>
      </c>
      <c r="Y1793" s="2">
        <v>2262977</v>
      </c>
      <c r="Z1793" s="2">
        <v>308588</v>
      </c>
      <c r="AA1793" s="5">
        <f t="shared" si="27"/>
        <v>308588</v>
      </c>
    </row>
    <row r="1794" spans="1:27" x14ac:dyDescent="0.25">
      <c r="A1794">
        <v>1478681</v>
      </c>
      <c r="B1794" t="s">
        <v>3296</v>
      </c>
      <c r="C1794" t="s">
        <v>62</v>
      </c>
      <c r="D1794" t="s">
        <v>2662</v>
      </c>
      <c r="E1794" s="1">
        <v>45643</v>
      </c>
      <c r="F1794" s="1">
        <v>45948</v>
      </c>
      <c r="G1794" t="s">
        <v>29</v>
      </c>
      <c r="H1794" t="s">
        <v>30</v>
      </c>
      <c r="I1794" t="s">
        <v>31</v>
      </c>
      <c r="J1794" t="s">
        <v>3297</v>
      </c>
      <c r="L1794" t="s">
        <v>3298</v>
      </c>
      <c r="M1794" t="s">
        <v>133</v>
      </c>
      <c r="N1794" t="s">
        <v>67</v>
      </c>
      <c r="P1794" t="s">
        <v>35</v>
      </c>
      <c r="Q1794" s="1">
        <v>45940</v>
      </c>
      <c r="R1794" s="1">
        <v>45943</v>
      </c>
      <c r="S1794" t="s">
        <v>68</v>
      </c>
      <c r="T1794" s="2">
        <v>9376000</v>
      </c>
      <c r="U1794">
        <v>20</v>
      </c>
      <c r="V1794">
        <v>0</v>
      </c>
      <c r="W1794" s="2">
        <v>1875200</v>
      </c>
      <c r="X1794">
        <v>0</v>
      </c>
      <c r="Y1794" s="2">
        <v>9376000</v>
      </c>
      <c r="Z1794" s="2">
        <v>1875200</v>
      </c>
      <c r="AA1794" s="5">
        <f t="shared" ref="AA1794:AA1857" si="28">Z1794*(1-V1794%)</f>
        <v>1875200</v>
      </c>
    </row>
    <row r="1795" spans="1:27" x14ac:dyDescent="0.25">
      <c r="A1795">
        <v>1517112</v>
      </c>
      <c r="B1795" t="s">
        <v>2390</v>
      </c>
      <c r="C1795" t="s">
        <v>75</v>
      </c>
      <c r="D1795" t="s">
        <v>2391</v>
      </c>
      <c r="E1795" s="1">
        <v>45910</v>
      </c>
      <c r="F1795" s="1">
        <v>46265</v>
      </c>
      <c r="G1795" t="s">
        <v>77</v>
      </c>
      <c r="H1795" t="s">
        <v>30</v>
      </c>
      <c r="I1795" t="s">
        <v>31</v>
      </c>
      <c r="J1795" t="s">
        <v>2392</v>
      </c>
      <c r="K1795" t="s">
        <v>2373</v>
      </c>
      <c r="L1795" t="s">
        <v>805</v>
      </c>
      <c r="M1795" t="s">
        <v>243</v>
      </c>
      <c r="N1795" t="s">
        <v>67</v>
      </c>
      <c r="P1795" t="s">
        <v>35</v>
      </c>
      <c r="Q1795" s="1">
        <v>45941</v>
      </c>
      <c r="R1795" s="1">
        <v>45941</v>
      </c>
      <c r="S1795" t="s">
        <v>68</v>
      </c>
      <c r="T1795" s="2">
        <v>2576</v>
      </c>
      <c r="U1795">
        <v>14</v>
      </c>
      <c r="V1795">
        <v>50</v>
      </c>
      <c r="W1795" s="2">
        <v>7377</v>
      </c>
      <c r="X1795">
        <v>0</v>
      </c>
      <c r="Y1795" s="2">
        <v>2576</v>
      </c>
      <c r="Z1795">
        <v>351</v>
      </c>
      <c r="AA1795" s="5">
        <f t="shared" si="28"/>
        <v>175.5</v>
      </c>
    </row>
    <row r="1796" spans="1:27" x14ac:dyDescent="0.25">
      <c r="A1796">
        <v>1516940</v>
      </c>
      <c r="B1796" t="s">
        <v>3011</v>
      </c>
      <c r="C1796" t="s">
        <v>75</v>
      </c>
      <c r="D1796" t="s">
        <v>3012</v>
      </c>
      <c r="E1796" s="1">
        <v>45908</v>
      </c>
      <c r="F1796" s="1">
        <v>46265</v>
      </c>
      <c r="G1796" t="s">
        <v>77</v>
      </c>
      <c r="H1796" t="s">
        <v>30</v>
      </c>
      <c r="I1796" t="s">
        <v>40</v>
      </c>
      <c r="J1796" t="s">
        <v>158</v>
      </c>
      <c r="K1796" t="s">
        <v>3299</v>
      </c>
      <c r="L1796" t="s">
        <v>1954</v>
      </c>
      <c r="M1796" t="s">
        <v>744</v>
      </c>
      <c r="N1796" t="s">
        <v>67</v>
      </c>
      <c r="P1796" t="s">
        <v>35</v>
      </c>
      <c r="Q1796" s="1">
        <v>45941</v>
      </c>
      <c r="R1796" s="1">
        <v>45941</v>
      </c>
      <c r="S1796" t="s">
        <v>68</v>
      </c>
      <c r="T1796" s="2">
        <v>16200</v>
      </c>
      <c r="U1796">
        <v>14</v>
      </c>
      <c r="V1796">
        <v>50</v>
      </c>
      <c r="W1796" s="2">
        <v>62591</v>
      </c>
      <c r="X1796">
        <v>0</v>
      </c>
      <c r="Y1796" s="2">
        <v>16200</v>
      </c>
      <c r="Z1796" s="2">
        <v>2209</v>
      </c>
      <c r="AA1796" s="5">
        <f t="shared" si="28"/>
        <v>1104.5</v>
      </c>
    </row>
    <row r="1797" spans="1:27" x14ac:dyDescent="0.25">
      <c r="A1797">
        <v>1519555</v>
      </c>
      <c r="B1797" t="s">
        <v>2226</v>
      </c>
      <c r="C1797" t="s">
        <v>75</v>
      </c>
      <c r="D1797" t="s">
        <v>1992</v>
      </c>
      <c r="E1797" s="1">
        <v>45904</v>
      </c>
      <c r="F1797" s="1">
        <v>46265</v>
      </c>
      <c r="G1797" t="s">
        <v>77</v>
      </c>
      <c r="H1797" t="s">
        <v>30</v>
      </c>
      <c r="I1797" t="s">
        <v>40</v>
      </c>
      <c r="J1797" t="s">
        <v>1993</v>
      </c>
      <c r="K1797" t="s">
        <v>3300</v>
      </c>
      <c r="L1797" t="s">
        <v>1039</v>
      </c>
      <c r="N1797" t="s">
        <v>548</v>
      </c>
      <c r="P1797" t="s">
        <v>35</v>
      </c>
      <c r="Q1797" s="1">
        <v>45941</v>
      </c>
      <c r="R1797" s="1">
        <v>45941</v>
      </c>
      <c r="S1797" t="s">
        <v>36</v>
      </c>
      <c r="T1797" s="2">
        <v>14492</v>
      </c>
      <c r="U1797">
        <v>14</v>
      </c>
      <c r="V1797">
        <v>50</v>
      </c>
      <c r="W1797" s="2">
        <v>18557</v>
      </c>
      <c r="X1797">
        <v>0</v>
      </c>
      <c r="Y1797" s="2">
        <v>19564</v>
      </c>
      <c r="Z1797" s="2">
        <v>2668</v>
      </c>
      <c r="AA1797" s="5">
        <f t="shared" si="28"/>
        <v>1334</v>
      </c>
    </row>
    <row r="1798" spans="1:27" x14ac:dyDescent="0.25">
      <c r="A1798">
        <v>1519802</v>
      </c>
      <c r="B1798" t="s">
        <v>3301</v>
      </c>
      <c r="C1798" t="s">
        <v>2865</v>
      </c>
      <c r="D1798" t="s">
        <v>3302</v>
      </c>
      <c r="E1798" s="1">
        <v>45916</v>
      </c>
      <c r="F1798" s="1">
        <v>45942</v>
      </c>
      <c r="G1798" t="s">
        <v>299</v>
      </c>
      <c r="H1798" t="s">
        <v>30</v>
      </c>
      <c r="I1798" t="s">
        <v>40</v>
      </c>
      <c r="J1798" t="s">
        <v>300</v>
      </c>
      <c r="K1798" t="s">
        <v>3303</v>
      </c>
      <c r="L1798" t="s">
        <v>975</v>
      </c>
      <c r="M1798" t="s">
        <v>185</v>
      </c>
      <c r="N1798" t="s">
        <v>67</v>
      </c>
      <c r="O1798">
        <v>15342</v>
      </c>
      <c r="P1798" t="s">
        <v>35</v>
      </c>
      <c r="Q1798" s="1">
        <v>45941</v>
      </c>
      <c r="R1798" s="1">
        <v>45941</v>
      </c>
      <c r="S1798" t="s">
        <v>68</v>
      </c>
      <c r="T1798" s="2">
        <v>16750</v>
      </c>
      <c r="U1798">
        <v>25</v>
      </c>
      <c r="V1798">
        <v>0</v>
      </c>
      <c r="W1798" s="2">
        <v>4188</v>
      </c>
      <c r="X1798">
        <v>0</v>
      </c>
      <c r="Y1798" s="2">
        <v>16750</v>
      </c>
      <c r="Z1798" s="2">
        <v>4188</v>
      </c>
      <c r="AA1798" s="5">
        <f t="shared" si="28"/>
        <v>4188</v>
      </c>
    </row>
    <row r="1799" spans="1:27" x14ac:dyDescent="0.25">
      <c r="A1799">
        <v>1512247</v>
      </c>
      <c r="B1799" t="s">
        <v>235</v>
      </c>
      <c r="C1799" t="s">
        <v>75</v>
      </c>
      <c r="D1799" t="s">
        <v>236</v>
      </c>
      <c r="E1799" s="1">
        <v>45824</v>
      </c>
      <c r="F1799" s="1">
        <v>46142</v>
      </c>
      <c r="G1799" t="s">
        <v>77</v>
      </c>
      <c r="H1799" t="s">
        <v>30</v>
      </c>
      <c r="I1799" t="s">
        <v>40</v>
      </c>
      <c r="J1799" t="s">
        <v>237</v>
      </c>
      <c r="K1799" t="s">
        <v>3304</v>
      </c>
      <c r="L1799" t="s">
        <v>3305</v>
      </c>
      <c r="M1799" t="s">
        <v>512</v>
      </c>
      <c r="N1799" t="s">
        <v>67</v>
      </c>
      <c r="P1799" t="s">
        <v>35</v>
      </c>
      <c r="Q1799" s="1">
        <v>45941</v>
      </c>
      <c r="R1799" s="1">
        <v>45941</v>
      </c>
      <c r="S1799" t="s">
        <v>68</v>
      </c>
      <c r="T1799" s="2">
        <v>36000</v>
      </c>
      <c r="U1799">
        <v>14</v>
      </c>
      <c r="V1799">
        <v>50</v>
      </c>
      <c r="W1799" s="2">
        <v>180166</v>
      </c>
      <c r="X1799">
        <v>0</v>
      </c>
      <c r="Y1799" s="2">
        <v>36000</v>
      </c>
      <c r="Z1799" s="2">
        <v>4909</v>
      </c>
      <c r="AA1799" s="5">
        <f t="shared" si="28"/>
        <v>2454.5</v>
      </c>
    </row>
    <row r="1800" spans="1:27" x14ac:dyDescent="0.25">
      <c r="A1800">
        <v>1515775</v>
      </c>
      <c r="B1800" t="s">
        <v>303</v>
      </c>
      <c r="C1800" t="s">
        <v>82</v>
      </c>
      <c r="D1800" t="s">
        <v>304</v>
      </c>
      <c r="E1800" s="1">
        <v>45819</v>
      </c>
      <c r="F1800" s="1">
        <v>45970</v>
      </c>
      <c r="G1800" t="s">
        <v>77</v>
      </c>
      <c r="H1800" t="s">
        <v>30</v>
      </c>
      <c r="I1800" t="s">
        <v>31</v>
      </c>
      <c r="J1800" t="s">
        <v>305</v>
      </c>
      <c r="K1800" t="s">
        <v>3306</v>
      </c>
      <c r="L1800" t="s">
        <v>770</v>
      </c>
      <c r="M1800" t="s">
        <v>112</v>
      </c>
      <c r="N1800" t="s">
        <v>67</v>
      </c>
      <c r="P1800" t="s">
        <v>35</v>
      </c>
      <c r="Q1800" s="1">
        <v>45941</v>
      </c>
      <c r="R1800" s="1">
        <v>45941</v>
      </c>
      <c r="S1800" t="s">
        <v>68</v>
      </c>
      <c r="T1800" s="2">
        <v>75000</v>
      </c>
      <c r="U1800">
        <v>8</v>
      </c>
      <c r="V1800">
        <v>50</v>
      </c>
      <c r="W1800" s="2">
        <v>125521</v>
      </c>
      <c r="X1800">
        <v>0</v>
      </c>
      <c r="Y1800" s="2">
        <v>75000</v>
      </c>
      <c r="Z1800" s="2">
        <v>5769</v>
      </c>
      <c r="AA1800" s="5">
        <f t="shared" si="28"/>
        <v>2884.5</v>
      </c>
    </row>
    <row r="1801" spans="1:27" x14ac:dyDescent="0.25">
      <c r="A1801">
        <v>1515094</v>
      </c>
      <c r="B1801" t="s">
        <v>3307</v>
      </c>
      <c r="C1801" t="s">
        <v>297</v>
      </c>
      <c r="D1801" t="s">
        <v>3308</v>
      </c>
      <c r="E1801" s="1">
        <v>45897</v>
      </c>
      <c r="F1801" s="1">
        <v>45942</v>
      </c>
      <c r="G1801" t="s">
        <v>299</v>
      </c>
      <c r="H1801" t="s">
        <v>30</v>
      </c>
      <c r="I1801" t="s">
        <v>40</v>
      </c>
      <c r="J1801" t="s">
        <v>1287</v>
      </c>
      <c r="L1801" t="s">
        <v>1505</v>
      </c>
      <c r="M1801" t="s">
        <v>1263</v>
      </c>
      <c r="N1801" t="s">
        <v>67</v>
      </c>
      <c r="O1801">
        <v>29205</v>
      </c>
      <c r="P1801" t="s">
        <v>35</v>
      </c>
      <c r="Q1801" s="1">
        <v>45941</v>
      </c>
      <c r="R1801" s="1">
        <v>45941</v>
      </c>
      <c r="S1801" t="s">
        <v>68</v>
      </c>
      <c r="T1801" s="2">
        <v>50000</v>
      </c>
      <c r="U1801">
        <v>25</v>
      </c>
      <c r="V1801">
        <v>0</v>
      </c>
      <c r="W1801" s="2">
        <v>12500</v>
      </c>
      <c r="X1801">
        <v>0</v>
      </c>
      <c r="Y1801" s="2">
        <v>50000</v>
      </c>
      <c r="Z1801" s="2">
        <v>12500</v>
      </c>
      <c r="AA1801" s="5">
        <f t="shared" si="28"/>
        <v>12500</v>
      </c>
    </row>
    <row r="1802" spans="1:27" x14ac:dyDescent="0.25">
      <c r="A1802">
        <v>1518958</v>
      </c>
      <c r="B1802" t="s">
        <v>3309</v>
      </c>
      <c r="C1802" t="s">
        <v>140</v>
      </c>
      <c r="D1802" t="s">
        <v>3310</v>
      </c>
      <c r="E1802" s="1">
        <v>45933</v>
      </c>
      <c r="F1802" s="1">
        <v>46295</v>
      </c>
      <c r="G1802" t="s">
        <v>47</v>
      </c>
      <c r="H1802" t="s">
        <v>30</v>
      </c>
      <c r="I1802" t="s">
        <v>40</v>
      </c>
      <c r="J1802" t="s">
        <v>3311</v>
      </c>
      <c r="K1802" t="s">
        <v>3312</v>
      </c>
      <c r="L1802" t="s">
        <v>3313</v>
      </c>
      <c r="N1802" t="s">
        <v>51</v>
      </c>
      <c r="P1802" t="s">
        <v>35</v>
      </c>
      <c r="Q1802" s="1">
        <v>45941</v>
      </c>
      <c r="R1802" s="1">
        <v>45941</v>
      </c>
      <c r="S1802" t="s">
        <v>36</v>
      </c>
      <c r="T1802" s="2">
        <v>73000</v>
      </c>
      <c r="U1802">
        <v>14</v>
      </c>
      <c r="V1802">
        <v>0</v>
      </c>
      <c r="W1802" s="2">
        <v>14727</v>
      </c>
      <c r="X1802">
        <v>0</v>
      </c>
      <c r="Y1802" s="2">
        <v>98550</v>
      </c>
      <c r="Z1802" s="2">
        <v>13439</v>
      </c>
      <c r="AA1802" s="5">
        <f t="shared" si="28"/>
        <v>13439</v>
      </c>
    </row>
    <row r="1803" spans="1:27" x14ac:dyDescent="0.25">
      <c r="A1803">
        <v>1517363</v>
      </c>
      <c r="B1803" t="s">
        <v>648</v>
      </c>
      <c r="C1803" t="s">
        <v>75</v>
      </c>
      <c r="D1803" t="s">
        <v>649</v>
      </c>
      <c r="E1803" s="1">
        <v>45778</v>
      </c>
      <c r="F1803" s="1">
        <v>46142</v>
      </c>
      <c r="G1803" t="s">
        <v>77</v>
      </c>
      <c r="H1803" t="s">
        <v>30</v>
      </c>
      <c r="I1803" t="s">
        <v>40</v>
      </c>
      <c r="J1803" t="s">
        <v>650</v>
      </c>
      <c r="K1803" t="s">
        <v>3314</v>
      </c>
      <c r="L1803" t="s">
        <v>564</v>
      </c>
      <c r="M1803" t="s">
        <v>434</v>
      </c>
      <c r="N1803" t="s">
        <v>213</v>
      </c>
      <c r="P1803" t="s">
        <v>35</v>
      </c>
      <c r="Q1803" s="1">
        <v>45941</v>
      </c>
      <c r="R1803" s="1">
        <v>45941</v>
      </c>
      <c r="S1803" t="s">
        <v>128</v>
      </c>
      <c r="T1803" s="2">
        <v>108000</v>
      </c>
      <c r="U1803">
        <v>14</v>
      </c>
      <c r="V1803">
        <v>50</v>
      </c>
      <c r="W1803" s="2">
        <v>768120</v>
      </c>
      <c r="X1803">
        <v>0</v>
      </c>
      <c r="Y1803" s="2">
        <v>108000</v>
      </c>
      <c r="Z1803" s="2">
        <v>14727</v>
      </c>
      <c r="AA1803" s="5">
        <f t="shared" si="28"/>
        <v>7363.5</v>
      </c>
    </row>
    <row r="1804" spans="1:27" x14ac:dyDescent="0.25">
      <c r="A1804">
        <v>1519803</v>
      </c>
      <c r="B1804" t="s">
        <v>3315</v>
      </c>
      <c r="C1804" t="s">
        <v>2865</v>
      </c>
      <c r="D1804" t="s">
        <v>3316</v>
      </c>
      <c r="E1804" s="1">
        <v>45917</v>
      </c>
      <c r="F1804" s="1">
        <v>45943</v>
      </c>
      <c r="G1804" t="s">
        <v>299</v>
      </c>
      <c r="H1804" t="s">
        <v>30</v>
      </c>
      <c r="I1804" t="s">
        <v>40</v>
      </c>
      <c r="J1804" t="s">
        <v>300</v>
      </c>
      <c r="L1804" t="s">
        <v>3317</v>
      </c>
      <c r="M1804" t="s">
        <v>112</v>
      </c>
      <c r="N1804" t="s">
        <v>67</v>
      </c>
      <c r="O1804">
        <v>78114</v>
      </c>
      <c r="P1804" t="s">
        <v>35</v>
      </c>
      <c r="Q1804" s="1">
        <v>45941</v>
      </c>
      <c r="R1804" s="1">
        <v>45941</v>
      </c>
      <c r="S1804" t="s">
        <v>68</v>
      </c>
      <c r="T1804" s="2">
        <v>70000</v>
      </c>
      <c r="U1804">
        <v>25</v>
      </c>
      <c r="V1804">
        <v>0</v>
      </c>
      <c r="W1804" s="2">
        <v>17500</v>
      </c>
      <c r="X1804">
        <v>0</v>
      </c>
      <c r="Y1804" s="2">
        <v>70000</v>
      </c>
      <c r="Z1804" s="2">
        <v>17500</v>
      </c>
      <c r="AA1804" s="5">
        <f t="shared" si="28"/>
        <v>17500</v>
      </c>
    </row>
    <row r="1805" spans="1:27" x14ac:dyDescent="0.25">
      <c r="A1805">
        <v>1499908</v>
      </c>
      <c r="B1805" t="s">
        <v>715</v>
      </c>
      <c r="C1805" t="s">
        <v>150</v>
      </c>
      <c r="D1805" t="s">
        <v>716</v>
      </c>
      <c r="E1805" s="1">
        <v>45645</v>
      </c>
      <c r="F1805" s="1">
        <v>45961</v>
      </c>
      <c r="G1805" t="s">
        <v>77</v>
      </c>
      <c r="H1805" t="s">
        <v>30</v>
      </c>
      <c r="I1805" t="s">
        <v>40</v>
      </c>
      <c r="J1805" t="s">
        <v>717</v>
      </c>
      <c r="K1805" t="s">
        <v>1038</v>
      </c>
      <c r="L1805" t="s">
        <v>1039</v>
      </c>
      <c r="N1805" t="s">
        <v>548</v>
      </c>
      <c r="P1805" t="s">
        <v>35</v>
      </c>
      <c r="Q1805" s="1">
        <v>45941</v>
      </c>
      <c r="R1805" s="1">
        <v>45941</v>
      </c>
      <c r="S1805" t="s">
        <v>128</v>
      </c>
      <c r="T1805" s="2">
        <v>126000</v>
      </c>
      <c r="U1805">
        <v>14</v>
      </c>
      <c r="V1805">
        <v>50</v>
      </c>
      <c r="W1805" s="2">
        <v>499721</v>
      </c>
      <c r="X1805">
        <v>0</v>
      </c>
      <c r="Y1805" s="2">
        <v>147913</v>
      </c>
      <c r="Z1805" s="2">
        <v>20170</v>
      </c>
      <c r="AA1805" s="5">
        <f t="shared" si="28"/>
        <v>10085</v>
      </c>
    </row>
    <row r="1806" spans="1:27" x14ac:dyDescent="0.25">
      <c r="A1806">
        <v>1474687</v>
      </c>
      <c r="B1806" t="s">
        <v>1449</v>
      </c>
      <c r="C1806" t="s">
        <v>62</v>
      </c>
      <c r="D1806" t="s">
        <v>1450</v>
      </c>
      <c r="E1806" s="1">
        <v>45616</v>
      </c>
      <c r="F1806" s="1">
        <v>46296</v>
      </c>
      <c r="G1806" t="s">
        <v>29</v>
      </c>
      <c r="H1806" t="s">
        <v>30</v>
      </c>
      <c r="I1806" t="s">
        <v>31</v>
      </c>
      <c r="J1806" t="s">
        <v>3318</v>
      </c>
      <c r="L1806" t="s">
        <v>1612</v>
      </c>
      <c r="M1806" t="s">
        <v>531</v>
      </c>
      <c r="N1806" t="s">
        <v>67</v>
      </c>
      <c r="P1806" t="s">
        <v>35</v>
      </c>
      <c r="Q1806" s="1">
        <v>45941</v>
      </c>
      <c r="R1806" s="1">
        <v>45942</v>
      </c>
      <c r="S1806" t="s">
        <v>68</v>
      </c>
      <c r="T1806" s="2">
        <v>165000</v>
      </c>
      <c r="U1806">
        <v>20</v>
      </c>
      <c r="V1806">
        <v>0</v>
      </c>
      <c r="W1806" s="2">
        <v>140000</v>
      </c>
      <c r="X1806">
        <v>0</v>
      </c>
      <c r="Y1806" s="2">
        <v>165000</v>
      </c>
      <c r="Z1806" s="2">
        <v>33000</v>
      </c>
      <c r="AA1806" s="5">
        <f t="shared" si="28"/>
        <v>33000</v>
      </c>
    </row>
    <row r="1807" spans="1:27" x14ac:dyDescent="0.25">
      <c r="A1807">
        <v>1504685</v>
      </c>
      <c r="B1807" t="s">
        <v>3107</v>
      </c>
      <c r="C1807" t="s">
        <v>3107</v>
      </c>
      <c r="D1807" t="s">
        <v>3108</v>
      </c>
      <c r="E1807" s="1">
        <v>45860</v>
      </c>
      <c r="F1807" s="1">
        <v>45956</v>
      </c>
      <c r="G1807" t="s">
        <v>77</v>
      </c>
      <c r="H1807" t="s">
        <v>30</v>
      </c>
      <c r="I1807" t="s">
        <v>40</v>
      </c>
      <c r="J1807" t="s">
        <v>3109</v>
      </c>
      <c r="L1807" t="s">
        <v>100</v>
      </c>
      <c r="M1807" t="s">
        <v>101</v>
      </c>
      <c r="N1807" t="s">
        <v>67</v>
      </c>
      <c r="P1807" t="s">
        <v>35</v>
      </c>
      <c r="Q1807" s="1">
        <v>45941</v>
      </c>
      <c r="R1807" s="1">
        <v>45941</v>
      </c>
      <c r="S1807" t="s">
        <v>68</v>
      </c>
      <c r="T1807" s="2">
        <v>2422500</v>
      </c>
      <c r="U1807">
        <v>2</v>
      </c>
      <c r="V1807">
        <v>50</v>
      </c>
      <c r="W1807" s="2">
        <v>149122</v>
      </c>
      <c r="X1807">
        <v>0</v>
      </c>
      <c r="Y1807" s="2">
        <v>2422500</v>
      </c>
      <c r="Z1807" s="2">
        <v>37280</v>
      </c>
      <c r="AA1807" s="5">
        <f t="shared" si="28"/>
        <v>18640</v>
      </c>
    </row>
    <row r="1808" spans="1:27" x14ac:dyDescent="0.25">
      <c r="A1808">
        <v>1488038</v>
      </c>
      <c r="B1808" t="s">
        <v>1978</v>
      </c>
      <c r="C1808" t="s">
        <v>62</v>
      </c>
      <c r="D1808" t="s">
        <v>1979</v>
      </c>
      <c r="E1808" s="1">
        <v>45692</v>
      </c>
      <c r="F1808" s="1">
        <v>46109</v>
      </c>
      <c r="G1808" t="s">
        <v>29</v>
      </c>
      <c r="H1808" t="s">
        <v>30</v>
      </c>
      <c r="I1808" t="s">
        <v>31</v>
      </c>
      <c r="J1808" t="s">
        <v>3319</v>
      </c>
      <c r="L1808" t="s">
        <v>1216</v>
      </c>
      <c r="M1808" t="s">
        <v>531</v>
      </c>
      <c r="N1808" t="s">
        <v>67</v>
      </c>
      <c r="P1808" t="s">
        <v>35</v>
      </c>
      <c r="Q1808" s="1">
        <v>45941</v>
      </c>
      <c r="R1808" s="1">
        <v>45943</v>
      </c>
      <c r="S1808" t="s">
        <v>68</v>
      </c>
      <c r="T1808" s="2">
        <v>379500</v>
      </c>
      <c r="U1808">
        <v>20</v>
      </c>
      <c r="V1808">
        <v>0</v>
      </c>
      <c r="W1808" s="2">
        <v>80850</v>
      </c>
      <c r="X1808">
        <v>0</v>
      </c>
      <c r="Y1808" s="2">
        <v>379500</v>
      </c>
      <c r="Z1808" s="2">
        <v>75900</v>
      </c>
      <c r="AA1808" s="5">
        <f t="shared" si="28"/>
        <v>75900</v>
      </c>
    </row>
    <row r="1809" spans="1:27" x14ac:dyDescent="0.25">
      <c r="A1809">
        <v>1497209</v>
      </c>
      <c r="B1809" t="s">
        <v>3282</v>
      </c>
      <c r="C1809" t="s">
        <v>3282</v>
      </c>
      <c r="D1809" t="s">
        <v>3283</v>
      </c>
      <c r="E1809" s="1">
        <v>45643</v>
      </c>
      <c r="F1809" s="1">
        <v>45943</v>
      </c>
      <c r="G1809" t="s">
        <v>47</v>
      </c>
      <c r="H1809" t="s">
        <v>30</v>
      </c>
      <c r="I1809" t="s">
        <v>40</v>
      </c>
      <c r="J1809" t="s">
        <v>3284</v>
      </c>
      <c r="K1809" t="s">
        <v>3285</v>
      </c>
      <c r="M1809" t="s">
        <v>557</v>
      </c>
      <c r="N1809" t="s">
        <v>67</v>
      </c>
      <c r="P1809" t="s">
        <v>35</v>
      </c>
      <c r="Q1809" s="1">
        <v>45941</v>
      </c>
      <c r="R1809" s="1">
        <v>45941</v>
      </c>
      <c r="S1809" t="s">
        <v>68</v>
      </c>
      <c r="T1809" s="3">
        <v>3166666.67</v>
      </c>
      <c r="U1809">
        <v>3</v>
      </c>
      <c r="V1809">
        <v>0</v>
      </c>
      <c r="W1809" s="2">
        <v>750000</v>
      </c>
      <c r="X1809">
        <v>0</v>
      </c>
      <c r="Y1809" s="2">
        <v>3166667</v>
      </c>
      <c r="Z1809" s="2">
        <v>79167</v>
      </c>
      <c r="AA1809" s="5">
        <f t="shared" si="28"/>
        <v>79167</v>
      </c>
    </row>
    <row r="1810" spans="1:27" x14ac:dyDescent="0.25">
      <c r="A1810">
        <v>1517191</v>
      </c>
      <c r="B1810" t="s">
        <v>3320</v>
      </c>
      <c r="C1810" t="s">
        <v>140</v>
      </c>
      <c r="D1810" t="s">
        <v>3321</v>
      </c>
      <c r="E1810" s="1">
        <v>45925</v>
      </c>
      <c r="F1810" s="1">
        <v>45941</v>
      </c>
      <c r="G1810" t="s">
        <v>47</v>
      </c>
      <c r="H1810" t="s">
        <v>30</v>
      </c>
      <c r="I1810" t="s">
        <v>31</v>
      </c>
      <c r="J1810" t="s">
        <v>3322</v>
      </c>
      <c r="K1810" t="s">
        <v>3323</v>
      </c>
      <c r="L1810" t="s">
        <v>3324</v>
      </c>
      <c r="M1810" t="s">
        <v>531</v>
      </c>
      <c r="N1810" t="s">
        <v>67</v>
      </c>
      <c r="P1810" t="s">
        <v>35</v>
      </c>
      <c r="Q1810" s="1">
        <v>45941</v>
      </c>
      <c r="R1810" s="1">
        <v>45941</v>
      </c>
      <c r="S1810" t="s">
        <v>68</v>
      </c>
      <c r="T1810" s="2">
        <v>1035677</v>
      </c>
      <c r="U1810">
        <v>14</v>
      </c>
      <c r="V1810">
        <v>0</v>
      </c>
      <c r="W1810" s="2">
        <v>141229</v>
      </c>
      <c r="X1810">
        <v>0</v>
      </c>
      <c r="Y1810" s="2">
        <v>1035677</v>
      </c>
      <c r="Z1810" s="2">
        <v>141229</v>
      </c>
      <c r="AA1810" s="5">
        <f t="shared" si="28"/>
        <v>141229</v>
      </c>
    </row>
    <row r="1811" spans="1:27" x14ac:dyDescent="0.25">
      <c r="A1811">
        <v>1492440</v>
      </c>
      <c r="B1811" t="s">
        <v>3325</v>
      </c>
      <c r="C1811" t="s">
        <v>62</v>
      </c>
      <c r="D1811" t="s">
        <v>3326</v>
      </c>
      <c r="E1811" s="1">
        <v>45737</v>
      </c>
      <c r="F1811" s="1">
        <v>45949</v>
      </c>
      <c r="G1811" t="s">
        <v>29</v>
      </c>
      <c r="H1811" t="s">
        <v>30</v>
      </c>
      <c r="I1811" t="s">
        <v>31</v>
      </c>
      <c r="J1811" t="s">
        <v>3327</v>
      </c>
      <c r="L1811" t="s">
        <v>96</v>
      </c>
      <c r="M1811" t="s">
        <v>97</v>
      </c>
      <c r="N1811" t="s">
        <v>67</v>
      </c>
      <c r="P1811" t="s">
        <v>35</v>
      </c>
      <c r="Q1811" s="1">
        <v>45941</v>
      </c>
      <c r="R1811" s="1">
        <v>45944</v>
      </c>
      <c r="S1811" t="s">
        <v>68</v>
      </c>
      <c r="T1811" s="2">
        <v>4100200</v>
      </c>
      <c r="U1811">
        <v>20</v>
      </c>
      <c r="V1811">
        <v>0</v>
      </c>
      <c r="W1811" s="2">
        <v>820040</v>
      </c>
      <c r="X1811">
        <v>0</v>
      </c>
      <c r="Y1811" s="2">
        <v>4100200</v>
      </c>
      <c r="Z1811" s="2">
        <v>820040</v>
      </c>
      <c r="AA1811" s="5">
        <f t="shared" si="28"/>
        <v>820040</v>
      </c>
    </row>
    <row r="1812" spans="1:27" x14ac:dyDescent="0.25">
      <c r="A1812">
        <v>1488410</v>
      </c>
      <c r="B1812" t="s">
        <v>3328</v>
      </c>
      <c r="C1812" t="s">
        <v>62</v>
      </c>
      <c r="D1812" t="s">
        <v>3329</v>
      </c>
      <c r="E1812" s="1">
        <v>45714</v>
      </c>
      <c r="F1812" s="1">
        <v>46320</v>
      </c>
      <c r="G1812" t="s">
        <v>29</v>
      </c>
      <c r="H1812" t="s">
        <v>30</v>
      </c>
      <c r="I1812" t="s">
        <v>31</v>
      </c>
      <c r="J1812" t="s">
        <v>3330</v>
      </c>
      <c r="L1812" t="s">
        <v>791</v>
      </c>
      <c r="M1812" t="s">
        <v>754</v>
      </c>
      <c r="N1812" t="s">
        <v>67</v>
      </c>
      <c r="P1812" t="s">
        <v>35</v>
      </c>
      <c r="Q1812" s="1">
        <v>45941</v>
      </c>
      <c r="R1812" s="1">
        <v>45944</v>
      </c>
      <c r="S1812" t="s">
        <v>68</v>
      </c>
      <c r="T1812" s="2">
        <v>7000000</v>
      </c>
      <c r="U1812">
        <v>20</v>
      </c>
      <c r="V1812">
        <v>0</v>
      </c>
      <c r="W1812" s="2">
        <v>1500000</v>
      </c>
      <c r="X1812">
        <v>0</v>
      </c>
      <c r="Y1812" s="2">
        <v>7000000</v>
      </c>
      <c r="Z1812" s="2">
        <v>1400000</v>
      </c>
      <c r="AA1812" s="5">
        <f t="shared" si="28"/>
        <v>1400000</v>
      </c>
    </row>
    <row r="1813" spans="1:27" x14ac:dyDescent="0.25">
      <c r="A1813">
        <v>1517113</v>
      </c>
      <c r="B1813" t="s">
        <v>2390</v>
      </c>
      <c r="C1813" t="s">
        <v>75</v>
      </c>
      <c r="D1813" t="s">
        <v>2391</v>
      </c>
      <c r="E1813" s="1">
        <v>45910</v>
      </c>
      <c r="F1813" s="1">
        <v>46265</v>
      </c>
      <c r="G1813" t="s">
        <v>77</v>
      </c>
      <c r="H1813" t="s">
        <v>30</v>
      </c>
      <c r="I1813" t="s">
        <v>31</v>
      </c>
      <c r="J1813" t="s">
        <v>2392</v>
      </c>
      <c r="K1813" t="s">
        <v>2373</v>
      </c>
      <c r="L1813" t="s">
        <v>805</v>
      </c>
      <c r="M1813" t="s">
        <v>243</v>
      </c>
      <c r="N1813" t="s">
        <v>67</v>
      </c>
      <c r="P1813" t="s">
        <v>35</v>
      </c>
      <c r="Q1813" s="1">
        <v>45942</v>
      </c>
      <c r="R1813" s="1">
        <v>45942</v>
      </c>
      <c r="S1813" t="s">
        <v>68</v>
      </c>
      <c r="T1813" s="2">
        <v>2576</v>
      </c>
      <c r="U1813">
        <v>14</v>
      </c>
      <c r="V1813">
        <v>50</v>
      </c>
      <c r="W1813" s="2">
        <v>7377</v>
      </c>
      <c r="X1813">
        <v>0</v>
      </c>
      <c r="Y1813" s="2">
        <v>2576</v>
      </c>
      <c r="Z1813">
        <v>351</v>
      </c>
      <c r="AA1813" s="5">
        <f t="shared" si="28"/>
        <v>175.5</v>
      </c>
    </row>
    <row r="1814" spans="1:27" x14ac:dyDescent="0.25">
      <c r="A1814">
        <v>1516941</v>
      </c>
      <c r="B1814" t="s">
        <v>3011</v>
      </c>
      <c r="C1814" t="s">
        <v>75</v>
      </c>
      <c r="D1814" t="s">
        <v>3012</v>
      </c>
      <c r="E1814" s="1">
        <v>45908</v>
      </c>
      <c r="F1814" s="1">
        <v>46265</v>
      </c>
      <c r="G1814" t="s">
        <v>77</v>
      </c>
      <c r="H1814" t="s">
        <v>30</v>
      </c>
      <c r="I1814" t="s">
        <v>40</v>
      </c>
      <c r="J1814" t="s">
        <v>158</v>
      </c>
      <c r="K1814" t="s">
        <v>3331</v>
      </c>
      <c r="L1814" t="s">
        <v>3332</v>
      </c>
      <c r="M1814" t="s">
        <v>117</v>
      </c>
      <c r="N1814" t="s">
        <v>67</v>
      </c>
      <c r="P1814" t="s">
        <v>35</v>
      </c>
      <c r="Q1814" s="1">
        <v>45942</v>
      </c>
      <c r="R1814" s="1">
        <v>45942</v>
      </c>
      <c r="S1814" t="s">
        <v>68</v>
      </c>
      <c r="T1814" s="2">
        <v>10800</v>
      </c>
      <c r="U1814">
        <v>14</v>
      </c>
      <c r="V1814">
        <v>50</v>
      </c>
      <c r="W1814" s="2">
        <v>62591</v>
      </c>
      <c r="X1814">
        <v>0</v>
      </c>
      <c r="Y1814" s="2">
        <v>10800</v>
      </c>
      <c r="Z1814" s="2">
        <v>1473</v>
      </c>
      <c r="AA1814" s="5">
        <f t="shared" si="28"/>
        <v>736.5</v>
      </c>
    </row>
    <row r="1815" spans="1:27" x14ac:dyDescent="0.25">
      <c r="A1815">
        <v>1517624</v>
      </c>
      <c r="B1815" t="s">
        <v>2502</v>
      </c>
      <c r="C1815" t="s">
        <v>75</v>
      </c>
      <c r="D1815" t="s">
        <v>2503</v>
      </c>
      <c r="E1815" s="1">
        <v>45908</v>
      </c>
      <c r="F1815" s="1">
        <v>46265</v>
      </c>
      <c r="G1815" t="s">
        <v>77</v>
      </c>
      <c r="H1815" t="s">
        <v>30</v>
      </c>
      <c r="I1815" t="s">
        <v>31</v>
      </c>
      <c r="J1815" t="s">
        <v>2504</v>
      </c>
      <c r="K1815" t="s">
        <v>3333</v>
      </c>
      <c r="L1815" t="s">
        <v>455</v>
      </c>
      <c r="N1815" t="s">
        <v>51</v>
      </c>
      <c r="P1815" t="s">
        <v>35</v>
      </c>
      <c r="Q1815" s="1">
        <v>45942</v>
      </c>
      <c r="R1815" s="1">
        <v>45942</v>
      </c>
      <c r="S1815" t="s">
        <v>36</v>
      </c>
      <c r="T1815" s="2">
        <v>28168</v>
      </c>
      <c r="U1815">
        <v>14</v>
      </c>
      <c r="V1815">
        <v>50</v>
      </c>
      <c r="W1815" s="2">
        <v>305269</v>
      </c>
      <c r="X1815">
        <v>0</v>
      </c>
      <c r="Y1815" s="2">
        <v>38027</v>
      </c>
      <c r="Z1815" s="2">
        <v>5185</v>
      </c>
      <c r="AA1815" s="5">
        <f t="shared" si="28"/>
        <v>2592.5</v>
      </c>
    </row>
    <row r="1816" spans="1:27" x14ac:dyDescent="0.25">
      <c r="A1816">
        <v>1517364</v>
      </c>
      <c r="B1816" t="s">
        <v>648</v>
      </c>
      <c r="C1816" t="s">
        <v>75</v>
      </c>
      <c r="D1816" t="s">
        <v>649</v>
      </c>
      <c r="E1816" s="1">
        <v>45778</v>
      </c>
      <c r="F1816" s="1">
        <v>46142</v>
      </c>
      <c r="G1816" t="s">
        <v>77</v>
      </c>
      <c r="H1816" t="s">
        <v>30</v>
      </c>
      <c r="I1816" t="s">
        <v>40</v>
      </c>
      <c r="J1816" t="s">
        <v>650</v>
      </c>
      <c r="K1816" t="s">
        <v>1787</v>
      </c>
      <c r="L1816" t="s">
        <v>211</v>
      </c>
      <c r="M1816" t="s">
        <v>212</v>
      </c>
      <c r="N1816" t="s">
        <v>213</v>
      </c>
      <c r="P1816" t="s">
        <v>35</v>
      </c>
      <c r="Q1816" s="1">
        <v>45942</v>
      </c>
      <c r="R1816" s="1">
        <v>45942</v>
      </c>
      <c r="S1816" t="s">
        <v>128</v>
      </c>
      <c r="T1816" s="2">
        <v>118800</v>
      </c>
      <c r="U1816">
        <v>14</v>
      </c>
      <c r="V1816">
        <v>50</v>
      </c>
      <c r="W1816" s="2">
        <v>768120</v>
      </c>
      <c r="X1816">
        <v>0</v>
      </c>
      <c r="Y1816" s="2">
        <v>118800</v>
      </c>
      <c r="Z1816" s="2">
        <v>16200</v>
      </c>
      <c r="AA1816" s="5">
        <f t="shared" si="28"/>
        <v>8100</v>
      </c>
    </row>
    <row r="1817" spans="1:27" x14ac:dyDescent="0.25">
      <c r="A1817">
        <v>1503361</v>
      </c>
      <c r="B1817" t="s">
        <v>253</v>
      </c>
      <c r="C1817" t="s">
        <v>140</v>
      </c>
      <c r="D1817" t="s">
        <v>254</v>
      </c>
      <c r="E1817" s="1">
        <v>45809</v>
      </c>
      <c r="F1817" s="1">
        <v>46173</v>
      </c>
      <c r="G1817" t="s">
        <v>47</v>
      </c>
      <c r="H1817" t="s">
        <v>30</v>
      </c>
      <c r="I1817" t="s">
        <v>31</v>
      </c>
      <c r="J1817" t="s">
        <v>3334</v>
      </c>
      <c r="L1817" t="s">
        <v>33</v>
      </c>
      <c r="N1817" t="s">
        <v>34</v>
      </c>
      <c r="P1817" t="s">
        <v>35</v>
      </c>
      <c r="Q1817" s="1">
        <v>45942</v>
      </c>
      <c r="R1817" s="1">
        <v>45942</v>
      </c>
      <c r="S1817" t="s">
        <v>36</v>
      </c>
      <c r="T1817" s="2">
        <v>129900</v>
      </c>
      <c r="U1817">
        <v>14</v>
      </c>
      <c r="V1817">
        <v>0</v>
      </c>
      <c r="W1817" s="2">
        <v>500522</v>
      </c>
      <c r="X1817">
        <v>0</v>
      </c>
      <c r="Y1817" s="2">
        <v>175365</v>
      </c>
      <c r="Z1817" s="2">
        <v>23913</v>
      </c>
      <c r="AA1817" s="5">
        <f t="shared" si="28"/>
        <v>23913</v>
      </c>
    </row>
    <row r="1818" spans="1:27" x14ac:dyDescent="0.25">
      <c r="A1818">
        <v>1504471</v>
      </c>
      <c r="B1818" t="s">
        <v>3335</v>
      </c>
      <c r="C1818" t="s">
        <v>62</v>
      </c>
      <c r="D1818" t="s">
        <v>3336</v>
      </c>
      <c r="E1818" s="1">
        <v>45812</v>
      </c>
      <c r="F1818" s="1">
        <v>45950</v>
      </c>
      <c r="G1818" t="s">
        <v>29</v>
      </c>
      <c r="H1818" t="s">
        <v>30</v>
      </c>
      <c r="I1818" t="s">
        <v>31</v>
      </c>
      <c r="J1818" t="s">
        <v>3337</v>
      </c>
      <c r="L1818" t="s">
        <v>3338</v>
      </c>
      <c r="M1818" t="s">
        <v>133</v>
      </c>
      <c r="N1818" t="s">
        <v>67</v>
      </c>
      <c r="P1818" t="s">
        <v>35</v>
      </c>
      <c r="Q1818" s="1">
        <v>45942</v>
      </c>
      <c r="R1818" s="1">
        <v>45945</v>
      </c>
      <c r="S1818" t="s">
        <v>68</v>
      </c>
      <c r="T1818" s="2">
        <v>180000</v>
      </c>
      <c r="U1818">
        <v>20</v>
      </c>
      <c r="V1818">
        <v>0</v>
      </c>
      <c r="W1818" s="2">
        <v>36000</v>
      </c>
      <c r="X1818">
        <v>0</v>
      </c>
      <c r="Y1818" s="2">
        <v>180000</v>
      </c>
      <c r="Z1818" s="2">
        <v>36000</v>
      </c>
      <c r="AA1818" s="5">
        <f t="shared" si="28"/>
        <v>36000</v>
      </c>
    </row>
    <row r="1819" spans="1:27" x14ac:dyDescent="0.25">
      <c r="A1819">
        <v>1513435</v>
      </c>
      <c r="B1819" t="s">
        <v>3339</v>
      </c>
      <c r="C1819" t="s">
        <v>1341</v>
      </c>
      <c r="D1819" t="s">
        <v>1893</v>
      </c>
      <c r="E1819" s="1">
        <v>45877</v>
      </c>
      <c r="F1819" s="1">
        <v>46246</v>
      </c>
      <c r="G1819" t="s">
        <v>29</v>
      </c>
      <c r="H1819" t="s">
        <v>30</v>
      </c>
      <c r="I1819" t="s">
        <v>31</v>
      </c>
      <c r="J1819" t="s">
        <v>3340</v>
      </c>
      <c r="L1819" t="s">
        <v>3341</v>
      </c>
      <c r="M1819" t="s">
        <v>1263</v>
      </c>
      <c r="N1819" t="s">
        <v>67</v>
      </c>
      <c r="P1819" t="s">
        <v>35</v>
      </c>
      <c r="Q1819" s="1">
        <v>45942</v>
      </c>
      <c r="R1819" s="1">
        <v>45944</v>
      </c>
      <c r="S1819" t="s">
        <v>68</v>
      </c>
      <c r="T1819" s="2">
        <v>275000</v>
      </c>
      <c r="U1819">
        <v>20</v>
      </c>
      <c r="V1819">
        <v>0</v>
      </c>
      <c r="W1819" s="2">
        <v>55000</v>
      </c>
      <c r="X1819">
        <v>0</v>
      </c>
      <c r="Y1819" s="2">
        <v>275000</v>
      </c>
      <c r="Z1819" s="2">
        <v>55000</v>
      </c>
      <c r="AA1819" s="5">
        <f t="shared" si="28"/>
        <v>55000</v>
      </c>
    </row>
    <row r="1820" spans="1:27" x14ac:dyDescent="0.25">
      <c r="A1820">
        <v>1492218</v>
      </c>
      <c r="B1820" t="s">
        <v>3342</v>
      </c>
      <c r="C1820" t="s">
        <v>62</v>
      </c>
      <c r="D1820" t="s">
        <v>3343</v>
      </c>
      <c r="E1820" s="1">
        <v>45742</v>
      </c>
      <c r="F1820" s="1">
        <v>46314</v>
      </c>
      <c r="G1820" t="s">
        <v>29</v>
      </c>
      <c r="H1820" t="s">
        <v>30</v>
      </c>
      <c r="I1820" t="s">
        <v>31</v>
      </c>
      <c r="J1820" t="s">
        <v>71</v>
      </c>
      <c r="L1820" t="s">
        <v>686</v>
      </c>
      <c r="M1820" t="s">
        <v>406</v>
      </c>
      <c r="N1820" t="s">
        <v>67</v>
      </c>
      <c r="P1820" t="s">
        <v>35</v>
      </c>
      <c r="Q1820" s="1">
        <v>45942</v>
      </c>
      <c r="R1820" s="1">
        <v>45945</v>
      </c>
      <c r="S1820" t="s">
        <v>68</v>
      </c>
      <c r="T1820" s="2">
        <v>373298</v>
      </c>
      <c r="U1820">
        <v>20</v>
      </c>
      <c r="V1820">
        <v>0</v>
      </c>
      <c r="W1820" s="2">
        <v>1470000</v>
      </c>
      <c r="X1820">
        <v>0</v>
      </c>
      <c r="Y1820" s="2">
        <v>373298</v>
      </c>
      <c r="Z1820" s="2">
        <v>74660</v>
      </c>
      <c r="AA1820" s="5">
        <f t="shared" si="28"/>
        <v>74660</v>
      </c>
    </row>
    <row r="1821" spans="1:27" x14ac:dyDescent="0.25">
      <c r="A1821">
        <v>1497210</v>
      </c>
      <c r="B1821" t="s">
        <v>3282</v>
      </c>
      <c r="C1821" t="s">
        <v>3282</v>
      </c>
      <c r="D1821" t="s">
        <v>3283</v>
      </c>
      <c r="E1821" s="1">
        <v>45643</v>
      </c>
      <c r="F1821" s="1">
        <v>45943</v>
      </c>
      <c r="G1821" t="s">
        <v>47</v>
      </c>
      <c r="H1821" t="s">
        <v>30</v>
      </c>
      <c r="I1821" t="s">
        <v>40</v>
      </c>
      <c r="J1821" t="s">
        <v>3284</v>
      </c>
      <c r="K1821" t="s">
        <v>3285</v>
      </c>
      <c r="M1821" t="s">
        <v>557</v>
      </c>
      <c r="N1821" t="s">
        <v>67</v>
      </c>
      <c r="P1821" t="s">
        <v>35</v>
      </c>
      <c r="Q1821" s="1">
        <v>45942</v>
      </c>
      <c r="R1821" s="1">
        <v>45942</v>
      </c>
      <c r="S1821" t="s">
        <v>68</v>
      </c>
      <c r="T1821" s="3">
        <v>3166666.67</v>
      </c>
      <c r="U1821">
        <v>3</v>
      </c>
      <c r="V1821">
        <v>0</v>
      </c>
      <c r="W1821" s="2">
        <v>750000</v>
      </c>
      <c r="X1821">
        <v>0</v>
      </c>
      <c r="Y1821" s="2">
        <v>3166667</v>
      </c>
      <c r="Z1821" s="2">
        <v>79167</v>
      </c>
      <c r="AA1821" s="5">
        <f t="shared" si="28"/>
        <v>79167</v>
      </c>
    </row>
    <row r="1822" spans="1:27" x14ac:dyDescent="0.25">
      <c r="A1822">
        <v>1492217</v>
      </c>
      <c r="B1822" t="s">
        <v>3342</v>
      </c>
      <c r="C1822" t="s">
        <v>62</v>
      </c>
      <c r="D1822" t="s">
        <v>3343</v>
      </c>
      <c r="E1822" s="1">
        <v>45742</v>
      </c>
      <c r="F1822" s="1">
        <v>46314</v>
      </c>
      <c r="G1822" t="s">
        <v>29</v>
      </c>
      <c r="H1822" t="s">
        <v>30</v>
      </c>
      <c r="I1822" t="s">
        <v>31</v>
      </c>
      <c r="J1822" t="s">
        <v>3344</v>
      </c>
      <c r="L1822" t="s">
        <v>686</v>
      </c>
      <c r="M1822" t="s">
        <v>406</v>
      </c>
      <c r="N1822" t="s">
        <v>67</v>
      </c>
      <c r="P1822" t="s">
        <v>35</v>
      </c>
      <c r="Q1822" s="1">
        <v>45942</v>
      </c>
      <c r="R1822" s="1">
        <v>45945</v>
      </c>
      <c r="S1822" t="s">
        <v>68</v>
      </c>
      <c r="T1822" s="2">
        <v>7189250</v>
      </c>
      <c r="U1822">
        <v>20</v>
      </c>
      <c r="V1822">
        <v>0</v>
      </c>
      <c r="W1822" s="2">
        <v>1470000</v>
      </c>
      <c r="X1822">
        <v>0</v>
      </c>
      <c r="Y1822" s="2">
        <v>7189250</v>
      </c>
      <c r="Z1822" s="2">
        <v>1437850</v>
      </c>
      <c r="AA1822" s="5">
        <f t="shared" si="28"/>
        <v>1437850</v>
      </c>
    </row>
    <row r="1823" spans="1:27" x14ac:dyDescent="0.25">
      <c r="A1823">
        <v>1517114</v>
      </c>
      <c r="B1823" t="s">
        <v>2390</v>
      </c>
      <c r="C1823" t="s">
        <v>75</v>
      </c>
      <c r="D1823" t="s">
        <v>2391</v>
      </c>
      <c r="E1823" s="1">
        <v>45910</v>
      </c>
      <c r="F1823" s="1">
        <v>46265</v>
      </c>
      <c r="G1823" t="s">
        <v>77</v>
      </c>
      <c r="H1823" t="s">
        <v>30</v>
      </c>
      <c r="I1823" t="s">
        <v>31</v>
      </c>
      <c r="J1823" t="s">
        <v>2392</v>
      </c>
      <c r="K1823" t="s">
        <v>3345</v>
      </c>
      <c r="L1823" t="s">
        <v>805</v>
      </c>
      <c r="M1823" t="s">
        <v>243</v>
      </c>
      <c r="N1823" t="s">
        <v>67</v>
      </c>
      <c r="P1823" t="s">
        <v>35</v>
      </c>
      <c r="Q1823" s="1">
        <v>45943</v>
      </c>
      <c r="R1823" s="1">
        <v>45943</v>
      </c>
      <c r="S1823" t="s">
        <v>68</v>
      </c>
      <c r="T1823" s="2">
        <v>2576</v>
      </c>
      <c r="U1823">
        <v>14</v>
      </c>
      <c r="V1823">
        <v>50</v>
      </c>
      <c r="W1823" s="2">
        <v>7377</v>
      </c>
      <c r="X1823">
        <v>0</v>
      </c>
      <c r="Y1823" s="2">
        <v>2576</v>
      </c>
      <c r="Z1823">
        <v>351</v>
      </c>
      <c r="AA1823" s="5">
        <f t="shared" si="28"/>
        <v>175.5</v>
      </c>
    </row>
    <row r="1824" spans="1:27" x14ac:dyDescent="0.25">
      <c r="A1824">
        <v>1501428</v>
      </c>
      <c r="B1824" t="s">
        <v>800</v>
      </c>
      <c r="C1824" t="s">
        <v>62</v>
      </c>
      <c r="D1824" t="s">
        <v>801</v>
      </c>
      <c r="E1824" s="1">
        <v>45748</v>
      </c>
      <c r="F1824" s="1">
        <v>45952</v>
      </c>
      <c r="G1824" t="s">
        <v>29</v>
      </c>
      <c r="H1824" t="s">
        <v>30</v>
      </c>
      <c r="I1824" t="s">
        <v>31</v>
      </c>
      <c r="J1824" t="s">
        <v>71</v>
      </c>
      <c r="L1824" t="s">
        <v>3346</v>
      </c>
      <c r="M1824" t="s">
        <v>803</v>
      </c>
      <c r="N1824" t="s">
        <v>67</v>
      </c>
      <c r="P1824" t="s">
        <v>35</v>
      </c>
      <c r="Q1824" s="1">
        <v>45943</v>
      </c>
      <c r="R1824" s="1">
        <v>45947</v>
      </c>
      <c r="S1824" t="s">
        <v>68</v>
      </c>
      <c r="T1824" s="2">
        <v>2000</v>
      </c>
      <c r="U1824">
        <v>20</v>
      </c>
      <c r="V1824">
        <v>0</v>
      </c>
      <c r="W1824" s="2">
        <v>81000</v>
      </c>
      <c r="X1824">
        <v>0</v>
      </c>
      <c r="Y1824" s="2">
        <v>2000</v>
      </c>
      <c r="Z1824">
        <v>400</v>
      </c>
      <c r="AA1824" s="5">
        <f t="shared" si="28"/>
        <v>400</v>
      </c>
    </row>
    <row r="1825" spans="1:27" x14ac:dyDescent="0.25">
      <c r="A1825">
        <v>1516284</v>
      </c>
      <c r="B1825" t="s">
        <v>2316</v>
      </c>
      <c r="C1825" t="s">
        <v>472</v>
      </c>
      <c r="D1825" t="s">
        <v>2317</v>
      </c>
      <c r="E1825" s="1">
        <v>45882</v>
      </c>
      <c r="F1825" s="1">
        <v>45991</v>
      </c>
      <c r="G1825" t="s">
        <v>77</v>
      </c>
      <c r="H1825" t="s">
        <v>30</v>
      </c>
      <c r="I1825" t="s">
        <v>31</v>
      </c>
      <c r="J1825" t="s">
        <v>2318</v>
      </c>
      <c r="K1825" t="s">
        <v>3347</v>
      </c>
      <c r="L1825" t="s">
        <v>519</v>
      </c>
      <c r="M1825" t="s">
        <v>512</v>
      </c>
      <c r="N1825" t="s">
        <v>67</v>
      </c>
      <c r="P1825" t="s">
        <v>35</v>
      </c>
      <c r="Q1825" s="1">
        <v>45943</v>
      </c>
      <c r="R1825" s="1">
        <v>45943</v>
      </c>
      <c r="S1825" t="s">
        <v>68</v>
      </c>
      <c r="T1825" s="2">
        <v>7500</v>
      </c>
      <c r="U1825">
        <v>8</v>
      </c>
      <c r="V1825">
        <v>50</v>
      </c>
      <c r="W1825" s="2">
        <v>44331</v>
      </c>
      <c r="X1825">
        <v>0</v>
      </c>
      <c r="Y1825" s="2">
        <v>7500</v>
      </c>
      <c r="Z1825">
        <v>577</v>
      </c>
      <c r="AA1825" s="5">
        <f t="shared" si="28"/>
        <v>288.5</v>
      </c>
    </row>
    <row r="1826" spans="1:27" x14ac:dyDescent="0.25">
      <c r="A1826">
        <v>1517625</v>
      </c>
      <c r="B1826" t="s">
        <v>2502</v>
      </c>
      <c r="C1826" t="s">
        <v>75</v>
      </c>
      <c r="D1826" t="s">
        <v>2503</v>
      </c>
      <c r="E1826" s="1">
        <v>45908</v>
      </c>
      <c r="F1826" s="1">
        <v>46265</v>
      </c>
      <c r="G1826" t="s">
        <v>77</v>
      </c>
      <c r="H1826" t="s">
        <v>30</v>
      </c>
      <c r="I1826" t="s">
        <v>31</v>
      </c>
      <c r="J1826" t="s">
        <v>2504</v>
      </c>
      <c r="K1826" t="s">
        <v>3348</v>
      </c>
      <c r="L1826" t="s">
        <v>358</v>
      </c>
      <c r="N1826" t="s">
        <v>51</v>
      </c>
      <c r="P1826" t="s">
        <v>35</v>
      </c>
      <c r="Q1826" s="1">
        <v>45943</v>
      </c>
      <c r="R1826" s="1">
        <v>45943</v>
      </c>
      <c r="S1826" t="s">
        <v>36</v>
      </c>
      <c r="T1826" s="2">
        <v>28168</v>
      </c>
      <c r="U1826">
        <v>14</v>
      </c>
      <c r="V1826">
        <v>50</v>
      </c>
      <c r="W1826" s="2">
        <v>305269</v>
      </c>
      <c r="X1826">
        <v>0</v>
      </c>
      <c r="Y1826" s="2">
        <v>38027</v>
      </c>
      <c r="Z1826" s="2">
        <v>5185</v>
      </c>
      <c r="AA1826" s="5">
        <f t="shared" si="28"/>
        <v>2592.5</v>
      </c>
    </row>
    <row r="1827" spans="1:27" x14ac:dyDescent="0.25">
      <c r="A1827">
        <v>1501427</v>
      </c>
      <c r="B1827" t="s">
        <v>800</v>
      </c>
      <c r="C1827" t="s">
        <v>62</v>
      </c>
      <c r="D1827" t="s">
        <v>801</v>
      </c>
      <c r="E1827" s="1">
        <v>45748</v>
      </c>
      <c r="F1827" s="1">
        <v>45952</v>
      </c>
      <c r="G1827" t="s">
        <v>29</v>
      </c>
      <c r="H1827" t="s">
        <v>30</v>
      </c>
      <c r="I1827" t="s">
        <v>31</v>
      </c>
      <c r="J1827" t="s">
        <v>3349</v>
      </c>
      <c r="L1827" t="s">
        <v>3346</v>
      </c>
      <c r="M1827" t="s">
        <v>803</v>
      </c>
      <c r="N1827" t="s">
        <v>67</v>
      </c>
      <c r="P1827" t="s">
        <v>35</v>
      </c>
      <c r="Q1827" s="1">
        <v>45943</v>
      </c>
      <c r="R1827" s="1">
        <v>45947</v>
      </c>
      <c r="S1827" t="s">
        <v>68</v>
      </c>
      <c r="T1827" s="2">
        <v>120000</v>
      </c>
      <c r="U1827">
        <v>20</v>
      </c>
      <c r="V1827">
        <v>0</v>
      </c>
      <c r="W1827" s="2">
        <v>81000</v>
      </c>
      <c r="X1827">
        <v>0</v>
      </c>
      <c r="Y1827" s="2">
        <v>120000</v>
      </c>
      <c r="Z1827" s="2">
        <v>24000</v>
      </c>
      <c r="AA1827" s="5">
        <f t="shared" si="28"/>
        <v>24000</v>
      </c>
    </row>
    <row r="1828" spans="1:27" x14ac:dyDescent="0.25">
      <c r="A1828">
        <v>1504541</v>
      </c>
      <c r="B1828" t="s">
        <v>3350</v>
      </c>
      <c r="C1828" t="s">
        <v>62</v>
      </c>
      <c r="D1828" t="s">
        <v>3351</v>
      </c>
      <c r="E1828" s="1">
        <v>45831</v>
      </c>
      <c r="F1828" s="1">
        <v>46336</v>
      </c>
      <c r="G1828" t="s">
        <v>29</v>
      </c>
      <c r="H1828" t="s">
        <v>30</v>
      </c>
      <c r="I1828" t="s">
        <v>31</v>
      </c>
      <c r="J1828" t="s">
        <v>3352</v>
      </c>
      <c r="L1828" t="s">
        <v>3353</v>
      </c>
      <c r="M1828" t="s">
        <v>97</v>
      </c>
      <c r="N1828" t="s">
        <v>67</v>
      </c>
      <c r="P1828" t="s">
        <v>35</v>
      </c>
      <c r="Q1828" s="1">
        <v>45943</v>
      </c>
      <c r="R1828" s="1">
        <v>45947</v>
      </c>
      <c r="S1828" t="s">
        <v>68</v>
      </c>
      <c r="T1828" s="2">
        <v>220000</v>
      </c>
      <c r="U1828">
        <v>20</v>
      </c>
      <c r="V1828">
        <v>0</v>
      </c>
      <c r="W1828" s="2">
        <v>50000</v>
      </c>
      <c r="X1828">
        <v>0</v>
      </c>
      <c r="Y1828" s="2">
        <v>220000</v>
      </c>
      <c r="Z1828" s="2">
        <v>44000</v>
      </c>
      <c r="AA1828" s="5">
        <f t="shared" si="28"/>
        <v>44000</v>
      </c>
    </row>
    <row r="1829" spans="1:27" x14ac:dyDescent="0.25">
      <c r="A1829">
        <v>1524360</v>
      </c>
      <c r="B1829" t="s">
        <v>282</v>
      </c>
      <c r="C1829" t="s">
        <v>282</v>
      </c>
      <c r="D1829" t="s">
        <v>283</v>
      </c>
      <c r="E1829" s="1">
        <v>45658</v>
      </c>
      <c r="F1829" s="1">
        <v>46005</v>
      </c>
      <c r="G1829" t="s">
        <v>29</v>
      </c>
      <c r="H1829" t="s">
        <v>30</v>
      </c>
      <c r="I1829" t="s">
        <v>31</v>
      </c>
      <c r="J1829" t="s">
        <v>3354</v>
      </c>
      <c r="K1829" t="s">
        <v>3355</v>
      </c>
      <c r="L1829" t="s">
        <v>573</v>
      </c>
      <c r="N1829" t="s">
        <v>574</v>
      </c>
      <c r="P1829" t="s">
        <v>35</v>
      </c>
      <c r="Q1829" s="1">
        <v>45943</v>
      </c>
      <c r="R1829" s="1">
        <v>45943</v>
      </c>
      <c r="S1829" t="s">
        <v>68</v>
      </c>
      <c r="T1829" s="2">
        <v>250000</v>
      </c>
      <c r="U1829">
        <v>33</v>
      </c>
      <c r="V1829">
        <v>0</v>
      </c>
      <c r="W1829" s="2">
        <v>1222330</v>
      </c>
      <c r="X1829">
        <v>0</v>
      </c>
      <c r="Y1829" s="2">
        <v>250000</v>
      </c>
      <c r="Z1829" s="2">
        <v>83325</v>
      </c>
      <c r="AA1829" s="5">
        <f t="shared" si="28"/>
        <v>83325</v>
      </c>
    </row>
    <row r="1830" spans="1:27" x14ac:dyDescent="0.25">
      <c r="A1830">
        <v>1503764</v>
      </c>
      <c r="B1830" t="s">
        <v>3356</v>
      </c>
      <c r="C1830" t="s">
        <v>62</v>
      </c>
      <c r="D1830" t="s">
        <v>3357</v>
      </c>
      <c r="E1830" s="1">
        <v>45785</v>
      </c>
      <c r="F1830" s="1">
        <v>45950</v>
      </c>
      <c r="G1830" t="s">
        <v>29</v>
      </c>
      <c r="H1830" t="s">
        <v>30</v>
      </c>
      <c r="I1830" t="s">
        <v>31</v>
      </c>
      <c r="J1830" t="s">
        <v>3358</v>
      </c>
      <c r="L1830" t="s">
        <v>3359</v>
      </c>
      <c r="N1830" t="s">
        <v>227</v>
      </c>
      <c r="P1830" t="s">
        <v>35</v>
      </c>
      <c r="Q1830" s="1">
        <v>45943</v>
      </c>
      <c r="R1830" s="1">
        <v>45945</v>
      </c>
      <c r="S1830" t="s">
        <v>68</v>
      </c>
      <c r="T1830" s="2">
        <v>455000</v>
      </c>
      <c r="U1830">
        <v>20</v>
      </c>
      <c r="V1830">
        <v>0</v>
      </c>
      <c r="W1830" s="2">
        <v>91000</v>
      </c>
      <c r="X1830">
        <v>0</v>
      </c>
      <c r="Y1830" s="2">
        <v>455000</v>
      </c>
      <c r="Z1830" s="2">
        <v>91000</v>
      </c>
      <c r="AA1830" s="5">
        <f t="shared" si="28"/>
        <v>91000</v>
      </c>
    </row>
    <row r="1831" spans="1:27" x14ac:dyDescent="0.25">
      <c r="A1831">
        <v>1484762</v>
      </c>
      <c r="B1831" t="s">
        <v>2509</v>
      </c>
      <c r="C1831" t="s">
        <v>62</v>
      </c>
      <c r="D1831" t="s">
        <v>2510</v>
      </c>
      <c r="E1831" s="1">
        <v>45678</v>
      </c>
      <c r="F1831" s="1">
        <v>45980</v>
      </c>
      <c r="G1831" t="s">
        <v>29</v>
      </c>
      <c r="H1831" t="s">
        <v>30</v>
      </c>
      <c r="I1831" t="s">
        <v>31</v>
      </c>
      <c r="J1831" t="s">
        <v>3360</v>
      </c>
      <c r="L1831" t="s">
        <v>1356</v>
      </c>
      <c r="M1831" t="s">
        <v>531</v>
      </c>
      <c r="N1831" t="s">
        <v>67</v>
      </c>
      <c r="P1831" t="s">
        <v>35</v>
      </c>
      <c r="Q1831" s="1">
        <v>45943</v>
      </c>
      <c r="R1831" s="1">
        <v>45947</v>
      </c>
      <c r="S1831" t="s">
        <v>68</v>
      </c>
      <c r="T1831" s="2">
        <v>456400</v>
      </c>
      <c r="U1831">
        <v>20</v>
      </c>
      <c r="V1831">
        <v>0</v>
      </c>
      <c r="W1831" s="2">
        <v>380280</v>
      </c>
      <c r="X1831">
        <v>0</v>
      </c>
      <c r="Y1831" s="2">
        <v>456400</v>
      </c>
      <c r="Z1831" s="2">
        <v>91280</v>
      </c>
      <c r="AA1831" s="5">
        <f t="shared" si="28"/>
        <v>91280</v>
      </c>
    </row>
    <row r="1832" spans="1:27" x14ac:dyDescent="0.25">
      <c r="A1832">
        <v>1518200</v>
      </c>
      <c r="B1832" t="s">
        <v>3361</v>
      </c>
      <c r="C1832" t="s">
        <v>1341</v>
      </c>
      <c r="D1832" t="s">
        <v>3362</v>
      </c>
      <c r="E1832" s="1">
        <v>45915</v>
      </c>
      <c r="F1832" s="1">
        <v>46514</v>
      </c>
      <c r="G1832" t="s">
        <v>29</v>
      </c>
      <c r="H1832" t="s">
        <v>30</v>
      </c>
      <c r="I1832" t="s">
        <v>31</v>
      </c>
      <c r="J1832" t="s">
        <v>3363</v>
      </c>
      <c r="L1832" t="s">
        <v>1642</v>
      </c>
      <c r="M1832" t="s">
        <v>531</v>
      </c>
      <c r="N1832" t="s">
        <v>67</v>
      </c>
      <c r="P1832" t="s">
        <v>35</v>
      </c>
      <c r="Q1832" s="1">
        <v>45943</v>
      </c>
      <c r="R1832" s="1">
        <v>45946</v>
      </c>
      <c r="S1832" t="s">
        <v>68</v>
      </c>
      <c r="T1832" s="2">
        <v>639221</v>
      </c>
      <c r="U1832">
        <v>20</v>
      </c>
      <c r="V1832">
        <v>0</v>
      </c>
      <c r="W1832" s="2">
        <v>242245</v>
      </c>
      <c r="X1832">
        <v>0</v>
      </c>
      <c r="Y1832" s="2">
        <v>639221</v>
      </c>
      <c r="Z1832" s="2">
        <v>127844</v>
      </c>
      <c r="AA1832" s="5">
        <f t="shared" si="28"/>
        <v>127844</v>
      </c>
    </row>
    <row r="1833" spans="1:27" x14ac:dyDescent="0.25">
      <c r="A1833">
        <v>1503635</v>
      </c>
      <c r="B1833" t="s">
        <v>3364</v>
      </c>
      <c r="C1833" t="s">
        <v>62</v>
      </c>
      <c r="D1833" t="s">
        <v>3365</v>
      </c>
      <c r="E1833" s="1">
        <v>45778</v>
      </c>
      <c r="F1833" s="1">
        <v>45952</v>
      </c>
      <c r="G1833" t="s">
        <v>29</v>
      </c>
      <c r="H1833" t="s">
        <v>30</v>
      </c>
      <c r="I1833" t="s">
        <v>31</v>
      </c>
      <c r="J1833" t="s">
        <v>3366</v>
      </c>
      <c r="L1833" t="s">
        <v>638</v>
      </c>
      <c r="N1833" t="s">
        <v>227</v>
      </c>
      <c r="P1833" t="s">
        <v>35</v>
      </c>
      <c r="Q1833" s="1">
        <v>45943</v>
      </c>
      <c r="R1833" s="1">
        <v>45946</v>
      </c>
      <c r="S1833" t="s">
        <v>68</v>
      </c>
      <c r="T1833" s="2">
        <v>650000</v>
      </c>
      <c r="U1833">
        <v>20</v>
      </c>
      <c r="V1833">
        <v>0</v>
      </c>
      <c r="W1833" s="2">
        <v>130000</v>
      </c>
      <c r="X1833">
        <v>0</v>
      </c>
      <c r="Y1833" s="2">
        <v>650000</v>
      </c>
      <c r="Z1833" s="2">
        <v>130000</v>
      </c>
      <c r="AA1833" s="5">
        <f t="shared" si="28"/>
        <v>130000</v>
      </c>
    </row>
    <row r="1834" spans="1:27" x14ac:dyDescent="0.25">
      <c r="A1834">
        <v>1488670</v>
      </c>
      <c r="B1834" t="s">
        <v>3367</v>
      </c>
      <c r="C1834" t="s">
        <v>62</v>
      </c>
      <c r="D1834" t="s">
        <v>3368</v>
      </c>
      <c r="E1834" s="1">
        <v>45706</v>
      </c>
      <c r="F1834" s="1">
        <v>45952</v>
      </c>
      <c r="G1834" t="s">
        <v>29</v>
      </c>
      <c r="H1834" t="s">
        <v>30</v>
      </c>
      <c r="I1834" t="s">
        <v>31</v>
      </c>
      <c r="J1834" t="s">
        <v>3369</v>
      </c>
      <c r="L1834" t="s">
        <v>3128</v>
      </c>
      <c r="M1834" t="s">
        <v>243</v>
      </c>
      <c r="N1834" t="s">
        <v>67</v>
      </c>
      <c r="P1834" t="s">
        <v>35</v>
      </c>
      <c r="Q1834" s="1">
        <v>45943</v>
      </c>
      <c r="R1834" s="1">
        <v>45947</v>
      </c>
      <c r="S1834" t="s">
        <v>68</v>
      </c>
      <c r="T1834" s="2">
        <v>656000</v>
      </c>
      <c r="U1834">
        <v>20</v>
      </c>
      <c r="V1834">
        <v>0</v>
      </c>
      <c r="W1834" s="2">
        <v>131200</v>
      </c>
      <c r="X1834">
        <v>0</v>
      </c>
      <c r="Y1834" s="2">
        <v>656000</v>
      </c>
      <c r="Z1834" s="2">
        <v>131200</v>
      </c>
      <c r="AA1834" s="5">
        <f t="shared" si="28"/>
        <v>131200</v>
      </c>
    </row>
    <row r="1835" spans="1:27" x14ac:dyDescent="0.25">
      <c r="A1835">
        <v>1524331</v>
      </c>
      <c r="B1835" t="s">
        <v>282</v>
      </c>
      <c r="C1835" t="s">
        <v>282</v>
      </c>
      <c r="D1835" t="s">
        <v>283</v>
      </c>
      <c r="E1835" s="1">
        <v>45658</v>
      </c>
      <c r="F1835" s="1">
        <v>46005</v>
      </c>
      <c r="G1835" t="s">
        <v>29</v>
      </c>
      <c r="H1835" t="s">
        <v>30</v>
      </c>
      <c r="I1835" t="s">
        <v>31</v>
      </c>
      <c r="J1835" t="s">
        <v>3370</v>
      </c>
      <c r="K1835" t="s">
        <v>3371</v>
      </c>
      <c r="L1835" t="s">
        <v>184</v>
      </c>
      <c r="M1835" t="s">
        <v>185</v>
      </c>
      <c r="N1835" t="s">
        <v>67</v>
      </c>
      <c r="P1835" t="s">
        <v>35</v>
      </c>
      <c r="Q1835" s="1">
        <v>45943</v>
      </c>
      <c r="R1835" s="1">
        <v>45944</v>
      </c>
      <c r="S1835" t="s">
        <v>68</v>
      </c>
      <c r="T1835" s="2">
        <v>497211</v>
      </c>
      <c r="U1835">
        <v>33</v>
      </c>
      <c r="V1835">
        <v>0</v>
      </c>
      <c r="W1835" s="2">
        <v>1222330</v>
      </c>
      <c r="X1835">
        <v>0</v>
      </c>
      <c r="Y1835" s="2">
        <v>497211</v>
      </c>
      <c r="Z1835" s="2">
        <v>165720</v>
      </c>
      <c r="AA1835" s="5">
        <f t="shared" si="28"/>
        <v>165720</v>
      </c>
    </row>
    <row r="1836" spans="1:27" x14ac:dyDescent="0.25">
      <c r="A1836">
        <v>1518128</v>
      </c>
      <c r="B1836" t="s">
        <v>3372</v>
      </c>
      <c r="C1836" t="s">
        <v>1341</v>
      </c>
      <c r="D1836" t="s">
        <v>3373</v>
      </c>
      <c r="E1836" s="1">
        <v>45930</v>
      </c>
      <c r="F1836" s="1">
        <v>45950</v>
      </c>
      <c r="G1836" t="s">
        <v>29</v>
      </c>
      <c r="H1836" t="s">
        <v>30</v>
      </c>
      <c r="I1836" t="s">
        <v>31</v>
      </c>
      <c r="J1836" t="s">
        <v>3374</v>
      </c>
      <c r="L1836" t="s">
        <v>578</v>
      </c>
      <c r="M1836" t="s">
        <v>66</v>
      </c>
      <c r="N1836" t="s">
        <v>67</v>
      </c>
      <c r="P1836" t="s">
        <v>35</v>
      </c>
      <c r="Q1836" s="1">
        <v>45943</v>
      </c>
      <c r="R1836" s="1">
        <v>45945</v>
      </c>
      <c r="S1836" t="s">
        <v>68</v>
      </c>
      <c r="T1836" s="2">
        <v>947000</v>
      </c>
      <c r="U1836">
        <v>20</v>
      </c>
      <c r="V1836">
        <v>0</v>
      </c>
      <c r="W1836" s="2">
        <v>189400</v>
      </c>
      <c r="X1836">
        <v>0</v>
      </c>
      <c r="Y1836" s="2">
        <v>947000</v>
      </c>
      <c r="Z1836" s="2">
        <v>189400</v>
      </c>
      <c r="AA1836" s="5">
        <f t="shared" si="28"/>
        <v>189400</v>
      </c>
    </row>
    <row r="1837" spans="1:27" x14ac:dyDescent="0.25">
      <c r="A1837">
        <v>1488545</v>
      </c>
      <c r="B1837" t="s">
        <v>3375</v>
      </c>
      <c r="C1837" t="s">
        <v>62</v>
      </c>
      <c r="D1837" t="s">
        <v>3376</v>
      </c>
      <c r="E1837" s="1">
        <v>45700</v>
      </c>
      <c r="F1837" s="1">
        <v>45952</v>
      </c>
      <c r="G1837" t="s">
        <v>29</v>
      </c>
      <c r="H1837" t="s">
        <v>30</v>
      </c>
      <c r="I1837" t="s">
        <v>31</v>
      </c>
      <c r="J1837" t="s">
        <v>3377</v>
      </c>
      <c r="L1837" t="s">
        <v>791</v>
      </c>
      <c r="M1837" t="s">
        <v>754</v>
      </c>
      <c r="N1837" t="s">
        <v>67</v>
      </c>
      <c r="P1837" t="s">
        <v>35</v>
      </c>
      <c r="Q1837" s="1">
        <v>45943</v>
      </c>
      <c r="R1837" s="1">
        <v>45947</v>
      </c>
      <c r="S1837" t="s">
        <v>68</v>
      </c>
      <c r="T1837" s="2">
        <v>1136000</v>
      </c>
      <c r="U1837">
        <v>20</v>
      </c>
      <c r="V1837">
        <v>0</v>
      </c>
      <c r="W1837" s="2">
        <v>227200</v>
      </c>
      <c r="X1837">
        <v>0</v>
      </c>
      <c r="Y1837" s="2">
        <v>1136000</v>
      </c>
      <c r="Z1837" s="2">
        <v>227200</v>
      </c>
      <c r="AA1837" s="5">
        <f t="shared" si="28"/>
        <v>227200</v>
      </c>
    </row>
    <row r="1838" spans="1:27" x14ac:dyDescent="0.25">
      <c r="A1838">
        <v>1509761</v>
      </c>
      <c r="B1838" t="s">
        <v>3378</v>
      </c>
      <c r="C1838" t="s">
        <v>1341</v>
      </c>
      <c r="D1838" t="s">
        <v>3379</v>
      </c>
      <c r="E1838" s="1">
        <v>45839</v>
      </c>
      <c r="F1838" s="1">
        <v>45951</v>
      </c>
      <c r="G1838" t="s">
        <v>29</v>
      </c>
      <c r="H1838" t="s">
        <v>30</v>
      </c>
      <c r="I1838" t="s">
        <v>31</v>
      </c>
      <c r="J1838" t="s">
        <v>3380</v>
      </c>
      <c r="L1838" t="s">
        <v>743</v>
      </c>
      <c r="M1838" t="s">
        <v>744</v>
      </c>
      <c r="N1838" t="s">
        <v>67</v>
      </c>
      <c r="P1838" t="s">
        <v>35</v>
      </c>
      <c r="Q1838" s="1">
        <v>45943</v>
      </c>
      <c r="R1838" s="1">
        <v>45946</v>
      </c>
      <c r="S1838" t="s">
        <v>68</v>
      </c>
      <c r="T1838" s="2">
        <v>9257951</v>
      </c>
      <c r="U1838">
        <v>20</v>
      </c>
      <c r="V1838">
        <v>0</v>
      </c>
      <c r="W1838" s="2">
        <v>1851590</v>
      </c>
      <c r="X1838">
        <v>0</v>
      </c>
      <c r="Y1838" s="2">
        <v>9257951</v>
      </c>
      <c r="Z1838" s="2">
        <v>1851590</v>
      </c>
      <c r="AA1838" s="5">
        <f t="shared" si="28"/>
        <v>1851590</v>
      </c>
    </row>
    <row r="1839" spans="1:27" x14ac:dyDescent="0.25">
      <c r="A1839">
        <v>1516942</v>
      </c>
      <c r="B1839" t="s">
        <v>3011</v>
      </c>
      <c r="C1839" t="s">
        <v>75</v>
      </c>
      <c r="D1839" t="s">
        <v>3012</v>
      </c>
      <c r="E1839" s="1">
        <v>45908</v>
      </c>
      <c r="F1839" s="1">
        <v>46265</v>
      </c>
      <c r="G1839" t="s">
        <v>77</v>
      </c>
      <c r="H1839" t="s">
        <v>30</v>
      </c>
      <c r="I1839" t="s">
        <v>40</v>
      </c>
      <c r="J1839" t="s">
        <v>158</v>
      </c>
      <c r="K1839" t="s">
        <v>3381</v>
      </c>
      <c r="L1839" t="s">
        <v>3382</v>
      </c>
      <c r="M1839" t="s">
        <v>1042</v>
      </c>
      <c r="N1839" t="s">
        <v>213</v>
      </c>
      <c r="P1839" t="s">
        <v>35</v>
      </c>
      <c r="Q1839" s="1">
        <v>45944</v>
      </c>
      <c r="R1839" s="1">
        <v>45944</v>
      </c>
      <c r="S1839" t="s">
        <v>68</v>
      </c>
      <c r="T1839" s="2">
        <v>24750</v>
      </c>
      <c r="U1839">
        <v>14</v>
      </c>
      <c r="V1839">
        <v>50</v>
      </c>
      <c r="W1839" s="2">
        <v>62591</v>
      </c>
      <c r="X1839">
        <v>0</v>
      </c>
      <c r="Y1839" s="2">
        <v>24750</v>
      </c>
      <c r="Z1839" s="2">
        <v>3375</v>
      </c>
      <c r="AA1839" s="5">
        <f t="shared" si="28"/>
        <v>1687.5</v>
      </c>
    </row>
    <row r="1840" spans="1:27" x14ac:dyDescent="0.25">
      <c r="A1840">
        <v>1512248</v>
      </c>
      <c r="B1840" t="s">
        <v>235</v>
      </c>
      <c r="C1840" t="s">
        <v>75</v>
      </c>
      <c r="D1840" t="s">
        <v>236</v>
      </c>
      <c r="E1840" s="1">
        <v>45824</v>
      </c>
      <c r="F1840" s="1">
        <v>46142</v>
      </c>
      <c r="G1840" t="s">
        <v>77</v>
      </c>
      <c r="H1840" t="s">
        <v>30</v>
      </c>
      <c r="I1840" t="s">
        <v>40</v>
      </c>
      <c r="J1840" t="s">
        <v>237</v>
      </c>
      <c r="K1840" t="s">
        <v>3383</v>
      </c>
      <c r="L1840" t="s">
        <v>1734</v>
      </c>
      <c r="M1840" t="s">
        <v>877</v>
      </c>
      <c r="N1840" t="s">
        <v>67</v>
      </c>
      <c r="P1840" t="s">
        <v>35</v>
      </c>
      <c r="Q1840" s="1">
        <v>45944</v>
      </c>
      <c r="R1840" s="1">
        <v>45944</v>
      </c>
      <c r="S1840" t="s">
        <v>68</v>
      </c>
      <c r="T1840" s="2">
        <v>27000</v>
      </c>
      <c r="U1840">
        <v>14</v>
      </c>
      <c r="V1840">
        <v>50</v>
      </c>
      <c r="W1840" s="2">
        <v>180166</v>
      </c>
      <c r="X1840">
        <v>0</v>
      </c>
      <c r="Y1840" s="2">
        <v>27000</v>
      </c>
      <c r="Z1840" s="2">
        <v>3682</v>
      </c>
      <c r="AA1840" s="5">
        <f t="shared" si="28"/>
        <v>1841</v>
      </c>
    </row>
    <row r="1841" spans="1:27" x14ac:dyDescent="0.25">
      <c r="A1841">
        <v>1503363</v>
      </c>
      <c r="B1841" t="s">
        <v>253</v>
      </c>
      <c r="C1841" t="s">
        <v>140</v>
      </c>
      <c r="D1841" t="s">
        <v>254</v>
      </c>
      <c r="E1841" s="1">
        <v>45809</v>
      </c>
      <c r="F1841" s="1">
        <v>46173</v>
      </c>
      <c r="G1841" t="s">
        <v>47</v>
      </c>
      <c r="H1841" t="s">
        <v>30</v>
      </c>
      <c r="I1841" t="s">
        <v>31</v>
      </c>
      <c r="J1841" t="s">
        <v>3384</v>
      </c>
      <c r="L1841" t="s">
        <v>33</v>
      </c>
      <c r="N1841" t="s">
        <v>34</v>
      </c>
      <c r="P1841" t="s">
        <v>35</v>
      </c>
      <c r="Q1841" s="1">
        <v>45944</v>
      </c>
      <c r="R1841" s="1">
        <v>45944</v>
      </c>
      <c r="S1841" t="s">
        <v>36</v>
      </c>
      <c r="T1841" s="2">
        <v>30000</v>
      </c>
      <c r="U1841">
        <v>14</v>
      </c>
      <c r="V1841">
        <v>0</v>
      </c>
      <c r="W1841" s="2">
        <v>500522</v>
      </c>
      <c r="X1841">
        <v>0</v>
      </c>
      <c r="Y1841" s="2">
        <v>40500</v>
      </c>
      <c r="Z1841" s="2">
        <v>5523</v>
      </c>
      <c r="AA1841" s="5">
        <f t="shared" si="28"/>
        <v>5523</v>
      </c>
    </row>
    <row r="1842" spans="1:27" x14ac:dyDescent="0.25">
      <c r="A1842">
        <v>1492205</v>
      </c>
      <c r="B1842" t="s">
        <v>2562</v>
      </c>
      <c r="C1842" t="s">
        <v>62</v>
      </c>
      <c r="D1842" t="s">
        <v>2563</v>
      </c>
      <c r="E1842" s="1">
        <v>45743</v>
      </c>
      <c r="F1842" s="1">
        <v>45949</v>
      </c>
      <c r="G1842" t="s">
        <v>29</v>
      </c>
      <c r="H1842" t="s">
        <v>30</v>
      </c>
      <c r="I1842" t="s">
        <v>31</v>
      </c>
      <c r="J1842" t="s">
        <v>71</v>
      </c>
      <c r="L1842" t="s">
        <v>1103</v>
      </c>
      <c r="M1842" t="s">
        <v>557</v>
      </c>
      <c r="N1842" t="s">
        <v>67</v>
      </c>
      <c r="P1842" t="s">
        <v>35</v>
      </c>
      <c r="Q1842" s="1">
        <v>45944</v>
      </c>
      <c r="R1842" s="1">
        <v>45944</v>
      </c>
      <c r="S1842" t="s">
        <v>68</v>
      </c>
      <c r="T1842" s="2">
        <v>51732</v>
      </c>
      <c r="U1842">
        <v>20</v>
      </c>
      <c r="V1842">
        <v>0</v>
      </c>
      <c r="W1842" s="2">
        <v>63000</v>
      </c>
      <c r="X1842">
        <v>0</v>
      </c>
      <c r="Y1842" s="2">
        <v>51732</v>
      </c>
      <c r="Z1842" s="2">
        <v>10346</v>
      </c>
      <c r="AA1842" s="5">
        <f t="shared" si="28"/>
        <v>10346</v>
      </c>
    </row>
    <row r="1843" spans="1:27" x14ac:dyDescent="0.25">
      <c r="A1843">
        <v>1517365</v>
      </c>
      <c r="B1843" t="s">
        <v>648</v>
      </c>
      <c r="C1843" t="s">
        <v>75</v>
      </c>
      <c r="D1843" t="s">
        <v>649</v>
      </c>
      <c r="E1843" s="1">
        <v>45778</v>
      </c>
      <c r="F1843" s="1">
        <v>46142</v>
      </c>
      <c r="G1843" t="s">
        <v>77</v>
      </c>
      <c r="H1843" t="s">
        <v>30</v>
      </c>
      <c r="I1843" t="s">
        <v>40</v>
      </c>
      <c r="J1843" t="s">
        <v>650</v>
      </c>
      <c r="K1843" t="s">
        <v>3385</v>
      </c>
      <c r="L1843" t="s">
        <v>96</v>
      </c>
      <c r="M1843" t="s">
        <v>97</v>
      </c>
      <c r="N1843" t="s">
        <v>67</v>
      </c>
      <c r="P1843" t="s">
        <v>35</v>
      </c>
      <c r="Q1843" s="1">
        <v>45944</v>
      </c>
      <c r="R1843" s="1">
        <v>45944</v>
      </c>
      <c r="S1843" t="s">
        <v>128</v>
      </c>
      <c r="T1843" s="2">
        <v>105300</v>
      </c>
      <c r="U1843">
        <v>14</v>
      </c>
      <c r="V1843">
        <v>50</v>
      </c>
      <c r="W1843" s="2">
        <v>768120</v>
      </c>
      <c r="X1843">
        <v>0</v>
      </c>
      <c r="Y1843" s="2">
        <v>105300</v>
      </c>
      <c r="Z1843" s="2">
        <v>14359</v>
      </c>
      <c r="AA1843" s="5">
        <f t="shared" si="28"/>
        <v>7179.5</v>
      </c>
    </row>
    <row r="1844" spans="1:27" x14ac:dyDescent="0.25">
      <c r="A1844">
        <v>1518274</v>
      </c>
      <c r="B1844" t="s">
        <v>3386</v>
      </c>
      <c r="C1844" t="s">
        <v>1341</v>
      </c>
      <c r="D1844" t="s">
        <v>3387</v>
      </c>
      <c r="E1844" s="1">
        <v>45919</v>
      </c>
      <c r="F1844" s="1">
        <v>45953</v>
      </c>
      <c r="G1844" t="s">
        <v>29</v>
      </c>
      <c r="H1844" t="s">
        <v>30</v>
      </c>
      <c r="I1844" t="s">
        <v>31</v>
      </c>
      <c r="J1844" t="s">
        <v>3388</v>
      </c>
      <c r="L1844" t="s">
        <v>3389</v>
      </c>
      <c r="M1844" t="s">
        <v>133</v>
      </c>
      <c r="N1844" t="s">
        <v>67</v>
      </c>
      <c r="P1844" t="s">
        <v>35</v>
      </c>
      <c r="Q1844" s="1">
        <v>45944</v>
      </c>
      <c r="R1844" s="1">
        <v>45948</v>
      </c>
      <c r="S1844" t="s">
        <v>68</v>
      </c>
      <c r="T1844" s="2">
        <v>79734</v>
      </c>
      <c r="U1844">
        <v>20</v>
      </c>
      <c r="V1844">
        <v>0</v>
      </c>
      <c r="W1844" s="2">
        <v>15947</v>
      </c>
      <c r="X1844">
        <v>0</v>
      </c>
      <c r="Y1844" s="2">
        <v>79734</v>
      </c>
      <c r="Z1844" s="2">
        <v>15947</v>
      </c>
      <c r="AA1844" s="5">
        <f t="shared" si="28"/>
        <v>15947</v>
      </c>
    </row>
    <row r="1845" spans="1:27" x14ac:dyDescent="0.25">
      <c r="A1845">
        <v>1510018</v>
      </c>
      <c r="B1845" t="s">
        <v>2017</v>
      </c>
      <c r="C1845" t="s">
        <v>1341</v>
      </c>
      <c r="D1845" t="s">
        <v>2018</v>
      </c>
      <c r="E1845" s="1">
        <v>45849</v>
      </c>
      <c r="F1845" s="1">
        <v>45950</v>
      </c>
      <c r="G1845" t="s">
        <v>29</v>
      </c>
      <c r="H1845" t="s">
        <v>30</v>
      </c>
      <c r="I1845" t="s">
        <v>31</v>
      </c>
      <c r="J1845" t="s">
        <v>3390</v>
      </c>
      <c r="L1845" t="s">
        <v>3391</v>
      </c>
      <c r="M1845" t="s">
        <v>370</v>
      </c>
      <c r="N1845" t="s">
        <v>67</v>
      </c>
      <c r="P1845" t="s">
        <v>35</v>
      </c>
      <c r="Q1845" s="1">
        <v>45944</v>
      </c>
      <c r="R1845" s="1">
        <v>45945</v>
      </c>
      <c r="S1845" t="s">
        <v>68</v>
      </c>
      <c r="T1845" s="2">
        <v>85000</v>
      </c>
      <c r="U1845">
        <v>20</v>
      </c>
      <c r="V1845">
        <v>0</v>
      </c>
      <c r="W1845" s="2">
        <v>45000</v>
      </c>
      <c r="X1845">
        <v>0</v>
      </c>
      <c r="Y1845" s="2">
        <v>85000</v>
      </c>
      <c r="Z1845" s="2">
        <v>17000</v>
      </c>
      <c r="AA1845" s="5">
        <f t="shared" si="28"/>
        <v>17000</v>
      </c>
    </row>
    <row r="1846" spans="1:27" x14ac:dyDescent="0.25">
      <c r="A1846">
        <v>1482097</v>
      </c>
      <c r="B1846" t="s">
        <v>1124</v>
      </c>
      <c r="C1846" t="s">
        <v>62</v>
      </c>
      <c r="D1846" t="s">
        <v>1125</v>
      </c>
      <c r="E1846" s="1">
        <v>45671</v>
      </c>
      <c r="F1846" s="1">
        <v>45986</v>
      </c>
      <c r="G1846" t="s">
        <v>29</v>
      </c>
      <c r="H1846" t="s">
        <v>30</v>
      </c>
      <c r="I1846" t="s">
        <v>31</v>
      </c>
      <c r="J1846" t="s">
        <v>3392</v>
      </c>
      <c r="L1846" t="s">
        <v>709</v>
      </c>
      <c r="M1846" t="s">
        <v>710</v>
      </c>
      <c r="N1846" t="s">
        <v>67</v>
      </c>
      <c r="P1846" t="s">
        <v>35</v>
      </c>
      <c r="Q1846" s="1">
        <v>45944</v>
      </c>
      <c r="R1846" s="1">
        <v>45945</v>
      </c>
      <c r="S1846" t="s">
        <v>68</v>
      </c>
      <c r="T1846" s="2">
        <v>97250</v>
      </c>
      <c r="U1846">
        <v>20</v>
      </c>
      <c r="V1846">
        <v>0</v>
      </c>
      <c r="W1846" s="2">
        <v>157800</v>
      </c>
      <c r="X1846">
        <v>0</v>
      </c>
      <c r="Y1846" s="2">
        <v>97250</v>
      </c>
      <c r="Z1846" s="2">
        <v>19450</v>
      </c>
      <c r="AA1846" s="5">
        <f t="shared" si="28"/>
        <v>19450</v>
      </c>
    </row>
    <row r="1847" spans="1:27" x14ac:dyDescent="0.25">
      <c r="A1847">
        <v>1488098</v>
      </c>
      <c r="B1847" t="s">
        <v>3393</v>
      </c>
      <c r="C1847" t="s">
        <v>62</v>
      </c>
      <c r="D1847" t="s">
        <v>3394</v>
      </c>
      <c r="E1847" s="1">
        <v>45694</v>
      </c>
      <c r="F1847" s="1">
        <v>45951</v>
      </c>
      <c r="G1847" t="s">
        <v>29</v>
      </c>
      <c r="H1847" t="s">
        <v>30</v>
      </c>
      <c r="I1847" t="s">
        <v>31</v>
      </c>
      <c r="J1847" t="s">
        <v>71</v>
      </c>
      <c r="L1847" t="s">
        <v>100</v>
      </c>
      <c r="M1847" t="s">
        <v>101</v>
      </c>
      <c r="N1847" t="s">
        <v>67</v>
      </c>
      <c r="P1847" t="s">
        <v>35</v>
      </c>
      <c r="Q1847" s="1">
        <v>45944</v>
      </c>
      <c r="R1847" s="1">
        <v>45946</v>
      </c>
      <c r="S1847" t="s">
        <v>68</v>
      </c>
      <c r="T1847" s="2">
        <v>120000</v>
      </c>
      <c r="U1847">
        <v>20</v>
      </c>
      <c r="V1847">
        <v>0</v>
      </c>
      <c r="W1847" s="2">
        <v>40000</v>
      </c>
      <c r="X1847">
        <v>0</v>
      </c>
      <c r="Y1847" s="2">
        <v>120000</v>
      </c>
      <c r="Z1847" s="2">
        <v>24000</v>
      </c>
      <c r="AA1847" s="5">
        <f t="shared" si="28"/>
        <v>24000</v>
      </c>
    </row>
    <row r="1848" spans="1:27" x14ac:dyDescent="0.25">
      <c r="A1848">
        <v>1513552</v>
      </c>
      <c r="B1848" t="s">
        <v>3395</v>
      </c>
      <c r="C1848" t="s">
        <v>1341</v>
      </c>
      <c r="D1848" t="s">
        <v>3396</v>
      </c>
      <c r="E1848" s="1">
        <v>45890</v>
      </c>
      <c r="F1848" s="1">
        <v>45949</v>
      </c>
      <c r="G1848" t="s">
        <v>29</v>
      </c>
      <c r="H1848" t="s">
        <v>30</v>
      </c>
      <c r="I1848" t="s">
        <v>31</v>
      </c>
      <c r="J1848" t="s">
        <v>3397</v>
      </c>
      <c r="L1848" t="s">
        <v>805</v>
      </c>
      <c r="M1848" t="s">
        <v>243</v>
      </c>
      <c r="N1848" t="s">
        <v>67</v>
      </c>
      <c r="P1848" t="s">
        <v>35</v>
      </c>
      <c r="Q1848" s="1">
        <v>45944</v>
      </c>
      <c r="R1848" s="1">
        <v>45944</v>
      </c>
      <c r="S1848" t="s">
        <v>68</v>
      </c>
      <c r="T1848" s="2">
        <v>160500</v>
      </c>
      <c r="U1848">
        <v>20</v>
      </c>
      <c r="V1848">
        <v>0</v>
      </c>
      <c r="W1848" s="2">
        <v>32100</v>
      </c>
      <c r="X1848">
        <v>0</v>
      </c>
      <c r="Y1848" s="2">
        <v>160500</v>
      </c>
      <c r="Z1848" s="2">
        <v>32100</v>
      </c>
      <c r="AA1848" s="5">
        <f t="shared" si="28"/>
        <v>32100</v>
      </c>
    </row>
    <row r="1849" spans="1:27" x14ac:dyDescent="0.25">
      <c r="A1849">
        <v>1474655</v>
      </c>
      <c r="B1849" t="s">
        <v>3398</v>
      </c>
      <c r="C1849" t="s">
        <v>62</v>
      </c>
      <c r="D1849" t="s">
        <v>3399</v>
      </c>
      <c r="E1849" s="1">
        <v>45615</v>
      </c>
      <c r="F1849" s="1">
        <v>45952</v>
      </c>
      <c r="G1849" t="s">
        <v>29</v>
      </c>
      <c r="H1849" t="s">
        <v>30</v>
      </c>
      <c r="I1849" t="s">
        <v>31</v>
      </c>
      <c r="J1849" t="s">
        <v>3400</v>
      </c>
      <c r="L1849" t="s">
        <v>552</v>
      </c>
      <c r="M1849" t="s">
        <v>133</v>
      </c>
      <c r="N1849" t="s">
        <v>67</v>
      </c>
      <c r="P1849" t="s">
        <v>35</v>
      </c>
      <c r="Q1849" s="1">
        <v>45944</v>
      </c>
      <c r="R1849" s="1">
        <v>45947</v>
      </c>
      <c r="S1849" t="s">
        <v>68</v>
      </c>
      <c r="T1849" s="2">
        <v>164000</v>
      </c>
      <c r="U1849">
        <v>20</v>
      </c>
      <c r="V1849">
        <v>0</v>
      </c>
      <c r="W1849" s="2">
        <v>32800</v>
      </c>
      <c r="X1849">
        <v>0</v>
      </c>
      <c r="Y1849" s="2">
        <v>164000</v>
      </c>
      <c r="Z1849" s="2">
        <v>32800</v>
      </c>
      <c r="AA1849" s="5">
        <f t="shared" si="28"/>
        <v>32800</v>
      </c>
    </row>
    <row r="1850" spans="1:27" x14ac:dyDescent="0.25">
      <c r="A1850">
        <v>1479002</v>
      </c>
      <c r="B1850" t="s">
        <v>3401</v>
      </c>
      <c r="C1850" t="s">
        <v>62</v>
      </c>
      <c r="D1850" t="s">
        <v>3402</v>
      </c>
      <c r="E1850" s="1">
        <v>45646</v>
      </c>
      <c r="F1850" s="1">
        <v>45952</v>
      </c>
      <c r="G1850" t="s">
        <v>29</v>
      </c>
      <c r="H1850" t="s">
        <v>30</v>
      </c>
      <c r="I1850" t="s">
        <v>31</v>
      </c>
      <c r="J1850" t="s">
        <v>71</v>
      </c>
      <c r="L1850" t="s">
        <v>1988</v>
      </c>
      <c r="M1850" t="s">
        <v>185</v>
      </c>
      <c r="N1850" t="s">
        <v>67</v>
      </c>
      <c r="P1850" t="s">
        <v>35</v>
      </c>
      <c r="Q1850" s="1">
        <v>45944</v>
      </c>
      <c r="R1850" s="1">
        <v>45947</v>
      </c>
      <c r="S1850" t="s">
        <v>68</v>
      </c>
      <c r="T1850" s="2">
        <v>177283</v>
      </c>
      <c r="U1850">
        <v>20</v>
      </c>
      <c r="V1850">
        <v>0</v>
      </c>
      <c r="W1850" s="2">
        <v>483622</v>
      </c>
      <c r="X1850">
        <v>0</v>
      </c>
      <c r="Y1850" s="2">
        <v>177283</v>
      </c>
      <c r="Z1850" s="2">
        <v>35457</v>
      </c>
      <c r="AA1850" s="5">
        <f t="shared" si="28"/>
        <v>35457</v>
      </c>
    </row>
    <row r="1851" spans="1:27" x14ac:dyDescent="0.25">
      <c r="A1851">
        <v>1492204</v>
      </c>
      <c r="B1851" t="s">
        <v>2562</v>
      </c>
      <c r="C1851" t="s">
        <v>62</v>
      </c>
      <c r="D1851" t="s">
        <v>2563</v>
      </c>
      <c r="E1851" s="1">
        <v>45743</v>
      </c>
      <c r="F1851" s="1">
        <v>45949</v>
      </c>
      <c r="G1851" t="s">
        <v>29</v>
      </c>
      <c r="H1851" t="s">
        <v>30</v>
      </c>
      <c r="I1851" t="s">
        <v>31</v>
      </c>
      <c r="J1851" t="s">
        <v>3403</v>
      </c>
      <c r="L1851" t="s">
        <v>1103</v>
      </c>
      <c r="M1851" t="s">
        <v>557</v>
      </c>
      <c r="N1851" t="s">
        <v>67</v>
      </c>
      <c r="P1851" t="s">
        <v>35</v>
      </c>
      <c r="Q1851" s="1">
        <v>45944</v>
      </c>
      <c r="R1851" s="1">
        <v>45944</v>
      </c>
      <c r="S1851" t="s">
        <v>68</v>
      </c>
      <c r="T1851" s="2">
        <v>189491</v>
      </c>
      <c r="U1851">
        <v>20</v>
      </c>
      <c r="V1851">
        <v>0</v>
      </c>
      <c r="W1851" s="2">
        <v>63000</v>
      </c>
      <c r="X1851">
        <v>0</v>
      </c>
      <c r="Y1851" s="2">
        <v>189491</v>
      </c>
      <c r="Z1851" s="2">
        <v>37898</v>
      </c>
      <c r="AA1851" s="5">
        <f t="shared" si="28"/>
        <v>37898</v>
      </c>
    </row>
    <row r="1852" spans="1:27" x14ac:dyDescent="0.25">
      <c r="A1852">
        <v>1503899</v>
      </c>
      <c r="B1852" t="s">
        <v>3404</v>
      </c>
      <c r="C1852" t="s">
        <v>62</v>
      </c>
      <c r="D1852" t="s">
        <v>3405</v>
      </c>
      <c r="E1852" s="1">
        <v>45796</v>
      </c>
      <c r="F1852" s="1">
        <v>45953</v>
      </c>
      <c r="G1852" t="s">
        <v>29</v>
      </c>
      <c r="H1852" t="s">
        <v>30</v>
      </c>
      <c r="I1852" t="s">
        <v>31</v>
      </c>
      <c r="J1852" t="s">
        <v>3406</v>
      </c>
      <c r="L1852" t="s">
        <v>65</v>
      </c>
      <c r="M1852" t="s">
        <v>66</v>
      </c>
      <c r="N1852" t="s">
        <v>67</v>
      </c>
      <c r="P1852" t="s">
        <v>35</v>
      </c>
      <c r="Q1852" s="1">
        <v>45944</v>
      </c>
      <c r="R1852" s="1">
        <v>45948</v>
      </c>
      <c r="S1852" t="s">
        <v>68</v>
      </c>
      <c r="T1852" s="2">
        <v>200000</v>
      </c>
      <c r="U1852">
        <v>20</v>
      </c>
      <c r="V1852">
        <v>0</v>
      </c>
      <c r="W1852" s="2">
        <v>40000</v>
      </c>
      <c r="X1852">
        <v>0</v>
      </c>
      <c r="Y1852" s="2">
        <v>200000</v>
      </c>
      <c r="Z1852" s="2">
        <v>40000</v>
      </c>
      <c r="AA1852" s="5">
        <f t="shared" si="28"/>
        <v>40000</v>
      </c>
    </row>
    <row r="1853" spans="1:27" x14ac:dyDescent="0.25">
      <c r="A1853">
        <v>1488097</v>
      </c>
      <c r="B1853" t="s">
        <v>3393</v>
      </c>
      <c r="C1853" t="s">
        <v>62</v>
      </c>
      <c r="D1853" t="s">
        <v>3394</v>
      </c>
      <c r="E1853" s="1">
        <v>45694</v>
      </c>
      <c r="F1853" s="1">
        <v>45951</v>
      </c>
      <c r="G1853" t="s">
        <v>29</v>
      </c>
      <c r="H1853" t="s">
        <v>30</v>
      </c>
      <c r="I1853" t="s">
        <v>31</v>
      </c>
      <c r="J1853" t="s">
        <v>3407</v>
      </c>
      <c r="L1853" t="s">
        <v>100</v>
      </c>
      <c r="M1853" t="s">
        <v>101</v>
      </c>
      <c r="N1853" t="s">
        <v>67</v>
      </c>
      <c r="P1853" t="s">
        <v>35</v>
      </c>
      <c r="Q1853" s="1">
        <v>45944</v>
      </c>
      <c r="R1853" s="1">
        <v>45946</v>
      </c>
      <c r="S1853" t="s">
        <v>68</v>
      </c>
      <c r="T1853" s="2">
        <v>200000</v>
      </c>
      <c r="U1853">
        <v>20</v>
      </c>
      <c r="V1853">
        <v>0</v>
      </c>
      <c r="W1853" s="2">
        <v>40000</v>
      </c>
      <c r="X1853">
        <v>0</v>
      </c>
      <c r="Y1853" s="2">
        <v>200000</v>
      </c>
      <c r="Z1853" s="2">
        <v>40000</v>
      </c>
      <c r="AA1853" s="5">
        <f t="shared" si="28"/>
        <v>40000</v>
      </c>
    </row>
    <row r="1854" spans="1:27" x14ac:dyDescent="0.25">
      <c r="A1854">
        <v>1518067</v>
      </c>
      <c r="B1854" t="s">
        <v>3408</v>
      </c>
      <c r="C1854" t="s">
        <v>1341</v>
      </c>
      <c r="D1854" t="s">
        <v>3409</v>
      </c>
      <c r="E1854" s="1">
        <v>45905</v>
      </c>
      <c r="F1854" s="1">
        <v>45950</v>
      </c>
      <c r="G1854" t="s">
        <v>29</v>
      </c>
      <c r="H1854" t="s">
        <v>30</v>
      </c>
      <c r="I1854" t="s">
        <v>31</v>
      </c>
      <c r="J1854" t="s">
        <v>3410</v>
      </c>
      <c r="L1854" t="s">
        <v>3411</v>
      </c>
      <c r="M1854" t="s">
        <v>406</v>
      </c>
      <c r="N1854" t="s">
        <v>67</v>
      </c>
      <c r="P1854" t="s">
        <v>35</v>
      </c>
      <c r="Q1854" s="1">
        <v>45944</v>
      </c>
      <c r="R1854" s="1">
        <v>45945</v>
      </c>
      <c r="S1854" t="s">
        <v>68</v>
      </c>
      <c r="T1854" s="2">
        <v>240000</v>
      </c>
      <c r="U1854">
        <v>20</v>
      </c>
      <c r="V1854">
        <v>0</v>
      </c>
      <c r="W1854" s="2">
        <v>48000</v>
      </c>
      <c r="X1854">
        <v>0</v>
      </c>
      <c r="Y1854" s="2">
        <v>240000</v>
      </c>
      <c r="Z1854" s="2">
        <v>48000</v>
      </c>
      <c r="AA1854" s="5">
        <f t="shared" si="28"/>
        <v>48000</v>
      </c>
    </row>
    <row r="1855" spans="1:27" x14ac:dyDescent="0.25">
      <c r="A1855">
        <v>1482016</v>
      </c>
      <c r="B1855" t="s">
        <v>2290</v>
      </c>
      <c r="C1855" t="s">
        <v>62</v>
      </c>
      <c r="D1855" t="s">
        <v>2291</v>
      </c>
      <c r="E1855" s="1">
        <v>45665</v>
      </c>
      <c r="F1855" s="1">
        <v>46008</v>
      </c>
      <c r="G1855" t="s">
        <v>29</v>
      </c>
      <c r="H1855" t="s">
        <v>30</v>
      </c>
      <c r="I1855" t="s">
        <v>31</v>
      </c>
      <c r="J1855" t="s">
        <v>3412</v>
      </c>
      <c r="L1855" t="s">
        <v>2789</v>
      </c>
      <c r="M1855" t="s">
        <v>315</v>
      </c>
      <c r="N1855" t="s">
        <v>67</v>
      </c>
      <c r="P1855" t="s">
        <v>35</v>
      </c>
      <c r="Q1855" s="1">
        <v>45944</v>
      </c>
      <c r="R1855" s="1">
        <v>45946</v>
      </c>
      <c r="S1855" t="s">
        <v>68</v>
      </c>
      <c r="T1855" s="2">
        <v>260000</v>
      </c>
      <c r="U1855">
        <v>20</v>
      </c>
      <c r="V1855">
        <v>0</v>
      </c>
      <c r="W1855" s="2">
        <v>420000</v>
      </c>
      <c r="X1855">
        <v>0</v>
      </c>
      <c r="Y1855" s="2">
        <v>260000</v>
      </c>
      <c r="Z1855" s="2">
        <v>52000</v>
      </c>
      <c r="AA1855" s="5">
        <f t="shared" si="28"/>
        <v>52000</v>
      </c>
    </row>
    <row r="1856" spans="1:27" x14ac:dyDescent="0.25">
      <c r="A1856">
        <v>1482024</v>
      </c>
      <c r="B1856" t="s">
        <v>2290</v>
      </c>
      <c r="C1856" t="s">
        <v>62</v>
      </c>
      <c r="D1856" t="s">
        <v>2291</v>
      </c>
      <c r="E1856" s="1">
        <v>45665</v>
      </c>
      <c r="F1856" s="1">
        <v>46008</v>
      </c>
      <c r="G1856" t="s">
        <v>29</v>
      </c>
      <c r="H1856" t="s">
        <v>30</v>
      </c>
      <c r="I1856" t="s">
        <v>31</v>
      </c>
      <c r="J1856" t="s">
        <v>3413</v>
      </c>
      <c r="L1856" t="s">
        <v>2789</v>
      </c>
      <c r="M1856" t="s">
        <v>315</v>
      </c>
      <c r="N1856" t="s">
        <v>67</v>
      </c>
      <c r="P1856" t="s">
        <v>35</v>
      </c>
      <c r="Q1856" s="1">
        <v>45944</v>
      </c>
      <c r="R1856" s="1">
        <v>45945</v>
      </c>
      <c r="S1856" t="s">
        <v>68</v>
      </c>
      <c r="T1856" s="2">
        <v>300500</v>
      </c>
      <c r="U1856">
        <v>20</v>
      </c>
      <c r="V1856">
        <v>0</v>
      </c>
      <c r="W1856" s="2">
        <v>420000</v>
      </c>
      <c r="X1856">
        <v>0</v>
      </c>
      <c r="Y1856" s="2">
        <v>300500</v>
      </c>
      <c r="Z1856" s="2">
        <v>60100</v>
      </c>
      <c r="AA1856" s="5">
        <f t="shared" si="28"/>
        <v>60100</v>
      </c>
    </row>
    <row r="1857" spans="1:27" x14ac:dyDescent="0.25">
      <c r="A1857">
        <v>1509616</v>
      </c>
      <c r="B1857" t="s">
        <v>2786</v>
      </c>
      <c r="C1857" t="s">
        <v>1341</v>
      </c>
      <c r="D1857" t="s">
        <v>2787</v>
      </c>
      <c r="E1857" s="1">
        <v>45867</v>
      </c>
      <c r="F1857" s="1">
        <v>46203</v>
      </c>
      <c r="G1857" t="s">
        <v>29</v>
      </c>
      <c r="H1857" t="s">
        <v>30</v>
      </c>
      <c r="I1857" t="s">
        <v>31</v>
      </c>
      <c r="J1857" t="s">
        <v>3414</v>
      </c>
      <c r="L1857" t="s">
        <v>3415</v>
      </c>
      <c r="M1857" t="s">
        <v>107</v>
      </c>
      <c r="N1857" t="s">
        <v>67</v>
      </c>
      <c r="P1857" t="s">
        <v>35</v>
      </c>
      <c r="Q1857" s="1">
        <v>45944</v>
      </c>
      <c r="R1857" s="1">
        <v>45945</v>
      </c>
      <c r="S1857" t="s">
        <v>68</v>
      </c>
      <c r="T1857" s="2">
        <v>330000</v>
      </c>
      <c r="U1857">
        <v>20</v>
      </c>
      <c r="V1857">
        <v>0</v>
      </c>
      <c r="W1857" s="2">
        <v>1852000</v>
      </c>
      <c r="X1857">
        <v>0</v>
      </c>
      <c r="Y1857" s="2">
        <v>330000</v>
      </c>
      <c r="Z1857" s="2">
        <v>66000</v>
      </c>
      <c r="AA1857" s="5">
        <f t="shared" si="28"/>
        <v>66000</v>
      </c>
    </row>
    <row r="1858" spans="1:27" x14ac:dyDescent="0.25">
      <c r="A1858">
        <v>1512927</v>
      </c>
      <c r="B1858" t="s">
        <v>3416</v>
      </c>
      <c r="C1858" t="s">
        <v>1341</v>
      </c>
      <c r="D1858" t="s">
        <v>3417</v>
      </c>
      <c r="E1858" s="1">
        <v>45870</v>
      </c>
      <c r="F1858" s="1">
        <v>45951</v>
      </c>
      <c r="G1858" t="s">
        <v>29</v>
      </c>
      <c r="H1858" t="s">
        <v>30</v>
      </c>
      <c r="I1858" t="s">
        <v>31</v>
      </c>
      <c r="J1858" t="s">
        <v>3418</v>
      </c>
      <c r="L1858" t="s">
        <v>3419</v>
      </c>
      <c r="N1858" t="s">
        <v>1113</v>
      </c>
      <c r="P1858" t="s">
        <v>35</v>
      </c>
      <c r="Q1858" s="1">
        <v>45944</v>
      </c>
      <c r="R1858" s="1">
        <v>45946</v>
      </c>
      <c r="S1858" t="s">
        <v>68</v>
      </c>
      <c r="T1858" s="2">
        <v>390000</v>
      </c>
      <c r="U1858">
        <v>20</v>
      </c>
      <c r="V1858">
        <v>0</v>
      </c>
      <c r="W1858" s="2">
        <v>78000</v>
      </c>
      <c r="X1858">
        <v>0</v>
      </c>
      <c r="Y1858" s="2">
        <v>390000</v>
      </c>
      <c r="Z1858" s="2">
        <v>78000</v>
      </c>
      <c r="AA1858" s="5">
        <f t="shared" ref="AA1858:AA1921" si="29">Z1858*(1-V1858%)</f>
        <v>78000</v>
      </c>
    </row>
    <row r="1859" spans="1:27" x14ac:dyDescent="0.25">
      <c r="A1859">
        <v>1524361</v>
      </c>
      <c r="B1859" t="s">
        <v>282</v>
      </c>
      <c r="C1859" t="s">
        <v>282</v>
      </c>
      <c r="D1859" t="s">
        <v>283</v>
      </c>
      <c r="E1859" s="1">
        <v>45658</v>
      </c>
      <c r="F1859" s="1">
        <v>46005</v>
      </c>
      <c r="G1859" t="s">
        <v>29</v>
      </c>
      <c r="H1859" t="s">
        <v>30</v>
      </c>
      <c r="I1859" t="s">
        <v>31</v>
      </c>
      <c r="J1859" t="s">
        <v>3420</v>
      </c>
      <c r="K1859" t="s">
        <v>3355</v>
      </c>
      <c r="L1859" t="s">
        <v>573</v>
      </c>
      <c r="N1859" t="s">
        <v>574</v>
      </c>
      <c r="P1859" t="s">
        <v>35</v>
      </c>
      <c r="Q1859" s="1">
        <v>45944</v>
      </c>
      <c r="R1859" s="1">
        <v>45944</v>
      </c>
      <c r="S1859" t="s">
        <v>68</v>
      </c>
      <c r="T1859" s="2">
        <v>250000</v>
      </c>
      <c r="U1859">
        <v>33</v>
      </c>
      <c r="V1859">
        <v>0</v>
      </c>
      <c r="W1859" s="2">
        <v>1222330</v>
      </c>
      <c r="X1859">
        <v>0</v>
      </c>
      <c r="Y1859" s="2">
        <v>250000</v>
      </c>
      <c r="Z1859" s="2">
        <v>83325</v>
      </c>
      <c r="AA1859" s="5">
        <f t="shared" si="29"/>
        <v>83325</v>
      </c>
    </row>
    <row r="1860" spans="1:27" x14ac:dyDescent="0.25">
      <c r="A1860">
        <v>1503364</v>
      </c>
      <c r="B1860" t="s">
        <v>253</v>
      </c>
      <c r="C1860" t="s">
        <v>140</v>
      </c>
      <c r="D1860" t="s">
        <v>254</v>
      </c>
      <c r="E1860" s="1">
        <v>45809</v>
      </c>
      <c r="F1860" s="1">
        <v>46173</v>
      </c>
      <c r="G1860" t="s">
        <v>47</v>
      </c>
      <c r="H1860" t="s">
        <v>30</v>
      </c>
      <c r="I1860" t="s">
        <v>31</v>
      </c>
      <c r="J1860" t="s">
        <v>3421</v>
      </c>
      <c r="L1860" t="s">
        <v>137</v>
      </c>
      <c r="M1860" t="s">
        <v>138</v>
      </c>
      <c r="N1860" t="s">
        <v>67</v>
      </c>
      <c r="P1860" t="s">
        <v>35</v>
      </c>
      <c r="Q1860" s="1">
        <v>45944</v>
      </c>
      <c r="R1860" s="1">
        <v>45946</v>
      </c>
      <c r="S1860" t="s">
        <v>36</v>
      </c>
      <c r="T1860" s="2">
        <v>481475</v>
      </c>
      <c r="U1860">
        <v>14</v>
      </c>
      <c r="V1860">
        <v>0</v>
      </c>
      <c r="W1860" s="2">
        <v>500522</v>
      </c>
      <c r="X1860">
        <v>0</v>
      </c>
      <c r="Y1860" s="2">
        <v>649991</v>
      </c>
      <c r="Z1860" s="2">
        <v>88635</v>
      </c>
      <c r="AA1860" s="5">
        <f t="shared" si="29"/>
        <v>88635</v>
      </c>
    </row>
    <row r="1861" spans="1:27" x14ac:dyDescent="0.25">
      <c r="A1861">
        <v>1516204</v>
      </c>
      <c r="B1861" t="s">
        <v>3422</v>
      </c>
      <c r="C1861" t="s">
        <v>3422</v>
      </c>
      <c r="D1861" t="s">
        <v>39</v>
      </c>
      <c r="E1861" s="1">
        <v>45748</v>
      </c>
      <c r="F1861" s="1">
        <v>46112</v>
      </c>
      <c r="G1861" t="s">
        <v>47</v>
      </c>
      <c r="H1861" t="s">
        <v>30</v>
      </c>
      <c r="I1861" t="s">
        <v>40</v>
      </c>
      <c r="J1861" t="s">
        <v>3423</v>
      </c>
      <c r="K1861" t="s">
        <v>3424</v>
      </c>
      <c r="L1861" t="s">
        <v>215</v>
      </c>
      <c r="N1861" t="s">
        <v>67</v>
      </c>
      <c r="P1861" t="s">
        <v>35</v>
      </c>
      <c r="Q1861" s="1">
        <v>45944</v>
      </c>
      <c r="R1861" s="1">
        <v>45946</v>
      </c>
      <c r="S1861" t="s">
        <v>36</v>
      </c>
      <c r="T1861" s="2">
        <v>1500000</v>
      </c>
      <c r="U1861">
        <v>7</v>
      </c>
      <c r="V1861">
        <v>75</v>
      </c>
      <c r="W1861" s="2">
        <v>13067771</v>
      </c>
      <c r="X1861">
        <v>0</v>
      </c>
      <c r="Y1861" s="2">
        <v>2025000</v>
      </c>
      <c r="Z1861" s="2">
        <v>139118</v>
      </c>
      <c r="AA1861" s="5">
        <f t="shared" si="29"/>
        <v>34779.5</v>
      </c>
    </row>
    <row r="1862" spans="1:27" x14ac:dyDescent="0.25">
      <c r="A1862">
        <v>1478984</v>
      </c>
      <c r="B1862" t="s">
        <v>3425</v>
      </c>
      <c r="C1862" t="s">
        <v>62</v>
      </c>
      <c r="D1862" t="s">
        <v>3426</v>
      </c>
      <c r="E1862" s="1">
        <v>45645</v>
      </c>
      <c r="F1862" s="1">
        <v>45951</v>
      </c>
      <c r="G1862" t="s">
        <v>29</v>
      </c>
      <c r="H1862" t="s">
        <v>30</v>
      </c>
      <c r="I1862" t="s">
        <v>31</v>
      </c>
      <c r="J1862" t="s">
        <v>3427</v>
      </c>
      <c r="L1862" t="s">
        <v>578</v>
      </c>
      <c r="M1862" t="s">
        <v>66</v>
      </c>
      <c r="N1862" t="s">
        <v>67</v>
      </c>
      <c r="P1862" t="s">
        <v>35</v>
      </c>
      <c r="Q1862" s="1">
        <v>45944</v>
      </c>
      <c r="R1862" s="1">
        <v>45946</v>
      </c>
      <c r="S1862" t="s">
        <v>68</v>
      </c>
      <c r="T1862" s="2">
        <v>800000</v>
      </c>
      <c r="U1862">
        <v>20</v>
      </c>
      <c r="V1862">
        <v>0</v>
      </c>
      <c r="W1862" s="2">
        <v>160000</v>
      </c>
      <c r="X1862">
        <v>0</v>
      </c>
      <c r="Y1862" s="2">
        <v>800000</v>
      </c>
      <c r="Z1862" s="2">
        <v>160000</v>
      </c>
      <c r="AA1862" s="5">
        <f t="shared" si="29"/>
        <v>160000</v>
      </c>
    </row>
    <row r="1863" spans="1:27" x14ac:dyDescent="0.25">
      <c r="A1863">
        <v>1504030</v>
      </c>
      <c r="B1863" t="s">
        <v>3428</v>
      </c>
      <c r="C1863" t="s">
        <v>62</v>
      </c>
      <c r="D1863" t="s">
        <v>3429</v>
      </c>
      <c r="E1863" s="1">
        <v>45792</v>
      </c>
      <c r="F1863" s="1">
        <v>45951</v>
      </c>
      <c r="G1863" t="s">
        <v>29</v>
      </c>
      <c r="H1863" t="s">
        <v>30</v>
      </c>
      <c r="I1863" t="s">
        <v>31</v>
      </c>
      <c r="J1863" t="s">
        <v>3430</v>
      </c>
      <c r="L1863" t="s">
        <v>3431</v>
      </c>
      <c r="M1863" t="s">
        <v>557</v>
      </c>
      <c r="N1863" t="s">
        <v>67</v>
      </c>
      <c r="P1863" t="s">
        <v>35</v>
      </c>
      <c r="Q1863" s="1">
        <v>45944</v>
      </c>
      <c r="R1863" s="1">
        <v>45946</v>
      </c>
      <c r="S1863" t="s">
        <v>68</v>
      </c>
      <c r="T1863" s="2">
        <v>890000</v>
      </c>
      <c r="U1863">
        <v>20</v>
      </c>
      <c r="V1863">
        <v>0</v>
      </c>
      <c r="W1863" s="2">
        <v>178000</v>
      </c>
      <c r="X1863">
        <v>0</v>
      </c>
      <c r="Y1863" s="2">
        <v>890000</v>
      </c>
      <c r="Z1863" s="2">
        <v>178000</v>
      </c>
      <c r="AA1863" s="5">
        <f t="shared" si="29"/>
        <v>178000</v>
      </c>
    </row>
    <row r="1864" spans="1:27" x14ac:dyDescent="0.25">
      <c r="A1864">
        <v>1524362</v>
      </c>
      <c r="B1864" t="s">
        <v>282</v>
      </c>
      <c r="C1864" t="s">
        <v>282</v>
      </c>
      <c r="D1864" t="s">
        <v>283</v>
      </c>
      <c r="E1864" s="1">
        <v>45658</v>
      </c>
      <c r="F1864" s="1">
        <v>46005</v>
      </c>
      <c r="G1864" t="s">
        <v>29</v>
      </c>
      <c r="H1864" t="s">
        <v>30</v>
      </c>
      <c r="I1864" t="s">
        <v>31</v>
      </c>
      <c r="J1864" t="s">
        <v>3432</v>
      </c>
      <c r="K1864" t="s">
        <v>3433</v>
      </c>
      <c r="L1864" t="s">
        <v>1087</v>
      </c>
      <c r="M1864" t="s">
        <v>302</v>
      </c>
      <c r="N1864" t="s">
        <v>67</v>
      </c>
      <c r="P1864" t="s">
        <v>35</v>
      </c>
      <c r="Q1864" s="1">
        <v>45944</v>
      </c>
      <c r="R1864" s="1">
        <v>45945</v>
      </c>
      <c r="S1864" t="s">
        <v>68</v>
      </c>
      <c r="T1864" s="2">
        <v>776908</v>
      </c>
      <c r="U1864">
        <v>33</v>
      </c>
      <c r="V1864">
        <v>0</v>
      </c>
      <c r="W1864" s="2">
        <v>1222330</v>
      </c>
      <c r="X1864">
        <v>0</v>
      </c>
      <c r="Y1864" s="2">
        <v>776908</v>
      </c>
      <c r="Z1864" s="2">
        <v>258943</v>
      </c>
      <c r="AA1864" s="5">
        <f t="shared" si="29"/>
        <v>258943</v>
      </c>
    </row>
    <row r="1865" spans="1:27" x14ac:dyDescent="0.25">
      <c r="A1865">
        <v>1492436</v>
      </c>
      <c r="B1865" t="s">
        <v>3434</v>
      </c>
      <c r="C1865" t="s">
        <v>62</v>
      </c>
      <c r="D1865" t="s">
        <v>3435</v>
      </c>
      <c r="E1865" s="1">
        <v>45737</v>
      </c>
      <c r="F1865" s="1">
        <v>45952</v>
      </c>
      <c r="G1865" t="s">
        <v>29</v>
      </c>
      <c r="H1865" t="s">
        <v>30</v>
      </c>
      <c r="I1865" t="s">
        <v>31</v>
      </c>
      <c r="J1865" t="s">
        <v>3436</v>
      </c>
      <c r="L1865" t="s">
        <v>862</v>
      </c>
      <c r="M1865" t="s">
        <v>863</v>
      </c>
      <c r="N1865" t="s">
        <v>213</v>
      </c>
      <c r="P1865" t="s">
        <v>35</v>
      </c>
      <c r="Q1865" s="1">
        <v>45944</v>
      </c>
      <c r="R1865" s="1">
        <v>45947</v>
      </c>
      <c r="S1865" t="s">
        <v>68</v>
      </c>
      <c r="T1865" s="2">
        <v>1500000</v>
      </c>
      <c r="U1865">
        <v>20</v>
      </c>
      <c r="V1865">
        <v>0</v>
      </c>
      <c r="W1865" s="2">
        <v>300000</v>
      </c>
      <c r="X1865">
        <v>0</v>
      </c>
      <c r="Y1865" s="2">
        <v>1500000</v>
      </c>
      <c r="Z1865" s="2">
        <v>300000</v>
      </c>
      <c r="AA1865" s="5">
        <f t="shared" si="29"/>
        <v>300000</v>
      </c>
    </row>
    <row r="1866" spans="1:27" x14ac:dyDescent="0.25">
      <c r="A1866">
        <v>1507120</v>
      </c>
      <c r="B1866" t="s">
        <v>2617</v>
      </c>
      <c r="C1866" t="s">
        <v>62</v>
      </c>
      <c r="D1866" t="s">
        <v>2618</v>
      </c>
      <c r="E1866" s="1">
        <v>45665</v>
      </c>
      <c r="F1866" s="1">
        <v>46007</v>
      </c>
      <c r="G1866" t="s">
        <v>29</v>
      </c>
      <c r="H1866" t="s">
        <v>30</v>
      </c>
      <c r="I1866" t="s">
        <v>31</v>
      </c>
      <c r="J1866" t="s">
        <v>3437</v>
      </c>
      <c r="L1866" t="s">
        <v>234</v>
      </c>
      <c r="N1866" t="s">
        <v>227</v>
      </c>
      <c r="P1866" t="s">
        <v>35</v>
      </c>
      <c r="Q1866" s="1">
        <v>45944</v>
      </c>
      <c r="R1866" s="1">
        <v>45946</v>
      </c>
      <c r="S1866" t="s">
        <v>68</v>
      </c>
      <c r="T1866" s="2">
        <v>1803403</v>
      </c>
      <c r="U1866">
        <v>20</v>
      </c>
      <c r="V1866">
        <v>0</v>
      </c>
      <c r="W1866" s="2">
        <v>400000</v>
      </c>
      <c r="X1866">
        <v>0</v>
      </c>
      <c r="Y1866" s="2">
        <v>1803403</v>
      </c>
      <c r="Z1866" s="2">
        <v>360681</v>
      </c>
      <c r="AA1866" s="5">
        <f t="shared" si="29"/>
        <v>360681</v>
      </c>
    </row>
    <row r="1867" spans="1:27" x14ac:dyDescent="0.25">
      <c r="A1867">
        <v>1492091</v>
      </c>
      <c r="B1867" t="s">
        <v>3438</v>
      </c>
      <c r="C1867" t="s">
        <v>62</v>
      </c>
      <c r="D1867" t="s">
        <v>3439</v>
      </c>
      <c r="E1867" s="1">
        <v>45720</v>
      </c>
      <c r="F1867" s="1">
        <v>45953</v>
      </c>
      <c r="G1867" t="s">
        <v>29</v>
      </c>
      <c r="H1867" t="s">
        <v>30</v>
      </c>
      <c r="I1867" t="s">
        <v>31</v>
      </c>
      <c r="J1867" t="s">
        <v>3440</v>
      </c>
      <c r="L1867" t="s">
        <v>1099</v>
      </c>
      <c r="M1867" t="s">
        <v>803</v>
      </c>
      <c r="N1867" t="s">
        <v>67</v>
      </c>
      <c r="P1867" t="s">
        <v>35</v>
      </c>
      <c r="Q1867" s="1">
        <v>45944</v>
      </c>
      <c r="R1867" s="1">
        <v>45948</v>
      </c>
      <c r="S1867" t="s">
        <v>68</v>
      </c>
      <c r="T1867" s="2">
        <v>2121393</v>
      </c>
      <c r="U1867">
        <v>20</v>
      </c>
      <c r="V1867">
        <v>0</v>
      </c>
      <c r="W1867" s="2">
        <v>424279</v>
      </c>
      <c r="X1867">
        <v>0</v>
      </c>
      <c r="Y1867" s="2">
        <v>2121393</v>
      </c>
      <c r="Z1867" s="2">
        <v>424279</v>
      </c>
      <c r="AA1867" s="5">
        <f t="shared" si="29"/>
        <v>424279</v>
      </c>
    </row>
    <row r="1868" spans="1:27" x14ac:dyDescent="0.25">
      <c r="A1868">
        <v>1479001</v>
      </c>
      <c r="B1868" t="s">
        <v>3401</v>
      </c>
      <c r="C1868" t="s">
        <v>62</v>
      </c>
      <c r="D1868" t="s">
        <v>3402</v>
      </c>
      <c r="E1868" s="1">
        <v>45646</v>
      </c>
      <c r="F1868" s="1">
        <v>45952</v>
      </c>
      <c r="G1868" t="s">
        <v>29</v>
      </c>
      <c r="H1868" t="s">
        <v>30</v>
      </c>
      <c r="I1868" t="s">
        <v>31</v>
      </c>
      <c r="J1868" t="s">
        <v>3441</v>
      </c>
      <c r="L1868" t="s">
        <v>1988</v>
      </c>
      <c r="M1868" t="s">
        <v>185</v>
      </c>
      <c r="N1868" t="s">
        <v>67</v>
      </c>
      <c r="P1868" t="s">
        <v>35</v>
      </c>
      <c r="Q1868" s="1">
        <v>45944</v>
      </c>
      <c r="R1868" s="1">
        <v>45947</v>
      </c>
      <c r="S1868" t="s">
        <v>68</v>
      </c>
      <c r="T1868" s="2">
        <v>2418112</v>
      </c>
      <c r="U1868">
        <v>20</v>
      </c>
      <c r="V1868">
        <v>0</v>
      </c>
      <c r="W1868" s="2">
        <v>483622</v>
      </c>
      <c r="X1868">
        <v>0</v>
      </c>
      <c r="Y1868" s="2">
        <v>2418112</v>
      </c>
      <c r="Z1868" s="2">
        <v>483622</v>
      </c>
      <c r="AA1868" s="5">
        <f t="shared" si="29"/>
        <v>483622</v>
      </c>
    </row>
    <row r="1869" spans="1:27" x14ac:dyDescent="0.25">
      <c r="A1869">
        <v>1516943</v>
      </c>
      <c r="B1869" t="s">
        <v>3011</v>
      </c>
      <c r="C1869" t="s">
        <v>75</v>
      </c>
      <c r="D1869" t="s">
        <v>3012</v>
      </c>
      <c r="E1869" s="1">
        <v>45908</v>
      </c>
      <c r="F1869" s="1">
        <v>46265</v>
      </c>
      <c r="G1869" t="s">
        <v>77</v>
      </c>
      <c r="H1869" t="s">
        <v>30</v>
      </c>
      <c r="I1869" t="s">
        <v>40</v>
      </c>
      <c r="J1869" t="s">
        <v>158</v>
      </c>
      <c r="K1869" t="s">
        <v>3442</v>
      </c>
      <c r="L1869" t="s">
        <v>1041</v>
      </c>
      <c r="M1869" t="s">
        <v>1042</v>
      </c>
      <c r="N1869" t="s">
        <v>213</v>
      </c>
      <c r="P1869" t="s">
        <v>35</v>
      </c>
      <c r="Q1869" s="1">
        <v>45945</v>
      </c>
      <c r="R1869" s="1">
        <v>45945</v>
      </c>
      <c r="S1869" t="s">
        <v>68</v>
      </c>
      <c r="T1869" s="2">
        <v>24750</v>
      </c>
      <c r="U1869">
        <v>14</v>
      </c>
      <c r="V1869">
        <v>50</v>
      </c>
      <c r="W1869" s="2">
        <v>62591</v>
      </c>
      <c r="X1869">
        <v>0</v>
      </c>
      <c r="Y1869" s="2">
        <v>24750</v>
      </c>
      <c r="Z1869" s="2">
        <v>3375</v>
      </c>
      <c r="AA1869" s="5">
        <f t="shared" si="29"/>
        <v>1687.5</v>
      </c>
    </row>
    <row r="1870" spans="1:27" x14ac:dyDescent="0.25">
      <c r="A1870">
        <v>1512249</v>
      </c>
      <c r="B1870" t="s">
        <v>235</v>
      </c>
      <c r="C1870" t="s">
        <v>75</v>
      </c>
      <c r="D1870" t="s">
        <v>236</v>
      </c>
      <c r="E1870" s="1">
        <v>45824</v>
      </c>
      <c r="F1870" s="1">
        <v>46142</v>
      </c>
      <c r="G1870" t="s">
        <v>77</v>
      </c>
      <c r="H1870" t="s">
        <v>30</v>
      </c>
      <c r="I1870" t="s">
        <v>40</v>
      </c>
      <c r="J1870" t="s">
        <v>237</v>
      </c>
      <c r="K1870" t="s">
        <v>3383</v>
      </c>
      <c r="L1870" t="s">
        <v>1734</v>
      </c>
      <c r="M1870" t="s">
        <v>877</v>
      </c>
      <c r="N1870" t="s">
        <v>67</v>
      </c>
      <c r="P1870" t="s">
        <v>35</v>
      </c>
      <c r="Q1870" s="1">
        <v>45945</v>
      </c>
      <c r="R1870" s="1">
        <v>45945</v>
      </c>
      <c r="S1870" t="s">
        <v>68</v>
      </c>
      <c r="T1870" s="2">
        <v>27000</v>
      </c>
      <c r="U1870">
        <v>14</v>
      </c>
      <c r="V1870">
        <v>50</v>
      </c>
      <c r="W1870" s="2">
        <v>180166</v>
      </c>
      <c r="X1870">
        <v>0</v>
      </c>
      <c r="Y1870" s="2">
        <v>27000</v>
      </c>
      <c r="Z1870" s="2">
        <v>3682</v>
      </c>
      <c r="AA1870" s="5">
        <f t="shared" si="29"/>
        <v>1841</v>
      </c>
    </row>
    <row r="1871" spans="1:27" x14ac:dyDescent="0.25">
      <c r="A1871">
        <v>1477619</v>
      </c>
      <c r="B1871" t="s">
        <v>1186</v>
      </c>
      <c r="C1871" t="s">
        <v>62</v>
      </c>
      <c r="D1871" t="s">
        <v>1187</v>
      </c>
      <c r="E1871" s="1">
        <v>45628</v>
      </c>
      <c r="F1871" s="1">
        <v>45951</v>
      </c>
      <c r="G1871" t="s">
        <v>29</v>
      </c>
      <c r="H1871" t="s">
        <v>30</v>
      </c>
      <c r="I1871" t="s">
        <v>31</v>
      </c>
      <c r="J1871" t="s">
        <v>3443</v>
      </c>
      <c r="L1871" t="s">
        <v>3444</v>
      </c>
      <c r="M1871" t="s">
        <v>133</v>
      </c>
      <c r="N1871" t="s">
        <v>67</v>
      </c>
      <c r="P1871" t="s">
        <v>35</v>
      </c>
      <c r="Q1871" s="1">
        <v>45945</v>
      </c>
      <c r="R1871" s="1">
        <v>45946</v>
      </c>
      <c r="S1871" t="s">
        <v>68</v>
      </c>
      <c r="T1871" s="2">
        <v>23000</v>
      </c>
      <c r="U1871">
        <v>20</v>
      </c>
      <c r="V1871">
        <v>0</v>
      </c>
      <c r="W1871" s="2">
        <v>58000</v>
      </c>
      <c r="X1871">
        <v>0</v>
      </c>
      <c r="Y1871" s="2">
        <v>23000</v>
      </c>
      <c r="Z1871" s="2">
        <v>4600</v>
      </c>
      <c r="AA1871" s="5">
        <f t="shared" si="29"/>
        <v>4600</v>
      </c>
    </row>
    <row r="1872" spans="1:27" x14ac:dyDescent="0.25">
      <c r="A1872">
        <v>1482265</v>
      </c>
      <c r="B1872" t="s">
        <v>2506</v>
      </c>
      <c r="C1872" t="s">
        <v>62</v>
      </c>
      <c r="D1872" t="s">
        <v>2507</v>
      </c>
      <c r="E1872" s="1">
        <v>45678</v>
      </c>
      <c r="F1872" s="1">
        <v>46015</v>
      </c>
      <c r="G1872" t="s">
        <v>29</v>
      </c>
      <c r="H1872" t="s">
        <v>30</v>
      </c>
      <c r="I1872" t="s">
        <v>31</v>
      </c>
      <c r="J1872" t="s">
        <v>3445</v>
      </c>
      <c r="L1872" t="s">
        <v>137</v>
      </c>
      <c r="M1872" t="s">
        <v>138</v>
      </c>
      <c r="N1872" t="s">
        <v>67</v>
      </c>
      <c r="P1872" t="s">
        <v>35</v>
      </c>
      <c r="Q1872" s="1">
        <v>45945</v>
      </c>
      <c r="R1872" s="1">
        <v>45946</v>
      </c>
      <c r="S1872" t="s">
        <v>68</v>
      </c>
      <c r="T1872" s="2">
        <v>45138</v>
      </c>
      <c r="U1872">
        <v>20</v>
      </c>
      <c r="V1872">
        <v>0</v>
      </c>
      <c r="W1872" s="2">
        <v>72886</v>
      </c>
      <c r="X1872">
        <v>0</v>
      </c>
      <c r="Y1872" s="2">
        <v>45138</v>
      </c>
      <c r="Z1872" s="2">
        <v>9028</v>
      </c>
      <c r="AA1872" s="5">
        <f t="shared" si="29"/>
        <v>9028</v>
      </c>
    </row>
    <row r="1873" spans="1:27" x14ac:dyDescent="0.25">
      <c r="A1873">
        <v>1504663</v>
      </c>
      <c r="B1873" t="s">
        <v>3446</v>
      </c>
      <c r="C1873" t="s">
        <v>62</v>
      </c>
      <c r="D1873" t="s">
        <v>3447</v>
      </c>
      <c r="E1873" s="1">
        <v>45826</v>
      </c>
      <c r="F1873" s="1">
        <v>45952</v>
      </c>
      <c r="G1873" t="s">
        <v>29</v>
      </c>
      <c r="H1873" t="s">
        <v>30</v>
      </c>
      <c r="I1873" t="s">
        <v>31</v>
      </c>
      <c r="J1873" t="s">
        <v>71</v>
      </c>
      <c r="L1873" t="s">
        <v>1865</v>
      </c>
      <c r="M1873" t="s">
        <v>1866</v>
      </c>
      <c r="N1873" t="s">
        <v>67</v>
      </c>
      <c r="P1873" t="s">
        <v>35</v>
      </c>
      <c r="Q1873" s="1">
        <v>45945</v>
      </c>
      <c r="R1873" s="1">
        <v>45947</v>
      </c>
      <c r="S1873" t="s">
        <v>68</v>
      </c>
      <c r="T1873" s="2">
        <v>57000</v>
      </c>
      <c r="U1873">
        <v>20</v>
      </c>
      <c r="V1873">
        <v>0</v>
      </c>
      <c r="W1873" s="2">
        <v>44000</v>
      </c>
      <c r="X1873">
        <v>0</v>
      </c>
      <c r="Y1873" s="2">
        <v>57000</v>
      </c>
      <c r="Z1873" s="2">
        <v>11400</v>
      </c>
      <c r="AA1873" s="5">
        <f t="shared" si="29"/>
        <v>11400</v>
      </c>
    </row>
    <row r="1874" spans="1:27" x14ac:dyDescent="0.25">
      <c r="A1874">
        <v>1509645</v>
      </c>
      <c r="B1874" t="s">
        <v>3448</v>
      </c>
      <c r="C1874" t="s">
        <v>1341</v>
      </c>
      <c r="D1874" t="s">
        <v>551</v>
      </c>
      <c r="E1874" s="1">
        <v>45868</v>
      </c>
      <c r="F1874" s="1">
        <v>45950</v>
      </c>
      <c r="G1874" t="s">
        <v>29</v>
      </c>
      <c r="H1874" t="s">
        <v>30</v>
      </c>
      <c r="I1874" t="s">
        <v>31</v>
      </c>
      <c r="J1874" t="s">
        <v>3449</v>
      </c>
      <c r="L1874" t="s">
        <v>3450</v>
      </c>
      <c r="M1874" t="s">
        <v>133</v>
      </c>
      <c r="N1874" t="s">
        <v>67</v>
      </c>
      <c r="P1874" t="s">
        <v>35</v>
      </c>
      <c r="Q1874" s="1">
        <v>45945</v>
      </c>
      <c r="R1874" s="1">
        <v>45945</v>
      </c>
      <c r="S1874" t="s">
        <v>68</v>
      </c>
      <c r="T1874" s="2">
        <v>65000</v>
      </c>
      <c r="U1874">
        <v>20</v>
      </c>
      <c r="V1874">
        <v>0</v>
      </c>
      <c r="W1874" s="2">
        <v>13000</v>
      </c>
      <c r="X1874">
        <v>0</v>
      </c>
      <c r="Y1874" s="2">
        <v>65000</v>
      </c>
      <c r="Z1874" s="2">
        <v>13000</v>
      </c>
      <c r="AA1874" s="5">
        <f t="shared" si="29"/>
        <v>13000</v>
      </c>
    </row>
    <row r="1875" spans="1:27" x14ac:dyDescent="0.25">
      <c r="A1875">
        <v>1517366</v>
      </c>
      <c r="B1875" t="s">
        <v>648</v>
      </c>
      <c r="C1875" t="s">
        <v>75</v>
      </c>
      <c r="D1875" t="s">
        <v>649</v>
      </c>
      <c r="E1875" s="1">
        <v>45778</v>
      </c>
      <c r="F1875" s="1">
        <v>46142</v>
      </c>
      <c r="G1875" t="s">
        <v>77</v>
      </c>
      <c r="H1875" t="s">
        <v>30</v>
      </c>
      <c r="I1875" t="s">
        <v>40</v>
      </c>
      <c r="J1875" t="s">
        <v>650</v>
      </c>
      <c r="K1875" t="s">
        <v>2623</v>
      </c>
      <c r="L1875" t="s">
        <v>578</v>
      </c>
      <c r="M1875" t="s">
        <v>66</v>
      </c>
      <c r="N1875" t="s">
        <v>67</v>
      </c>
      <c r="P1875" t="s">
        <v>35</v>
      </c>
      <c r="Q1875" s="1">
        <v>45945</v>
      </c>
      <c r="R1875" s="1">
        <v>45945</v>
      </c>
      <c r="S1875" t="s">
        <v>128</v>
      </c>
      <c r="T1875" s="2">
        <v>145800</v>
      </c>
      <c r="U1875">
        <v>14</v>
      </c>
      <c r="V1875">
        <v>50</v>
      </c>
      <c r="W1875" s="2">
        <v>768120</v>
      </c>
      <c r="X1875">
        <v>0</v>
      </c>
      <c r="Y1875" s="2">
        <v>145800</v>
      </c>
      <c r="Z1875" s="2">
        <v>19882</v>
      </c>
      <c r="AA1875" s="5">
        <f t="shared" si="29"/>
        <v>9941</v>
      </c>
    </row>
    <row r="1876" spans="1:27" x14ac:dyDescent="0.25">
      <c r="A1876">
        <v>1519050</v>
      </c>
      <c r="B1876" t="s">
        <v>3451</v>
      </c>
      <c r="C1876" t="s">
        <v>140</v>
      </c>
      <c r="D1876" t="s">
        <v>3452</v>
      </c>
      <c r="E1876" s="1">
        <v>45945</v>
      </c>
      <c r="F1876" s="1">
        <v>46019</v>
      </c>
      <c r="G1876" t="s">
        <v>47</v>
      </c>
      <c r="H1876" t="s">
        <v>30</v>
      </c>
      <c r="I1876" t="s">
        <v>31</v>
      </c>
      <c r="J1876" t="s">
        <v>3453</v>
      </c>
      <c r="K1876" t="s">
        <v>3454</v>
      </c>
      <c r="L1876" t="s">
        <v>3455</v>
      </c>
      <c r="M1876" t="s">
        <v>359</v>
      </c>
      <c r="N1876" t="s">
        <v>59</v>
      </c>
      <c r="P1876" t="s">
        <v>35</v>
      </c>
      <c r="Q1876" s="1">
        <v>45945</v>
      </c>
      <c r="R1876" s="1">
        <v>46020</v>
      </c>
      <c r="S1876" t="s">
        <v>60</v>
      </c>
      <c r="T1876" s="2">
        <v>250000</v>
      </c>
      <c r="U1876">
        <v>14</v>
      </c>
      <c r="V1876">
        <v>0</v>
      </c>
      <c r="W1876" s="2">
        <v>22784</v>
      </c>
      <c r="X1876">
        <v>0</v>
      </c>
      <c r="Y1876" s="2">
        <v>167079</v>
      </c>
      <c r="Z1876" s="2">
        <v>22784</v>
      </c>
      <c r="AA1876" s="5">
        <f t="shared" si="29"/>
        <v>22784</v>
      </c>
    </row>
    <row r="1877" spans="1:27" x14ac:dyDescent="0.25">
      <c r="A1877">
        <v>1519051</v>
      </c>
      <c r="B1877" t="s">
        <v>3451</v>
      </c>
      <c r="C1877" t="s">
        <v>140</v>
      </c>
      <c r="D1877" t="s">
        <v>3452</v>
      </c>
      <c r="E1877" s="1">
        <v>45945</v>
      </c>
      <c r="F1877" s="1">
        <v>46019</v>
      </c>
      <c r="G1877" t="s">
        <v>47</v>
      </c>
      <c r="H1877" t="s">
        <v>30</v>
      </c>
      <c r="I1877" t="s">
        <v>31</v>
      </c>
      <c r="J1877" t="s">
        <v>3456</v>
      </c>
      <c r="K1877" t="s">
        <v>3454</v>
      </c>
      <c r="L1877" t="s">
        <v>3455</v>
      </c>
      <c r="M1877" t="s">
        <v>359</v>
      </c>
      <c r="N1877" t="s">
        <v>59</v>
      </c>
      <c r="P1877" t="s">
        <v>35</v>
      </c>
      <c r="Q1877" s="1">
        <v>45945</v>
      </c>
      <c r="R1877" s="1">
        <v>46020</v>
      </c>
      <c r="S1877" t="s">
        <v>60</v>
      </c>
      <c r="T1877" s="2">
        <v>250000</v>
      </c>
      <c r="U1877">
        <v>14</v>
      </c>
      <c r="V1877">
        <v>0</v>
      </c>
      <c r="W1877" s="2">
        <v>22784</v>
      </c>
      <c r="X1877">
        <v>0</v>
      </c>
      <c r="Y1877" s="2">
        <v>167079</v>
      </c>
      <c r="Z1877" s="2">
        <v>22784</v>
      </c>
      <c r="AA1877" s="5">
        <f t="shared" si="29"/>
        <v>22784</v>
      </c>
    </row>
    <row r="1878" spans="1:27" x14ac:dyDescent="0.25">
      <c r="A1878">
        <v>1519052</v>
      </c>
      <c r="B1878" t="s">
        <v>3451</v>
      </c>
      <c r="C1878" t="s">
        <v>140</v>
      </c>
      <c r="D1878" t="s">
        <v>3452</v>
      </c>
      <c r="E1878" s="1">
        <v>45945</v>
      </c>
      <c r="F1878" s="1">
        <v>46019</v>
      </c>
      <c r="G1878" t="s">
        <v>47</v>
      </c>
      <c r="H1878" t="s">
        <v>30</v>
      </c>
      <c r="I1878" t="s">
        <v>31</v>
      </c>
      <c r="J1878" t="s">
        <v>3457</v>
      </c>
      <c r="K1878" t="s">
        <v>3454</v>
      </c>
      <c r="L1878" t="s">
        <v>3455</v>
      </c>
      <c r="M1878" t="s">
        <v>359</v>
      </c>
      <c r="N1878" t="s">
        <v>59</v>
      </c>
      <c r="P1878" t="s">
        <v>35</v>
      </c>
      <c r="Q1878" s="1">
        <v>45945</v>
      </c>
      <c r="R1878" s="1">
        <v>46020</v>
      </c>
      <c r="S1878" t="s">
        <v>60</v>
      </c>
      <c r="T1878" s="2">
        <v>250000</v>
      </c>
      <c r="U1878">
        <v>14</v>
      </c>
      <c r="V1878">
        <v>0</v>
      </c>
      <c r="W1878" s="2">
        <v>22784</v>
      </c>
      <c r="X1878">
        <v>0</v>
      </c>
      <c r="Y1878" s="2">
        <v>167079</v>
      </c>
      <c r="Z1878" s="2">
        <v>22784</v>
      </c>
      <c r="AA1878" s="5">
        <f t="shared" si="29"/>
        <v>22784</v>
      </c>
    </row>
    <row r="1879" spans="1:27" x14ac:dyDescent="0.25">
      <c r="A1879">
        <v>1517626</v>
      </c>
      <c r="B1879" t="s">
        <v>2502</v>
      </c>
      <c r="C1879" t="s">
        <v>75</v>
      </c>
      <c r="D1879" t="s">
        <v>2503</v>
      </c>
      <c r="E1879" s="1">
        <v>45908</v>
      </c>
      <c r="F1879" s="1">
        <v>46265</v>
      </c>
      <c r="G1879" t="s">
        <v>77</v>
      </c>
      <c r="H1879" t="s">
        <v>30</v>
      </c>
      <c r="I1879" t="s">
        <v>31</v>
      </c>
      <c r="J1879" t="s">
        <v>2504</v>
      </c>
      <c r="K1879" t="s">
        <v>3241</v>
      </c>
      <c r="L1879" t="s">
        <v>2821</v>
      </c>
      <c r="N1879" t="s">
        <v>51</v>
      </c>
      <c r="P1879" t="s">
        <v>35</v>
      </c>
      <c r="Q1879" s="1">
        <v>45945</v>
      </c>
      <c r="R1879" s="1">
        <v>45945</v>
      </c>
      <c r="S1879" t="s">
        <v>36</v>
      </c>
      <c r="T1879" s="2">
        <v>167400</v>
      </c>
      <c r="U1879">
        <v>14</v>
      </c>
      <c r="V1879">
        <v>50</v>
      </c>
      <c r="W1879" s="2">
        <v>305269</v>
      </c>
      <c r="X1879">
        <v>0</v>
      </c>
      <c r="Y1879" s="2">
        <v>225990</v>
      </c>
      <c r="Z1879" s="2">
        <v>30817</v>
      </c>
      <c r="AA1879" s="5">
        <f t="shared" si="29"/>
        <v>15408.5</v>
      </c>
    </row>
    <row r="1880" spans="1:27" x14ac:dyDescent="0.25">
      <c r="A1880">
        <v>1509751</v>
      </c>
      <c r="B1880" t="s">
        <v>3458</v>
      </c>
      <c r="C1880" t="s">
        <v>1341</v>
      </c>
      <c r="D1880" t="s">
        <v>3459</v>
      </c>
      <c r="E1880" s="1">
        <v>45839</v>
      </c>
      <c r="F1880" s="1">
        <v>45954</v>
      </c>
      <c r="G1880" t="s">
        <v>29</v>
      </c>
      <c r="H1880" t="s">
        <v>30</v>
      </c>
      <c r="I1880" t="s">
        <v>31</v>
      </c>
      <c r="J1880" t="s">
        <v>3460</v>
      </c>
      <c r="L1880" t="s">
        <v>2190</v>
      </c>
      <c r="M1880" t="s">
        <v>133</v>
      </c>
      <c r="N1880" t="s">
        <v>67</v>
      </c>
      <c r="P1880" t="s">
        <v>35</v>
      </c>
      <c r="Q1880" s="1">
        <v>45945</v>
      </c>
      <c r="R1880" s="1">
        <v>45949</v>
      </c>
      <c r="S1880" t="s">
        <v>68</v>
      </c>
      <c r="T1880" s="2">
        <v>160000</v>
      </c>
      <c r="U1880">
        <v>20</v>
      </c>
      <c r="V1880">
        <v>0</v>
      </c>
      <c r="W1880" s="2">
        <v>32000</v>
      </c>
      <c r="X1880">
        <v>0</v>
      </c>
      <c r="Y1880" s="2">
        <v>160000</v>
      </c>
      <c r="Z1880" s="2">
        <v>32000</v>
      </c>
      <c r="AA1880" s="5">
        <f t="shared" si="29"/>
        <v>32000</v>
      </c>
    </row>
    <row r="1881" spans="1:27" x14ac:dyDescent="0.25">
      <c r="A1881">
        <v>1513523</v>
      </c>
      <c r="B1881" t="s">
        <v>3461</v>
      </c>
      <c r="C1881" t="s">
        <v>1341</v>
      </c>
      <c r="D1881" t="s">
        <v>3462</v>
      </c>
      <c r="E1881" s="1">
        <v>45887</v>
      </c>
      <c r="F1881" s="1">
        <v>45952</v>
      </c>
      <c r="G1881" t="s">
        <v>29</v>
      </c>
      <c r="H1881" t="s">
        <v>30</v>
      </c>
      <c r="I1881" t="s">
        <v>31</v>
      </c>
      <c r="J1881" t="s">
        <v>71</v>
      </c>
      <c r="L1881" t="s">
        <v>100</v>
      </c>
      <c r="M1881" t="s">
        <v>101</v>
      </c>
      <c r="N1881" t="s">
        <v>67</v>
      </c>
      <c r="P1881" t="s">
        <v>35</v>
      </c>
      <c r="Q1881" s="1">
        <v>45945</v>
      </c>
      <c r="R1881" s="1">
        <v>45947</v>
      </c>
      <c r="S1881" t="s">
        <v>68</v>
      </c>
      <c r="T1881" s="2">
        <v>177333</v>
      </c>
      <c r="U1881">
        <v>20</v>
      </c>
      <c r="V1881">
        <v>0</v>
      </c>
      <c r="W1881" s="2">
        <v>280000</v>
      </c>
      <c r="X1881">
        <v>0</v>
      </c>
      <c r="Y1881" s="2">
        <v>177333</v>
      </c>
      <c r="Z1881" s="2">
        <v>35467</v>
      </c>
      <c r="AA1881" s="5">
        <f t="shared" si="29"/>
        <v>35467</v>
      </c>
    </row>
    <row r="1882" spans="1:27" x14ac:dyDescent="0.25">
      <c r="A1882">
        <v>1518112</v>
      </c>
      <c r="B1882" t="s">
        <v>3463</v>
      </c>
      <c r="C1882" t="s">
        <v>1341</v>
      </c>
      <c r="D1882" t="s">
        <v>3464</v>
      </c>
      <c r="E1882" s="1">
        <v>45930</v>
      </c>
      <c r="F1882" s="1">
        <v>46206</v>
      </c>
      <c r="G1882" t="s">
        <v>29</v>
      </c>
      <c r="H1882" t="s">
        <v>30</v>
      </c>
      <c r="I1882" t="s">
        <v>31</v>
      </c>
      <c r="J1882" t="s">
        <v>71</v>
      </c>
      <c r="L1882" t="s">
        <v>895</v>
      </c>
      <c r="M1882" t="s">
        <v>107</v>
      </c>
      <c r="N1882" t="s">
        <v>67</v>
      </c>
      <c r="P1882" t="s">
        <v>35</v>
      </c>
      <c r="Q1882" s="1">
        <v>45945</v>
      </c>
      <c r="R1882" s="1">
        <v>45947</v>
      </c>
      <c r="S1882" t="s">
        <v>68</v>
      </c>
      <c r="T1882" s="2">
        <v>202770</v>
      </c>
      <c r="U1882">
        <v>20</v>
      </c>
      <c r="V1882">
        <v>0</v>
      </c>
      <c r="W1882" s="2">
        <v>173708</v>
      </c>
      <c r="X1882">
        <v>0</v>
      </c>
      <c r="Y1882" s="2">
        <v>202770</v>
      </c>
      <c r="Z1882" s="2">
        <v>40554</v>
      </c>
      <c r="AA1882" s="5">
        <f t="shared" si="29"/>
        <v>40554</v>
      </c>
    </row>
    <row r="1883" spans="1:27" x14ac:dyDescent="0.25">
      <c r="A1883">
        <v>1504662</v>
      </c>
      <c r="B1883" t="s">
        <v>3446</v>
      </c>
      <c r="C1883" t="s">
        <v>62</v>
      </c>
      <c r="D1883" t="s">
        <v>3447</v>
      </c>
      <c r="E1883" s="1">
        <v>45826</v>
      </c>
      <c r="F1883" s="1">
        <v>45952</v>
      </c>
      <c r="G1883" t="s">
        <v>29</v>
      </c>
      <c r="H1883" t="s">
        <v>30</v>
      </c>
      <c r="I1883" t="s">
        <v>31</v>
      </c>
      <c r="J1883" t="s">
        <v>3465</v>
      </c>
      <c r="L1883" t="s">
        <v>1865</v>
      </c>
      <c r="M1883" t="s">
        <v>1866</v>
      </c>
      <c r="N1883" t="s">
        <v>67</v>
      </c>
      <c r="P1883" t="s">
        <v>35</v>
      </c>
      <c r="Q1883" s="1">
        <v>45945</v>
      </c>
      <c r="R1883" s="1">
        <v>45947</v>
      </c>
      <c r="S1883" t="s">
        <v>68</v>
      </c>
      <c r="T1883" s="2">
        <v>220000</v>
      </c>
      <c r="U1883">
        <v>20</v>
      </c>
      <c r="V1883">
        <v>0</v>
      </c>
      <c r="W1883" s="2">
        <v>44000</v>
      </c>
      <c r="X1883">
        <v>0</v>
      </c>
      <c r="Y1883" s="2">
        <v>220000</v>
      </c>
      <c r="Z1883" s="2">
        <v>44000</v>
      </c>
      <c r="AA1883" s="5">
        <f t="shared" si="29"/>
        <v>44000</v>
      </c>
    </row>
    <row r="1884" spans="1:27" x14ac:dyDescent="0.25">
      <c r="A1884">
        <v>1484953</v>
      </c>
      <c r="B1884" t="s">
        <v>1492</v>
      </c>
      <c r="C1884" t="s">
        <v>62</v>
      </c>
      <c r="D1884" t="s">
        <v>1493</v>
      </c>
      <c r="E1884" s="1">
        <v>45646</v>
      </c>
      <c r="F1884" s="1">
        <v>45980</v>
      </c>
      <c r="G1884" t="s">
        <v>29</v>
      </c>
      <c r="H1884" t="s">
        <v>30</v>
      </c>
      <c r="I1884" t="s">
        <v>31</v>
      </c>
      <c r="J1884" t="s">
        <v>3466</v>
      </c>
      <c r="L1884" t="s">
        <v>2561</v>
      </c>
      <c r="M1884" t="s">
        <v>710</v>
      </c>
      <c r="N1884" t="s">
        <v>67</v>
      </c>
      <c r="P1884" t="s">
        <v>35</v>
      </c>
      <c r="Q1884" s="1">
        <v>45945</v>
      </c>
      <c r="R1884" s="1">
        <v>45947</v>
      </c>
      <c r="S1884" t="s">
        <v>68</v>
      </c>
      <c r="T1884" s="2">
        <v>262500</v>
      </c>
      <c r="U1884">
        <v>20</v>
      </c>
      <c r="V1884">
        <v>0</v>
      </c>
      <c r="W1884" s="2">
        <v>224000</v>
      </c>
      <c r="X1884">
        <v>0</v>
      </c>
      <c r="Y1884" s="2">
        <v>262500</v>
      </c>
      <c r="Z1884" s="2">
        <v>52500</v>
      </c>
      <c r="AA1884" s="5">
        <f t="shared" si="29"/>
        <v>52500</v>
      </c>
    </row>
    <row r="1885" spans="1:27" x14ac:dyDescent="0.25">
      <c r="A1885">
        <v>1509781</v>
      </c>
      <c r="B1885" t="s">
        <v>3467</v>
      </c>
      <c r="C1885" t="s">
        <v>1341</v>
      </c>
      <c r="D1885" t="s">
        <v>3468</v>
      </c>
      <c r="E1885" s="1">
        <v>45846</v>
      </c>
      <c r="F1885" s="1">
        <v>45953</v>
      </c>
      <c r="G1885" t="s">
        <v>29</v>
      </c>
      <c r="H1885" t="s">
        <v>30</v>
      </c>
      <c r="I1885" t="s">
        <v>31</v>
      </c>
      <c r="J1885" t="s">
        <v>3469</v>
      </c>
      <c r="L1885" t="s">
        <v>564</v>
      </c>
      <c r="M1885" t="s">
        <v>434</v>
      </c>
      <c r="N1885" t="s">
        <v>213</v>
      </c>
      <c r="P1885" t="s">
        <v>35</v>
      </c>
      <c r="Q1885" s="1">
        <v>45945</v>
      </c>
      <c r="R1885" s="1">
        <v>45948</v>
      </c>
      <c r="S1885" t="s">
        <v>68</v>
      </c>
      <c r="T1885" s="2">
        <v>345800</v>
      </c>
      <c r="U1885">
        <v>20</v>
      </c>
      <c r="V1885">
        <v>0</v>
      </c>
      <c r="W1885" s="2">
        <v>69160</v>
      </c>
      <c r="X1885">
        <v>0</v>
      </c>
      <c r="Y1885" s="2">
        <v>345800</v>
      </c>
      <c r="Z1885" s="2">
        <v>69160</v>
      </c>
      <c r="AA1885" s="5">
        <f t="shared" si="29"/>
        <v>69160</v>
      </c>
    </row>
    <row r="1886" spans="1:27" x14ac:dyDescent="0.25">
      <c r="A1886">
        <v>1488118</v>
      </c>
      <c r="B1886" t="s">
        <v>3470</v>
      </c>
      <c r="C1886" t="s">
        <v>62</v>
      </c>
      <c r="D1886" t="s">
        <v>3471</v>
      </c>
      <c r="E1886" s="1">
        <v>45698</v>
      </c>
      <c r="F1886" s="1">
        <v>45953</v>
      </c>
      <c r="G1886" t="s">
        <v>29</v>
      </c>
      <c r="H1886" t="s">
        <v>30</v>
      </c>
      <c r="I1886" t="s">
        <v>31</v>
      </c>
      <c r="J1886" t="s">
        <v>3472</v>
      </c>
      <c r="L1886" t="s">
        <v>564</v>
      </c>
      <c r="M1886" t="s">
        <v>434</v>
      </c>
      <c r="N1886" t="s">
        <v>213</v>
      </c>
      <c r="P1886" t="s">
        <v>35</v>
      </c>
      <c r="Q1886" s="1">
        <v>45945</v>
      </c>
      <c r="R1886" s="1">
        <v>45948</v>
      </c>
      <c r="S1886" t="s">
        <v>68</v>
      </c>
      <c r="T1886" s="2">
        <v>390000</v>
      </c>
      <c r="U1886">
        <v>20</v>
      </c>
      <c r="V1886">
        <v>0</v>
      </c>
      <c r="W1886" s="2">
        <v>78000</v>
      </c>
      <c r="X1886">
        <v>0</v>
      </c>
      <c r="Y1886" s="2">
        <v>390000</v>
      </c>
      <c r="Z1886" s="2">
        <v>78000</v>
      </c>
      <c r="AA1886" s="5">
        <f t="shared" si="29"/>
        <v>78000</v>
      </c>
    </row>
    <row r="1887" spans="1:27" x14ac:dyDescent="0.25">
      <c r="A1887">
        <v>1504013</v>
      </c>
      <c r="B1887" t="s">
        <v>3473</v>
      </c>
      <c r="C1887" t="s">
        <v>62</v>
      </c>
      <c r="D1887" t="s">
        <v>3474</v>
      </c>
      <c r="E1887" s="1">
        <v>45791</v>
      </c>
      <c r="F1887" s="1">
        <v>45981</v>
      </c>
      <c r="G1887" t="s">
        <v>29</v>
      </c>
      <c r="H1887" t="s">
        <v>30</v>
      </c>
      <c r="I1887" t="s">
        <v>31</v>
      </c>
      <c r="J1887" t="s">
        <v>3475</v>
      </c>
      <c r="L1887" t="s">
        <v>184</v>
      </c>
      <c r="M1887" t="s">
        <v>185</v>
      </c>
      <c r="N1887" t="s">
        <v>67</v>
      </c>
      <c r="P1887" t="s">
        <v>35</v>
      </c>
      <c r="Q1887" s="1">
        <v>45945</v>
      </c>
      <c r="R1887" s="1">
        <v>45949</v>
      </c>
      <c r="S1887" t="s">
        <v>68</v>
      </c>
      <c r="T1887" s="2">
        <v>750000</v>
      </c>
      <c r="U1887">
        <v>20</v>
      </c>
      <c r="V1887">
        <v>0</v>
      </c>
      <c r="W1887" s="2">
        <v>2000000</v>
      </c>
      <c r="X1887">
        <v>0</v>
      </c>
      <c r="Y1887" s="2">
        <v>750000</v>
      </c>
      <c r="Z1887" s="2">
        <v>150000</v>
      </c>
      <c r="AA1887" s="5">
        <f t="shared" si="29"/>
        <v>150000</v>
      </c>
    </row>
    <row r="1888" spans="1:27" x14ac:dyDescent="0.25">
      <c r="A1888">
        <v>1518111</v>
      </c>
      <c r="B1888" t="s">
        <v>3463</v>
      </c>
      <c r="C1888" t="s">
        <v>1341</v>
      </c>
      <c r="D1888" t="s">
        <v>3464</v>
      </c>
      <c r="E1888" s="1">
        <v>45930</v>
      </c>
      <c r="F1888" s="1">
        <v>46206</v>
      </c>
      <c r="G1888" t="s">
        <v>29</v>
      </c>
      <c r="H1888" t="s">
        <v>30</v>
      </c>
      <c r="I1888" t="s">
        <v>31</v>
      </c>
      <c r="J1888" t="s">
        <v>3476</v>
      </c>
      <c r="L1888" t="s">
        <v>895</v>
      </c>
      <c r="M1888" t="s">
        <v>107</v>
      </c>
      <c r="N1888" t="s">
        <v>67</v>
      </c>
      <c r="P1888" t="s">
        <v>35</v>
      </c>
      <c r="Q1888" s="1">
        <v>45945</v>
      </c>
      <c r="R1888" s="1">
        <v>45947</v>
      </c>
      <c r="S1888" t="s">
        <v>68</v>
      </c>
      <c r="T1888" s="2">
        <v>868542</v>
      </c>
      <c r="U1888">
        <v>20</v>
      </c>
      <c r="V1888">
        <v>0</v>
      </c>
      <c r="W1888" s="2">
        <v>173708</v>
      </c>
      <c r="X1888">
        <v>0</v>
      </c>
      <c r="Y1888" s="2">
        <v>868542</v>
      </c>
      <c r="Z1888" s="2">
        <v>173708</v>
      </c>
      <c r="AA1888" s="5">
        <f t="shared" si="29"/>
        <v>173708</v>
      </c>
    </row>
    <row r="1889" spans="1:27" x14ac:dyDescent="0.25">
      <c r="A1889">
        <v>1509774</v>
      </c>
      <c r="B1889" t="s">
        <v>3477</v>
      </c>
      <c r="C1889" t="s">
        <v>1341</v>
      </c>
      <c r="D1889" t="s">
        <v>3478</v>
      </c>
      <c r="E1889" s="1">
        <v>45846</v>
      </c>
      <c r="F1889" s="1">
        <v>45952</v>
      </c>
      <c r="G1889" t="s">
        <v>29</v>
      </c>
      <c r="H1889" t="s">
        <v>30</v>
      </c>
      <c r="I1889" t="s">
        <v>31</v>
      </c>
      <c r="J1889" t="s">
        <v>3479</v>
      </c>
      <c r="L1889" t="s">
        <v>1988</v>
      </c>
      <c r="M1889" t="s">
        <v>185</v>
      </c>
      <c r="N1889" t="s">
        <v>67</v>
      </c>
      <c r="P1889" t="s">
        <v>35</v>
      </c>
      <c r="Q1889" s="1">
        <v>45945</v>
      </c>
      <c r="R1889" s="1">
        <v>45947</v>
      </c>
      <c r="S1889" t="s">
        <v>68</v>
      </c>
      <c r="T1889" s="2">
        <v>950000</v>
      </c>
      <c r="U1889">
        <v>20</v>
      </c>
      <c r="V1889">
        <v>0</v>
      </c>
      <c r="W1889" s="2">
        <v>190000</v>
      </c>
      <c r="X1889">
        <v>0</v>
      </c>
      <c r="Y1889" s="2">
        <v>950000</v>
      </c>
      <c r="Z1889" s="2">
        <v>190000</v>
      </c>
      <c r="AA1889" s="5">
        <f t="shared" si="29"/>
        <v>190000</v>
      </c>
    </row>
    <row r="1890" spans="1:27" x14ac:dyDescent="0.25">
      <c r="A1890">
        <v>1501618</v>
      </c>
      <c r="B1890" t="s">
        <v>3480</v>
      </c>
      <c r="C1890" t="s">
        <v>62</v>
      </c>
      <c r="D1890" t="s">
        <v>3481</v>
      </c>
      <c r="E1890" s="1">
        <v>45750</v>
      </c>
      <c r="F1890" s="1">
        <v>45953</v>
      </c>
      <c r="G1890" t="s">
        <v>29</v>
      </c>
      <c r="H1890" t="s">
        <v>30</v>
      </c>
      <c r="I1890" t="s">
        <v>31</v>
      </c>
      <c r="J1890" t="s">
        <v>3482</v>
      </c>
      <c r="L1890" t="s">
        <v>1099</v>
      </c>
      <c r="M1890" t="s">
        <v>803</v>
      </c>
      <c r="N1890" t="s">
        <v>67</v>
      </c>
      <c r="P1890" t="s">
        <v>35</v>
      </c>
      <c r="Q1890" s="1">
        <v>45945</v>
      </c>
      <c r="R1890" s="1">
        <v>45948</v>
      </c>
      <c r="S1890" t="s">
        <v>68</v>
      </c>
      <c r="T1890" s="2">
        <v>1024000</v>
      </c>
      <c r="U1890">
        <v>20</v>
      </c>
      <c r="V1890">
        <v>0</v>
      </c>
      <c r="W1890" s="2">
        <v>204800</v>
      </c>
      <c r="X1890">
        <v>0</v>
      </c>
      <c r="Y1890" s="2">
        <v>1024000</v>
      </c>
      <c r="Z1890" s="2">
        <v>204800</v>
      </c>
      <c r="AA1890" s="5">
        <f t="shared" si="29"/>
        <v>204800</v>
      </c>
    </row>
    <row r="1891" spans="1:27" x14ac:dyDescent="0.25">
      <c r="A1891">
        <v>1513522</v>
      </c>
      <c r="B1891" t="s">
        <v>3461</v>
      </c>
      <c r="C1891" t="s">
        <v>1341</v>
      </c>
      <c r="D1891" t="s">
        <v>3462</v>
      </c>
      <c r="E1891" s="1">
        <v>45887</v>
      </c>
      <c r="F1891" s="1">
        <v>45952</v>
      </c>
      <c r="G1891" t="s">
        <v>29</v>
      </c>
      <c r="H1891" t="s">
        <v>30</v>
      </c>
      <c r="I1891" t="s">
        <v>31</v>
      </c>
      <c r="J1891" t="s">
        <v>3483</v>
      </c>
      <c r="L1891" t="s">
        <v>100</v>
      </c>
      <c r="M1891" t="s">
        <v>101</v>
      </c>
      <c r="N1891" t="s">
        <v>67</v>
      </c>
      <c r="P1891" t="s">
        <v>35</v>
      </c>
      <c r="Q1891" s="1">
        <v>45945</v>
      </c>
      <c r="R1891" s="1">
        <v>45947</v>
      </c>
      <c r="S1891" t="s">
        <v>68</v>
      </c>
      <c r="T1891" s="2">
        <v>1400000</v>
      </c>
      <c r="U1891">
        <v>20</v>
      </c>
      <c r="V1891">
        <v>0</v>
      </c>
      <c r="W1891" s="2">
        <v>280000</v>
      </c>
      <c r="X1891">
        <v>0</v>
      </c>
      <c r="Y1891" s="2">
        <v>1400000</v>
      </c>
      <c r="Z1891" s="2">
        <v>280000</v>
      </c>
      <c r="AA1891" s="5">
        <f t="shared" si="29"/>
        <v>280000</v>
      </c>
    </row>
    <row r="1892" spans="1:27" x14ac:dyDescent="0.25">
      <c r="A1892">
        <v>1524332</v>
      </c>
      <c r="B1892" t="s">
        <v>282</v>
      </c>
      <c r="C1892" t="s">
        <v>282</v>
      </c>
      <c r="D1892" t="s">
        <v>283</v>
      </c>
      <c r="E1892" s="1">
        <v>45658</v>
      </c>
      <c r="F1892" s="1">
        <v>46005</v>
      </c>
      <c r="G1892" t="s">
        <v>29</v>
      </c>
      <c r="H1892" t="s">
        <v>30</v>
      </c>
      <c r="I1892" t="s">
        <v>31</v>
      </c>
      <c r="J1892" t="s">
        <v>3484</v>
      </c>
      <c r="K1892" t="s">
        <v>3485</v>
      </c>
      <c r="L1892" t="s">
        <v>234</v>
      </c>
      <c r="N1892" t="s">
        <v>227</v>
      </c>
      <c r="P1892" t="s">
        <v>35</v>
      </c>
      <c r="Q1892" s="1">
        <v>45945</v>
      </c>
      <c r="R1892" s="1">
        <v>45946</v>
      </c>
      <c r="S1892" t="s">
        <v>68</v>
      </c>
      <c r="T1892" s="2">
        <v>890676</v>
      </c>
      <c r="U1892">
        <v>33</v>
      </c>
      <c r="V1892">
        <v>0</v>
      </c>
      <c r="W1892" s="2">
        <v>1222330</v>
      </c>
      <c r="X1892">
        <v>0</v>
      </c>
      <c r="Y1892" s="2">
        <v>890676</v>
      </c>
      <c r="Z1892" s="2">
        <v>296862</v>
      </c>
      <c r="AA1892" s="5">
        <f t="shared" si="29"/>
        <v>296862</v>
      </c>
    </row>
    <row r="1893" spans="1:27" x14ac:dyDescent="0.25">
      <c r="A1893">
        <v>1488693</v>
      </c>
      <c r="B1893" t="s">
        <v>3486</v>
      </c>
      <c r="C1893" t="s">
        <v>62</v>
      </c>
      <c r="D1893" t="s">
        <v>3487</v>
      </c>
      <c r="E1893" s="1">
        <v>45706</v>
      </c>
      <c r="F1893" s="1">
        <v>45953</v>
      </c>
      <c r="G1893" t="s">
        <v>29</v>
      </c>
      <c r="H1893" t="s">
        <v>30</v>
      </c>
      <c r="I1893" t="s">
        <v>31</v>
      </c>
      <c r="J1893" t="s">
        <v>3488</v>
      </c>
      <c r="L1893" t="s">
        <v>822</v>
      </c>
      <c r="M1893" t="s">
        <v>823</v>
      </c>
      <c r="N1893" t="s">
        <v>67</v>
      </c>
      <c r="P1893" t="s">
        <v>35</v>
      </c>
      <c r="Q1893" s="1">
        <v>45945</v>
      </c>
      <c r="R1893" s="1">
        <v>45948</v>
      </c>
      <c r="S1893" t="s">
        <v>68</v>
      </c>
      <c r="T1893" s="2">
        <v>2911400</v>
      </c>
      <c r="U1893">
        <v>20</v>
      </c>
      <c r="V1893">
        <v>0</v>
      </c>
      <c r="W1893" s="2">
        <v>582280</v>
      </c>
      <c r="X1893">
        <v>0</v>
      </c>
      <c r="Y1893" s="2">
        <v>2911400</v>
      </c>
      <c r="Z1893" s="2">
        <v>582280</v>
      </c>
      <c r="AA1893" s="5">
        <f t="shared" si="29"/>
        <v>582280</v>
      </c>
    </row>
    <row r="1894" spans="1:27" x14ac:dyDescent="0.25">
      <c r="A1894">
        <v>1509807</v>
      </c>
      <c r="B1894" t="s">
        <v>1551</v>
      </c>
      <c r="C1894" t="s">
        <v>62</v>
      </c>
      <c r="D1894" t="s">
        <v>1552</v>
      </c>
      <c r="E1894" s="1">
        <v>45698</v>
      </c>
      <c r="F1894" s="1">
        <v>45953</v>
      </c>
      <c r="G1894" t="s">
        <v>29</v>
      </c>
      <c r="H1894" t="s">
        <v>30</v>
      </c>
      <c r="I1894" t="s">
        <v>31</v>
      </c>
      <c r="J1894" t="s">
        <v>3489</v>
      </c>
      <c r="L1894" t="s">
        <v>211</v>
      </c>
      <c r="M1894" t="s">
        <v>212</v>
      </c>
      <c r="N1894" t="s">
        <v>213</v>
      </c>
      <c r="P1894" t="s">
        <v>35</v>
      </c>
      <c r="Q1894" s="1">
        <v>45945</v>
      </c>
      <c r="R1894" s="1">
        <v>45948</v>
      </c>
      <c r="S1894" t="s">
        <v>68</v>
      </c>
      <c r="T1894" s="2">
        <v>4768805</v>
      </c>
      <c r="U1894">
        <v>20</v>
      </c>
      <c r="V1894">
        <v>0</v>
      </c>
      <c r="W1894" s="2">
        <v>953761</v>
      </c>
      <c r="X1894">
        <v>0</v>
      </c>
      <c r="Y1894" s="2">
        <v>4768805</v>
      </c>
      <c r="Z1894" s="2">
        <v>953761</v>
      </c>
      <c r="AA1894" s="5">
        <f t="shared" si="29"/>
        <v>953761</v>
      </c>
    </row>
    <row r="1895" spans="1:27" x14ac:dyDescent="0.25">
      <c r="A1895">
        <v>1516285</v>
      </c>
      <c r="B1895" t="s">
        <v>2316</v>
      </c>
      <c r="C1895" t="s">
        <v>472</v>
      </c>
      <c r="D1895" t="s">
        <v>2317</v>
      </c>
      <c r="E1895" s="1">
        <v>45882</v>
      </c>
      <c r="F1895" s="1">
        <v>45991</v>
      </c>
      <c r="G1895" t="s">
        <v>77</v>
      </c>
      <c r="H1895" t="s">
        <v>30</v>
      </c>
      <c r="I1895" t="s">
        <v>31</v>
      </c>
      <c r="J1895" t="s">
        <v>2318</v>
      </c>
      <c r="K1895" t="s">
        <v>3490</v>
      </c>
      <c r="L1895" t="s">
        <v>314</v>
      </c>
      <c r="M1895" t="s">
        <v>315</v>
      </c>
      <c r="N1895" t="s">
        <v>67</v>
      </c>
      <c r="P1895" t="s">
        <v>35</v>
      </c>
      <c r="Q1895" s="1">
        <v>45946</v>
      </c>
      <c r="R1895" s="1">
        <v>45946</v>
      </c>
      <c r="S1895" t="s">
        <v>68</v>
      </c>
      <c r="T1895" s="2">
        <v>6000</v>
      </c>
      <c r="U1895">
        <v>8</v>
      </c>
      <c r="V1895">
        <v>50</v>
      </c>
      <c r="W1895" s="2">
        <v>44331</v>
      </c>
      <c r="X1895">
        <v>0</v>
      </c>
      <c r="Y1895" s="2">
        <v>6000</v>
      </c>
      <c r="Z1895">
        <v>462</v>
      </c>
      <c r="AA1895" s="5">
        <f t="shared" si="29"/>
        <v>231</v>
      </c>
    </row>
    <row r="1896" spans="1:27" x14ac:dyDescent="0.25">
      <c r="A1896">
        <v>1519582</v>
      </c>
      <c r="B1896" t="s">
        <v>3491</v>
      </c>
      <c r="C1896" t="s">
        <v>75</v>
      </c>
      <c r="D1896" t="s">
        <v>361</v>
      </c>
      <c r="E1896" s="1">
        <v>45943</v>
      </c>
      <c r="F1896" s="1">
        <v>46295</v>
      </c>
      <c r="G1896" t="s">
        <v>77</v>
      </c>
      <c r="H1896" t="s">
        <v>30</v>
      </c>
      <c r="I1896" t="s">
        <v>40</v>
      </c>
      <c r="J1896" t="s">
        <v>362</v>
      </c>
      <c r="K1896" t="s">
        <v>3492</v>
      </c>
      <c r="L1896" t="s">
        <v>483</v>
      </c>
      <c r="N1896" t="s">
        <v>3493</v>
      </c>
      <c r="P1896" t="s">
        <v>35</v>
      </c>
      <c r="Q1896" s="1">
        <v>45946</v>
      </c>
      <c r="R1896" s="1">
        <v>45946</v>
      </c>
      <c r="S1896" t="s">
        <v>36</v>
      </c>
      <c r="T1896" s="2">
        <v>9000</v>
      </c>
      <c r="U1896">
        <v>14</v>
      </c>
      <c r="V1896">
        <v>50</v>
      </c>
      <c r="W1896" s="2">
        <v>22174</v>
      </c>
      <c r="X1896">
        <v>0</v>
      </c>
      <c r="Y1896" s="2">
        <v>12150</v>
      </c>
      <c r="Z1896" s="2">
        <v>1657</v>
      </c>
      <c r="AA1896" s="5">
        <f t="shared" si="29"/>
        <v>828.5</v>
      </c>
    </row>
    <row r="1897" spans="1:27" x14ac:dyDescent="0.25">
      <c r="A1897">
        <v>1492421</v>
      </c>
      <c r="B1897" t="s">
        <v>3237</v>
      </c>
      <c r="C1897" t="s">
        <v>62</v>
      </c>
      <c r="D1897" t="s">
        <v>3238</v>
      </c>
      <c r="E1897" s="1">
        <v>45740</v>
      </c>
      <c r="F1897" s="1">
        <v>46007</v>
      </c>
      <c r="G1897" t="s">
        <v>29</v>
      </c>
      <c r="H1897" t="s">
        <v>30</v>
      </c>
      <c r="I1897" t="s">
        <v>31</v>
      </c>
      <c r="J1897" t="s">
        <v>3494</v>
      </c>
      <c r="M1897" t="s">
        <v>243</v>
      </c>
      <c r="N1897" t="s">
        <v>67</v>
      </c>
      <c r="P1897" t="s">
        <v>35</v>
      </c>
      <c r="Q1897" s="1">
        <v>45946</v>
      </c>
      <c r="R1897" s="1">
        <v>45946</v>
      </c>
      <c r="S1897" t="s">
        <v>68</v>
      </c>
      <c r="T1897" s="2">
        <v>10100</v>
      </c>
      <c r="U1897">
        <v>20</v>
      </c>
      <c r="V1897">
        <v>0</v>
      </c>
      <c r="W1897" s="2">
        <v>71322</v>
      </c>
      <c r="X1897">
        <v>0</v>
      </c>
      <c r="Y1897" s="2">
        <v>10100</v>
      </c>
      <c r="Z1897" s="2">
        <v>2020</v>
      </c>
      <c r="AA1897" s="5">
        <f t="shared" si="29"/>
        <v>2020</v>
      </c>
    </row>
    <row r="1898" spans="1:27" x14ac:dyDescent="0.25">
      <c r="A1898">
        <v>1501552</v>
      </c>
      <c r="B1898" t="s">
        <v>3495</v>
      </c>
      <c r="C1898" t="s">
        <v>62</v>
      </c>
      <c r="D1898" t="s">
        <v>3496</v>
      </c>
      <c r="E1898" s="1">
        <v>45768</v>
      </c>
      <c r="F1898" s="1">
        <v>45954</v>
      </c>
      <c r="G1898" t="s">
        <v>29</v>
      </c>
      <c r="H1898" t="s">
        <v>30</v>
      </c>
      <c r="I1898" t="s">
        <v>31</v>
      </c>
      <c r="J1898" t="s">
        <v>71</v>
      </c>
      <c r="L1898" t="s">
        <v>3497</v>
      </c>
      <c r="M1898" t="s">
        <v>823</v>
      </c>
      <c r="N1898" t="s">
        <v>67</v>
      </c>
      <c r="P1898" t="s">
        <v>35</v>
      </c>
      <c r="Q1898" s="1">
        <v>45946</v>
      </c>
      <c r="R1898" s="1">
        <v>45949</v>
      </c>
      <c r="S1898" t="s">
        <v>68</v>
      </c>
      <c r="T1898" s="2">
        <v>11958</v>
      </c>
      <c r="U1898">
        <v>20</v>
      </c>
      <c r="V1898">
        <v>0</v>
      </c>
      <c r="W1898" s="2">
        <v>20450</v>
      </c>
      <c r="X1898">
        <v>0</v>
      </c>
      <c r="Y1898" s="2">
        <v>11958</v>
      </c>
      <c r="Z1898" s="2">
        <v>2392</v>
      </c>
      <c r="AA1898" s="5">
        <f t="shared" si="29"/>
        <v>2392</v>
      </c>
    </row>
    <row r="1899" spans="1:27" x14ac:dyDescent="0.25">
      <c r="A1899">
        <v>1509696</v>
      </c>
      <c r="B1899" t="s">
        <v>3498</v>
      </c>
      <c r="C1899" t="s">
        <v>1341</v>
      </c>
      <c r="D1899" t="s">
        <v>3499</v>
      </c>
      <c r="E1899" s="1">
        <v>45869</v>
      </c>
      <c r="F1899" s="1">
        <v>45951</v>
      </c>
      <c r="G1899" t="s">
        <v>29</v>
      </c>
      <c r="H1899" t="s">
        <v>30</v>
      </c>
      <c r="I1899" t="s">
        <v>31</v>
      </c>
      <c r="J1899" t="s">
        <v>3500</v>
      </c>
      <c r="L1899" t="s">
        <v>2561</v>
      </c>
      <c r="M1899" t="s">
        <v>710</v>
      </c>
      <c r="N1899" t="s">
        <v>67</v>
      </c>
      <c r="P1899" t="s">
        <v>35</v>
      </c>
      <c r="Q1899" s="1">
        <v>45946</v>
      </c>
      <c r="R1899" s="1">
        <v>45946</v>
      </c>
      <c r="S1899" t="s">
        <v>68</v>
      </c>
      <c r="T1899" s="2">
        <v>55000</v>
      </c>
      <c r="U1899">
        <v>20</v>
      </c>
      <c r="V1899">
        <v>0</v>
      </c>
      <c r="W1899" s="2">
        <v>11000</v>
      </c>
      <c r="X1899">
        <v>0</v>
      </c>
      <c r="Y1899" s="2">
        <v>55000</v>
      </c>
      <c r="Z1899" s="2">
        <v>11000</v>
      </c>
      <c r="AA1899" s="5">
        <f t="shared" si="29"/>
        <v>11000</v>
      </c>
    </row>
    <row r="1900" spans="1:27" x14ac:dyDescent="0.25">
      <c r="A1900">
        <v>1497359</v>
      </c>
      <c r="B1900" t="s">
        <v>3501</v>
      </c>
      <c r="C1900" t="s">
        <v>140</v>
      </c>
      <c r="D1900" t="s">
        <v>3502</v>
      </c>
      <c r="E1900" s="1">
        <v>45776</v>
      </c>
      <c r="F1900" s="1">
        <v>45801</v>
      </c>
      <c r="G1900" t="s">
        <v>47</v>
      </c>
      <c r="H1900" t="s">
        <v>30</v>
      </c>
      <c r="I1900" t="s">
        <v>31</v>
      </c>
      <c r="J1900" t="s">
        <v>3503</v>
      </c>
      <c r="K1900" t="s">
        <v>3504</v>
      </c>
      <c r="L1900" t="s">
        <v>645</v>
      </c>
      <c r="N1900" t="s">
        <v>51</v>
      </c>
      <c r="P1900" t="s">
        <v>35</v>
      </c>
      <c r="Q1900" s="1">
        <v>45946</v>
      </c>
      <c r="R1900" s="1">
        <v>45946</v>
      </c>
      <c r="S1900" t="s">
        <v>36</v>
      </c>
      <c r="T1900" s="2">
        <v>84300</v>
      </c>
      <c r="U1900">
        <v>14</v>
      </c>
      <c r="V1900">
        <v>0</v>
      </c>
      <c r="W1900" s="2">
        <v>15518</v>
      </c>
      <c r="X1900">
        <v>0</v>
      </c>
      <c r="Y1900" s="2">
        <v>113805</v>
      </c>
      <c r="Z1900" s="2">
        <v>15519</v>
      </c>
      <c r="AA1900" s="5">
        <f t="shared" si="29"/>
        <v>15519</v>
      </c>
    </row>
    <row r="1901" spans="1:27" x14ac:dyDescent="0.25">
      <c r="A1901">
        <v>1501551</v>
      </c>
      <c r="B1901" t="s">
        <v>3495</v>
      </c>
      <c r="C1901" t="s">
        <v>62</v>
      </c>
      <c r="D1901" t="s">
        <v>3496</v>
      </c>
      <c r="E1901" s="1">
        <v>45768</v>
      </c>
      <c r="F1901" s="1">
        <v>45954</v>
      </c>
      <c r="G1901" t="s">
        <v>29</v>
      </c>
      <c r="H1901" t="s">
        <v>30</v>
      </c>
      <c r="I1901" t="s">
        <v>31</v>
      </c>
      <c r="J1901" t="s">
        <v>3505</v>
      </c>
      <c r="L1901" t="s">
        <v>3497</v>
      </c>
      <c r="M1901" t="s">
        <v>823</v>
      </c>
      <c r="N1901" t="s">
        <v>67</v>
      </c>
      <c r="P1901" t="s">
        <v>35</v>
      </c>
      <c r="Q1901" s="1">
        <v>45946</v>
      </c>
      <c r="R1901" s="1">
        <v>45949</v>
      </c>
      <c r="S1901" t="s">
        <v>68</v>
      </c>
      <c r="T1901" s="2">
        <v>102250</v>
      </c>
      <c r="U1901">
        <v>20</v>
      </c>
      <c r="V1901">
        <v>0</v>
      </c>
      <c r="W1901" s="2">
        <v>20450</v>
      </c>
      <c r="X1901">
        <v>0</v>
      </c>
      <c r="Y1901" s="2">
        <v>102250</v>
      </c>
      <c r="Z1901" s="2">
        <v>20450</v>
      </c>
      <c r="AA1901" s="5">
        <f t="shared" si="29"/>
        <v>20450</v>
      </c>
    </row>
    <row r="1902" spans="1:27" x14ac:dyDescent="0.25">
      <c r="A1902">
        <v>1517627</v>
      </c>
      <c r="B1902" t="s">
        <v>2502</v>
      </c>
      <c r="C1902" t="s">
        <v>75</v>
      </c>
      <c r="D1902" t="s">
        <v>2503</v>
      </c>
      <c r="E1902" s="1">
        <v>45908</v>
      </c>
      <c r="F1902" s="1">
        <v>46265</v>
      </c>
      <c r="G1902" t="s">
        <v>77</v>
      </c>
      <c r="H1902" t="s">
        <v>30</v>
      </c>
      <c r="I1902" t="s">
        <v>31</v>
      </c>
      <c r="J1902" t="s">
        <v>2504</v>
      </c>
      <c r="K1902" t="s">
        <v>3241</v>
      </c>
      <c r="L1902" t="s">
        <v>3506</v>
      </c>
      <c r="N1902" t="s">
        <v>51</v>
      </c>
      <c r="P1902" t="s">
        <v>35</v>
      </c>
      <c r="Q1902" s="1">
        <v>45946</v>
      </c>
      <c r="R1902" s="1">
        <v>45946</v>
      </c>
      <c r="S1902" t="s">
        <v>36</v>
      </c>
      <c r="T1902" s="2">
        <v>167400</v>
      </c>
      <c r="U1902">
        <v>14</v>
      </c>
      <c r="V1902">
        <v>50</v>
      </c>
      <c r="W1902" s="2">
        <v>305269</v>
      </c>
      <c r="X1902">
        <v>0</v>
      </c>
      <c r="Y1902" s="2">
        <v>225990</v>
      </c>
      <c r="Z1902" s="2">
        <v>30817</v>
      </c>
      <c r="AA1902" s="5">
        <f t="shared" si="29"/>
        <v>15408.5</v>
      </c>
    </row>
    <row r="1903" spans="1:27" x14ac:dyDescent="0.25">
      <c r="A1903">
        <v>1509776</v>
      </c>
      <c r="B1903" t="s">
        <v>3507</v>
      </c>
      <c r="C1903" t="s">
        <v>1341</v>
      </c>
      <c r="D1903" t="s">
        <v>3508</v>
      </c>
      <c r="E1903" s="1">
        <v>45846</v>
      </c>
      <c r="F1903" s="1">
        <v>45953</v>
      </c>
      <c r="G1903" t="s">
        <v>29</v>
      </c>
      <c r="H1903" t="s">
        <v>30</v>
      </c>
      <c r="I1903" t="s">
        <v>31</v>
      </c>
      <c r="J1903" t="s">
        <v>71</v>
      </c>
      <c r="L1903" t="s">
        <v>1099</v>
      </c>
      <c r="M1903" t="s">
        <v>803</v>
      </c>
      <c r="N1903" t="s">
        <v>67</v>
      </c>
      <c r="P1903" t="s">
        <v>35</v>
      </c>
      <c r="Q1903" s="1">
        <v>45946</v>
      </c>
      <c r="R1903" s="1">
        <v>45948</v>
      </c>
      <c r="S1903" t="s">
        <v>68</v>
      </c>
      <c r="T1903" s="2">
        <v>163802</v>
      </c>
      <c r="U1903">
        <v>20</v>
      </c>
      <c r="V1903">
        <v>0</v>
      </c>
      <c r="W1903" s="2">
        <v>181010</v>
      </c>
      <c r="X1903">
        <v>0</v>
      </c>
      <c r="Y1903" s="2">
        <v>163802</v>
      </c>
      <c r="Z1903" s="2">
        <v>32760</v>
      </c>
      <c r="AA1903" s="5">
        <f t="shared" si="29"/>
        <v>32760</v>
      </c>
    </row>
    <row r="1904" spans="1:27" x14ac:dyDescent="0.25">
      <c r="A1904">
        <v>1509773</v>
      </c>
      <c r="B1904" t="s">
        <v>3509</v>
      </c>
      <c r="C1904" t="s">
        <v>1341</v>
      </c>
      <c r="D1904" t="s">
        <v>3510</v>
      </c>
      <c r="E1904" s="1">
        <v>45845</v>
      </c>
      <c r="F1904" s="1">
        <v>45951</v>
      </c>
      <c r="G1904" t="s">
        <v>29</v>
      </c>
      <c r="H1904" t="s">
        <v>30</v>
      </c>
      <c r="I1904" t="s">
        <v>31</v>
      </c>
      <c r="J1904" t="s">
        <v>3511</v>
      </c>
      <c r="L1904" t="s">
        <v>805</v>
      </c>
      <c r="M1904" t="s">
        <v>243</v>
      </c>
      <c r="N1904" t="s">
        <v>67</v>
      </c>
      <c r="P1904" t="s">
        <v>35</v>
      </c>
      <c r="Q1904" s="1">
        <v>45946</v>
      </c>
      <c r="R1904" s="1">
        <v>45946</v>
      </c>
      <c r="S1904" t="s">
        <v>68</v>
      </c>
      <c r="T1904" s="2">
        <v>222000</v>
      </c>
      <c r="U1904">
        <v>20</v>
      </c>
      <c r="V1904">
        <v>0</v>
      </c>
      <c r="W1904" s="2">
        <v>44400</v>
      </c>
      <c r="X1904">
        <v>0</v>
      </c>
      <c r="Y1904" s="2">
        <v>222000</v>
      </c>
      <c r="Z1904" s="2">
        <v>44400</v>
      </c>
      <c r="AA1904" s="5">
        <f t="shared" si="29"/>
        <v>44400</v>
      </c>
    </row>
    <row r="1905" spans="1:27" x14ac:dyDescent="0.25">
      <c r="A1905">
        <v>1503636</v>
      </c>
      <c r="B1905" t="s">
        <v>3364</v>
      </c>
      <c r="C1905" t="s">
        <v>62</v>
      </c>
      <c r="D1905" t="s">
        <v>3365</v>
      </c>
      <c r="E1905" s="1">
        <v>45778</v>
      </c>
      <c r="F1905" s="1">
        <v>45952</v>
      </c>
      <c r="G1905" t="s">
        <v>29</v>
      </c>
      <c r="H1905" t="s">
        <v>30</v>
      </c>
      <c r="I1905" t="s">
        <v>31</v>
      </c>
      <c r="J1905" t="s">
        <v>3512</v>
      </c>
      <c r="L1905" t="s">
        <v>638</v>
      </c>
      <c r="N1905" t="s">
        <v>227</v>
      </c>
      <c r="P1905" t="s">
        <v>35</v>
      </c>
      <c r="Q1905" s="1">
        <v>45946</v>
      </c>
      <c r="R1905" s="1">
        <v>45947</v>
      </c>
      <c r="S1905" t="s">
        <v>68</v>
      </c>
      <c r="T1905" s="2">
        <v>400000</v>
      </c>
      <c r="U1905">
        <v>20</v>
      </c>
      <c r="V1905">
        <v>0</v>
      </c>
      <c r="W1905" s="2">
        <v>130000</v>
      </c>
      <c r="X1905">
        <v>0</v>
      </c>
      <c r="Y1905" s="2">
        <v>400000</v>
      </c>
      <c r="Z1905" s="2">
        <v>80000</v>
      </c>
      <c r="AA1905" s="5">
        <f t="shared" si="29"/>
        <v>80000</v>
      </c>
    </row>
    <row r="1906" spans="1:27" x14ac:dyDescent="0.25">
      <c r="A1906">
        <v>1517952</v>
      </c>
      <c r="B1906" t="s">
        <v>3513</v>
      </c>
      <c r="C1906" t="s">
        <v>1341</v>
      </c>
      <c r="D1906" t="s">
        <v>3514</v>
      </c>
      <c r="E1906" s="1">
        <v>45923</v>
      </c>
      <c r="F1906" s="1">
        <v>45953</v>
      </c>
      <c r="G1906" t="s">
        <v>29</v>
      </c>
      <c r="H1906" t="s">
        <v>30</v>
      </c>
      <c r="I1906" t="s">
        <v>31</v>
      </c>
      <c r="J1906" t="s">
        <v>3515</v>
      </c>
      <c r="L1906" t="s">
        <v>1605</v>
      </c>
      <c r="M1906" t="s">
        <v>803</v>
      </c>
      <c r="N1906" t="s">
        <v>67</v>
      </c>
      <c r="P1906" t="s">
        <v>35</v>
      </c>
      <c r="Q1906" s="1">
        <v>45946</v>
      </c>
      <c r="R1906" s="1">
        <v>45948</v>
      </c>
      <c r="S1906" t="s">
        <v>68</v>
      </c>
      <c r="T1906" s="2">
        <v>460345</v>
      </c>
      <c r="U1906">
        <v>20</v>
      </c>
      <c r="V1906">
        <v>0</v>
      </c>
      <c r="W1906" s="2">
        <v>92069</v>
      </c>
      <c r="X1906">
        <v>0</v>
      </c>
      <c r="Y1906" s="2">
        <v>460345</v>
      </c>
      <c r="Z1906" s="2">
        <v>92069</v>
      </c>
      <c r="AA1906" s="5">
        <f t="shared" si="29"/>
        <v>92069</v>
      </c>
    </row>
    <row r="1907" spans="1:27" x14ac:dyDescent="0.25">
      <c r="A1907">
        <v>1518201</v>
      </c>
      <c r="B1907" t="s">
        <v>3361</v>
      </c>
      <c r="C1907" t="s">
        <v>1341</v>
      </c>
      <c r="D1907" t="s">
        <v>3362</v>
      </c>
      <c r="E1907" s="1">
        <v>45915</v>
      </c>
      <c r="F1907" s="1">
        <v>46514</v>
      </c>
      <c r="G1907" t="s">
        <v>29</v>
      </c>
      <c r="H1907" t="s">
        <v>30</v>
      </c>
      <c r="I1907" t="s">
        <v>31</v>
      </c>
      <c r="J1907" t="s">
        <v>3516</v>
      </c>
      <c r="L1907" t="s">
        <v>1642</v>
      </c>
      <c r="M1907" t="s">
        <v>531</v>
      </c>
      <c r="N1907" t="s">
        <v>67</v>
      </c>
      <c r="P1907" t="s">
        <v>35</v>
      </c>
      <c r="Q1907" s="1">
        <v>45946</v>
      </c>
      <c r="R1907" s="1">
        <v>45949</v>
      </c>
      <c r="S1907" t="s">
        <v>68</v>
      </c>
      <c r="T1907" s="2">
        <v>646734</v>
      </c>
      <c r="U1907">
        <v>20</v>
      </c>
      <c r="V1907">
        <v>0</v>
      </c>
      <c r="W1907" s="2">
        <v>242245</v>
      </c>
      <c r="X1907">
        <v>0</v>
      </c>
      <c r="Y1907" s="2">
        <v>646734</v>
      </c>
      <c r="Z1907" s="2">
        <v>129347</v>
      </c>
      <c r="AA1907" s="5">
        <f t="shared" si="29"/>
        <v>129347</v>
      </c>
    </row>
    <row r="1908" spans="1:27" x14ac:dyDescent="0.25">
      <c r="A1908">
        <v>1509775</v>
      </c>
      <c r="B1908" t="s">
        <v>3507</v>
      </c>
      <c r="C1908" t="s">
        <v>1341</v>
      </c>
      <c r="D1908" t="s">
        <v>3508</v>
      </c>
      <c r="E1908" s="1">
        <v>45846</v>
      </c>
      <c r="F1908" s="1">
        <v>45953</v>
      </c>
      <c r="G1908" t="s">
        <v>29</v>
      </c>
      <c r="H1908" t="s">
        <v>30</v>
      </c>
      <c r="I1908" t="s">
        <v>31</v>
      </c>
      <c r="J1908" t="s">
        <v>3517</v>
      </c>
      <c r="L1908" t="s">
        <v>1099</v>
      </c>
      <c r="M1908" t="s">
        <v>803</v>
      </c>
      <c r="N1908" t="s">
        <v>67</v>
      </c>
      <c r="P1908" t="s">
        <v>35</v>
      </c>
      <c r="Q1908" s="1">
        <v>45946</v>
      </c>
      <c r="R1908" s="1">
        <v>45948</v>
      </c>
      <c r="S1908" t="s">
        <v>68</v>
      </c>
      <c r="T1908" s="2">
        <v>741250</v>
      </c>
      <c r="U1908">
        <v>20</v>
      </c>
      <c r="V1908">
        <v>0</v>
      </c>
      <c r="W1908" s="2">
        <v>181010</v>
      </c>
      <c r="X1908">
        <v>0</v>
      </c>
      <c r="Y1908" s="2">
        <v>741250</v>
      </c>
      <c r="Z1908" s="2">
        <v>148250</v>
      </c>
      <c r="AA1908" s="5">
        <f t="shared" si="29"/>
        <v>148250</v>
      </c>
    </row>
    <row r="1909" spans="1:27" x14ac:dyDescent="0.25">
      <c r="A1909">
        <v>1482258</v>
      </c>
      <c r="B1909" t="s">
        <v>1114</v>
      </c>
      <c r="C1909" t="s">
        <v>62</v>
      </c>
      <c r="D1909" t="s">
        <v>1115</v>
      </c>
      <c r="E1909" s="1">
        <v>45679</v>
      </c>
      <c r="F1909" s="1">
        <v>45951</v>
      </c>
      <c r="G1909" t="s">
        <v>29</v>
      </c>
      <c r="H1909" t="s">
        <v>30</v>
      </c>
      <c r="I1909" t="s">
        <v>31</v>
      </c>
      <c r="J1909" t="s">
        <v>3518</v>
      </c>
      <c r="L1909" t="s">
        <v>686</v>
      </c>
      <c r="M1909" t="s">
        <v>406</v>
      </c>
      <c r="N1909" t="s">
        <v>67</v>
      </c>
      <c r="P1909" t="s">
        <v>35</v>
      </c>
      <c r="Q1909" s="1">
        <v>45946</v>
      </c>
      <c r="R1909" s="1">
        <v>45946</v>
      </c>
      <c r="S1909" t="s">
        <v>68</v>
      </c>
      <c r="T1909" s="2">
        <v>750000</v>
      </c>
      <c r="U1909">
        <v>20</v>
      </c>
      <c r="V1909">
        <v>0</v>
      </c>
      <c r="W1909" s="2">
        <v>571932</v>
      </c>
      <c r="X1909">
        <v>0</v>
      </c>
      <c r="Y1909" s="2">
        <v>750000</v>
      </c>
      <c r="Z1909" s="2">
        <v>150000</v>
      </c>
      <c r="AA1909" s="5">
        <f t="shared" si="29"/>
        <v>150000</v>
      </c>
    </row>
    <row r="1910" spans="1:27" x14ac:dyDescent="0.25">
      <c r="A1910">
        <v>1507542</v>
      </c>
      <c r="B1910" t="s">
        <v>291</v>
      </c>
      <c r="C1910" t="s">
        <v>291</v>
      </c>
      <c r="D1910" t="s">
        <v>292</v>
      </c>
      <c r="E1910" s="1">
        <v>45444</v>
      </c>
      <c r="F1910" s="1">
        <v>45992</v>
      </c>
      <c r="G1910" t="s">
        <v>47</v>
      </c>
      <c r="H1910" t="s">
        <v>30</v>
      </c>
      <c r="I1910" t="s">
        <v>31</v>
      </c>
      <c r="J1910" t="s">
        <v>968</v>
      </c>
      <c r="L1910" t="s">
        <v>3519</v>
      </c>
      <c r="M1910" t="s">
        <v>97</v>
      </c>
      <c r="N1910" t="s">
        <v>67</v>
      </c>
      <c r="P1910" t="s">
        <v>35</v>
      </c>
      <c r="Q1910" s="1">
        <v>45946</v>
      </c>
      <c r="R1910" s="1">
        <v>45949</v>
      </c>
      <c r="S1910" t="s">
        <v>68</v>
      </c>
      <c r="T1910" s="3">
        <v>546361.66</v>
      </c>
      <c r="U1910">
        <v>45</v>
      </c>
      <c r="V1910">
        <v>0</v>
      </c>
      <c r="W1910" s="2">
        <v>4545000</v>
      </c>
      <c r="X1910" s="2">
        <v>750000</v>
      </c>
      <c r="Y1910" s="2">
        <v>546362</v>
      </c>
      <c r="Z1910" s="2">
        <v>248321</v>
      </c>
      <c r="AA1910" s="5">
        <f t="shared" si="29"/>
        <v>248321</v>
      </c>
    </row>
    <row r="1911" spans="1:27" x14ac:dyDescent="0.25">
      <c r="A1911">
        <v>1507544</v>
      </c>
      <c r="B1911" t="s">
        <v>291</v>
      </c>
      <c r="C1911" t="s">
        <v>291</v>
      </c>
      <c r="D1911" t="s">
        <v>292</v>
      </c>
      <c r="E1911" s="1">
        <v>45444</v>
      </c>
      <c r="F1911" s="1">
        <v>45992</v>
      </c>
      <c r="G1911" t="s">
        <v>47</v>
      </c>
      <c r="H1911" t="s">
        <v>30</v>
      </c>
      <c r="I1911" t="s">
        <v>31</v>
      </c>
      <c r="J1911" t="s">
        <v>2153</v>
      </c>
      <c r="L1911" t="s">
        <v>632</v>
      </c>
      <c r="M1911" t="s">
        <v>406</v>
      </c>
      <c r="N1911" t="s">
        <v>67</v>
      </c>
      <c r="P1911" t="s">
        <v>35</v>
      </c>
      <c r="Q1911" s="1">
        <v>45946</v>
      </c>
      <c r="R1911" s="1">
        <v>45949</v>
      </c>
      <c r="S1911" t="s">
        <v>68</v>
      </c>
      <c r="T1911" s="3">
        <v>1201478.7</v>
      </c>
      <c r="U1911">
        <v>45</v>
      </c>
      <c r="V1911">
        <v>0</v>
      </c>
      <c r="W1911" s="2">
        <v>4545000</v>
      </c>
      <c r="X1911" s="2">
        <v>750000</v>
      </c>
      <c r="Y1911" s="2">
        <v>1201479</v>
      </c>
      <c r="Z1911" s="2">
        <v>546072</v>
      </c>
      <c r="AA1911" s="5">
        <f t="shared" si="29"/>
        <v>546072</v>
      </c>
    </row>
    <row r="1912" spans="1:27" x14ac:dyDescent="0.25">
      <c r="A1912">
        <v>1507541</v>
      </c>
      <c r="B1912" t="s">
        <v>291</v>
      </c>
      <c r="C1912" t="s">
        <v>291</v>
      </c>
      <c r="D1912" t="s">
        <v>292</v>
      </c>
      <c r="E1912" s="1">
        <v>45444</v>
      </c>
      <c r="F1912" s="1">
        <v>45992</v>
      </c>
      <c r="G1912" t="s">
        <v>47</v>
      </c>
      <c r="H1912" t="s">
        <v>30</v>
      </c>
      <c r="I1912" t="s">
        <v>31</v>
      </c>
      <c r="J1912" t="s">
        <v>2387</v>
      </c>
      <c r="L1912" t="s">
        <v>2224</v>
      </c>
      <c r="M1912" t="s">
        <v>531</v>
      </c>
      <c r="N1912" t="s">
        <v>67</v>
      </c>
      <c r="P1912" t="s">
        <v>35</v>
      </c>
      <c r="Q1912" s="1">
        <v>45946</v>
      </c>
      <c r="R1912" s="1">
        <v>45949</v>
      </c>
      <c r="S1912" t="s">
        <v>68</v>
      </c>
      <c r="T1912" s="3">
        <v>1324530.3999999999</v>
      </c>
      <c r="U1912">
        <v>45</v>
      </c>
      <c r="V1912">
        <v>0</v>
      </c>
      <c r="W1912" s="2">
        <v>4545000</v>
      </c>
      <c r="X1912" s="2">
        <v>750000</v>
      </c>
      <c r="Y1912" s="2">
        <v>1324530</v>
      </c>
      <c r="Z1912" s="2">
        <v>601999</v>
      </c>
      <c r="AA1912" s="5">
        <f t="shared" si="29"/>
        <v>601999</v>
      </c>
    </row>
    <row r="1913" spans="1:27" x14ac:dyDescent="0.25">
      <c r="A1913">
        <v>1507543</v>
      </c>
      <c r="B1913" t="s">
        <v>291</v>
      </c>
      <c r="C1913" t="s">
        <v>291</v>
      </c>
      <c r="D1913" t="s">
        <v>292</v>
      </c>
      <c r="E1913" s="1">
        <v>45444</v>
      </c>
      <c r="F1913" s="1">
        <v>45992</v>
      </c>
      <c r="G1913" t="s">
        <v>47</v>
      </c>
      <c r="H1913" t="s">
        <v>30</v>
      </c>
      <c r="I1913" t="s">
        <v>31</v>
      </c>
      <c r="J1913" t="s">
        <v>293</v>
      </c>
      <c r="L1913" t="s">
        <v>1296</v>
      </c>
      <c r="M1913" t="s">
        <v>1297</v>
      </c>
      <c r="N1913" t="s">
        <v>67</v>
      </c>
      <c r="P1913" t="s">
        <v>35</v>
      </c>
      <c r="Q1913" s="1">
        <v>45946</v>
      </c>
      <c r="R1913" s="1">
        <v>45949</v>
      </c>
      <c r="S1913" t="s">
        <v>68</v>
      </c>
      <c r="T1913" s="2">
        <v>1906257</v>
      </c>
      <c r="U1913">
        <v>45</v>
      </c>
      <c r="V1913">
        <v>0</v>
      </c>
      <c r="W1913" s="2">
        <v>4545000</v>
      </c>
      <c r="X1913" s="2">
        <v>750000</v>
      </c>
      <c r="Y1913" s="2">
        <v>1906257</v>
      </c>
      <c r="Z1913" s="2">
        <v>866394</v>
      </c>
      <c r="AA1913" s="5">
        <f t="shared" si="29"/>
        <v>866394</v>
      </c>
    </row>
    <row r="1914" spans="1:27" x14ac:dyDescent="0.25">
      <c r="A1914">
        <v>1516944</v>
      </c>
      <c r="B1914" t="s">
        <v>3011</v>
      </c>
      <c r="C1914" t="s">
        <v>75</v>
      </c>
      <c r="D1914" t="s">
        <v>3012</v>
      </c>
      <c r="E1914" s="1">
        <v>45908</v>
      </c>
      <c r="F1914" s="1">
        <v>46265</v>
      </c>
      <c r="G1914" t="s">
        <v>77</v>
      </c>
      <c r="H1914" t="s">
        <v>30</v>
      </c>
      <c r="I1914" t="s">
        <v>40</v>
      </c>
      <c r="J1914" t="s">
        <v>158</v>
      </c>
      <c r="K1914" t="s">
        <v>3520</v>
      </c>
      <c r="L1914" t="s">
        <v>3521</v>
      </c>
      <c r="M1914" t="s">
        <v>3522</v>
      </c>
      <c r="N1914" t="s">
        <v>213</v>
      </c>
      <c r="P1914" t="s">
        <v>35</v>
      </c>
      <c r="Q1914" s="1">
        <v>45947</v>
      </c>
      <c r="R1914" s="1">
        <v>45947</v>
      </c>
      <c r="S1914" t="s">
        <v>68</v>
      </c>
      <c r="T1914" s="2">
        <v>13500</v>
      </c>
      <c r="U1914">
        <v>14</v>
      </c>
      <c r="V1914">
        <v>50</v>
      </c>
      <c r="W1914" s="2">
        <v>62591</v>
      </c>
      <c r="X1914">
        <v>0</v>
      </c>
      <c r="Y1914" s="2">
        <v>13500</v>
      </c>
      <c r="Z1914" s="2">
        <v>1841</v>
      </c>
      <c r="AA1914" s="5">
        <f t="shared" si="29"/>
        <v>920.5</v>
      </c>
    </row>
    <row r="1915" spans="1:27" x14ac:dyDescent="0.25">
      <c r="A1915">
        <v>1516286</v>
      </c>
      <c r="B1915" t="s">
        <v>2316</v>
      </c>
      <c r="C1915" t="s">
        <v>472</v>
      </c>
      <c r="D1915" t="s">
        <v>2317</v>
      </c>
      <c r="E1915" s="1">
        <v>45882</v>
      </c>
      <c r="F1915" s="1">
        <v>45991</v>
      </c>
      <c r="G1915" t="s">
        <v>77</v>
      </c>
      <c r="H1915" t="s">
        <v>30</v>
      </c>
      <c r="I1915" t="s">
        <v>31</v>
      </c>
      <c r="J1915" t="s">
        <v>2318</v>
      </c>
      <c r="K1915" t="s">
        <v>3523</v>
      </c>
      <c r="L1915" t="s">
        <v>137</v>
      </c>
      <c r="M1915" t="s">
        <v>138</v>
      </c>
      <c r="N1915" t="s">
        <v>67</v>
      </c>
      <c r="P1915" t="s">
        <v>35</v>
      </c>
      <c r="Q1915" s="1">
        <v>45947</v>
      </c>
      <c r="R1915" s="1">
        <v>45947</v>
      </c>
      <c r="S1915" t="s">
        <v>68</v>
      </c>
      <c r="T1915" s="2">
        <v>33000</v>
      </c>
      <c r="U1915">
        <v>8</v>
      </c>
      <c r="V1915">
        <v>50</v>
      </c>
      <c r="W1915" s="2">
        <v>44331</v>
      </c>
      <c r="X1915">
        <v>0</v>
      </c>
      <c r="Y1915" s="2">
        <v>33000</v>
      </c>
      <c r="Z1915" s="2">
        <v>2538</v>
      </c>
      <c r="AA1915" s="5">
        <f t="shared" si="29"/>
        <v>1269</v>
      </c>
    </row>
    <row r="1916" spans="1:27" x14ac:dyDescent="0.25">
      <c r="A1916">
        <v>1512250</v>
      </c>
      <c r="B1916" t="s">
        <v>235</v>
      </c>
      <c r="C1916" t="s">
        <v>75</v>
      </c>
      <c r="D1916" t="s">
        <v>236</v>
      </c>
      <c r="E1916" s="1">
        <v>45824</v>
      </c>
      <c r="F1916" s="1">
        <v>46142</v>
      </c>
      <c r="G1916" t="s">
        <v>77</v>
      </c>
      <c r="H1916" t="s">
        <v>30</v>
      </c>
      <c r="I1916" t="s">
        <v>40</v>
      </c>
      <c r="J1916" t="s">
        <v>237</v>
      </c>
      <c r="K1916" t="s">
        <v>3524</v>
      </c>
      <c r="L1916" t="s">
        <v>3525</v>
      </c>
      <c r="M1916" t="s">
        <v>517</v>
      </c>
      <c r="N1916" t="s">
        <v>67</v>
      </c>
      <c r="P1916" t="s">
        <v>35</v>
      </c>
      <c r="Q1916" s="1">
        <v>45947</v>
      </c>
      <c r="R1916" s="1">
        <v>45947</v>
      </c>
      <c r="S1916" t="s">
        <v>68</v>
      </c>
      <c r="T1916" s="2">
        <v>63000</v>
      </c>
      <c r="U1916">
        <v>14</v>
      </c>
      <c r="V1916">
        <v>50</v>
      </c>
      <c r="W1916" s="2">
        <v>180166</v>
      </c>
      <c r="X1916">
        <v>0</v>
      </c>
      <c r="Y1916" s="2">
        <v>63000</v>
      </c>
      <c r="Z1916" s="2">
        <v>8591</v>
      </c>
      <c r="AA1916" s="5">
        <f t="shared" si="29"/>
        <v>4295.5</v>
      </c>
    </row>
    <row r="1917" spans="1:27" x14ac:dyDescent="0.25">
      <c r="A1917">
        <v>1521832</v>
      </c>
      <c r="B1917" t="s">
        <v>3526</v>
      </c>
      <c r="C1917" t="s">
        <v>2865</v>
      </c>
      <c r="D1917" t="s">
        <v>3527</v>
      </c>
      <c r="E1917" s="1">
        <v>45937</v>
      </c>
      <c r="F1917" s="1">
        <v>45948</v>
      </c>
      <c r="G1917" t="s">
        <v>299</v>
      </c>
      <c r="H1917" t="s">
        <v>30</v>
      </c>
      <c r="I1917" t="s">
        <v>40</v>
      </c>
      <c r="J1917" t="s">
        <v>300</v>
      </c>
      <c r="K1917" t="s">
        <v>3528</v>
      </c>
      <c r="L1917" t="s">
        <v>3529</v>
      </c>
      <c r="M1917" t="s">
        <v>1866</v>
      </c>
      <c r="N1917" t="s">
        <v>67</v>
      </c>
      <c r="O1917">
        <v>39503</v>
      </c>
      <c r="P1917" t="s">
        <v>35</v>
      </c>
      <c r="Q1917" s="1">
        <v>45947</v>
      </c>
      <c r="R1917" s="1">
        <v>45947</v>
      </c>
      <c r="S1917" t="s">
        <v>68</v>
      </c>
      <c r="T1917" s="2">
        <v>40000</v>
      </c>
      <c r="U1917">
        <v>25</v>
      </c>
      <c r="V1917">
        <v>0</v>
      </c>
      <c r="W1917" s="2">
        <v>10000</v>
      </c>
      <c r="X1917">
        <v>0</v>
      </c>
      <c r="Y1917" s="2">
        <v>40000</v>
      </c>
      <c r="Z1917" s="2">
        <v>10000</v>
      </c>
      <c r="AA1917" s="5">
        <f t="shared" si="29"/>
        <v>10000</v>
      </c>
    </row>
    <row r="1918" spans="1:27" x14ac:dyDescent="0.25">
      <c r="A1918">
        <v>1488075</v>
      </c>
      <c r="B1918" t="s">
        <v>384</v>
      </c>
      <c r="C1918" t="s">
        <v>62</v>
      </c>
      <c r="D1918" t="s">
        <v>385</v>
      </c>
      <c r="E1918" s="1">
        <v>45694</v>
      </c>
      <c r="F1918" s="1">
        <v>45957</v>
      </c>
      <c r="G1918" t="s">
        <v>29</v>
      </c>
      <c r="H1918" t="s">
        <v>30</v>
      </c>
      <c r="I1918" t="s">
        <v>31</v>
      </c>
      <c r="J1918" t="s">
        <v>3530</v>
      </c>
      <c r="L1918" t="s">
        <v>1779</v>
      </c>
      <c r="N1918" t="s">
        <v>1574</v>
      </c>
      <c r="P1918" t="s">
        <v>35</v>
      </c>
      <c r="Q1918" s="1">
        <v>45947</v>
      </c>
      <c r="R1918" s="1">
        <v>45949</v>
      </c>
      <c r="S1918" t="s">
        <v>68</v>
      </c>
      <c r="T1918" s="2">
        <v>80000</v>
      </c>
      <c r="U1918">
        <v>20</v>
      </c>
      <c r="V1918">
        <v>0</v>
      </c>
      <c r="W1918" s="2">
        <v>140000</v>
      </c>
      <c r="X1918">
        <v>0</v>
      </c>
      <c r="Y1918" s="2">
        <v>80000</v>
      </c>
      <c r="Z1918" s="2">
        <v>16000</v>
      </c>
      <c r="AA1918" s="5">
        <f t="shared" si="29"/>
        <v>16000</v>
      </c>
    </row>
    <row r="1919" spans="1:27" x14ac:dyDescent="0.25">
      <c r="A1919">
        <v>1517817</v>
      </c>
      <c r="B1919" t="s">
        <v>3531</v>
      </c>
      <c r="C1919" t="s">
        <v>1341</v>
      </c>
      <c r="D1919" t="s">
        <v>3532</v>
      </c>
      <c r="E1919" s="1">
        <v>45902</v>
      </c>
      <c r="F1919" s="1">
        <v>45954</v>
      </c>
      <c r="G1919" t="s">
        <v>29</v>
      </c>
      <c r="H1919" t="s">
        <v>30</v>
      </c>
      <c r="I1919" t="s">
        <v>31</v>
      </c>
      <c r="J1919" t="s">
        <v>3533</v>
      </c>
      <c r="L1919" t="s">
        <v>137</v>
      </c>
      <c r="M1919" t="s">
        <v>138</v>
      </c>
      <c r="N1919" t="s">
        <v>67</v>
      </c>
      <c r="P1919" t="s">
        <v>35</v>
      </c>
      <c r="Q1919" s="1">
        <v>45947</v>
      </c>
      <c r="R1919" s="1">
        <v>45949</v>
      </c>
      <c r="S1919" t="s">
        <v>68</v>
      </c>
      <c r="T1919" s="2">
        <v>115000</v>
      </c>
      <c r="U1919">
        <v>20</v>
      </c>
      <c r="V1919">
        <v>0</v>
      </c>
      <c r="W1919" s="2">
        <v>23000</v>
      </c>
      <c r="X1919">
        <v>0</v>
      </c>
      <c r="Y1919" s="2">
        <v>115000</v>
      </c>
      <c r="Z1919" s="2">
        <v>23000</v>
      </c>
      <c r="AA1919" s="5">
        <f t="shared" si="29"/>
        <v>23000</v>
      </c>
    </row>
    <row r="1920" spans="1:27" x14ac:dyDescent="0.25">
      <c r="A1920">
        <v>1504686</v>
      </c>
      <c r="B1920" t="s">
        <v>3107</v>
      </c>
      <c r="C1920" t="s">
        <v>3107</v>
      </c>
      <c r="D1920" t="s">
        <v>3108</v>
      </c>
      <c r="E1920" s="1">
        <v>45860</v>
      </c>
      <c r="F1920" s="1">
        <v>45956</v>
      </c>
      <c r="G1920" t="s">
        <v>77</v>
      </c>
      <c r="H1920" t="s">
        <v>30</v>
      </c>
      <c r="I1920" t="s">
        <v>40</v>
      </c>
      <c r="J1920" t="s">
        <v>3109</v>
      </c>
      <c r="L1920" t="s">
        <v>1087</v>
      </c>
      <c r="M1920" t="s">
        <v>302</v>
      </c>
      <c r="N1920" t="s">
        <v>67</v>
      </c>
      <c r="P1920" t="s">
        <v>35</v>
      </c>
      <c r="Q1920" s="1">
        <v>45947</v>
      </c>
      <c r="R1920" s="1">
        <v>45947</v>
      </c>
      <c r="S1920" t="s">
        <v>68</v>
      </c>
      <c r="T1920" s="2">
        <v>1995000</v>
      </c>
      <c r="U1920">
        <v>2</v>
      </c>
      <c r="V1920">
        <v>50</v>
      </c>
      <c r="W1920" s="2">
        <v>149122</v>
      </c>
      <c r="X1920">
        <v>0</v>
      </c>
      <c r="Y1920" s="2">
        <v>1995000</v>
      </c>
      <c r="Z1920" s="2">
        <v>30702</v>
      </c>
      <c r="AA1920" s="5">
        <f t="shared" si="29"/>
        <v>15351</v>
      </c>
    </row>
    <row r="1921" spans="1:27" x14ac:dyDescent="0.25">
      <c r="A1921">
        <v>1481904</v>
      </c>
      <c r="B1921" t="s">
        <v>1153</v>
      </c>
      <c r="C1921" t="s">
        <v>62</v>
      </c>
      <c r="D1921" t="s">
        <v>1154</v>
      </c>
      <c r="E1921" s="1">
        <v>45665</v>
      </c>
      <c r="F1921" s="1">
        <v>46008</v>
      </c>
      <c r="G1921" t="s">
        <v>29</v>
      </c>
      <c r="H1921" t="s">
        <v>30</v>
      </c>
      <c r="I1921" t="s">
        <v>31</v>
      </c>
      <c r="J1921" t="s">
        <v>3534</v>
      </c>
      <c r="L1921" t="s">
        <v>519</v>
      </c>
      <c r="M1921" t="s">
        <v>512</v>
      </c>
      <c r="N1921" t="s">
        <v>67</v>
      </c>
      <c r="P1921" t="s">
        <v>35</v>
      </c>
      <c r="Q1921" s="1">
        <v>45947</v>
      </c>
      <c r="R1921" s="1">
        <v>45947</v>
      </c>
      <c r="S1921" t="s">
        <v>68</v>
      </c>
      <c r="T1921" s="2">
        <v>172500</v>
      </c>
      <c r="U1921">
        <v>20</v>
      </c>
      <c r="V1921">
        <v>0</v>
      </c>
      <c r="W1921" s="2">
        <v>93000</v>
      </c>
      <c r="X1921">
        <v>0</v>
      </c>
      <c r="Y1921" s="2">
        <v>172500</v>
      </c>
      <c r="Z1921" s="2">
        <v>34500</v>
      </c>
      <c r="AA1921" s="5">
        <f t="shared" si="29"/>
        <v>34500</v>
      </c>
    </row>
    <row r="1922" spans="1:27" x14ac:dyDescent="0.25">
      <c r="A1922">
        <v>1517367</v>
      </c>
      <c r="B1922" t="s">
        <v>648</v>
      </c>
      <c r="C1922" t="s">
        <v>75</v>
      </c>
      <c r="D1922" t="s">
        <v>649</v>
      </c>
      <c r="E1922" s="1">
        <v>45778</v>
      </c>
      <c r="F1922" s="1">
        <v>46142</v>
      </c>
      <c r="G1922" t="s">
        <v>77</v>
      </c>
      <c r="H1922" t="s">
        <v>30</v>
      </c>
      <c r="I1922" t="s">
        <v>40</v>
      </c>
      <c r="J1922" t="s">
        <v>650</v>
      </c>
      <c r="K1922" t="s">
        <v>3535</v>
      </c>
      <c r="L1922" t="s">
        <v>975</v>
      </c>
      <c r="M1922" t="s">
        <v>112</v>
      </c>
      <c r="N1922" t="s">
        <v>67</v>
      </c>
      <c r="P1922" t="s">
        <v>35</v>
      </c>
      <c r="Q1922" s="1">
        <v>45947</v>
      </c>
      <c r="R1922" s="1">
        <v>45947</v>
      </c>
      <c r="S1922" t="s">
        <v>128</v>
      </c>
      <c r="T1922" s="2">
        <v>267300</v>
      </c>
      <c r="U1922">
        <v>14</v>
      </c>
      <c r="V1922">
        <v>50</v>
      </c>
      <c r="W1922" s="2">
        <v>768120</v>
      </c>
      <c r="X1922">
        <v>0</v>
      </c>
      <c r="Y1922" s="2">
        <v>267300</v>
      </c>
      <c r="Z1922" s="2">
        <v>36450</v>
      </c>
      <c r="AA1922" s="5">
        <f t="shared" ref="AA1922:AA1985" si="30">Z1922*(1-V1922%)</f>
        <v>18225</v>
      </c>
    </row>
    <row r="1923" spans="1:27" x14ac:dyDescent="0.25">
      <c r="A1923">
        <v>1518195</v>
      </c>
      <c r="B1923" t="s">
        <v>3536</v>
      </c>
      <c r="C1923" t="s">
        <v>1341</v>
      </c>
      <c r="D1923" t="s">
        <v>3537</v>
      </c>
      <c r="E1923" s="1">
        <v>45915</v>
      </c>
      <c r="F1923" s="1">
        <v>45954</v>
      </c>
      <c r="G1923" t="s">
        <v>29</v>
      </c>
      <c r="H1923" t="s">
        <v>30</v>
      </c>
      <c r="I1923" t="s">
        <v>31</v>
      </c>
      <c r="J1923" t="s">
        <v>3538</v>
      </c>
      <c r="L1923" t="s">
        <v>2912</v>
      </c>
      <c r="M1923" t="s">
        <v>744</v>
      </c>
      <c r="N1923" t="s">
        <v>67</v>
      </c>
      <c r="P1923" t="s">
        <v>35</v>
      </c>
      <c r="Q1923" s="1">
        <v>45947</v>
      </c>
      <c r="R1923" s="1">
        <v>45949</v>
      </c>
      <c r="S1923" t="s">
        <v>68</v>
      </c>
      <c r="T1923" s="2">
        <v>190000</v>
      </c>
      <c r="U1923">
        <v>20</v>
      </c>
      <c r="V1923">
        <v>0</v>
      </c>
      <c r="W1923" s="2">
        <v>38000</v>
      </c>
      <c r="X1923">
        <v>0</v>
      </c>
      <c r="Y1923" s="2">
        <v>190000</v>
      </c>
      <c r="Z1923" s="2">
        <v>38000</v>
      </c>
      <c r="AA1923" s="5">
        <f t="shared" si="30"/>
        <v>38000</v>
      </c>
    </row>
    <row r="1924" spans="1:27" x14ac:dyDescent="0.25">
      <c r="A1924">
        <v>1513051</v>
      </c>
      <c r="B1924" t="s">
        <v>3539</v>
      </c>
      <c r="C1924" t="s">
        <v>1341</v>
      </c>
      <c r="D1924" t="s">
        <v>3540</v>
      </c>
      <c r="E1924" s="1">
        <v>45870</v>
      </c>
      <c r="F1924" s="1">
        <v>45957</v>
      </c>
      <c r="G1924" t="s">
        <v>29</v>
      </c>
      <c r="H1924" t="s">
        <v>30</v>
      </c>
      <c r="I1924" t="s">
        <v>31</v>
      </c>
      <c r="J1924" t="s">
        <v>3541</v>
      </c>
      <c r="L1924" t="s">
        <v>1730</v>
      </c>
      <c r="M1924" t="s">
        <v>1731</v>
      </c>
      <c r="N1924" t="s">
        <v>67</v>
      </c>
      <c r="P1924" t="s">
        <v>35</v>
      </c>
      <c r="Q1924" s="1">
        <v>45947</v>
      </c>
      <c r="R1924" s="1">
        <v>45952</v>
      </c>
      <c r="S1924" t="s">
        <v>68</v>
      </c>
      <c r="T1924" s="2">
        <v>350000</v>
      </c>
      <c r="U1924">
        <v>20</v>
      </c>
      <c r="V1924">
        <v>0</v>
      </c>
      <c r="W1924" s="2">
        <v>70000</v>
      </c>
      <c r="X1924">
        <v>0</v>
      </c>
      <c r="Y1924" s="2">
        <v>350000</v>
      </c>
      <c r="Z1924" s="2">
        <v>70000</v>
      </c>
      <c r="AA1924" s="5">
        <f t="shared" si="30"/>
        <v>70000</v>
      </c>
    </row>
    <row r="1925" spans="1:27" x14ac:dyDescent="0.25">
      <c r="A1925">
        <v>1504652</v>
      </c>
      <c r="B1925" t="s">
        <v>3542</v>
      </c>
      <c r="C1925" t="s">
        <v>62</v>
      </c>
      <c r="D1925" t="s">
        <v>3543</v>
      </c>
      <c r="E1925" s="1">
        <v>45826</v>
      </c>
      <c r="F1925" s="1">
        <v>46318</v>
      </c>
      <c r="G1925" t="s">
        <v>29</v>
      </c>
      <c r="H1925" t="s">
        <v>30</v>
      </c>
      <c r="I1925" t="s">
        <v>31</v>
      </c>
      <c r="J1925" t="s">
        <v>3544</v>
      </c>
      <c r="L1925" t="s">
        <v>1416</v>
      </c>
      <c r="M1925" t="s">
        <v>243</v>
      </c>
      <c r="N1925" t="s">
        <v>67</v>
      </c>
      <c r="P1925" t="s">
        <v>35</v>
      </c>
      <c r="Q1925" s="1">
        <v>45947</v>
      </c>
      <c r="R1925" s="1">
        <v>45949</v>
      </c>
      <c r="S1925" t="s">
        <v>68</v>
      </c>
      <c r="T1925" s="2">
        <v>375739</v>
      </c>
      <c r="U1925">
        <v>20</v>
      </c>
      <c r="V1925">
        <v>0</v>
      </c>
      <c r="W1925" s="2">
        <v>75148</v>
      </c>
      <c r="X1925">
        <v>0</v>
      </c>
      <c r="Y1925" s="2">
        <v>375739</v>
      </c>
      <c r="Z1925" s="2">
        <v>75148</v>
      </c>
      <c r="AA1925" s="5">
        <f t="shared" si="30"/>
        <v>75148</v>
      </c>
    </row>
    <row r="1926" spans="1:27" x14ac:dyDescent="0.25">
      <c r="A1926">
        <v>1513693</v>
      </c>
      <c r="B1926" t="s">
        <v>3545</v>
      </c>
      <c r="C1926" t="s">
        <v>1341</v>
      </c>
      <c r="D1926" t="s">
        <v>3546</v>
      </c>
      <c r="E1926" s="1">
        <v>45898</v>
      </c>
      <c r="F1926" s="1">
        <v>46126</v>
      </c>
      <c r="G1926" t="s">
        <v>29</v>
      </c>
      <c r="H1926" t="s">
        <v>30</v>
      </c>
      <c r="I1926" t="s">
        <v>31</v>
      </c>
      <c r="J1926" t="s">
        <v>3547</v>
      </c>
      <c r="L1926" t="s">
        <v>1099</v>
      </c>
      <c r="M1926" t="s">
        <v>803</v>
      </c>
      <c r="N1926" t="s">
        <v>67</v>
      </c>
      <c r="P1926" t="s">
        <v>35</v>
      </c>
      <c r="Q1926" s="1">
        <v>45947</v>
      </c>
      <c r="R1926" s="1">
        <v>45952</v>
      </c>
      <c r="S1926" t="s">
        <v>68</v>
      </c>
      <c r="T1926" s="2">
        <v>410425</v>
      </c>
      <c r="U1926">
        <v>20</v>
      </c>
      <c r="V1926">
        <v>0</v>
      </c>
      <c r="W1926" s="2">
        <v>82085</v>
      </c>
      <c r="X1926">
        <v>0</v>
      </c>
      <c r="Y1926" s="2">
        <v>410425</v>
      </c>
      <c r="Z1926" s="2">
        <v>82085</v>
      </c>
      <c r="AA1926" s="5">
        <f t="shared" si="30"/>
        <v>82085</v>
      </c>
    </row>
    <row r="1927" spans="1:27" x14ac:dyDescent="0.25">
      <c r="A1927">
        <v>1484749</v>
      </c>
      <c r="B1927" t="s">
        <v>3548</v>
      </c>
      <c r="C1927" t="s">
        <v>62</v>
      </c>
      <c r="D1927" t="s">
        <v>3549</v>
      </c>
      <c r="E1927" s="1">
        <v>45615</v>
      </c>
      <c r="F1927" s="1">
        <v>46320</v>
      </c>
      <c r="G1927" t="s">
        <v>29</v>
      </c>
      <c r="H1927" t="s">
        <v>30</v>
      </c>
      <c r="I1927" t="s">
        <v>31</v>
      </c>
      <c r="J1927" t="s">
        <v>71</v>
      </c>
      <c r="L1927" t="s">
        <v>1087</v>
      </c>
      <c r="M1927" t="s">
        <v>302</v>
      </c>
      <c r="N1927" t="s">
        <v>67</v>
      </c>
      <c r="P1927" t="s">
        <v>35</v>
      </c>
      <c r="Q1927" s="1">
        <v>45947</v>
      </c>
      <c r="R1927" s="1">
        <v>45951</v>
      </c>
      <c r="S1927" t="s">
        <v>68</v>
      </c>
      <c r="T1927" s="2">
        <v>536000</v>
      </c>
      <c r="U1927">
        <v>20</v>
      </c>
      <c r="V1927">
        <v>0</v>
      </c>
      <c r="W1927" s="2">
        <v>124000</v>
      </c>
      <c r="X1927">
        <v>0</v>
      </c>
      <c r="Y1927" s="2">
        <v>536000</v>
      </c>
      <c r="Z1927" s="2">
        <v>107200</v>
      </c>
      <c r="AA1927" s="5">
        <f t="shared" si="30"/>
        <v>107200</v>
      </c>
    </row>
    <row r="1928" spans="1:27" x14ac:dyDescent="0.25">
      <c r="A1928">
        <v>1484748</v>
      </c>
      <c r="B1928" t="s">
        <v>3548</v>
      </c>
      <c r="C1928" t="s">
        <v>62</v>
      </c>
      <c r="D1928" t="s">
        <v>3549</v>
      </c>
      <c r="E1928" s="1">
        <v>45615</v>
      </c>
      <c r="F1928" s="1">
        <v>46320</v>
      </c>
      <c r="G1928" t="s">
        <v>29</v>
      </c>
      <c r="H1928" t="s">
        <v>30</v>
      </c>
      <c r="I1928" t="s">
        <v>31</v>
      </c>
      <c r="J1928" t="s">
        <v>2485</v>
      </c>
      <c r="L1928" t="s">
        <v>1087</v>
      </c>
      <c r="M1928" t="s">
        <v>302</v>
      </c>
      <c r="N1928" t="s">
        <v>67</v>
      </c>
      <c r="P1928" t="s">
        <v>35</v>
      </c>
      <c r="Q1928" s="1">
        <v>45947</v>
      </c>
      <c r="R1928" s="1">
        <v>45951</v>
      </c>
      <c r="S1928" t="s">
        <v>68</v>
      </c>
      <c r="T1928" s="2">
        <v>600000</v>
      </c>
      <c r="U1928">
        <v>20</v>
      </c>
      <c r="V1928">
        <v>0</v>
      </c>
      <c r="W1928" s="2">
        <v>124000</v>
      </c>
      <c r="X1928">
        <v>0</v>
      </c>
      <c r="Y1928" s="2">
        <v>600000</v>
      </c>
      <c r="Z1928" s="2">
        <v>120000</v>
      </c>
      <c r="AA1928" s="5">
        <f t="shared" si="30"/>
        <v>120000</v>
      </c>
    </row>
    <row r="1929" spans="1:27" x14ac:dyDescent="0.25">
      <c r="A1929">
        <v>1517886</v>
      </c>
      <c r="B1929" t="s">
        <v>3550</v>
      </c>
      <c r="C1929" t="s">
        <v>1341</v>
      </c>
      <c r="D1929" t="s">
        <v>3551</v>
      </c>
      <c r="E1929" s="1">
        <v>45911</v>
      </c>
      <c r="F1929" s="1">
        <v>45953</v>
      </c>
      <c r="G1929" t="s">
        <v>29</v>
      </c>
      <c r="H1929" t="s">
        <v>30</v>
      </c>
      <c r="I1929" t="s">
        <v>31</v>
      </c>
      <c r="J1929" t="s">
        <v>3552</v>
      </c>
      <c r="L1929" t="s">
        <v>111</v>
      </c>
      <c r="M1929" t="s">
        <v>112</v>
      </c>
      <c r="N1929" t="s">
        <v>67</v>
      </c>
      <c r="P1929" t="s">
        <v>35</v>
      </c>
      <c r="Q1929" s="1">
        <v>45947</v>
      </c>
      <c r="R1929" s="1">
        <v>45948</v>
      </c>
      <c r="S1929" t="s">
        <v>68</v>
      </c>
      <c r="T1929" s="2">
        <v>1315650</v>
      </c>
      <c r="U1929">
        <v>20</v>
      </c>
      <c r="V1929">
        <v>0</v>
      </c>
      <c r="W1929" s="2">
        <v>263130</v>
      </c>
      <c r="X1929">
        <v>0</v>
      </c>
      <c r="Y1929" s="2">
        <v>1315650</v>
      </c>
      <c r="Z1929" s="2">
        <v>263130</v>
      </c>
      <c r="AA1929" s="5">
        <f t="shared" si="30"/>
        <v>263130</v>
      </c>
    </row>
    <row r="1930" spans="1:27" x14ac:dyDescent="0.25">
      <c r="A1930">
        <v>1509803</v>
      </c>
      <c r="B1930" t="s">
        <v>3553</v>
      </c>
      <c r="C1930" t="s">
        <v>1341</v>
      </c>
      <c r="D1930" t="s">
        <v>2236</v>
      </c>
      <c r="E1930" s="1">
        <v>45847</v>
      </c>
      <c r="F1930" s="1">
        <v>45958</v>
      </c>
      <c r="G1930" t="s">
        <v>29</v>
      </c>
      <c r="H1930" t="s">
        <v>30</v>
      </c>
      <c r="I1930" t="s">
        <v>31</v>
      </c>
      <c r="J1930" t="s">
        <v>3554</v>
      </c>
      <c r="L1930" t="s">
        <v>2935</v>
      </c>
      <c r="M1930" t="s">
        <v>133</v>
      </c>
      <c r="N1930" t="s">
        <v>67</v>
      </c>
      <c r="P1930" t="s">
        <v>35</v>
      </c>
      <c r="Q1930" s="1">
        <v>45947</v>
      </c>
      <c r="R1930" s="1">
        <v>45953</v>
      </c>
      <c r="S1930" t="s">
        <v>68</v>
      </c>
      <c r="T1930" s="2">
        <v>1900000</v>
      </c>
      <c r="U1930">
        <v>20</v>
      </c>
      <c r="V1930">
        <v>0</v>
      </c>
      <c r="W1930" s="2">
        <v>380000</v>
      </c>
      <c r="X1930">
        <v>0</v>
      </c>
      <c r="Y1930" s="2">
        <v>1900000</v>
      </c>
      <c r="Z1930" s="2">
        <v>380000</v>
      </c>
      <c r="AA1930" s="5">
        <f t="shared" si="30"/>
        <v>380000</v>
      </c>
    </row>
    <row r="1931" spans="1:27" x14ac:dyDescent="0.25">
      <c r="A1931">
        <v>1500642</v>
      </c>
      <c r="B1931" t="s">
        <v>3555</v>
      </c>
      <c r="C1931" t="s">
        <v>3555</v>
      </c>
      <c r="D1931" t="s">
        <v>3556</v>
      </c>
      <c r="E1931" s="1">
        <v>45849</v>
      </c>
      <c r="F1931" s="1">
        <v>45949</v>
      </c>
      <c r="G1931" t="s">
        <v>47</v>
      </c>
      <c r="H1931" t="s">
        <v>30</v>
      </c>
      <c r="I1931" t="s">
        <v>31</v>
      </c>
      <c r="J1931" t="s">
        <v>3557</v>
      </c>
      <c r="K1931" t="s">
        <v>3558</v>
      </c>
      <c r="L1931" t="s">
        <v>3559</v>
      </c>
      <c r="M1931" t="s">
        <v>58</v>
      </c>
      <c r="N1931" t="s">
        <v>59</v>
      </c>
      <c r="P1931" t="s">
        <v>35</v>
      </c>
      <c r="Q1931" s="1">
        <v>45947</v>
      </c>
      <c r="R1931" s="1">
        <v>45949</v>
      </c>
      <c r="S1931" t="s">
        <v>60</v>
      </c>
      <c r="T1931" s="2">
        <v>13571642</v>
      </c>
      <c r="U1931">
        <v>10</v>
      </c>
      <c r="V1931">
        <v>0</v>
      </c>
      <c r="W1931" s="2">
        <v>907016</v>
      </c>
      <c r="X1931">
        <v>0</v>
      </c>
      <c r="Y1931" s="2">
        <v>9070157</v>
      </c>
      <c r="Z1931" s="2">
        <v>907016</v>
      </c>
      <c r="AA1931" s="5">
        <f t="shared" si="30"/>
        <v>907016</v>
      </c>
    </row>
    <row r="1932" spans="1:27" x14ac:dyDescent="0.25">
      <c r="A1932">
        <v>1468369</v>
      </c>
      <c r="B1932" t="s">
        <v>3560</v>
      </c>
      <c r="C1932" t="s">
        <v>3560</v>
      </c>
      <c r="D1932" t="s">
        <v>3561</v>
      </c>
      <c r="E1932" s="1">
        <v>45658</v>
      </c>
      <c r="F1932" s="1">
        <v>46022</v>
      </c>
      <c r="G1932" t="s">
        <v>29</v>
      </c>
      <c r="H1932" t="s">
        <v>30</v>
      </c>
      <c r="I1932" t="s">
        <v>31</v>
      </c>
      <c r="J1932" t="s">
        <v>3562</v>
      </c>
      <c r="K1932" t="s">
        <v>3563</v>
      </c>
      <c r="L1932" t="s">
        <v>690</v>
      </c>
      <c r="M1932" t="s">
        <v>133</v>
      </c>
      <c r="N1932" t="s">
        <v>67</v>
      </c>
      <c r="P1932" t="s">
        <v>35</v>
      </c>
      <c r="Q1932" s="1">
        <v>45947</v>
      </c>
      <c r="R1932" s="1">
        <v>45950</v>
      </c>
      <c r="S1932" t="s">
        <v>68</v>
      </c>
      <c r="T1932" s="2">
        <v>20514838</v>
      </c>
      <c r="U1932">
        <v>8</v>
      </c>
      <c r="V1932">
        <v>0</v>
      </c>
      <c r="W1932" s="2">
        <v>1538613</v>
      </c>
      <c r="X1932">
        <v>0</v>
      </c>
      <c r="Y1932" s="2">
        <v>20514838</v>
      </c>
      <c r="Z1932" s="2">
        <v>1538613</v>
      </c>
      <c r="AA1932" s="5">
        <f t="shared" si="30"/>
        <v>1538613</v>
      </c>
    </row>
    <row r="1933" spans="1:27" x14ac:dyDescent="0.25">
      <c r="A1933">
        <v>1519477</v>
      </c>
      <c r="B1933" t="s">
        <v>1756</v>
      </c>
      <c r="C1933" t="s">
        <v>75</v>
      </c>
      <c r="D1933" t="s">
        <v>1757</v>
      </c>
      <c r="E1933" s="1">
        <v>45881</v>
      </c>
      <c r="F1933" s="1">
        <v>46234</v>
      </c>
      <c r="G1933" t="s">
        <v>77</v>
      </c>
      <c r="H1933" t="s">
        <v>30</v>
      </c>
      <c r="I1933" t="s">
        <v>31</v>
      </c>
      <c r="J1933" t="s">
        <v>1758</v>
      </c>
      <c r="K1933" t="s">
        <v>3270</v>
      </c>
      <c r="L1933" t="s">
        <v>50</v>
      </c>
      <c r="N1933" t="s">
        <v>51</v>
      </c>
      <c r="P1933" t="s">
        <v>35</v>
      </c>
      <c r="Q1933" s="1">
        <v>45948</v>
      </c>
      <c r="R1933" s="1">
        <v>45948</v>
      </c>
      <c r="S1933" t="s">
        <v>128</v>
      </c>
      <c r="T1933" s="2">
        <v>9740</v>
      </c>
      <c r="U1933">
        <v>14</v>
      </c>
      <c r="V1933">
        <v>50</v>
      </c>
      <c r="W1933" s="2">
        <v>83824</v>
      </c>
      <c r="X1933">
        <v>0</v>
      </c>
      <c r="Y1933" s="2">
        <v>13149</v>
      </c>
      <c r="Z1933" s="2">
        <v>1793</v>
      </c>
      <c r="AA1933" s="5">
        <f t="shared" si="30"/>
        <v>896.5</v>
      </c>
    </row>
    <row r="1934" spans="1:27" x14ac:dyDescent="0.25">
      <c r="A1934">
        <v>1516945</v>
      </c>
      <c r="B1934" t="s">
        <v>3011</v>
      </c>
      <c r="C1934" t="s">
        <v>75</v>
      </c>
      <c r="D1934" t="s">
        <v>3012</v>
      </c>
      <c r="E1934" s="1">
        <v>45908</v>
      </c>
      <c r="F1934" s="1">
        <v>46265</v>
      </c>
      <c r="G1934" t="s">
        <v>77</v>
      </c>
      <c r="H1934" t="s">
        <v>30</v>
      </c>
      <c r="I1934" t="s">
        <v>40</v>
      </c>
      <c r="J1934" t="s">
        <v>158</v>
      </c>
      <c r="K1934" t="s">
        <v>3564</v>
      </c>
      <c r="L1934" t="s">
        <v>3565</v>
      </c>
      <c r="M1934" t="s">
        <v>3566</v>
      </c>
      <c r="N1934" t="s">
        <v>213</v>
      </c>
      <c r="P1934" t="s">
        <v>35</v>
      </c>
      <c r="Q1934" s="1">
        <v>45948</v>
      </c>
      <c r="R1934" s="1">
        <v>45948</v>
      </c>
      <c r="S1934" t="s">
        <v>68</v>
      </c>
      <c r="T1934" s="2">
        <v>18000</v>
      </c>
      <c r="U1934">
        <v>14</v>
      </c>
      <c r="V1934">
        <v>50</v>
      </c>
      <c r="W1934" s="2">
        <v>62591</v>
      </c>
      <c r="X1934">
        <v>0</v>
      </c>
      <c r="Y1934" s="2">
        <v>18000</v>
      </c>
      <c r="Z1934" s="2">
        <v>2455</v>
      </c>
      <c r="AA1934" s="5">
        <f t="shared" si="30"/>
        <v>1227.5</v>
      </c>
    </row>
    <row r="1935" spans="1:27" x14ac:dyDescent="0.25">
      <c r="A1935">
        <v>1516287</v>
      </c>
      <c r="B1935" t="s">
        <v>2316</v>
      </c>
      <c r="C1935" t="s">
        <v>472</v>
      </c>
      <c r="D1935" t="s">
        <v>2317</v>
      </c>
      <c r="E1935" s="1">
        <v>45882</v>
      </c>
      <c r="F1935" s="1">
        <v>45991</v>
      </c>
      <c r="G1935" t="s">
        <v>77</v>
      </c>
      <c r="H1935" t="s">
        <v>30</v>
      </c>
      <c r="I1935" t="s">
        <v>31</v>
      </c>
      <c r="J1935" t="s">
        <v>2318</v>
      </c>
      <c r="K1935" t="s">
        <v>3523</v>
      </c>
      <c r="L1935" t="s">
        <v>137</v>
      </c>
      <c r="M1935" t="s">
        <v>138</v>
      </c>
      <c r="N1935" t="s">
        <v>67</v>
      </c>
      <c r="P1935" t="s">
        <v>35</v>
      </c>
      <c r="Q1935" s="1">
        <v>45948</v>
      </c>
      <c r="R1935" s="1">
        <v>45948</v>
      </c>
      <c r="S1935" t="s">
        <v>68</v>
      </c>
      <c r="T1935" s="2">
        <v>33000</v>
      </c>
      <c r="U1935">
        <v>8</v>
      </c>
      <c r="V1935">
        <v>50</v>
      </c>
      <c r="W1935" s="2">
        <v>44331</v>
      </c>
      <c r="X1935">
        <v>0</v>
      </c>
      <c r="Y1935" s="2">
        <v>33000</v>
      </c>
      <c r="Z1935" s="2">
        <v>2538</v>
      </c>
      <c r="AA1935" s="5">
        <f t="shared" si="30"/>
        <v>1269</v>
      </c>
    </row>
    <row r="1936" spans="1:27" x14ac:dyDescent="0.25">
      <c r="A1936">
        <v>1517628</v>
      </c>
      <c r="B1936" t="s">
        <v>2502</v>
      </c>
      <c r="C1936" t="s">
        <v>75</v>
      </c>
      <c r="D1936" t="s">
        <v>2503</v>
      </c>
      <c r="E1936" s="1">
        <v>45908</v>
      </c>
      <c r="F1936" s="1">
        <v>46265</v>
      </c>
      <c r="G1936" t="s">
        <v>77</v>
      </c>
      <c r="H1936" t="s">
        <v>30</v>
      </c>
      <c r="I1936" t="s">
        <v>31</v>
      </c>
      <c r="J1936" t="s">
        <v>2504</v>
      </c>
      <c r="K1936">
        <v>1865</v>
      </c>
      <c r="L1936" t="s">
        <v>430</v>
      </c>
      <c r="N1936" t="s">
        <v>51</v>
      </c>
      <c r="P1936" t="s">
        <v>35</v>
      </c>
      <c r="Q1936" s="1">
        <v>45948</v>
      </c>
      <c r="R1936" s="1">
        <v>45948</v>
      </c>
      <c r="S1936" t="s">
        <v>36</v>
      </c>
      <c r="T1936" s="2">
        <v>28168</v>
      </c>
      <c r="U1936">
        <v>14</v>
      </c>
      <c r="V1936">
        <v>50</v>
      </c>
      <c r="W1936" s="2">
        <v>305269</v>
      </c>
      <c r="X1936">
        <v>0</v>
      </c>
      <c r="Y1936" s="2">
        <v>38027</v>
      </c>
      <c r="Z1936" s="2">
        <v>5185</v>
      </c>
      <c r="AA1936" s="5">
        <f t="shared" si="30"/>
        <v>2592.5</v>
      </c>
    </row>
    <row r="1937" spans="1:27" x14ac:dyDescent="0.25">
      <c r="A1937">
        <v>1512251</v>
      </c>
      <c r="B1937" t="s">
        <v>235</v>
      </c>
      <c r="C1937" t="s">
        <v>75</v>
      </c>
      <c r="D1937" t="s">
        <v>236</v>
      </c>
      <c r="E1937" s="1">
        <v>45824</v>
      </c>
      <c r="F1937" s="1">
        <v>46142</v>
      </c>
      <c r="G1937" t="s">
        <v>77</v>
      </c>
      <c r="H1937" t="s">
        <v>30</v>
      </c>
      <c r="I1937" t="s">
        <v>40</v>
      </c>
      <c r="J1937" t="s">
        <v>237</v>
      </c>
      <c r="K1937" t="s">
        <v>3524</v>
      </c>
      <c r="L1937" t="s">
        <v>3525</v>
      </c>
      <c r="M1937" t="s">
        <v>517</v>
      </c>
      <c r="N1937" t="s">
        <v>67</v>
      </c>
      <c r="P1937" t="s">
        <v>35</v>
      </c>
      <c r="Q1937" s="1">
        <v>45948</v>
      </c>
      <c r="R1937" s="1">
        <v>45948</v>
      </c>
      <c r="S1937" t="s">
        <v>68</v>
      </c>
      <c r="T1937" s="2">
        <v>63000</v>
      </c>
      <c r="U1937">
        <v>14</v>
      </c>
      <c r="V1937">
        <v>50</v>
      </c>
      <c r="W1937" s="2">
        <v>180166</v>
      </c>
      <c r="X1937">
        <v>0</v>
      </c>
      <c r="Y1937" s="2">
        <v>63000</v>
      </c>
      <c r="Z1937" s="2">
        <v>8591</v>
      </c>
      <c r="AA1937" s="5">
        <f t="shared" si="30"/>
        <v>4295.5</v>
      </c>
    </row>
    <row r="1938" spans="1:27" x14ac:dyDescent="0.25">
      <c r="A1938">
        <v>1517056</v>
      </c>
      <c r="B1938" t="s">
        <v>3567</v>
      </c>
      <c r="C1938" t="s">
        <v>140</v>
      </c>
      <c r="D1938" t="s">
        <v>3568</v>
      </c>
      <c r="E1938" s="1">
        <v>45924</v>
      </c>
      <c r="F1938" s="1">
        <v>45949</v>
      </c>
      <c r="G1938" t="s">
        <v>47</v>
      </c>
      <c r="H1938" t="s">
        <v>30</v>
      </c>
      <c r="I1938" t="s">
        <v>40</v>
      </c>
      <c r="J1938" t="s">
        <v>3569</v>
      </c>
      <c r="K1938" t="s">
        <v>3570</v>
      </c>
      <c r="L1938" t="s">
        <v>290</v>
      </c>
      <c r="M1938" t="s">
        <v>80</v>
      </c>
      <c r="N1938" t="s">
        <v>59</v>
      </c>
      <c r="P1938" t="s">
        <v>35</v>
      </c>
      <c r="Q1938" s="1">
        <v>45948</v>
      </c>
      <c r="R1938" s="1">
        <v>45949</v>
      </c>
      <c r="S1938" t="s">
        <v>60</v>
      </c>
      <c r="T1938" s="2">
        <v>107700</v>
      </c>
      <c r="U1938">
        <v>14</v>
      </c>
      <c r="V1938">
        <v>0</v>
      </c>
      <c r="W1938" s="2">
        <v>9815</v>
      </c>
      <c r="X1938">
        <v>0</v>
      </c>
      <c r="Y1938" s="2">
        <v>71978</v>
      </c>
      <c r="Z1938" s="2">
        <v>9815</v>
      </c>
      <c r="AA1938" s="5">
        <f t="shared" si="30"/>
        <v>9815</v>
      </c>
    </row>
    <row r="1939" spans="1:27" x14ac:dyDescent="0.25">
      <c r="A1939">
        <v>1492520</v>
      </c>
      <c r="B1939" t="s">
        <v>3571</v>
      </c>
      <c r="C1939" t="s">
        <v>62</v>
      </c>
      <c r="D1939" t="s">
        <v>3572</v>
      </c>
      <c r="E1939" s="1">
        <v>45733</v>
      </c>
      <c r="F1939" s="1">
        <v>45958</v>
      </c>
      <c r="G1939" t="s">
        <v>29</v>
      </c>
      <c r="H1939" t="s">
        <v>30</v>
      </c>
      <c r="I1939" t="s">
        <v>31</v>
      </c>
      <c r="J1939" t="s">
        <v>3573</v>
      </c>
      <c r="L1939" t="s">
        <v>2154</v>
      </c>
      <c r="M1939" t="s">
        <v>133</v>
      </c>
      <c r="N1939" t="s">
        <v>67</v>
      </c>
      <c r="P1939" t="s">
        <v>35</v>
      </c>
      <c r="Q1939" s="1">
        <v>45948</v>
      </c>
      <c r="R1939" s="1">
        <v>45953</v>
      </c>
      <c r="S1939" t="s">
        <v>68</v>
      </c>
      <c r="T1939" s="2">
        <v>55000</v>
      </c>
      <c r="U1939">
        <v>20</v>
      </c>
      <c r="V1939">
        <v>0</v>
      </c>
      <c r="W1939" s="2">
        <v>11000</v>
      </c>
      <c r="X1939">
        <v>0</v>
      </c>
      <c r="Y1939" s="2">
        <v>55000</v>
      </c>
      <c r="Z1939" s="2">
        <v>11000</v>
      </c>
      <c r="AA1939" s="5">
        <f t="shared" si="30"/>
        <v>11000</v>
      </c>
    </row>
    <row r="1940" spans="1:27" x14ac:dyDescent="0.25">
      <c r="A1940">
        <v>1510016</v>
      </c>
      <c r="B1940" t="s">
        <v>3574</v>
      </c>
      <c r="C1940" t="s">
        <v>1341</v>
      </c>
      <c r="D1940" t="s">
        <v>3575</v>
      </c>
      <c r="E1940" s="1">
        <v>45849</v>
      </c>
      <c r="F1940" s="1">
        <v>45955</v>
      </c>
      <c r="G1940" t="s">
        <v>29</v>
      </c>
      <c r="H1940" t="s">
        <v>30</v>
      </c>
      <c r="I1940" t="s">
        <v>31</v>
      </c>
      <c r="J1940" t="s">
        <v>3576</v>
      </c>
      <c r="L1940" t="s">
        <v>111</v>
      </c>
      <c r="M1940" t="s">
        <v>112</v>
      </c>
      <c r="N1940" t="s">
        <v>67</v>
      </c>
      <c r="P1940" t="s">
        <v>35</v>
      </c>
      <c r="Q1940" s="1">
        <v>45948</v>
      </c>
      <c r="R1940" s="1">
        <v>45950</v>
      </c>
      <c r="S1940" t="s">
        <v>68</v>
      </c>
      <c r="T1940" s="2">
        <v>173100</v>
      </c>
      <c r="U1940">
        <v>20</v>
      </c>
      <c r="V1940">
        <v>0</v>
      </c>
      <c r="W1940" s="2">
        <v>34620</v>
      </c>
      <c r="X1940">
        <v>0</v>
      </c>
      <c r="Y1940" s="2">
        <v>173100</v>
      </c>
      <c r="Z1940" s="2">
        <v>34620</v>
      </c>
      <c r="AA1940" s="5">
        <f t="shared" si="30"/>
        <v>34620</v>
      </c>
    </row>
    <row r="1941" spans="1:27" x14ac:dyDescent="0.25">
      <c r="A1941">
        <v>1517368</v>
      </c>
      <c r="B1941" t="s">
        <v>648</v>
      </c>
      <c r="C1941" t="s">
        <v>75</v>
      </c>
      <c r="D1941" t="s">
        <v>649</v>
      </c>
      <c r="E1941" s="1">
        <v>45778</v>
      </c>
      <c r="F1941" s="1">
        <v>46142</v>
      </c>
      <c r="G1941" t="s">
        <v>77</v>
      </c>
      <c r="H1941" t="s">
        <v>30</v>
      </c>
      <c r="I1941" t="s">
        <v>40</v>
      </c>
      <c r="J1941" t="s">
        <v>650</v>
      </c>
      <c r="K1941" t="s">
        <v>3577</v>
      </c>
      <c r="L1941" t="s">
        <v>1120</v>
      </c>
      <c r="M1941" t="s">
        <v>112</v>
      </c>
      <c r="N1941" t="s">
        <v>67</v>
      </c>
      <c r="P1941" t="s">
        <v>35</v>
      </c>
      <c r="Q1941" s="1">
        <v>45948</v>
      </c>
      <c r="R1941" s="1">
        <v>45948</v>
      </c>
      <c r="S1941" t="s">
        <v>128</v>
      </c>
      <c r="T1941" s="2">
        <v>267300</v>
      </c>
      <c r="U1941">
        <v>14</v>
      </c>
      <c r="V1941">
        <v>50</v>
      </c>
      <c r="W1941" s="2">
        <v>768120</v>
      </c>
      <c r="X1941">
        <v>0</v>
      </c>
      <c r="Y1941" s="2">
        <v>267300</v>
      </c>
      <c r="Z1941" s="2">
        <v>36450</v>
      </c>
      <c r="AA1941" s="5">
        <f t="shared" si="30"/>
        <v>18225</v>
      </c>
    </row>
    <row r="1942" spans="1:27" x14ac:dyDescent="0.25">
      <c r="A1942">
        <v>1484767</v>
      </c>
      <c r="B1942" t="s">
        <v>2509</v>
      </c>
      <c r="C1942" t="s">
        <v>62</v>
      </c>
      <c r="D1942" t="s">
        <v>2510</v>
      </c>
      <c r="E1942" s="1">
        <v>45678</v>
      </c>
      <c r="F1942" s="1">
        <v>45980</v>
      </c>
      <c r="G1942" t="s">
        <v>29</v>
      </c>
      <c r="H1942" t="s">
        <v>30</v>
      </c>
      <c r="I1942" t="s">
        <v>31</v>
      </c>
      <c r="J1942" t="s">
        <v>3578</v>
      </c>
      <c r="L1942" t="s">
        <v>822</v>
      </c>
      <c r="M1942" t="s">
        <v>823</v>
      </c>
      <c r="N1942" t="s">
        <v>67</v>
      </c>
      <c r="P1942" t="s">
        <v>35</v>
      </c>
      <c r="Q1942" s="1">
        <v>45948</v>
      </c>
      <c r="R1942" s="1">
        <v>45955</v>
      </c>
      <c r="S1942" t="s">
        <v>68</v>
      </c>
      <c r="T1942" s="2">
        <v>185000</v>
      </c>
      <c r="U1942">
        <v>20</v>
      </c>
      <c r="V1942">
        <v>0</v>
      </c>
      <c r="W1942" s="2">
        <v>380280</v>
      </c>
      <c r="X1942">
        <v>0</v>
      </c>
      <c r="Y1942" s="2">
        <v>185000</v>
      </c>
      <c r="Z1942" s="2">
        <v>37000</v>
      </c>
      <c r="AA1942" s="5">
        <f t="shared" si="30"/>
        <v>37000</v>
      </c>
    </row>
    <row r="1943" spans="1:27" x14ac:dyDescent="0.25">
      <c r="A1943">
        <v>1506518</v>
      </c>
      <c r="B1943" t="s">
        <v>3579</v>
      </c>
      <c r="C1943" t="s">
        <v>677</v>
      </c>
      <c r="D1943" t="s">
        <v>3580</v>
      </c>
      <c r="E1943" s="1">
        <v>45719</v>
      </c>
      <c r="F1943" s="1">
        <v>46081</v>
      </c>
      <c r="G1943" t="s">
        <v>47</v>
      </c>
      <c r="H1943" t="s">
        <v>30</v>
      </c>
      <c r="I1943" t="s">
        <v>40</v>
      </c>
      <c r="J1943" t="s">
        <v>3581</v>
      </c>
      <c r="L1943" t="s">
        <v>3582</v>
      </c>
      <c r="M1943" t="s">
        <v>359</v>
      </c>
      <c r="N1943" t="s">
        <v>59</v>
      </c>
      <c r="P1943" t="s">
        <v>35</v>
      </c>
      <c r="Q1943" s="1">
        <v>45948</v>
      </c>
      <c r="R1943" s="1">
        <v>45949</v>
      </c>
      <c r="S1943" t="s">
        <v>60</v>
      </c>
      <c r="T1943" s="2">
        <v>622950</v>
      </c>
      <c r="U1943">
        <v>14</v>
      </c>
      <c r="V1943">
        <v>0</v>
      </c>
      <c r="W1943" s="2">
        <v>56772</v>
      </c>
      <c r="X1943">
        <v>0</v>
      </c>
      <c r="Y1943" s="2">
        <v>416328</v>
      </c>
      <c r="Z1943" s="2">
        <v>56772</v>
      </c>
      <c r="AA1943" s="5">
        <f t="shared" si="30"/>
        <v>56772</v>
      </c>
    </row>
    <row r="1944" spans="1:27" x14ac:dyDescent="0.25">
      <c r="A1944">
        <v>1488801</v>
      </c>
      <c r="B1944" t="s">
        <v>3583</v>
      </c>
      <c r="C1944" t="s">
        <v>62</v>
      </c>
      <c r="D1944" t="s">
        <v>3584</v>
      </c>
      <c r="E1944" s="1">
        <v>45708</v>
      </c>
      <c r="F1944" s="1">
        <v>45956</v>
      </c>
      <c r="G1944" t="s">
        <v>29</v>
      </c>
      <c r="H1944" t="s">
        <v>30</v>
      </c>
      <c r="I1944" t="s">
        <v>31</v>
      </c>
      <c r="J1944" t="s">
        <v>3585</v>
      </c>
      <c r="L1944" t="s">
        <v>2012</v>
      </c>
      <c r="M1944" t="s">
        <v>374</v>
      </c>
      <c r="N1944" t="s">
        <v>67</v>
      </c>
      <c r="P1944" t="s">
        <v>35</v>
      </c>
      <c r="Q1944" s="1">
        <v>45948</v>
      </c>
      <c r="R1944" s="1">
        <v>45951</v>
      </c>
      <c r="S1944" t="s">
        <v>68</v>
      </c>
      <c r="T1944" s="2">
        <v>525000</v>
      </c>
      <c r="U1944">
        <v>20</v>
      </c>
      <c r="V1944">
        <v>0</v>
      </c>
      <c r="W1944" s="2">
        <v>105000</v>
      </c>
      <c r="X1944">
        <v>0</v>
      </c>
      <c r="Y1944" s="2">
        <v>525000</v>
      </c>
      <c r="Z1944" s="2">
        <v>105000</v>
      </c>
      <c r="AA1944" s="5">
        <f t="shared" si="30"/>
        <v>105000</v>
      </c>
    </row>
    <row r="1945" spans="1:27" x14ac:dyDescent="0.25">
      <c r="A1945">
        <v>1518097</v>
      </c>
      <c r="B1945" t="s">
        <v>3586</v>
      </c>
      <c r="C1945" t="s">
        <v>1341</v>
      </c>
      <c r="D1945" t="s">
        <v>3587</v>
      </c>
      <c r="E1945" s="1">
        <v>45908</v>
      </c>
      <c r="F1945" s="1">
        <v>45958</v>
      </c>
      <c r="G1945" t="s">
        <v>29</v>
      </c>
      <c r="H1945" t="s">
        <v>30</v>
      </c>
      <c r="I1945" t="s">
        <v>31</v>
      </c>
      <c r="J1945" t="s">
        <v>3588</v>
      </c>
      <c r="L1945" t="s">
        <v>1904</v>
      </c>
      <c r="M1945" t="s">
        <v>133</v>
      </c>
      <c r="N1945" t="s">
        <v>67</v>
      </c>
      <c r="P1945" t="s">
        <v>35</v>
      </c>
      <c r="Q1945" s="1">
        <v>45948</v>
      </c>
      <c r="R1945" s="1">
        <v>45953</v>
      </c>
      <c r="S1945" t="s">
        <v>68</v>
      </c>
      <c r="T1945" s="2">
        <v>1131973</v>
      </c>
      <c r="U1945">
        <v>20</v>
      </c>
      <c r="V1945">
        <v>0</v>
      </c>
      <c r="W1945" s="2">
        <v>226395</v>
      </c>
      <c r="X1945">
        <v>0</v>
      </c>
      <c r="Y1945" s="2">
        <v>1131973</v>
      </c>
      <c r="Z1945" s="2">
        <v>226395</v>
      </c>
      <c r="AA1945" s="5">
        <f t="shared" si="30"/>
        <v>226395</v>
      </c>
    </row>
    <row r="1946" spans="1:27" x14ac:dyDescent="0.25">
      <c r="A1946">
        <v>1507083</v>
      </c>
      <c r="B1946" t="s">
        <v>1108</v>
      </c>
      <c r="C1946" t="s">
        <v>1109</v>
      </c>
      <c r="D1946" t="s">
        <v>1110</v>
      </c>
      <c r="E1946" s="1">
        <v>45349</v>
      </c>
      <c r="F1946" s="1">
        <v>45956</v>
      </c>
      <c r="G1946" t="s">
        <v>47</v>
      </c>
      <c r="H1946" t="s">
        <v>30</v>
      </c>
      <c r="I1946" t="s">
        <v>40</v>
      </c>
      <c r="J1946" t="s">
        <v>1685</v>
      </c>
      <c r="K1946" t="s">
        <v>3589</v>
      </c>
      <c r="L1946" t="s">
        <v>256</v>
      </c>
      <c r="N1946" t="s">
        <v>257</v>
      </c>
      <c r="P1946" t="s">
        <v>35</v>
      </c>
      <c r="Q1946" s="1">
        <v>45948</v>
      </c>
      <c r="R1946" s="1">
        <v>45956</v>
      </c>
      <c r="S1946" t="s">
        <v>68</v>
      </c>
      <c r="T1946" s="2">
        <v>2120850</v>
      </c>
      <c r="U1946">
        <v>14</v>
      </c>
      <c r="V1946">
        <v>0</v>
      </c>
      <c r="W1946" s="2">
        <v>372273</v>
      </c>
      <c r="X1946">
        <v>0</v>
      </c>
      <c r="Y1946" s="2">
        <v>2120850</v>
      </c>
      <c r="Z1946" s="2">
        <v>289207</v>
      </c>
      <c r="AA1946" s="5">
        <f t="shared" si="30"/>
        <v>289207</v>
      </c>
    </row>
    <row r="1947" spans="1:27" x14ac:dyDescent="0.25">
      <c r="A1947">
        <v>1506653</v>
      </c>
      <c r="B1947" t="s">
        <v>1108</v>
      </c>
      <c r="C1947" t="s">
        <v>1109</v>
      </c>
      <c r="D1947" t="s">
        <v>1110</v>
      </c>
      <c r="E1947" s="1">
        <v>45349</v>
      </c>
      <c r="F1947" s="1">
        <v>45956</v>
      </c>
      <c r="G1947" t="s">
        <v>47</v>
      </c>
      <c r="H1947" t="s">
        <v>30</v>
      </c>
      <c r="I1947" t="s">
        <v>40</v>
      </c>
      <c r="J1947" t="s">
        <v>3590</v>
      </c>
      <c r="L1947" t="s">
        <v>256</v>
      </c>
      <c r="N1947" t="s">
        <v>257</v>
      </c>
      <c r="P1947" t="s">
        <v>35</v>
      </c>
      <c r="Q1947" s="1">
        <v>45948</v>
      </c>
      <c r="R1947" s="1">
        <v>45956</v>
      </c>
      <c r="S1947" t="s">
        <v>68</v>
      </c>
      <c r="T1947" s="2">
        <v>2188000</v>
      </c>
      <c r="U1947">
        <v>14</v>
      </c>
      <c r="V1947">
        <v>0</v>
      </c>
      <c r="W1947" s="2">
        <v>372273</v>
      </c>
      <c r="X1947">
        <v>0</v>
      </c>
      <c r="Y1947" s="2">
        <v>2188000</v>
      </c>
      <c r="Z1947" s="2">
        <v>298364</v>
      </c>
      <c r="AA1947" s="5">
        <f t="shared" si="30"/>
        <v>298364</v>
      </c>
    </row>
    <row r="1948" spans="1:27" x14ac:dyDescent="0.25">
      <c r="A1948">
        <v>1516288</v>
      </c>
      <c r="B1948" t="s">
        <v>2316</v>
      </c>
      <c r="C1948" t="s">
        <v>472</v>
      </c>
      <c r="D1948" t="s">
        <v>2317</v>
      </c>
      <c r="E1948" s="1">
        <v>45882</v>
      </c>
      <c r="F1948" s="1">
        <v>45991</v>
      </c>
      <c r="G1948" t="s">
        <v>77</v>
      </c>
      <c r="H1948" t="s">
        <v>30</v>
      </c>
      <c r="I1948" t="s">
        <v>31</v>
      </c>
      <c r="J1948" t="s">
        <v>2318</v>
      </c>
      <c r="K1948" t="s">
        <v>1674</v>
      </c>
      <c r="L1948" t="s">
        <v>369</v>
      </c>
      <c r="M1948" t="s">
        <v>370</v>
      </c>
      <c r="N1948" t="s">
        <v>67</v>
      </c>
      <c r="P1948" t="s">
        <v>35</v>
      </c>
      <c r="Q1948" s="1">
        <v>45949</v>
      </c>
      <c r="R1948" s="1">
        <v>45949</v>
      </c>
      <c r="S1948" t="s">
        <v>68</v>
      </c>
      <c r="T1948" s="2">
        <v>9000</v>
      </c>
      <c r="U1948">
        <v>8</v>
      </c>
      <c r="V1948">
        <v>50</v>
      </c>
      <c r="W1948" s="2">
        <v>44331</v>
      </c>
      <c r="X1948">
        <v>0</v>
      </c>
      <c r="Y1948" s="2">
        <v>9000</v>
      </c>
      <c r="Z1948">
        <v>692</v>
      </c>
      <c r="AA1948" s="5">
        <f t="shared" si="30"/>
        <v>346</v>
      </c>
    </row>
    <row r="1949" spans="1:27" x14ac:dyDescent="0.25">
      <c r="A1949">
        <v>1516946</v>
      </c>
      <c r="B1949" t="s">
        <v>3011</v>
      </c>
      <c r="C1949" t="s">
        <v>75</v>
      </c>
      <c r="D1949" t="s">
        <v>3012</v>
      </c>
      <c r="E1949" s="1">
        <v>45908</v>
      </c>
      <c r="F1949" s="1">
        <v>46265</v>
      </c>
      <c r="G1949" t="s">
        <v>77</v>
      </c>
      <c r="H1949" t="s">
        <v>30</v>
      </c>
      <c r="I1949" t="s">
        <v>40</v>
      </c>
      <c r="J1949" t="s">
        <v>158</v>
      </c>
      <c r="K1949" t="s">
        <v>3591</v>
      </c>
      <c r="L1949" t="s">
        <v>1087</v>
      </c>
      <c r="M1949" t="s">
        <v>302</v>
      </c>
      <c r="N1949" t="s">
        <v>67</v>
      </c>
      <c r="P1949" t="s">
        <v>35</v>
      </c>
      <c r="Q1949" s="1">
        <v>45949</v>
      </c>
      <c r="R1949" s="1">
        <v>45949</v>
      </c>
      <c r="S1949" t="s">
        <v>68</v>
      </c>
      <c r="T1949" s="2">
        <v>13500</v>
      </c>
      <c r="U1949">
        <v>14</v>
      </c>
      <c r="V1949">
        <v>50</v>
      </c>
      <c r="W1949" s="2">
        <v>62591</v>
      </c>
      <c r="X1949">
        <v>0</v>
      </c>
      <c r="Y1949" s="2">
        <v>13500</v>
      </c>
      <c r="Z1949" s="2">
        <v>1841</v>
      </c>
      <c r="AA1949" s="5">
        <f t="shared" si="30"/>
        <v>920.5</v>
      </c>
    </row>
    <row r="1950" spans="1:27" x14ac:dyDescent="0.25">
      <c r="A1950">
        <v>1439634</v>
      </c>
      <c r="B1950" t="s">
        <v>3592</v>
      </c>
      <c r="C1950" t="s">
        <v>892</v>
      </c>
      <c r="D1950" t="s">
        <v>3593</v>
      </c>
      <c r="E1950" s="1">
        <v>45376</v>
      </c>
      <c r="F1950" s="1">
        <v>45960</v>
      </c>
      <c r="G1950" t="s">
        <v>29</v>
      </c>
      <c r="H1950" t="s">
        <v>30</v>
      </c>
      <c r="I1950" t="s">
        <v>31</v>
      </c>
      <c r="J1950" t="s">
        <v>71</v>
      </c>
      <c r="L1950" t="s">
        <v>686</v>
      </c>
      <c r="M1950" t="s">
        <v>406</v>
      </c>
      <c r="N1950" t="s">
        <v>67</v>
      </c>
      <c r="P1950" t="s">
        <v>35</v>
      </c>
      <c r="Q1950" s="1">
        <v>45949</v>
      </c>
      <c r="R1950" s="1">
        <v>45955</v>
      </c>
      <c r="S1950" t="s">
        <v>68</v>
      </c>
      <c r="T1950" s="2">
        <v>13480</v>
      </c>
      <c r="U1950">
        <v>20</v>
      </c>
      <c r="V1950">
        <v>0</v>
      </c>
      <c r="W1950" s="2">
        <v>148692</v>
      </c>
      <c r="X1950">
        <v>0</v>
      </c>
      <c r="Y1950" s="2">
        <v>13480</v>
      </c>
      <c r="Z1950" s="2">
        <v>2696</v>
      </c>
      <c r="AA1950" s="5">
        <f t="shared" si="30"/>
        <v>2696</v>
      </c>
    </row>
    <row r="1951" spans="1:27" x14ac:dyDescent="0.25">
      <c r="A1951">
        <v>1517629</v>
      </c>
      <c r="B1951" t="s">
        <v>2502</v>
      </c>
      <c r="C1951" t="s">
        <v>75</v>
      </c>
      <c r="D1951" t="s">
        <v>2503</v>
      </c>
      <c r="E1951" s="1">
        <v>45908</v>
      </c>
      <c r="F1951" s="1">
        <v>46265</v>
      </c>
      <c r="G1951" t="s">
        <v>77</v>
      </c>
      <c r="H1951" t="s">
        <v>30</v>
      </c>
      <c r="I1951" t="s">
        <v>31</v>
      </c>
      <c r="J1951" t="s">
        <v>2504</v>
      </c>
      <c r="K1951" t="s">
        <v>3594</v>
      </c>
      <c r="L1951" t="s">
        <v>430</v>
      </c>
      <c r="N1951" t="s">
        <v>51</v>
      </c>
      <c r="P1951" t="s">
        <v>35</v>
      </c>
      <c r="Q1951" s="1">
        <v>45949</v>
      </c>
      <c r="R1951" s="1">
        <v>45949</v>
      </c>
      <c r="S1951" t="s">
        <v>36</v>
      </c>
      <c r="T1951" s="2">
        <v>28168</v>
      </c>
      <c r="U1951">
        <v>14</v>
      </c>
      <c r="V1951">
        <v>50</v>
      </c>
      <c r="W1951" s="2">
        <v>305269</v>
      </c>
      <c r="X1951">
        <v>0</v>
      </c>
      <c r="Y1951" s="2">
        <v>38027</v>
      </c>
      <c r="Z1951" s="2">
        <v>5185</v>
      </c>
      <c r="AA1951" s="5">
        <f t="shared" si="30"/>
        <v>2592.5</v>
      </c>
    </row>
    <row r="1952" spans="1:27" x14ac:dyDescent="0.25">
      <c r="A1952">
        <v>1521831</v>
      </c>
      <c r="B1952" t="s">
        <v>3595</v>
      </c>
      <c r="C1952" t="s">
        <v>2865</v>
      </c>
      <c r="D1952" t="s">
        <v>3596</v>
      </c>
      <c r="E1952" s="1">
        <v>45933</v>
      </c>
      <c r="F1952" s="1">
        <v>45950</v>
      </c>
      <c r="G1952" t="s">
        <v>299</v>
      </c>
      <c r="H1952" t="s">
        <v>30</v>
      </c>
      <c r="I1952" t="s">
        <v>40</v>
      </c>
      <c r="J1952" t="s">
        <v>300</v>
      </c>
      <c r="K1952" t="s">
        <v>3597</v>
      </c>
      <c r="L1952" t="s">
        <v>3598</v>
      </c>
      <c r="M1952" t="s">
        <v>406</v>
      </c>
      <c r="N1952" t="s">
        <v>67</v>
      </c>
      <c r="O1952">
        <v>20670</v>
      </c>
      <c r="P1952" t="s">
        <v>35</v>
      </c>
      <c r="Q1952" s="1">
        <v>45949</v>
      </c>
      <c r="R1952" s="1">
        <v>45949</v>
      </c>
      <c r="S1952" t="s">
        <v>68</v>
      </c>
      <c r="T1952" s="2">
        <v>35000</v>
      </c>
      <c r="U1952">
        <v>25</v>
      </c>
      <c r="V1952">
        <v>0</v>
      </c>
      <c r="W1952" s="2">
        <v>8750</v>
      </c>
      <c r="X1952">
        <v>0</v>
      </c>
      <c r="Y1952" s="2">
        <v>35000</v>
      </c>
      <c r="Z1952" s="2">
        <v>8750</v>
      </c>
      <c r="AA1952" s="5">
        <f t="shared" si="30"/>
        <v>8750</v>
      </c>
    </row>
    <row r="1953" spans="1:27" x14ac:dyDescent="0.25">
      <c r="A1953">
        <v>1519805</v>
      </c>
      <c r="B1953" t="s">
        <v>3599</v>
      </c>
      <c r="C1953" t="s">
        <v>2865</v>
      </c>
      <c r="D1953" t="s">
        <v>3600</v>
      </c>
      <c r="E1953" s="1">
        <v>45930</v>
      </c>
      <c r="F1953" s="1">
        <v>45950</v>
      </c>
      <c r="G1953" t="s">
        <v>299</v>
      </c>
      <c r="H1953" t="s">
        <v>30</v>
      </c>
      <c r="I1953" t="s">
        <v>40</v>
      </c>
      <c r="J1953" t="s">
        <v>300</v>
      </c>
      <c r="K1953" t="s">
        <v>3601</v>
      </c>
      <c r="L1953" t="s">
        <v>3598</v>
      </c>
      <c r="M1953" t="s">
        <v>406</v>
      </c>
      <c r="N1953" t="s">
        <v>67</v>
      </c>
      <c r="O1953">
        <v>20670</v>
      </c>
      <c r="P1953" t="s">
        <v>35</v>
      </c>
      <c r="Q1953" s="1">
        <v>45949</v>
      </c>
      <c r="R1953" s="1">
        <v>45949</v>
      </c>
      <c r="S1953" t="s">
        <v>68</v>
      </c>
      <c r="T1953" s="2">
        <v>46000</v>
      </c>
      <c r="U1953">
        <v>25</v>
      </c>
      <c r="V1953">
        <v>0</v>
      </c>
      <c r="W1953" s="2">
        <v>11500</v>
      </c>
      <c r="X1953">
        <v>0</v>
      </c>
      <c r="Y1953" s="2">
        <v>46000</v>
      </c>
      <c r="Z1953" s="2">
        <v>11500</v>
      </c>
      <c r="AA1953" s="5">
        <f t="shared" si="30"/>
        <v>11500</v>
      </c>
    </row>
    <row r="1954" spans="1:27" x14ac:dyDescent="0.25">
      <c r="A1954">
        <v>1517369</v>
      </c>
      <c r="B1954" t="s">
        <v>648</v>
      </c>
      <c r="C1954" t="s">
        <v>75</v>
      </c>
      <c r="D1954" t="s">
        <v>649</v>
      </c>
      <c r="E1954" s="1">
        <v>45778</v>
      </c>
      <c r="F1954" s="1">
        <v>46142</v>
      </c>
      <c r="G1954" t="s">
        <v>77</v>
      </c>
      <c r="H1954" t="s">
        <v>30</v>
      </c>
      <c r="I1954" t="s">
        <v>40</v>
      </c>
      <c r="J1954" t="s">
        <v>650</v>
      </c>
      <c r="K1954" t="s">
        <v>2723</v>
      </c>
      <c r="L1954" t="s">
        <v>770</v>
      </c>
      <c r="M1954" t="s">
        <v>112</v>
      </c>
      <c r="N1954" t="s">
        <v>67</v>
      </c>
      <c r="P1954" t="s">
        <v>35</v>
      </c>
      <c r="Q1954" s="1">
        <v>45949</v>
      </c>
      <c r="R1954" s="1">
        <v>45949</v>
      </c>
      <c r="S1954" t="s">
        <v>128</v>
      </c>
      <c r="T1954" s="2">
        <v>118800</v>
      </c>
      <c r="U1954">
        <v>14</v>
      </c>
      <c r="V1954">
        <v>50</v>
      </c>
      <c r="W1954" s="2">
        <v>768120</v>
      </c>
      <c r="X1954">
        <v>0</v>
      </c>
      <c r="Y1954" s="2">
        <v>118800</v>
      </c>
      <c r="Z1954" s="2">
        <v>16200</v>
      </c>
      <c r="AA1954" s="5">
        <f t="shared" si="30"/>
        <v>8100</v>
      </c>
    </row>
    <row r="1955" spans="1:27" x14ac:dyDescent="0.25">
      <c r="A1955">
        <v>1459480</v>
      </c>
      <c r="B1955" t="s">
        <v>3602</v>
      </c>
      <c r="C1955" t="s">
        <v>62</v>
      </c>
      <c r="D1955" t="s">
        <v>3603</v>
      </c>
      <c r="E1955" s="1">
        <v>45524</v>
      </c>
      <c r="F1955" s="1">
        <v>45956</v>
      </c>
      <c r="G1955" t="s">
        <v>29</v>
      </c>
      <c r="H1955" t="s">
        <v>30</v>
      </c>
      <c r="I1955" t="s">
        <v>31</v>
      </c>
      <c r="J1955" t="s">
        <v>3604</v>
      </c>
      <c r="L1955" t="s">
        <v>690</v>
      </c>
      <c r="M1955" t="s">
        <v>133</v>
      </c>
      <c r="N1955" t="s">
        <v>67</v>
      </c>
      <c r="P1955" t="s">
        <v>35</v>
      </c>
      <c r="Q1955" s="1">
        <v>45949</v>
      </c>
      <c r="R1955" s="1">
        <v>45951</v>
      </c>
      <c r="S1955" t="s">
        <v>68</v>
      </c>
      <c r="T1955" s="2">
        <v>120000</v>
      </c>
      <c r="U1955">
        <v>20</v>
      </c>
      <c r="V1955">
        <v>0</v>
      </c>
      <c r="W1955" s="2">
        <v>24000</v>
      </c>
      <c r="X1955">
        <v>0</v>
      </c>
      <c r="Y1955" s="2">
        <v>120000</v>
      </c>
      <c r="Z1955" s="2">
        <v>24000</v>
      </c>
      <c r="AA1955" s="5">
        <f t="shared" si="30"/>
        <v>24000</v>
      </c>
    </row>
    <row r="1956" spans="1:27" x14ac:dyDescent="0.25">
      <c r="A1956">
        <v>1518199</v>
      </c>
      <c r="B1956" t="s">
        <v>3361</v>
      </c>
      <c r="C1956" t="s">
        <v>1341</v>
      </c>
      <c r="D1956" t="s">
        <v>3362</v>
      </c>
      <c r="E1956" s="1">
        <v>45915</v>
      </c>
      <c r="F1956" s="1">
        <v>46514</v>
      </c>
      <c r="G1956" t="s">
        <v>29</v>
      </c>
      <c r="H1956" t="s">
        <v>30</v>
      </c>
      <c r="I1956" t="s">
        <v>31</v>
      </c>
      <c r="J1956" t="s">
        <v>3605</v>
      </c>
      <c r="L1956" t="s">
        <v>3606</v>
      </c>
      <c r="N1956" t="s">
        <v>295</v>
      </c>
      <c r="P1956" t="s">
        <v>35</v>
      </c>
      <c r="Q1956" s="1">
        <v>45949</v>
      </c>
      <c r="R1956" s="1">
        <v>45953</v>
      </c>
      <c r="S1956" t="s">
        <v>68</v>
      </c>
      <c r="T1956" s="2">
        <v>150000</v>
      </c>
      <c r="U1956">
        <v>20</v>
      </c>
      <c r="V1956">
        <v>0</v>
      </c>
      <c r="W1956" s="2">
        <v>242245</v>
      </c>
      <c r="X1956">
        <v>0</v>
      </c>
      <c r="Y1956" s="2">
        <v>150000</v>
      </c>
      <c r="Z1956" s="2">
        <v>30000</v>
      </c>
      <c r="AA1956" s="5">
        <f t="shared" si="30"/>
        <v>30000</v>
      </c>
    </row>
    <row r="1957" spans="1:27" x14ac:dyDescent="0.25">
      <c r="A1957">
        <v>1501566</v>
      </c>
      <c r="B1957" t="s">
        <v>3607</v>
      </c>
      <c r="C1957" t="s">
        <v>62</v>
      </c>
      <c r="D1957" t="s">
        <v>3608</v>
      </c>
      <c r="E1957" s="1">
        <v>45770</v>
      </c>
      <c r="F1957" s="1">
        <v>45959</v>
      </c>
      <c r="G1957" t="s">
        <v>29</v>
      </c>
      <c r="H1957" t="s">
        <v>30</v>
      </c>
      <c r="I1957" t="s">
        <v>31</v>
      </c>
      <c r="J1957" t="s">
        <v>71</v>
      </c>
      <c r="L1957" t="s">
        <v>2268</v>
      </c>
      <c r="M1957" t="s">
        <v>710</v>
      </c>
      <c r="N1957" t="s">
        <v>67</v>
      </c>
      <c r="P1957" t="s">
        <v>35</v>
      </c>
      <c r="Q1957" s="1">
        <v>45949</v>
      </c>
      <c r="R1957" s="1">
        <v>45954</v>
      </c>
      <c r="S1957" t="s">
        <v>68</v>
      </c>
      <c r="T1957" s="2">
        <v>166755</v>
      </c>
      <c r="U1957">
        <v>20</v>
      </c>
      <c r="V1957">
        <v>0</v>
      </c>
      <c r="W1957" s="2">
        <v>72600</v>
      </c>
      <c r="X1957">
        <v>0</v>
      </c>
      <c r="Y1957" s="2">
        <v>166755</v>
      </c>
      <c r="Z1957" s="2">
        <v>33351</v>
      </c>
      <c r="AA1957" s="5">
        <f t="shared" si="30"/>
        <v>33351</v>
      </c>
    </row>
    <row r="1958" spans="1:27" x14ac:dyDescent="0.25">
      <c r="A1958">
        <v>1492282</v>
      </c>
      <c r="B1958" t="s">
        <v>3609</v>
      </c>
      <c r="C1958" t="s">
        <v>62</v>
      </c>
      <c r="D1958" t="s">
        <v>3610</v>
      </c>
      <c r="E1958" s="1">
        <v>45742</v>
      </c>
      <c r="F1958" s="1">
        <v>46321</v>
      </c>
      <c r="G1958" t="s">
        <v>29</v>
      </c>
      <c r="H1958" t="s">
        <v>30</v>
      </c>
      <c r="I1958" t="s">
        <v>31</v>
      </c>
      <c r="J1958" t="s">
        <v>3611</v>
      </c>
      <c r="L1958" t="s">
        <v>2561</v>
      </c>
      <c r="M1958" t="s">
        <v>710</v>
      </c>
      <c r="N1958" t="s">
        <v>67</v>
      </c>
      <c r="P1958" t="s">
        <v>35</v>
      </c>
      <c r="Q1958" s="1">
        <v>45949</v>
      </c>
      <c r="R1958" s="1">
        <v>45952</v>
      </c>
      <c r="S1958" t="s">
        <v>68</v>
      </c>
      <c r="T1958" s="2">
        <v>285000</v>
      </c>
      <c r="U1958">
        <v>20</v>
      </c>
      <c r="V1958">
        <v>0</v>
      </c>
      <c r="W1958" s="2">
        <v>135800</v>
      </c>
      <c r="X1958">
        <v>0</v>
      </c>
      <c r="Y1958" s="2">
        <v>285000</v>
      </c>
      <c r="Z1958" s="2">
        <v>57000</v>
      </c>
      <c r="AA1958" s="5">
        <f t="shared" si="30"/>
        <v>57000</v>
      </c>
    </row>
    <row r="1959" spans="1:27" x14ac:dyDescent="0.25">
      <c r="A1959">
        <v>1488383</v>
      </c>
      <c r="B1959" t="s">
        <v>3612</v>
      </c>
      <c r="C1959" t="s">
        <v>62</v>
      </c>
      <c r="D1959" t="s">
        <v>3613</v>
      </c>
      <c r="E1959" s="1">
        <v>45714</v>
      </c>
      <c r="F1959" s="1">
        <v>45958</v>
      </c>
      <c r="G1959" t="s">
        <v>29</v>
      </c>
      <c r="H1959" t="s">
        <v>30</v>
      </c>
      <c r="I1959" t="s">
        <v>31</v>
      </c>
      <c r="J1959" t="s">
        <v>3614</v>
      </c>
      <c r="L1959" t="s">
        <v>3615</v>
      </c>
      <c r="M1959" t="s">
        <v>512</v>
      </c>
      <c r="N1959" t="s">
        <v>67</v>
      </c>
      <c r="P1959" t="s">
        <v>35</v>
      </c>
      <c r="Q1959" s="1">
        <v>45949</v>
      </c>
      <c r="R1959" s="1">
        <v>45953</v>
      </c>
      <c r="S1959" t="s">
        <v>68</v>
      </c>
      <c r="T1959" s="2">
        <v>309500</v>
      </c>
      <c r="U1959">
        <v>20</v>
      </c>
      <c r="V1959">
        <v>0</v>
      </c>
      <c r="W1959" s="2">
        <v>61900</v>
      </c>
      <c r="X1959">
        <v>0</v>
      </c>
      <c r="Y1959" s="2">
        <v>309500</v>
      </c>
      <c r="Z1959" s="2">
        <v>61900</v>
      </c>
      <c r="AA1959" s="5">
        <f t="shared" si="30"/>
        <v>61900</v>
      </c>
    </row>
    <row r="1960" spans="1:27" x14ac:dyDescent="0.25">
      <c r="A1960">
        <v>1509937</v>
      </c>
      <c r="B1960" t="s">
        <v>3616</v>
      </c>
      <c r="C1960" t="s">
        <v>1341</v>
      </c>
      <c r="D1960" t="s">
        <v>3617</v>
      </c>
      <c r="E1960" s="1">
        <v>45861</v>
      </c>
      <c r="F1960" s="1">
        <v>45956</v>
      </c>
      <c r="G1960" t="s">
        <v>29</v>
      </c>
      <c r="H1960" t="s">
        <v>30</v>
      </c>
      <c r="I1960" t="s">
        <v>31</v>
      </c>
      <c r="J1960" t="s">
        <v>3618</v>
      </c>
      <c r="L1960" t="s">
        <v>3619</v>
      </c>
      <c r="M1960" t="s">
        <v>138</v>
      </c>
      <c r="N1960" t="s">
        <v>67</v>
      </c>
      <c r="P1960" t="s">
        <v>35</v>
      </c>
      <c r="Q1960" s="1">
        <v>45949</v>
      </c>
      <c r="R1960" s="1">
        <v>45951</v>
      </c>
      <c r="S1960" t="s">
        <v>68</v>
      </c>
      <c r="T1960" s="2">
        <v>319000</v>
      </c>
      <c r="U1960">
        <v>20</v>
      </c>
      <c r="V1960">
        <v>0</v>
      </c>
      <c r="W1960" s="2">
        <v>63800</v>
      </c>
      <c r="X1960">
        <v>0</v>
      </c>
      <c r="Y1960" s="2">
        <v>319000</v>
      </c>
      <c r="Z1960" s="2">
        <v>63800</v>
      </c>
      <c r="AA1960" s="5">
        <f t="shared" si="30"/>
        <v>63800</v>
      </c>
    </row>
    <row r="1961" spans="1:27" x14ac:dyDescent="0.25">
      <c r="A1961">
        <v>1501565</v>
      </c>
      <c r="B1961" t="s">
        <v>3607</v>
      </c>
      <c r="C1961" t="s">
        <v>62</v>
      </c>
      <c r="D1961" t="s">
        <v>3608</v>
      </c>
      <c r="E1961" s="1">
        <v>45770</v>
      </c>
      <c r="F1961" s="1">
        <v>45959</v>
      </c>
      <c r="G1961" t="s">
        <v>29</v>
      </c>
      <c r="H1961" t="s">
        <v>30</v>
      </c>
      <c r="I1961" t="s">
        <v>31</v>
      </c>
      <c r="J1961" t="s">
        <v>3620</v>
      </c>
      <c r="L1961" t="s">
        <v>2268</v>
      </c>
      <c r="M1961" t="s">
        <v>710</v>
      </c>
      <c r="N1961" t="s">
        <v>67</v>
      </c>
      <c r="P1961" t="s">
        <v>35</v>
      </c>
      <c r="Q1961" s="1">
        <v>45949</v>
      </c>
      <c r="R1961" s="1">
        <v>45954</v>
      </c>
      <c r="S1961" t="s">
        <v>68</v>
      </c>
      <c r="T1961" s="2">
        <v>363000</v>
      </c>
      <c r="U1961">
        <v>20</v>
      </c>
      <c r="V1961">
        <v>0</v>
      </c>
      <c r="W1961" s="2">
        <v>72600</v>
      </c>
      <c r="X1961">
        <v>0</v>
      </c>
      <c r="Y1961" s="2">
        <v>363000</v>
      </c>
      <c r="Z1961" s="2">
        <v>72600</v>
      </c>
      <c r="AA1961" s="5">
        <f t="shared" si="30"/>
        <v>72600</v>
      </c>
    </row>
    <row r="1962" spans="1:27" x14ac:dyDescent="0.25">
      <c r="A1962">
        <v>1484829</v>
      </c>
      <c r="B1962" t="s">
        <v>731</v>
      </c>
      <c r="C1962" t="s">
        <v>62</v>
      </c>
      <c r="D1962" t="s">
        <v>732</v>
      </c>
      <c r="E1962" s="1">
        <v>45652</v>
      </c>
      <c r="F1962" s="1">
        <v>45959</v>
      </c>
      <c r="G1962" t="s">
        <v>29</v>
      </c>
      <c r="H1962" t="s">
        <v>30</v>
      </c>
      <c r="I1962" t="s">
        <v>31</v>
      </c>
      <c r="J1962" t="s">
        <v>3621</v>
      </c>
      <c r="L1962" t="s">
        <v>3622</v>
      </c>
      <c r="N1962" t="s">
        <v>155</v>
      </c>
      <c r="P1962" t="s">
        <v>35</v>
      </c>
      <c r="Q1962" s="1">
        <v>45949</v>
      </c>
      <c r="R1962" s="1">
        <v>45952</v>
      </c>
      <c r="S1962" t="s">
        <v>68</v>
      </c>
      <c r="T1962" s="2">
        <v>394285</v>
      </c>
      <c r="U1962">
        <v>20</v>
      </c>
      <c r="V1962">
        <v>0</v>
      </c>
      <c r="W1962" s="2">
        <v>394650</v>
      </c>
      <c r="X1962">
        <v>0</v>
      </c>
      <c r="Y1962" s="2">
        <v>394285</v>
      </c>
      <c r="Z1962" s="2">
        <v>78857</v>
      </c>
      <c r="AA1962" s="5">
        <f t="shared" si="30"/>
        <v>78857</v>
      </c>
    </row>
    <row r="1963" spans="1:27" x14ac:dyDescent="0.25">
      <c r="A1963">
        <v>1510022</v>
      </c>
      <c r="B1963" t="s">
        <v>3623</v>
      </c>
      <c r="C1963" t="s">
        <v>1341</v>
      </c>
      <c r="D1963" t="s">
        <v>3624</v>
      </c>
      <c r="E1963" s="1">
        <v>45852</v>
      </c>
      <c r="F1963" s="1">
        <v>45956</v>
      </c>
      <c r="G1963" t="s">
        <v>29</v>
      </c>
      <c r="H1963" t="s">
        <v>30</v>
      </c>
      <c r="I1963" t="s">
        <v>31</v>
      </c>
      <c r="J1963" t="s">
        <v>3625</v>
      </c>
      <c r="L1963" t="s">
        <v>3626</v>
      </c>
      <c r="N1963" t="s">
        <v>3627</v>
      </c>
      <c r="P1963" t="s">
        <v>35</v>
      </c>
      <c r="Q1963" s="1">
        <v>45949</v>
      </c>
      <c r="R1963" s="1">
        <v>45951</v>
      </c>
      <c r="S1963" t="s">
        <v>68</v>
      </c>
      <c r="T1963" s="2">
        <v>510884</v>
      </c>
      <c r="U1963">
        <v>20</v>
      </c>
      <c r="V1963">
        <v>0</v>
      </c>
      <c r="W1963" s="2">
        <v>102177</v>
      </c>
      <c r="X1963">
        <v>0</v>
      </c>
      <c r="Y1963" s="2">
        <v>510884</v>
      </c>
      <c r="Z1963" s="2">
        <v>102177</v>
      </c>
      <c r="AA1963" s="5">
        <f t="shared" si="30"/>
        <v>102177</v>
      </c>
    </row>
    <row r="1964" spans="1:27" x14ac:dyDescent="0.25">
      <c r="A1964">
        <v>1439633</v>
      </c>
      <c r="B1964" t="s">
        <v>3592</v>
      </c>
      <c r="C1964" t="s">
        <v>892</v>
      </c>
      <c r="D1964" t="s">
        <v>3593</v>
      </c>
      <c r="E1964" s="1">
        <v>45376</v>
      </c>
      <c r="F1964" s="1">
        <v>45960</v>
      </c>
      <c r="G1964" t="s">
        <v>29</v>
      </c>
      <c r="H1964" t="s">
        <v>30</v>
      </c>
      <c r="I1964" t="s">
        <v>31</v>
      </c>
      <c r="J1964" t="s">
        <v>3628</v>
      </c>
      <c r="L1964" t="s">
        <v>686</v>
      </c>
      <c r="M1964" t="s">
        <v>406</v>
      </c>
      <c r="N1964" t="s">
        <v>67</v>
      </c>
      <c r="P1964" t="s">
        <v>35</v>
      </c>
      <c r="Q1964" s="1">
        <v>45949</v>
      </c>
      <c r="R1964" s="1">
        <v>45953</v>
      </c>
      <c r="S1964" t="s">
        <v>68</v>
      </c>
      <c r="T1964" s="2">
        <v>743461</v>
      </c>
      <c r="U1964">
        <v>20</v>
      </c>
      <c r="V1964">
        <v>0</v>
      </c>
      <c r="W1964" s="2">
        <v>148692</v>
      </c>
      <c r="X1964">
        <v>0</v>
      </c>
      <c r="Y1964" s="2">
        <v>743461</v>
      </c>
      <c r="Z1964" s="2">
        <v>148692</v>
      </c>
      <c r="AA1964" s="5">
        <f t="shared" si="30"/>
        <v>148692</v>
      </c>
    </row>
    <row r="1965" spans="1:27" x14ac:dyDescent="0.25">
      <c r="A1965">
        <v>1517966</v>
      </c>
      <c r="B1965" t="s">
        <v>3629</v>
      </c>
      <c r="C1965" t="s">
        <v>140</v>
      </c>
      <c r="D1965" t="s">
        <v>1055</v>
      </c>
      <c r="E1965" s="1">
        <v>45916</v>
      </c>
      <c r="F1965" s="1">
        <v>45962</v>
      </c>
      <c r="G1965" t="s">
        <v>47</v>
      </c>
      <c r="H1965" t="s">
        <v>30</v>
      </c>
      <c r="I1965" t="s">
        <v>31</v>
      </c>
      <c r="J1965" t="s">
        <v>3630</v>
      </c>
      <c r="K1965" t="s">
        <v>1057</v>
      </c>
      <c r="L1965" t="s">
        <v>50</v>
      </c>
      <c r="N1965" t="s">
        <v>51</v>
      </c>
      <c r="P1965" t="s">
        <v>35</v>
      </c>
      <c r="Q1965" s="1">
        <v>45949</v>
      </c>
      <c r="R1965" s="1">
        <v>45949</v>
      </c>
      <c r="S1965" t="s">
        <v>36</v>
      </c>
      <c r="T1965" s="2">
        <v>2307824</v>
      </c>
      <c r="U1965">
        <v>14</v>
      </c>
      <c r="V1965">
        <v>0</v>
      </c>
      <c r="W1965" s="2">
        <v>424849</v>
      </c>
      <c r="X1965">
        <v>0</v>
      </c>
      <c r="Y1965" s="2">
        <v>3115562</v>
      </c>
      <c r="Z1965" s="2">
        <v>424849</v>
      </c>
      <c r="AA1965" s="5">
        <f t="shared" si="30"/>
        <v>424849</v>
      </c>
    </row>
    <row r="1966" spans="1:27" x14ac:dyDescent="0.25">
      <c r="A1966">
        <v>1509802</v>
      </c>
      <c r="B1966" t="s">
        <v>3631</v>
      </c>
      <c r="C1966" t="s">
        <v>62</v>
      </c>
      <c r="D1966" t="s">
        <v>3632</v>
      </c>
      <c r="E1966" s="1">
        <v>45496</v>
      </c>
      <c r="F1966" s="1">
        <v>45950</v>
      </c>
      <c r="G1966" t="s">
        <v>29</v>
      </c>
      <c r="H1966" t="s">
        <v>30</v>
      </c>
      <c r="I1966" t="s">
        <v>31</v>
      </c>
      <c r="J1966" t="s">
        <v>3633</v>
      </c>
      <c r="L1966" t="s">
        <v>215</v>
      </c>
      <c r="M1966" t="s">
        <v>216</v>
      </c>
      <c r="N1966" t="s">
        <v>67</v>
      </c>
      <c r="P1966" t="s">
        <v>35</v>
      </c>
      <c r="Q1966" s="1">
        <v>45949</v>
      </c>
      <c r="R1966" s="1">
        <v>45952</v>
      </c>
      <c r="S1966" t="s">
        <v>68</v>
      </c>
      <c r="T1966" s="2">
        <v>4398750</v>
      </c>
      <c r="U1966">
        <v>20</v>
      </c>
      <c r="V1966">
        <v>0</v>
      </c>
      <c r="W1966" s="2">
        <v>879750</v>
      </c>
      <c r="X1966">
        <v>0</v>
      </c>
      <c r="Y1966" s="2">
        <v>4398750</v>
      </c>
      <c r="Z1966" s="2">
        <v>879750</v>
      </c>
      <c r="AA1966" s="5">
        <f t="shared" si="30"/>
        <v>879750</v>
      </c>
    </row>
    <row r="1967" spans="1:27" x14ac:dyDescent="0.25">
      <c r="A1967">
        <v>1484817</v>
      </c>
      <c r="B1967" t="s">
        <v>1160</v>
      </c>
      <c r="C1967" t="s">
        <v>62</v>
      </c>
      <c r="D1967" t="s">
        <v>1161</v>
      </c>
      <c r="E1967" s="1">
        <v>45580</v>
      </c>
      <c r="F1967" s="1">
        <v>45957</v>
      </c>
      <c r="G1967" t="s">
        <v>29</v>
      </c>
      <c r="H1967" t="s">
        <v>30</v>
      </c>
      <c r="I1967" t="s">
        <v>31</v>
      </c>
      <c r="J1967" t="s">
        <v>3634</v>
      </c>
      <c r="L1967" t="s">
        <v>184</v>
      </c>
      <c r="M1967" t="s">
        <v>185</v>
      </c>
      <c r="N1967" t="s">
        <v>67</v>
      </c>
      <c r="P1967" t="s">
        <v>35</v>
      </c>
      <c r="Q1967" s="1">
        <v>45949</v>
      </c>
      <c r="R1967" s="1">
        <v>45952</v>
      </c>
      <c r="S1967" t="s">
        <v>68</v>
      </c>
      <c r="T1967" s="2">
        <v>6450000</v>
      </c>
      <c r="U1967">
        <v>20</v>
      </c>
      <c r="V1967">
        <v>0</v>
      </c>
      <c r="W1967" s="2">
        <v>1290000</v>
      </c>
      <c r="X1967">
        <v>0</v>
      </c>
      <c r="Y1967" s="2">
        <v>6450000</v>
      </c>
      <c r="Z1967" s="2">
        <v>1290000</v>
      </c>
      <c r="AA1967" s="5">
        <f t="shared" si="30"/>
        <v>1290000</v>
      </c>
    </row>
    <row r="1968" spans="1:27" x14ac:dyDescent="0.25">
      <c r="A1968">
        <v>1520463</v>
      </c>
      <c r="B1968" t="s">
        <v>3155</v>
      </c>
      <c r="C1968" t="s">
        <v>3155</v>
      </c>
      <c r="D1968" t="s">
        <v>119</v>
      </c>
      <c r="E1968" s="1">
        <v>45706</v>
      </c>
      <c r="F1968" s="1">
        <v>46295</v>
      </c>
      <c r="G1968" t="s">
        <v>29</v>
      </c>
      <c r="H1968" t="s">
        <v>30</v>
      </c>
      <c r="I1968" t="s">
        <v>31</v>
      </c>
      <c r="J1968" t="s">
        <v>3635</v>
      </c>
      <c r="L1968" t="s">
        <v>802</v>
      </c>
      <c r="M1968" t="s">
        <v>803</v>
      </c>
      <c r="N1968" t="s">
        <v>67</v>
      </c>
      <c r="P1968" t="s">
        <v>35</v>
      </c>
      <c r="Q1968" s="1">
        <v>45950</v>
      </c>
      <c r="R1968" s="1">
        <v>45951</v>
      </c>
      <c r="S1968" t="s">
        <v>68</v>
      </c>
      <c r="T1968" s="3">
        <v>1231.17</v>
      </c>
      <c r="U1968">
        <v>6</v>
      </c>
      <c r="V1968">
        <v>0</v>
      </c>
      <c r="W1968" s="2">
        <v>3421052</v>
      </c>
      <c r="X1968">
        <v>0</v>
      </c>
      <c r="Y1968" s="2">
        <v>1231</v>
      </c>
      <c r="Z1968">
        <v>70</v>
      </c>
      <c r="AA1968" s="5">
        <f t="shared" si="30"/>
        <v>70</v>
      </c>
    </row>
    <row r="1969" spans="1:27" x14ac:dyDescent="0.25">
      <c r="A1969">
        <v>1519659</v>
      </c>
      <c r="B1969" t="s">
        <v>3636</v>
      </c>
      <c r="C1969" t="s">
        <v>75</v>
      </c>
      <c r="D1969" t="s">
        <v>3637</v>
      </c>
      <c r="E1969" s="1">
        <v>45947</v>
      </c>
      <c r="F1969" s="1">
        <v>46295</v>
      </c>
      <c r="G1969" t="s">
        <v>77</v>
      </c>
      <c r="H1969" t="s">
        <v>30</v>
      </c>
      <c r="I1969" t="s">
        <v>31</v>
      </c>
      <c r="J1969" t="s">
        <v>3638</v>
      </c>
      <c r="K1969" t="s">
        <v>3639</v>
      </c>
      <c r="L1969" t="s">
        <v>623</v>
      </c>
      <c r="N1969" t="s">
        <v>51</v>
      </c>
      <c r="P1969" t="s">
        <v>35</v>
      </c>
      <c r="Q1969" s="1">
        <v>45950</v>
      </c>
      <c r="R1969" s="1">
        <v>45950</v>
      </c>
      <c r="S1969" t="s">
        <v>36</v>
      </c>
      <c r="T1969">
        <v>528</v>
      </c>
      <c r="U1969">
        <v>14</v>
      </c>
      <c r="V1969">
        <v>50</v>
      </c>
      <c r="W1969">
        <v>778</v>
      </c>
      <c r="X1969">
        <v>0</v>
      </c>
      <c r="Y1969">
        <v>713</v>
      </c>
      <c r="Z1969">
        <v>97</v>
      </c>
      <c r="AA1969" s="5">
        <f t="shared" si="30"/>
        <v>48.5</v>
      </c>
    </row>
    <row r="1970" spans="1:27" x14ac:dyDescent="0.25">
      <c r="A1970">
        <v>1504439</v>
      </c>
      <c r="B1970" t="s">
        <v>3640</v>
      </c>
      <c r="C1970" t="s">
        <v>62</v>
      </c>
      <c r="D1970" t="s">
        <v>3641</v>
      </c>
      <c r="E1970" s="1">
        <v>45812</v>
      </c>
      <c r="F1970" s="1">
        <v>45958</v>
      </c>
      <c r="G1970" t="s">
        <v>29</v>
      </c>
      <c r="H1970" t="s">
        <v>30</v>
      </c>
      <c r="I1970" t="s">
        <v>31</v>
      </c>
      <c r="J1970" t="s">
        <v>71</v>
      </c>
      <c r="L1970" t="s">
        <v>2253</v>
      </c>
      <c r="M1970" t="s">
        <v>315</v>
      </c>
      <c r="N1970" t="s">
        <v>67</v>
      </c>
      <c r="P1970" t="s">
        <v>35</v>
      </c>
      <c r="Q1970" s="1">
        <v>45950</v>
      </c>
      <c r="R1970" s="1">
        <v>45953</v>
      </c>
      <c r="S1970" t="s">
        <v>68</v>
      </c>
      <c r="T1970" s="2">
        <v>183250</v>
      </c>
      <c r="U1970">
        <v>20</v>
      </c>
      <c r="V1970">
        <v>0</v>
      </c>
      <c r="W1970" s="2">
        <v>89000</v>
      </c>
      <c r="X1970">
        <v>0</v>
      </c>
      <c r="Y1970" s="2">
        <v>183250</v>
      </c>
      <c r="Z1970" s="2">
        <v>36650</v>
      </c>
      <c r="AA1970" s="5">
        <f t="shared" si="30"/>
        <v>36650</v>
      </c>
    </row>
    <row r="1971" spans="1:27" x14ac:dyDescent="0.25">
      <c r="A1971">
        <v>1522270</v>
      </c>
      <c r="B1971" t="s">
        <v>3642</v>
      </c>
      <c r="C1971" t="s">
        <v>1341</v>
      </c>
      <c r="D1971" t="s">
        <v>3643</v>
      </c>
      <c r="E1971" s="1">
        <v>45937</v>
      </c>
      <c r="F1971" s="1">
        <v>45956</v>
      </c>
      <c r="G1971" t="s">
        <v>29</v>
      </c>
      <c r="H1971" t="s">
        <v>30</v>
      </c>
      <c r="I1971" t="s">
        <v>31</v>
      </c>
      <c r="J1971" t="s">
        <v>3644</v>
      </c>
      <c r="L1971" t="s">
        <v>578</v>
      </c>
      <c r="M1971" t="s">
        <v>66</v>
      </c>
      <c r="N1971" t="s">
        <v>67</v>
      </c>
      <c r="P1971" t="s">
        <v>35</v>
      </c>
      <c r="Q1971" s="1">
        <v>45950</v>
      </c>
      <c r="R1971" s="1">
        <v>45951</v>
      </c>
      <c r="S1971" t="s">
        <v>68</v>
      </c>
      <c r="T1971" s="2">
        <v>225000</v>
      </c>
      <c r="U1971">
        <v>20</v>
      </c>
      <c r="V1971">
        <v>0</v>
      </c>
      <c r="W1971" s="2">
        <v>45000</v>
      </c>
      <c r="X1971">
        <v>0</v>
      </c>
      <c r="Y1971" s="2">
        <v>225000</v>
      </c>
      <c r="Z1971" s="2">
        <v>45000</v>
      </c>
      <c r="AA1971" s="5">
        <f t="shared" si="30"/>
        <v>45000</v>
      </c>
    </row>
    <row r="1972" spans="1:27" x14ac:dyDescent="0.25">
      <c r="A1972">
        <v>1478979</v>
      </c>
      <c r="B1972" t="s">
        <v>864</v>
      </c>
      <c r="C1972" t="s">
        <v>62</v>
      </c>
      <c r="D1972" t="s">
        <v>865</v>
      </c>
      <c r="E1972" s="1">
        <v>45645</v>
      </c>
      <c r="F1972" s="1">
        <v>45958</v>
      </c>
      <c r="G1972" t="s">
        <v>29</v>
      </c>
      <c r="H1972" t="s">
        <v>30</v>
      </c>
      <c r="I1972" t="s">
        <v>31</v>
      </c>
      <c r="J1972" t="s">
        <v>866</v>
      </c>
      <c r="L1972" t="s">
        <v>1904</v>
      </c>
      <c r="M1972" t="s">
        <v>133</v>
      </c>
      <c r="N1972" t="s">
        <v>67</v>
      </c>
      <c r="P1972" t="s">
        <v>35</v>
      </c>
      <c r="Q1972" s="1">
        <v>45950</v>
      </c>
      <c r="R1972" s="1">
        <v>45953</v>
      </c>
      <c r="S1972" t="s">
        <v>68</v>
      </c>
      <c r="T1972" s="2">
        <v>250000</v>
      </c>
      <c r="U1972">
        <v>20</v>
      </c>
      <c r="V1972">
        <v>0</v>
      </c>
      <c r="W1972" s="2">
        <v>50000</v>
      </c>
      <c r="X1972">
        <v>0</v>
      </c>
      <c r="Y1972" s="2">
        <v>250000</v>
      </c>
      <c r="Z1972" s="2">
        <v>50000</v>
      </c>
      <c r="AA1972" s="5">
        <f t="shared" si="30"/>
        <v>50000</v>
      </c>
    </row>
    <row r="1973" spans="1:27" x14ac:dyDescent="0.25">
      <c r="A1973">
        <v>1518098</v>
      </c>
      <c r="B1973" t="s">
        <v>3586</v>
      </c>
      <c r="C1973" t="s">
        <v>1341</v>
      </c>
      <c r="D1973" t="s">
        <v>3587</v>
      </c>
      <c r="E1973" s="1">
        <v>45908</v>
      </c>
      <c r="F1973" s="1">
        <v>45958</v>
      </c>
      <c r="G1973" t="s">
        <v>29</v>
      </c>
      <c r="H1973" t="s">
        <v>30</v>
      </c>
      <c r="I1973" t="s">
        <v>31</v>
      </c>
      <c r="J1973" t="s">
        <v>71</v>
      </c>
      <c r="L1973" t="s">
        <v>690</v>
      </c>
      <c r="M1973" t="s">
        <v>133</v>
      </c>
      <c r="N1973" t="s">
        <v>67</v>
      </c>
      <c r="P1973" t="s">
        <v>35</v>
      </c>
      <c r="Q1973" s="1">
        <v>45950</v>
      </c>
      <c r="R1973" s="1">
        <v>45953</v>
      </c>
      <c r="S1973" t="s">
        <v>68</v>
      </c>
      <c r="T1973" s="2">
        <v>271532</v>
      </c>
      <c r="U1973">
        <v>20</v>
      </c>
      <c r="V1973">
        <v>0</v>
      </c>
      <c r="W1973" s="2">
        <v>226395</v>
      </c>
      <c r="X1973">
        <v>0</v>
      </c>
      <c r="Y1973" s="2">
        <v>271532</v>
      </c>
      <c r="Z1973" s="2">
        <v>54306</v>
      </c>
      <c r="AA1973" s="5">
        <f t="shared" si="30"/>
        <v>54306</v>
      </c>
    </row>
    <row r="1974" spans="1:27" x14ac:dyDescent="0.25">
      <c r="A1974">
        <v>1504438</v>
      </c>
      <c r="B1974" t="s">
        <v>3640</v>
      </c>
      <c r="C1974" t="s">
        <v>62</v>
      </c>
      <c r="D1974" t="s">
        <v>3641</v>
      </c>
      <c r="E1974" s="1">
        <v>45812</v>
      </c>
      <c r="F1974" s="1">
        <v>45958</v>
      </c>
      <c r="G1974" t="s">
        <v>29</v>
      </c>
      <c r="H1974" t="s">
        <v>30</v>
      </c>
      <c r="I1974" t="s">
        <v>31</v>
      </c>
      <c r="J1974" t="s">
        <v>3645</v>
      </c>
      <c r="L1974" t="s">
        <v>2253</v>
      </c>
      <c r="M1974" t="s">
        <v>315</v>
      </c>
      <c r="N1974" t="s">
        <v>67</v>
      </c>
      <c r="P1974" t="s">
        <v>35</v>
      </c>
      <c r="Q1974" s="1">
        <v>45950</v>
      </c>
      <c r="R1974" s="1">
        <v>45953</v>
      </c>
      <c r="S1974" t="s">
        <v>68</v>
      </c>
      <c r="T1974" s="2">
        <v>445000</v>
      </c>
      <c r="U1974">
        <v>20</v>
      </c>
      <c r="V1974">
        <v>0</v>
      </c>
      <c r="W1974" s="2">
        <v>89000</v>
      </c>
      <c r="X1974">
        <v>0</v>
      </c>
      <c r="Y1974" s="2">
        <v>445000</v>
      </c>
      <c r="Z1974" s="2">
        <v>89000</v>
      </c>
      <c r="AA1974" s="5">
        <f t="shared" si="30"/>
        <v>89000</v>
      </c>
    </row>
    <row r="1975" spans="1:27" x14ac:dyDescent="0.25">
      <c r="A1975">
        <v>1484858</v>
      </c>
      <c r="B1975" t="s">
        <v>1806</v>
      </c>
      <c r="C1975" t="s">
        <v>62</v>
      </c>
      <c r="D1975" t="s">
        <v>1807</v>
      </c>
      <c r="E1975" s="1">
        <v>45603</v>
      </c>
      <c r="F1975" s="1">
        <v>45985</v>
      </c>
      <c r="G1975" t="s">
        <v>29</v>
      </c>
      <c r="H1975" t="s">
        <v>30</v>
      </c>
      <c r="I1975" t="s">
        <v>31</v>
      </c>
      <c r="J1975" t="s">
        <v>563</v>
      </c>
      <c r="L1975" t="s">
        <v>215</v>
      </c>
      <c r="M1975" t="s">
        <v>216</v>
      </c>
      <c r="N1975" t="s">
        <v>67</v>
      </c>
      <c r="P1975" t="s">
        <v>35</v>
      </c>
      <c r="Q1975" s="1">
        <v>45950</v>
      </c>
      <c r="R1975" s="1">
        <v>45952</v>
      </c>
      <c r="S1975" t="s">
        <v>68</v>
      </c>
      <c r="T1975" s="2">
        <v>528765</v>
      </c>
      <c r="U1975">
        <v>20</v>
      </c>
      <c r="V1975">
        <v>0</v>
      </c>
      <c r="W1975" s="2">
        <v>975828</v>
      </c>
      <c r="X1975">
        <v>0</v>
      </c>
      <c r="Y1975" s="2">
        <v>528765</v>
      </c>
      <c r="Z1975" s="2">
        <v>105753</v>
      </c>
      <c r="AA1975" s="5">
        <f t="shared" si="30"/>
        <v>105753</v>
      </c>
    </row>
    <row r="1976" spans="1:27" x14ac:dyDescent="0.25">
      <c r="A1976">
        <v>1478842</v>
      </c>
      <c r="B1976" t="s">
        <v>3646</v>
      </c>
      <c r="C1976" t="s">
        <v>62</v>
      </c>
      <c r="D1976" t="s">
        <v>3647</v>
      </c>
      <c r="E1976" s="1">
        <v>45643</v>
      </c>
      <c r="F1976" s="1">
        <v>45958</v>
      </c>
      <c r="G1976" t="s">
        <v>29</v>
      </c>
      <c r="H1976" t="s">
        <v>30</v>
      </c>
      <c r="I1976" t="s">
        <v>31</v>
      </c>
      <c r="J1976" t="s">
        <v>3648</v>
      </c>
      <c r="L1976" t="s">
        <v>2620</v>
      </c>
      <c r="M1976" t="s">
        <v>112</v>
      </c>
      <c r="N1976" t="s">
        <v>67</v>
      </c>
      <c r="P1976" t="s">
        <v>35</v>
      </c>
      <c r="Q1976" s="1">
        <v>45950</v>
      </c>
      <c r="R1976" s="1">
        <v>45953</v>
      </c>
      <c r="S1976" t="s">
        <v>68</v>
      </c>
      <c r="T1976" s="2">
        <v>597712</v>
      </c>
      <c r="U1976">
        <v>20</v>
      </c>
      <c r="V1976">
        <v>0</v>
      </c>
      <c r="W1976" s="2">
        <v>187100</v>
      </c>
      <c r="X1976">
        <v>0</v>
      </c>
      <c r="Y1976" s="2">
        <v>597712</v>
      </c>
      <c r="Z1976" s="2">
        <v>119542</v>
      </c>
      <c r="AA1976" s="5">
        <f t="shared" si="30"/>
        <v>119542</v>
      </c>
    </row>
    <row r="1977" spans="1:27" x14ac:dyDescent="0.25">
      <c r="A1977">
        <v>1488074</v>
      </c>
      <c r="B1977" t="s">
        <v>384</v>
      </c>
      <c r="C1977" t="s">
        <v>62</v>
      </c>
      <c r="D1977" t="s">
        <v>385</v>
      </c>
      <c r="E1977" s="1">
        <v>45694</v>
      </c>
      <c r="F1977" s="1">
        <v>45957</v>
      </c>
      <c r="G1977" t="s">
        <v>29</v>
      </c>
      <c r="H1977" t="s">
        <v>30</v>
      </c>
      <c r="I1977" t="s">
        <v>31</v>
      </c>
      <c r="J1977" t="s">
        <v>3649</v>
      </c>
      <c r="L1977" t="s">
        <v>1779</v>
      </c>
      <c r="N1977" t="s">
        <v>1574</v>
      </c>
      <c r="P1977" t="s">
        <v>35</v>
      </c>
      <c r="Q1977" s="1">
        <v>45950</v>
      </c>
      <c r="R1977" s="1">
        <v>45952</v>
      </c>
      <c r="S1977" t="s">
        <v>68</v>
      </c>
      <c r="T1977" s="2">
        <v>700000</v>
      </c>
      <c r="U1977">
        <v>20</v>
      </c>
      <c r="V1977">
        <v>0</v>
      </c>
      <c r="W1977" s="2">
        <v>140000</v>
      </c>
      <c r="X1977">
        <v>0</v>
      </c>
      <c r="Y1977" s="2">
        <v>700000</v>
      </c>
      <c r="Z1977" s="2">
        <v>140000</v>
      </c>
      <c r="AA1977" s="5">
        <f t="shared" si="30"/>
        <v>140000</v>
      </c>
    </row>
    <row r="1978" spans="1:27" x14ac:dyDescent="0.25">
      <c r="A1978">
        <v>1524325</v>
      </c>
      <c r="B1978" t="s">
        <v>282</v>
      </c>
      <c r="C1978" t="s">
        <v>282</v>
      </c>
      <c r="D1978" t="s">
        <v>283</v>
      </c>
      <c r="E1978" s="1">
        <v>45658</v>
      </c>
      <c r="F1978" s="1">
        <v>46005</v>
      </c>
      <c r="G1978" t="s">
        <v>29</v>
      </c>
      <c r="H1978" t="s">
        <v>30</v>
      </c>
      <c r="I1978" t="s">
        <v>31</v>
      </c>
      <c r="J1978" t="s">
        <v>3650</v>
      </c>
      <c r="K1978" t="s">
        <v>3651</v>
      </c>
      <c r="L1978" t="s">
        <v>50</v>
      </c>
      <c r="N1978" t="s">
        <v>51</v>
      </c>
      <c r="P1978" t="s">
        <v>35</v>
      </c>
      <c r="Q1978" s="1">
        <v>45950</v>
      </c>
      <c r="R1978" s="1">
        <v>45951</v>
      </c>
      <c r="S1978" t="s">
        <v>68</v>
      </c>
      <c r="T1978" s="2">
        <v>499164</v>
      </c>
      <c r="U1978">
        <v>33</v>
      </c>
      <c r="V1978">
        <v>0</v>
      </c>
      <c r="W1978" s="2">
        <v>1222330</v>
      </c>
      <c r="X1978">
        <v>0</v>
      </c>
      <c r="Y1978" s="2">
        <v>499164</v>
      </c>
      <c r="Z1978" s="2">
        <v>166371</v>
      </c>
      <c r="AA1978" s="5">
        <f t="shared" si="30"/>
        <v>166371</v>
      </c>
    </row>
    <row r="1979" spans="1:27" x14ac:dyDescent="0.25">
      <c r="A1979">
        <v>1478841</v>
      </c>
      <c r="B1979" t="s">
        <v>3646</v>
      </c>
      <c r="C1979" t="s">
        <v>62</v>
      </c>
      <c r="D1979" t="s">
        <v>3647</v>
      </c>
      <c r="E1979" s="1">
        <v>45643</v>
      </c>
      <c r="F1979" s="1">
        <v>45958</v>
      </c>
      <c r="G1979" t="s">
        <v>29</v>
      </c>
      <c r="H1979" t="s">
        <v>30</v>
      </c>
      <c r="I1979" t="s">
        <v>31</v>
      </c>
      <c r="J1979" t="s">
        <v>3652</v>
      </c>
      <c r="L1979" t="s">
        <v>2620</v>
      </c>
      <c r="M1979" t="s">
        <v>112</v>
      </c>
      <c r="N1979" t="s">
        <v>67</v>
      </c>
      <c r="P1979" t="s">
        <v>35</v>
      </c>
      <c r="Q1979" s="1">
        <v>45950</v>
      </c>
      <c r="R1979" s="1">
        <v>45953</v>
      </c>
      <c r="S1979" t="s">
        <v>68</v>
      </c>
      <c r="T1979" s="2">
        <v>935498</v>
      </c>
      <c r="U1979">
        <v>20</v>
      </c>
      <c r="V1979">
        <v>0</v>
      </c>
      <c r="W1979" s="2">
        <v>187100</v>
      </c>
      <c r="X1979">
        <v>0</v>
      </c>
      <c r="Y1979" s="2">
        <v>935498</v>
      </c>
      <c r="Z1979" s="2">
        <v>187100</v>
      </c>
      <c r="AA1979" s="5">
        <f t="shared" si="30"/>
        <v>187100</v>
      </c>
    </row>
    <row r="1980" spans="1:27" x14ac:dyDescent="0.25">
      <c r="A1980">
        <v>1491895</v>
      </c>
      <c r="B1980" t="s">
        <v>3653</v>
      </c>
      <c r="C1980" t="s">
        <v>62</v>
      </c>
      <c r="D1980" t="s">
        <v>3654</v>
      </c>
      <c r="E1980" s="1">
        <v>45727</v>
      </c>
      <c r="F1980" s="1">
        <v>45958</v>
      </c>
      <c r="G1980" t="s">
        <v>29</v>
      </c>
      <c r="H1980" t="s">
        <v>30</v>
      </c>
      <c r="I1980" t="s">
        <v>31</v>
      </c>
      <c r="J1980" t="s">
        <v>3655</v>
      </c>
      <c r="L1980" t="s">
        <v>690</v>
      </c>
      <c r="M1980" t="s">
        <v>133</v>
      </c>
      <c r="N1980" t="s">
        <v>67</v>
      </c>
      <c r="P1980" t="s">
        <v>35</v>
      </c>
      <c r="Q1980" s="1">
        <v>45950</v>
      </c>
      <c r="R1980" s="1">
        <v>45953</v>
      </c>
      <c r="S1980" t="s">
        <v>68</v>
      </c>
      <c r="T1980" s="2">
        <v>1005700</v>
      </c>
      <c r="U1980">
        <v>20</v>
      </c>
      <c r="V1980">
        <v>0</v>
      </c>
      <c r="W1980" s="2">
        <v>201140</v>
      </c>
      <c r="X1980">
        <v>0</v>
      </c>
      <c r="Y1980" s="2">
        <v>1005700</v>
      </c>
      <c r="Z1980" s="2">
        <v>201140</v>
      </c>
      <c r="AA1980" s="5">
        <f t="shared" si="30"/>
        <v>201140</v>
      </c>
    </row>
    <row r="1981" spans="1:27" x14ac:dyDescent="0.25">
      <c r="A1981">
        <v>1484857</v>
      </c>
      <c r="B1981" t="s">
        <v>1806</v>
      </c>
      <c r="C1981" t="s">
        <v>62</v>
      </c>
      <c r="D1981" t="s">
        <v>1807</v>
      </c>
      <c r="E1981" s="1">
        <v>45603</v>
      </c>
      <c r="F1981" s="1">
        <v>45985</v>
      </c>
      <c r="G1981" t="s">
        <v>29</v>
      </c>
      <c r="H1981" t="s">
        <v>30</v>
      </c>
      <c r="I1981" t="s">
        <v>31</v>
      </c>
      <c r="J1981" t="s">
        <v>3656</v>
      </c>
      <c r="L1981" t="s">
        <v>215</v>
      </c>
      <c r="M1981" t="s">
        <v>216</v>
      </c>
      <c r="N1981" t="s">
        <v>67</v>
      </c>
      <c r="P1981" t="s">
        <v>35</v>
      </c>
      <c r="Q1981" s="1">
        <v>45950</v>
      </c>
      <c r="R1981" s="1">
        <v>45952</v>
      </c>
      <c r="S1981" t="s">
        <v>68</v>
      </c>
      <c r="T1981" s="2">
        <v>1621250</v>
      </c>
      <c r="U1981">
        <v>20</v>
      </c>
      <c r="V1981">
        <v>0</v>
      </c>
      <c r="W1981" s="2">
        <v>975828</v>
      </c>
      <c r="X1981">
        <v>0</v>
      </c>
      <c r="Y1981" s="2">
        <v>1621250</v>
      </c>
      <c r="Z1981" s="2">
        <v>324250</v>
      </c>
      <c r="AA1981" s="5">
        <f t="shared" si="30"/>
        <v>324250</v>
      </c>
    </row>
    <row r="1982" spans="1:27" x14ac:dyDescent="0.25">
      <c r="A1982">
        <v>1519660</v>
      </c>
      <c r="B1982" t="s">
        <v>3636</v>
      </c>
      <c r="C1982" t="s">
        <v>75</v>
      </c>
      <c r="D1982" t="s">
        <v>3637</v>
      </c>
      <c r="E1982" s="1">
        <v>45947</v>
      </c>
      <c r="F1982" s="1">
        <v>46295</v>
      </c>
      <c r="G1982" t="s">
        <v>77</v>
      </c>
      <c r="H1982" t="s">
        <v>30</v>
      </c>
      <c r="I1982" t="s">
        <v>31</v>
      </c>
      <c r="J1982" t="s">
        <v>3638</v>
      </c>
      <c r="K1982" t="s">
        <v>3657</v>
      </c>
      <c r="L1982" t="s">
        <v>50</v>
      </c>
      <c r="N1982" t="s">
        <v>51</v>
      </c>
      <c r="P1982" t="s">
        <v>35</v>
      </c>
      <c r="Q1982" s="1">
        <v>45951</v>
      </c>
      <c r="R1982" s="1">
        <v>45951</v>
      </c>
      <c r="S1982" t="s">
        <v>36</v>
      </c>
      <c r="T1982">
        <v>528</v>
      </c>
      <c r="U1982">
        <v>14</v>
      </c>
      <c r="V1982">
        <v>50</v>
      </c>
      <c r="W1982">
        <v>778</v>
      </c>
      <c r="X1982">
        <v>0</v>
      </c>
      <c r="Y1982">
        <v>713</v>
      </c>
      <c r="Z1982">
        <v>97</v>
      </c>
      <c r="AA1982" s="5">
        <f t="shared" si="30"/>
        <v>48.5</v>
      </c>
    </row>
    <row r="1983" spans="1:27" x14ac:dyDescent="0.25">
      <c r="A1983">
        <v>1519687</v>
      </c>
      <c r="B1983" t="s">
        <v>3658</v>
      </c>
      <c r="C1983" t="s">
        <v>75</v>
      </c>
      <c r="D1983" t="s">
        <v>3659</v>
      </c>
      <c r="E1983" s="1">
        <v>45947</v>
      </c>
      <c r="F1983" s="1">
        <v>46295</v>
      </c>
      <c r="G1983" t="s">
        <v>77</v>
      </c>
      <c r="H1983" t="s">
        <v>30</v>
      </c>
      <c r="I1983" t="s">
        <v>40</v>
      </c>
      <c r="J1983" t="s">
        <v>3660</v>
      </c>
      <c r="K1983" t="s">
        <v>3661</v>
      </c>
      <c r="L1983" t="s">
        <v>414</v>
      </c>
      <c r="N1983" t="s">
        <v>195</v>
      </c>
      <c r="P1983" t="s">
        <v>35</v>
      </c>
      <c r="Q1983" s="1">
        <v>45951</v>
      </c>
      <c r="R1983" s="1">
        <v>45951</v>
      </c>
      <c r="S1983" t="s">
        <v>128</v>
      </c>
      <c r="T1983" s="2">
        <v>14400</v>
      </c>
      <c r="U1983">
        <v>14</v>
      </c>
      <c r="V1983">
        <v>50</v>
      </c>
      <c r="W1983" s="2">
        <v>74119</v>
      </c>
      <c r="X1983">
        <v>0</v>
      </c>
      <c r="Y1983" s="2">
        <v>16904</v>
      </c>
      <c r="Z1983" s="2">
        <v>2305</v>
      </c>
      <c r="AA1983" s="5">
        <f t="shared" si="30"/>
        <v>1152.5</v>
      </c>
    </row>
    <row r="1984" spans="1:27" x14ac:dyDescent="0.25">
      <c r="A1984">
        <v>1516947</v>
      </c>
      <c r="B1984" t="s">
        <v>3011</v>
      </c>
      <c r="C1984" t="s">
        <v>75</v>
      </c>
      <c r="D1984" t="s">
        <v>3012</v>
      </c>
      <c r="E1984" s="1">
        <v>45908</v>
      </c>
      <c r="F1984" s="1">
        <v>46265</v>
      </c>
      <c r="G1984" t="s">
        <v>77</v>
      </c>
      <c r="H1984" t="s">
        <v>30</v>
      </c>
      <c r="I1984" t="s">
        <v>40</v>
      </c>
      <c r="J1984" t="s">
        <v>158</v>
      </c>
      <c r="K1984" t="s">
        <v>3662</v>
      </c>
      <c r="L1984" t="s">
        <v>1045</v>
      </c>
      <c r="M1984" t="s">
        <v>370</v>
      </c>
      <c r="N1984" t="s">
        <v>67</v>
      </c>
      <c r="P1984" t="s">
        <v>35</v>
      </c>
      <c r="Q1984" s="1">
        <v>45951</v>
      </c>
      <c r="R1984" s="1">
        <v>45951</v>
      </c>
      <c r="S1984" t="s">
        <v>68</v>
      </c>
      <c r="T1984" s="2">
        <v>27000</v>
      </c>
      <c r="U1984">
        <v>14</v>
      </c>
      <c r="V1984">
        <v>50</v>
      </c>
      <c r="W1984" s="2">
        <v>62591</v>
      </c>
      <c r="X1984">
        <v>0</v>
      </c>
      <c r="Y1984" s="2">
        <v>27000</v>
      </c>
      <c r="Z1984" s="2">
        <v>3682</v>
      </c>
      <c r="AA1984" s="5">
        <f t="shared" si="30"/>
        <v>1841</v>
      </c>
    </row>
    <row r="1985" spans="1:27" x14ac:dyDescent="0.25">
      <c r="A1985">
        <v>1512252</v>
      </c>
      <c r="B1985" t="s">
        <v>235</v>
      </c>
      <c r="C1985" t="s">
        <v>75</v>
      </c>
      <c r="D1985" t="s">
        <v>236</v>
      </c>
      <c r="E1985" s="1">
        <v>45824</v>
      </c>
      <c r="F1985" s="1">
        <v>46142</v>
      </c>
      <c r="G1985" t="s">
        <v>77</v>
      </c>
      <c r="H1985" t="s">
        <v>30</v>
      </c>
      <c r="I1985" t="s">
        <v>40</v>
      </c>
      <c r="J1985" t="s">
        <v>237</v>
      </c>
      <c r="K1985" t="s">
        <v>3663</v>
      </c>
      <c r="L1985" t="s">
        <v>3664</v>
      </c>
      <c r="M1985" t="s">
        <v>517</v>
      </c>
      <c r="N1985" t="s">
        <v>67</v>
      </c>
      <c r="P1985" t="s">
        <v>35</v>
      </c>
      <c r="Q1985" s="1">
        <v>45951</v>
      </c>
      <c r="R1985" s="1">
        <v>45951</v>
      </c>
      <c r="S1985" t="s">
        <v>68</v>
      </c>
      <c r="T1985" s="2">
        <v>31500</v>
      </c>
      <c r="U1985">
        <v>14</v>
      </c>
      <c r="V1985">
        <v>50</v>
      </c>
      <c r="W1985" s="2">
        <v>180166</v>
      </c>
      <c r="X1985">
        <v>0</v>
      </c>
      <c r="Y1985" s="2">
        <v>31500</v>
      </c>
      <c r="Z1985" s="2">
        <v>4295</v>
      </c>
      <c r="AA1985" s="5">
        <f t="shared" si="30"/>
        <v>2147.5</v>
      </c>
    </row>
    <row r="1986" spans="1:27" x14ac:dyDescent="0.25">
      <c r="A1986">
        <v>1521833</v>
      </c>
      <c r="B1986" t="s">
        <v>3665</v>
      </c>
      <c r="C1986" t="s">
        <v>2865</v>
      </c>
      <c r="D1986" t="s">
        <v>3666</v>
      </c>
      <c r="E1986" s="1">
        <v>45939</v>
      </c>
      <c r="F1986" s="1">
        <v>45952</v>
      </c>
      <c r="G1986" t="s">
        <v>299</v>
      </c>
      <c r="H1986" t="s">
        <v>30</v>
      </c>
      <c r="I1986" t="s">
        <v>40</v>
      </c>
      <c r="J1986" t="s">
        <v>300</v>
      </c>
      <c r="K1986" t="s">
        <v>3667</v>
      </c>
      <c r="L1986" t="s">
        <v>3668</v>
      </c>
      <c r="M1986" t="s">
        <v>112</v>
      </c>
      <c r="N1986" t="s">
        <v>67</v>
      </c>
      <c r="O1986">
        <v>78613</v>
      </c>
      <c r="P1986" t="s">
        <v>35</v>
      </c>
      <c r="Q1986" s="1">
        <v>45951</v>
      </c>
      <c r="R1986" s="1">
        <v>45951</v>
      </c>
      <c r="S1986" t="s">
        <v>68</v>
      </c>
      <c r="T1986" s="2">
        <v>25000</v>
      </c>
      <c r="U1986">
        <v>25</v>
      </c>
      <c r="V1986">
        <v>0</v>
      </c>
      <c r="W1986" s="2">
        <v>6250</v>
      </c>
      <c r="X1986">
        <v>0</v>
      </c>
      <c r="Y1986" s="2">
        <v>25000</v>
      </c>
      <c r="Z1986" s="2">
        <v>6250</v>
      </c>
      <c r="AA1986" s="5">
        <f t="shared" ref="AA1986:AA2049" si="31">Z1986*(1-V1986%)</f>
        <v>6250</v>
      </c>
    </row>
    <row r="1987" spans="1:27" x14ac:dyDescent="0.25">
      <c r="A1987">
        <v>1517370</v>
      </c>
      <c r="B1987" t="s">
        <v>648</v>
      </c>
      <c r="C1987" t="s">
        <v>75</v>
      </c>
      <c r="D1987" t="s">
        <v>649</v>
      </c>
      <c r="E1987" s="1">
        <v>45778</v>
      </c>
      <c r="F1987" s="1">
        <v>46142</v>
      </c>
      <c r="G1987" t="s">
        <v>77</v>
      </c>
      <c r="H1987" t="s">
        <v>30</v>
      </c>
      <c r="I1987" t="s">
        <v>40</v>
      </c>
      <c r="J1987" t="s">
        <v>650</v>
      </c>
      <c r="K1987" t="s">
        <v>3669</v>
      </c>
      <c r="L1987" t="s">
        <v>1142</v>
      </c>
      <c r="M1987" t="s">
        <v>1143</v>
      </c>
      <c r="N1987" t="s">
        <v>67</v>
      </c>
      <c r="P1987" t="s">
        <v>35</v>
      </c>
      <c r="Q1987" s="1">
        <v>45951</v>
      </c>
      <c r="R1987" s="1">
        <v>45951</v>
      </c>
      <c r="S1987" t="s">
        <v>128</v>
      </c>
      <c r="T1987" s="2">
        <v>91800</v>
      </c>
      <c r="U1987">
        <v>14</v>
      </c>
      <c r="V1987">
        <v>50</v>
      </c>
      <c r="W1987" s="2">
        <v>768120</v>
      </c>
      <c r="X1987">
        <v>0</v>
      </c>
      <c r="Y1987" s="2">
        <v>91800</v>
      </c>
      <c r="Z1987" s="2">
        <v>12518</v>
      </c>
      <c r="AA1987" s="5">
        <f t="shared" si="31"/>
        <v>6259</v>
      </c>
    </row>
    <row r="1988" spans="1:27" x14ac:dyDescent="0.25">
      <c r="A1988">
        <v>1511327</v>
      </c>
      <c r="B1988" t="s">
        <v>389</v>
      </c>
      <c r="C1988" t="s">
        <v>389</v>
      </c>
      <c r="D1988" t="s">
        <v>390</v>
      </c>
      <c r="E1988" s="1">
        <v>45531</v>
      </c>
      <c r="F1988" s="1">
        <v>45985</v>
      </c>
      <c r="G1988" t="s">
        <v>77</v>
      </c>
      <c r="H1988" t="s">
        <v>30</v>
      </c>
      <c r="I1988" t="s">
        <v>40</v>
      </c>
      <c r="J1988" t="s">
        <v>391</v>
      </c>
      <c r="K1988" t="s">
        <v>3670</v>
      </c>
      <c r="L1988" t="s">
        <v>2440</v>
      </c>
      <c r="N1988" t="s">
        <v>2441</v>
      </c>
      <c r="P1988" t="s">
        <v>35</v>
      </c>
      <c r="Q1988" s="1">
        <v>45951</v>
      </c>
      <c r="R1988" s="1">
        <v>45951</v>
      </c>
      <c r="S1988" t="s">
        <v>36</v>
      </c>
      <c r="T1988" s="3">
        <v>731707.32</v>
      </c>
      <c r="U1988">
        <v>2</v>
      </c>
      <c r="V1988">
        <v>50</v>
      </c>
      <c r="W1988" s="2">
        <v>652050</v>
      </c>
      <c r="X1988">
        <v>0</v>
      </c>
      <c r="Y1988" s="2">
        <v>987805</v>
      </c>
      <c r="Z1988" s="2">
        <v>15904</v>
      </c>
      <c r="AA1988" s="5">
        <f t="shared" si="31"/>
        <v>7952</v>
      </c>
    </row>
    <row r="1989" spans="1:27" x14ac:dyDescent="0.25">
      <c r="A1989">
        <v>1511372</v>
      </c>
      <c r="B1989" t="s">
        <v>393</v>
      </c>
      <c r="C1989" t="s">
        <v>393</v>
      </c>
      <c r="D1989" t="s">
        <v>394</v>
      </c>
      <c r="E1989" s="1">
        <v>45531</v>
      </c>
      <c r="F1989" s="1">
        <v>45985</v>
      </c>
      <c r="G1989" t="s">
        <v>77</v>
      </c>
      <c r="H1989" t="s">
        <v>30</v>
      </c>
      <c r="I1989" t="s">
        <v>40</v>
      </c>
      <c r="J1989" t="s">
        <v>391</v>
      </c>
      <c r="K1989" t="s">
        <v>3670</v>
      </c>
      <c r="L1989" t="s">
        <v>2440</v>
      </c>
      <c r="N1989" t="s">
        <v>2441</v>
      </c>
      <c r="P1989" t="s">
        <v>35</v>
      </c>
      <c r="Q1989" s="1">
        <v>45951</v>
      </c>
      <c r="R1989" s="1">
        <v>45951</v>
      </c>
      <c r="S1989" t="s">
        <v>36</v>
      </c>
      <c r="T1989" s="3">
        <v>731707.32</v>
      </c>
      <c r="U1989">
        <v>2</v>
      </c>
      <c r="V1989">
        <v>50</v>
      </c>
      <c r="W1989" s="2">
        <v>652050</v>
      </c>
      <c r="X1989">
        <v>0</v>
      </c>
      <c r="Y1989" s="2">
        <v>987805</v>
      </c>
      <c r="Z1989" s="2">
        <v>15904</v>
      </c>
      <c r="AA1989" s="5">
        <f t="shared" si="31"/>
        <v>7952</v>
      </c>
    </row>
    <row r="1990" spans="1:27" x14ac:dyDescent="0.25">
      <c r="A1990">
        <v>1517833</v>
      </c>
      <c r="B1990" t="s">
        <v>3671</v>
      </c>
      <c r="C1990" t="s">
        <v>1341</v>
      </c>
      <c r="D1990" t="s">
        <v>3672</v>
      </c>
      <c r="E1990" s="1">
        <v>45902</v>
      </c>
      <c r="F1990" s="1">
        <v>46063</v>
      </c>
      <c r="G1990" t="s">
        <v>29</v>
      </c>
      <c r="H1990" t="s">
        <v>30</v>
      </c>
      <c r="I1990" t="s">
        <v>31</v>
      </c>
      <c r="J1990" t="s">
        <v>3673</v>
      </c>
      <c r="L1990" t="s">
        <v>2287</v>
      </c>
      <c r="M1990" t="s">
        <v>512</v>
      </c>
      <c r="N1990" t="s">
        <v>67</v>
      </c>
      <c r="P1990" t="s">
        <v>35</v>
      </c>
      <c r="Q1990" s="1">
        <v>45951</v>
      </c>
      <c r="R1990" s="1">
        <v>45952</v>
      </c>
      <c r="S1990" t="s">
        <v>68</v>
      </c>
      <c r="T1990" s="2">
        <v>120300</v>
      </c>
      <c r="U1990">
        <v>20</v>
      </c>
      <c r="V1990">
        <v>0</v>
      </c>
      <c r="W1990" s="2">
        <v>24060</v>
      </c>
      <c r="X1990">
        <v>0</v>
      </c>
      <c r="Y1990" s="2">
        <v>120300</v>
      </c>
      <c r="Z1990" s="2">
        <v>24060</v>
      </c>
      <c r="AA1990" s="5">
        <f t="shared" si="31"/>
        <v>24060</v>
      </c>
    </row>
    <row r="1991" spans="1:27" x14ac:dyDescent="0.25">
      <c r="A1991">
        <v>1509828</v>
      </c>
      <c r="B1991" t="s">
        <v>3674</v>
      </c>
      <c r="C1991" t="s">
        <v>1341</v>
      </c>
      <c r="D1991" t="s">
        <v>3675</v>
      </c>
      <c r="E1991" s="1">
        <v>45848</v>
      </c>
      <c r="F1991" s="1">
        <v>45958</v>
      </c>
      <c r="G1991" t="s">
        <v>29</v>
      </c>
      <c r="H1991" t="s">
        <v>30</v>
      </c>
      <c r="I1991" t="s">
        <v>31</v>
      </c>
      <c r="J1991" t="s">
        <v>1012</v>
      </c>
      <c r="L1991" t="s">
        <v>1246</v>
      </c>
      <c r="M1991" t="s">
        <v>810</v>
      </c>
      <c r="N1991" t="s">
        <v>67</v>
      </c>
      <c r="P1991" t="s">
        <v>35</v>
      </c>
      <c r="Q1991" s="1">
        <v>45951</v>
      </c>
      <c r="R1991" s="1">
        <v>45953</v>
      </c>
      <c r="S1991" t="s">
        <v>68</v>
      </c>
      <c r="T1991" s="2">
        <v>146595</v>
      </c>
      <c r="U1991">
        <v>20</v>
      </c>
      <c r="V1991">
        <v>0</v>
      </c>
      <c r="W1991" s="2">
        <v>29319</v>
      </c>
      <c r="X1991">
        <v>0</v>
      </c>
      <c r="Y1991" s="2">
        <v>146595</v>
      </c>
      <c r="Z1991" s="2">
        <v>29319</v>
      </c>
      <c r="AA1991" s="5">
        <f t="shared" si="31"/>
        <v>29319</v>
      </c>
    </row>
    <row r="1992" spans="1:27" x14ac:dyDescent="0.25">
      <c r="A1992">
        <v>1518961</v>
      </c>
      <c r="B1992" t="s">
        <v>3676</v>
      </c>
      <c r="C1992" t="s">
        <v>140</v>
      </c>
      <c r="D1992" t="s">
        <v>3677</v>
      </c>
      <c r="E1992" s="1">
        <v>45935</v>
      </c>
      <c r="F1992" s="1">
        <v>45955</v>
      </c>
      <c r="G1992" t="s">
        <v>47</v>
      </c>
      <c r="H1992" t="s">
        <v>30</v>
      </c>
      <c r="I1992" t="s">
        <v>40</v>
      </c>
      <c r="J1992" t="s">
        <v>3678</v>
      </c>
      <c r="K1992" t="s">
        <v>3679</v>
      </c>
      <c r="L1992" t="s">
        <v>1353</v>
      </c>
      <c r="M1992" t="s">
        <v>133</v>
      </c>
      <c r="N1992" t="s">
        <v>67</v>
      </c>
      <c r="P1992" t="s">
        <v>35</v>
      </c>
      <c r="Q1992" s="1">
        <v>45951</v>
      </c>
      <c r="R1992" s="1">
        <v>45955</v>
      </c>
      <c r="S1992" t="s">
        <v>68</v>
      </c>
      <c r="T1992" s="2">
        <v>400000</v>
      </c>
      <c r="U1992">
        <v>14</v>
      </c>
      <c r="V1992">
        <v>0</v>
      </c>
      <c r="W1992" s="2">
        <v>54545</v>
      </c>
      <c r="X1992">
        <v>0</v>
      </c>
      <c r="Y1992" s="2">
        <v>400000</v>
      </c>
      <c r="Z1992" s="2">
        <v>54545</v>
      </c>
      <c r="AA1992" s="5">
        <f t="shared" si="31"/>
        <v>54545</v>
      </c>
    </row>
    <row r="1993" spans="1:27" x14ac:dyDescent="0.25">
      <c r="A1993">
        <v>1447702</v>
      </c>
      <c r="B1993" t="s">
        <v>3680</v>
      </c>
      <c r="C1993" t="s">
        <v>892</v>
      </c>
      <c r="D1993" t="s">
        <v>3681</v>
      </c>
      <c r="E1993" s="1">
        <v>45441</v>
      </c>
      <c r="F1993" s="1">
        <v>45960</v>
      </c>
      <c r="G1993" t="s">
        <v>29</v>
      </c>
      <c r="H1993" t="s">
        <v>30</v>
      </c>
      <c r="I1993" t="s">
        <v>31</v>
      </c>
      <c r="J1993" t="s">
        <v>3682</v>
      </c>
      <c r="L1993" t="s">
        <v>1296</v>
      </c>
      <c r="M1993" t="s">
        <v>1297</v>
      </c>
      <c r="N1993" t="s">
        <v>67</v>
      </c>
      <c r="P1993" t="s">
        <v>35</v>
      </c>
      <c r="Q1993" s="1">
        <v>45951</v>
      </c>
      <c r="R1993" s="1">
        <v>45955</v>
      </c>
      <c r="S1993" t="s">
        <v>68</v>
      </c>
      <c r="T1993" s="2">
        <v>625120</v>
      </c>
      <c r="U1993">
        <v>20</v>
      </c>
      <c r="V1993">
        <v>0</v>
      </c>
      <c r="W1993" s="2">
        <v>125024</v>
      </c>
      <c r="X1993">
        <v>0</v>
      </c>
      <c r="Y1993" s="2">
        <v>625120</v>
      </c>
      <c r="Z1993" s="2">
        <v>125024</v>
      </c>
      <c r="AA1993" s="5">
        <f t="shared" si="31"/>
        <v>125024</v>
      </c>
    </row>
    <row r="1994" spans="1:27" x14ac:dyDescent="0.25">
      <c r="A1994">
        <v>1516205</v>
      </c>
      <c r="B1994" t="s">
        <v>3422</v>
      </c>
      <c r="C1994" t="s">
        <v>3422</v>
      </c>
      <c r="D1994" t="s">
        <v>39</v>
      </c>
      <c r="E1994" s="1">
        <v>45748</v>
      </c>
      <c r="F1994" s="1">
        <v>46112</v>
      </c>
      <c r="G1994" t="s">
        <v>47</v>
      </c>
      <c r="H1994" t="s">
        <v>30</v>
      </c>
      <c r="I1994" t="s">
        <v>40</v>
      </c>
      <c r="J1994" t="s">
        <v>3683</v>
      </c>
      <c r="K1994" t="s">
        <v>3684</v>
      </c>
      <c r="L1994" t="s">
        <v>1687</v>
      </c>
      <c r="N1994" t="s">
        <v>1688</v>
      </c>
      <c r="P1994" t="s">
        <v>35</v>
      </c>
      <c r="Q1994" s="1">
        <v>45951</v>
      </c>
      <c r="R1994" s="1">
        <v>45953</v>
      </c>
      <c r="S1994" t="s">
        <v>36</v>
      </c>
      <c r="T1994" s="2">
        <v>1500000</v>
      </c>
      <c r="U1994">
        <v>7</v>
      </c>
      <c r="V1994">
        <v>75</v>
      </c>
      <c r="W1994" s="2">
        <v>13067771</v>
      </c>
      <c r="X1994">
        <v>0</v>
      </c>
      <c r="Y1994" s="2">
        <v>2025000</v>
      </c>
      <c r="Z1994" s="2">
        <v>139118</v>
      </c>
      <c r="AA1994" s="5">
        <f t="shared" si="31"/>
        <v>34779.5</v>
      </c>
    </row>
    <row r="1995" spans="1:27" x14ac:dyDescent="0.25">
      <c r="A1995">
        <v>1524365</v>
      </c>
      <c r="B1995" t="s">
        <v>282</v>
      </c>
      <c r="C1995" t="s">
        <v>282</v>
      </c>
      <c r="D1995" t="s">
        <v>283</v>
      </c>
      <c r="E1995" s="1">
        <v>45658</v>
      </c>
      <c r="F1995" s="1">
        <v>46005</v>
      </c>
      <c r="G1995" t="s">
        <v>29</v>
      </c>
      <c r="H1995" t="s">
        <v>30</v>
      </c>
      <c r="I1995" t="s">
        <v>31</v>
      </c>
      <c r="J1995" t="s">
        <v>3685</v>
      </c>
      <c r="K1995" t="s">
        <v>3686</v>
      </c>
      <c r="L1995" t="s">
        <v>50</v>
      </c>
      <c r="N1995" t="s">
        <v>51</v>
      </c>
      <c r="P1995" t="s">
        <v>35</v>
      </c>
      <c r="Q1995" s="1">
        <v>45951</v>
      </c>
      <c r="R1995" s="1">
        <v>45952</v>
      </c>
      <c r="S1995" t="s">
        <v>68</v>
      </c>
      <c r="T1995" s="2">
        <v>540000</v>
      </c>
      <c r="U1995">
        <v>33</v>
      </c>
      <c r="V1995">
        <v>0</v>
      </c>
      <c r="W1995" s="2">
        <v>1222330</v>
      </c>
      <c r="X1995">
        <v>0</v>
      </c>
      <c r="Y1995" s="2">
        <v>540000</v>
      </c>
      <c r="Z1995" s="2">
        <v>179982</v>
      </c>
      <c r="AA1995" s="5">
        <f t="shared" si="31"/>
        <v>179982</v>
      </c>
    </row>
    <row r="1996" spans="1:27" x14ac:dyDescent="0.25">
      <c r="A1996">
        <v>1524330</v>
      </c>
      <c r="B1996" t="s">
        <v>282</v>
      </c>
      <c r="C1996" t="s">
        <v>282</v>
      </c>
      <c r="D1996" t="s">
        <v>283</v>
      </c>
      <c r="E1996" s="1">
        <v>45658</v>
      </c>
      <c r="F1996" s="1">
        <v>46005</v>
      </c>
      <c r="G1996" t="s">
        <v>29</v>
      </c>
      <c r="H1996" t="s">
        <v>30</v>
      </c>
      <c r="I1996" t="s">
        <v>31</v>
      </c>
      <c r="J1996" t="s">
        <v>3687</v>
      </c>
      <c r="K1996" t="s">
        <v>3688</v>
      </c>
      <c r="L1996" t="s">
        <v>50</v>
      </c>
      <c r="N1996" t="s">
        <v>51</v>
      </c>
      <c r="P1996" t="s">
        <v>35</v>
      </c>
      <c r="Q1996" s="1">
        <v>45951</v>
      </c>
      <c r="R1996" s="1">
        <v>45952</v>
      </c>
      <c r="S1996" t="s">
        <v>68</v>
      </c>
      <c r="T1996" s="2">
        <v>1200814</v>
      </c>
      <c r="U1996">
        <v>33</v>
      </c>
      <c r="V1996">
        <v>0</v>
      </c>
      <c r="W1996" s="2">
        <v>1222330</v>
      </c>
      <c r="X1996">
        <v>0</v>
      </c>
      <c r="Y1996" s="2">
        <v>1200814</v>
      </c>
      <c r="Z1996" s="2">
        <v>400231</v>
      </c>
      <c r="AA1996" s="5">
        <f t="shared" si="31"/>
        <v>400231</v>
      </c>
    </row>
    <row r="1997" spans="1:27" x14ac:dyDescent="0.25">
      <c r="A1997">
        <v>1524363</v>
      </c>
      <c r="B1997" t="s">
        <v>282</v>
      </c>
      <c r="C1997" t="s">
        <v>282</v>
      </c>
      <c r="D1997" t="s">
        <v>283</v>
      </c>
      <c r="E1997" s="1">
        <v>45658</v>
      </c>
      <c r="F1997" s="1">
        <v>46005</v>
      </c>
      <c r="G1997" t="s">
        <v>29</v>
      </c>
      <c r="H1997" t="s">
        <v>30</v>
      </c>
      <c r="I1997" t="s">
        <v>31</v>
      </c>
      <c r="J1997" t="s">
        <v>3689</v>
      </c>
      <c r="K1997" t="s">
        <v>3690</v>
      </c>
      <c r="L1997" t="s">
        <v>3023</v>
      </c>
      <c r="N1997" t="s">
        <v>2093</v>
      </c>
      <c r="P1997" t="s">
        <v>35</v>
      </c>
      <c r="Q1997" s="1">
        <v>45951</v>
      </c>
      <c r="R1997" s="1">
        <v>45952</v>
      </c>
      <c r="S1997" t="s">
        <v>68</v>
      </c>
      <c r="T1997" s="2">
        <v>1500000</v>
      </c>
      <c r="U1997">
        <v>33</v>
      </c>
      <c r="V1997">
        <v>0</v>
      </c>
      <c r="W1997" s="2">
        <v>1222330</v>
      </c>
      <c r="X1997">
        <v>0</v>
      </c>
      <c r="Y1997" s="2">
        <v>1500000</v>
      </c>
      <c r="Z1997" s="2">
        <v>499950</v>
      </c>
      <c r="AA1997" s="5">
        <f t="shared" si="31"/>
        <v>499950</v>
      </c>
    </row>
    <row r="1998" spans="1:27" x14ac:dyDescent="0.25">
      <c r="A1998">
        <v>1519661</v>
      </c>
      <c r="B1998" t="s">
        <v>3636</v>
      </c>
      <c r="C1998" t="s">
        <v>75</v>
      </c>
      <c r="D1998" t="s">
        <v>3637</v>
      </c>
      <c r="E1998" s="1">
        <v>45947</v>
      </c>
      <c r="F1998" s="1">
        <v>46295</v>
      </c>
      <c r="G1998" t="s">
        <v>77</v>
      </c>
      <c r="H1998" t="s">
        <v>30</v>
      </c>
      <c r="I1998" t="s">
        <v>31</v>
      </c>
      <c r="J1998" t="s">
        <v>3638</v>
      </c>
      <c r="K1998" t="s">
        <v>3691</v>
      </c>
      <c r="L1998" t="s">
        <v>1322</v>
      </c>
      <c r="N1998" t="s">
        <v>51</v>
      </c>
      <c r="P1998" t="s">
        <v>35</v>
      </c>
      <c r="Q1998" s="1">
        <v>45952</v>
      </c>
      <c r="R1998" s="1">
        <v>45952</v>
      </c>
      <c r="S1998" t="s">
        <v>36</v>
      </c>
      <c r="T1998">
        <v>528</v>
      </c>
      <c r="U1998">
        <v>14</v>
      </c>
      <c r="V1998">
        <v>50</v>
      </c>
      <c r="W1998">
        <v>778</v>
      </c>
      <c r="X1998">
        <v>0</v>
      </c>
      <c r="Y1998">
        <v>713</v>
      </c>
      <c r="Z1998">
        <v>97</v>
      </c>
      <c r="AA1998" s="5">
        <f t="shared" si="31"/>
        <v>48.5</v>
      </c>
    </row>
    <row r="1999" spans="1:27" x14ac:dyDescent="0.25">
      <c r="A1999">
        <v>1516289</v>
      </c>
      <c r="B1999" t="s">
        <v>2316</v>
      </c>
      <c r="C1999" t="s">
        <v>472</v>
      </c>
      <c r="D1999" t="s">
        <v>2317</v>
      </c>
      <c r="E1999" s="1">
        <v>45882</v>
      </c>
      <c r="F1999" s="1">
        <v>45991</v>
      </c>
      <c r="G1999" t="s">
        <v>77</v>
      </c>
      <c r="H1999" t="s">
        <v>30</v>
      </c>
      <c r="I1999" t="s">
        <v>31</v>
      </c>
      <c r="J1999" t="s">
        <v>2318</v>
      </c>
      <c r="K1999" t="s">
        <v>3692</v>
      </c>
      <c r="L1999" t="s">
        <v>1087</v>
      </c>
      <c r="M1999" t="s">
        <v>302</v>
      </c>
      <c r="N1999" t="s">
        <v>67</v>
      </c>
      <c r="P1999" t="s">
        <v>35</v>
      </c>
      <c r="Q1999" s="1">
        <v>45952</v>
      </c>
      <c r="R1999" s="1">
        <v>45952</v>
      </c>
      <c r="S1999" t="s">
        <v>68</v>
      </c>
      <c r="T1999" s="2">
        <v>12000</v>
      </c>
      <c r="U1999">
        <v>8</v>
      </c>
      <c r="V1999">
        <v>50</v>
      </c>
      <c r="W1999" s="2">
        <v>44331</v>
      </c>
      <c r="X1999">
        <v>0</v>
      </c>
      <c r="Y1999" s="2">
        <v>12000</v>
      </c>
      <c r="Z1999">
        <v>923</v>
      </c>
      <c r="AA1999" s="5">
        <f t="shared" si="31"/>
        <v>461.5</v>
      </c>
    </row>
    <row r="2000" spans="1:27" x14ac:dyDescent="0.25">
      <c r="A2000">
        <v>1518143</v>
      </c>
      <c r="B2000" t="s">
        <v>3693</v>
      </c>
      <c r="C2000" t="s">
        <v>1341</v>
      </c>
      <c r="D2000" t="s">
        <v>3694</v>
      </c>
      <c r="E2000" s="1">
        <v>45930</v>
      </c>
      <c r="F2000" s="1">
        <v>46330</v>
      </c>
      <c r="G2000" t="s">
        <v>29</v>
      </c>
      <c r="H2000" t="s">
        <v>30</v>
      </c>
      <c r="I2000" t="s">
        <v>31</v>
      </c>
      <c r="J2000" t="s">
        <v>71</v>
      </c>
      <c r="L2000" t="s">
        <v>2561</v>
      </c>
      <c r="M2000" t="s">
        <v>710</v>
      </c>
      <c r="N2000" t="s">
        <v>67</v>
      </c>
      <c r="P2000" t="s">
        <v>35</v>
      </c>
      <c r="Q2000" s="1">
        <v>45952</v>
      </c>
      <c r="R2000" s="1">
        <v>45954</v>
      </c>
      <c r="S2000" t="s">
        <v>68</v>
      </c>
      <c r="T2000" s="2">
        <v>6975</v>
      </c>
      <c r="U2000">
        <v>20</v>
      </c>
      <c r="V2000">
        <v>0</v>
      </c>
      <c r="W2000" s="2">
        <v>65940</v>
      </c>
      <c r="X2000">
        <v>0</v>
      </c>
      <c r="Y2000" s="2">
        <v>6975</v>
      </c>
      <c r="Z2000" s="2">
        <v>1395</v>
      </c>
      <c r="AA2000" s="5">
        <f t="shared" si="31"/>
        <v>1395</v>
      </c>
    </row>
    <row r="2001" spans="1:27" x14ac:dyDescent="0.25">
      <c r="A2001">
        <v>1488314</v>
      </c>
      <c r="B2001" t="s">
        <v>2251</v>
      </c>
      <c r="C2001" t="s">
        <v>62</v>
      </c>
      <c r="D2001" t="s">
        <v>2252</v>
      </c>
      <c r="E2001" s="1">
        <v>45715</v>
      </c>
      <c r="F2001" s="1">
        <v>46105</v>
      </c>
      <c r="G2001" t="s">
        <v>29</v>
      </c>
      <c r="H2001" t="s">
        <v>30</v>
      </c>
      <c r="I2001" t="s">
        <v>31</v>
      </c>
      <c r="J2001" t="s">
        <v>71</v>
      </c>
      <c r="L2001" t="s">
        <v>3695</v>
      </c>
      <c r="M2001" t="s">
        <v>315</v>
      </c>
      <c r="N2001" t="s">
        <v>67</v>
      </c>
      <c r="P2001" t="s">
        <v>35</v>
      </c>
      <c r="Q2001" s="1">
        <v>45952</v>
      </c>
      <c r="R2001" s="1">
        <v>45954</v>
      </c>
      <c r="S2001" t="s">
        <v>68</v>
      </c>
      <c r="T2001" s="2">
        <v>8200</v>
      </c>
      <c r="U2001">
        <v>20</v>
      </c>
      <c r="V2001">
        <v>0</v>
      </c>
      <c r="W2001" s="2">
        <v>85775</v>
      </c>
      <c r="X2001">
        <v>0</v>
      </c>
      <c r="Y2001" s="2">
        <v>8200</v>
      </c>
      <c r="Z2001" s="2">
        <v>1640</v>
      </c>
      <c r="AA2001" s="5">
        <f t="shared" si="31"/>
        <v>1640</v>
      </c>
    </row>
    <row r="2002" spans="1:27" x14ac:dyDescent="0.25">
      <c r="A2002">
        <v>1519478</v>
      </c>
      <c r="B2002" t="s">
        <v>1756</v>
      </c>
      <c r="C2002" t="s">
        <v>75</v>
      </c>
      <c r="D2002" t="s">
        <v>1757</v>
      </c>
      <c r="E2002" s="1">
        <v>45881</v>
      </c>
      <c r="F2002" s="1">
        <v>46234</v>
      </c>
      <c r="G2002" t="s">
        <v>77</v>
      </c>
      <c r="H2002" t="s">
        <v>30</v>
      </c>
      <c r="I2002" t="s">
        <v>31</v>
      </c>
      <c r="J2002" t="s">
        <v>1758</v>
      </c>
      <c r="K2002" t="s">
        <v>3696</v>
      </c>
      <c r="L2002" t="s">
        <v>683</v>
      </c>
      <c r="N2002" t="s">
        <v>252</v>
      </c>
      <c r="P2002" t="s">
        <v>35</v>
      </c>
      <c r="Q2002" s="1">
        <v>45952</v>
      </c>
      <c r="R2002" s="1">
        <v>45952</v>
      </c>
      <c r="S2002" t="s">
        <v>128</v>
      </c>
      <c r="T2002" s="2">
        <v>9740</v>
      </c>
      <c r="U2002">
        <v>14</v>
      </c>
      <c r="V2002">
        <v>50</v>
      </c>
      <c r="W2002" s="2">
        <v>83824</v>
      </c>
      <c r="X2002">
        <v>0</v>
      </c>
      <c r="Y2002" s="2">
        <v>13149</v>
      </c>
      <c r="Z2002" s="2">
        <v>1793</v>
      </c>
      <c r="AA2002" s="5">
        <f t="shared" si="31"/>
        <v>896.5</v>
      </c>
    </row>
    <row r="2003" spans="1:27" x14ac:dyDescent="0.25">
      <c r="A2003">
        <v>1517450</v>
      </c>
      <c r="B2003" t="s">
        <v>3697</v>
      </c>
      <c r="C2003" t="s">
        <v>75</v>
      </c>
      <c r="D2003" t="s">
        <v>151</v>
      </c>
      <c r="E2003" s="1">
        <v>45909</v>
      </c>
      <c r="F2003" s="1">
        <v>46265</v>
      </c>
      <c r="G2003" t="s">
        <v>77</v>
      </c>
      <c r="H2003" t="s">
        <v>30</v>
      </c>
      <c r="I2003" t="s">
        <v>31</v>
      </c>
      <c r="J2003" t="s">
        <v>3698</v>
      </c>
      <c r="K2003" t="s">
        <v>3699</v>
      </c>
      <c r="L2003" t="s">
        <v>206</v>
      </c>
      <c r="N2003" t="s">
        <v>195</v>
      </c>
      <c r="P2003" t="s">
        <v>35</v>
      </c>
      <c r="Q2003" s="1">
        <v>45952</v>
      </c>
      <c r="R2003" s="1">
        <v>45952</v>
      </c>
      <c r="S2003" t="s">
        <v>68</v>
      </c>
      <c r="T2003" s="2">
        <v>16299</v>
      </c>
      <c r="U2003">
        <v>14</v>
      </c>
      <c r="V2003">
        <v>50</v>
      </c>
      <c r="W2003" s="2">
        <v>10868</v>
      </c>
      <c r="X2003">
        <v>0</v>
      </c>
      <c r="Y2003" s="2">
        <v>16299</v>
      </c>
      <c r="Z2003" s="2">
        <v>2223</v>
      </c>
      <c r="AA2003" s="5">
        <f t="shared" si="31"/>
        <v>1111.5</v>
      </c>
    </row>
    <row r="2004" spans="1:27" x14ac:dyDescent="0.25">
      <c r="A2004">
        <v>1519688</v>
      </c>
      <c r="B2004" t="s">
        <v>3658</v>
      </c>
      <c r="C2004" t="s">
        <v>75</v>
      </c>
      <c r="D2004" t="s">
        <v>3659</v>
      </c>
      <c r="E2004" s="1">
        <v>45947</v>
      </c>
      <c r="F2004" s="1">
        <v>46295</v>
      </c>
      <c r="G2004" t="s">
        <v>77</v>
      </c>
      <c r="H2004" t="s">
        <v>30</v>
      </c>
      <c r="I2004" t="s">
        <v>40</v>
      </c>
      <c r="J2004" t="s">
        <v>3660</v>
      </c>
      <c r="K2004" t="s">
        <v>3700</v>
      </c>
      <c r="L2004" t="s">
        <v>224</v>
      </c>
      <c r="N2004" t="s">
        <v>195</v>
      </c>
      <c r="P2004" t="s">
        <v>35</v>
      </c>
      <c r="Q2004" s="1">
        <v>45952</v>
      </c>
      <c r="R2004" s="1">
        <v>45952</v>
      </c>
      <c r="S2004" t="s">
        <v>128</v>
      </c>
      <c r="T2004" s="2">
        <v>13950</v>
      </c>
      <c r="U2004">
        <v>14</v>
      </c>
      <c r="V2004">
        <v>50</v>
      </c>
      <c r="W2004" s="2">
        <v>74119</v>
      </c>
      <c r="X2004">
        <v>0</v>
      </c>
      <c r="Y2004" s="2">
        <v>16376</v>
      </c>
      <c r="Z2004" s="2">
        <v>2233</v>
      </c>
      <c r="AA2004" s="5">
        <f t="shared" si="31"/>
        <v>1116.5</v>
      </c>
    </row>
    <row r="2005" spans="1:27" x14ac:dyDescent="0.25">
      <c r="A2005">
        <v>1516948</v>
      </c>
      <c r="B2005" t="s">
        <v>3011</v>
      </c>
      <c r="C2005" t="s">
        <v>75</v>
      </c>
      <c r="D2005" t="s">
        <v>3012</v>
      </c>
      <c r="E2005" s="1">
        <v>45908</v>
      </c>
      <c r="F2005" s="1">
        <v>46265</v>
      </c>
      <c r="G2005" t="s">
        <v>77</v>
      </c>
      <c r="H2005" t="s">
        <v>30</v>
      </c>
      <c r="I2005" t="s">
        <v>40</v>
      </c>
      <c r="J2005" t="s">
        <v>158</v>
      </c>
      <c r="K2005" t="s">
        <v>3701</v>
      </c>
      <c r="L2005" t="s">
        <v>706</v>
      </c>
      <c r="M2005" t="s">
        <v>107</v>
      </c>
      <c r="N2005" t="s">
        <v>67</v>
      </c>
      <c r="P2005" t="s">
        <v>35</v>
      </c>
      <c r="Q2005" s="1">
        <v>45952</v>
      </c>
      <c r="R2005" s="1">
        <v>45952</v>
      </c>
      <c r="S2005" t="s">
        <v>68</v>
      </c>
      <c r="T2005" s="2">
        <v>31500</v>
      </c>
      <c r="U2005">
        <v>14</v>
      </c>
      <c r="V2005">
        <v>50</v>
      </c>
      <c r="W2005" s="2">
        <v>62591</v>
      </c>
      <c r="X2005">
        <v>0</v>
      </c>
      <c r="Y2005" s="2">
        <v>31500</v>
      </c>
      <c r="Z2005" s="2">
        <v>4295</v>
      </c>
      <c r="AA2005" s="5">
        <f t="shared" si="31"/>
        <v>2147.5</v>
      </c>
    </row>
    <row r="2006" spans="1:27" x14ac:dyDescent="0.25">
      <c r="A2006">
        <v>1482049</v>
      </c>
      <c r="B2006" t="s">
        <v>3702</v>
      </c>
      <c r="C2006" t="s">
        <v>62</v>
      </c>
      <c r="D2006" t="s">
        <v>3703</v>
      </c>
      <c r="E2006" s="1">
        <v>45670</v>
      </c>
      <c r="F2006" s="1">
        <v>45965</v>
      </c>
      <c r="G2006" t="s">
        <v>29</v>
      </c>
      <c r="H2006" t="s">
        <v>30</v>
      </c>
      <c r="I2006" t="s">
        <v>31</v>
      </c>
      <c r="J2006" t="s">
        <v>71</v>
      </c>
      <c r="L2006" t="s">
        <v>3704</v>
      </c>
      <c r="M2006" t="s">
        <v>406</v>
      </c>
      <c r="N2006" t="s">
        <v>67</v>
      </c>
      <c r="P2006" t="s">
        <v>35</v>
      </c>
      <c r="Q2006" s="1">
        <v>45952</v>
      </c>
      <c r="R2006" s="1">
        <v>45960</v>
      </c>
      <c r="S2006" t="s">
        <v>68</v>
      </c>
      <c r="T2006" s="2">
        <v>21500</v>
      </c>
      <c r="U2006">
        <v>20</v>
      </c>
      <c r="V2006">
        <v>0</v>
      </c>
      <c r="W2006" s="2">
        <v>78000</v>
      </c>
      <c r="X2006">
        <v>0</v>
      </c>
      <c r="Y2006" s="2">
        <v>21500</v>
      </c>
      <c r="Z2006" s="2">
        <v>4300</v>
      </c>
      <c r="AA2006" s="5">
        <f t="shared" si="31"/>
        <v>4300</v>
      </c>
    </row>
    <row r="2007" spans="1:27" x14ac:dyDescent="0.25">
      <c r="A2007">
        <v>1482261</v>
      </c>
      <c r="B2007" t="s">
        <v>2506</v>
      </c>
      <c r="C2007" t="s">
        <v>62</v>
      </c>
      <c r="D2007" t="s">
        <v>2507</v>
      </c>
      <c r="E2007" s="1">
        <v>45678</v>
      </c>
      <c r="F2007" s="1">
        <v>46015</v>
      </c>
      <c r="G2007" t="s">
        <v>29</v>
      </c>
      <c r="H2007" t="s">
        <v>30</v>
      </c>
      <c r="I2007" t="s">
        <v>31</v>
      </c>
      <c r="J2007" t="s">
        <v>3705</v>
      </c>
      <c r="L2007" t="s">
        <v>373</v>
      </c>
      <c r="M2007" t="s">
        <v>374</v>
      </c>
      <c r="N2007" t="s">
        <v>67</v>
      </c>
      <c r="P2007" t="s">
        <v>35</v>
      </c>
      <c r="Q2007" s="1">
        <v>45952</v>
      </c>
      <c r="R2007" s="1">
        <v>45952</v>
      </c>
      <c r="S2007" t="s">
        <v>68</v>
      </c>
      <c r="T2007" s="2">
        <v>23481</v>
      </c>
      <c r="U2007">
        <v>20</v>
      </c>
      <c r="V2007">
        <v>0</v>
      </c>
      <c r="W2007" s="2">
        <v>72886</v>
      </c>
      <c r="X2007">
        <v>0</v>
      </c>
      <c r="Y2007" s="2">
        <v>23481</v>
      </c>
      <c r="Z2007" s="2">
        <v>4696</v>
      </c>
      <c r="AA2007" s="5">
        <f t="shared" si="31"/>
        <v>4696</v>
      </c>
    </row>
    <row r="2008" spans="1:27" x14ac:dyDescent="0.25">
      <c r="A2008">
        <v>1512253</v>
      </c>
      <c r="B2008" t="s">
        <v>235</v>
      </c>
      <c r="C2008" t="s">
        <v>75</v>
      </c>
      <c r="D2008" t="s">
        <v>236</v>
      </c>
      <c r="E2008" s="1">
        <v>45824</v>
      </c>
      <c r="F2008" s="1">
        <v>46142</v>
      </c>
      <c r="G2008" t="s">
        <v>77</v>
      </c>
      <c r="H2008" t="s">
        <v>30</v>
      </c>
      <c r="I2008" t="s">
        <v>40</v>
      </c>
      <c r="J2008" t="s">
        <v>237</v>
      </c>
      <c r="K2008" t="s">
        <v>3706</v>
      </c>
      <c r="L2008" t="s">
        <v>805</v>
      </c>
      <c r="M2008" t="s">
        <v>243</v>
      </c>
      <c r="N2008" t="s">
        <v>67</v>
      </c>
      <c r="P2008" t="s">
        <v>35</v>
      </c>
      <c r="Q2008" s="1">
        <v>45952</v>
      </c>
      <c r="R2008" s="1">
        <v>45952</v>
      </c>
      <c r="S2008" t="s">
        <v>68</v>
      </c>
      <c r="T2008" s="2">
        <v>42750</v>
      </c>
      <c r="U2008">
        <v>14</v>
      </c>
      <c r="V2008">
        <v>50</v>
      </c>
      <c r="W2008" s="2">
        <v>180166</v>
      </c>
      <c r="X2008">
        <v>0</v>
      </c>
      <c r="Y2008" s="2">
        <v>42750</v>
      </c>
      <c r="Z2008" s="2">
        <v>5830</v>
      </c>
      <c r="AA2008" s="5">
        <f t="shared" si="31"/>
        <v>2915</v>
      </c>
    </row>
    <row r="2009" spans="1:27" x14ac:dyDescent="0.25">
      <c r="A2009">
        <v>1513415</v>
      </c>
      <c r="B2009" t="s">
        <v>3707</v>
      </c>
      <c r="C2009" t="s">
        <v>1341</v>
      </c>
      <c r="D2009" t="s">
        <v>3708</v>
      </c>
      <c r="E2009" s="1">
        <v>45881</v>
      </c>
      <c r="F2009" s="1">
        <v>46071</v>
      </c>
      <c r="G2009" t="s">
        <v>29</v>
      </c>
      <c r="H2009" t="s">
        <v>30</v>
      </c>
      <c r="I2009" t="s">
        <v>31</v>
      </c>
      <c r="J2009" t="s">
        <v>3132</v>
      </c>
      <c r="L2009" t="s">
        <v>578</v>
      </c>
      <c r="M2009" t="s">
        <v>66</v>
      </c>
      <c r="N2009" t="s">
        <v>67</v>
      </c>
      <c r="P2009" t="s">
        <v>35</v>
      </c>
      <c r="Q2009" s="1">
        <v>45952</v>
      </c>
      <c r="R2009" s="1">
        <v>45954</v>
      </c>
      <c r="S2009" t="s">
        <v>68</v>
      </c>
      <c r="T2009" s="2">
        <v>45000</v>
      </c>
      <c r="U2009">
        <v>20</v>
      </c>
      <c r="V2009">
        <v>0</v>
      </c>
      <c r="W2009" s="2">
        <v>200000</v>
      </c>
      <c r="X2009">
        <v>0</v>
      </c>
      <c r="Y2009" s="2">
        <v>45000</v>
      </c>
      <c r="Z2009" s="2">
        <v>9000</v>
      </c>
      <c r="AA2009" s="5">
        <f t="shared" si="31"/>
        <v>9000</v>
      </c>
    </row>
    <row r="2010" spans="1:27" x14ac:dyDescent="0.25">
      <c r="A2010">
        <v>1518142</v>
      </c>
      <c r="B2010" t="s">
        <v>3693</v>
      </c>
      <c r="C2010" t="s">
        <v>1341</v>
      </c>
      <c r="D2010" t="s">
        <v>3694</v>
      </c>
      <c r="E2010" s="1">
        <v>45930</v>
      </c>
      <c r="F2010" s="1">
        <v>46330</v>
      </c>
      <c r="G2010" t="s">
        <v>29</v>
      </c>
      <c r="H2010" t="s">
        <v>30</v>
      </c>
      <c r="I2010" t="s">
        <v>31</v>
      </c>
      <c r="J2010" t="s">
        <v>3709</v>
      </c>
      <c r="L2010" t="s">
        <v>2561</v>
      </c>
      <c r="M2010" t="s">
        <v>710</v>
      </c>
      <c r="N2010" t="s">
        <v>67</v>
      </c>
      <c r="P2010" t="s">
        <v>35</v>
      </c>
      <c r="Q2010" s="1">
        <v>45952</v>
      </c>
      <c r="R2010" s="1">
        <v>45954</v>
      </c>
      <c r="S2010" t="s">
        <v>68</v>
      </c>
      <c r="T2010" s="2">
        <v>70500</v>
      </c>
      <c r="U2010">
        <v>20</v>
      </c>
      <c r="V2010">
        <v>0</v>
      </c>
      <c r="W2010" s="2">
        <v>65940</v>
      </c>
      <c r="X2010">
        <v>0</v>
      </c>
      <c r="Y2010" s="2">
        <v>70500</v>
      </c>
      <c r="Z2010" s="2">
        <v>14100</v>
      </c>
      <c r="AA2010" s="5">
        <f t="shared" si="31"/>
        <v>14100</v>
      </c>
    </row>
    <row r="2011" spans="1:27" x14ac:dyDescent="0.25">
      <c r="A2011">
        <v>1482267</v>
      </c>
      <c r="B2011" t="s">
        <v>2506</v>
      </c>
      <c r="C2011" t="s">
        <v>62</v>
      </c>
      <c r="D2011" t="s">
        <v>2507</v>
      </c>
      <c r="E2011" s="1">
        <v>45678</v>
      </c>
      <c r="F2011" s="1">
        <v>46015</v>
      </c>
      <c r="G2011" t="s">
        <v>29</v>
      </c>
      <c r="H2011" t="s">
        <v>30</v>
      </c>
      <c r="I2011" t="s">
        <v>31</v>
      </c>
      <c r="J2011" t="s">
        <v>3710</v>
      </c>
      <c r="L2011" t="s">
        <v>805</v>
      </c>
      <c r="M2011" t="s">
        <v>243</v>
      </c>
      <c r="N2011" t="s">
        <v>67</v>
      </c>
      <c r="P2011" t="s">
        <v>35</v>
      </c>
      <c r="Q2011" s="1">
        <v>45952</v>
      </c>
      <c r="R2011" s="1">
        <v>45954</v>
      </c>
      <c r="S2011" t="s">
        <v>68</v>
      </c>
      <c r="T2011" s="2">
        <v>72901</v>
      </c>
      <c r="U2011">
        <v>20</v>
      </c>
      <c r="V2011">
        <v>0</v>
      </c>
      <c r="W2011" s="2">
        <v>72886</v>
      </c>
      <c r="X2011">
        <v>0</v>
      </c>
      <c r="Y2011" s="2">
        <v>72901</v>
      </c>
      <c r="Z2011" s="2">
        <v>14580</v>
      </c>
      <c r="AA2011" s="5">
        <f t="shared" si="31"/>
        <v>14580</v>
      </c>
    </row>
    <row r="2012" spans="1:27" x14ac:dyDescent="0.25">
      <c r="A2012">
        <v>1519139</v>
      </c>
      <c r="B2012" t="s">
        <v>3711</v>
      </c>
      <c r="C2012" t="s">
        <v>140</v>
      </c>
      <c r="D2012" t="s">
        <v>3712</v>
      </c>
      <c r="E2012" s="1">
        <v>45950</v>
      </c>
      <c r="F2012" s="1">
        <v>45954</v>
      </c>
      <c r="G2012" t="s">
        <v>47</v>
      </c>
      <c r="H2012" t="s">
        <v>30</v>
      </c>
      <c r="I2012" t="s">
        <v>31</v>
      </c>
      <c r="J2012" t="s">
        <v>3713</v>
      </c>
      <c r="K2012" t="s">
        <v>3714</v>
      </c>
      <c r="L2012" t="s">
        <v>3715</v>
      </c>
      <c r="N2012" t="s">
        <v>3716</v>
      </c>
      <c r="P2012" t="s">
        <v>35</v>
      </c>
      <c r="Q2012" s="1">
        <v>45952</v>
      </c>
      <c r="R2012" s="1">
        <v>45954</v>
      </c>
      <c r="S2012" t="s">
        <v>68</v>
      </c>
      <c r="T2012" s="2">
        <v>115000</v>
      </c>
      <c r="U2012">
        <v>14</v>
      </c>
      <c r="V2012">
        <v>0</v>
      </c>
      <c r="W2012" s="2">
        <v>15682</v>
      </c>
      <c r="X2012">
        <v>0</v>
      </c>
      <c r="Y2012" s="2">
        <v>115000</v>
      </c>
      <c r="Z2012" s="2">
        <v>15682</v>
      </c>
      <c r="AA2012" s="5">
        <f t="shared" si="31"/>
        <v>15682</v>
      </c>
    </row>
    <row r="2013" spans="1:27" x14ac:dyDescent="0.25">
      <c r="A2013">
        <v>1524366</v>
      </c>
      <c r="B2013" t="s">
        <v>282</v>
      </c>
      <c r="C2013" t="s">
        <v>282</v>
      </c>
      <c r="D2013" t="s">
        <v>283</v>
      </c>
      <c r="E2013" s="1">
        <v>45658</v>
      </c>
      <c r="F2013" s="1">
        <v>46005</v>
      </c>
      <c r="G2013" t="s">
        <v>29</v>
      </c>
      <c r="H2013" t="s">
        <v>30</v>
      </c>
      <c r="I2013" t="s">
        <v>31</v>
      </c>
      <c r="J2013" t="s">
        <v>3717</v>
      </c>
      <c r="K2013" t="s">
        <v>3718</v>
      </c>
      <c r="L2013" t="s">
        <v>3719</v>
      </c>
      <c r="N2013" t="s">
        <v>51</v>
      </c>
      <c r="P2013" t="s">
        <v>35</v>
      </c>
      <c r="Q2013" s="1">
        <v>45952</v>
      </c>
      <c r="R2013" s="1">
        <v>45954</v>
      </c>
      <c r="S2013" t="s">
        <v>68</v>
      </c>
      <c r="T2013" s="2">
        <v>80000</v>
      </c>
      <c r="U2013">
        <v>33</v>
      </c>
      <c r="V2013">
        <v>0</v>
      </c>
      <c r="W2013" s="2">
        <v>1222330</v>
      </c>
      <c r="X2013">
        <v>0</v>
      </c>
      <c r="Y2013" s="2">
        <v>80000</v>
      </c>
      <c r="Z2013" s="2">
        <v>26664</v>
      </c>
      <c r="AA2013" s="5">
        <f t="shared" si="31"/>
        <v>26664</v>
      </c>
    </row>
    <row r="2014" spans="1:27" x14ac:dyDescent="0.25">
      <c r="A2014">
        <v>1509806</v>
      </c>
      <c r="B2014" t="s">
        <v>3720</v>
      </c>
      <c r="C2014" t="s">
        <v>1341</v>
      </c>
      <c r="D2014" t="s">
        <v>3721</v>
      </c>
      <c r="E2014" s="1">
        <v>45847</v>
      </c>
      <c r="F2014" s="1">
        <v>45959</v>
      </c>
      <c r="G2014" t="s">
        <v>29</v>
      </c>
      <c r="H2014" t="s">
        <v>30</v>
      </c>
      <c r="I2014" t="s">
        <v>31</v>
      </c>
      <c r="J2014" t="s">
        <v>3722</v>
      </c>
      <c r="L2014" t="s">
        <v>132</v>
      </c>
      <c r="M2014" t="s">
        <v>133</v>
      </c>
      <c r="N2014" t="s">
        <v>67</v>
      </c>
      <c r="P2014" t="s">
        <v>35</v>
      </c>
      <c r="Q2014" s="1">
        <v>45952</v>
      </c>
      <c r="R2014" s="1">
        <v>45954</v>
      </c>
      <c r="S2014" t="s">
        <v>68</v>
      </c>
      <c r="T2014" s="2">
        <v>160000</v>
      </c>
      <c r="U2014">
        <v>20</v>
      </c>
      <c r="V2014">
        <v>0</v>
      </c>
      <c r="W2014" s="2">
        <v>32000</v>
      </c>
      <c r="X2014">
        <v>0</v>
      </c>
      <c r="Y2014" s="2">
        <v>160000</v>
      </c>
      <c r="Z2014" s="2">
        <v>32000</v>
      </c>
      <c r="AA2014" s="5">
        <f t="shared" si="31"/>
        <v>32000</v>
      </c>
    </row>
    <row r="2015" spans="1:27" x14ac:dyDescent="0.25">
      <c r="A2015">
        <v>1488313</v>
      </c>
      <c r="B2015" t="s">
        <v>2251</v>
      </c>
      <c r="C2015" t="s">
        <v>62</v>
      </c>
      <c r="D2015" t="s">
        <v>2252</v>
      </c>
      <c r="E2015" s="1">
        <v>45715</v>
      </c>
      <c r="F2015" s="1">
        <v>46105</v>
      </c>
      <c r="G2015" t="s">
        <v>29</v>
      </c>
      <c r="H2015" t="s">
        <v>30</v>
      </c>
      <c r="I2015" t="s">
        <v>31</v>
      </c>
      <c r="J2015" t="s">
        <v>3723</v>
      </c>
      <c r="L2015" t="s">
        <v>3695</v>
      </c>
      <c r="M2015" t="s">
        <v>315</v>
      </c>
      <c r="N2015" t="s">
        <v>67</v>
      </c>
      <c r="P2015" t="s">
        <v>35</v>
      </c>
      <c r="Q2015" s="1">
        <v>45952</v>
      </c>
      <c r="R2015" s="1">
        <v>45954</v>
      </c>
      <c r="S2015" t="s">
        <v>68</v>
      </c>
      <c r="T2015" s="2">
        <v>170000</v>
      </c>
      <c r="U2015">
        <v>20</v>
      </c>
      <c r="V2015">
        <v>0</v>
      </c>
      <c r="W2015" s="2">
        <v>85775</v>
      </c>
      <c r="X2015">
        <v>0</v>
      </c>
      <c r="Y2015" s="2">
        <v>170000</v>
      </c>
      <c r="Z2015" s="2">
        <v>34000</v>
      </c>
      <c r="AA2015" s="5">
        <f t="shared" si="31"/>
        <v>34000</v>
      </c>
    </row>
    <row r="2016" spans="1:27" x14ac:dyDescent="0.25">
      <c r="A2016">
        <v>1484830</v>
      </c>
      <c r="B2016" t="s">
        <v>731</v>
      </c>
      <c r="C2016" t="s">
        <v>62</v>
      </c>
      <c r="D2016" t="s">
        <v>732</v>
      </c>
      <c r="E2016" s="1">
        <v>45652</v>
      </c>
      <c r="F2016" s="1">
        <v>45959</v>
      </c>
      <c r="G2016" t="s">
        <v>29</v>
      </c>
      <c r="H2016" t="s">
        <v>30</v>
      </c>
      <c r="I2016" t="s">
        <v>31</v>
      </c>
      <c r="J2016" t="s">
        <v>3724</v>
      </c>
      <c r="L2016" t="s">
        <v>3622</v>
      </c>
      <c r="N2016" t="s">
        <v>155</v>
      </c>
      <c r="P2016" t="s">
        <v>35</v>
      </c>
      <c r="Q2016" s="1">
        <v>45952</v>
      </c>
      <c r="R2016" s="1">
        <v>45954</v>
      </c>
      <c r="S2016" t="s">
        <v>68</v>
      </c>
      <c r="T2016" s="2">
        <v>177333</v>
      </c>
      <c r="U2016">
        <v>20</v>
      </c>
      <c r="V2016">
        <v>0</v>
      </c>
      <c r="W2016" s="2">
        <v>394650</v>
      </c>
      <c r="X2016">
        <v>0</v>
      </c>
      <c r="Y2016" s="2">
        <v>177333</v>
      </c>
      <c r="Z2016" s="2">
        <v>35467</v>
      </c>
      <c r="AA2016" s="5">
        <f t="shared" si="31"/>
        <v>35467</v>
      </c>
    </row>
    <row r="2017" spans="1:27" x14ac:dyDescent="0.25">
      <c r="A2017">
        <v>1518107</v>
      </c>
      <c r="B2017" t="s">
        <v>3725</v>
      </c>
      <c r="C2017" t="s">
        <v>1341</v>
      </c>
      <c r="D2017" t="s">
        <v>3726</v>
      </c>
      <c r="E2017" s="1">
        <v>45929</v>
      </c>
      <c r="F2017" s="1">
        <v>45959</v>
      </c>
      <c r="G2017" t="s">
        <v>29</v>
      </c>
      <c r="H2017" t="s">
        <v>30</v>
      </c>
      <c r="I2017" t="s">
        <v>31</v>
      </c>
      <c r="J2017" t="s">
        <v>3727</v>
      </c>
      <c r="L2017" t="s">
        <v>1865</v>
      </c>
      <c r="M2017" t="s">
        <v>1866</v>
      </c>
      <c r="N2017" t="s">
        <v>67</v>
      </c>
      <c r="P2017" t="s">
        <v>35</v>
      </c>
      <c r="Q2017" s="1">
        <v>45952</v>
      </c>
      <c r="R2017" s="1">
        <v>45954</v>
      </c>
      <c r="S2017" t="s">
        <v>68</v>
      </c>
      <c r="T2017" s="2">
        <v>193080</v>
      </c>
      <c r="U2017">
        <v>20</v>
      </c>
      <c r="V2017">
        <v>0</v>
      </c>
      <c r="W2017" s="2">
        <v>38616</v>
      </c>
      <c r="X2017">
        <v>0</v>
      </c>
      <c r="Y2017" s="2">
        <v>193080</v>
      </c>
      <c r="Z2017" s="2">
        <v>38616</v>
      </c>
      <c r="AA2017" s="5">
        <f t="shared" si="31"/>
        <v>38616</v>
      </c>
    </row>
    <row r="2018" spans="1:27" x14ac:dyDescent="0.25">
      <c r="A2018">
        <v>1513414</v>
      </c>
      <c r="B2018" t="s">
        <v>3707</v>
      </c>
      <c r="C2018" t="s">
        <v>1341</v>
      </c>
      <c r="D2018" t="s">
        <v>3708</v>
      </c>
      <c r="E2018" s="1">
        <v>45881</v>
      </c>
      <c r="F2018" s="1">
        <v>46071</v>
      </c>
      <c r="G2018" t="s">
        <v>29</v>
      </c>
      <c r="H2018" t="s">
        <v>30</v>
      </c>
      <c r="I2018" t="s">
        <v>31</v>
      </c>
      <c r="J2018" t="s">
        <v>3728</v>
      </c>
      <c r="L2018" t="s">
        <v>578</v>
      </c>
      <c r="M2018" t="s">
        <v>66</v>
      </c>
      <c r="N2018" t="s">
        <v>67</v>
      </c>
      <c r="P2018" t="s">
        <v>35</v>
      </c>
      <c r="Q2018" s="1">
        <v>45952</v>
      </c>
      <c r="R2018" s="1">
        <v>45954</v>
      </c>
      <c r="S2018" t="s">
        <v>68</v>
      </c>
      <c r="T2018" s="2">
        <v>300000</v>
      </c>
      <c r="U2018">
        <v>20</v>
      </c>
      <c r="V2018">
        <v>0</v>
      </c>
      <c r="W2018" s="2">
        <v>200000</v>
      </c>
      <c r="X2018">
        <v>0</v>
      </c>
      <c r="Y2018" s="2">
        <v>300000</v>
      </c>
      <c r="Z2018" s="2">
        <v>60000</v>
      </c>
      <c r="AA2018" s="5">
        <f t="shared" si="31"/>
        <v>60000</v>
      </c>
    </row>
    <row r="2019" spans="1:27" x14ac:dyDescent="0.25">
      <c r="A2019">
        <v>1482048</v>
      </c>
      <c r="B2019" t="s">
        <v>3702</v>
      </c>
      <c r="C2019" t="s">
        <v>62</v>
      </c>
      <c r="D2019" t="s">
        <v>3703</v>
      </c>
      <c r="E2019" s="1">
        <v>45670</v>
      </c>
      <c r="F2019" s="1">
        <v>45965</v>
      </c>
      <c r="G2019" t="s">
        <v>29</v>
      </c>
      <c r="H2019" t="s">
        <v>30</v>
      </c>
      <c r="I2019" t="s">
        <v>31</v>
      </c>
      <c r="J2019" t="s">
        <v>3729</v>
      </c>
      <c r="L2019" t="s">
        <v>3704</v>
      </c>
      <c r="M2019" t="s">
        <v>406</v>
      </c>
      <c r="N2019" t="s">
        <v>67</v>
      </c>
      <c r="P2019" t="s">
        <v>35</v>
      </c>
      <c r="Q2019" s="1">
        <v>45952</v>
      </c>
      <c r="R2019" s="1">
        <v>45960</v>
      </c>
      <c r="S2019" t="s">
        <v>68</v>
      </c>
      <c r="T2019" s="2">
        <v>390000</v>
      </c>
      <c r="U2019">
        <v>20</v>
      </c>
      <c r="V2019">
        <v>0</v>
      </c>
      <c r="W2019" s="2">
        <v>78000</v>
      </c>
      <c r="X2019">
        <v>0</v>
      </c>
      <c r="Y2019" s="2">
        <v>390000</v>
      </c>
      <c r="Z2019" s="2">
        <v>78000</v>
      </c>
      <c r="AA2019" s="5">
        <f t="shared" si="31"/>
        <v>78000</v>
      </c>
    </row>
    <row r="2020" spans="1:27" x14ac:dyDescent="0.25">
      <c r="A2020">
        <v>1517334</v>
      </c>
      <c r="B2020" t="s">
        <v>3730</v>
      </c>
      <c r="C2020" t="s">
        <v>140</v>
      </c>
      <c r="D2020" t="s">
        <v>3731</v>
      </c>
      <c r="E2020" s="1">
        <v>45809</v>
      </c>
      <c r="F2020" s="1">
        <v>46173</v>
      </c>
      <c r="G2020" t="s">
        <v>47</v>
      </c>
      <c r="H2020" t="s">
        <v>30</v>
      </c>
      <c r="I2020" t="s">
        <v>40</v>
      </c>
      <c r="J2020" t="s">
        <v>3732</v>
      </c>
      <c r="K2020" t="s">
        <v>3733</v>
      </c>
      <c r="L2020" t="s">
        <v>969</v>
      </c>
      <c r="N2020" t="s">
        <v>970</v>
      </c>
      <c r="P2020" t="s">
        <v>35</v>
      </c>
      <c r="Q2020" s="1">
        <v>45952</v>
      </c>
      <c r="R2020" s="1">
        <v>45955</v>
      </c>
      <c r="S2020" t="s">
        <v>68</v>
      </c>
      <c r="T2020" s="2">
        <v>985218</v>
      </c>
      <c r="U2020">
        <v>14</v>
      </c>
      <c r="V2020">
        <v>0</v>
      </c>
      <c r="W2020" s="2">
        <v>155948</v>
      </c>
      <c r="X2020">
        <v>0</v>
      </c>
      <c r="Y2020" s="2">
        <v>985218</v>
      </c>
      <c r="Z2020" s="2">
        <v>134348</v>
      </c>
      <c r="AA2020" s="5">
        <f t="shared" si="31"/>
        <v>134348</v>
      </c>
    </row>
    <row r="2021" spans="1:27" x14ac:dyDescent="0.25">
      <c r="A2021">
        <v>1524329</v>
      </c>
      <c r="B2021" t="s">
        <v>282</v>
      </c>
      <c r="C2021" t="s">
        <v>282</v>
      </c>
      <c r="D2021" t="s">
        <v>283</v>
      </c>
      <c r="E2021" s="1">
        <v>45658</v>
      </c>
      <c r="F2021" s="1">
        <v>46005</v>
      </c>
      <c r="G2021" t="s">
        <v>29</v>
      </c>
      <c r="H2021" t="s">
        <v>30</v>
      </c>
      <c r="I2021" t="s">
        <v>31</v>
      </c>
      <c r="J2021" t="s">
        <v>3734</v>
      </c>
      <c r="K2021" t="s">
        <v>3735</v>
      </c>
      <c r="L2021" t="s">
        <v>50</v>
      </c>
      <c r="N2021" t="s">
        <v>51</v>
      </c>
      <c r="P2021" t="s">
        <v>35</v>
      </c>
      <c r="Q2021" s="1">
        <v>45952</v>
      </c>
      <c r="R2021" s="1">
        <v>45952</v>
      </c>
      <c r="S2021" t="s">
        <v>68</v>
      </c>
      <c r="T2021" s="2">
        <v>646995</v>
      </c>
      <c r="U2021">
        <v>33</v>
      </c>
      <c r="V2021">
        <v>0</v>
      </c>
      <c r="W2021" s="2">
        <v>1222330</v>
      </c>
      <c r="X2021">
        <v>0</v>
      </c>
      <c r="Y2021" s="2">
        <v>646995</v>
      </c>
      <c r="Z2021" s="2">
        <v>215643</v>
      </c>
      <c r="AA2021" s="5">
        <f t="shared" si="31"/>
        <v>215643</v>
      </c>
    </row>
    <row r="2022" spans="1:27" x14ac:dyDescent="0.25">
      <c r="A2022">
        <v>1504415</v>
      </c>
      <c r="B2022" t="s">
        <v>3736</v>
      </c>
      <c r="C2022" t="s">
        <v>62</v>
      </c>
      <c r="D2022" t="s">
        <v>3737</v>
      </c>
      <c r="E2022" s="1">
        <v>45832</v>
      </c>
      <c r="F2022" s="1">
        <v>46433</v>
      </c>
      <c r="G2022" t="s">
        <v>29</v>
      </c>
      <c r="H2022" t="s">
        <v>30</v>
      </c>
      <c r="I2022" t="s">
        <v>31</v>
      </c>
      <c r="J2022" t="s">
        <v>3738</v>
      </c>
      <c r="L2022" t="s">
        <v>1099</v>
      </c>
      <c r="M2022" t="s">
        <v>803</v>
      </c>
      <c r="N2022" t="s">
        <v>67</v>
      </c>
      <c r="P2022" t="s">
        <v>35</v>
      </c>
      <c r="Q2022" s="1">
        <v>45952</v>
      </c>
      <c r="R2022" s="1">
        <v>45955</v>
      </c>
      <c r="S2022" t="s">
        <v>68</v>
      </c>
      <c r="T2022" s="2">
        <v>1916375</v>
      </c>
      <c r="U2022">
        <v>20</v>
      </c>
      <c r="V2022">
        <v>0</v>
      </c>
      <c r="W2022" s="2">
        <v>383275</v>
      </c>
      <c r="X2022">
        <v>0</v>
      </c>
      <c r="Y2022" s="2">
        <v>1916375</v>
      </c>
      <c r="Z2022" s="2">
        <v>383275</v>
      </c>
      <c r="AA2022" s="5">
        <f t="shared" si="31"/>
        <v>383275</v>
      </c>
    </row>
    <row r="2023" spans="1:27" x14ac:dyDescent="0.25">
      <c r="A2023">
        <v>1507545</v>
      </c>
      <c r="B2023" t="s">
        <v>291</v>
      </c>
      <c r="C2023" t="s">
        <v>291</v>
      </c>
      <c r="D2023" t="s">
        <v>292</v>
      </c>
      <c r="E2023" s="1">
        <v>45444</v>
      </c>
      <c r="F2023" s="1">
        <v>45992</v>
      </c>
      <c r="G2023" t="s">
        <v>47</v>
      </c>
      <c r="H2023" t="s">
        <v>30</v>
      </c>
      <c r="I2023" t="s">
        <v>31</v>
      </c>
      <c r="J2023" t="s">
        <v>293</v>
      </c>
      <c r="L2023" t="s">
        <v>3095</v>
      </c>
      <c r="M2023" t="s">
        <v>744</v>
      </c>
      <c r="N2023" t="s">
        <v>67</v>
      </c>
      <c r="P2023" t="s">
        <v>35</v>
      </c>
      <c r="Q2023" s="1">
        <v>45952</v>
      </c>
      <c r="R2023" s="1">
        <v>45956</v>
      </c>
      <c r="S2023" t="s">
        <v>68</v>
      </c>
      <c r="T2023" s="3">
        <v>1415280.2</v>
      </c>
      <c r="U2023">
        <v>45</v>
      </c>
      <c r="V2023">
        <v>0</v>
      </c>
      <c r="W2023" s="2">
        <v>4545000</v>
      </c>
      <c r="X2023" s="2">
        <v>750000</v>
      </c>
      <c r="Y2023" s="2">
        <v>1415280</v>
      </c>
      <c r="Z2023" s="2">
        <v>643245</v>
      </c>
      <c r="AA2023" s="5">
        <f t="shared" si="31"/>
        <v>643245</v>
      </c>
    </row>
    <row r="2024" spans="1:27" x14ac:dyDescent="0.25">
      <c r="A2024">
        <v>1503996</v>
      </c>
      <c r="B2024" t="s">
        <v>3739</v>
      </c>
      <c r="C2024" t="s">
        <v>62</v>
      </c>
      <c r="D2024" t="s">
        <v>3740</v>
      </c>
      <c r="E2024" s="1">
        <v>45805</v>
      </c>
      <c r="F2024" s="1">
        <v>45959</v>
      </c>
      <c r="G2024" t="s">
        <v>29</v>
      </c>
      <c r="H2024" t="s">
        <v>30</v>
      </c>
      <c r="I2024" t="s">
        <v>31</v>
      </c>
      <c r="J2024" t="s">
        <v>3741</v>
      </c>
      <c r="L2024" t="s">
        <v>519</v>
      </c>
      <c r="M2024" t="s">
        <v>512</v>
      </c>
      <c r="N2024" t="s">
        <v>67</v>
      </c>
      <c r="P2024" t="s">
        <v>35</v>
      </c>
      <c r="Q2024" s="1">
        <v>45952</v>
      </c>
      <c r="R2024" s="1">
        <v>45954</v>
      </c>
      <c r="S2024" t="s">
        <v>68</v>
      </c>
      <c r="T2024" s="2">
        <v>1907755</v>
      </c>
      <c r="U2024">
        <v>100</v>
      </c>
      <c r="V2024">
        <v>0</v>
      </c>
      <c r="W2024" s="2">
        <v>1907755</v>
      </c>
      <c r="X2024">
        <v>0</v>
      </c>
      <c r="Y2024" s="2">
        <v>1907755</v>
      </c>
      <c r="Z2024" s="2">
        <v>1907755</v>
      </c>
      <c r="AA2024" s="5">
        <f t="shared" si="31"/>
        <v>1907755</v>
      </c>
    </row>
    <row r="2025" spans="1:27" x14ac:dyDescent="0.25">
      <c r="A2025">
        <v>1519479</v>
      </c>
      <c r="B2025" t="s">
        <v>1756</v>
      </c>
      <c r="C2025" t="s">
        <v>75</v>
      </c>
      <c r="D2025" t="s">
        <v>1757</v>
      </c>
      <c r="E2025" s="1">
        <v>45881</v>
      </c>
      <c r="F2025" s="1">
        <v>46234</v>
      </c>
      <c r="G2025" t="s">
        <v>77</v>
      </c>
      <c r="H2025" t="s">
        <v>30</v>
      </c>
      <c r="I2025" t="s">
        <v>31</v>
      </c>
      <c r="J2025" t="s">
        <v>1758</v>
      </c>
      <c r="K2025" t="s">
        <v>3742</v>
      </c>
      <c r="L2025" t="s">
        <v>43</v>
      </c>
      <c r="N2025" t="s">
        <v>44</v>
      </c>
      <c r="P2025" t="s">
        <v>35</v>
      </c>
      <c r="Q2025" s="1">
        <v>45953</v>
      </c>
      <c r="R2025" s="1">
        <v>45953</v>
      </c>
      <c r="S2025" t="s">
        <v>128</v>
      </c>
      <c r="T2025" s="2">
        <v>9740</v>
      </c>
      <c r="U2025">
        <v>14</v>
      </c>
      <c r="V2025">
        <v>50</v>
      </c>
      <c r="W2025" s="2">
        <v>83824</v>
      </c>
      <c r="X2025">
        <v>0</v>
      </c>
      <c r="Y2025" s="2">
        <v>13149</v>
      </c>
      <c r="Z2025" s="2">
        <v>1793</v>
      </c>
      <c r="AA2025" s="5">
        <f t="shared" si="31"/>
        <v>896.5</v>
      </c>
    </row>
    <row r="2026" spans="1:27" x14ac:dyDescent="0.25">
      <c r="A2026">
        <v>1517451</v>
      </c>
      <c r="B2026" t="s">
        <v>3697</v>
      </c>
      <c r="C2026" t="s">
        <v>75</v>
      </c>
      <c r="D2026" t="s">
        <v>151</v>
      </c>
      <c r="E2026" s="1">
        <v>45909</v>
      </c>
      <c r="F2026" s="1">
        <v>46265</v>
      </c>
      <c r="G2026" t="s">
        <v>77</v>
      </c>
      <c r="H2026" t="s">
        <v>30</v>
      </c>
      <c r="I2026" t="s">
        <v>31</v>
      </c>
      <c r="J2026" t="s">
        <v>3698</v>
      </c>
      <c r="K2026" t="s">
        <v>3743</v>
      </c>
      <c r="L2026" t="s">
        <v>3744</v>
      </c>
      <c r="N2026" t="s">
        <v>195</v>
      </c>
      <c r="P2026" t="s">
        <v>35</v>
      </c>
      <c r="Q2026" s="1">
        <v>45953</v>
      </c>
      <c r="R2026" s="1">
        <v>45953</v>
      </c>
      <c r="S2026" t="s">
        <v>68</v>
      </c>
      <c r="T2026" s="2">
        <v>16299</v>
      </c>
      <c r="U2026">
        <v>14</v>
      </c>
      <c r="V2026">
        <v>50</v>
      </c>
      <c r="W2026" s="2">
        <v>10868</v>
      </c>
      <c r="X2026">
        <v>0</v>
      </c>
      <c r="Y2026" s="2">
        <v>16299</v>
      </c>
      <c r="Z2026" s="2">
        <v>2223</v>
      </c>
      <c r="AA2026" s="5">
        <f t="shared" si="31"/>
        <v>1111.5</v>
      </c>
    </row>
    <row r="2027" spans="1:27" x14ac:dyDescent="0.25">
      <c r="A2027">
        <v>1503944</v>
      </c>
      <c r="B2027" t="s">
        <v>3745</v>
      </c>
      <c r="C2027" t="s">
        <v>62</v>
      </c>
      <c r="D2027" t="s">
        <v>3746</v>
      </c>
      <c r="E2027" s="1">
        <v>45782</v>
      </c>
      <c r="F2027" s="1">
        <v>45960</v>
      </c>
      <c r="G2027" t="s">
        <v>29</v>
      </c>
      <c r="H2027" t="s">
        <v>30</v>
      </c>
      <c r="I2027" t="s">
        <v>31</v>
      </c>
      <c r="J2027" t="s">
        <v>71</v>
      </c>
      <c r="L2027" t="s">
        <v>96</v>
      </c>
      <c r="M2027" t="s">
        <v>97</v>
      </c>
      <c r="N2027" t="s">
        <v>67</v>
      </c>
      <c r="P2027" t="s">
        <v>35</v>
      </c>
      <c r="Q2027" s="1">
        <v>45953</v>
      </c>
      <c r="R2027" s="1">
        <v>45955</v>
      </c>
      <c r="S2027" t="s">
        <v>68</v>
      </c>
      <c r="T2027" s="2">
        <v>18200</v>
      </c>
      <c r="U2027">
        <v>20</v>
      </c>
      <c r="V2027">
        <v>0</v>
      </c>
      <c r="W2027" s="2">
        <v>42400</v>
      </c>
      <c r="X2027">
        <v>0</v>
      </c>
      <c r="Y2027" s="2">
        <v>18200</v>
      </c>
      <c r="Z2027" s="2">
        <v>3640</v>
      </c>
      <c r="AA2027" s="5">
        <f t="shared" si="31"/>
        <v>3640</v>
      </c>
    </row>
    <row r="2028" spans="1:27" x14ac:dyDescent="0.25">
      <c r="A2028">
        <v>1484974</v>
      </c>
      <c r="B2028" t="s">
        <v>3747</v>
      </c>
      <c r="C2028" t="s">
        <v>62</v>
      </c>
      <c r="D2028" t="s">
        <v>3748</v>
      </c>
      <c r="E2028" s="1">
        <v>45566</v>
      </c>
      <c r="F2028" s="1">
        <v>46114</v>
      </c>
      <c r="G2028" t="s">
        <v>29</v>
      </c>
      <c r="H2028" t="s">
        <v>30</v>
      </c>
      <c r="I2028" t="s">
        <v>31</v>
      </c>
      <c r="J2028" t="s">
        <v>563</v>
      </c>
      <c r="L2028" t="s">
        <v>1120</v>
      </c>
      <c r="M2028" t="s">
        <v>112</v>
      </c>
      <c r="N2028" t="s">
        <v>67</v>
      </c>
      <c r="P2028" t="s">
        <v>35</v>
      </c>
      <c r="Q2028" s="1">
        <v>45953</v>
      </c>
      <c r="R2028" s="1">
        <v>45953</v>
      </c>
      <c r="S2028" t="s">
        <v>68</v>
      </c>
      <c r="T2028" s="2">
        <v>23010</v>
      </c>
      <c r="U2028">
        <v>20</v>
      </c>
      <c r="V2028">
        <v>0</v>
      </c>
      <c r="W2028" s="2">
        <v>112145</v>
      </c>
      <c r="X2028">
        <v>0</v>
      </c>
      <c r="Y2028" s="2">
        <v>23010</v>
      </c>
      <c r="Z2028" s="2">
        <v>4602</v>
      </c>
      <c r="AA2028" s="5">
        <f t="shared" si="31"/>
        <v>4602</v>
      </c>
    </row>
    <row r="2029" spans="1:27" x14ac:dyDescent="0.25">
      <c r="A2029">
        <v>1517371</v>
      </c>
      <c r="B2029" t="s">
        <v>648</v>
      </c>
      <c r="C2029" t="s">
        <v>75</v>
      </c>
      <c r="D2029" t="s">
        <v>649</v>
      </c>
      <c r="E2029" s="1">
        <v>45778</v>
      </c>
      <c r="F2029" s="1">
        <v>46142</v>
      </c>
      <c r="G2029" t="s">
        <v>77</v>
      </c>
      <c r="H2029" t="s">
        <v>30</v>
      </c>
      <c r="I2029" t="s">
        <v>40</v>
      </c>
      <c r="J2029" t="s">
        <v>650</v>
      </c>
      <c r="K2029" t="s">
        <v>3749</v>
      </c>
      <c r="L2029" t="s">
        <v>822</v>
      </c>
      <c r="M2029" t="s">
        <v>823</v>
      </c>
      <c r="N2029" t="s">
        <v>67</v>
      </c>
      <c r="P2029" t="s">
        <v>35</v>
      </c>
      <c r="Q2029" s="1">
        <v>45953</v>
      </c>
      <c r="R2029" s="1">
        <v>45953</v>
      </c>
      <c r="S2029" t="s">
        <v>128</v>
      </c>
      <c r="T2029" s="2">
        <v>105300</v>
      </c>
      <c r="U2029">
        <v>14</v>
      </c>
      <c r="V2029">
        <v>50</v>
      </c>
      <c r="W2029" s="2">
        <v>768120</v>
      </c>
      <c r="X2029">
        <v>0</v>
      </c>
      <c r="Y2029" s="2">
        <v>105300</v>
      </c>
      <c r="Z2029" s="2">
        <v>14359</v>
      </c>
      <c r="AA2029" s="5">
        <f t="shared" si="31"/>
        <v>7179.5</v>
      </c>
    </row>
    <row r="2030" spans="1:27" x14ac:dyDescent="0.25">
      <c r="A2030">
        <v>1518168</v>
      </c>
      <c r="B2030" t="s">
        <v>3750</v>
      </c>
      <c r="C2030" t="s">
        <v>1341</v>
      </c>
      <c r="D2030" t="s">
        <v>3751</v>
      </c>
      <c r="E2030" s="1">
        <v>45910</v>
      </c>
      <c r="F2030" s="1">
        <v>45959</v>
      </c>
      <c r="G2030" t="s">
        <v>29</v>
      </c>
      <c r="H2030" t="s">
        <v>30</v>
      </c>
      <c r="I2030" t="s">
        <v>31</v>
      </c>
      <c r="J2030" t="s">
        <v>3752</v>
      </c>
      <c r="L2030" t="s">
        <v>3753</v>
      </c>
      <c r="M2030" t="s">
        <v>97</v>
      </c>
      <c r="N2030" t="s">
        <v>67</v>
      </c>
      <c r="P2030" t="s">
        <v>35</v>
      </c>
      <c r="Q2030" s="1">
        <v>45953</v>
      </c>
      <c r="R2030" s="1">
        <v>45954</v>
      </c>
      <c r="S2030" t="s">
        <v>68</v>
      </c>
      <c r="T2030" s="2">
        <v>78000</v>
      </c>
      <c r="U2030">
        <v>20</v>
      </c>
      <c r="V2030">
        <v>0</v>
      </c>
      <c r="W2030" s="2">
        <v>15600</v>
      </c>
      <c r="X2030">
        <v>0</v>
      </c>
      <c r="Y2030" s="2">
        <v>78000</v>
      </c>
      <c r="Z2030" s="2">
        <v>15600</v>
      </c>
      <c r="AA2030" s="5">
        <f t="shared" si="31"/>
        <v>15600</v>
      </c>
    </row>
    <row r="2031" spans="1:27" x14ac:dyDescent="0.25">
      <c r="A2031">
        <v>1504032</v>
      </c>
      <c r="B2031" t="s">
        <v>3754</v>
      </c>
      <c r="C2031" t="s">
        <v>62</v>
      </c>
      <c r="D2031" t="s">
        <v>3755</v>
      </c>
      <c r="E2031" s="1">
        <v>45792</v>
      </c>
      <c r="F2031" s="1">
        <v>45960</v>
      </c>
      <c r="G2031" t="s">
        <v>29</v>
      </c>
      <c r="H2031" t="s">
        <v>30</v>
      </c>
      <c r="I2031" t="s">
        <v>31</v>
      </c>
      <c r="J2031" t="s">
        <v>3756</v>
      </c>
      <c r="L2031" t="s">
        <v>3757</v>
      </c>
      <c r="M2031" t="s">
        <v>185</v>
      </c>
      <c r="N2031" t="s">
        <v>67</v>
      </c>
      <c r="P2031" t="s">
        <v>35</v>
      </c>
      <c r="Q2031" s="1">
        <v>45953</v>
      </c>
      <c r="R2031" s="1">
        <v>45955</v>
      </c>
      <c r="S2031" t="s">
        <v>68</v>
      </c>
      <c r="T2031" s="2">
        <v>149849</v>
      </c>
      <c r="U2031">
        <v>20</v>
      </c>
      <c r="V2031">
        <v>0</v>
      </c>
      <c r="W2031" s="2">
        <v>29970</v>
      </c>
      <c r="X2031">
        <v>0</v>
      </c>
      <c r="Y2031" s="2">
        <v>149849</v>
      </c>
      <c r="Z2031" s="2">
        <v>29970</v>
      </c>
      <c r="AA2031" s="5">
        <f t="shared" si="31"/>
        <v>29970</v>
      </c>
    </row>
    <row r="2032" spans="1:27" x14ac:dyDescent="0.25">
      <c r="A2032">
        <v>1488609</v>
      </c>
      <c r="B2032" t="s">
        <v>3758</v>
      </c>
      <c r="C2032" t="s">
        <v>62</v>
      </c>
      <c r="D2032" t="s">
        <v>3759</v>
      </c>
      <c r="E2032" s="1">
        <v>45701</v>
      </c>
      <c r="F2032" s="1">
        <v>45958</v>
      </c>
      <c r="G2032" t="s">
        <v>29</v>
      </c>
      <c r="H2032" t="s">
        <v>30</v>
      </c>
      <c r="I2032" t="s">
        <v>31</v>
      </c>
      <c r="J2032" t="s">
        <v>3760</v>
      </c>
      <c r="L2032" t="s">
        <v>3761</v>
      </c>
      <c r="M2032" t="s">
        <v>754</v>
      </c>
      <c r="N2032" t="s">
        <v>67</v>
      </c>
      <c r="P2032" t="s">
        <v>35</v>
      </c>
      <c r="Q2032" s="1">
        <v>45953</v>
      </c>
      <c r="R2032" s="1">
        <v>45953</v>
      </c>
      <c r="S2032" t="s">
        <v>68</v>
      </c>
      <c r="T2032" s="2">
        <v>150000</v>
      </c>
      <c r="U2032">
        <v>20</v>
      </c>
      <c r="V2032">
        <v>0</v>
      </c>
      <c r="W2032" s="2">
        <v>30000</v>
      </c>
      <c r="X2032">
        <v>0</v>
      </c>
      <c r="Y2032" s="2">
        <v>150000</v>
      </c>
      <c r="Z2032" s="2">
        <v>30000</v>
      </c>
      <c r="AA2032" s="5">
        <f t="shared" si="31"/>
        <v>30000</v>
      </c>
    </row>
    <row r="2033" spans="1:27" x14ac:dyDescent="0.25">
      <c r="A2033">
        <v>1504597</v>
      </c>
      <c r="B2033" t="s">
        <v>3242</v>
      </c>
      <c r="C2033" t="s">
        <v>62</v>
      </c>
      <c r="D2033" t="s">
        <v>2684</v>
      </c>
      <c r="E2033" s="1">
        <v>45831</v>
      </c>
      <c r="F2033" s="1">
        <v>45985</v>
      </c>
      <c r="G2033" t="s">
        <v>29</v>
      </c>
      <c r="H2033" t="s">
        <v>30</v>
      </c>
      <c r="I2033" t="s">
        <v>31</v>
      </c>
      <c r="J2033" t="s">
        <v>3762</v>
      </c>
      <c r="L2033" t="s">
        <v>805</v>
      </c>
      <c r="M2033" t="s">
        <v>243</v>
      </c>
      <c r="N2033" t="s">
        <v>67</v>
      </c>
      <c r="P2033" t="s">
        <v>35</v>
      </c>
      <c r="Q2033" s="1">
        <v>45953</v>
      </c>
      <c r="R2033" s="1">
        <v>45953</v>
      </c>
      <c r="S2033" t="s">
        <v>68</v>
      </c>
      <c r="T2033" s="2">
        <v>184125</v>
      </c>
      <c r="U2033">
        <v>20</v>
      </c>
      <c r="V2033">
        <v>0</v>
      </c>
      <c r="W2033" s="2">
        <v>36825</v>
      </c>
      <c r="X2033">
        <v>0</v>
      </c>
      <c r="Y2033" s="2">
        <v>184125</v>
      </c>
      <c r="Z2033" s="2">
        <v>36825</v>
      </c>
      <c r="AA2033" s="5">
        <f t="shared" si="31"/>
        <v>36825</v>
      </c>
    </row>
    <row r="2034" spans="1:27" x14ac:dyDescent="0.25">
      <c r="A2034">
        <v>1503943</v>
      </c>
      <c r="B2034" t="s">
        <v>3745</v>
      </c>
      <c r="C2034" t="s">
        <v>62</v>
      </c>
      <c r="D2034" t="s">
        <v>3746</v>
      </c>
      <c r="E2034" s="1">
        <v>45782</v>
      </c>
      <c r="F2034" s="1">
        <v>45960</v>
      </c>
      <c r="G2034" t="s">
        <v>29</v>
      </c>
      <c r="H2034" t="s">
        <v>30</v>
      </c>
      <c r="I2034" t="s">
        <v>31</v>
      </c>
      <c r="J2034" t="s">
        <v>3763</v>
      </c>
      <c r="L2034" t="s">
        <v>96</v>
      </c>
      <c r="M2034" t="s">
        <v>97</v>
      </c>
      <c r="N2034" t="s">
        <v>67</v>
      </c>
      <c r="P2034" t="s">
        <v>35</v>
      </c>
      <c r="Q2034" s="1">
        <v>45953</v>
      </c>
      <c r="R2034" s="1">
        <v>45955</v>
      </c>
      <c r="S2034" t="s">
        <v>68</v>
      </c>
      <c r="T2034" s="2">
        <v>212000</v>
      </c>
      <c r="U2034">
        <v>20</v>
      </c>
      <c r="V2034">
        <v>0</v>
      </c>
      <c r="W2034" s="2">
        <v>42400</v>
      </c>
      <c r="X2034">
        <v>0</v>
      </c>
      <c r="Y2034" s="2">
        <v>212000</v>
      </c>
      <c r="Z2034" s="2">
        <v>42400</v>
      </c>
      <c r="AA2034" s="5">
        <f t="shared" si="31"/>
        <v>42400</v>
      </c>
    </row>
    <row r="2035" spans="1:27" x14ac:dyDescent="0.25">
      <c r="A2035">
        <v>1484973</v>
      </c>
      <c r="B2035" t="s">
        <v>3747</v>
      </c>
      <c r="C2035" t="s">
        <v>62</v>
      </c>
      <c r="D2035" t="s">
        <v>3748</v>
      </c>
      <c r="E2035" s="1">
        <v>45566</v>
      </c>
      <c r="F2035" s="1">
        <v>46114</v>
      </c>
      <c r="G2035" t="s">
        <v>29</v>
      </c>
      <c r="H2035" t="s">
        <v>30</v>
      </c>
      <c r="I2035" t="s">
        <v>31</v>
      </c>
      <c r="J2035" t="s">
        <v>3764</v>
      </c>
      <c r="L2035" t="s">
        <v>1120</v>
      </c>
      <c r="M2035" t="s">
        <v>112</v>
      </c>
      <c r="N2035" t="s">
        <v>67</v>
      </c>
      <c r="P2035" t="s">
        <v>35</v>
      </c>
      <c r="Q2035" s="1">
        <v>45953</v>
      </c>
      <c r="R2035" s="1">
        <v>45953</v>
      </c>
      <c r="S2035" t="s">
        <v>68</v>
      </c>
      <c r="T2035" s="2">
        <v>222500</v>
      </c>
      <c r="U2035">
        <v>20</v>
      </c>
      <c r="V2035">
        <v>0</v>
      </c>
      <c r="W2035" s="2">
        <v>112145</v>
      </c>
      <c r="X2035">
        <v>0</v>
      </c>
      <c r="Y2035" s="2">
        <v>222500</v>
      </c>
      <c r="Z2035" s="2">
        <v>44500</v>
      </c>
      <c r="AA2035" s="5">
        <f t="shared" si="31"/>
        <v>44500</v>
      </c>
    </row>
    <row r="2036" spans="1:27" x14ac:dyDescent="0.25">
      <c r="A2036">
        <v>1504617</v>
      </c>
      <c r="B2036" t="s">
        <v>3765</v>
      </c>
      <c r="C2036" t="s">
        <v>62</v>
      </c>
      <c r="D2036" t="s">
        <v>3766</v>
      </c>
      <c r="E2036" s="1">
        <v>45828</v>
      </c>
      <c r="F2036" s="1">
        <v>45958</v>
      </c>
      <c r="G2036" t="s">
        <v>29</v>
      </c>
      <c r="H2036" t="s">
        <v>30</v>
      </c>
      <c r="I2036" t="s">
        <v>31</v>
      </c>
      <c r="J2036" t="s">
        <v>3767</v>
      </c>
      <c r="L2036" t="s">
        <v>2012</v>
      </c>
      <c r="M2036" t="s">
        <v>374</v>
      </c>
      <c r="N2036" t="s">
        <v>67</v>
      </c>
      <c r="P2036" t="s">
        <v>35</v>
      </c>
      <c r="Q2036" s="1">
        <v>45953</v>
      </c>
      <c r="R2036" s="1">
        <v>45953</v>
      </c>
      <c r="S2036" t="s">
        <v>68</v>
      </c>
      <c r="T2036" s="2">
        <v>500000</v>
      </c>
      <c r="U2036">
        <v>20</v>
      </c>
      <c r="V2036">
        <v>0</v>
      </c>
      <c r="W2036" s="2">
        <v>100000</v>
      </c>
      <c r="X2036">
        <v>0</v>
      </c>
      <c r="Y2036" s="2">
        <v>500000</v>
      </c>
      <c r="Z2036" s="2">
        <v>100000</v>
      </c>
      <c r="AA2036" s="5">
        <f t="shared" si="31"/>
        <v>100000</v>
      </c>
    </row>
    <row r="2037" spans="1:27" x14ac:dyDescent="0.25">
      <c r="A2037">
        <v>1503901</v>
      </c>
      <c r="B2037" t="s">
        <v>3768</v>
      </c>
      <c r="C2037" t="s">
        <v>62</v>
      </c>
      <c r="D2037" t="s">
        <v>3769</v>
      </c>
      <c r="E2037" s="1">
        <v>45800</v>
      </c>
      <c r="F2037" s="1">
        <v>45960</v>
      </c>
      <c r="G2037" t="s">
        <v>29</v>
      </c>
      <c r="H2037" t="s">
        <v>30</v>
      </c>
      <c r="I2037" t="s">
        <v>31</v>
      </c>
      <c r="J2037" t="s">
        <v>3770</v>
      </c>
      <c r="L2037" t="s">
        <v>1087</v>
      </c>
      <c r="M2037" t="s">
        <v>302</v>
      </c>
      <c r="N2037" t="s">
        <v>67</v>
      </c>
      <c r="P2037" t="s">
        <v>35</v>
      </c>
      <c r="Q2037" s="1">
        <v>45953</v>
      </c>
      <c r="R2037" s="1">
        <v>45955</v>
      </c>
      <c r="S2037" t="s">
        <v>68</v>
      </c>
      <c r="T2037" s="2">
        <v>619740</v>
      </c>
      <c r="U2037">
        <v>20</v>
      </c>
      <c r="V2037">
        <v>0</v>
      </c>
      <c r="W2037" s="2">
        <v>123948</v>
      </c>
      <c r="X2037">
        <v>0</v>
      </c>
      <c r="Y2037" s="2">
        <v>619740</v>
      </c>
      <c r="Z2037" s="2">
        <v>123948</v>
      </c>
      <c r="AA2037" s="5">
        <f t="shared" si="31"/>
        <v>123948</v>
      </c>
    </row>
    <row r="2038" spans="1:27" x14ac:dyDescent="0.25">
      <c r="A2038">
        <v>1524367</v>
      </c>
      <c r="B2038" t="s">
        <v>282</v>
      </c>
      <c r="C2038" t="s">
        <v>282</v>
      </c>
      <c r="D2038" t="s">
        <v>283</v>
      </c>
      <c r="E2038" s="1">
        <v>45658</v>
      </c>
      <c r="F2038" s="1">
        <v>46005</v>
      </c>
      <c r="G2038" t="s">
        <v>29</v>
      </c>
      <c r="H2038" t="s">
        <v>30</v>
      </c>
      <c r="I2038" t="s">
        <v>31</v>
      </c>
      <c r="J2038" t="s">
        <v>3771</v>
      </c>
      <c r="K2038" t="s">
        <v>3772</v>
      </c>
      <c r="L2038" t="s">
        <v>50</v>
      </c>
      <c r="N2038" t="s">
        <v>51</v>
      </c>
      <c r="P2038" t="s">
        <v>35</v>
      </c>
      <c r="Q2038" s="1">
        <v>45953</v>
      </c>
      <c r="R2038" s="1">
        <v>45953</v>
      </c>
      <c r="S2038" t="s">
        <v>68</v>
      </c>
      <c r="T2038" s="2">
        <v>400000</v>
      </c>
      <c r="U2038">
        <v>33</v>
      </c>
      <c r="V2038">
        <v>0</v>
      </c>
      <c r="W2038" s="2">
        <v>1222330</v>
      </c>
      <c r="X2038">
        <v>0</v>
      </c>
      <c r="Y2038" s="2">
        <v>400000</v>
      </c>
      <c r="Z2038" s="2">
        <v>133320</v>
      </c>
      <c r="AA2038" s="5">
        <f t="shared" si="31"/>
        <v>133320</v>
      </c>
    </row>
    <row r="2039" spans="1:27" x14ac:dyDescent="0.25">
      <c r="A2039">
        <v>1492439</v>
      </c>
      <c r="B2039" t="s">
        <v>3773</v>
      </c>
      <c r="C2039" t="s">
        <v>62</v>
      </c>
      <c r="D2039" t="s">
        <v>3774</v>
      </c>
      <c r="E2039" s="1">
        <v>45727</v>
      </c>
      <c r="F2039" s="1">
        <v>45960</v>
      </c>
      <c r="G2039" t="s">
        <v>29</v>
      </c>
      <c r="H2039" t="s">
        <v>30</v>
      </c>
      <c r="I2039" t="s">
        <v>31</v>
      </c>
      <c r="J2039" t="s">
        <v>71</v>
      </c>
      <c r="L2039" t="s">
        <v>597</v>
      </c>
      <c r="M2039" t="s">
        <v>531</v>
      </c>
      <c r="N2039" t="s">
        <v>67</v>
      </c>
      <c r="P2039" t="s">
        <v>35</v>
      </c>
      <c r="Q2039" s="1">
        <v>45953</v>
      </c>
      <c r="R2039" s="1">
        <v>45955</v>
      </c>
      <c r="S2039" t="s">
        <v>68</v>
      </c>
      <c r="T2039" s="2">
        <v>720185</v>
      </c>
      <c r="U2039">
        <v>20</v>
      </c>
      <c r="V2039">
        <v>0</v>
      </c>
      <c r="W2039" s="2">
        <v>300000</v>
      </c>
      <c r="X2039">
        <v>0</v>
      </c>
      <c r="Y2039" s="2">
        <v>720185</v>
      </c>
      <c r="Z2039" s="2">
        <v>144037</v>
      </c>
      <c r="AA2039" s="5">
        <f t="shared" si="31"/>
        <v>144037</v>
      </c>
    </row>
    <row r="2040" spans="1:27" x14ac:dyDescent="0.25">
      <c r="A2040">
        <v>1491864</v>
      </c>
      <c r="B2040" t="s">
        <v>1413</v>
      </c>
      <c r="C2040" t="s">
        <v>62</v>
      </c>
      <c r="D2040" t="s">
        <v>1414</v>
      </c>
      <c r="E2040" s="1">
        <v>45744</v>
      </c>
      <c r="F2040" s="1">
        <v>46069</v>
      </c>
      <c r="G2040" t="s">
        <v>29</v>
      </c>
      <c r="H2040" t="s">
        <v>30</v>
      </c>
      <c r="I2040" t="s">
        <v>31</v>
      </c>
      <c r="J2040" t="s">
        <v>71</v>
      </c>
      <c r="L2040" t="s">
        <v>805</v>
      </c>
      <c r="M2040" t="s">
        <v>243</v>
      </c>
      <c r="N2040" t="s">
        <v>67</v>
      </c>
      <c r="P2040" t="s">
        <v>35</v>
      </c>
      <c r="Q2040" s="1">
        <v>45953</v>
      </c>
      <c r="R2040" s="1">
        <v>45955</v>
      </c>
      <c r="S2040" t="s">
        <v>68</v>
      </c>
      <c r="T2040" s="2">
        <v>835118</v>
      </c>
      <c r="U2040">
        <v>20</v>
      </c>
      <c r="V2040">
        <v>0</v>
      </c>
      <c r="W2040" s="2">
        <v>319868</v>
      </c>
      <c r="X2040">
        <v>0</v>
      </c>
      <c r="Y2040" s="2">
        <v>835118</v>
      </c>
      <c r="Z2040" s="2">
        <v>167024</v>
      </c>
      <c r="AA2040" s="5">
        <f t="shared" si="31"/>
        <v>167024</v>
      </c>
    </row>
    <row r="2041" spans="1:27" x14ac:dyDescent="0.25">
      <c r="A2041">
        <v>1492438</v>
      </c>
      <c r="B2041" t="s">
        <v>3773</v>
      </c>
      <c r="C2041" t="s">
        <v>62</v>
      </c>
      <c r="D2041" t="s">
        <v>3774</v>
      </c>
      <c r="E2041" s="1">
        <v>45727</v>
      </c>
      <c r="F2041" s="1">
        <v>45960</v>
      </c>
      <c r="G2041" t="s">
        <v>29</v>
      </c>
      <c r="H2041" t="s">
        <v>30</v>
      </c>
      <c r="I2041" t="s">
        <v>31</v>
      </c>
      <c r="J2041" t="s">
        <v>3775</v>
      </c>
      <c r="L2041" t="s">
        <v>597</v>
      </c>
      <c r="M2041" t="s">
        <v>531</v>
      </c>
      <c r="N2041" t="s">
        <v>67</v>
      </c>
      <c r="P2041" t="s">
        <v>35</v>
      </c>
      <c r="Q2041" s="1">
        <v>45953</v>
      </c>
      <c r="R2041" s="1">
        <v>45955</v>
      </c>
      <c r="S2041" t="s">
        <v>68</v>
      </c>
      <c r="T2041" s="2">
        <v>1500000</v>
      </c>
      <c r="U2041">
        <v>20</v>
      </c>
      <c r="V2041">
        <v>0</v>
      </c>
      <c r="W2041" s="2">
        <v>300000</v>
      </c>
      <c r="X2041">
        <v>0</v>
      </c>
      <c r="Y2041" s="2">
        <v>1500000</v>
      </c>
      <c r="Z2041" s="2">
        <v>300000</v>
      </c>
      <c r="AA2041" s="5">
        <f t="shared" si="31"/>
        <v>300000</v>
      </c>
    </row>
    <row r="2042" spans="1:27" x14ac:dyDescent="0.25">
      <c r="A2042">
        <v>1491863</v>
      </c>
      <c r="B2042" t="s">
        <v>1413</v>
      </c>
      <c r="C2042" t="s">
        <v>62</v>
      </c>
      <c r="D2042" t="s">
        <v>1414</v>
      </c>
      <c r="E2042" s="1">
        <v>45744</v>
      </c>
      <c r="F2042" s="1">
        <v>46069</v>
      </c>
      <c r="G2042" t="s">
        <v>29</v>
      </c>
      <c r="H2042" t="s">
        <v>30</v>
      </c>
      <c r="I2042" t="s">
        <v>31</v>
      </c>
      <c r="J2042" t="s">
        <v>3776</v>
      </c>
      <c r="L2042" t="s">
        <v>805</v>
      </c>
      <c r="M2042" t="s">
        <v>243</v>
      </c>
      <c r="N2042" t="s">
        <v>67</v>
      </c>
      <c r="P2042" t="s">
        <v>35</v>
      </c>
      <c r="Q2042" s="1">
        <v>45953</v>
      </c>
      <c r="R2042" s="1">
        <v>45955</v>
      </c>
      <c r="S2042" t="s">
        <v>68</v>
      </c>
      <c r="T2042" s="2">
        <v>1599342</v>
      </c>
      <c r="U2042">
        <v>20</v>
      </c>
      <c r="V2042">
        <v>0</v>
      </c>
      <c r="W2042" s="2">
        <v>319868</v>
      </c>
      <c r="X2042">
        <v>0</v>
      </c>
      <c r="Y2042" s="2">
        <v>1599342</v>
      </c>
      <c r="Z2042" s="2">
        <v>319868</v>
      </c>
      <c r="AA2042" s="5">
        <f t="shared" si="31"/>
        <v>319868</v>
      </c>
    </row>
    <row r="2043" spans="1:27" x14ac:dyDescent="0.25">
      <c r="A2043">
        <v>1507548</v>
      </c>
      <c r="B2043" t="s">
        <v>291</v>
      </c>
      <c r="C2043" t="s">
        <v>291</v>
      </c>
      <c r="D2043" t="s">
        <v>292</v>
      </c>
      <c r="E2043" s="1">
        <v>45444</v>
      </c>
      <c r="F2043" s="1">
        <v>45992</v>
      </c>
      <c r="G2043" t="s">
        <v>47</v>
      </c>
      <c r="H2043" t="s">
        <v>30</v>
      </c>
      <c r="I2043" t="s">
        <v>31</v>
      </c>
      <c r="J2043" t="s">
        <v>2153</v>
      </c>
      <c r="L2043" t="s">
        <v>2287</v>
      </c>
      <c r="M2043" t="s">
        <v>512</v>
      </c>
      <c r="N2043" t="s">
        <v>67</v>
      </c>
      <c r="P2043" t="s">
        <v>35</v>
      </c>
      <c r="Q2043" s="1">
        <v>45953</v>
      </c>
      <c r="R2043" s="1">
        <v>45956</v>
      </c>
      <c r="S2043" t="s">
        <v>68</v>
      </c>
      <c r="T2043" s="2">
        <v>853020</v>
      </c>
      <c r="U2043">
        <v>45</v>
      </c>
      <c r="V2043">
        <v>0</v>
      </c>
      <c r="W2043" s="2">
        <v>4545000</v>
      </c>
      <c r="X2043" s="2">
        <v>750000</v>
      </c>
      <c r="Y2043" s="2">
        <v>853020</v>
      </c>
      <c r="Z2043" s="2">
        <v>387698</v>
      </c>
      <c r="AA2043" s="5">
        <f t="shared" si="31"/>
        <v>387698</v>
      </c>
    </row>
    <row r="2044" spans="1:27" x14ac:dyDescent="0.25">
      <c r="A2044">
        <v>1507555</v>
      </c>
      <c r="B2044" t="s">
        <v>291</v>
      </c>
      <c r="C2044" t="s">
        <v>291</v>
      </c>
      <c r="D2044" t="s">
        <v>292</v>
      </c>
      <c r="E2044" s="1">
        <v>45444</v>
      </c>
      <c r="F2044" s="1">
        <v>45992</v>
      </c>
      <c r="G2044" t="s">
        <v>47</v>
      </c>
      <c r="H2044" t="s">
        <v>30</v>
      </c>
      <c r="I2044" t="s">
        <v>31</v>
      </c>
      <c r="J2044" t="s">
        <v>3060</v>
      </c>
      <c r="L2044" t="s">
        <v>3777</v>
      </c>
      <c r="M2044" t="s">
        <v>1263</v>
      </c>
      <c r="N2044" t="s">
        <v>67</v>
      </c>
      <c r="P2044" t="s">
        <v>35</v>
      </c>
      <c r="Q2044" s="1">
        <v>45953</v>
      </c>
      <c r="R2044" s="1">
        <v>45956</v>
      </c>
      <c r="S2044" t="s">
        <v>68</v>
      </c>
      <c r="T2044" s="2">
        <v>930795</v>
      </c>
      <c r="U2044">
        <v>45</v>
      </c>
      <c r="V2044">
        <v>0</v>
      </c>
      <c r="W2044" s="2">
        <v>4545000</v>
      </c>
      <c r="X2044" s="2">
        <v>750000</v>
      </c>
      <c r="Y2044" s="2">
        <v>930795</v>
      </c>
      <c r="Z2044" s="2">
        <v>423046</v>
      </c>
      <c r="AA2044" s="5">
        <f t="shared" si="31"/>
        <v>423046</v>
      </c>
    </row>
    <row r="2045" spans="1:27" x14ac:dyDescent="0.25">
      <c r="A2045">
        <v>1507546</v>
      </c>
      <c r="B2045" t="s">
        <v>291</v>
      </c>
      <c r="C2045" t="s">
        <v>291</v>
      </c>
      <c r="D2045" t="s">
        <v>292</v>
      </c>
      <c r="E2045" s="1">
        <v>45444</v>
      </c>
      <c r="F2045" s="1">
        <v>45992</v>
      </c>
      <c r="G2045" t="s">
        <v>47</v>
      </c>
      <c r="H2045" t="s">
        <v>30</v>
      </c>
      <c r="I2045" t="s">
        <v>31</v>
      </c>
      <c r="J2045" t="s">
        <v>2387</v>
      </c>
      <c r="L2045" t="s">
        <v>890</v>
      </c>
      <c r="M2045" t="s">
        <v>531</v>
      </c>
      <c r="N2045" t="s">
        <v>67</v>
      </c>
      <c r="P2045" t="s">
        <v>35</v>
      </c>
      <c r="Q2045" s="1">
        <v>45953</v>
      </c>
      <c r="R2045" s="1">
        <v>45956</v>
      </c>
      <c r="S2045" t="s">
        <v>68</v>
      </c>
      <c r="T2045" s="3">
        <v>1694752.5</v>
      </c>
      <c r="U2045">
        <v>45</v>
      </c>
      <c r="V2045">
        <v>0</v>
      </c>
      <c r="W2045" s="2">
        <v>4545000</v>
      </c>
      <c r="X2045" s="2">
        <v>750000</v>
      </c>
      <c r="Y2045" s="2">
        <v>1694753</v>
      </c>
      <c r="Z2045" s="2">
        <v>770265</v>
      </c>
      <c r="AA2045" s="5">
        <f t="shared" si="31"/>
        <v>770265</v>
      </c>
    </row>
    <row r="2046" spans="1:27" x14ac:dyDescent="0.25">
      <c r="A2046">
        <v>1517213</v>
      </c>
      <c r="B2046" t="s">
        <v>2892</v>
      </c>
      <c r="C2046" t="s">
        <v>75</v>
      </c>
      <c r="D2046" t="s">
        <v>2893</v>
      </c>
      <c r="E2046" s="1">
        <v>45924</v>
      </c>
      <c r="F2046" s="1">
        <v>46265</v>
      </c>
      <c r="G2046" t="s">
        <v>77</v>
      </c>
      <c r="H2046" t="s">
        <v>30</v>
      </c>
      <c r="I2046" t="s">
        <v>31</v>
      </c>
      <c r="J2046" t="s">
        <v>2894</v>
      </c>
      <c r="K2046" t="s">
        <v>3778</v>
      </c>
      <c r="N2046" t="s">
        <v>51</v>
      </c>
      <c r="P2046" t="s">
        <v>35</v>
      </c>
      <c r="Q2046" s="1">
        <v>45954</v>
      </c>
      <c r="R2046" s="1">
        <v>45954</v>
      </c>
      <c r="S2046" t="s">
        <v>36</v>
      </c>
      <c r="T2046" s="2">
        <v>2125</v>
      </c>
      <c r="U2046">
        <v>14</v>
      </c>
      <c r="V2046">
        <v>50</v>
      </c>
      <c r="W2046" s="2">
        <v>9154</v>
      </c>
      <c r="X2046">
        <v>0</v>
      </c>
      <c r="Y2046" s="2">
        <v>2869</v>
      </c>
      <c r="Z2046">
        <v>391</v>
      </c>
      <c r="AA2046" s="5">
        <f t="shared" si="31"/>
        <v>195.5</v>
      </c>
    </row>
    <row r="2047" spans="1:27" x14ac:dyDescent="0.25">
      <c r="A2047">
        <v>1516290</v>
      </c>
      <c r="B2047" t="s">
        <v>2316</v>
      </c>
      <c r="C2047" t="s">
        <v>472</v>
      </c>
      <c r="D2047" t="s">
        <v>2317</v>
      </c>
      <c r="E2047" s="1">
        <v>45882</v>
      </c>
      <c r="F2047" s="1">
        <v>45991</v>
      </c>
      <c r="G2047" t="s">
        <v>77</v>
      </c>
      <c r="H2047" t="s">
        <v>30</v>
      </c>
      <c r="I2047" t="s">
        <v>31</v>
      </c>
      <c r="J2047" t="s">
        <v>2318</v>
      </c>
      <c r="K2047" t="s">
        <v>3779</v>
      </c>
      <c r="L2047" t="s">
        <v>1156</v>
      </c>
      <c r="M2047" t="s">
        <v>73</v>
      </c>
      <c r="N2047" t="s">
        <v>67</v>
      </c>
      <c r="P2047" t="s">
        <v>35</v>
      </c>
      <c r="Q2047" s="1">
        <v>45954</v>
      </c>
      <c r="R2047" s="1">
        <v>45954</v>
      </c>
      <c r="S2047" t="s">
        <v>68</v>
      </c>
      <c r="T2047" s="2">
        <v>8100</v>
      </c>
      <c r="U2047">
        <v>8</v>
      </c>
      <c r="V2047">
        <v>50</v>
      </c>
      <c r="W2047" s="2">
        <v>44331</v>
      </c>
      <c r="X2047">
        <v>0</v>
      </c>
      <c r="Y2047" s="2">
        <v>8100</v>
      </c>
      <c r="Z2047">
        <v>623</v>
      </c>
      <c r="AA2047" s="5">
        <f t="shared" si="31"/>
        <v>311.5</v>
      </c>
    </row>
    <row r="2048" spans="1:27" x14ac:dyDescent="0.25">
      <c r="A2048">
        <v>1519689</v>
      </c>
      <c r="B2048" t="s">
        <v>3658</v>
      </c>
      <c r="C2048" t="s">
        <v>75</v>
      </c>
      <c r="D2048" t="s">
        <v>3659</v>
      </c>
      <c r="E2048" s="1">
        <v>45947</v>
      </c>
      <c r="F2048" s="1">
        <v>46295</v>
      </c>
      <c r="G2048" t="s">
        <v>77</v>
      </c>
      <c r="H2048" t="s">
        <v>30</v>
      </c>
      <c r="I2048" t="s">
        <v>40</v>
      </c>
      <c r="J2048" t="s">
        <v>3660</v>
      </c>
      <c r="K2048" t="s">
        <v>3780</v>
      </c>
      <c r="L2048" t="s">
        <v>147</v>
      </c>
      <c r="N2048" t="s">
        <v>148</v>
      </c>
      <c r="P2048" t="s">
        <v>35</v>
      </c>
      <c r="Q2048" s="1">
        <v>45954</v>
      </c>
      <c r="R2048" s="1">
        <v>45954</v>
      </c>
      <c r="S2048" t="s">
        <v>128</v>
      </c>
      <c r="T2048" s="2">
        <v>7200</v>
      </c>
      <c r="U2048">
        <v>14</v>
      </c>
      <c r="V2048">
        <v>50</v>
      </c>
      <c r="W2048" s="2">
        <v>74119</v>
      </c>
      <c r="X2048">
        <v>0</v>
      </c>
      <c r="Y2048" s="2">
        <v>8452</v>
      </c>
      <c r="Z2048" s="2">
        <v>1153</v>
      </c>
      <c r="AA2048" s="5">
        <f t="shared" si="31"/>
        <v>576.5</v>
      </c>
    </row>
    <row r="2049" spans="1:27" x14ac:dyDescent="0.25">
      <c r="A2049">
        <v>1519480</v>
      </c>
      <c r="B2049" t="s">
        <v>1756</v>
      </c>
      <c r="C2049" t="s">
        <v>75</v>
      </c>
      <c r="D2049" t="s">
        <v>1757</v>
      </c>
      <c r="E2049" s="1">
        <v>45881</v>
      </c>
      <c r="F2049" s="1">
        <v>46234</v>
      </c>
      <c r="G2049" t="s">
        <v>77</v>
      </c>
      <c r="H2049" t="s">
        <v>30</v>
      </c>
      <c r="I2049" t="s">
        <v>31</v>
      </c>
      <c r="J2049" t="s">
        <v>1758</v>
      </c>
      <c r="K2049" t="s">
        <v>3781</v>
      </c>
      <c r="L2049" t="s">
        <v>590</v>
      </c>
      <c r="N2049" t="s">
        <v>44</v>
      </c>
      <c r="P2049" t="s">
        <v>35</v>
      </c>
      <c r="Q2049" s="1">
        <v>45954</v>
      </c>
      <c r="R2049" s="1">
        <v>45954</v>
      </c>
      <c r="S2049" t="s">
        <v>128</v>
      </c>
      <c r="T2049" s="2">
        <v>9740</v>
      </c>
      <c r="U2049">
        <v>14</v>
      </c>
      <c r="V2049">
        <v>50</v>
      </c>
      <c r="W2049" s="2">
        <v>83824</v>
      </c>
      <c r="X2049">
        <v>0</v>
      </c>
      <c r="Y2049" s="2">
        <v>13149</v>
      </c>
      <c r="Z2049" s="2">
        <v>1793</v>
      </c>
      <c r="AA2049" s="5">
        <f t="shared" si="31"/>
        <v>896.5</v>
      </c>
    </row>
    <row r="2050" spans="1:27" x14ac:dyDescent="0.25">
      <c r="A2050">
        <v>1516949</v>
      </c>
      <c r="B2050" t="s">
        <v>3011</v>
      </c>
      <c r="C2050" t="s">
        <v>75</v>
      </c>
      <c r="D2050" t="s">
        <v>3012</v>
      </c>
      <c r="E2050" s="1">
        <v>45908</v>
      </c>
      <c r="F2050" s="1">
        <v>46265</v>
      </c>
      <c r="G2050" t="s">
        <v>77</v>
      </c>
      <c r="H2050" t="s">
        <v>30</v>
      </c>
      <c r="I2050" t="s">
        <v>40</v>
      </c>
      <c r="J2050" t="s">
        <v>158</v>
      </c>
      <c r="K2050" t="s">
        <v>3782</v>
      </c>
      <c r="L2050" t="s">
        <v>3783</v>
      </c>
      <c r="M2050" t="s">
        <v>434</v>
      </c>
      <c r="N2050" t="s">
        <v>213</v>
      </c>
      <c r="P2050" t="s">
        <v>35</v>
      </c>
      <c r="Q2050" s="1">
        <v>45954</v>
      </c>
      <c r="R2050" s="1">
        <v>45954</v>
      </c>
      <c r="S2050" t="s">
        <v>68</v>
      </c>
      <c r="T2050" s="2">
        <v>18000</v>
      </c>
      <c r="U2050">
        <v>14</v>
      </c>
      <c r="V2050">
        <v>50</v>
      </c>
      <c r="W2050" s="2">
        <v>62591</v>
      </c>
      <c r="X2050">
        <v>0</v>
      </c>
      <c r="Y2050" s="2">
        <v>18000</v>
      </c>
      <c r="Z2050" s="2">
        <v>2455</v>
      </c>
      <c r="AA2050" s="5">
        <f t="shared" ref="AA2050:AA2113" si="32">Z2050*(1-V2050%)</f>
        <v>1227.5</v>
      </c>
    </row>
    <row r="2051" spans="1:27" x14ac:dyDescent="0.25">
      <c r="A2051">
        <v>1512254</v>
      </c>
      <c r="B2051" t="s">
        <v>235</v>
      </c>
      <c r="C2051" t="s">
        <v>75</v>
      </c>
      <c r="D2051" t="s">
        <v>236</v>
      </c>
      <c r="E2051" s="1">
        <v>45824</v>
      </c>
      <c r="F2051" s="1">
        <v>46142</v>
      </c>
      <c r="G2051" t="s">
        <v>77</v>
      </c>
      <c r="H2051" t="s">
        <v>30</v>
      </c>
      <c r="I2051" t="s">
        <v>40</v>
      </c>
      <c r="J2051" t="s">
        <v>237</v>
      </c>
      <c r="K2051" t="s">
        <v>3784</v>
      </c>
      <c r="L2051" t="s">
        <v>3785</v>
      </c>
      <c r="M2051" t="s">
        <v>185</v>
      </c>
      <c r="N2051" t="s">
        <v>67</v>
      </c>
      <c r="P2051" t="s">
        <v>35</v>
      </c>
      <c r="Q2051" s="1">
        <v>45954</v>
      </c>
      <c r="R2051" s="1">
        <v>45954</v>
      </c>
      <c r="S2051" t="s">
        <v>68</v>
      </c>
      <c r="T2051" s="2">
        <v>22500</v>
      </c>
      <c r="U2051">
        <v>14</v>
      </c>
      <c r="V2051">
        <v>50</v>
      </c>
      <c r="W2051" s="2">
        <v>180166</v>
      </c>
      <c r="X2051">
        <v>0</v>
      </c>
      <c r="Y2051" s="2">
        <v>22500</v>
      </c>
      <c r="Z2051" s="2">
        <v>3068</v>
      </c>
      <c r="AA2051" s="5">
        <f t="shared" si="32"/>
        <v>1534</v>
      </c>
    </row>
    <row r="2052" spans="1:27" x14ac:dyDescent="0.25">
      <c r="A2052">
        <v>1512577</v>
      </c>
      <c r="B2052" t="s">
        <v>451</v>
      </c>
      <c r="C2052" t="s">
        <v>150</v>
      </c>
      <c r="D2052" t="s">
        <v>452</v>
      </c>
      <c r="E2052" s="1">
        <v>45447</v>
      </c>
      <c r="F2052" s="1">
        <v>45991</v>
      </c>
      <c r="G2052" t="s">
        <v>77</v>
      </c>
      <c r="H2052" t="s">
        <v>30</v>
      </c>
      <c r="I2052" t="s">
        <v>40</v>
      </c>
      <c r="J2052" t="s">
        <v>453</v>
      </c>
      <c r="K2052" t="s">
        <v>3786</v>
      </c>
      <c r="L2052" t="s">
        <v>3787</v>
      </c>
      <c r="N2052" t="s">
        <v>51</v>
      </c>
      <c r="P2052" t="s">
        <v>35</v>
      </c>
      <c r="Q2052" s="1">
        <v>45954</v>
      </c>
      <c r="R2052" s="1">
        <v>45954</v>
      </c>
      <c r="S2052" t="s">
        <v>36</v>
      </c>
      <c r="T2052" s="2">
        <v>72000</v>
      </c>
      <c r="U2052">
        <v>14</v>
      </c>
      <c r="V2052">
        <v>50</v>
      </c>
      <c r="W2052" s="2">
        <v>467683</v>
      </c>
      <c r="X2052">
        <v>0</v>
      </c>
      <c r="Y2052" s="2">
        <v>97200</v>
      </c>
      <c r="Z2052" s="2">
        <v>13255</v>
      </c>
      <c r="AA2052" s="5">
        <f t="shared" si="32"/>
        <v>6627.5</v>
      </c>
    </row>
    <row r="2053" spans="1:27" x14ac:dyDescent="0.25">
      <c r="A2053">
        <v>1517372</v>
      </c>
      <c r="B2053" t="s">
        <v>648</v>
      </c>
      <c r="C2053" t="s">
        <v>75</v>
      </c>
      <c r="D2053" t="s">
        <v>649</v>
      </c>
      <c r="E2053" s="1">
        <v>45778</v>
      </c>
      <c r="F2053" s="1">
        <v>46142</v>
      </c>
      <c r="G2053" t="s">
        <v>77</v>
      </c>
      <c r="H2053" t="s">
        <v>30</v>
      </c>
      <c r="I2053" t="s">
        <v>40</v>
      </c>
      <c r="J2053" t="s">
        <v>650</v>
      </c>
      <c r="K2053" t="s">
        <v>3788</v>
      </c>
      <c r="L2053" t="s">
        <v>597</v>
      </c>
      <c r="M2053" t="s">
        <v>531</v>
      </c>
      <c r="N2053" t="s">
        <v>67</v>
      </c>
      <c r="P2053" t="s">
        <v>35</v>
      </c>
      <c r="Q2053" s="1">
        <v>45954</v>
      </c>
      <c r="R2053" s="1">
        <v>45954</v>
      </c>
      <c r="S2053" t="s">
        <v>128</v>
      </c>
      <c r="T2053" s="2">
        <v>159300</v>
      </c>
      <c r="U2053">
        <v>14</v>
      </c>
      <c r="V2053">
        <v>50</v>
      </c>
      <c r="W2053" s="2">
        <v>768120</v>
      </c>
      <c r="X2053">
        <v>0</v>
      </c>
      <c r="Y2053" s="2">
        <v>159300</v>
      </c>
      <c r="Z2053" s="2">
        <v>21723</v>
      </c>
      <c r="AA2053" s="5">
        <f t="shared" si="32"/>
        <v>10861.5</v>
      </c>
    </row>
    <row r="2054" spans="1:27" x14ac:dyDescent="0.25">
      <c r="A2054">
        <v>1501545</v>
      </c>
      <c r="B2054" t="s">
        <v>3789</v>
      </c>
      <c r="C2054" t="s">
        <v>62</v>
      </c>
      <c r="D2054" t="s">
        <v>3790</v>
      </c>
      <c r="E2054" s="1">
        <v>45768</v>
      </c>
      <c r="F2054" s="1">
        <v>45961</v>
      </c>
      <c r="G2054" t="s">
        <v>29</v>
      </c>
      <c r="H2054" t="s">
        <v>30</v>
      </c>
      <c r="I2054" t="s">
        <v>31</v>
      </c>
      <c r="J2054" t="s">
        <v>1195</v>
      </c>
      <c r="L2054" t="s">
        <v>1900</v>
      </c>
      <c r="M2054" t="s">
        <v>329</v>
      </c>
      <c r="N2054" t="s">
        <v>67</v>
      </c>
      <c r="P2054" t="s">
        <v>35</v>
      </c>
      <c r="Q2054" s="1">
        <v>45954</v>
      </c>
      <c r="R2054" s="1">
        <v>45956</v>
      </c>
      <c r="S2054" t="s">
        <v>68</v>
      </c>
      <c r="T2054" s="2">
        <v>150000</v>
      </c>
      <c r="U2054">
        <v>20</v>
      </c>
      <c r="V2054">
        <v>0</v>
      </c>
      <c r="W2054" s="2">
        <v>30000</v>
      </c>
      <c r="X2054">
        <v>0</v>
      </c>
      <c r="Y2054" s="2">
        <v>150000</v>
      </c>
      <c r="Z2054" s="2">
        <v>30000</v>
      </c>
      <c r="AA2054" s="5">
        <f t="shared" si="32"/>
        <v>30000</v>
      </c>
    </row>
    <row r="2055" spans="1:27" x14ac:dyDescent="0.25">
      <c r="A2055">
        <v>1518070</v>
      </c>
      <c r="B2055" t="s">
        <v>3791</v>
      </c>
      <c r="C2055" t="s">
        <v>1341</v>
      </c>
      <c r="D2055" t="s">
        <v>962</v>
      </c>
      <c r="E2055" s="1">
        <v>45908</v>
      </c>
      <c r="F2055" s="1">
        <v>46227</v>
      </c>
      <c r="G2055" t="s">
        <v>29</v>
      </c>
      <c r="H2055" t="s">
        <v>30</v>
      </c>
      <c r="I2055" t="s">
        <v>31</v>
      </c>
      <c r="J2055" t="s">
        <v>3792</v>
      </c>
      <c r="L2055" t="s">
        <v>1269</v>
      </c>
      <c r="M2055" t="s">
        <v>823</v>
      </c>
      <c r="N2055" t="s">
        <v>67</v>
      </c>
      <c r="P2055" t="s">
        <v>35</v>
      </c>
      <c r="Q2055" s="1">
        <v>45954</v>
      </c>
      <c r="R2055" s="1">
        <v>45955</v>
      </c>
      <c r="S2055" t="s">
        <v>68</v>
      </c>
      <c r="T2055" s="2">
        <v>152741</v>
      </c>
      <c r="U2055">
        <v>20</v>
      </c>
      <c r="V2055">
        <v>0</v>
      </c>
      <c r="W2055" s="2">
        <v>66527</v>
      </c>
      <c r="X2055">
        <v>0</v>
      </c>
      <c r="Y2055" s="2">
        <v>152741</v>
      </c>
      <c r="Z2055" s="2">
        <v>30548</v>
      </c>
      <c r="AA2055" s="5">
        <f t="shared" si="32"/>
        <v>30548</v>
      </c>
    </row>
    <row r="2056" spans="1:27" x14ac:dyDescent="0.25">
      <c r="A2056">
        <v>1513594</v>
      </c>
      <c r="B2056" t="s">
        <v>3793</v>
      </c>
      <c r="C2056" t="s">
        <v>1341</v>
      </c>
      <c r="D2056" t="s">
        <v>3794</v>
      </c>
      <c r="E2056" s="1">
        <v>45888</v>
      </c>
      <c r="F2056" s="1">
        <v>45964</v>
      </c>
      <c r="G2056" t="s">
        <v>29</v>
      </c>
      <c r="H2056" t="s">
        <v>30</v>
      </c>
      <c r="I2056" t="s">
        <v>31</v>
      </c>
      <c r="J2056" t="s">
        <v>3795</v>
      </c>
      <c r="L2056" t="s">
        <v>822</v>
      </c>
      <c r="M2056" t="s">
        <v>823</v>
      </c>
      <c r="N2056" t="s">
        <v>67</v>
      </c>
      <c r="P2056" t="s">
        <v>35</v>
      </c>
      <c r="Q2056" s="1">
        <v>45954</v>
      </c>
      <c r="R2056" s="1">
        <v>45959</v>
      </c>
      <c r="S2056" t="s">
        <v>68</v>
      </c>
      <c r="T2056" s="2">
        <v>7737000</v>
      </c>
      <c r="U2056">
        <v>20</v>
      </c>
      <c r="V2056">
        <v>0</v>
      </c>
      <c r="W2056" s="2">
        <v>1547400</v>
      </c>
      <c r="X2056">
        <v>0</v>
      </c>
      <c r="Y2056" s="2">
        <v>7737000</v>
      </c>
      <c r="Z2056" s="2">
        <v>1547400</v>
      </c>
      <c r="AA2056" s="5">
        <f t="shared" si="32"/>
        <v>1547400</v>
      </c>
    </row>
    <row r="2057" spans="1:27" x14ac:dyDescent="0.25">
      <c r="A2057">
        <v>1517214</v>
      </c>
      <c r="B2057" t="s">
        <v>2892</v>
      </c>
      <c r="C2057" t="s">
        <v>75</v>
      </c>
      <c r="D2057" t="s">
        <v>2893</v>
      </c>
      <c r="E2057" s="1">
        <v>45924</v>
      </c>
      <c r="F2057" s="1">
        <v>46265</v>
      </c>
      <c r="G2057" t="s">
        <v>77</v>
      </c>
      <c r="H2057" t="s">
        <v>30</v>
      </c>
      <c r="I2057" t="s">
        <v>31</v>
      </c>
      <c r="J2057" t="s">
        <v>2894</v>
      </c>
      <c r="K2057" t="s">
        <v>3796</v>
      </c>
      <c r="L2057" t="s">
        <v>3797</v>
      </c>
      <c r="N2057" t="s">
        <v>51</v>
      </c>
      <c r="P2057" t="s">
        <v>35</v>
      </c>
      <c r="Q2057" s="1">
        <v>45955</v>
      </c>
      <c r="R2057" s="1">
        <v>45955</v>
      </c>
      <c r="S2057" t="s">
        <v>36</v>
      </c>
      <c r="T2057" s="2">
        <v>2125</v>
      </c>
      <c r="U2057">
        <v>14</v>
      </c>
      <c r="V2057">
        <v>50</v>
      </c>
      <c r="W2057" s="2">
        <v>9154</v>
      </c>
      <c r="X2057">
        <v>0</v>
      </c>
      <c r="Y2057" s="2">
        <v>2869</v>
      </c>
      <c r="Z2057">
        <v>391</v>
      </c>
      <c r="AA2057" s="5">
        <f t="shared" si="32"/>
        <v>195.5</v>
      </c>
    </row>
    <row r="2058" spans="1:27" x14ac:dyDescent="0.25">
      <c r="A2058">
        <v>1516291</v>
      </c>
      <c r="B2058" t="s">
        <v>2316</v>
      </c>
      <c r="C2058" t="s">
        <v>472</v>
      </c>
      <c r="D2058" t="s">
        <v>2317</v>
      </c>
      <c r="E2058" s="1">
        <v>45882</v>
      </c>
      <c r="F2058" s="1">
        <v>45991</v>
      </c>
      <c r="G2058" t="s">
        <v>77</v>
      </c>
      <c r="H2058" t="s">
        <v>30</v>
      </c>
      <c r="I2058" t="s">
        <v>31</v>
      </c>
      <c r="J2058" t="s">
        <v>2318</v>
      </c>
      <c r="K2058" t="s">
        <v>3798</v>
      </c>
      <c r="L2058" t="s">
        <v>791</v>
      </c>
      <c r="M2058" t="s">
        <v>754</v>
      </c>
      <c r="N2058" t="s">
        <v>67</v>
      </c>
      <c r="P2058" t="s">
        <v>35</v>
      </c>
      <c r="Q2058" s="1">
        <v>45955</v>
      </c>
      <c r="R2058" s="1">
        <v>45955</v>
      </c>
      <c r="S2058" t="s">
        <v>68</v>
      </c>
      <c r="T2058" s="2">
        <v>6000</v>
      </c>
      <c r="U2058">
        <v>8</v>
      </c>
      <c r="V2058">
        <v>50</v>
      </c>
      <c r="W2058" s="2">
        <v>44331</v>
      </c>
      <c r="X2058">
        <v>0</v>
      </c>
      <c r="Y2058" s="2">
        <v>6000</v>
      </c>
      <c r="Z2058">
        <v>462</v>
      </c>
      <c r="AA2058" s="5">
        <f t="shared" si="32"/>
        <v>231</v>
      </c>
    </row>
    <row r="2059" spans="1:27" x14ac:dyDescent="0.25">
      <c r="A2059">
        <v>1519690</v>
      </c>
      <c r="B2059" t="s">
        <v>3658</v>
      </c>
      <c r="C2059" t="s">
        <v>75</v>
      </c>
      <c r="D2059" t="s">
        <v>3659</v>
      </c>
      <c r="E2059" s="1">
        <v>45947</v>
      </c>
      <c r="F2059" s="1">
        <v>46295</v>
      </c>
      <c r="G2059" t="s">
        <v>77</v>
      </c>
      <c r="H2059" t="s">
        <v>30</v>
      </c>
      <c r="I2059" t="s">
        <v>40</v>
      </c>
      <c r="J2059" t="s">
        <v>3660</v>
      </c>
      <c r="K2059" t="s">
        <v>3799</v>
      </c>
      <c r="L2059" t="s">
        <v>383</v>
      </c>
      <c r="N2059" t="s">
        <v>148</v>
      </c>
      <c r="P2059" t="s">
        <v>35</v>
      </c>
      <c r="Q2059" s="1">
        <v>45955</v>
      </c>
      <c r="R2059" s="1">
        <v>45955</v>
      </c>
      <c r="S2059" t="s">
        <v>128</v>
      </c>
      <c r="T2059" s="2">
        <v>7200</v>
      </c>
      <c r="U2059">
        <v>14</v>
      </c>
      <c r="V2059">
        <v>50</v>
      </c>
      <c r="W2059" s="2">
        <v>74119</v>
      </c>
      <c r="X2059">
        <v>0</v>
      </c>
      <c r="Y2059" s="2">
        <v>8452</v>
      </c>
      <c r="Z2059" s="2">
        <v>1153</v>
      </c>
      <c r="AA2059" s="5">
        <f t="shared" si="32"/>
        <v>576.5</v>
      </c>
    </row>
    <row r="2060" spans="1:27" x14ac:dyDescent="0.25">
      <c r="A2060">
        <v>1517452</v>
      </c>
      <c r="B2060" t="s">
        <v>3697</v>
      </c>
      <c r="C2060" t="s">
        <v>75</v>
      </c>
      <c r="D2060" t="s">
        <v>151</v>
      </c>
      <c r="E2060" s="1">
        <v>45909</v>
      </c>
      <c r="F2060" s="1">
        <v>46265</v>
      </c>
      <c r="G2060" t="s">
        <v>77</v>
      </c>
      <c r="H2060" t="s">
        <v>30</v>
      </c>
      <c r="I2060" t="s">
        <v>31</v>
      </c>
      <c r="J2060" t="s">
        <v>3698</v>
      </c>
      <c r="K2060" t="s">
        <v>3800</v>
      </c>
      <c r="L2060" t="s">
        <v>414</v>
      </c>
      <c r="N2060" t="s">
        <v>195</v>
      </c>
      <c r="P2060" t="s">
        <v>35</v>
      </c>
      <c r="Q2060" s="1">
        <v>45955</v>
      </c>
      <c r="R2060" s="1">
        <v>45955</v>
      </c>
      <c r="S2060" t="s">
        <v>68</v>
      </c>
      <c r="T2060" s="2">
        <v>16299</v>
      </c>
      <c r="U2060">
        <v>14</v>
      </c>
      <c r="V2060">
        <v>50</v>
      </c>
      <c r="W2060" s="2">
        <v>10868</v>
      </c>
      <c r="X2060">
        <v>0</v>
      </c>
      <c r="Y2060" s="2">
        <v>16299</v>
      </c>
      <c r="Z2060" s="2">
        <v>2223</v>
      </c>
      <c r="AA2060" s="5">
        <f t="shared" si="32"/>
        <v>1111.5</v>
      </c>
    </row>
    <row r="2061" spans="1:27" x14ac:dyDescent="0.25">
      <c r="A2061">
        <v>1516950</v>
      </c>
      <c r="B2061" t="s">
        <v>3011</v>
      </c>
      <c r="C2061" t="s">
        <v>75</v>
      </c>
      <c r="D2061" t="s">
        <v>3012</v>
      </c>
      <c r="E2061" s="1">
        <v>45908</v>
      </c>
      <c r="F2061" s="1">
        <v>46265</v>
      </c>
      <c r="G2061" t="s">
        <v>77</v>
      </c>
      <c r="H2061" t="s">
        <v>30</v>
      </c>
      <c r="I2061" t="s">
        <v>40</v>
      </c>
      <c r="J2061" t="s">
        <v>158</v>
      </c>
      <c r="K2061" t="s">
        <v>3801</v>
      </c>
      <c r="L2061" t="s">
        <v>3802</v>
      </c>
      <c r="M2061" t="s">
        <v>434</v>
      </c>
      <c r="N2061" t="s">
        <v>213</v>
      </c>
      <c r="P2061" t="s">
        <v>35</v>
      </c>
      <c r="Q2061" s="1">
        <v>45955</v>
      </c>
      <c r="R2061" s="1">
        <v>45955</v>
      </c>
      <c r="S2061" t="s">
        <v>68</v>
      </c>
      <c r="T2061" s="2">
        <v>18000</v>
      </c>
      <c r="U2061">
        <v>14</v>
      </c>
      <c r="V2061">
        <v>50</v>
      </c>
      <c r="W2061" s="2">
        <v>62591</v>
      </c>
      <c r="X2061">
        <v>0</v>
      </c>
      <c r="Y2061" s="2">
        <v>18000</v>
      </c>
      <c r="Z2061" s="2">
        <v>2455</v>
      </c>
      <c r="AA2061" s="5">
        <f t="shared" si="32"/>
        <v>1227.5</v>
      </c>
    </row>
    <row r="2062" spans="1:27" x14ac:dyDescent="0.25">
      <c r="A2062">
        <v>1512255</v>
      </c>
      <c r="B2062" t="s">
        <v>235</v>
      </c>
      <c r="C2062" t="s">
        <v>75</v>
      </c>
      <c r="D2062" t="s">
        <v>236</v>
      </c>
      <c r="E2062" s="1">
        <v>45824</v>
      </c>
      <c r="F2062" s="1">
        <v>46142</v>
      </c>
      <c r="G2062" t="s">
        <v>77</v>
      </c>
      <c r="H2062" t="s">
        <v>30</v>
      </c>
      <c r="I2062" t="s">
        <v>40</v>
      </c>
      <c r="J2062" t="s">
        <v>237</v>
      </c>
      <c r="K2062" t="s">
        <v>3784</v>
      </c>
      <c r="L2062" t="s">
        <v>3785</v>
      </c>
      <c r="M2062" t="s">
        <v>185</v>
      </c>
      <c r="N2062" t="s">
        <v>67</v>
      </c>
      <c r="P2062" t="s">
        <v>35</v>
      </c>
      <c r="Q2062" s="1">
        <v>45955</v>
      </c>
      <c r="R2062" s="1">
        <v>45955</v>
      </c>
      <c r="S2062" t="s">
        <v>68</v>
      </c>
      <c r="T2062" s="2">
        <v>22500</v>
      </c>
      <c r="U2062">
        <v>14</v>
      </c>
      <c r="V2062">
        <v>50</v>
      </c>
      <c r="W2062" s="2">
        <v>180166</v>
      </c>
      <c r="X2062">
        <v>0</v>
      </c>
      <c r="Y2062" s="2">
        <v>22500</v>
      </c>
      <c r="Z2062" s="2">
        <v>3068</v>
      </c>
      <c r="AA2062" s="5">
        <f t="shared" si="32"/>
        <v>1534</v>
      </c>
    </row>
    <row r="2063" spans="1:27" x14ac:dyDescent="0.25">
      <c r="A2063">
        <v>1482178</v>
      </c>
      <c r="B2063" t="s">
        <v>3803</v>
      </c>
      <c r="C2063" t="s">
        <v>62</v>
      </c>
      <c r="D2063" t="s">
        <v>3804</v>
      </c>
      <c r="E2063" s="1">
        <v>45677</v>
      </c>
      <c r="F2063" s="1">
        <v>45964</v>
      </c>
      <c r="G2063" t="s">
        <v>29</v>
      </c>
      <c r="H2063" t="s">
        <v>30</v>
      </c>
      <c r="I2063" t="s">
        <v>31</v>
      </c>
      <c r="J2063" t="s">
        <v>71</v>
      </c>
      <c r="L2063" t="s">
        <v>96</v>
      </c>
      <c r="M2063" t="s">
        <v>97</v>
      </c>
      <c r="N2063" t="s">
        <v>67</v>
      </c>
      <c r="P2063" t="s">
        <v>35</v>
      </c>
      <c r="Q2063" s="1">
        <v>45955</v>
      </c>
      <c r="R2063" s="1">
        <v>45959</v>
      </c>
      <c r="S2063" t="s">
        <v>68</v>
      </c>
      <c r="T2063" s="2">
        <v>34676</v>
      </c>
      <c r="U2063">
        <v>20</v>
      </c>
      <c r="V2063">
        <v>0</v>
      </c>
      <c r="W2063" s="2">
        <v>75927</v>
      </c>
      <c r="X2063">
        <v>0</v>
      </c>
      <c r="Y2063" s="2">
        <v>34676</v>
      </c>
      <c r="Z2063" s="2">
        <v>6935</v>
      </c>
      <c r="AA2063" s="5">
        <f t="shared" si="32"/>
        <v>6935</v>
      </c>
    </row>
    <row r="2064" spans="1:27" x14ac:dyDescent="0.25">
      <c r="A2064">
        <v>1511328</v>
      </c>
      <c r="B2064" t="s">
        <v>389</v>
      </c>
      <c r="C2064" t="s">
        <v>389</v>
      </c>
      <c r="D2064" t="s">
        <v>390</v>
      </c>
      <c r="E2064" s="1">
        <v>45531</v>
      </c>
      <c r="F2064" s="1">
        <v>45985</v>
      </c>
      <c r="G2064" t="s">
        <v>77</v>
      </c>
      <c r="H2064" t="s">
        <v>30</v>
      </c>
      <c r="I2064" t="s">
        <v>40</v>
      </c>
      <c r="J2064" t="s">
        <v>391</v>
      </c>
      <c r="K2064" t="s">
        <v>3805</v>
      </c>
      <c r="L2064" t="s">
        <v>286</v>
      </c>
      <c r="N2064" t="s">
        <v>240</v>
      </c>
      <c r="P2064" t="s">
        <v>35</v>
      </c>
      <c r="Q2064" s="1">
        <v>45955</v>
      </c>
      <c r="R2064" s="1">
        <v>45955</v>
      </c>
      <c r="S2064" t="s">
        <v>36</v>
      </c>
      <c r="T2064" s="3">
        <v>731707.32</v>
      </c>
      <c r="U2064">
        <v>2</v>
      </c>
      <c r="V2064">
        <v>50</v>
      </c>
      <c r="W2064" s="2">
        <v>652050</v>
      </c>
      <c r="X2064">
        <v>0</v>
      </c>
      <c r="Y2064" s="2">
        <v>987805</v>
      </c>
      <c r="Z2064" s="2">
        <v>15904</v>
      </c>
      <c r="AA2064" s="5">
        <f t="shared" si="32"/>
        <v>7952</v>
      </c>
    </row>
    <row r="2065" spans="1:27" x14ac:dyDescent="0.25">
      <c r="A2065">
        <v>1511373</v>
      </c>
      <c r="B2065" t="s">
        <v>393</v>
      </c>
      <c r="C2065" t="s">
        <v>393</v>
      </c>
      <c r="D2065" t="s">
        <v>394</v>
      </c>
      <c r="E2065" s="1">
        <v>45531</v>
      </c>
      <c r="F2065" s="1">
        <v>45985</v>
      </c>
      <c r="G2065" t="s">
        <v>77</v>
      </c>
      <c r="H2065" t="s">
        <v>30</v>
      </c>
      <c r="I2065" t="s">
        <v>40</v>
      </c>
      <c r="J2065" t="s">
        <v>391</v>
      </c>
      <c r="K2065" t="s">
        <v>3805</v>
      </c>
      <c r="L2065" t="s">
        <v>286</v>
      </c>
      <c r="N2065" t="s">
        <v>240</v>
      </c>
      <c r="P2065" t="s">
        <v>35</v>
      </c>
      <c r="Q2065" s="1">
        <v>45955</v>
      </c>
      <c r="R2065" s="1">
        <v>45955</v>
      </c>
      <c r="S2065" t="s">
        <v>36</v>
      </c>
      <c r="T2065" s="3">
        <v>731707.32</v>
      </c>
      <c r="U2065">
        <v>2</v>
      </c>
      <c r="V2065">
        <v>50</v>
      </c>
      <c r="W2065" s="2">
        <v>652050</v>
      </c>
      <c r="X2065">
        <v>0</v>
      </c>
      <c r="Y2065" s="2">
        <v>987805</v>
      </c>
      <c r="Z2065" s="2">
        <v>15904</v>
      </c>
      <c r="AA2065" s="5">
        <f t="shared" si="32"/>
        <v>7952</v>
      </c>
    </row>
    <row r="2066" spans="1:27" x14ac:dyDescent="0.25">
      <c r="A2066">
        <v>1502358</v>
      </c>
      <c r="B2066" t="s">
        <v>1589</v>
      </c>
      <c r="C2066" t="s">
        <v>82</v>
      </c>
      <c r="D2066" t="s">
        <v>1590</v>
      </c>
      <c r="E2066" s="1">
        <v>45685</v>
      </c>
      <c r="F2066" s="1">
        <v>45962</v>
      </c>
      <c r="G2066" t="s">
        <v>77</v>
      </c>
      <c r="H2066" t="s">
        <v>30</v>
      </c>
      <c r="I2066" t="s">
        <v>31</v>
      </c>
      <c r="J2066" t="s">
        <v>1591</v>
      </c>
      <c r="K2066" t="s">
        <v>3806</v>
      </c>
      <c r="L2066" t="s">
        <v>578</v>
      </c>
      <c r="M2066" t="s">
        <v>66</v>
      </c>
      <c r="N2066" t="s">
        <v>67</v>
      </c>
      <c r="P2066" t="s">
        <v>35</v>
      </c>
      <c r="Q2066" s="1">
        <v>45955</v>
      </c>
      <c r="R2066" s="1">
        <v>45955</v>
      </c>
      <c r="S2066" t="s">
        <v>68</v>
      </c>
      <c r="T2066" s="2">
        <v>225000</v>
      </c>
      <c r="U2066">
        <v>8</v>
      </c>
      <c r="V2066">
        <v>50</v>
      </c>
      <c r="W2066" s="2">
        <v>247644</v>
      </c>
      <c r="X2066">
        <v>0</v>
      </c>
      <c r="Y2066" s="2">
        <v>225000</v>
      </c>
      <c r="Z2066" s="2">
        <v>17308</v>
      </c>
      <c r="AA2066" s="5">
        <f t="shared" si="32"/>
        <v>8654</v>
      </c>
    </row>
    <row r="2067" spans="1:27" x14ac:dyDescent="0.25">
      <c r="A2067">
        <v>1519804</v>
      </c>
      <c r="B2067" t="s">
        <v>3807</v>
      </c>
      <c r="C2067" t="s">
        <v>2865</v>
      </c>
      <c r="D2067" t="s">
        <v>2069</v>
      </c>
      <c r="E2067" s="1">
        <v>45918</v>
      </c>
      <c r="F2067" s="1">
        <v>45956</v>
      </c>
      <c r="G2067" t="s">
        <v>299</v>
      </c>
      <c r="H2067" t="s">
        <v>30</v>
      </c>
      <c r="I2067" t="s">
        <v>40</v>
      </c>
      <c r="J2067" t="s">
        <v>300</v>
      </c>
      <c r="L2067" t="s">
        <v>2070</v>
      </c>
      <c r="M2067" t="s">
        <v>710</v>
      </c>
      <c r="N2067" t="s">
        <v>67</v>
      </c>
      <c r="O2067">
        <v>28412</v>
      </c>
      <c r="P2067" t="s">
        <v>35</v>
      </c>
      <c r="Q2067" s="1">
        <v>45955</v>
      </c>
      <c r="R2067" s="1">
        <v>45955</v>
      </c>
      <c r="S2067" t="s">
        <v>68</v>
      </c>
      <c r="T2067" s="2">
        <v>74800</v>
      </c>
      <c r="U2067">
        <v>25</v>
      </c>
      <c r="V2067">
        <v>0</v>
      </c>
      <c r="W2067" s="2">
        <v>18700</v>
      </c>
      <c r="X2067">
        <v>0</v>
      </c>
      <c r="Y2067" s="2">
        <v>74800</v>
      </c>
      <c r="Z2067" s="2">
        <v>18700</v>
      </c>
      <c r="AA2067" s="5">
        <f t="shared" si="32"/>
        <v>18700</v>
      </c>
    </row>
    <row r="2068" spans="1:27" x14ac:dyDescent="0.25">
      <c r="A2068">
        <v>1520011</v>
      </c>
      <c r="B2068" t="s">
        <v>1765</v>
      </c>
      <c r="C2068" t="s">
        <v>75</v>
      </c>
      <c r="D2068" t="s">
        <v>1766</v>
      </c>
      <c r="E2068" s="1">
        <v>45884</v>
      </c>
      <c r="F2068" s="1">
        <v>45955</v>
      </c>
      <c r="G2068" t="s">
        <v>77</v>
      </c>
      <c r="H2068" t="s">
        <v>30</v>
      </c>
      <c r="I2068" t="s">
        <v>40</v>
      </c>
      <c r="J2068" t="s">
        <v>1767</v>
      </c>
      <c r="K2068" t="s">
        <v>3808</v>
      </c>
      <c r="L2068" t="s">
        <v>1690</v>
      </c>
      <c r="N2068" t="s">
        <v>1691</v>
      </c>
      <c r="P2068" t="s">
        <v>35</v>
      </c>
      <c r="Q2068" s="1">
        <v>45955</v>
      </c>
      <c r="R2068" s="1">
        <v>45955</v>
      </c>
      <c r="S2068" t="s">
        <v>128</v>
      </c>
      <c r="T2068" s="2">
        <v>180000</v>
      </c>
      <c r="U2068">
        <v>14</v>
      </c>
      <c r="V2068">
        <v>50</v>
      </c>
      <c r="W2068" s="2">
        <v>24545</v>
      </c>
      <c r="X2068">
        <v>0</v>
      </c>
      <c r="Y2068" s="2">
        <v>180000</v>
      </c>
      <c r="Z2068" s="2">
        <v>24545</v>
      </c>
      <c r="AA2068" s="5">
        <f t="shared" si="32"/>
        <v>12272.5</v>
      </c>
    </row>
    <row r="2069" spans="1:27" x14ac:dyDescent="0.25">
      <c r="A2069">
        <v>1521835</v>
      </c>
      <c r="B2069" t="s">
        <v>3809</v>
      </c>
      <c r="C2069" t="s">
        <v>2865</v>
      </c>
      <c r="D2069" t="s">
        <v>3810</v>
      </c>
      <c r="E2069" s="1">
        <v>45940</v>
      </c>
      <c r="F2069" s="1">
        <v>45956</v>
      </c>
      <c r="G2069" t="s">
        <v>299</v>
      </c>
      <c r="H2069" t="s">
        <v>30</v>
      </c>
      <c r="I2069" t="s">
        <v>40</v>
      </c>
      <c r="J2069" t="s">
        <v>300</v>
      </c>
      <c r="K2069" t="s">
        <v>3811</v>
      </c>
      <c r="L2069" t="s">
        <v>3812</v>
      </c>
      <c r="M2069" t="s">
        <v>133</v>
      </c>
      <c r="N2069" t="s">
        <v>67</v>
      </c>
      <c r="O2069">
        <v>34604</v>
      </c>
      <c r="P2069" t="s">
        <v>35</v>
      </c>
      <c r="Q2069" s="1">
        <v>45955</v>
      </c>
      <c r="R2069" s="1">
        <v>45955</v>
      </c>
      <c r="S2069" t="s">
        <v>68</v>
      </c>
      <c r="T2069" s="2">
        <v>100000</v>
      </c>
      <c r="U2069">
        <v>25</v>
      </c>
      <c r="V2069">
        <v>0</v>
      </c>
      <c r="W2069" s="2">
        <v>25000</v>
      </c>
      <c r="X2069">
        <v>0</v>
      </c>
      <c r="Y2069" s="2">
        <v>100000</v>
      </c>
      <c r="Z2069" s="2">
        <v>25000</v>
      </c>
      <c r="AA2069" s="5">
        <f t="shared" si="32"/>
        <v>25000</v>
      </c>
    </row>
    <row r="2070" spans="1:27" x14ac:dyDescent="0.25">
      <c r="A2070">
        <v>1502776</v>
      </c>
      <c r="B2070" t="s">
        <v>1509</v>
      </c>
      <c r="C2070" t="s">
        <v>1509</v>
      </c>
      <c r="D2070" t="s">
        <v>670</v>
      </c>
      <c r="E2070" s="1">
        <v>45511</v>
      </c>
      <c r="F2070" s="1">
        <v>45995</v>
      </c>
      <c r="G2070" t="s">
        <v>77</v>
      </c>
      <c r="H2070" t="s">
        <v>30</v>
      </c>
      <c r="I2070" t="s">
        <v>40</v>
      </c>
      <c r="J2070" t="s">
        <v>671</v>
      </c>
      <c r="K2070" t="s">
        <v>3813</v>
      </c>
      <c r="L2070" t="s">
        <v>3814</v>
      </c>
      <c r="N2070" t="s">
        <v>3815</v>
      </c>
      <c r="P2070" t="s">
        <v>35</v>
      </c>
      <c r="Q2070" s="1">
        <v>45955</v>
      </c>
      <c r="R2070" s="1">
        <v>45955</v>
      </c>
      <c r="S2070" t="s">
        <v>68</v>
      </c>
      <c r="T2070" s="2">
        <v>2080000</v>
      </c>
      <c r="U2070">
        <v>2</v>
      </c>
      <c r="V2070">
        <v>50</v>
      </c>
      <c r="W2070" s="2">
        <v>750000</v>
      </c>
      <c r="X2070" s="2">
        <v>40000000</v>
      </c>
      <c r="Y2070" s="2">
        <v>2080000</v>
      </c>
      <c r="Z2070" s="2">
        <v>31200</v>
      </c>
      <c r="AA2070" s="5">
        <f t="shared" si="32"/>
        <v>15600</v>
      </c>
    </row>
    <row r="2071" spans="1:27" x14ac:dyDescent="0.25">
      <c r="A2071">
        <v>1512578</v>
      </c>
      <c r="B2071" t="s">
        <v>451</v>
      </c>
      <c r="C2071" t="s">
        <v>150</v>
      </c>
      <c r="D2071" t="s">
        <v>452</v>
      </c>
      <c r="E2071" s="1">
        <v>45447</v>
      </c>
      <c r="F2071" s="1">
        <v>45991</v>
      </c>
      <c r="G2071" t="s">
        <v>77</v>
      </c>
      <c r="H2071" t="s">
        <v>30</v>
      </c>
      <c r="I2071" t="s">
        <v>40</v>
      </c>
      <c r="J2071" t="s">
        <v>453</v>
      </c>
      <c r="K2071" t="s">
        <v>3816</v>
      </c>
      <c r="L2071" t="s">
        <v>645</v>
      </c>
      <c r="N2071" t="s">
        <v>51</v>
      </c>
      <c r="P2071" t="s">
        <v>35</v>
      </c>
      <c r="Q2071" s="1">
        <v>45955</v>
      </c>
      <c r="R2071" s="1">
        <v>45955</v>
      </c>
      <c r="S2071" t="s">
        <v>36</v>
      </c>
      <c r="T2071" s="2">
        <v>198000</v>
      </c>
      <c r="U2071">
        <v>14</v>
      </c>
      <c r="V2071">
        <v>50</v>
      </c>
      <c r="W2071" s="2">
        <v>467683</v>
      </c>
      <c r="X2071">
        <v>0</v>
      </c>
      <c r="Y2071" s="2">
        <v>267300</v>
      </c>
      <c r="Z2071" s="2">
        <v>36450</v>
      </c>
      <c r="AA2071" s="5">
        <f t="shared" si="32"/>
        <v>18225</v>
      </c>
    </row>
    <row r="2072" spans="1:27" x14ac:dyDescent="0.25">
      <c r="A2072">
        <v>1504687</v>
      </c>
      <c r="B2072" t="s">
        <v>3107</v>
      </c>
      <c r="C2072" t="s">
        <v>3107</v>
      </c>
      <c r="D2072" t="s">
        <v>3108</v>
      </c>
      <c r="E2072" s="1">
        <v>45860</v>
      </c>
      <c r="F2072" s="1">
        <v>45956</v>
      </c>
      <c r="G2072" t="s">
        <v>77</v>
      </c>
      <c r="H2072" t="s">
        <v>30</v>
      </c>
      <c r="I2072" t="s">
        <v>40</v>
      </c>
      <c r="J2072" t="s">
        <v>3109</v>
      </c>
      <c r="L2072" t="s">
        <v>111</v>
      </c>
      <c r="M2072" t="s">
        <v>112</v>
      </c>
      <c r="N2072" t="s">
        <v>67</v>
      </c>
      <c r="P2072" t="s">
        <v>35</v>
      </c>
      <c r="Q2072" s="1">
        <v>45955</v>
      </c>
      <c r="R2072" s="1">
        <v>45955</v>
      </c>
      <c r="S2072" t="s">
        <v>68</v>
      </c>
      <c r="T2072" s="2">
        <v>2565000</v>
      </c>
      <c r="U2072">
        <v>2</v>
      </c>
      <c r="V2072">
        <v>50</v>
      </c>
      <c r="W2072" s="2">
        <v>149122</v>
      </c>
      <c r="X2072">
        <v>0</v>
      </c>
      <c r="Y2072" s="2">
        <v>2565000</v>
      </c>
      <c r="Z2072" s="2">
        <v>39473</v>
      </c>
      <c r="AA2072" s="5">
        <f t="shared" si="32"/>
        <v>19736.5</v>
      </c>
    </row>
    <row r="2073" spans="1:27" x14ac:dyDescent="0.25">
      <c r="A2073">
        <v>1521836</v>
      </c>
      <c r="B2073" t="s">
        <v>3817</v>
      </c>
      <c r="C2073" t="s">
        <v>2865</v>
      </c>
      <c r="D2073" t="s">
        <v>3818</v>
      </c>
      <c r="E2073" s="1">
        <v>45940</v>
      </c>
      <c r="F2073" s="1">
        <v>45956</v>
      </c>
      <c r="G2073" t="s">
        <v>299</v>
      </c>
      <c r="H2073" t="s">
        <v>30</v>
      </c>
      <c r="I2073" t="s">
        <v>40</v>
      </c>
      <c r="J2073" t="s">
        <v>300</v>
      </c>
      <c r="K2073" t="s">
        <v>3819</v>
      </c>
      <c r="L2073" t="s">
        <v>3820</v>
      </c>
      <c r="M2073" t="s">
        <v>133</v>
      </c>
      <c r="N2073" t="s">
        <v>67</v>
      </c>
      <c r="O2073">
        <v>33023</v>
      </c>
      <c r="P2073" t="s">
        <v>35</v>
      </c>
      <c r="Q2073" s="1">
        <v>45955</v>
      </c>
      <c r="R2073" s="1">
        <v>45955</v>
      </c>
      <c r="S2073" t="s">
        <v>68</v>
      </c>
      <c r="T2073" s="2">
        <v>160000</v>
      </c>
      <c r="U2073">
        <v>25</v>
      </c>
      <c r="V2073">
        <v>0</v>
      </c>
      <c r="W2073" s="2">
        <v>40000</v>
      </c>
      <c r="X2073">
        <v>0</v>
      </c>
      <c r="Y2073" s="2">
        <v>160000</v>
      </c>
      <c r="Z2073" s="2">
        <v>40000</v>
      </c>
      <c r="AA2073" s="5">
        <f t="shared" si="32"/>
        <v>40000</v>
      </c>
    </row>
    <row r="2074" spans="1:27" x14ac:dyDescent="0.25">
      <c r="A2074">
        <v>1482177</v>
      </c>
      <c r="B2074" t="s">
        <v>3803</v>
      </c>
      <c r="C2074" t="s">
        <v>62</v>
      </c>
      <c r="D2074" t="s">
        <v>3804</v>
      </c>
      <c r="E2074" s="1">
        <v>45677</v>
      </c>
      <c r="F2074" s="1">
        <v>45964</v>
      </c>
      <c r="G2074" t="s">
        <v>29</v>
      </c>
      <c r="H2074" t="s">
        <v>30</v>
      </c>
      <c r="I2074" t="s">
        <v>31</v>
      </c>
      <c r="J2074" t="s">
        <v>3821</v>
      </c>
      <c r="L2074" t="s">
        <v>96</v>
      </c>
      <c r="M2074" t="s">
        <v>97</v>
      </c>
      <c r="N2074" t="s">
        <v>67</v>
      </c>
      <c r="P2074" t="s">
        <v>35</v>
      </c>
      <c r="Q2074" s="1">
        <v>45955</v>
      </c>
      <c r="R2074" s="1">
        <v>45959</v>
      </c>
      <c r="S2074" t="s">
        <v>68</v>
      </c>
      <c r="T2074" s="2">
        <v>379635</v>
      </c>
      <c r="U2074">
        <v>20</v>
      </c>
      <c r="V2074">
        <v>0</v>
      </c>
      <c r="W2074" s="2">
        <v>75927</v>
      </c>
      <c r="X2074">
        <v>0</v>
      </c>
      <c r="Y2074" s="2">
        <v>379635</v>
      </c>
      <c r="Z2074" s="2">
        <v>75927</v>
      </c>
      <c r="AA2074" s="5">
        <f t="shared" si="32"/>
        <v>75927</v>
      </c>
    </row>
    <row r="2075" spans="1:27" x14ac:dyDescent="0.25">
      <c r="A2075">
        <v>1517967</v>
      </c>
      <c r="B2075" t="s">
        <v>3629</v>
      </c>
      <c r="C2075" t="s">
        <v>140</v>
      </c>
      <c r="D2075" t="s">
        <v>1055</v>
      </c>
      <c r="E2075" s="1">
        <v>45916</v>
      </c>
      <c r="F2075" s="1">
        <v>45962</v>
      </c>
      <c r="G2075" t="s">
        <v>47</v>
      </c>
      <c r="H2075" t="s">
        <v>30</v>
      </c>
      <c r="I2075" t="s">
        <v>31</v>
      </c>
      <c r="J2075" t="s">
        <v>3822</v>
      </c>
      <c r="K2075" t="s">
        <v>1057</v>
      </c>
      <c r="L2075" t="s">
        <v>50</v>
      </c>
      <c r="N2075" t="s">
        <v>51</v>
      </c>
      <c r="P2075" t="s">
        <v>35</v>
      </c>
      <c r="Q2075" s="1">
        <v>45955</v>
      </c>
      <c r="R2075" s="1">
        <v>45955</v>
      </c>
      <c r="S2075" t="s">
        <v>36</v>
      </c>
      <c r="T2075" s="2">
        <v>959856</v>
      </c>
      <c r="U2075">
        <v>14</v>
      </c>
      <c r="V2075">
        <v>0</v>
      </c>
      <c r="W2075" s="2">
        <v>424849</v>
      </c>
      <c r="X2075">
        <v>0</v>
      </c>
      <c r="Y2075" s="2">
        <v>1295806</v>
      </c>
      <c r="Z2075" s="2">
        <v>176701</v>
      </c>
      <c r="AA2075" s="5">
        <f t="shared" si="32"/>
        <v>176701</v>
      </c>
    </row>
    <row r="2076" spans="1:27" x14ac:dyDescent="0.25">
      <c r="A2076">
        <v>1487945</v>
      </c>
      <c r="B2076" t="s">
        <v>811</v>
      </c>
      <c r="C2076" t="s">
        <v>62</v>
      </c>
      <c r="D2076" t="s">
        <v>812</v>
      </c>
      <c r="E2076" s="1">
        <v>45691</v>
      </c>
      <c r="F2076" s="1">
        <v>45963</v>
      </c>
      <c r="G2076" t="s">
        <v>29</v>
      </c>
      <c r="H2076" t="s">
        <v>30</v>
      </c>
      <c r="I2076" t="s">
        <v>31</v>
      </c>
      <c r="J2076" t="s">
        <v>816</v>
      </c>
      <c r="L2076" t="s">
        <v>3823</v>
      </c>
      <c r="M2076" t="s">
        <v>101</v>
      </c>
      <c r="N2076" t="s">
        <v>67</v>
      </c>
      <c r="P2076" t="s">
        <v>35</v>
      </c>
      <c r="Q2076" s="1">
        <v>45955</v>
      </c>
      <c r="R2076" s="1">
        <v>45958</v>
      </c>
      <c r="S2076" t="s">
        <v>68</v>
      </c>
      <c r="T2076" s="2">
        <v>1995300</v>
      </c>
      <c r="U2076">
        <v>20</v>
      </c>
      <c r="V2076">
        <v>0</v>
      </c>
      <c r="W2076" s="2">
        <v>399060</v>
      </c>
      <c r="X2076">
        <v>0</v>
      </c>
      <c r="Y2076" s="2">
        <v>1995300</v>
      </c>
      <c r="Z2076" s="2">
        <v>399060</v>
      </c>
      <c r="AA2076" s="5">
        <f t="shared" si="32"/>
        <v>399060</v>
      </c>
    </row>
    <row r="2077" spans="1:27" x14ac:dyDescent="0.25">
      <c r="A2077">
        <v>1484715</v>
      </c>
      <c r="B2077" t="s">
        <v>3824</v>
      </c>
      <c r="C2077" t="s">
        <v>62</v>
      </c>
      <c r="D2077" t="s">
        <v>3825</v>
      </c>
      <c r="E2077" s="1">
        <v>45548</v>
      </c>
      <c r="F2077" s="1">
        <v>46331</v>
      </c>
      <c r="G2077" t="s">
        <v>29</v>
      </c>
      <c r="H2077" t="s">
        <v>30</v>
      </c>
      <c r="I2077" t="s">
        <v>31</v>
      </c>
      <c r="J2077" t="s">
        <v>3826</v>
      </c>
      <c r="L2077" t="s">
        <v>686</v>
      </c>
      <c r="M2077" t="s">
        <v>406</v>
      </c>
      <c r="N2077" t="s">
        <v>67</v>
      </c>
      <c r="P2077" t="s">
        <v>35</v>
      </c>
      <c r="Q2077" s="1">
        <v>45955</v>
      </c>
      <c r="R2077" s="1">
        <v>45962</v>
      </c>
      <c r="S2077" t="s">
        <v>68</v>
      </c>
      <c r="T2077" s="2">
        <v>3750000</v>
      </c>
      <c r="U2077">
        <v>20</v>
      </c>
      <c r="V2077">
        <v>0</v>
      </c>
      <c r="W2077" s="2">
        <v>1200000</v>
      </c>
      <c r="X2077">
        <v>0</v>
      </c>
      <c r="Y2077" s="2">
        <v>3750000</v>
      </c>
      <c r="Z2077" s="2">
        <v>750000</v>
      </c>
      <c r="AA2077" s="5">
        <f t="shared" si="32"/>
        <v>750000</v>
      </c>
    </row>
    <row r="2078" spans="1:27" x14ac:dyDescent="0.25">
      <c r="A2078">
        <v>1501550</v>
      </c>
      <c r="B2078" t="s">
        <v>3827</v>
      </c>
      <c r="C2078" t="s">
        <v>62</v>
      </c>
      <c r="D2078" t="s">
        <v>3828</v>
      </c>
      <c r="E2078" s="1">
        <v>45769</v>
      </c>
      <c r="F2078" s="1">
        <v>45964</v>
      </c>
      <c r="G2078" t="s">
        <v>29</v>
      </c>
      <c r="H2078" t="s">
        <v>30</v>
      </c>
      <c r="I2078" t="s">
        <v>31</v>
      </c>
      <c r="J2078" t="s">
        <v>3829</v>
      </c>
      <c r="L2078" t="s">
        <v>111</v>
      </c>
      <c r="M2078" t="s">
        <v>112</v>
      </c>
      <c r="N2078" t="s">
        <v>67</v>
      </c>
      <c r="P2078" t="s">
        <v>35</v>
      </c>
      <c r="Q2078" s="1">
        <v>45955</v>
      </c>
      <c r="R2078" s="1">
        <v>45959</v>
      </c>
      <c r="S2078" t="s">
        <v>68</v>
      </c>
      <c r="T2078" s="2">
        <v>7200000</v>
      </c>
      <c r="U2078">
        <v>20</v>
      </c>
      <c r="V2078">
        <v>0</v>
      </c>
      <c r="W2078" s="2">
        <v>1440000</v>
      </c>
      <c r="X2078">
        <v>0</v>
      </c>
      <c r="Y2078" s="2">
        <v>7200000</v>
      </c>
      <c r="Z2078" s="2">
        <v>1440000</v>
      </c>
      <c r="AA2078" s="5">
        <f t="shared" si="32"/>
        <v>1440000</v>
      </c>
    </row>
    <row r="2079" spans="1:27" x14ac:dyDescent="0.25">
      <c r="A2079">
        <v>1516292</v>
      </c>
      <c r="B2079" t="s">
        <v>2316</v>
      </c>
      <c r="C2079" t="s">
        <v>472</v>
      </c>
      <c r="D2079" t="s">
        <v>2317</v>
      </c>
      <c r="E2079" s="1">
        <v>45882</v>
      </c>
      <c r="F2079" s="1">
        <v>45991</v>
      </c>
      <c r="G2079" t="s">
        <v>77</v>
      </c>
      <c r="H2079" t="s">
        <v>30</v>
      </c>
      <c r="I2079" t="s">
        <v>31</v>
      </c>
      <c r="J2079" t="s">
        <v>2318</v>
      </c>
      <c r="K2079" t="s">
        <v>3830</v>
      </c>
      <c r="L2079" t="s">
        <v>106</v>
      </c>
      <c r="M2079" t="s">
        <v>107</v>
      </c>
      <c r="N2079" t="s">
        <v>67</v>
      </c>
      <c r="P2079" t="s">
        <v>35</v>
      </c>
      <c r="Q2079" s="1">
        <v>45956</v>
      </c>
      <c r="R2079" s="1">
        <v>45956</v>
      </c>
      <c r="S2079" t="s">
        <v>68</v>
      </c>
      <c r="T2079" s="2">
        <v>4500</v>
      </c>
      <c r="U2079">
        <v>8</v>
      </c>
      <c r="V2079">
        <v>50</v>
      </c>
      <c r="W2079" s="2">
        <v>44331</v>
      </c>
      <c r="X2079">
        <v>0</v>
      </c>
      <c r="Y2079" s="2">
        <v>4500</v>
      </c>
      <c r="Z2079">
        <v>346</v>
      </c>
      <c r="AA2079" s="5">
        <f t="shared" si="32"/>
        <v>173</v>
      </c>
    </row>
    <row r="2080" spans="1:27" x14ac:dyDescent="0.25">
      <c r="A2080">
        <v>1517215</v>
      </c>
      <c r="B2080" t="s">
        <v>2892</v>
      </c>
      <c r="C2080" t="s">
        <v>75</v>
      </c>
      <c r="D2080" t="s">
        <v>2893</v>
      </c>
      <c r="E2080" s="1">
        <v>45924</v>
      </c>
      <c r="F2080" s="1">
        <v>46265</v>
      </c>
      <c r="G2080" t="s">
        <v>77</v>
      </c>
      <c r="H2080" t="s">
        <v>30</v>
      </c>
      <c r="I2080" t="s">
        <v>31</v>
      </c>
      <c r="J2080" t="s">
        <v>2894</v>
      </c>
      <c r="K2080" t="s">
        <v>3831</v>
      </c>
      <c r="L2080" t="s">
        <v>3832</v>
      </c>
      <c r="N2080" t="s">
        <v>51</v>
      </c>
      <c r="P2080" t="s">
        <v>35</v>
      </c>
      <c r="Q2080" s="1">
        <v>45956</v>
      </c>
      <c r="R2080" s="1">
        <v>45956</v>
      </c>
      <c r="S2080" t="s">
        <v>36</v>
      </c>
      <c r="T2080" s="2">
        <v>2550</v>
      </c>
      <c r="U2080">
        <v>14</v>
      </c>
      <c r="V2080">
        <v>50</v>
      </c>
      <c r="W2080" s="2">
        <v>9154</v>
      </c>
      <c r="X2080">
        <v>0</v>
      </c>
      <c r="Y2080" s="2">
        <v>3443</v>
      </c>
      <c r="Z2080">
        <v>469</v>
      </c>
      <c r="AA2080" s="5">
        <f t="shared" si="32"/>
        <v>234.5</v>
      </c>
    </row>
    <row r="2081" spans="1:27" x14ac:dyDescent="0.25">
      <c r="A2081">
        <v>1519691</v>
      </c>
      <c r="B2081" t="s">
        <v>3658</v>
      </c>
      <c r="C2081" t="s">
        <v>75</v>
      </c>
      <c r="D2081" t="s">
        <v>3659</v>
      </c>
      <c r="E2081" s="1">
        <v>45947</v>
      </c>
      <c r="F2081" s="1">
        <v>46295</v>
      </c>
      <c r="G2081" t="s">
        <v>77</v>
      </c>
      <c r="H2081" t="s">
        <v>30</v>
      </c>
      <c r="I2081" t="s">
        <v>40</v>
      </c>
      <c r="J2081" t="s">
        <v>3660</v>
      </c>
      <c r="K2081" t="s">
        <v>3833</v>
      </c>
      <c r="L2081" t="s">
        <v>3834</v>
      </c>
      <c r="N2081" t="s">
        <v>195</v>
      </c>
      <c r="P2081" t="s">
        <v>35</v>
      </c>
      <c r="Q2081" s="1">
        <v>45956</v>
      </c>
      <c r="R2081" s="1">
        <v>45956</v>
      </c>
      <c r="S2081" t="s">
        <v>128</v>
      </c>
      <c r="T2081" s="2">
        <v>11250</v>
      </c>
      <c r="U2081">
        <v>14</v>
      </c>
      <c r="V2081">
        <v>50</v>
      </c>
      <c r="W2081" s="2">
        <v>74119</v>
      </c>
      <c r="X2081">
        <v>0</v>
      </c>
      <c r="Y2081" s="2">
        <v>13207</v>
      </c>
      <c r="Z2081" s="2">
        <v>1801</v>
      </c>
      <c r="AA2081" s="5">
        <f t="shared" si="32"/>
        <v>900.5</v>
      </c>
    </row>
    <row r="2082" spans="1:27" x14ac:dyDescent="0.25">
      <c r="A2082">
        <v>1516951</v>
      </c>
      <c r="B2082" t="s">
        <v>3011</v>
      </c>
      <c r="C2082" t="s">
        <v>75</v>
      </c>
      <c r="D2082" t="s">
        <v>3012</v>
      </c>
      <c r="E2082" s="1">
        <v>45908</v>
      </c>
      <c r="F2082" s="1">
        <v>46265</v>
      </c>
      <c r="G2082" t="s">
        <v>77</v>
      </c>
      <c r="H2082" t="s">
        <v>30</v>
      </c>
      <c r="I2082" t="s">
        <v>40</v>
      </c>
      <c r="J2082" t="s">
        <v>158</v>
      </c>
      <c r="K2082" t="s">
        <v>3835</v>
      </c>
      <c r="L2082" t="s">
        <v>2400</v>
      </c>
      <c r="M2082" t="s">
        <v>434</v>
      </c>
      <c r="N2082" t="s">
        <v>213</v>
      </c>
      <c r="P2082" t="s">
        <v>35</v>
      </c>
      <c r="Q2082" s="1">
        <v>45956</v>
      </c>
      <c r="R2082" s="1">
        <v>45956</v>
      </c>
      <c r="S2082" t="s">
        <v>68</v>
      </c>
      <c r="T2082" s="2">
        <v>18000</v>
      </c>
      <c r="U2082">
        <v>14</v>
      </c>
      <c r="V2082">
        <v>50</v>
      </c>
      <c r="W2082" s="2">
        <v>62591</v>
      </c>
      <c r="X2082">
        <v>0</v>
      </c>
      <c r="Y2082" s="2">
        <v>18000</v>
      </c>
      <c r="Z2082" s="2">
        <v>2455</v>
      </c>
      <c r="AA2082" s="5">
        <f t="shared" si="32"/>
        <v>1227.5</v>
      </c>
    </row>
    <row r="2083" spans="1:27" x14ac:dyDescent="0.25">
      <c r="A2083">
        <v>1512256</v>
      </c>
      <c r="B2083" t="s">
        <v>235</v>
      </c>
      <c r="C2083" t="s">
        <v>75</v>
      </c>
      <c r="D2083" t="s">
        <v>236</v>
      </c>
      <c r="E2083" s="1">
        <v>45824</v>
      </c>
      <c r="F2083" s="1">
        <v>46142</v>
      </c>
      <c r="G2083" t="s">
        <v>77</v>
      </c>
      <c r="H2083" t="s">
        <v>30</v>
      </c>
      <c r="I2083" t="s">
        <v>40</v>
      </c>
      <c r="J2083" t="s">
        <v>237</v>
      </c>
      <c r="K2083" t="s">
        <v>3836</v>
      </c>
      <c r="L2083" t="s">
        <v>373</v>
      </c>
      <c r="M2083" t="s">
        <v>374</v>
      </c>
      <c r="N2083" t="s">
        <v>67</v>
      </c>
      <c r="P2083" t="s">
        <v>35</v>
      </c>
      <c r="Q2083" s="1">
        <v>45956</v>
      </c>
      <c r="R2083" s="1">
        <v>45956</v>
      </c>
      <c r="S2083" t="s">
        <v>68</v>
      </c>
      <c r="T2083" s="2">
        <v>27000</v>
      </c>
      <c r="U2083">
        <v>14</v>
      </c>
      <c r="V2083">
        <v>50</v>
      </c>
      <c r="W2083" s="2">
        <v>180166</v>
      </c>
      <c r="X2083">
        <v>0</v>
      </c>
      <c r="Y2083" s="2">
        <v>27000</v>
      </c>
      <c r="Z2083" s="2">
        <v>3682</v>
      </c>
      <c r="AA2083" s="5">
        <f t="shared" si="32"/>
        <v>1841</v>
      </c>
    </row>
    <row r="2084" spans="1:27" x14ac:dyDescent="0.25">
      <c r="A2084">
        <v>1521834</v>
      </c>
      <c r="B2084" t="s">
        <v>3837</v>
      </c>
      <c r="C2084" t="s">
        <v>2865</v>
      </c>
      <c r="D2084" t="s">
        <v>3838</v>
      </c>
      <c r="E2084" s="1">
        <v>45940</v>
      </c>
      <c r="F2084" s="1">
        <v>45957</v>
      </c>
      <c r="G2084" t="s">
        <v>299</v>
      </c>
      <c r="H2084" t="s">
        <v>30</v>
      </c>
      <c r="I2084" t="s">
        <v>40</v>
      </c>
      <c r="J2084" t="s">
        <v>300</v>
      </c>
      <c r="K2084" t="s">
        <v>3839</v>
      </c>
      <c r="L2084" t="s">
        <v>3840</v>
      </c>
      <c r="M2084" t="s">
        <v>243</v>
      </c>
      <c r="N2084" t="s">
        <v>67</v>
      </c>
      <c r="O2084">
        <v>11735</v>
      </c>
      <c r="P2084" t="s">
        <v>35</v>
      </c>
      <c r="Q2084" s="1">
        <v>45956</v>
      </c>
      <c r="R2084" s="1">
        <v>45956</v>
      </c>
      <c r="S2084" t="s">
        <v>68</v>
      </c>
      <c r="T2084" s="2">
        <v>40000</v>
      </c>
      <c r="U2084">
        <v>25</v>
      </c>
      <c r="V2084">
        <v>0</v>
      </c>
      <c r="W2084" s="2">
        <v>10000</v>
      </c>
      <c r="X2084">
        <v>0</v>
      </c>
      <c r="Y2084" s="2">
        <v>40000</v>
      </c>
      <c r="Z2084" s="2">
        <v>10000</v>
      </c>
      <c r="AA2084" s="5">
        <f t="shared" si="32"/>
        <v>10000</v>
      </c>
    </row>
    <row r="2085" spans="1:27" x14ac:dyDescent="0.25">
      <c r="A2085">
        <v>1508690</v>
      </c>
      <c r="B2085" t="s">
        <v>3841</v>
      </c>
      <c r="C2085" t="s">
        <v>140</v>
      </c>
      <c r="D2085" t="s">
        <v>3842</v>
      </c>
      <c r="E2085" s="1">
        <v>45854</v>
      </c>
      <c r="F2085" s="1">
        <v>45956</v>
      </c>
      <c r="G2085" t="s">
        <v>47</v>
      </c>
      <c r="H2085" t="s">
        <v>30</v>
      </c>
      <c r="I2085" t="s">
        <v>40</v>
      </c>
      <c r="J2085" t="s">
        <v>3843</v>
      </c>
      <c r="L2085" t="s">
        <v>3844</v>
      </c>
      <c r="M2085" t="s">
        <v>359</v>
      </c>
      <c r="N2085" t="s">
        <v>59</v>
      </c>
      <c r="P2085" t="s">
        <v>35</v>
      </c>
      <c r="Q2085" s="1">
        <v>45956</v>
      </c>
      <c r="R2085" s="1">
        <v>45956</v>
      </c>
      <c r="S2085" t="s">
        <v>60</v>
      </c>
      <c r="T2085" s="2">
        <v>117000</v>
      </c>
      <c r="U2085">
        <v>14</v>
      </c>
      <c r="V2085">
        <v>0</v>
      </c>
      <c r="W2085" s="2">
        <v>10663</v>
      </c>
      <c r="X2085">
        <v>0</v>
      </c>
      <c r="Y2085" s="2">
        <v>78193</v>
      </c>
      <c r="Z2085" s="2">
        <v>10663</v>
      </c>
      <c r="AA2085" s="5">
        <f t="shared" si="32"/>
        <v>10663</v>
      </c>
    </row>
    <row r="2086" spans="1:27" x14ac:dyDescent="0.25">
      <c r="A2086">
        <v>1511337</v>
      </c>
      <c r="B2086" t="s">
        <v>389</v>
      </c>
      <c r="C2086" t="s">
        <v>389</v>
      </c>
      <c r="D2086" t="s">
        <v>390</v>
      </c>
      <c r="E2086" s="1">
        <v>45531</v>
      </c>
      <c r="F2086" s="1">
        <v>45985</v>
      </c>
      <c r="G2086" t="s">
        <v>77</v>
      </c>
      <c r="H2086" t="s">
        <v>30</v>
      </c>
      <c r="I2086" t="s">
        <v>40</v>
      </c>
      <c r="J2086" t="s">
        <v>391</v>
      </c>
      <c r="K2086" t="s">
        <v>3805</v>
      </c>
      <c r="L2086" t="s">
        <v>286</v>
      </c>
      <c r="N2086" t="s">
        <v>240</v>
      </c>
      <c r="P2086" t="s">
        <v>35</v>
      </c>
      <c r="Q2086" s="1">
        <v>45956</v>
      </c>
      <c r="R2086" s="1">
        <v>45956</v>
      </c>
      <c r="S2086" t="s">
        <v>36</v>
      </c>
      <c r="T2086" s="3">
        <v>731707.32</v>
      </c>
      <c r="U2086">
        <v>2</v>
      </c>
      <c r="V2086">
        <v>50</v>
      </c>
      <c r="W2086" s="2">
        <v>652050</v>
      </c>
      <c r="X2086">
        <v>0</v>
      </c>
      <c r="Y2086" s="2">
        <v>987805</v>
      </c>
      <c r="Z2086" s="2">
        <v>15904</v>
      </c>
      <c r="AA2086" s="5">
        <f t="shared" si="32"/>
        <v>7952</v>
      </c>
    </row>
    <row r="2087" spans="1:27" x14ac:dyDescent="0.25">
      <c r="A2087">
        <v>1511382</v>
      </c>
      <c r="B2087" t="s">
        <v>393</v>
      </c>
      <c r="C2087" t="s">
        <v>393</v>
      </c>
      <c r="D2087" t="s">
        <v>394</v>
      </c>
      <c r="E2087" s="1">
        <v>45531</v>
      </c>
      <c r="F2087" s="1">
        <v>45985</v>
      </c>
      <c r="G2087" t="s">
        <v>77</v>
      </c>
      <c r="H2087" t="s">
        <v>30</v>
      </c>
      <c r="I2087" t="s">
        <v>40</v>
      </c>
      <c r="J2087" t="s">
        <v>391</v>
      </c>
      <c r="K2087" t="s">
        <v>3805</v>
      </c>
      <c r="L2087" t="s">
        <v>286</v>
      </c>
      <c r="N2087" t="s">
        <v>240</v>
      </c>
      <c r="P2087" t="s">
        <v>35</v>
      </c>
      <c r="Q2087" s="1">
        <v>45956</v>
      </c>
      <c r="R2087" s="1">
        <v>45956</v>
      </c>
      <c r="S2087" t="s">
        <v>36</v>
      </c>
      <c r="T2087" s="3">
        <v>731707.32</v>
      </c>
      <c r="U2087">
        <v>2</v>
      </c>
      <c r="V2087">
        <v>50</v>
      </c>
      <c r="W2087" s="2">
        <v>652050</v>
      </c>
      <c r="X2087">
        <v>0</v>
      </c>
      <c r="Y2087" s="2">
        <v>987805</v>
      </c>
      <c r="Z2087" s="2">
        <v>15904</v>
      </c>
      <c r="AA2087" s="5">
        <f t="shared" si="32"/>
        <v>7952</v>
      </c>
    </row>
    <row r="2088" spans="1:27" x14ac:dyDescent="0.25">
      <c r="A2088">
        <v>1502360</v>
      </c>
      <c r="B2088" t="s">
        <v>1589</v>
      </c>
      <c r="C2088" t="s">
        <v>82</v>
      </c>
      <c r="D2088" t="s">
        <v>1590</v>
      </c>
      <c r="E2088" s="1">
        <v>45685</v>
      </c>
      <c r="F2088" s="1">
        <v>45962</v>
      </c>
      <c r="G2088" t="s">
        <v>77</v>
      </c>
      <c r="H2088" t="s">
        <v>30</v>
      </c>
      <c r="I2088" t="s">
        <v>31</v>
      </c>
      <c r="J2088" t="s">
        <v>3845</v>
      </c>
      <c r="K2088" t="s">
        <v>3846</v>
      </c>
      <c r="N2088" t="s">
        <v>3847</v>
      </c>
      <c r="P2088" t="s">
        <v>35</v>
      </c>
      <c r="Q2088" s="1">
        <v>45956</v>
      </c>
      <c r="R2088" s="1">
        <v>45956</v>
      </c>
      <c r="S2088" t="s">
        <v>68</v>
      </c>
      <c r="T2088" s="2">
        <v>318750</v>
      </c>
      <c r="U2088">
        <v>8</v>
      </c>
      <c r="V2088">
        <v>50</v>
      </c>
      <c r="W2088" s="2">
        <v>247644</v>
      </c>
      <c r="X2088">
        <v>0</v>
      </c>
      <c r="Y2088" s="2">
        <v>318750</v>
      </c>
      <c r="Z2088" s="2">
        <v>24519</v>
      </c>
      <c r="AA2088" s="5">
        <f t="shared" si="32"/>
        <v>12259.5</v>
      </c>
    </row>
    <row r="2089" spans="1:27" x14ac:dyDescent="0.25">
      <c r="A2089">
        <v>1502777</v>
      </c>
      <c r="B2089" t="s">
        <v>1509</v>
      </c>
      <c r="C2089" t="s">
        <v>1509</v>
      </c>
      <c r="D2089" t="s">
        <v>670</v>
      </c>
      <c r="E2089" s="1">
        <v>45511</v>
      </c>
      <c r="F2089" s="1">
        <v>45995</v>
      </c>
      <c r="G2089" t="s">
        <v>77</v>
      </c>
      <c r="H2089" t="s">
        <v>30</v>
      </c>
      <c r="I2089" t="s">
        <v>40</v>
      </c>
      <c r="J2089" t="s">
        <v>671</v>
      </c>
      <c r="K2089" t="s">
        <v>3813</v>
      </c>
      <c r="L2089" t="s">
        <v>3814</v>
      </c>
      <c r="N2089" t="s">
        <v>3815</v>
      </c>
      <c r="P2089" t="s">
        <v>35</v>
      </c>
      <c r="Q2089" s="1">
        <v>45956</v>
      </c>
      <c r="R2089" s="1">
        <v>45956</v>
      </c>
      <c r="S2089" t="s">
        <v>68</v>
      </c>
      <c r="T2089" s="2">
        <v>2080000</v>
      </c>
      <c r="U2089">
        <v>2</v>
      </c>
      <c r="V2089">
        <v>50</v>
      </c>
      <c r="W2089" s="2">
        <v>750000</v>
      </c>
      <c r="X2089" s="2">
        <v>40000000</v>
      </c>
      <c r="Y2089" s="2">
        <v>2080000</v>
      </c>
      <c r="Z2089" s="2">
        <v>31200</v>
      </c>
      <c r="AA2089" s="5">
        <f t="shared" si="32"/>
        <v>15600</v>
      </c>
    </row>
    <row r="2090" spans="1:27" x14ac:dyDescent="0.25">
      <c r="A2090">
        <v>1492158</v>
      </c>
      <c r="B2090" t="s">
        <v>3848</v>
      </c>
      <c r="C2090" t="s">
        <v>62</v>
      </c>
      <c r="D2090" t="s">
        <v>3849</v>
      </c>
      <c r="E2090" s="1">
        <v>45726</v>
      </c>
      <c r="F2090" s="1">
        <v>45964</v>
      </c>
      <c r="G2090" t="s">
        <v>29</v>
      </c>
      <c r="H2090" t="s">
        <v>30</v>
      </c>
      <c r="I2090" t="s">
        <v>31</v>
      </c>
      <c r="J2090" t="s">
        <v>3850</v>
      </c>
      <c r="L2090" t="s">
        <v>1900</v>
      </c>
      <c r="M2090" t="s">
        <v>329</v>
      </c>
      <c r="N2090" t="s">
        <v>67</v>
      </c>
      <c r="P2090" t="s">
        <v>35</v>
      </c>
      <c r="Q2090" s="1">
        <v>45956</v>
      </c>
      <c r="R2090" s="1">
        <v>45959</v>
      </c>
      <c r="S2090" t="s">
        <v>68</v>
      </c>
      <c r="T2090" s="2">
        <v>180000</v>
      </c>
      <c r="U2090">
        <v>20</v>
      </c>
      <c r="V2090">
        <v>0</v>
      </c>
      <c r="W2090" s="2">
        <v>36000</v>
      </c>
      <c r="X2090">
        <v>0</v>
      </c>
      <c r="Y2090" s="2">
        <v>180000</v>
      </c>
      <c r="Z2090" s="2">
        <v>36000</v>
      </c>
      <c r="AA2090" s="5">
        <f t="shared" si="32"/>
        <v>36000</v>
      </c>
    </row>
    <row r="2091" spans="1:27" x14ac:dyDescent="0.25">
      <c r="A2091">
        <v>1517373</v>
      </c>
      <c r="B2091" t="s">
        <v>648</v>
      </c>
      <c r="C2091" t="s">
        <v>75</v>
      </c>
      <c r="D2091" t="s">
        <v>649</v>
      </c>
      <c r="E2091" s="1">
        <v>45778</v>
      </c>
      <c r="F2091" s="1">
        <v>46142</v>
      </c>
      <c r="G2091" t="s">
        <v>77</v>
      </c>
      <c r="H2091" t="s">
        <v>30</v>
      </c>
      <c r="I2091" t="s">
        <v>40</v>
      </c>
      <c r="J2091" t="s">
        <v>650</v>
      </c>
      <c r="K2091" t="s">
        <v>3851</v>
      </c>
      <c r="L2091" t="s">
        <v>1216</v>
      </c>
      <c r="M2091" t="s">
        <v>531</v>
      </c>
      <c r="N2091" t="s">
        <v>67</v>
      </c>
      <c r="P2091" t="s">
        <v>35</v>
      </c>
      <c r="Q2091" s="1">
        <v>45956</v>
      </c>
      <c r="R2091" s="1">
        <v>45956</v>
      </c>
      <c r="S2091" t="s">
        <v>128</v>
      </c>
      <c r="T2091" s="2">
        <v>267300</v>
      </c>
      <c r="U2091">
        <v>14</v>
      </c>
      <c r="V2091">
        <v>50</v>
      </c>
      <c r="W2091" s="2">
        <v>768120</v>
      </c>
      <c r="X2091">
        <v>0</v>
      </c>
      <c r="Y2091" s="2">
        <v>267300</v>
      </c>
      <c r="Z2091" s="2">
        <v>36450</v>
      </c>
      <c r="AA2091" s="5">
        <f t="shared" si="32"/>
        <v>18225</v>
      </c>
    </row>
    <row r="2092" spans="1:27" x14ac:dyDescent="0.25">
      <c r="A2092">
        <v>1512579</v>
      </c>
      <c r="B2092" t="s">
        <v>451</v>
      </c>
      <c r="C2092" t="s">
        <v>150</v>
      </c>
      <c r="D2092" t="s">
        <v>452</v>
      </c>
      <c r="E2092" s="1">
        <v>45447</v>
      </c>
      <c r="F2092" s="1">
        <v>45991</v>
      </c>
      <c r="G2092" t="s">
        <v>77</v>
      </c>
      <c r="H2092" t="s">
        <v>30</v>
      </c>
      <c r="I2092" t="s">
        <v>40</v>
      </c>
      <c r="J2092" t="s">
        <v>453</v>
      </c>
      <c r="K2092" t="s">
        <v>3852</v>
      </c>
      <c r="L2092" t="s">
        <v>2821</v>
      </c>
      <c r="N2092" t="s">
        <v>51</v>
      </c>
      <c r="P2092" t="s">
        <v>35</v>
      </c>
      <c r="Q2092" s="1">
        <v>45956</v>
      </c>
      <c r="R2092" s="1">
        <v>45956</v>
      </c>
      <c r="S2092" t="s">
        <v>36</v>
      </c>
      <c r="T2092" s="2">
        <v>207000</v>
      </c>
      <c r="U2092">
        <v>14</v>
      </c>
      <c r="V2092">
        <v>50</v>
      </c>
      <c r="W2092" s="2">
        <v>467683</v>
      </c>
      <c r="X2092">
        <v>0</v>
      </c>
      <c r="Y2092" s="2">
        <v>279450</v>
      </c>
      <c r="Z2092" s="2">
        <v>38107</v>
      </c>
      <c r="AA2092" s="5">
        <f t="shared" si="32"/>
        <v>19053.5</v>
      </c>
    </row>
    <row r="2093" spans="1:27" x14ac:dyDescent="0.25">
      <c r="A2093">
        <v>1492130</v>
      </c>
      <c r="B2093" t="s">
        <v>3853</v>
      </c>
      <c r="C2093" t="s">
        <v>62</v>
      </c>
      <c r="D2093" t="s">
        <v>3854</v>
      </c>
      <c r="E2093" s="1">
        <v>45720</v>
      </c>
      <c r="F2093" s="1">
        <v>45963</v>
      </c>
      <c r="G2093" t="s">
        <v>29</v>
      </c>
      <c r="H2093" t="s">
        <v>30</v>
      </c>
      <c r="I2093" t="s">
        <v>31</v>
      </c>
      <c r="J2093" t="s">
        <v>71</v>
      </c>
      <c r="L2093" t="s">
        <v>830</v>
      </c>
      <c r="M2093" t="s">
        <v>531</v>
      </c>
      <c r="N2093" t="s">
        <v>67</v>
      </c>
      <c r="P2093" t="s">
        <v>35</v>
      </c>
      <c r="Q2093" s="1">
        <v>45956</v>
      </c>
      <c r="R2093" s="1">
        <v>45958</v>
      </c>
      <c r="S2093" t="s">
        <v>68</v>
      </c>
      <c r="T2093" s="2">
        <v>360498</v>
      </c>
      <c r="U2093">
        <v>20</v>
      </c>
      <c r="V2093">
        <v>0</v>
      </c>
      <c r="W2093" s="2">
        <v>202121</v>
      </c>
      <c r="X2093">
        <v>0</v>
      </c>
      <c r="Y2093" s="2">
        <v>360498</v>
      </c>
      <c r="Z2093" s="2">
        <v>72100</v>
      </c>
      <c r="AA2093" s="5">
        <f t="shared" si="32"/>
        <v>72100</v>
      </c>
    </row>
    <row r="2094" spans="1:27" x14ac:dyDescent="0.25">
      <c r="A2094">
        <v>1510013</v>
      </c>
      <c r="B2094" t="s">
        <v>3855</v>
      </c>
      <c r="C2094" t="s">
        <v>1341</v>
      </c>
      <c r="D2094" t="s">
        <v>3856</v>
      </c>
      <c r="E2094" s="1">
        <v>45848</v>
      </c>
      <c r="F2094" s="1">
        <v>45964</v>
      </c>
      <c r="G2094" t="s">
        <v>29</v>
      </c>
      <c r="H2094" t="s">
        <v>30</v>
      </c>
      <c r="I2094" t="s">
        <v>31</v>
      </c>
      <c r="J2094" t="s">
        <v>3857</v>
      </c>
      <c r="L2094" t="s">
        <v>822</v>
      </c>
      <c r="M2094" t="s">
        <v>823</v>
      </c>
      <c r="N2094" t="s">
        <v>67</v>
      </c>
      <c r="P2094" t="s">
        <v>35</v>
      </c>
      <c r="Q2094" s="1">
        <v>45956</v>
      </c>
      <c r="R2094" s="1">
        <v>45959</v>
      </c>
      <c r="S2094" t="s">
        <v>68</v>
      </c>
      <c r="T2094" s="2">
        <v>545000</v>
      </c>
      <c r="U2094">
        <v>20</v>
      </c>
      <c r="V2094">
        <v>0</v>
      </c>
      <c r="W2094" s="2">
        <v>109000</v>
      </c>
      <c r="X2094">
        <v>0</v>
      </c>
      <c r="Y2094" s="2">
        <v>545000</v>
      </c>
      <c r="Z2094" s="2">
        <v>109000</v>
      </c>
      <c r="AA2094" s="5">
        <f t="shared" si="32"/>
        <v>109000</v>
      </c>
    </row>
    <row r="2095" spans="1:27" x14ac:dyDescent="0.25">
      <c r="A2095">
        <v>1504620</v>
      </c>
      <c r="B2095" t="s">
        <v>3858</v>
      </c>
      <c r="C2095" t="s">
        <v>62</v>
      </c>
      <c r="D2095" t="s">
        <v>3859</v>
      </c>
      <c r="E2095" s="1">
        <v>45828</v>
      </c>
      <c r="F2095" s="1">
        <v>45965</v>
      </c>
      <c r="G2095" t="s">
        <v>29</v>
      </c>
      <c r="H2095" t="s">
        <v>30</v>
      </c>
      <c r="I2095" t="s">
        <v>31</v>
      </c>
      <c r="J2095" t="s">
        <v>3860</v>
      </c>
      <c r="L2095" t="s">
        <v>573</v>
      </c>
      <c r="N2095" t="s">
        <v>574</v>
      </c>
      <c r="P2095" t="s">
        <v>35</v>
      </c>
      <c r="Q2095" s="1">
        <v>45956</v>
      </c>
      <c r="R2095" s="1">
        <v>45960</v>
      </c>
      <c r="S2095" t="s">
        <v>68</v>
      </c>
      <c r="T2095" s="2">
        <v>852000</v>
      </c>
      <c r="U2095">
        <v>20</v>
      </c>
      <c r="V2095">
        <v>0</v>
      </c>
      <c r="W2095" s="2">
        <v>170400</v>
      </c>
      <c r="X2095">
        <v>0</v>
      </c>
      <c r="Y2095" s="2">
        <v>852000</v>
      </c>
      <c r="Z2095" s="2">
        <v>170400</v>
      </c>
      <c r="AA2095" s="5">
        <f t="shared" si="32"/>
        <v>170400</v>
      </c>
    </row>
    <row r="2096" spans="1:27" x14ac:dyDescent="0.25">
      <c r="A2096">
        <v>1477622</v>
      </c>
      <c r="B2096" t="s">
        <v>3861</v>
      </c>
      <c r="C2096" t="s">
        <v>62</v>
      </c>
      <c r="D2096" t="s">
        <v>3862</v>
      </c>
      <c r="E2096" s="1">
        <v>45629</v>
      </c>
      <c r="F2096" s="1">
        <v>45964</v>
      </c>
      <c r="G2096" t="s">
        <v>29</v>
      </c>
      <c r="H2096" t="s">
        <v>30</v>
      </c>
      <c r="I2096" t="s">
        <v>31</v>
      </c>
      <c r="J2096" t="s">
        <v>3863</v>
      </c>
      <c r="L2096" t="s">
        <v>895</v>
      </c>
      <c r="M2096" t="s">
        <v>107</v>
      </c>
      <c r="N2096" t="s">
        <v>67</v>
      </c>
      <c r="P2096" t="s">
        <v>35</v>
      </c>
      <c r="Q2096" s="1">
        <v>45956</v>
      </c>
      <c r="R2096" s="1">
        <v>45959</v>
      </c>
      <c r="S2096" t="s">
        <v>68</v>
      </c>
      <c r="T2096" s="2">
        <v>860000</v>
      </c>
      <c r="U2096">
        <v>20</v>
      </c>
      <c r="V2096">
        <v>0</v>
      </c>
      <c r="W2096" s="2">
        <v>172000</v>
      </c>
      <c r="X2096">
        <v>0</v>
      </c>
      <c r="Y2096" s="2">
        <v>860000</v>
      </c>
      <c r="Z2096" s="2">
        <v>172000</v>
      </c>
      <c r="AA2096" s="5">
        <f t="shared" si="32"/>
        <v>172000</v>
      </c>
    </row>
    <row r="2097" spans="1:27" x14ac:dyDescent="0.25">
      <c r="A2097">
        <v>1492126</v>
      </c>
      <c r="B2097" t="s">
        <v>3853</v>
      </c>
      <c r="C2097" t="s">
        <v>62</v>
      </c>
      <c r="D2097" t="s">
        <v>3854</v>
      </c>
      <c r="E2097" s="1">
        <v>45720</v>
      </c>
      <c r="F2097" s="1">
        <v>45963</v>
      </c>
      <c r="G2097" t="s">
        <v>29</v>
      </c>
      <c r="H2097" t="s">
        <v>30</v>
      </c>
      <c r="I2097" t="s">
        <v>31</v>
      </c>
      <c r="J2097" t="s">
        <v>816</v>
      </c>
      <c r="L2097" t="s">
        <v>830</v>
      </c>
      <c r="M2097" t="s">
        <v>531</v>
      </c>
      <c r="N2097" t="s">
        <v>67</v>
      </c>
      <c r="P2097" t="s">
        <v>35</v>
      </c>
      <c r="Q2097" s="1">
        <v>45956</v>
      </c>
      <c r="R2097" s="1">
        <v>45958</v>
      </c>
      <c r="S2097" t="s">
        <v>68</v>
      </c>
      <c r="T2097" s="2">
        <v>1010603</v>
      </c>
      <c r="U2097">
        <v>20</v>
      </c>
      <c r="V2097">
        <v>0</v>
      </c>
      <c r="W2097" s="2">
        <v>202121</v>
      </c>
      <c r="X2097">
        <v>0</v>
      </c>
      <c r="Y2097" s="2">
        <v>1010603</v>
      </c>
      <c r="Z2097" s="2">
        <v>202121</v>
      </c>
      <c r="AA2097" s="5">
        <f t="shared" si="32"/>
        <v>202121</v>
      </c>
    </row>
    <row r="2098" spans="1:27" x14ac:dyDescent="0.25">
      <c r="A2098">
        <v>1491934</v>
      </c>
      <c r="B2098" t="s">
        <v>1104</v>
      </c>
      <c r="C2098" t="s">
        <v>62</v>
      </c>
      <c r="D2098" t="s">
        <v>1105</v>
      </c>
      <c r="E2098" s="1">
        <v>45719</v>
      </c>
      <c r="F2098" s="1">
        <v>46006</v>
      </c>
      <c r="G2098" t="s">
        <v>29</v>
      </c>
      <c r="H2098" t="s">
        <v>30</v>
      </c>
      <c r="I2098" t="s">
        <v>31</v>
      </c>
      <c r="J2098" t="s">
        <v>3864</v>
      </c>
      <c r="L2098" t="s">
        <v>578</v>
      </c>
      <c r="M2098" t="s">
        <v>66</v>
      </c>
      <c r="N2098" t="s">
        <v>67</v>
      </c>
      <c r="P2098" t="s">
        <v>35</v>
      </c>
      <c r="Q2098" s="1">
        <v>45956</v>
      </c>
      <c r="R2098" s="1">
        <v>45959</v>
      </c>
      <c r="S2098" t="s">
        <v>68</v>
      </c>
      <c r="T2098" s="2">
        <v>4159383</v>
      </c>
      <c r="U2098">
        <v>20</v>
      </c>
      <c r="V2098">
        <v>0</v>
      </c>
      <c r="W2098" s="2">
        <v>831877</v>
      </c>
      <c r="X2098">
        <v>0</v>
      </c>
      <c r="Y2098" s="2">
        <v>4159383</v>
      </c>
      <c r="Z2098" s="2">
        <v>831877</v>
      </c>
      <c r="AA2098" s="5">
        <f t="shared" si="32"/>
        <v>831877</v>
      </c>
    </row>
    <row r="2099" spans="1:27" x14ac:dyDescent="0.25">
      <c r="A2099">
        <v>1519692</v>
      </c>
      <c r="B2099" t="s">
        <v>3658</v>
      </c>
      <c r="C2099" t="s">
        <v>75</v>
      </c>
      <c r="D2099" t="s">
        <v>3659</v>
      </c>
      <c r="E2099" s="1">
        <v>45947</v>
      </c>
      <c r="F2099" s="1">
        <v>46295</v>
      </c>
      <c r="G2099" t="s">
        <v>77</v>
      </c>
      <c r="H2099" t="s">
        <v>30</v>
      </c>
      <c r="I2099" t="s">
        <v>40</v>
      </c>
      <c r="J2099" t="s">
        <v>3660</v>
      </c>
      <c r="K2099" t="s">
        <v>3865</v>
      </c>
      <c r="L2099" t="s">
        <v>543</v>
      </c>
      <c r="N2099" t="s">
        <v>544</v>
      </c>
      <c r="P2099" t="s">
        <v>35</v>
      </c>
      <c r="Q2099" s="1">
        <v>45957</v>
      </c>
      <c r="R2099" s="1">
        <v>45957</v>
      </c>
      <c r="S2099" t="s">
        <v>128</v>
      </c>
      <c r="T2099" s="2">
        <v>10800</v>
      </c>
      <c r="U2099">
        <v>14</v>
      </c>
      <c r="V2099">
        <v>50</v>
      </c>
      <c r="W2099" s="2">
        <v>74119</v>
      </c>
      <c r="X2099">
        <v>0</v>
      </c>
      <c r="Y2099" s="2">
        <v>12678</v>
      </c>
      <c r="Z2099" s="2">
        <v>1729</v>
      </c>
      <c r="AA2099" s="5">
        <f t="shared" si="32"/>
        <v>864.5</v>
      </c>
    </row>
    <row r="2100" spans="1:27" x14ac:dyDescent="0.25">
      <c r="A2100">
        <v>1517453</v>
      </c>
      <c r="B2100" t="s">
        <v>3697</v>
      </c>
      <c r="C2100" t="s">
        <v>75</v>
      </c>
      <c r="D2100" t="s">
        <v>151</v>
      </c>
      <c r="E2100" s="1">
        <v>45909</v>
      </c>
      <c r="F2100" s="1">
        <v>46265</v>
      </c>
      <c r="G2100" t="s">
        <v>77</v>
      </c>
      <c r="H2100" t="s">
        <v>30</v>
      </c>
      <c r="I2100" t="s">
        <v>31</v>
      </c>
      <c r="J2100" t="s">
        <v>3698</v>
      </c>
      <c r="K2100" t="s">
        <v>3866</v>
      </c>
      <c r="L2100" t="s">
        <v>404</v>
      </c>
      <c r="N2100" t="s">
        <v>405</v>
      </c>
      <c r="P2100" t="s">
        <v>35</v>
      </c>
      <c r="Q2100" s="1">
        <v>45957</v>
      </c>
      <c r="R2100" s="1">
        <v>45957</v>
      </c>
      <c r="S2100" t="s">
        <v>68</v>
      </c>
      <c r="T2100" s="2">
        <v>14669</v>
      </c>
      <c r="U2100">
        <v>14</v>
      </c>
      <c r="V2100">
        <v>50</v>
      </c>
      <c r="W2100" s="2">
        <v>10868</v>
      </c>
      <c r="X2100">
        <v>0</v>
      </c>
      <c r="Y2100" s="2">
        <v>14669</v>
      </c>
      <c r="Z2100" s="2">
        <v>2000</v>
      </c>
      <c r="AA2100" s="5">
        <f t="shared" si="32"/>
        <v>1000</v>
      </c>
    </row>
    <row r="2101" spans="1:27" x14ac:dyDescent="0.25">
      <c r="A2101">
        <v>1513472</v>
      </c>
      <c r="B2101" t="s">
        <v>2103</v>
      </c>
      <c r="C2101" t="s">
        <v>1341</v>
      </c>
      <c r="D2101" t="s">
        <v>2104</v>
      </c>
      <c r="E2101" s="1">
        <v>45890</v>
      </c>
      <c r="F2101" s="1">
        <v>46270</v>
      </c>
      <c r="G2101" t="s">
        <v>29</v>
      </c>
      <c r="H2101" t="s">
        <v>30</v>
      </c>
      <c r="I2101" t="s">
        <v>31</v>
      </c>
      <c r="J2101" t="s">
        <v>3867</v>
      </c>
      <c r="L2101" t="s">
        <v>632</v>
      </c>
      <c r="M2101" t="s">
        <v>406</v>
      </c>
      <c r="N2101" t="s">
        <v>67</v>
      </c>
      <c r="P2101" t="s">
        <v>35</v>
      </c>
      <c r="Q2101" s="1">
        <v>45957</v>
      </c>
      <c r="R2101" s="1">
        <v>45958</v>
      </c>
      <c r="S2101" t="s">
        <v>68</v>
      </c>
      <c r="T2101" s="2">
        <v>55880</v>
      </c>
      <c r="U2101">
        <v>20</v>
      </c>
      <c r="V2101">
        <v>0</v>
      </c>
      <c r="W2101" s="2">
        <v>1574000</v>
      </c>
      <c r="X2101">
        <v>0</v>
      </c>
      <c r="Y2101" s="2">
        <v>55880</v>
      </c>
      <c r="Z2101" s="2">
        <v>11176</v>
      </c>
      <c r="AA2101" s="5">
        <f t="shared" si="32"/>
        <v>11176</v>
      </c>
    </row>
    <row r="2102" spans="1:27" x14ac:dyDescent="0.25">
      <c r="A2102">
        <v>1522950</v>
      </c>
      <c r="B2102" t="s">
        <v>3868</v>
      </c>
      <c r="C2102" t="s">
        <v>1341</v>
      </c>
      <c r="D2102" t="s">
        <v>3869</v>
      </c>
      <c r="E2102" s="1">
        <v>45946</v>
      </c>
      <c r="F2102" s="1">
        <v>46205</v>
      </c>
      <c r="G2102" t="s">
        <v>29</v>
      </c>
      <c r="H2102" t="s">
        <v>30</v>
      </c>
      <c r="I2102" t="s">
        <v>31</v>
      </c>
      <c r="J2102" t="s">
        <v>3870</v>
      </c>
      <c r="L2102" t="s">
        <v>743</v>
      </c>
      <c r="M2102" t="s">
        <v>744</v>
      </c>
      <c r="N2102" t="s">
        <v>67</v>
      </c>
      <c r="P2102" t="s">
        <v>35</v>
      </c>
      <c r="Q2102" s="1">
        <v>45957</v>
      </c>
      <c r="R2102" s="1">
        <v>45960</v>
      </c>
      <c r="S2102" t="s">
        <v>68</v>
      </c>
      <c r="T2102" s="2">
        <v>75000</v>
      </c>
      <c r="U2102">
        <v>20</v>
      </c>
      <c r="V2102">
        <v>0</v>
      </c>
      <c r="W2102" s="2">
        <v>520000</v>
      </c>
      <c r="X2102">
        <v>0</v>
      </c>
      <c r="Y2102" s="2">
        <v>75000</v>
      </c>
      <c r="Z2102" s="2">
        <v>15000</v>
      </c>
      <c r="AA2102" s="5">
        <f t="shared" si="32"/>
        <v>15000</v>
      </c>
    </row>
    <row r="2103" spans="1:27" x14ac:dyDescent="0.25">
      <c r="A2103">
        <v>1513465</v>
      </c>
      <c r="B2103" t="s">
        <v>2103</v>
      </c>
      <c r="C2103" t="s">
        <v>1341</v>
      </c>
      <c r="D2103" t="s">
        <v>2104</v>
      </c>
      <c r="E2103" s="1">
        <v>45890</v>
      </c>
      <c r="F2103" s="1">
        <v>46270</v>
      </c>
      <c r="G2103" t="s">
        <v>29</v>
      </c>
      <c r="H2103" t="s">
        <v>30</v>
      </c>
      <c r="I2103" t="s">
        <v>31</v>
      </c>
      <c r="J2103" t="s">
        <v>3871</v>
      </c>
      <c r="L2103" t="s">
        <v>1296</v>
      </c>
      <c r="M2103" t="s">
        <v>1297</v>
      </c>
      <c r="N2103" t="s">
        <v>67</v>
      </c>
      <c r="P2103" t="s">
        <v>35</v>
      </c>
      <c r="Q2103" s="1">
        <v>45957</v>
      </c>
      <c r="R2103" s="1">
        <v>45958</v>
      </c>
      <c r="S2103" t="s">
        <v>68</v>
      </c>
      <c r="T2103" s="2">
        <v>82650</v>
      </c>
      <c r="U2103">
        <v>20</v>
      </c>
      <c r="V2103">
        <v>0</v>
      </c>
      <c r="W2103" s="2">
        <v>1574000</v>
      </c>
      <c r="X2103">
        <v>0</v>
      </c>
      <c r="Y2103" s="2">
        <v>82650</v>
      </c>
      <c r="Z2103" s="2">
        <v>16530</v>
      </c>
      <c r="AA2103" s="5">
        <f t="shared" si="32"/>
        <v>16530</v>
      </c>
    </row>
    <row r="2104" spans="1:27" x14ac:dyDescent="0.25">
      <c r="A2104">
        <v>1482379</v>
      </c>
      <c r="B2104" t="s">
        <v>3872</v>
      </c>
      <c r="C2104" t="s">
        <v>62</v>
      </c>
      <c r="D2104" t="s">
        <v>3873</v>
      </c>
      <c r="E2104" s="1">
        <v>45685</v>
      </c>
      <c r="F2104" s="1">
        <v>45966</v>
      </c>
      <c r="G2104" t="s">
        <v>29</v>
      </c>
      <c r="H2104" t="s">
        <v>30</v>
      </c>
      <c r="I2104" t="s">
        <v>31</v>
      </c>
      <c r="J2104" t="s">
        <v>3874</v>
      </c>
      <c r="L2104" t="s">
        <v>3875</v>
      </c>
      <c r="M2104" t="s">
        <v>133</v>
      </c>
      <c r="N2104" t="s">
        <v>67</v>
      </c>
      <c r="P2104" t="s">
        <v>35</v>
      </c>
      <c r="Q2104" s="1">
        <v>45957</v>
      </c>
      <c r="R2104" s="1">
        <v>45961</v>
      </c>
      <c r="S2104" t="s">
        <v>68</v>
      </c>
      <c r="T2104" s="2">
        <v>128000</v>
      </c>
      <c r="U2104">
        <v>20</v>
      </c>
      <c r="V2104">
        <v>0</v>
      </c>
      <c r="W2104" s="2">
        <v>173080</v>
      </c>
      <c r="X2104">
        <v>0</v>
      </c>
      <c r="Y2104" s="2">
        <v>128000</v>
      </c>
      <c r="Z2104" s="2">
        <v>25600</v>
      </c>
      <c r="AA2104" s="5">
        <f t="shared" si="32"/>
        <v>25600</v>
      </c>
    </row>
    <row r="2105" spans="1:27" x14ac:dyDescent="0.25">
      <c r="A2105">
        <v>1509897</v>
      </c>
      <c r="B2105" t="s">
        <v>3876</v>
      </c>
      <c r="C2105" t="s">
        <v>1341</v>
      </c>
      <c r="D2105" t="s">
        <v>3877</v>
      </c>
      <c r="E2105" s="1">
        <v>45856</v>
      </c>
      <c r="F2105" s="1">
        <v>45964</v>
      </c>
      <c r="G2105" t="s">
        <v>29</v>
      </c>
      <c r="H2105" t="s">
        <v>30</v>
      </c>
      <c r="I2105" t="s">
        <v>31</v>
      </c>
      <c r="J2105" t="s">
        <v>3878</v>
      </c>
      <c r="L2105" t="s">
        <v>3879</v>
      </c>
      <c r="M2105" t="s">
        <v>243</v>
      </c>
      <c r="N2105" t="s">
        <v>67</v>
      </c>
      <c r="P2105" t="s">
        <v>35</v>
      </c>
      <c r="Q2105" s="1">
        <v>45957</v>
      </c>
      <c r="R2105" s="1">
        <v>45959</v>
      </c>
      <c r="S2105" t="s">
        <v>68</v>
      </c>
      <c r="T2105" s="2">
        <v>185467</v>
      </c>
      <c r="U2105">
        <v>20</v>
      </c>
      <c r="V2105">
        <v>0</v>
      </c>
      <c r="W2105" s="2">
        <v>37093</v>
      </c>
      <c r="X2105">
        <v>0</v>
      </c>
      <c r="Y2105" s="2">
        <v>185467</v>
      </c>
      <c r="Z2105" s="2">
        <v>37093</v>
      </c>
      <c r="AA2105" s="5">
        <f t="shared" si="32"/>
        <v>37093</v>
      </c>
    </row>
    <row r="2106" spans="1:27" x14ac:dyDescent="0.25">
      <c r="A2106">
        <v>1482301</v>
      </c>
      <c r="B2106" t="s">
        <v>878</v>
      </c>
      <c r="C2106" t="s">
        <v>62</v>
      </c>
      <c r="D2106" t="s">
        <v>879</v>
      </c>
      <c r="E2106" s="1">
        <v>45681</v>
      </c>
      <c r="F2106" s="1">
        <v>45979</v>
      </c>
      <c r="G2106" t="s">
        <v>29</v>
      </c>
      <c r="H2106" t="s">
        <v>30</v>
      </c>
      <c r="I2106" t="s">
        <v>31</v>
      </c>
      <c r="J2106" t="s">
        <v>3880</v>
      </c>
      <c r="L2106" t="s">
        <v>950</v>
      </c>
      <c r="M2106" t="s">
        <v>243</v>
      </c>
      <c r="N2106" t="s">
        <v>67</v>
      </c>
      <c r="P2106" t="s">
        <v>35</v>
      </c>
      <c r="Q2106" s="1">
        <v>45957</v>
      </c>
      <c r="R2106" s="1">
        <v>45962</v>
      </c>
      <c r="S2106" t="s">
        <v>68</v>
      </c>
      <c r="T2106" s="2">
        <v>200000</v>
      </c>
      <c r="U2106">
        <v>20</v>
      </c>
      <c r="V2106">
        <v>0</v>
      </c>
      <c r="W2106" s="2">
        <v>1234000</v>
      </c>
      <c r="X2106">
        <v>0</v>
      </c>
      <c r="Y2106" s="2">
        <v>200000</v>
      </c>
      <c r="Z2106" s="2">
        <v>40000</v>
      </c>
      <c r="AA2106" s="5">
        <f t="shared" si="32"/>
        <v>40000</v>
      </c>
    </row>
    <row r="2107" spans="1:27" x14ac:dyDescent="0.25">
      <c r="A2107">
        <v>1519535</v>
      </c>
      <c r="B2107" t="s">
        <v>3881</v>
      </c>
      <c r="C2107" t="s">
        <v>140</v>
      </c>
      <c r="D2107" t="s">
        <v>3882</v>
      </c>
      <c r="E2107" s="1">
        <v>45957</v>
      </c>
      <c r="F2107" s="1">
        <v>46053</v>
      </c>
      <c r="G2107" t="s">
        <v>47</v>
      </c>
      <c r="H2107" t="s">
        <v>30</v>
      </c>
      <c r="I2107" t="s">
        <v>31</v>
      </c>
      <c r="J2107" t="s">
        <v>3883</v>
      </c>
      <c r="K2107" t="s">
        <v>3884</v>
      </c>
      <c r="L2107" t="s">
        <v>50</v>
      </c>
      <c r="N2107" t="s">
        <v>51</v>
      </c>
      <c r="P2107" t="s">
        <v>35</v>
      </c>
      <c r="Q2107" s="1">
        <v>45957</v>
      </c>
      <c r="R2107" s="1">
        <v>45957</v>
      </c>
      <c r="S2107" t="s">
        <v>36</v>
      </c>
      <c r="T2107" s="2">
        <v>282025</v>
      </c>
      <c r="U2107">
        <v>14</v>
      </c>
      <c r="V2107">
        <v>0</v>
      </c>
      <c r="W2107" s="2">
        <v>51918</v>
      </c>
      <c r="X2107">
        <v>0</v>
      </c>
      <c r="Y2107" s="2">
        <v>380734</v>
      </c>
      <c r="Z2107" s="2">
        <v>51918</v>
      </c>
      <c r="AA2107" s="5">
        <f t="shared" si="32"/>
        <v>51918</v>
      </c>
    </row>
    <row r="2108" spans="1:27" x14ac:dyDescent="0.25">
      <c r="A2108">
        <v>1510014</v>
      </c>
      <c r="B2108" t="s">
        <v>3855</v>
      </c>
      <c r="C2108" t="s">
        <v>1341</v>
      </c>
      <c r="D2108" t="s">
        <v>3856</v>
      </c>
      <c r="E2108" s="1">
        <v>45848</v>
      </c>
      <c r="F2108" s="1">
        <v>45964</v>
      </c>
      <c r="G2108" t="s">
        <v>29</v>
      </c>
      <c r="H2108" t="s">
        <v>30</v>
      </c>
      <c r="I2108" t="s">
        <v>31</v>
      </c>
      <c r="J2108" t="s">
        <v>71</v>
      </c>
      <c r="L2108" t="s">
        <v>822</v>
      </c>
      <c r="M2108" t="s">
        <v>823</v>
      </c>
      <c r="N2108" t="s">
        <v>67</v>
      </c>
      <c r="P2108" t="s">
        <v>35</v>
      </c>
      <c r="Q2108" s="1">
        <v>45957</v>
      </c>
      <c r="R2108" s="1">
        <v>45959</v>
      </c>
      <c r="S2108" t="s">
        <v>68</v>
      </c>
      <c r="T2108" s="2">
        <v>298250</v>
      </c>
      <c r="U2108">
        <v>20</v>
      </c>
      <c r="V2108">
        <v>0</v>
      </c>
      <c r="W2108" s="2">
        <v>109000</v>
      </c>
      <c r="X2108">
        <v>0</v>
      </c>
      <c r="Y2108" s="2">
        <v>298250</v>
      </c>
      <c r="Z2108" s="2">
        <v>59650</v>
      </c>
      <c r="AA2108" s="5">
        <f t="shared" si="32"/>
        <v>59650</v>
      </c>
    </row>
    <row r="2109" spans="1:27" x14ac:dyDescent="0.25">
      <c r="A2109">
        <v>1512163</v>
      </c>
      <c r="B2109" t="s">
        <v>3885</v>
      </c>
      <c r="C2109" t="s">
        <v>140</v>
      </c>
      <c r="D2109" t="s">
        <v>3886</v>
      </c>
      <c r="E2109" s="1">
        <v>45888</v>
      </c>
      <c r="F2109" s="1">
        <v>46173</v>
      </c>
      <c r="G2109" t="s">
        <v>47</v>
      </c>
      <c r="H2109" t="s">
        <v>30</v>
      </c>
      <c r="I2109" t="s">
        <v>31</v>
      </c>
      <c r="J2109" t="s">
        <v>3887</v>
      </c>
      <c r="K2109" t="s">
        <v>3888</v>
      </c>
      <c r="L2109" t="s">
        <v>234</v>
      </c>
      <c r="N2109" t="s">
        <v>227</v>
      </c>
      <c r="P2109" t="s">
        <v>35</v>
      </c>
      <c r="Q2109" s="1">
        <v>45957</v>
      </c>
      <c r="R2109" s="1">
        <v>45958</v>
      </c>
      <c r="S2109" t="s">
        <v>68</v>
      </c>
      <c r="T2109" s="2">
        <v>1127125</v>
      </c>
      <c r="U2109">
        <v>14</v>
      </c>
      <c r="V2109">
        <v>0</v>
      </c>
      <c r="W2109" s="2">
        <v>153699</v>
      </c>
      <c r="X2109">
        <v>0</v>
      </c>
      <c r="Y2109" s="2">
        <v>1127125</v>
      </c>
      <c r="Z2109" s="2">
        <v>153699</v>
      </c>
      <c r="AA2109" s="5">
        <f t="shared" si="32"/>
        <v>153699</v>
      </c>
    </row>
    <row r="2110" spans="1:27" x14ac:dyDescent="0.25">
      <c r="A2110">
        <v>1451873</v>
      </c>
      <c r="B2110" t="s">
        <v>3889</v>
      </c>
      <c r="C2110" t="s">
        <v>892</v>
      </c>
      <c r="D2110" t="s">
        <v>3890</v>
      </c>
      <c r="E2110" s="1">
        <v>45471</v>
      </c>
      <c r="F2110" s="1">
        <v>45966</v>
      </c>
      <c r="G2110" t="s">
        <v>29</v>
      </c>
      <c r="H2110" t="s">
        <v>30</v>
      </c>
      <c r="I2110" t="s">
        <v>31</v>
      </c>
      <c r="J2110" t="s">
        <v>3891</v>
      </c>
      <c r="L2110" t="s">
        <v>534</v>
      </c>
      <c r="M2110" t="s">
        <v>535</v>
      </c>
      <c r="N2110" t="s">
        <v>67</v>
      </c>
      <c r="P2110" t="s">
        <v>35</v>
      </c>
      <c r="Q2110" s="1">
        <v>45957</v>
      </c>
      <c r="R2110" s="1">
        <v>45961</v>
      </c>
      <c r="S2110" t="s">
        <v>68</v>
      </c>
      <c r="T2110" s="2">
        <v>3206041</v>
      </c>
      <c r="U2110">
        <v>20</v>
      </c>
      <c r="V2110">
        <v>0</v>
      </c>
      <c r="W2110" s="2">
        <v>641208</v>
      </c>
      <c r="X2110">
        <v>0</v>
      </c>
      <c r="Y2110" s="2">
        <v>3206041</v>
      </c>
      <c r="Z2110" s="2">
        <v>641208</v>
      </c>
      <c r="AA2110" s="5">
        <f t="shared" si="32"/>
        <v>641208</v>
      </c>
    </row>
    <row r="2111" spans="1:27" x14ac:dyDescent="0.25">
      <c r="A2111">
        <v>1520496</v>
      </c>
      <c r="B2111" t="s">
        <v>27</v>
      </c>
      <c r="C2111" t="s">
        <v>27</v>
      </c>
      <c r="D2111" t="s">
        <v>28</v>
      </c>
      <c r="E2111" s="1">
        <v>45658</v>
      </c>
      <c r="F2111" s="1">
        <v>46022</v>
      </c>
      <c r="G2111" t="s">
        <v>29</v>
      </c>
      <c r="H2111" t="s">
        <v>30</v>
      </c>
      <c r="I2111" t="s">
        <v>31</v>
      </c>
      <c r="J2111" t="s">
        <v>3892</v>
      </c>
      <c r="K2111" t="s">
        <v>3893</v>
      </c>
      <c r="L2111" t="s">
        <v>215</v>
      </c>
      <c r="M2111" t="s">
        <v>216</v>
      </c>
      <c r="N2111" t="s">
        <v>67</v>
      </c>
      <c r="P2111" t="s">
        <v>35</v>
      </c>
      <c r="Q2111" s="1">
        <v>45957</v>
      </c>
      <c r="R2111" s="1">
        <v>45960</v>
      </c>
      <c r="S2111" t="s">
        <v>36</v>
      </c>
      <c r="T2111" s="3">
        <v>34094303.200000003</v>
      </c>
      <c r="U2111">
        <v>3</v>
      </c>
      <c r="V2111">
        <v>0</v>
      </c>
      <c r="W2111" s="2">
        <v>6378953</v>
      </c>
      <c r="X2111">
        <v>0</v>
      </c>
      <c r="Y2111" s="2">
        <v>46027309</v>
      </c>
      <c r="Z2111" s="2">
        <v>1449906</v>
      </c>
      <c r="AA2111" s="5">
        <f t="shared" si="32"/>
        <v>1449906</v>
      </c>
    </row>
    <row r="2112" spans="1:27" x14ac:dyDescent="0.25">
      <c r="A2112">
        <v>1509840</v>
      </c>
      <c r="B2112" t="s">
        <v>3894</v>
      </c>
      <c r="C2112" t="s">
        <v>1341</v>
      </c>
      <c r="D2112" t="s">
        <v>3895</v>
      </c>
      <c r="E2112" s="1">
        <v>45860</v>
      </c>
      <c r="F2112" s="1">
        <v>45965</v>
      </c>
      <c r="G2112" t="s">
        <v>29</v>
      </c>
      <c r="H2112" t="s">
        <v>30</v>
      </c>
      <c r="I2112" t="s">
        <v>31</v>
      </c>
      <c r="J2112" t="s">
        <v>816</v>
      </c>
      <c r="L2112" t="s">
        <v>96</v>
      </c>
      <c r="M2112" t="s">
        <v>97</v>
      </c>
      <c r="N2112" t="s">
        <v>67</v>
      </c>
      <c r="P2112" t="s">
        <v>35</v>
      </c>
      <c r="Q2112" s="1">
        <v>45957</v>
      </c>
      <c r="R2112" s="1">
        <v>45960</v>
      </c>
      <c r="S2112" t="s">
        <v>68</v>
      </c>
      <c r="T2112" s="2">
        <v>8647837</v>
      </c>
      <c r="U2112">
        <v>20</v>
      </c>
      <c r="V2112">
        <v>0</v>
      </c>
      <c r="W2112" s="2">
        <v>1729567</v>
      </c>
      <c r="X2112">
        <v>0</v>
      </c>
      <c r="Y2112" s="2">
        <v>8647837</v>
      </c>
      <c r="Z2112" s="2">
        <v>1729567</v>
      </c>
      <c r="AA2112" s="5">
        <f t="shared" si="32"/>
        <v>1729567</v>
      </c>
    </row>
    <row r="2113" spans="1:27" x14ac:dyDescent="0.25">
      <c r="A2113">
        <v>1520537</v>
      </c>
      <c r="B2113" t="s">
        <v>27</v>
      </c>
      <c r="C2113" t="s">
        <v>27</v>
      </c>
      <c r="D2113" t="s">
        <v>28</v>
      </c>
      <c r="E2113" s="1">
        <v>45658</v>
      </c>
      <c r="F2113" s="1">
        <v>46022</v>
      </c>
      <c r="G2113" t="s">
        <v>29</v>
      </c>
      <c r="H2113" t="s">
        <v>30</v>
      </c>
      <c r="I2113" t="s">
        <v>31</v>
      </c>
      <c r="J2113" t="s">
        <v>3896</v>
      </c>
      <c r="K2113" t="s">
        <v>3897</v>
      </c>
      <c r="L2113" t="s">
        <v>215</v>
      </c>
      <c r="M2113" t="s">
        <v>216</v>
      </c>
      <c r="N2113" t="s">
        <v>67</v>
      </c>
      <c r="P2113" t="s">
        <v>35</v>
      </c>
      <c r="Q2113" s="1">
        <v>45957</v>
      </c>
      <c r="R2113" s="1">
        <v>45960</v>
      </c>
      <c r="S2113" t="s">
        <v>36</v>
      </c>
      <c r="T2113" s="2">
        <v>45900000</v>
      </c>
      <c r="U2113">
        <v>3</v>
      </c>
      <c r="V2113">
        <v>0</v>
      </c>
      <c r="W2113" s="2">
        <v>6378953</v>
      </c>
      <c r="X2113">
        <v>0</v>
      </c>
      <c r="Y2113" s="2">
        <v>61965000</v>
      </c>
      <c r="Z2113" s="2">
        <v>1951959</v>
      </c>
      <c r="AA2113" s="5">
        <f t="shared" si="32"/>
        <v>1951959</v>
      </c>
    </row>
    <row r="2114" spans="1:27" x14ac:dyDescent="0.25">
      <c r="A2114">
        <v>1519662</v>
      </c>
      <c r="B2114" t="s">
        <v>3636</v>
      </c>
      <c r="C2114" t="s">
        <v>75</v>
      </c>
      <c r="D2114" t="s">
        <v>3637</v>
      </c>
      <c r="E2114" s="1">
        <v>45947</v>
      </c>
      <c r="F2114" s="1">
        <v>46295</v>
      </c>
      <c r="G2114" t="s">
        <v>77</v>
      </c>
      <c r="H2114" t="s">
        <v>30</v>
      </c>
      <c r="I2114" t="s">
        <v>31</v>
      </c>
      <c r="J2114" t="s">
        <v>3638</v>
      </c>
      <c r="K2114" t="s">
        <v>3898</v>
      </c>
      <c r="L2114" t="s">
        <v>703</v>
      </c>
      <c r="N2114" t="s">
        <v>51</v>
      </c>
      <c r="P2114" t="s">
        <v>35</v>
      </c>
      <c r="Q2114" s="1">
        <v>45958</v>
      </c>
      <c r="R2114" s="1">
        <v>45958</v>
      </c>
      <c r="S2114" t="s">
        <v>36</v>
      </c>
      <c r="T2114">
        <v>528</v>
      </c>
      <c r="U2114">
        <v>14</v>
      </c>
      <c r="V2114">
        <v>50</v>
      </c>
      <c r="W2114">
        <v>778</v>
      </c>
      <c r="X2114">
        <v>0</v>
      </c>
      <c r="Y2114">
        <v>713</v>
      </c>
      <c r="Z2114">
        <v>97</v>
      </c>
      <c r="AA2114" s="5">
        <f t="shared" ref="AA2114:AA2177" si="33">Z2114*(1-V2114%)</f>
        <v>48.5</v>
      </c>
    </row>
    <row r="2115" spans="1:27" x14ac:dyDescent="0.25">
      <c r="A2115">
        <v>1516293</v>
      </c>
      <c r="B2115" t="s">
        <v>2316</v>
      </c>
      <c r="C2115" t="s">
        <v>472</v>
      </c>
      <c r="D2115" t="s">
        <v>2317</v>
      </c>
      <c r="E2115" s="1">
        <v>45882</v>
      </c>
      <c r="F2115" s="1">
        <v>45991</v>
      </c>
      <c r="G2115" t="s">
        <v>77</v>
      </c>
      <c r="H2115" t="s">
        <v>30</v>
      </c>
      <c r="I2115" t="s">
        <v>31</v>
      </c>
      <c r="J2115" t="s">
        <v>2318</v>
      </c>
      <c r="K2115" t="s">
        <v>2695</v>
      </c>
      <c r="L2115" t="s">
        <v>876</v>
      </c>
      <c r="M2115" t="s">
        <v>877</v>
      </c>
      <c r="N2115" t="s">
        <v>67</v>
      </c>
      <c r="P2115" t="s">
        <v>35</v>
      </c>
      <c r="Q2115" s="1">
        <v>45958</v>
      </c>
      <c r="R2115" s="1">
        <v>45958</v>
      </c>
      <c r="S2115" t="s">
        <v>68</v>
      </c>
      <c r="T2115" s="2">
        <v>6900</v>
      </c>
      <c r="U2115">
        <v>8</v>
      </c>
      <c r="V2115">
        <v>50</v>
      </c>
      <c r="W2115" s="2">
        <v>44331</v>
      </c>
      <c r="X2115">
        <v>0</v>
      </c>
      <c r="Y2115" s="2">
        <v>6900</v>
      </c>
      <c r="Z2115">
        <v>531</v>
      </c>
      <c r="AA2115" s="5">
        <f t="shared" si="33"/>
        <v>265.5</v>
      </c>
    </row>
    <row r="2116" spans="1:27" x14ac:dyDescent="0.25">
      <c r="A2116">
        <v>1519481</v>
      </c>
      <c r="B2116" t="s">
        <v>1756</v>
      </c>
      <c r="C2116" t="s">
        <v>75</v>
      </c>
      <c r="D2116" t="s">
        <v>1757</v>
      </c>
      <c r="E2116" s="1">
        <v>45881</v>
      </c>
      <c r="F2116" s="1">
        <v>46234</v>
      </c>
      <c r="G2116" t="s">
        <v>77</v>
      </c>
      <c r="H2116" t="s">
        <v>30</v>
      </c>
      <c r="I2116" t="s">
        <v>31</v>
      </c>
      <c r="J2116" t="s">
        <v>1758</v>
      </c>
      <c r="K2116" t="s">
        <v>3899</v>
      </c>
      <c r="L2116" t="s">
        <v>278</v>
      </c>
      <c r="N2116" t="s">
        <v>127</v>
      </c>
      <c r="P2116" t="s">
        <v>35</v>
      </c>
      <c r="Q2116" s="1">
        <v>45958</v>
      </c>
      <c r="R2116" s="1">
        <v>45958</v>
      </c>
      <c r="S2116" t="s">
        <v>128</v>
      </c>
      <c r="T2116" s="2">
        <v>9740</v>
      </c>
      <c r="U2116">
        <v>14</v>
      </c>
      <c r="V2116">
        <v>50</v>
      </c>
      <c r="W2116" s="2">
        <v>83824</v>
      </c>
      <c r="X2116">
        <v>0</v>
      </c>
      <c r="Y2116" s="2">
        <v>13149</v>
      </c>
      <c r="Z2116" s="2">
        <v>1793</v>
      </c>
      <c r="AA2116" s="5">
        <f t="shared" si="33"/>
        <v>896.5</v>
      </c>
    </row>
    <row r="2117" spans="1:27" x14ac:dyDescent="0.25">
      <c r="A2117">
        <v>1519693</v>
      </c>
      <c r="B2117" t="s">
        <v>3658</v>
      </c>
      <c r="C2117" t="s">
        <v>75</v>
      </c>
      <c r="D2117" t="s">
        <v>3659</v>
      </c>
      <c r="E2117" s="1">
        <v>45947</v>
      </c>
      <c r="F2117" s="1">
        <v>46295</v>
      </c>
      <c r="G2117" t="s">
        <v>77</v>
      </c>
      <c r="H2117" t="s">
        <v>30</v>
      </c>
      <c r="I2117" t="s">
        <v>40</v>
      </c>
      <c r="J2117" t="s">
        <v>3660</v>
      </c>
      <c r="K2117" t="s">
        <v>3900</v>
      </c>
      <c r="L2117" t="s">
        <v>746</v>
      </c>
      <c r="N2117" t="s">
        <v>747</v>
      </c>
      <c r="P2117" t="s">
        <v>35</v>
      </c>
      <c r="Q2117" s="1">
        <v>45958</v>
      </c>
      <c r="R2117" s="1">
        <v>45958</v>
      </c>
      <c r="S2117" t="s">
        <v>128</v>
      </c>
      <c r="T2117" s="2">
        <v>11700</v>
      </c>
      <c r="U2117">
        <v>14</v>
      </c>
      <c r="V2117">
        <v>50</v>
      </c>
      <c r="W2117" s="2">
        <v>74119</v>
      </c>
      <c r="X2117">
        <v>0</v>
      </c>
      <c r="Y2117" s="2">
        <v>13735</v>
      </c>
      <c r="Z2117" s="2">
        <v>1873</v>
      </c>
      <c r="AA2117" s="5">
        <f t="shared" si="33"/>
        <v>936.5</v>
      </c>
    </row>
    <row r="2118" spans="1:27" x14ac:dyDescent="0.25">
      <c r="A2118">
        <v>1516952</v>
      </c>
      <c r="B2118" t="s">
        <v>3011</v>
      </c>
      <c r="C2118" t="s">
        <v>75</v>
      </c>
      <c r="D2118" t="s">
        <v>3012</v>
      </c>
      <c r="E2118" s="1">
        <v>45908</v>
      </c>
      <c r="F2118" s="1">
        <v>46265</v>
      </c>
      <c r="G2118" t="s">
        <v>77</v>
      </c>
      <c r="H2118" t="s">
        <v>30</v>
      </c>
      <c r="I2118" t="s">
        <v>40</v>
      </c>
      <c r="J2118" t="s">
        <v>158</v>
      </c>
      <c r="K2118" t="s">
        <v>3901</v>
      </c>
      <c r="L2118" t="s">
        <v>564</v>
      </c>
      <c r="M2118" t="s">
        <v>434</v>
      </c>
      <c r="N2118" t="s">
        <v>213</v>
      </c>
      <c r="P2118" t="s">
        <v>35</v>
      </c>
      <c r="Q2118" s="1">
        <v>45958</v>
      </c>
      <c r="R2118" s="1">
        <v>45958</v>
      </c>
      <c r="S2118" t="s">
        <v>68</v>
      </c>
      <c r="T2118" s="2">
        <v>20250</v>
      </c>
      <c r="U2118">
        <v>14</v>
      </c>
      <c r="V2118">
        <v>50</v>
      </c>
      <c r="W2118" s="2">
        <v>62591</v>
      </c>
      <c r="X2118">
        <v>0</v>
      </c>
      <c r="Y2118" s="2">
        <v>20250</v>
      </c>
      <c r="Z2118" s="2">
        <v>2761</v>
      </c>
      <c r="AA2118" s="5">
        <f t="shared" si="33"/>
        <v>1380.5</v>
      </c>
    </row>
    <row r="2119" spans="1:27" x14ac:dyDescent="0.25">
      <c r="A2119">
        <v>1517454</v>
      </c>
      <c r="B2119" t="s">
        <v>3697</v>
      </c>
      <c r="C2119" t="s">
        <v>75</v>
      </c>
      <c r="D2119" t="s">
        <v>151</v>
      </c>
      <c r="E2119" s="1">
        <v>45909</v>
      </c>
      <c r="F2119" s="1">
        <v>46265</v>
      </c>
      <c r="G2119" t="s">
        <v>77</v>
      </c>
      <c r="H2119" t="s">
        <v>30</v>
      </c>
      <c r="I2119" t="s">
        <v>31</v>
      </c>
      <c r="J2119" t="s">
        <v>3698</v>
      </c>
      <c r="K2119" t="s">
        <v>3902</v>
      </c>
      <c r="L2119" t="s">
        <v>1412</v>
      </c>
      <c r="N2119" t="s">
        <v>321</v>
      </c>
      <c r="P2119" t="s">
        <v>35</v>
      </c>
      <c r="Q2119" s="1">
        <v>45958</v>
      </c>
      <c r="R2119" s="1">
        <v>45958</v>
      </c>
      <c r="S2119" t="s">
        <v>68</v>
      </c>
      <c r="T2119" s="2">
        <v>20374</v>
      </c>
      <c r="U2119">
        <v>14</v>
      </c>
      <c r="V2119">
        <v>50</v>
      </c>
      <c r="W2119" s="2">
        <v>10868</v>
      </c>
      <c r="X2119">
        <v>0</v>
      </c>
      <c r="Y2119" s="2">
        <v>20374</v>
      </c>
      <c r="Z2119" s="2">
        <v>2778</v>
      </c>
      <c r="AA2119" s="5">
        <f t="shared" si="33"/>
        <v>1389</v>
      </c>
    </row>
    <row r="2120" spans="1:27" x14ac:dyDescent="0.25">
      <c r="A2120">
        <v>1512257</v>
      </c>
      <c r="B2120" t="s">
        <v>235</v>
      </c>
      <c r="C2120" t="s">
        <v>75</v>
      </c>
      <c r="D2120" t="s">
        <v>236</v>
      </c>
      <c r="E2120" s="1">
        <v>45824</v>
      </c>
      <c r="F2120" s="1">
        <v>46142</v>
      </c>
      <c r="G2120" t="s">
        <v>77</v>
      </c>
      <c r="H2120" t="s">
        <v>30</v>
      </c>
      <c r="I2120" t="s">
        <v>40</v>
      </c>
      <c r="J2120" t="s">
        <v>237</v>
      </c>
      <c r="K2120" t="s">
        <v>2246</v>
      </c>
      <c r="L2120" t="s">
        <v>1795</v>
      </c>
      <c r="M2120" t="s">
        <v>710</v>
      </c>
      <c r="N2120" t="s">
        <v>67</v>
      </c>
      <c r="P2120" t="s">
        <v>35</v>
      </c>
      <c r="Q2120" s="1">
        <v>45958</v>
      </c>
      <c r="R2120" s="1">
        <v>45958</v>
      </c>
      <c r="S2120" t="s">
        <v>68</v>
      </c>
      <c r="T2120" s="2">
        <v>24750</v>
      </c>
      <c r="U2120">
        <v>14</v>
      </c>
      <c r="V2120">
        <v>50</v>
      </c>
      <c r="W2120" s="2">
        <v>180166</v>
      </c>
      <c r="X2120">
        <v>0</v>
      </c>
      <c r="Y2120" s="2">
        <v>24750</v>
      </c>
      <c r="Z2120" s="2">
        <v>3375</v>
      </c>
      <c r="AA2120" s="5">
        <f t="shared" si="33"/>
        <v>1687.5</v>
      </c>
    </row>
    <row r="2121" spans="1:27" x14ac:dyDescent="0.25">
      <c r="A2121">
        <v>1513498</v>
      </c>
      <c r="B2121" t="s">
        <v>3903</v>
      </c>
      <c r="C2121" t="s">
        <v>1341</v>
      </c>
      <c r="D2121" t="s">
        <v>3904</v>
      </c>
      <c r="E2121" s="1">
        <v>45887</v>
      </c>
      <c r="F2121" s="1">
        <v>46330</v>
      </c>
      <c r="G2121" t="s">
        <v>29</v>
      </c>
      <c r="H2121" t="s">
        <v>30</v>
      </c>
      <c r="I2121" t="s">
        <v>31</v>
      </c>
      <c r="J2121" t="s">
        <v>3132</v>
      </c>
      <c r="L2121" t="s">
        <v>1262</v>
      </c>
      <c r="M2121" t="s">
        <v>1263</v>
      </c>
      <c r="N2121" t="s">
        <v>67</v>
      </c>
      <c r="P2121" t="s">
        <v>35</v>
      </c>
      <c r="Q2121" s="1">
        <v>45958</v>
      </c>
      <c r="R2121" s="1">
        <v>45961</v>
      </c>
      <c r="S2121" t="s">
        <v>68</v>
      </c>
      <c r="T2121" s="2">
        <v>97500</v>
      </c>
      <c r="U2121">
        <v>20</v>
      </c>
      <c r="V2121">
        <v>0</v>
      </c>
      <c r="W2121" s="2">
        <v>75000</v>
      </c>
      <c r="X2121">
        <v>0</v>
      </c>
      <c r="Y2121" s="2">
        <v>97500</v>
      </c>
      <c r="Z2121" s="2">
        <v>19500</v>
      </c>
      <c r="AA2121" s="5">
        <f t="shared" si="33"/>
        <v>19500</v>
      </c>
    </row>
    <row r="2122" spans="1:27" x14ac:dyDescent="0.25">
      <c r="A2122">
        <v>1512580</v>
      </c>
      <c r="B2122" t="s">
        <v>451</v>
      </c>
      <c r="C2122" t="s">
        <v>150</v>
      </c>
      <c r="D2122" t="s">
        <v>452</v>
      </c>
      <c r="E2122" s="1">
        <v>45447</v>
      </c>
      <c r="F2122" s="1">
        <v>45991</v>
      </c>
      <c r="G2122" t="s">
        <v>77</v>
      </c>
      <c r="H2122" t="s">
        <v>30</v>
      </c>
      <c r="I2122" t="s">
        <v>40</v>
      </c>
      <c r="J2122" t="s">
        <v>453</v>
      </c>
      <c r="K2122" t="s">
        <v>3852</v>
      </c>
      <c r="L2122" t="s">
        <v>229</v>
      </c>
      <c r="N2122" t="s">
        <v>51</v>
      </c>
      <c r="P2122" t="s">
        <v>35</v>
      </c>
      <c r="Q2122" s="1">
        <v>45958</v>
      </c>
      <c r="R2122" s="1">
        <v>45958</v>
      </c>
      <c r="S2122" t="s">
        <v>36</v>
      </c>
      <c r="T2122" s="2">
        <v>112500</v>
      </c>
      <c r="U2122">
        <v>14</v>
      </c>
      <c r="V2122">
        <v>50</v>
      </c>
      <c r="W2122" s="2">
        <v>467683</v>
      </c>
      <c r="X2122">
        <v>0</v>
      </c>
      <c r="Y2122" s="2">
        <v>151875</v>
      </c>
      <c r="Z2122" s="2">
        <v>20710</v>
      </c>
      <c r="AA2122" s="5">
        <f t="shared" si="33"/>
        <v>10355</v>
      </c>
    </row>
    <row r="2123" spans="1:27" x14ac:dyDescent="0.25">
      <c r="A2123">
        <v>1498516</v>
      </c>
      <c r="B2123" t="s">
        <v>669</v>
      </c>
      <c r="C2123" t="s">
        <v>669</v>
      </c>
      <c r="D2123" t="s">
        <v>670</v>
      </c>
      <c r="E2123" s="1">
        <v>45531</v>
      </c>
      <c r="F2123" s="1">
        <v>45995</v>
      </c>
      <c r="G2123" t="s">
        <v>77</v>
      </c>
      <c r="H2123" t="s">
        <v>30</v>
      </c>
      <c r="I2123" t="s">
        <v>40</v>
      </c>
      <c r="J2123" t="s">
        <v>671</v>
      </c>
      <c r="K2123" t="s">
        <v>2970</v>
      </c>
      <c r="L2123" t="s">
        <v>3905</v>
      </c>
      <c r="N2123" t="s">
        <v>3815</v>
      </c>
      <c r="P2123" t="s">
        <v>35</v>
      </c>
      <c r="Q2123" s="1">
        <v>45958</v>
      </c>
      <c r="R2123" s="1">
        <v>45958</v>
      </c>
      <c r="S2123" t="s">
        <v>68</v>
      </c>
      <c r="T2123" s="2">
        <v>2080000</v>
      </c>
      <c r="U2123">
        <v>3</v>
      </c>
      <c r="V2123">
        <v>50</v>
      </c>
      <c r="W2123" s="2">
        <v>250000</v>
      </c>
      <c r="X2123" s="2">
        <v>90000000</v>
      </c>
      <c r="Y2123" s="2">
        <v>2080000</v>
      </c>
      <c r="Z2123" s="2">
        <v>52000</v>
      </c>
      <c r="AA2123" s="5">
        <f t="shared" si="33"/>
        <v>26000</v>
      </c>
    </row>
    <row r="2124" spans="1:27" x14ac:dyDescent="0.25">
      <c r="A2124">
        <v>1513499</v>
      </c>
      <c r="B2124" t="s">
        <v>3903</v>
      </c>
      <c r="C2124" t="s">
        <v>1341</v>
      </c>
      <c r="D2124" t="s">
        <v>3904</v>
      </c>
      <c r="E2124" s="1">
        <v>45887</v>
      </c>
      <c r="F2124" s="1">
        <v>46330</v>
      </c>
      <c r="G2124" t="s">
        <v>29</v>
      </c>
      <c r="H2124" t="s">
        <v>30</v>
      </c>
      <c r="I2124" t="s">
        <v>31</v>
      </c>
      <c r="J2124" t="s">
        <v>3906</v>
      </c>
      <c r="L2124" t="s">
        <v>1262</v>
      </c>
      <c r="M2124" t="s">
        <v>1263</v>
      </c>
      <c r="N2124" t="s">
        <v>67</v>
      </c>
      <c r="P2124" t="s">
        <v>35</v>
      </c>
      <c r="Q2124" s="1">
        <v>45958</v>
      </c>
      <c r="R2124" s="1">
        <v>45961</v>
      </c>
      <c r="S2124" t="s">
        <v>68</v>
      </c>
      <c r="T2124" s="2">
        <v>350000</v>
      </c>
      <c r="U2124">
        <v>20</v>
      </c>
      <c r="V2124">
        <v>0</v>
      </c>
      <c r="W2124" s="2">
        <v>75000</v>
      </c>
      <c r="X2124">
        <v>0</v>
      </c>
      <c r="Y2124" s="2">
        <v>350000</v>
      </c>
      <c r="Z2124" s="2">
        <v>70000</v>
      </c>
      <c r="AA2124" s="5">
        <f t="shared" si="33"/>
        <v>70000</v>
      </c>
    </row>
    <row r="2125" spans="1:27" x14ac:dyDescent="0.25">
      <c r="A2125">
        <v>1518179</v>
      </c>
      <c r="B2125" t="s">
        <v>3907</v>
      </c>
      <c r="C2125" t="s">
        <v>1341</v>
      </c>
      <c r="D2125" t="s">
        <v>3908</v>
      </c>
      <c r="E2125" s="1">
        <v>45911</v>
      </c>
      <c r="F2125" s="1">
        <v>45966</v>
      </c>
      <c r="G2125" t="s">
        <v>29</v>
      </c>
      <c r="H2125" t="s">
        <v>30</v>
      </c>
      <c r="I2125" t="s">
        <v>31</v>
      </c>
      <c r="J2125" t="s">
        <v>3909</v>
      </c>
      <c r="L2125" t="s">
        <v>1087</v>
      </c>
      <c r="M2125" t="s">
        <v>302</v>
      </c>
      <c r="N2125" t="s">
        <v>67</v>
      </c>
      <c r="P2125" t="s">
        <v>35</v>
      </c>
      <c r="Q2125" s="1">
        <v>45958</v>
      </c>
      <c r="R2125" s="1">
        <v>45961</v>
      </c>
      <c r="S2125" t="s">
        <v>68</v>
      </c>
      <c r="T2125" s="2">
        <v>500000</v>
      </c>
      <c r="U2125">
        <v>20</v>
      </c>
      <c r="V2125">
        <v>0</v>
      </c>
      <c r="W2125" s="2">
        <v>100000</v>
      </c>
      <c r="X2125">
        <v>0</v>
      </c>
      <c r="Y2125" s="2">
        <v>500000</v>
      </c>
      <c r="Z2125" s="2">
        <v>100000</v>
      </c>
      <c r="AA2125" s="5">
        <f t="shared" si="33"/>
        <v>100000</v>
      </c>
    </row>
    <row r="2126" spans="1:27" x14ac:dyDescent="0.25">
      <c r="A2126">
        <v>1524336</v>
      </c>
      <c r="B2126" t="s">
        <v>282</v>
      </c>
      <c r="C2126" t="s">
        <v>282</v>
      </c>
      <c r="D2126" t="s">
        <v>283</v>
      </c>
      <c r="E2126" s="1">
        <v>45658</v>
      </c>
      <c r="F2126" s="1">
        <v>46005</v>
      </c>
      <c r="G2126" t="s">
        <v>29</v>
      </c>
      <c r="H2126" t="s">
        <v>30</v>
      </c>
      <c r="I2126" t="s">
        <v>31</v>
      </c>
      <c r="J2126" t="s">
        <v>3910</v>
      </c>
      <c r="K2126" t="s">
        <v>3911</v>
      </c>
      <c r="L2126" t="s">
        <v>50</v>
      </c>
      <c r="N2126" t="s">
        <v>51</v>
      </c>
      <c r="P2126" t="s">
        <v>35</v>
      </c>
      <c r="Q2126" s="1">
        <v>45958</v>
      </c>
      <c r="R2126" s="1">
        <v>45959</v>
      </c>
      <c r="S2126" t="s">
        <v>68</v>
      </c>
      <c r="T2126" s="2">
        <v>644085</v>
      </c>
      <c r="U2126">
        <v>33</v>
      </c>
      <c r="V2126">
        <v>0</v>
      </c>
      <c r="W2126" s="2">
        <v>1222330</v>
      </c>
      <c r="X2126">
        <v>0</v>
      </c>
      <c r="Y2126" s="2">
        <v>644085</v>
      </c>
      <c r="Z2126" s="2">
        <v>214674</v>
      </c>
      <c r="AA2126" s="5">
        <f t="shared" si="33"/>
        <v>214674</v>
      </c>
    </row>
    <row r="2127" spans="1:27" x14ac:dyDescent="0.25">
      <c r="A2127">
        <v>1524333</v>
      </c>
      <c r="B2127" t="s">
        <v>282</v>
      </c>
      <c r="C2127" t="s">
        <v>282</v>
      </c>
      <c r="D2127" t="s">
        <v>283</v>
      </c>
      <c r="E2127" s="1">
        <v>45658</v>
      </c>
      <c r="F2127" s="1">
        <v>46005</v>
      </c>
      <c r="G2127" t="s">
        <v>29</v>
      </c>
      <c r="H2127" t="s">
        <v>30</v>
      </c>
      <c r="I2127" t="s">
        <v>31</v>
      </c>
      <c r="J2127" t="s">
        <v>3912</v>
      </c>
      <c r="K2127" t="s">
        <v>3913</v>
      </c>
      <c r="L2127" t="s">
        <v>184</v>
      </c>
      <c r="M2127" t="s">
        <v>185</v>
      </c>
      <c r="N2127" t="s">
        <v>67</v>
      </c>
      <c r="P2127" t="s">
        <v>35</v>
      </c>
      <c r="Q2127" s="1">
        <v>45958</v>
      </c>
      <c r="R2127" s="1">
        <v>45959</v>
      </c>
      <c r="S2127" t="s">
        <v>68</v>
      </c>
      <c r="T2127" s="2">
        <v>942593</v>
      </c>
      <c r="U2127">
        <v>33</v>
      </c>
      <c r="V2127">
        <v>0</v>
      </c>
      <c r="W2127" s="2">
        <v>1222330</v>
      </c>
      <c r="X2127">
        <v>0</v>
      </c>
      <c r="Y2127" s="2">
        <v>942593</v>
      </c>
      <c r="Z2127" s="2">
        <v>314166</v>
      </c>
      <c r="AA2127" s="5">
        <f t="shared" si="33"/>
        <v>314166</v>
      </c>
    </row>
    <row r="2128" spans="1:27" x14ac:dyDescent="0.25">
      <c r="A2128">
        <v>1524328</v>
      </c>
      <c r="B2128" t="s">
        <v>282</v>
      </c>
      <c r="C2128" t="s">
        <v>282</v>
      </c>
      <c r="D2128" t="s">
        <v>283</v>
      </c>
      <c r="E2128" s="1">
        <v>45658</v>
      </c>
      <c r="F2128" s="1">
        <v>46005</v>
      </c>
      <c r="G2128" t="s">
        <v>29</v>
      </c>
      <c r="H2128" t="s">
        <v>30</v>
      </c>
      <c r="I2128" t="s">
        <v>31</v>
      </c>
      <c r="J2128" t="s">
        <v>3914</v>
      </c>
      <c r="K2128" t="s">
        <v>3915</v>
      </c>
      <c r="L2128" t="s">
        <v>137</v>
      </c>
      <c r="M2128" t="s">
        <v>138</v>
      </c>
      <c r="N2128" t="s">
        <v>67</v>
      </c>
      <c r="P2128" t="s">
        <v>35</v>
      </c>
      <c r="Q2128" s="1">
        <v>45958</v>
      </c>
      <c r="R2128" s="1">
        <v>45959</v>
      </c>
      <c r="S2128" t="s">
        <v>68</v>
      </c>
      <c r="T2128" s="2">
        <v>1198562</v>
      </c>
      <c r="U2128">
        <v>33</v>
      </c>
      <c r="V2128">
        <v>0</v>
      </c>
      <c r="W2128" s="2">
        <v>1222330</v>
      </c>
      <c r="X2128">
        <v>0</v>
      </c>
      <c r="Y2128" s="2">
        <v>1198562</v>
      </c>
      <c r="Z2128" s="2">
        <v>399481</v>
      </c>
      <c r="AA2128" s="5">
        <f t="shared" si="33"/>
        <v>399481</v>
      </c>
    </row>
    <row r="2129" spans="1:27" x14ac:dyDescent="0.25">
      <c r="A2129">
        <v>1524334</v>
      </c>
      <c r="B2129" t="s">
        <v>282</v>
      </c>
      <c r="C2129" t="s">
        <v>282</v>
      </c>
      <c r="D2129" t="s">
        <v>283</v>
      </c>
      <c r="E2129" s="1">
        <v>45658</v>
      </c>
      <c r="F2129" s="1">
        <v>46005</v>
      </c>
      <c r="G2129" t="s">
        <v>29</v>
      </c>
      <c r="H2129" t="s">
        <v>30</v>
      </c>
      <c r="I2129" t="s">
        <v>31</v>
      </c>
      <c r="J2129" t="s">
        <v>3916</v>
      </c>
      <c r="K2129" t="s">
        <v>3917</v>
      </c>
      <c r="L2129" t="s">
        <v>314</v>
      </c>
      <c r="M2129" t="s">
        <v>315</v>
      </c>
      <c r="N2129" t="s">
        <v>67</v>
      </c>
      <c r="P2129" t="s">
        <v>35</v>
      </c>
      <c r="Q2129" s="1">
        <v>45958</v>
      </c>
      <c r="R2129" s="1">
        <v>45960</v>
      </c>
      <c r="S2129" t="s">
        <v>68</v>
      </c>
      <c r="T2129" s="2">
        <v>1975203</v>
      </c>
      <c r="U2129">
        <v>33</v>
      </c>
      <c r="V2129">
        <v>0</v>
      </c>
      <c r="W2129" s="2">
        <v>1222330</v>
      </c>
      <c r="X2129">
        <v>0</v>
      </c>
      <c r="Y2129" s="2">
        <v>1975203</v>
      </c>
      <c r="Z2129" s="2">
        <v>658335</v>
      </c>
      <c r="AA2129" s="5">
        <f t="shared" si="33"/>
        <v>658335</v>
      </c>
    </row>
    <row r="2130" spans="1:27" x14ac:dyDescent="0.25">
      <c r="A2130">
        <v>1520486</v>
      </c>
      <c r="B2130" t="s">
        <v>27</v>
      </c>
      <c r="C2130" t="s">
        <v>27</v>
      </c>
      <c r="D2130" t="s">
        <v>28</v>
      </c>
      <c r="E2130" s="1">
        <v>45658</v>
      </c>
      <c r="F2130" s="1">
        <v>46022</v>
      </c>
      <c r="G2130" t="s">
        <v>29</v>
      </c>
      <c r="H2130" t="s">
        <v>30</v>
      </c>
      <c r="I2130" t="s">
        <v>31</v>
      </c>
      <c r="J2130" t="s">
        <v>3918</v>
      </c>
      <c r="L2130" t="s">
        <v>860</v>
      </c>
      <c r="N2130" t="s">
        <v>195</v>
      </c>
      <c r="P2130" t="s">
        <v>35</v>
      </c>
      <c r="Q2130" s="1">
        <v>45958</v>
      </c>
      <c r="R2130" s="1">
        <v>45960</v>
      </c>
      <c r="S2130" t="s">
        <v>36</v>
      </c>
      <c r="T2130" s="3">
        <v>102562343.11</v>
      </c>
      <c r="U2130">
        <v>3</v>
      </c>
      <c r="V2130">
        <v>0</v>
      </c>
      <c r="W2130" s="2">
        <v>6378953</v>
      </c>
      <c r="X2130">
        <v>0</v>
      </c>
      <c r="Y2130" s="2">
        <v>138459163</v>
      </c>
      <c r="Z2130" s="2">
        <v>4361602</v>
      </c>
      <c r="AA2130" s="5">
        <f t="shared" si="33"/>
        <v>4361602</v>
      </c>
    </row>
    <row r="2131" spans="1:27" x14ac:dyDescent="0.25">
      <c r="A2131">
        <v>1520416</v>
      </c>
      <c r="B2131" t="s">
        <v>3155</v>
      </c>
      <c r="C2131" t="s">
        <v>3155</v>
      </c>
      <c r="D2131" t="s">
        <v>119</v>
      </c>
      <c r="E2131" s="1">
        <v>45706</v>
      </c>
      <c r="F2131" s="1">
        <v>46295</v>
      </c>
      <c r="G2131" t="s">
        <v>29</v>
      </c>
      <c r="H2131" t="s">
        <v>30</v>
      </c>
      <c r="I2131" t="s">
        <v>31</v>
      </c>
      <c r="J2131" t="s">
        <v>3919</v>
      </c>
      <c r="K2131" t="s">
        <v>3920</v>
      </c>
      <c r="N2131" t="s">
        <v>2384</v>
      </c>
      <c r="P2131" t="s">
        <v>35</v>
      </c>
      <c r="Q2131" s="1">
        <v>45959</v>
      </c>
      <c r="R2131" s="1">
        <v>45962</v>
      </c>
      <c r="S2131" t="s">
        <v>68</v>
      </c>
      <c r="T2131">
        <v>405.39</v>
      </c>
      <c r="U2131">
        <v>6</v>
      </c>
      <c r="V2131">
        <v>0</v>
      </c>
      <c r="W2131" s="2">
        <v>3421052</v>
      </c>
      <c r="X2131">
        <v>0</v>
      </c>
      <c r="Y2131">
        <v>405</v>
      </c>
      <c r="Z2131">
        <v>23</v>
      </c>
      <c r="AA2131" s="5">
        <f t="shared" si="33"/>
        <v>23</v>
      </c>
    </row>
    <row r="2132" spans="1:27" x14ac:dyDescent="0.25">
      <c r="A2132">
        <v>1519663</v>
      </c>
      <c r="B2132" t="s">
        <v>3636</v>
      </c>
      <c r="C2132" t="s">
        <v>75</v>
      </c>
      <c r="D2132" t="s">
        <v>3637</v>
      </c>
      <c r="E2132" s="1">
        <v>45947</v>
      </c>
      <c r="F2132" s="1">
        <v>46295</v>
      </c>
      <c r="G2132" t="s">
        <v>77</v>
      </c>
      <c r="H2132" t="s">
        <v>30</v>
      </c>
      <c r="I2132" t="s">
        <v>31</v>
      </c>
      <c r="J2132" t="s">
        <v>3638</v>
      </c>
      <c r="K2132" t="s">
        <v>3921</v>
      </c>
      <c r="L2132" t="s">
        <v>358</v>
      </c>
      <c r="N2132" t="s">
        <v>51</v>
      </c>
      <c r="P2132" t="s">
        <v>35</v>
      </c>
      <c r="Q2132" s="1">
        <v>45959</v>
      </c>
      <c r="R2132" s="1">
        <v>45959</v>
      </c>
      <c r="S2132" t="s">
        <v>36</v>
      </c>
      <c r="T2132">
        <v>528</v>
      </c>
      <c r="U2132">
        <v>14</v>
      </c>
      <c r="V2132">
        <v>50</v>
      </c>
      <c r="W2132">
        <v>778</v>
      </c>
      <c r="X2132">
        <v>0</v>
      </c>
      <c r="Y2132">
        <v>713</v>
      </c>
      <c r="Z2132">
        <v>97</v>
      </c>
      <c r="AA2132" s="5">
        <f t="shared" si="33"/>
        <v>48.5</v>
      </c>
    </row>
    <row r="2133" spans="1:27" x14ac:dyDescent="0.25">
      <c r="A2133">
        <v>1519482</v>
      </c>
      <c r="B2133" t="s">
        <v>1756</v>
      </c>
      <c r="C2133" t="s">
        <v>75</v>
      </c>
      <c r="D2133" t="s">
        <v>1757</v>
      </c>
      <c r="E2133" s="1">
        <v>45881</v>
      </c>
      <c r="F2133" s="1">
        <v>46234</v>
      </c>
      <c r="G2133" t="s">
        <v>77</v>
      </c>
      <c r="H2133" t="s">
        <v>30</v>
      </c>
      <c r="I2133" t="s">
        <v>31</v>
      </c>
      <c r="J2133" t="s">
        <v>1758</v>
      </c>
      <c r="K2133" t="s">
        <v>3922</v>
      </c>
      <c r="L2133" t="s">
        <v>3923</v>
      </c>
      <c r="N2133" t="s">
        <v>324</v>
      </c>
      <c r="P2133" t="s">
        <v>35</v>
      </c>
      <c r="Q2133" s="1">
        <v>45959</v>
      </c>
      <c r="R2133" s="1">
        <v>45959</v>
      </c>
      <c r="S2133" t="s">
        <v>128</v>
      </c>
      <c r="T2133" s="2">
        <v>9740</v>
      </c>
      <c r="U2133">
        <v>14</v>
      </c>
      <c r="V2133">
        <v>50</v>
      </c>
      <c r="W2133" s="2">
        <v>83824</v>
      </c>
      <c r="X2133">
        <v>0</v>
      </c>
      <c r="Y2133" s="2">
        <v>13149</v>
      </c>
      <c r="Z2133" s="2">
        <v>1793</v>
      </c>
      <c r="AA2133" s="5">
        <f t="shared" si="33"/>
        <v>896.5</v>
      </c>
    </row>
    <row r="2134" spans="1:27" x14ac:dyDescent="0.25">
      <c r="A2134">
        <v>1519694</v>
      </c>
      <c r="B2134" t="s">
        <v>3658</v>
      </c>
      <c r="C2134" t="s">
        <v>75</v>
      </c>
      <c r="D2134" t="s">
        <v>3659</v>
      </c>
      <c r="E2134" s="1">
        <v>45947</v>
      </c>
      <c r="F2134" s="1">
        <v>46295</v>
      </c>
      <c r="G2134" t="s">
        <v>77</v>
      </c>
      <c r="H2134" t="s">
        <v>30</v>
      </c>
      <c r="I2134" t="s">
        <v>40</v>
      </c>
      <c r="J2134" t="s">
        <v>3660</v>
      </c>
      <c r="K2134" t="s">
        <v>3924</v>
      </c>
      <c r="L2134" t="s">
        <v>480</v>
      </c>
      <c r="N2134" t="s">
        <v>195</v>
      </c>
      <c r="P2134" t="s">
        <v>35</v>
      </c>
      <c r="Q2134" s="1">
        <v>45959</v>
      </c>
      <c r="R2134" s="1">
        <v>45959</v>
      </c>
      <c r="S2134" t="s">
        <v>128</v>
      </c>
      <c r="T2134" s="2">
        <v>19800</v>
      </c>
      <c r="U2134">
        <v>14</v>
      </c>
      <c r="V2134">
        <v>50</v>
      </c>
      <c r="W2134" s="2">
        <v>74119</v>
      </c>
      <c r="X2134">
        <v>0</v>
      </c>
      <c r="Y2134" s="2">
        <v>23243</v>
      </c>
      <c r="Z2134" s="2">
        <v>3170</v>
      </c>
      <c r="AA2134" s="5">
        <f t="shared" si="33"/>
        <v>1585</v>
      </c>
    </row>
    <row r="2135" spans="1:27" x14ac:dyDescent="0.25">
      <c r="A2135">
        <v>1516953</v>
      </c>
      <c r="B2135" t="s">
        <v>3011</v>
      </c>
      <c r="C2135" t="s">
        <v>75</v>
      </c>
      <c r="D2135" t="s">
        <v>3012</v>
      </c>
      <c r="E2135" s="1">
        <v>45908</v>
      </c>
      <c r="F2135" s="1">
        <v>46265</v>
      </c>
      <c r="G2135" t="s">
        <v>77</v>
      </c>
      <c r="H2135" t="s">
        <v>30</v>
      </c>
      <c r="I2135" t="s">
        <v>40</v>
      </c>
      <c r="J2135" t="s">
        <v>158</v>
      </c>
      <c r="K2135" t="s">
        <v>3925</v>
      </c>
      <c r="L2135" t="s">
        <v>3926</v>
      </c>
      <c r="M2135" t="s">
        <v>512</v>
      </c>
      <c r="N2135" t="s">
        <v>67</v>
      </c>
      <c r="P2135" t="s">
        <v>35</v>
      </c>
      <c r="Q2135" s="1">
        <v>45959</v>
      </c>
      <c r="R2135" s="1">
        <v>45959</v>
      </c>
      <c r="S2135" t="s">
        <v>68</v>
      </c>
      <c r="T2135" s="2">
        <v>31500</v>
      </c>
      <c r="U2135">
        <v>14</v>
      </c>
      <c r="V2135">
        <v>50</v>
      </c>
      <c r="W2135" s="2">
        <v>62591</v>
      </c>
      <c r="X2135">
        <v>0</v>
      </c>
      <c r="Y2135" s="2">
        <v>31500</v>
      </c>
      <c r="Z2135" s="2">
        <v>4295</v>
      </c>
      <c r="AA2135" s="5">
        <f t="shared" si="33"/>
        <v>2147.5</v>
      </c>
    </row>
    <row r="2136" spans="1:27" x14ac:dyDescent="0.25">
      <c r="A2136">
        <v>1504015</v>
      </c>
      <c r="B2136" t="s">
        <v>3473</v>
      </c>
      <c r="C2136" t="s">
        <v>62</v>
      </c>
      <c r="D2136" t="s">
        <v>3474</v>
      </c>
      <c r="E2136" s="1">
        <v>45791</v>
      </c>
      <c r="F2136" s="1">
        <v>45981</v>
      </c>
      <c r="G2136" t="s">
        <v>29</v>
      </c>
      <c r="H2136" t="s">
        <v>30</v>
      </c>
      <c r="I2136" t="s">
        <v>31</v>
      </c>
      <c r="J2136" t="s">
        <v>71</v>
      </c>
      <c r="L2136" t="s">
        <v>578</v>
      </c>
      <c r="M2136" t="s">
        <v>66</v>
      </c>
      <c r="N2136" t="s">
        <v>67</v>
      </c>
      <c r="P2136" t="s">
        <v>35</v>
      </c>
      <c r="Q2136" s="1">
        <v>45959</v>
      </c>
      <c r="R2136" s="1">
        <v>45963</v>
      </c>
      <c r="S2136" t="s">
        <v>68</v>
      </c>
      <c r="T2136" s="2">
        <v>87500</v>
      </c>
      <c r="U2136">
        <v>20</v>
      </c>
      <c r="V2136">
        <v>0</v>
      </c>
      <c r="W2136" s="2">
        <v>2000000</v>
      </c>
      <c r="X2136">
        <v>0</v>
      </c>
      <c r="Y2136" s="2">
        <v>87500</v>
      </c>
      <c r="Z2136" s="2">
        <v>17500</v>
      </c>
      <c r="AA2136" s="5">
        <f t="shared" si="33"/>
        <v>17500</v>
      </c>
    </row>
    <row r="2137" spans="1:27" x14ac:dyDescent="0.25">
      <c r="A2137">
        <v>1482677</v>
      </c>
      <c r="B2137" t="s">
        <v>1712</v>
      </c>
      <c r="C2137" t="s">
        <v>62</v>
      </c>
      <c r="D2137" t="s">
        <v>1713</v>
      </c>
      <c r="E2137" s="1">
        <v>45685</v>
      </c>
      <c r="F2137" s="1">
        <v>45966</v>
      </c>
      <c r="G2137" t="s">
        <v>29</v>
      </c>
      <c r="H2137" t="s">
        <v>30</v>
      </c>
      <c r="I2137" t="s">
        <v>31</v>
      </c>
      <c r="J2137" t="s">
        <v>3927</v>
      </c>
      <c r="L2137" t="s">
        <v>3928</v>
      </c>
      <c r="M2137" t="s">
        <v>1143</v>
      </c>
      <c r="N2137" t="s">
        <v>67</v>
      </c>
      <c r="P2137" t="s">
        <v>35</v>
      </c>
      <c r="Q2137" s="1">
        <v>45959</v>
      </c>
      <c r="R2137" s="1">
        <v>45961</v>
      </c>
      <c r="S2137" t="s">
        <v>68</v>
      </c>
      <c r="T2137" s="2">
        <v>178420</v>
      </c>
      <c r="U2137">
        <v>20</v>
      </c>
      <c r="V2137">
        <v>0</v>
      </c>
      <c r="W2137" s="2">
        <v>36210</v>
      </c>
      <c r="X2137">
        <v>0</v>
      </c>
      <c r="Y2137" s="2">
        <v>178420</v>
      </c>
      <c r="Z2137" s="2">
        <v>35684</v>
      </c>
      <c r="AA2137" s="5">
        <f t="shared" si="33"/>
        <v>35684</v>
      </c>
    </row>
    <row r="2138" spans="1:27" x14ac:dyDescent="0.25">
      <c r="A2138">
        <v>1512581</v>
      </c>
      <c r="B2138" t="s">
        <v>451</v>
      </c>
      <c r="C2138" t="s">
        <v>150</v>
      </c>
      <c r="D2138" t="s">
        <v>452</v>
      </c>
      <c r="E2138" s="1">
        <v>45447</v>
      </c>
      <c r="F2138" s="1">
        <v>45991</v>
      </c>
      <c r="G2138" t="s">
        <v>77</v>
      </c>
      <c r="H2138" t="s">
        <v>30</v>
      </c>
      <c r="I2138" t="s">
        <v>40</v>
      </c>
      <c r="J2138" t="s">
        <v>453</v>
      </c>
      <c r="K2138" t="s">
        <v>3929</v>
      </c>
      <c r="L2138" t="s">
        <v>1908</v>
      </c>
      <c r="N2138" t="s">
        <v>51</v>
      </c>
      <c r="P2138" t="s">
        <v>35</v>
      </c>
      <c r="Q2138" s="1">
        <v>45959</v>
      </c>
      <c r="R2138" s="1">
        <v>45959</v>
      </c>
      <c r="S2138" t="s">
        <v>36</v>
      </c>
      <c r="T2138" s="2">
        <v>198000</v>
      </c>
      <c r="U2138">
        <v>14</v>
      </c>
      <c r="V2138">
        <v>50</v>
      </c>
      <c r="W2138" s="2">
        <v>467683</v>
      </c>
      <c r="X2138">
        <v>0</v>
      </c>
      <c r="Y2138" s="2">
        <v>267300</v>
      </c>
      <c r="Z2138" s="2">
        <v>36450</v>
      </c>
      <c r="AA2138" s="5">
        <f t="shared" si="33"/>
        <v>18225</v>
      </c>
    </row>
    <row r="2139" spans="1:27" x14ac:dyDescent="0.25">
      <c r="A2139">
        <v>1498517</v>
      </c>
      <c r="B2139" t="s">
        <v>669</v>
      </c>
      <c r="C2139" t="s">
        <v>669</v>
      </c>
      <c r="D2139" t="s">
        <v>670</v>
      </c>
      <c r="E2139" s="1">
        <v>45531</v>
      </c>
      <c r="F2139" s="1">
        <v>45995</v>
      </c>
      <c r="G2139" t="s">
        <v>77</v>
      </c>
      <c r="H2139" t="s">
        <v>30</v>
      </c>
      <c r="I2139" t="s">
        <v>40</v>
      </c>
      <c r="J2139" t="s">
        <v>671</v>
      </c>
      <c r="K2139" t="s">
        <v>2970</v>
      </c>
      <c r="L2139" t="s">
        <v>3905</v>
      </c>
      <c r="N2139" t="s">
        <v>3815</v>
      </c>
      <c r="P2139" t="s">
        <v>35</v>
      </c>
      <c r="Q2139" s="1">
        <v>45959</v>
      </c>
      <c r="R2139" s="1">
        <v>45959</v>
      </c>
      <c r="S2139" t="s">
        <v>68</v>
      </c>
      <c r="T2139" s="2">
        <v>2080000</v>
      </c>
      <c r="U2139">
        <v>3</v>
      </c>
      <c r="V2139">
        <v>50</v>
      </c>
      <c r="W2139" s="2">
        <v>250000</v>
      </c>
      <c r="X2139" s="2">
        <v>90000000</v>
      </c>
      <c r="Y2139" s="2">
        <v>2080000</v>
      </c>
      <c r="Z2139" s="2">
        <v>52000</v>
      </c>
      <c r="AA2139" s="5">
        <f t="shared" si="33"/>
        <v>26000</v>
      </c>
    </row>
    <row r="2140" spans="1:27" x14ac:dyDescent="0.25">
      <c r="A2140">
        <v>1503893</v>
      </c>
      <c r="B2140" t="s">
        <v>3930</v>
      </c>
      <c r="C2140" t="s">
        <v>62</v>
      </c>
      <c r="D2140" t="s">
        <v>3931</v>
      </c>
      <c r="E2140" s="1">
        <v>45796</v>
      </c>
      <c r="F2140" s="1">
        <v>45967</v>
      </c>
      <c r="G2140" t="s">
        <v>29</v>
      </c>
      <c r="H2140" t="s">
        <v>30</v>
      </c>
      <c r="I2140" t="s">
        <v>31</v>
      </c>
      <c r="J2140" t="s">
        <v>71</v>
      </c>
      <c r="L2140" t="s">
        <v>632</v>
      </c>
      <c r="M2140" t="s">
        <v>406</v>
      </c>
      <c r="N2140" t="s">
        <v>67</v>
      </c>
      <c r="P2140" t="s">
        <v>35</v>
      </c>
      <c r="Q2140" s="1">
        <v>45959</v>
      </c>
      <c r="R2140" s="1">
        <v>45962</v>
      </c>
      <c r="S2140" t="s">
        <v>68</v>
      </c>
      <c r="T2140" s="2">
        <v>347025</v>
      </c>
      <c r="U2140">
        <v>20</v>
      </c>
      <c r="V2140">
        <v>0</v>
      </c>
      <c r="W2140" s="2">
        <v>217300</v>
      </c>
      <c r="X2140">
        <v>0</v>
      </c>
      <c r="Y2140" s="2">
        <v>347025</v>
      </c>
      <c r="Z2140" s="2">
        <v>69405</v>
      </c>
      <c r="AA2140" s="5">
        <f t="shared" si="33"/>
        <v>69405</v>
      </c>
    </row>
    <row r="2141" spans="1:27" x14ac:dyDescent="0.25">
      <c r="A2141">
        <v>1492415</v>
      </c>
      <c r="B2141" t="s">
        <v>3932</v>
      </c>
      <c r="C2141" t="s">
        <v>62</v>
      </c>
      <c r="D2141" t="s">
        <v>3933</v>
      </c>
      <c r="E2141" s="1">
        <v>45740</v>
      </c>
      <c r="F2141" s="1">
        <v>45968</v>
      </c>
      <c r="G2141" t="s">
        <v>29</v>
      </c>
      <c r="H2141" t="s">
        <v>30</v>
      </c>
      <c r="I2141" t="s">
        <v>31</v>
      </c>
      <c r="J2141" t="s">
        <v>3934</v>
      </c>
      <c r="L2141" t="s">
        <v>3823</v>
      </c>
      <c r="M2141" t="s">
        <v>101</v>
      </c>
      <c r="N2141" t="s">
        <v>67</v>
      </c>
      <c r="P2141" t="s">
        <v>35</v>
      </c>
      <c r="Q2141" s="1">
        <v>45959</v>
      </c>
      <c r="R2141" s="1">
        <v>45963</v>
      </c>
      <c r="S2141" t="s">
        <v>68</v>
      </c>
      <c r="T2141" s="2">
        <v>439032</v>
      </c>
      <c r="U2141">
        <v>20</v>
      </c>
      <c r="V2141">
        <v>0</v>
      </c>
      <c r="W2141" s="2">
        <v>87806</v>
      </c>
      <c r="X2141">
        <v>0</v>
      </c>
      <c r="Y2141" s="2">
        <v>439032</v>
      </c>
      <c r="Z2141" s="2">
        <v>87806</v>
      </c>
      <c r="AA2141" s="5">
        <f t="shared" si="33"/>
        <v>87806</v>
      </c>
    </row>
    <row r="2142" spans="1:27" x14ac:dyDescent="0.25">
      <c r="A2142">
        <v>1504014</v>
      </c>
      <c r="B2142" t="s">
        <v>3473</v>
      </c>
      <c r="C2142" t="s">
        <v>62</v>
      </c>
      <c r="D2142" t="s">
        <v>3474</v>
      </c>
      <c r="E2142" s="1">
        <v>45791</v>
      </c>
      <c r="F2142" s="1">
        <v>45981</v>
      </c>
      <c r="G2142" t="s">
        <v>29</v>
      </c>
      <c r="H2142" t="s">
        <v>30</v>
      </c>
      <c r="I2142" t="s">
        <v>31</v>
      </c>
      <c r="J2142" t="s">
        <v>3475</v>
      </c>
      <c r="L2142" t="s">
        <v>578</v>
      </c>
      <c r="M2142" t="s">
        <v>66</v>
      </c>
      <c r="N2142" t="s">
        <v>67</v>
      </c>
      <c r="P2142" t="s">
        <v>35</v>
      </c>
      <c r="Q2142" s="1">
        <v>45959</v>
      </c>
      <c r="R2142" s="1">
        <v>45963</v>
      </c>
      <c r="S2142" t="s">
        <v>68</v>
      </c>
      <c r="T2142" s="2">
        <v>750000</v>
      </c>
      <c r="U2142">
        <v>20</v>
      </c>
      <c r="V2142">
        <v>0</v>
      </c>
      <c r="W2142" s="2">
        <v>2000000</v>
      </c>
      <c r="X2142">
        <v>0</v>
      </c>
      <c r="Y2142" s="2">
        <v>750000</v>
      </c>
      <c r="Z2142" s="2">
        <v>150000</v>
      </c>
      <c r="AA2142" s="5">
        <f t="shared" si="33"/>
        <v>150000</v>
      </c>
    </row>
    <row r="2143" spans="1:27" x14ac:dyDescent="0.25">
      <c r="A2143">
        <v>1463966</v>
      </c>
      <c r="B2143" t="s">
        <v>3935</v>
      </c>
      <c r="C2143" t="s">
        <v>62</v>
      </c>
      <c r="D2143" t="s">
        <v>3936</v>
      </c>
      <c r="E2143" s="1">
        <v>45559</v>
      </c>
      <c r="F2143" s="1">
        <v>45965</v>
      </c>
      <c r="G2143" t="s">
        <v>29</v>
      </c>
      <c r="H2143" t="s">
        <v>30</v>
      </c>
      <c r="I2143" t="s">
        <v>40</v>
      </c>
      <c r="J2143" t="s">
        <v>3937</v>
      </c>
      <c r="L2143" t="s">
        <v>50</v>
      </c>
      <c r="N2143" t="s">
        <v>51</v>
      </c>
      <c r="P2143" t="s">
        <v>35</v>
      </c>
      <c r="Q2143" s="1">
        <v>45959</v>
      </c>
      <c r="R2143" s="1">
        <v>45960</v>
      </c>
      <c r="S2143" t="s">
        <v>68</v>
      </c>
      <c r="T2143" s="2">
        <v>788000</v>
      </c>
      <c r="U2143">
        <v>20</v>
      </c>
      <c r="V2143">
        <v>0</v>
      </c>
      <c r="W2143" s="2">
        <v>157600</v>
      </c>
      <c r="X2143">
        <v>0</v>
      </c>
      <c r="Y2143" s="2">
        <v>788000</v>
      </c>
      <c r="Z2143" s="2">
        <v>157600</v>
      </c>
      <c r="AA2143" s="5">
        <f t="shared" si="33"/>
        <v>157600</v>
      </c>
    </row>
    <row r="2144" spans="1:27" x14ac:dyDescent="0.25">
      <c r="A2144">
        <v>1503892</v>
      </c>
      <c r="B2144" t="s">
        <v>3930</v>
      </c>
      <c r="C2144" t="s">
        <v>62</v>
      </c>
      <c r="D2144" t="s">
        <v>3931</v>
      </c>
      <c r="E2144" s="1">
        <v>45796</v>
      </c>
      <c r="F2144" s="1">
        <v>45967</v>
      </c>
      <c r="G2144" t="s">
        <v>29</v>
      </c>
      <c r="H2144" t="s">
        <v>30</v>
      </c>
      <c r="I2144" t="s">
        <v>31</v>
      </c>
      <c r="J2144" t="s">
        <v>3938</v>
      </c>
      <c r="L2144" t="s">
        <v>632</v>
      </c>
      <c r="M2144" t="s">
        <v>406</v>
      </c>
      <c r="N2144" t="s">
        <v>67</v>
      </c>
      <c r="P2144" t="s">
        <v>35</v>
      </c>
      <c r="Q2144" s="1">
        <v>45959</v>
      </c>
      <c r="R2144" s="1">
        <v>45962</v>
      </c>
      <c r="S2144" t="s">
        <v>68</v>
      </c>
      <c r="T2144" s="2">
        <v>1086500</v>
      </c>
      <c r="U2144">
        <v>20</v>
      </c>
      <c r="V2144">
        <v>0</v>
      </c>
      <c r="W2144" s="2">
        <v>217300</v>
      </c>
      <c r="X2144">
        <v>0</v>
      </c>
      <c r="Y2144" s="2">
        <v>1086500</v>
      </c>
      <c r="Z2144" s="2">
        <v>217300</v>
      </c>
      <c r="AA2144" s="5">
        <f t="shared" si="33"/>
        <v>217300</v>
      </c>
    </row>
    <row r="2145" spans="1:27" x14ac:dyDescent="0.25">
      <c r="A2145">
        <v>1502059</v>
      </c>
      <c r="B2145" t="s">
        <v>3939</v>
      </c>
      <c r="C2145" t="s">
        <v>62</v>
      </c>
      <c r="D2145" t="s">
        <v>3940</v>
      </c>
      <c r="E2145" s="1">
        <v>45763</v>
      </c>
      <c r="F2145" s="1">
        <v>45966</v>
      </c>
      <c r="G2145" t="s">
        <v>29</v>
      </c>
      <c r="H2145" t="s">
        <v>30</v>
      </c>
      <c r="I2145" t="s">
        <v>31</v>
      </c>
      <c r="J2145" t="s">
        <v>3941</v>
      </c>
      <c r="L2145" t="s">
        <v>2620</v>
      </c>
      <c r="M2145" t="s">
        <v>112</v>
      </c>
      <c r="N2145" t="s">
        <v>67</v>
      </c>
      <c r="P2145" t="s">
        <v>35</v>
      </c>
      <c r="Q2145" s="1">
        <v>45959</v>
      </c>
      <c r="R2145" s="1">
        <v>45961</v>
      </c>
      <c r="S2145" t="s">
        <v>68</v>
      </c>
      <c r="T2145" s="2">
        <v>3051750</v>
      </c>
      <c r="U2145">
        <v>20</v>
      </c>
      <c r="V2145">
        <v>0</v>
      </c>
      <c r="W2145" s="2">
        <v>610350</v>
      </c>
      <c r="X2145">
        <v>0</v>
      </c>
      <c r="Y2145" s="2">
        <v>3051750</v>
      </c>
      <c r="Z2145" s="2">
        <v>610350</v>
      </c>
      <c r="AA2145" s="5">
        <f t="shared" si="33"/>
        <v>610350</v>
      </c>
    </row>
    <row r="2146" spans="1:27" x14ac:dyDescent="0.25">
      <c r="A2146">
        <v>1504042</v>
      </c>
      <c r="B2146" t="s">
        <v>3942</v>
      </c>
      <c r="C2146" t="s">
        <v>62</v>
      </c>
      <c r="D2146" t="s">
        <v>3943</v>
      </c>
      <c r="E2146" s="1">
        <v>45798</v>
      </c>
      <c r="F2146" s="1">
        <v>45971</v>
      </c>
      <c r="G2146" t="s">
        <v>29</v>
      </c>
      <c r="H2146" t="s">
        <v>30</v>
      </c>
      <c r="I2146" t="s">
        <v>31</v>
      </c>
      <c r="J2146" t="s">
        <v>3944</v>
      </c>
      <c r="L2146" t="s">
        <v>111</v>
      </c>
      <c r="M2146" t="s">
        <v>112</v>
      </c>
      <c r="N2146" t="s">
        <v>67</v>
      </c>
      <c r="P2146" t="s">
        <v>35</v>
      </c>
      <c r="Q2146" s="1">
        <v>45959</v>
      </c>
      <c r="R2146" s="1">
        <v>45966</v>
      </c>
      <c r="S2146" t="s">
        <v>68</v>
      </c>
      <c r="T2146" s="2">
        <v>5580460</v>
      </c>
      <c r="U2146">
        <v>20</v>
      </c>
      <c r="V2146">
        <v>0</v>
      </c>
      <c r="W2146" s="2">
        <v>1116092</v>
      </c>
      <c r="X2146">
        <v>0</v>
      </c>
      <c r="Y2146" s="2">
        <v>5580460</v>
      </c>
      <c r="Z2146" s="2">
        <v>1116092</v>
      </c>
      <c r="AA2146" s="5">
        <f t="shared" si="33"/>
        <v>1116092</v>
      </c>
    </row>
    <row r="2147" spans="1:27" x14ac:dyDescent="0.25">
      <c r="A2147">
        <v>1507552</v>
      </c>
      <c r="B2147" t="s">
        <v>291</v>
      </c>
      <c r="C2147" t="s">
        <v>291</v>
      </c>
      <c r="D2147" t="s">
        <v>292</v>
      </c>
      <c r="E2147" s="1">
        <v>45444</v>
      </c>
      <c r="F2147" s="1">
        <v>45992</v>
      </c>
      <c r="G2147" t="s">
        <v>47</v>
      </c>
      <c r="H2147" t="s">
        <v>30</v>
      </c>
      <c r="I2147" t="s">
        <v>31</v>
      </c>
      <c r="J2147" t="s">
        <v>357</v>
      </c>
      <c r="L2147" t="s">
        <v>2821</v>
      </c>
      <c r="N2147" t="s">
        <v>51</v>
      </c>
      <c r="P2147" t="s">
        <v>35</v>
      </c>
      <c r="Q2147" s="1">
        <v>45959</v>
      </c>
      <c r="R2147" s="1">
        <v>45970</v>
      </c>
      <c r="S2147" t="s">
        <v>68</v>
      </c>
      <c r="T2147" s="3">
        <v>2784445.03</v>
      </c>
      <c r="U2147">
        <v>45</v>
      </c>
      <c r="V2147">
        <v>0</v>
      </c>
      <c r="W2147" s="2">
        <v>4545000</v>
      </c>
      <c r="X2147" s="2">
        <v>750000</v>
      </c>
      <c r="Y2147" s="2">
        <v>2784445</v>
      </c>
      <c r="Z2147" s="2">
        <v>1265530</v>
      </c>
      <c r="AA2147" s="5">
        <f t="shared" si="33"/>
        <v>1265530</v>
      </c>
    </row>
    <row r="2148" spans="1:27" x14ac:dyDescent="0.25">
      <c r="A2148">
        <v>1507551</v>
      </c>
      <c r="B2148" t="s">
        <v>291</v>
      </c>
      <c r="C2148" t="s">
        <v>291</v>
      </c>
      <c r="D2148" t="s">
        <v>292</v>
      </c>
      <c r="E2148" s="1">
        <v>45444</v>
      </c>
      <c r="F2148" s="1">
        <v>45992</v>
      </c>
      <c r="G2148" t="s">
        <v>47</v>
      </c>
      <c r="H2148" t="s">
        <v>30</v>
      </c>
      <c r="I2148" t="s">
        <v>31</v>
      </c>
      <c r="J2148" t="s">
        <v>2153</v>
      </c>
      <c r="L2148" t="s">
        <v>1289</v>
      </c>
      <c r="M2148" t="s">
        <v>517</v>
      </c>
      <c r="N2148" t="s">
        <v>67</v>
      </c>
      <c r="P2148" t="s">
        <v>35</v>
      </c>
      <c r="Q2148" s="1">
        <v>45959</v>
      </c>
      <c r="R2148" s="1">
        <v>45963</v>
      </c>
      <c r="S2148" t="s">
        <v>68</v>
      </c>
      <c r="T2148" s="3">
        <v>2923117.68</v>
      </c>
      <c r="U2148">
        <v>45</v>
      </c>
      <c r="V2148">
        <v>0</v>
      </c>
      <c r="W2148" s="2">
        <v>4545000</v>
      </c>
      <c r="X2148" s="2">
        <v>750000</v>
      </c>
      <c r="Y2148" s="2">
        <v>2923118</v>
      </c>
      <c r="Z2148" s="2">
        <v>1328557</v>
      </c>
      <c r="AA2148" s="5">
        <f t="shared" si="33"/>
        <v>1328557</v>
      </c>
    </row>
    <row r="2149" spans="1:27" x14ac:dyDescent="0.25">
      <c r="A2149">
        <v>1508149</v>
      </c>
      <c r="B2149" t="s">
        <v>3945</v>
      </c>
      <c r="C2149" t="s">
        <v>472</v>
      </c>
      <c r="D2149" t="s">
        <v>3946</v>
      </c>
      <c r="E2149" s="1">
        <v>45896</v>
      </c>
      <c r="F2149" s="1">
        <v>46025</v>
      </c>
      <c r="G2149" t="s">
        <v>77</v>
      </c>
      <c r="H2149" t="s">
        <v>30</v>
      </c>
      <c r="I2149" t="s">
        <v>31</v>
      </c>
      <c r="J2149" t="s">
        <v>3947</v>
      </c>
      <c r="K2149" t="s">
        <v>3948</v>
      </c>
      <c r="L2149" t="s">
        <v>215</v>
      </c>
      <c r="M2149" t="s">
        <v>216</v>
      </c>
      <c r="N2149" t="s">
        <v>67</v>
      </c>
      <c r="P2149" t="s">
        <v>35</v>
      </c>
      <c r="Q2149" s="1">
        <v>45960</v>
      </c>
      <c r="R2149" s="1">
        <v>45960</v>
      </c>
      <c r="S2149" t="s">
        <v>68</v>
      </c>
      <c r="T2149" s="3">
        <v>11911.76</v>
      </c>
      <c r="U2149">
        <v>8</v>
      </c>
      <c r="V2149">
        <v>50</v>
      </c>
      <c r="W2149" s="2">
        <v>31154</v>
      </c>
      <c r="X2149">
        <v>0</v>
      </c>
      <c r="Y2149" s="2">
        <v>11912</v>
      </c>
      <c r="Z2149">
        <v>916</v>
      </c>
      <c r="AA2149" s="5">
        <f t="shared" si="33"/>
        <v>458</v>
      </c>
    </row>
    <row r="2150" spans="1:27" x14ac:dyDescent="0.25">
      <c r="A2150">
        <v>1519483</v>
      </c>
      <c r="B2150" t="s">
        <v>1756</v>
      </c>
      <c r="C2150" t="s">
        <v>75</v>
      </c>
      <c r="D2150" t="s">
        <v>1757</v>
      </c>
      <c r="E2150" s="1">
        <v>45881</v>
      </c>
      <c r="F2150" s="1">
        <v>46234</v>
      </c>
      <c r="G2150" t="s">
        <v>77</v>
      </c>
      <c r="H2150" t="s">
        <v>30</v>
      </c>
      <c r="I2150" t="s">
        <v>31</v>
      </c>
      <c r="J2150" t="s">
        <v>1758</v>
      </c>
      <c r="K2150" t="s">
        <v>3949</v>
      </c>
      <c r="L2150" t="s">
        <v>234</v>
      </c>
      <c r="N2150" t="s">
        <v>227</v>
      </c>
      <c r="P2150" t="s">
        <v>35</v>
      </c>
      <c r="Q2150" s="1">
        <v>45960</v>
      </c>
      <c r="R2150" s="1">
        <v>45960</v>
      </c>
      <c r="S2150" t="s">
        <v>128</v>
      </c>
      <c r="T2150" s="2">
        <v>9740</v>
      </c>
      <c r="U2150">
        <v>14</v>
      </c>
      <c r="V2150">
        <v>50</v>
      </c>
      <c r="W2150" s="2">
        <v>83824</v>
      </c>
      <c r="X2150">
        <v>0</v>
      </c>
      <c r="Y2150" s="2">
        <v>13149</v>
      </c>
      <c r="Z2150" s="2">
        <v>1793</v>
      </c>
      <c r="AA2150" s="5">
        <f t="shared" si="33"/>
        <v>896.5</v>
      </c>
    </row>
    <row r="2151" spans="1:27" x14ac:dyDescent="0.25">
      <c r="A2151">
        <v>1517455</v>
      </c>
      <c r="B2151" t="s">
        <v>3697</v>
      </c>
      <c r="C2151" t="s">
        <v>75</v>
      </c>
      <c r="D2151" t="s">
        <v>151</v>
      </c>
      <c r="E2151" s="1">
        <v>45909</v>
      </c>
      <c r="F2151" s="1">
        <v>46265</v>
      </c>
      <c r="G2151" t="s">
        <v>77</v>
      </c>
      <c r="H2151" t="s">
        <v>30</v>
      </c>
      <c r="I2151" t="s">
        <v>31</v>
      </c>
      <c r="J2151" t="s">
        <v>3698</v>
      </c>
      <c r="K2151" t="s">
        <v>3950</v>
      </c>
      <c r="L2151" t="s">
        <v>147</v>
      </c>
      <c r="N2151" t="s">
        <v>148</v>
      </c>
      <c r="P2151" t="s">
        <v>35</v>
      </c>
      <c r="Q2151" s="1">
        <v>45960</v>
      </c>
      <c r="R2151" s="1">
        <v>45960</v>
      </c>
      <c r="S2151" t="s">
        <v>68</v>
      </c>
      <c r="T2151" s="2">
        <v>28524</v>
      </c>
      <c r="U2151">
        <v>14</v>
      </c>
      <c r="V2151">
        <v>50</v>
      </c>
      <c r="W2151" s="2">
        <v>10868</v>
      </c>
      <c r="X2151">
        <v>0</v>
      </c>
      <c r="Y2151" s="2">
        <v>28524</v>
      </c>
      <c r="Z2151" s="2">
        <v>3890</v>
      </c>
      <c r="AA2151" s="5">
        <f t="shared" si="33"/>
        <v>1945</v>
      </c>
    </row>
    <row r="2152" spans="1:27" x14ac:dyDescent="0.25">
      <c r="A2152">
        <v>1512258</v>
      </c>
      <c r="B2152" t="s">
        <v>235</v>
      </c>
      <c r="C2152" t="s">
        <v>75</v>
      </c>
      <c r="D2152" t="s">
        <v>236</v>
      </c>
      <c r="E2152" s="1">
        <v>45824</v>
      </c>
      <c r="F2152" s="1">
        <v>46142</v>
      </c>
      <c r="G2152" t="s">
        <v>77</v>
      </c>
      <c r="H2152" t="s">
        <v>30</v>
      </c>
      <c r="I2152" t="s">
        <v>40</v>
      </c>
      <c r="J2152" t="s">
        <v>237</v>
      </c>
      <c r="K2152" t="s">
        <v>3951</v>
      </c>
      <c r="L2152" t="s">
        <v>578</v>
      </c>
      <c r="M2152" t="s">
        <v>66</v>
      </c>
      <c r="N2152" t="s">
        <v>67</v>
      </c>
      <c r="P2152" t="s">
        <v>35</v>
      </c>
      <c r="Q2152" s="1">
        <v>45960</v>
      </c>
      <c r="R2152" s="1">
        <v>45960</v>
      </c>
      <c r="S2152" t="s">
        <v>68</v>
      </c>
      <c r="T2152" s="2">
        <v>36000</v>
      </c>
      <c r="U2152">
        <v>14</v>
      </c>
      <c r="V2152">
        <v>50</v>
      </c>
      <c r="W2152" s="2">
        <v>180166</v>
      </c>
      <c r="X2152">
        <v>0</v>
      </c>
      <c r="Y2152" s="2">
        <v>36000</v>
      </c>
      <c r="Z2152" s="2">
        <v>4909</v>
      </c>
      <c r="AA2152" s="5">
        <f t="shared" si="33"/>
        <v>2454.5</v>
      </c>
    </row>
    <row r="2153" spans="1:27" x14ac:dyDescent="0.25">
      <c r="A2153">
        <v>1518101</v>
      </c>
      <c r="B2153" t="s">
        <v>3952</v>
      </c>
      <c r="C2153" t="s">
        <v>1341</v>
      </c>
      <c r="D2153" t="s">
        <v>3953</v>
      </c>
      <c r="E2153" s="1">
        <v>45926</v>
      </c>
      <c r="F2153" s="1">
        <v>45965</v>
      </c>
      <c r="G2153" t="s">
        <v>29</v>
      </c>
      <c r="H2153" t="s">
        <v>30</v>
      </c>
      <c r="I2153" t="s">
        <v>31</v>
      </c>
      <c r="J2153" t="s">
        <v>3954</v>
      </c>
      <c r="L2153" t="s">
        <v>2120</v>
      </c>
      <c r="M2153" t="s">
        <v>710</v>
      </c>
      <c r="N2153" t="s">
        <v>67</v>
      </c>
      <c r="P2153" t="s">
        <v>35</v>
      </c>
      <c r="Q2153" s="1">
        <v>45960</v>
      </c>
      <c r="R2153" s="1">
        <v>45960</v>
      </c>
      <c r="S2153" t="s">
        <v>68</v>
      </c>
      <c r="T2153" s="2">
        <v>50000</v>
      </c>
      <c r="U2153">
        <v>20</v>
      </c>
      <c r="V2153">
        <v>0</v>
      </c>
      <c r="W2153" s="2">
        <v>10000</v>
      </c>
      <c r="X2153">
        <v>0</v>
      </c>
      <c r="Y2153" s="2">
        <v>50000</v>
      </c>
      <c r="Z2153" s="2">
        <v>10000</v>
      </c>
      <c r="AA2153" s="5">
        <f t="shared" si="33"/>
        <v>10000</v>
      </c>
    </row>
    <row r="2154" spans="1:27" x14ac:dyDescent="0.25">
      <c r="A2154">
        <v>1512582</v>
      </c>
      <c r="B2154" t="s">
        <v>451</v>
      </c>
      <c r="C2154" t="s">
        <v>150</v>
      </c>
      <c r="D2154" t="s">
        <v>452</v>
      </c>
      <c r="E2154" s="1">
        <v>45447</v>
      </c>
      <c r="F2154" s="1">
        <v>45991</v>
      </c>
      <c r="G2154" t="s">
        <v>77</v>
      </c>
      <c r="H2154" t="s">
        <v>30</v>
      </c>
      <c r="I2154" t="s">
        <v>40</v>
      </c>
      <c r="J2154" t="s">
        <v>453</v>
      </c>
      <c r="K2154" t="s">
        <v>3852</v>
      </c>
      <c r="L2154" t="s">
        <v>358</v>
      </c>
      <c r="N2154" t="s">
        <v>51</v>
      </c>
      <c r="P2154" t="s">
        <v>35</v>
      </c>
      <c r="Q2154" s="1">
        <v>45960</v>
      </c>
      <c r="R2154" s="1">
        <v>45960</v>
      </c>
      <c r="S2154" t="s">
        <v>36</v>
      </c>
      <c r="T2154" s="2">
        <v>94500</v>
      </c>
      <c r="U2154">
        <v>14</v>
      </c>
      <c r="V2154">
        <v>50</v>
      </c>
      <c r="W2154" s="2">
        <v>467683</v>
      </c>
      <c r="X2154">
        <v>0</v>
      </c>
      <c r="Y2154" s="2">
        <v>127575</v>
      </c>
      <c r="Z2154" s="2">
        <v>17397</v>
      </c>
      <c r="AA2154" s="5">
        <f t="shared" si="33"/>
        <v>8698.5</v>
      </c>
    </row>
    <row r="2155" spans="1:27" x14ac:dyDescent="0.25">
      <c r="A2155">
        <v>1517374</v>
      </c>
      <c r="B2155" t="s">
        <v>648</v>
      </c>
      <c r="C2155" t="s">
        <v>75</v>
      </c>
      <c r="D2155" t="s">
        <v>649</v>
      </c>
      <c r="E2155" s="1">
        <v>45778</v>
      </c>
      <c r="F2155" s="1">
        <v>46142</v>
      </c>
      <c r="G2155" t="s">
        <v>77</v>
      </c>
      <c r="H2155" t="s">
        <v>30</v>
      </c>
      <c r="I2155" t="s">
        <v>40</v>
      </c>
      <c r="J2155" t="s">
        <v>650</v>
      </c>
      <c r="K2155" t="s">
        <v>3955</v>
      </c>
      <c r="L2155" t="s">
        <v>3956</v>
      </c>
      <c r="M2155" t="s">
        <v>531</v>
      </c>
      <c r="N2155" t="s">
        <v>67</v>
      </c>
      <c r="P2155" t="s">
        <v>35</v>
      </c>
      <c r="Q2155" s="1">
        <v>45960</v>
      </c>
      <c r="R2155" s="1">
        <v>45960</v>
      </c>
      <c r="S2155" t="s">
        <v>128</v>
      </c>
      <c r="T2155" s="2">
        <v>240300</v>
      </c>
      <c r="U2155">
        <v>14</v>
      </c>
      <c r="V2155">
        <v>50</v>
      </c>
      <c r="W2155" s="2">
        <v>768120</v>
      </c>
      <c r="X2155">
        <v>0</v>
      </c>
      <c r="Y2155" s="2">
        <v>240300</v>
      </c>
      <c r="Z2155" s="2">
        <v>32768</v>
      </c>
      <c r="AA2155" s="5">
        <f t="shared" si="33"/>
        <v>16384</v>
      </c>
    </row>
    <row r="2156" spans="1:27" x14ac:dyDescent="0.25">
      <c r="A2156">
        <v>1503867</v>
      </c>
      <c r="B2156" t="s">
        <v>3957</v>
      </c>
      <c r="C2156" t="s">
        <v>62</v>
      </c>
      <c r="D2156" t="s">
        <v>3958</v>
      </c>
      <c r="E2156" s="1">
        <v>45793</v>
      </c>
      <c r="F2156" s="1">
        <v>46331</v>
      </c>
      <c r="G2156" t="s">
        <v>29</v>
      </c>
      <c r="H2156" t="s">
        <v>30</v>
      </c>
      <c r="I2156" t="s">
        <v>31</v>
      </c>
      <c r="J2156" t="s">
        <v>3959</v>
      </c>
      <c r="L2156" t="s">
        <v>1296</v>
      </c>
      <c r="M2156" t="s">
        <v>1297</v>
      </c>
      <c r="N2156" t="s">
        <v>67</v>
      </c>
      <c r="P2156" t="s">
        <v>35</v>
      </c>
      <c r="Q2156" s="1">
        <v>45960</v>
      </c>
      <c r="R2156" s="1">
        <v>45962</v>
      </c>
      <c r="S2156" t="s">
        <v>68</v>
      </c>
      <c r="T2156" s="2">
        <v>170000</v>
      </c>
      <c r="U2156">
        <v>20</v>
      </c>
      <c r="V2156">
        <v>0</v>
      </c>
      <c r="W2156" s="2">
        <v>36000</v>
      </c>
      <c r="X2156">
        <v>0</v>
      </c>
      <c r="Y2156" s="2">
        <v>170000</v>
      </c>
      <c r="Z2156" s="2">
        <v>34000</v>
      </c>
      <c r="AA2156" s="5">
        <f t="shared" si="33"/>
        <v>34000</v>
      </c>
    </row>
    <row r="2157" spans="1:27" x14ac:dyDescent="0.25">
      <c r="A2157">
        <v>1507554</v>
      </c>
      <c r="B2157" t="s">
        <v>291</v>
      </c>
      <c r="C2157" t="s">
        <v>291</v>
      </c>
      <c r="D2157" t="s">
        <v>292</v>
      </c>
      <c r="E2157" s="1">
        <v>45444</v>
      </c>
      <c r="F2157" s="1">
        <v>45992</v>
      </c>
      <c r="G2157" t="s">
        <v>47</v>
      </c>
      <c r="H2157" t="s">
        <v>30</v>
      </c>
      <c r="I2157" t="s">
        <v>31</v>
      </c>
      <c r="J2157" t="s">
        <v>3060</v>
      </c>
      <c r="L2157" t="s">
        <v>2821</v>
      </c>
      <c r="M2157" t="s">
        <v>329</v>
      </c>
      <c r="N2157" t="s">
        <v>67</v>
      </c>
      <c r="P2157" t="s">
        <v>35</v>
      </c>
      <c r="Q2157" s="1">
        <v>45960</v>
      </c>
      <c r="R2157" s="1">
        <v>45963</v>
      </c>
      <c r="S2157" t="s">
        <v>68</v>
      </c>
      <c r="T2157" s="3">
        <v>1223751.76</v>
      </c>
      <c r="U2157">
        <v>45</v>
      </c>
      <c r="V2157">
        <v>0</v>
      </c>
      <c r="W2157" s="2">
        <v>4545000</v>
      </c>
      <c r="X2157" s="2">
        <v>750000</v>
      </c>
      <c r="Y2157" s="2">
        <v>1223752</v>
      </c>
      <c r="Z2157" s="2">
        <v>556195</v>
      </c>
      <c r="AA2157" s="5">
        <f t="shared" si="33"/>
        <v>556195</v>
      </c>
    </row>
    <row r="2158" spans="1:27" x14ac:dyDescent="0.25">
      <c r="A2158">
        <v>1507553</v>
      </c>
      <c r="B2158" t="s">
        <v>291</v>
      </c>
      <c r="C2158" t="s">
        <v>291</v>
      </c>
      <c r="D2158" t="s">
        <v>292</v>
      </c>
      <c r="E2158" s="1">
        <v>45444</v>
      </c>
      <c r="F2158" s="1">
        <v>45992</v>
      </c>
      <c r="G2158" t="s">
        <v>47</v>
      </c>
      <c r="H2158" t="s">
        <v>30</v>
      </c>
      <c r="I2158" t="s">
        <v>31</v>
      </c>
      <c r="J2158" t="s">
        <v>2387</v>
      </c>
      <c r="L2158" t="s">
        <v>1181</v>
      </c>
      <c r="M2158" t="s">
        <v>531</v>
      </c>
      <c r="N2158" t="s">
        <v>67</v>
      </c>
      <c r="P2158" t="s">
        <v>35</v>
      </c>
      <c r="Q2158" s="1">
        <v>45960</v>
      </c>
      <c r="R2158" s="1">
        <v>45963</v>
      </c>
      <c r="S2158" t="s">
        <v>68</v>
      </c>
      <c r="T2158" s="3">
        <v>1672559.66</v>
      </c>
      <c r="U2158">
        <v>45</v>
      </c>
      <c r="V2158">
        <v>0</v>
      </c>
      <c r="W2158" s="2">
        <v>4545000</v>
      </c>
      <c r="X2158" s="2">
        <v>750000</v>
      </c>
      <c r="Y2158" s="2">
        <v>1672560</v>
      </c>
      <c r="Z2158" s="2">
        <v>760178</v>
      </c>
      <c r="AA2158" s="5">
        <f t="shared" si="33"/>
        <v>760178</v>
      </c>
    </row>
    <row r="2159" spans="1:27" x14ac:dyDescent="0.25">
      <c r="A2159">
        <v>1507556</v>
      </c>
      <c r="B2159" t="s">
        <v>291</v>
      </c>
      <c r="C2159" t="s">
        <v>291</v>
      </c>
      <c r="D2159" t="s">
        <v>292</v>
      </c>
      <c r="E2159" s="1">
        <v>45444</v>
      </c>
      <c r="F2159" s="1">
        <v>45992</v>
      </c>
      <c r="G2159" t="s">
        <v>47</v>
      </c>
      <c r="H2159" t="s">
        <v>30</v>
      </c>
      <c r="I2159" t="s">
        <v>31</v>
      </c>
      <c r="J2159" t="s">
        <v>293</v>
      </c>
      <c r="L2159" t="s">
        <v>3960</v>
      </c>
      <c r="M2159" t="s">
        <v>744</v>
      </c>
      <c r="N2159" t="s">
        <v>67</v>
      </c>
      <c r="P2159" t="s">
        <v>35</v>
      </c>
      <c r="Q2159" s="1">
        <v>45960</v>
      </c>
      <c r="R2159" s="1">
        <v>45963</v>
      </c>
      <c r="S2159" t="s">
        <v>68</v>
      </c>
      <c r="T2159" s="2">
        <v>1854200</v>
      </c>
      <c r="U2159">
        <v>45</v>
      </c>
      <c r="V2159">
        <v>0</v>
      </c>
      <c r="W2159" s="2">
        <v>4545000</v>
      </c>
      <c r="X2159" s="2">
        <v>750000</v>
      </c>
      <c r="Y2159" s="2">
        <v>1854200</v>
      </c>
      <c r="Z2159" s="2">
        <v>842734</v>
      </c>
      <c r="AA2159" s="5">
        <f t="shared" si="33"/>
        <v>842734</v>
      </c>
    </row>
    <row r="2160" spans="1:27" x14ac:dyDescent="0.25">
      <c r="A2160">
        <v>1517216</v>
      </c>
      <c r="B2160" t="s">
        <v>2892</v>
      </c>
      <c r="C2160" t="s">
        <v>75</v>
      </c>
      <c r="D2160" t="s">
        <v>2893</v>
      </c>
      <c r="E2160" s="1">
        <v>45924</v>
      </c>
      <c r="F2160" s="1">
        <v>46265</v>
      </c>
      <c r="G2160" t="s">
        <v>77</v>
      </c>
      <c r="H2160" t="s">
        <v>30</v>
      </c>
      <c r="I2160" t="s">
        <v>31</v>
      </c>
      <c r="J2160" t="s">
        <v>2894</v>
      </c>
      <c r="K2160" t="s">
        <v>3961</v>
      </c>
      <c r="L2160" t="s">
        <v>3962</v>
      </c>
      <c r="N2160" t="s">
        <v>51</v>
      </c>
      <c r="P2160" t="s">
        <v>35</v>
      </c>
      <c r="Q2160" s="1">
        <v>45961</v>
      </c>
      <c r="R2160" s="1">
        <v>45961</v>
      </c>
      <c r="S2160" t="s">
        <v>36</v>
      </c>
      <c r="T2160" s="2">
        <v>2550</v>
      </c>
      <c r="U2160">
        <v>14</v>
      </c>
      <c r="V2160">
        <v>50</v>
      </c>
      <c r="W2160" s="2">
        <v>9154</v>
      </c>
      <c r="X2160">
        <v>0</v>
      </c>
      <c r="Y2160" s="2">
        <v>3443</v>
      </c>
      <c r="Z2160">
        <v>469</v>
      </c>
      <c r="AA2160" s="5">
        <f t="shared" si="33"/>
        <v>234.5</v>
      </c>
    </row>
    <row r="2161" spans="1:27" x14ac:dyDescent="0.25">
      <c r="A2161">
        <v>1516294</v>
      </c>
      <c r="B2161" t="s">
        <v>2316</v>
      </c>
      <c r="C2161" t="s">
        <v>472</v>
      </c>
      <c r="D2161" t="s">
        <v>2317</v>
      </c>
      <c r="E2161" s="1">
        <v>45882</v>
      </c>
      <c r="F2161" s="1">
        <v>45991</v>
      </c>
      <c r="G2161" t="s">
        <v>77</v>
      </c>
      <c r="H2161" t="s">
        <v>30</v>
      </c>
      <c r="I2161" t="s">
        <v>31</v>
      </c>
      <c r="J2161" t="s">
        <v>2318</v>
      </c>
      <c r="K2161" t="s">
        <v>3963</v>
      </c>
      <c r="L2161" t="s">
        <v>950</v>
      </c>
      <c r="M2161" t="s">
        <v>243</v>
      </c>
      <c r="N2161" t="s">
        <v>67</v>
      </c>
      <c r="P2161" t="s">
        <v>35</v>
      </c>
      <c r="Q2161" s="1">
        <v>45961</v>
      </c>
      <c r="R2161" s="1">
        <v>45961</v>
      </c>
      <c r="S2161" t="s">
        <v>68</v>
      </c>
      <c r="T2161" s="2">
        <v>22500</v>
      </c>
      <c r="U2161">
        <v>8</v>
      </c>
      <c r="V2161">
        <v>50</v>
      </c>
      <c r="W2161" s="2">
        <v>44331</v>
      </c>
      <c r="X2161">
        <v>0</v>
      </c>
      <c r="Y2161" s="2">
        <v>22500</v>
      </c>
      <c r="Z2161" s="2">
        <v>1731</v>
      </c>
      <c r="AA2161" s="5">
        <f t="shared" si="33"/>
        <v>865.5</v>
      </c>
    </row>
    <row r="2162" spans="1:27" x14ac:dyDescent="0.25">
      <c r="A2162">
        <v>1519695</v>
      </c>
      <c r="B2162" t="s">
        <v>3658</v>
      </c>
      <c r="C2162" t="s">
        <v>75</v>
      </c>
      <c r="D2162" t="s">
        <v>3659</v>
      </c>
      <c r="E2162" s="1">
        <v>45947</v>
      </c>
      <c r="F2162" s="1">
        <v>46295</v>
      </c>
      <c r="G2162" t="s">
        <v>77</v>
      </c>
      <c r="H2162" t="s">
        <v>30</v>
      </c>
      <c r="I2162" t="s">
        <v>40</v>
      </c>
      <c r="J2162" t="s">
        <v>3660</v>
      </c>
      <c r="K2162" t="s">
        <v>3964</v>
      </c>
      <c r="L2162" t="s">
        <v>478</v>
      </c>
      <c r="N2162" t="s">
        <v>155</v>
      </c>
      <c r="P2162" t="s">
        <v>35</v>
      </c>
      <c r="Q2162" s="1">
        <v>45961</v>
      </c>
      <c r="R2162" s="1">
        <v>45961</v>
      </c>
      <c r="S2162" t="s">
        <v>128</v>
      </c>
      <c r="T2162" s="2">
        <v>18000</v>
      </c>
      <c r="U2162">
        <v>14</v>
      </c>
      <c r="V2162">
        <v>50</v>
      </c>
      <c r="W2162" s="2">
        <v>74119</v>
      </c>
      <c r="X2162">
        <v>0</v>
      </c>
      <c r="Y2162" s="2">
        <v>21130</v>
      </c>
      <c r="Z2162" s="2">
        <v>2881</v>
      </c>
      <c r="AA2162" s="5">
        <f t="shared" si="33"/>
        <v>1440.5</v>
      </c>
    </row>
    <row r="2163" spans="1:27" x14ac:dyDescent="0.25">
      <c r="A2163">
        <v>1512259</v>
      </c>
      <c r="B2163" t="s">
        <v>235</v>
      </c>
      <c r="C2163" t="s">
        <v>75</v>
      </c>
      <c r="D2163" t="s">
        <v>236</v>
      </c>
      <c r="E2163" s="1">
        <v>45824</v>
      </c>
      <c r="F2163" s="1">
        <v>46142</v>
      </c>
      <c r="G2163" t="s">
        <v>77</v>
      </c>
      <c r="H2163" t="s">
        <v>30</v>
      </c>
      <c r="I2163" t="s">
        <v>40</v>
      </c>
      <c r="J2163" t="s">
        <v>237</v>
      </c>
      <c r="K2163" t="s">
        <v>2097</v>
      </c>
      <c r="L2163" t="s">
        <v>96</v>
      </c>
      <c r="M2163" t="s">
        <v>97</v>
      </c>
      <c r="N2163" t="s">
        <v>67</v>
      </c>
      <c r="P2163" t="s">
        <v>35</v>
      </c>
      <c r="Q2163" s="1">
        <v>45961</v>
      </c>
      <c r="R2163" s="1">
        <v>45961</v>
      </c>
      <c r="S2163" t="s">
        <v>68</v>
      </c>
      <c r="T2163" s="2">
        <v>27000</v>
      </c>
      <c r="U2163">
        <v>14</v>
      </c>
      <c r="V2163">
        <v>50</v>
      </c>
      <c r="W2163" s="2">
        <v>180166</v>
      </c>
      <c r="X2163">
        <v>0</v>
      </c>
      <c r="Y2163" s="2">
        <v>27000</v>
      </c>
      <c r="Z2163" s="2">
        <v>3682</v>
      </c>
      <c r="AA2163" s="5">
        <f t="shared" si="33"/>
        <v>1841</v>
      </c>
    </row>
    <row r="2164" spans="1:27" x14ac:dyDescent="0.25">
      <c r="A2164">
        <v>1499138</v>
      </c>
      <c r="B2164" t="s">
        <v>1336</v>
      </c>
      <c r="C2164" t="s">
        <v>82</v>
      </c>
      <c r="D2164" t="s">
        <v>1337</v>
      </c>
      <c r="E2164" s="1">
        <v>45784</v>
      </c>
      <c r="F2164" s="1">
        <v>46004</v>
      </c>
      <c r="G2164" t="s">
        <v>77</v>
      </c>
      <c r="H2164" t="s">
        <v>30</v>
      </c>
      <c r="I2164" t="s">
        <v>40</v>
      </c>
      <c r="J2164" t="s">
        <v>1338</v>
      </c>
      <c r="K2164" t="s">
        <v>3965</v>
      </c>
      <c r="L2164" t="s">
        <v>645</v>
      </c>
      <c r="N2164" t="s">
        <v>51</v>
      </c>
      <c r="P2164" t="s">
        <v>35</v>
      </c>
      <c r="Q2164" s="1">
        <v>45961</v>
      </c>
      <c r="R2164" s="1">
        <v>45961</v>
      </c>
      <c r="S2164" t="s">
        <v>128</v>
      </c>
      <c r="T2164" s="2">
        <v>90000</v>
      </c>
      <c r="U2164">
        <v>8</v>
      </c>
      <c r="V2164">
        <v>50</v>
      </c>
      <c r="W2164" s="2">
        <v>600869</v>
      </c>
      <c r="X2164">
        <v>0</v>
      </c>
      <c r="Y2164" s="2">
        <v>121500</v>
      </c>
      <c r="Z2164" s="2">
        <v>9346</v>
      </c>
      <c r="AA2164" s="5">
        <f t="shared" si="33"/>
        <v>4673</v>
      </c>
    </row>
    <row r="2165" spans="1:27" x14ac:dyDescent="0.25">
      <c r="A2165">
        <v>1511323</v>
      </c>
      <c r="B2165" t="s">
        <v>389</v>
      </c>
      <c r="C2165" t="s">
        <v>389</v>
      </c>
      <c r="D2165" t="s">
        <v>390</v>
      </c>
      <c r="E2165" s="1">
        <v>45531</v>
      </c>
      <c r="F2165" s="1">
        <v>45985</v>
      </c>
      <c r="G2165" t="s">
        <v>77</v>
      </c>
      <c r="H2165" t="s">
        <v>30</v>
      </c>
      <c r="I2165" t="s">
        <v>40</v>
      </c>
      <c r="J2165" t="s">
        <v>391</v>
      </c>
      <c r="K2165" t="s">
        <v>3966</v>
      </c>
      <c r="L2165" t="s">
        <v>57</v>
      </c>
      <c r="M2165" t="s">
        <v>58</v>
      </c>
      <c r="N2165" t="s">
        <v>59</v>
      </c>
      <c r="P2165" t="s">
        <v>35</v>
      </c>
      <c r="Q2165" s="1">
        <v>45961</v>
      </c>
      <c r="R2165" s="1">
        <v>45961</v>
      </c>
      <c r="S2165" t="s">
        <v>36</v>
      </c>
      <c r="T2165" s="3">
        <v>731707.32</v>
      </c>
      <c r="U2165">
        <v>2</v>
      </c>
      <c r="V2165">
        <v>50</v>
      </c>
      <c r="W2165" s="2">
        <v>652050</v>
      </c>
      <c r="X2165">
        <v>0</v>
      </c>
      <c r="Y2165" s="2">
        <v>987805</v>
      </c>
      <c r="Z2165" s="2">
        <v>15904</v>
      </c>
      <c r="AA2165" s="5">
        <f t="shared" si="33"/>
        <v>7952</v>
      </c>
    </row>
    <row r="2166" spans="1:27" x14ac:dyDescent="0.25">
      <c r="A2166">
        <v>1511368</v>
      </c>
      <c r="B2166" t="s">
        <v>393</v>
      </c>
      <c r="C2166" t="s">
        <v>393</v>
      </c>
      <c r="D2166" t="s">
        <v>394</v>
      </c>
      <c r="E2166" s="1">
        <v>45531</v>
      </c>
      <c r="F2166" s="1">
        <v>45985</v>
      </c>
      <c r="G2166" t="s">
        <v>77</v>
      </c>
      <c r="H2166" t="s">
        <v>30</v>
      </c>
      <c r="I2166" t="s">
        <v>40</v>
      </c>
      <c r="J2166" t="s">
        <v>391</v>
      </c>
      <c r="K2166" t="s">
        <v>3966</v>
      </c>
      <c r="L2166" t="s">
        <v>57</v>
      </c>
      <c r="M2166" t="s">
        <v>58</v>
      </c>
      <c r="N2166" t="s">
        <v>59</v>
      </c>
      <c r="P2166" t="s">
        <v>35</v>
      </c>
      <c r="Q2166" s="1">
        <v>45961</v>
      </c>
      <c r="R2166" s="1">
        <v>45961</v>
      </c>
      <c r="S2166" t="s">
        <v>36</v>
      </c>
      <c r="T2166" s="3">
        <v>731707.32</v>
      </c>
      <c r="U2166">
        <v>2</v>
      </c>
      <c r="V2166">
        <v>50</v>
      </c>
      <c r="W2166" s="2">
        <v>652050</v>
      </c>
      <c r="X2166">
        <v>0</v>
      </c>
      <c r="Y2166" s="2">
        <v>987805</v>
      </c>
      <c r="Z2166" s="2">
        <v>15904</v>
      </c>
      <c r="AA2166" s="5">
        <f t="shared" si="33"/>
        <v>7952</v>
      </c>
    </row>
    <row r="2167" spans="1:27" x14ac:dyDescent="0.25">
      <c r="A2167">
        <v>1518289</v>
      </c>
      <c r="B2167" t="s">
        <v>3967</v>
      </c>
      <c r="C2167" t="s">
        <v>1341</v>
      </c>
      <c r="D2167" t="s">
        <v>3968</v>
      </c>
      <c r="E2167" s="1">
        <v>45924</v>
      </c>
      <c r="F2167" s="1">
        <v>45966</v>
      </c>
      <c r="G2167" t="s">
        <v>29</v>
      </c>
      <c r="H2167" t="s">
        <v>30</v>
      </c>
      <c r="I2167" t="s">
        <v>31</v>
      </c>
      <c r="J2167" t="s">
        <v>3969</v>
      </c>
      <c r="L2167" t="s">
        <v>805</v>
      </c>
      <c r="M2167" t="s">
        <v>243</v>
      </c>
      <c r="N2167" t="s">
        <v>67</v>
      </c>
      <c r="P2167" t="s">
        <v>35</v>
      </c>
      <c r="Q2167" s="1">
        <v>45961</v>
      </c>
      <c r="R2167" s="1">
        <v>45961</v>
      </c>
      <c r="S2167" t="s">
        <v>68</v>
      </c>
      <c r="T2167" s="2">
        <v>115750</v>
      </c>
      <c r="U2167">
        <v>20</v>
      </c>
      <c r="V2167">
        <v>0</v>
      </c>
      <c r="W2167" s="2">
        <v>23150</v>
      </c>
      <c r="X2167">
        <v>0</v>
      </c>
      <c r="Y2167" s="2">
        <v>115750</v>
      </c>
      <c r="Z2167" s="2">
        <v>23150</v>
      </c>
      <c r="AA2167" s="5">
        <f t="shared" si="33"/>
        <v>23150</v>
      </c>
    </row>
    <row r="2168" spans="1:27" x14ac:dyDescent="0.25">
      <c r="A2168">
        <v>1507550</v>
      </c>
      <c r="B2168" t="s">
        <v>291</v>
      </c>
      <c r="C2168" t="s">
        <v>291</v>
      </c>
      <c r="D2168" t="s">
        <v>292</v>
      </c>
      <c r="E2168" s="1">
        <v>45444</v>
      </c>
      <c r="F2168" s="1">
        <v>45992</v>
      </c>
      <c r="G2168" t="s">
        <v>47</v>
      </c>
      <c r="H2168" t="s">
        <v>30</v>
      </c>
      <c r="I2168" t="s">
        <v>31</v>
      </c>
      <c r="J2168" t="s">
        <v>616</v>
      </c>
      <c r="L2168" t="s">
        <v>92</v>
      </c>
      <c r="N2168" t="s">
        <v>90</v>
      </c>
      <c r="P2168" t="s">
        <v>35</v>
      </c>
      <c r="Q2168" s="1">
        <v>45961</v>
      </c>
      <c r="R2168" s="1">
        <v>45963</v>
      </c>
      <c r="S2168" t="s">
        <v>68</v>
      </c>
      <c r="T2168" s="3">
        <v>504679.49</v>
      </c>
      <c r="U2168">
        <v>45</v>
      </c>
      <c r="V2168">
        <v>0</v>
      </c>
      <c r="W2168" s="2">
        <v>4545000</v>
      </c>
      <c r="X2168" s="2">
        <v>750000</v>
      </c>
      <c r="Y2168" s="2">
        <v>504679</v>
      </c>
      <c r="Z2168" s="2">
        <v>229377</v>
      </c>
      <c r="AA2168" s="5">
        <f t="shared" si="33"/>
        <v>229377</v>
      </c>
    </row>
    <row r="2169" spans="1:27" x14ac:dyDescent="0.25">
      <c r="A2169">
        <v>1513549</v>
      </c>
      <c r="B2169" t="s">
        <v>3970</v>
      </c>
      <c r="C2169" t="s">
        <v>1341</v>
      </c>
      <c r="D2169" t="s">
        <v>3971</v>
      </c>
      <c r="E2169" s="1">
        <v>45890</v>
      </c>
      <c r="F2169" s="1">
        <v>45973</v>
      </c>
      <c r="G2169" t="s">
        <v>29</v>
      </c>
      <c r="H2169" t="s">
        <v>30</v>
      </c>
      <c r="I2169" t="s">
        <v>31</v>
      </c>
      <c r="J2169" t="s">
        <v>3972</v>
      </c>
      <c r="L2169" t="s">
        <v>215</v>
      </c>
      <c r="M2169" t="s">
        <v>216</v>
      </c>
      <c r="N2169" t="s">
        <v>67</v>
      </c>
      <c r="P2169" t="s">
        <v>35</v>
      </c>
      <c r="Q2169" s="1">
        <v>45961</v>
      </c>
      <c r="R2169" s="1">
        <v>45968</v>
      </c>
      <c r="S2169" t="s">
        <v>68</v>
      </c>
      <c r="T2169" s="2">
        <v>1498620</v>
      </c>
      <c r="U2169">
        <v>20</v>
      </c>
      <c r="V2169">
        <v>0</v>
      </c>
      <c r="W2169" s="2">
        <v>299724</v>
      </c>
      <c r="X2169">
        <v>0</v>
      </c>
      <c r="Y2169" s="2">
        <v>1498620</v>
      </c>
      <c r="Z2169" s="2">
        <v>299724</v>
      </c>
      <c r="AA2169" s="5">
        <f t="shared" si="33"/>
        <v>299724</v>
      </c>
    </row>
    <row r="2170" spans="1:27" x14ac:dyDescent="0.25">
      <c r="A2170">
        <v>1517217</v>
      </c>
      <c r="B2170" t="s">
        <v>2892</v>
      </c>
      <c r="C2170" t="s">
        <v>75</v>
      </c>
      <c r="D2170" t="s">
        <v>2893</v>
      </c>
      <c r="E2170" s="1">
        <v>45924</v>
      </c>
      <c r="F2170" s="1">
        <v>46265</v>
      </c>
      <c r="G2170" t="s">
        <v>77</v>
      </c>
      <c r="H2170" t="s">
        <v>30</v>
      </c>
      <c r="I2170" t="s">
        <v>31</v>
      </c>
      <c r="J2170" t="s">
        <v>2894</v>
      </c>
      <c r="K2170" t="s">
        <v>3973</v>
      </c>
      <c r="L2170" t="s">
        <v>645</v>
      </c>
      <c r="N2170" t="s">
        <v>51</v>
      </c>
      <c r="P2170" t="s">
        <v>35</v>
      </c>
      <c r="Q2170" s="1">
        <v>45962</v>
      </c>
      <c r="R2170" s="1">
        <v>45962</v>
      </c>
      <c r="S2170" t="s">
        <v>36</v>
      </c>
      <c r="T2170" s="2">
        <v>2550</v>
      </c>
      <c r="U2170">
        <v>14</v>
      </c>
      <c r="V2170">
        <v>50</v>
      </c>
      <c r="W2170" s="2">
        <v>9154</v>
      </c>
      <c r="X2170">
        <v>0</v>
      </c>
      <c r="Y2170" s="2">
        <v>3443</v>
      </c>
      <c r="Z2170">
        <v>469</v>
      </c>
      <c r="AA2170" s="5">
        <f t="shared" si="33"/>
        <v>234.5</v>
      </c>
    </row>
    <row r="2171" spans="1:27" x14ac:dyDescent="0.25">
      <c r="A2171">
        <v>1508150</v>
      </c>
      <c r="B2171" t="s">
        <v>3945</v>
      </c>
      <c r="C2171" t="s">
        <v>472</v>
      </c>
      <c r="D2171" t="s">
        <v>3946</v>
      </c>
      <c r="E2171" s="1">
        <v>45896</v>
      </c>
      <c r="F2171" s="1">
        <v>46025</v>
      </c>
      <c r="G2171" t="s">
        <v>77</v>
      </c>
      <c r="H2171" t="s">
        <v>30</v>
      </c>
      <c r="I2171" t="s">
        <v>31</v>
      </c>
      <c r="J2171" t="s">
        <v>3947</v>
      </c>
      <c r="K2171" t="s">
        <v>3948</v>
      </c>
      <c r="L2171" t="s">
        <v>215</v>
      </c>
      <c r="M2171" t="s">
        <v>216</v>
      </c>
      <c r="N2171" t="s">
        <v>67</v>
      </c>
      <c r="P2171" t="s">
        <v>35</v>
      </c>
      <c r="Q2171" s="1">
        <v>45962</v>
      </c>
      <c r="R2171" s="1">
        <v>45962</v>
      </c>
      <c r="S2171" t="s">
        <v>68</v>
      </c>
      <c r="T2171" s="3">
        <v>11911.76</v>
      </c>
      <c r="U2171">
        <v>8</v>
      </c>
      <c r="V2171">
        <v>50</v>
      </c>
      <c r="W2171" s="2">
        <v>31154</v>
      </c>
      <c r="X2171">
        <v>0</v>
      </c>
      <c r="Y2171" s="2">
        <v>11912</v>
      </c>
      <c r="Z2171">
        <v>916</v>
      </c>
      <c r="AA2171" s="5">
        <f t="shared" si="33"/>
        <v>458</v>
      </c>
    </row>
    <row r="2172" spans="1:27" x14ac:dyDescent="0.25">
      <c r="A2172">
        <v>1517456</v>
      </c>
      <c r="B2172" t="s">
        <v>3697</v>
      </c>
      <c r="C2172" t="s">
        <v>75</v>
      </c>
      <c r="D2172" t="s">
        <v>151</v>
      </c>
      <c r="E2172" s="1">
        <v>45909</v>
      </c>
      <c r="F2172" s="1">
        <v>46265</v>
      </c>
      <c r="G2172" t="s">
        <v>77</v>
      </c>
      <c r="H2172" t="s">
        <v>30</v>
      </c>
      <c r="I2172" t="s">
        <v>31</v>
      </c>
      <c r="J2172" t="s">
        <v>3698</v>
      </c>
      <c r="K2172" t="s">
        <v>3974</v>
      </c>
      <c r="L2172" t="s">
        <v>224</v>
      </c>
      <c r="N2172" t="s">
        <v>195</v>
      </c>
      <c r="P2172" t="s">
        <v>35</v>
      </c>
      <c r="Q2172" s="1">
        <v>45962</v>
      </c>
      <c r="R2172" s="1">
        <v>45962</v>
      </c>
      <c r="S2172" t="s">
        <v>68</v>
      </c>
      <c r="T2172" s="2">
        <v>16299</v>
      </c>
      <c r="U2172">
        <v>14</v>
      </c>
      <c r="V2172">
        <v>50</v>
      </c>
      <c r="W2172" s="2">
        <v>10868</v>
      </c>
      <c r="X2172">
        <v>0</v>
      </c>
      <c r="Y2172" s="2">
        <v>16299</v>
      </c>
      <c r="Z2172" s="2">
        <v>2223</v>
      </c>
      <c r="AA2172" s="5">
        <f t="shared" si="33"/>
        <v>1111.5</v>
      </c>
    </row>
    <row r="2173" spans="1:27" x14ac:dyDescent="0.25">
      <c r="A2173">
        <v>1519696</v>
      </c>
      <c r="B2173" t="s">
        <v>3658</v>
      </c>
      <c r="C2173" t="s">
        <v>75</v>
      </c>
      <c r="D2173" t="s">
        <v>3659</v>
      </c>
      <c r="E2173" s="1">
        <v>45947</v>
      </c>
      <c r="F2173" s="1">
        <v>46295</v>
      </c>
      <c r="G2173" t="s">
        <v>77</v>
      </c>
      <c r="H2173" t="s">
        <v>30</v>
      </c>
      <c r="I2173" t="s">
        <v>40</v>
      </c>
      <c r="J2173" t="s">
        <v>3660</v>
      </c>
      <c r="K2173" t="s">
        <v>3975</v>
      </c>
      <c r="L2173" t="s">
        <v>860</v>
      </c>
      <c r="N2173" t="s">
        <v>195</v>
      </c>
      <c r="P2173" t="s">
        <v>35</v>
      </c>
      <c r="Q2173" s="1">
        <v>45962</v>
      </c>
      <c r="R2173" s="1">
        <v>45962</v>
      </c>
      <c r="S2173" t="s">
        <v>128</v>
      </c>
      <c r="T2173" s="2">
        <v>15300</v>
      </c>
      <c r="U2173">
        <v>14</v>
      </c>
      <c r="V2173">
        <v>50</v>
      </c>
      <c r="W2173" s="2">
        <v>74119</v>
      </c>
      <c r="X2173">
        <v>0</v>
      </c>
      <c r="Y2173" s="2">
        <v>17961</v>
      </c>
      <c r="Z2173" s="2">
        <v>2449</v>
      </c>
      <c r="AA2173" s="5">
        <f t="shared" si="33"/>
        <v>1224.5</v>
      </c>
    </row>
    <row r="2174" spans="1:27" x14ac:dyDescent="0.25">
      <c r="A2174">
        <v>1519551</v>
      </c>
      <c r="B2174" t="s">
        <v>2226</v>
      </c>
      <c r="C2174" t="s">
        <v>75</v>
      </c>
      <c r="D2174" t="s">
        <v>1992</v>
      </c>
      <c r="E2174" s="1">
        <v>45904</v>
      </c>
      <c r="F2174" s="1">
        <v>46265</v>
      </c>
      <c r="G2174" t="s">
        <v>77</v>
      </c>
      <c r="H2174" t="s">
        <v>30</v>
      </c>
      <c r="I2174" t="s">
        <v>40</v>
      </c>
      <c r="J2174" t="s">
        <v>1993</v>
      </c>
      <c r="K2174" t="s">
        <v>3976</v>
      </c>
      <c r="L2174" t="s">
        <v>3977</v>
      </c>
      <c r="N2174" t="s">
        <v>44</v>
      </c>
      <c r="P2174" t="s">
        <v>35</v>
      </c>
      <c r="Q2174" s="1">
        <v>45962</v>
      </c>
      <c r="R2174" s="1">
        <v>45962</v>
      </c>
      <c r="S2174" t="s">
        <v>36</v>
      </c>
      <c r="T2174" s="2">
        <v>15590</v>
      </c>
      <c r="U2174">
        <v>14</v>
      </c>
      <c r="V2174">
        <v>50</v>
      </c>
      <c r="W2174" s="2">
        <v>18557</v>
      </c>
      <c r="X2174">
        <v>0</v>
      </c>
      <c r="Y2174" s="2">
        <v>21047</v>
      </c>
      <c r="Z2174" s="2">
        <v>2870</v>
      </c>
      <c r="AA2174" s="5">
        <f t="shared" si="33"/>
        <v>1435</v>
      </c>
    </row>
    <row r="2175" spans="1:27" x14ac:dyDescent="0.25">
      <c r="A2175">
        <v>1512260</v>
      </c>
      <c r="B2175" t="s">
        <v>235</v>
      </c>
      <c r="C2175" t="s">
        <v>75</v>
      </c>
      <c r="D2175" t="s">
        <v>236</v>
      </c>
      <c r="E2175" s="1">
        <v>45824</v>
      </c>
      <c r="F2175" s="1">
        <v>46142</v>
      </c>
      <c r="G2175" t="s">
        <v>77</v>
      </c>
      <c r="H2175" t="s">
        <v>30</v>
      </c>
      <c r="I2175" t="s">
        <v>40</v>
      </c>
      <c r="J2175" t="s">
        <v>237</v>
      </c>
      <c r="K2175" t="s">
        <v>3701</v>
      </c>
      <c r="L2175" t="s">
        <v>706</v>
      </c>
      <c r="M2175" t="s">
        <v>107</v>
      </c>
      <c r="N2175" t="s">
        <v>67</v>
      </c>
      <c r="P2175" t="s">
        <v>35</v>
      </c>
      <c r="Q2175" s="1">
        <v>45962</v>
      </c>
      <c r="R2175" s="1">
        <v>45962</v>
      </c>
      <c r="S2175" t="s">
        <v>68</v>
      </c>
      <c r="T2175" s="2">
        <v>24750</v>
      </c>
      <c r="U2175">
        <v>14</v>
      </c>
      <c r="V2175">
        <v>50</v>
      </c>
      <c r="W2175" s="2">
        <v>180166</v>
      </c>
      <c r="X2175">
        <v>0</v>
      </c>
      <c r="Y2175" s="2">
        <v>24750</v>
      </c>
      <c r="Z2175" s="2">
        <v>3375</v>
      </c>
      <c r="AA2175" s="5">
        <f t="shared" si="33"/>
        <v>1687.5</v>
      </c>
    </row>
    <row r="2176" spans="1:27" x14ac:dyDescent="0.25">
      <c r="A2176">
        <v>1515779</v>
      </c>
      <c r="B2176" t="s">
        <v>303</v>
      </c>
      <c r="C2176" t="s">
        <v>82</v>
      </c>
      <c r="D2176" t="s">
        <v>304</v>
      </c>
      <c r="E2176" s="1">
        <v>45819</v>
      </c>
      <c r="F2176" s="1">
        <v>45970</v>
      </c>
      <c r="G2176" t="s">
        <v>77</v>
      </c>
      <c r="H2176" t="s">
        <v>30</v>
      </c>
      <c r="I2176" t="s">
        <v>31</v>
      </c>
      <c r="J2176" t="s">
        <v>305</v>
      </c>
      <c r="K2176" t="s">
        <v>3978</v>
      </c>
      <c r="L2176" t="s">
        <v>294</v>
      </c>
      <c r="N2176" t="s">
        <v>295</v>
      </c>
      <c r="P2176" t="s">
        <v>35</v>
      </c>
      <c r="Q2176" s="1">
        <v>45962</v>
      </c>
      <c r="R2176" s="1">
        <v>45962</v>
      </c>
      <c r="S2176" t="s">
        <v>68</v>
      </c>
      <c r="T2176" s="2">
        <v>67500</v>
      </c>
      <c r="U2176">
        <v>8</v>
      </c>
      <c r="V2176">
        <v>50</v>
      </c>
      <c r="W2176" s="2">
        <v>125521</v>
      </c>
      <c r="X2176">
        <v>0</v>
      </c>
      <c r="Y2176" s="2">
        <v>67500</v>
      </c>
      <c r="Z2176" s="2">
        <v>5192</v>
      </c>
      <c r="AA2176" s="5">
        <f t="shared" si="33"/>
        <v>2596</v>
      </c>
    </row>
    <row r="2177" spans="1:27" x14ac:dyDescent="0.25">
      <c r="A2177">
        <v>1502357</v>
      </c>
      <c r="B2177" t="s">
        <v>1589</v>
      </c>
      <c r="C2177" t="s">
        <v>82</v>
      </c>
      <c r="D2177" t="s">
        <v>1590</v>
      </c>
      <c r="E2177" s="1">
        <v>45685</v>
      </c>
      <c r="F2177" s="1">
        <v>45962</v>
      </c>
      <c r="G2177" t="s">
        <v>77</v>
      </c>
      <c r="H2177" t="s">
        <v>30</v>
      </c>
      <c r="I2177" t="s">
        <v>31</v>
      </c>
      <c r="J2177" t="s">
        <v>1591</v>
      </c>
      <c r="K2177" t="s">
        <v>1592</v>
      </c>
      <c r="L2177" t="s">
        <v>215</v>
      </c>
      <c r="M2177" t="s">
        <v>216</v>
      </c>
      <c r="N2177" t="s">
        <v>67</v>
      </c>
      <c r="P2177" t="s">
        <v>35</v>
      </c>
      <c r="Q2177" s="1">
        <v>45962</v>
      </c>
      <c r="R2177" s="1">
        <v>45962</v>
      </c>
      <c r="S2177" t="s">
        <v>68</v>
      </c>
      <c r="T2177" s="2">
        <v>93750</v>
      </c>
      <c r="U2177">
        <v>8</v>
      </c>
      <c r="V2177">
        <v>50</v>
      </c>
      <c r="W2177" s="2">
        <v>247644</v>
      </c>
      <c r="X2177">
        <v>0</v>
      </c>
      <c r="Y2177" s="2">
        <v>93750</v>
      </c>
      <c r="Z2177" s="2">
        <v>7212</v>
      </c>
      <c r="AA2177" s="5">
        <f t="shared" si="33"/>
        <v>3606</v>
      </c>
    </row>
    <row r="2178" spans="1:27" x14ac:dyDescent="0.25">
      <c r="A2178">
        <v>1499139</v>
      </c>
      <c r="B2178" t="s">
        <v>1336</v>
      </c>
      <c r="C2178" t="s">
        <v>82</v>
      </c>
      <c r="D2178" t="s">
        <v>1337</v>
      </c>
      <c r="E2178" s="1">
        <v>45784</v>
      </c>
      <c r="F2178" s="1">
        <v>46004</v>
      </c>
      <c r="G2178" t="s">
        <v>77</v>
      </c>
      <c r="H2178" t="s">
        <v>30</v>
      </c>
      <c r="I2178" t="s">
        <v>40</v>
      </c>
      <c r="J2178" t="s">
        <v>1338</v>
      </c>
      <c r="K2178" t="s">
        <v>3979</v>
      </c>
      <c r="L2178" t="s">
        <v>50</v>
      </c>
      <c r="N2178" t="s">
        <v>51</v>
      </c>
      <c r="P2178" t="s">
        <v>35</v>
      </c>
      <c r="Q2178" s="1">
        <v>45962</v>
      </c>
      <c r="R2178" s="1">
        <v>45962</v>
      </c>
      <c r="S2178" t="s">
        <v>128</v>
      </c>
      <c r="T2178" s="2">
        <v>70000</v>
      </c>
      <c r="U2178">
        <v>8</v>
      </c>
      <c r="V2178">
        <v>50</v>
      </c>
      <c r="W2178" s="2">
        <v>600869</v>
      </c>
      <c r="X2178">
        <v>0</v>
      </c>
      <c r="Y2178" s="2">
        <v>94500</v>
      </c>
      <c r="Z2178" s="2">
        <v>7269</v>
      </c>
      <c r="AA2178" s="5">
        <f t="shared" ref="AA2178:AA2241" si="34">Z2178*(1-V2178%)</f>
        <v>3634.5</v>
      </c>
    </row>
    <row r="2179" spans="1:27" x14ac:dyDescent="0.25">
      <c r="A2179">
        <v>1517375</v>
      </c>
      <c r="B2179" t="s">
        <v>648</v>
      </c>
      <c r="C2179" t="s">
        <v>75</v>
      </c>
      <c r="D2179" t="s">
        <v>649</v>
      </c>
      <c r="E2179" s="1">
        <v>45778</v>
      </c>
      <c r="F2179" s="1">
        <v>46142</v>
      </c>
      <c r="G2179" t="s">
        <v>77</v>
      </c>
      <c r="H2179" t="s">
        <v>30</v>
      </c>
      <c r="I2179" t="s">
        <v>40</v>
      </c>
      <c r="J2179" t="s">
        <v>650</v>
      </c>
      <c r="K2179" t="s">
        <v>2350</v>
      </c>
      <c r="L2179" t="s">
        <v>1181</v>
      </c>
      <c r="M2179" t="s">
        <v>531</v>
      </c>
      <c r="N2179" t="s">
        <v>67</v>
      </c>
      <c r="P2179" t="s">
        <v>35</v>
      </c>
      <c r="Q2179" s="1">
        <v>45962</v>
      </c>
      <c r="R2179" s="1">
        <v>45962</v>
      </c>
      <c r="S2179" t="s">
        <v>128</v>
      </c>
      <c r="T2179" s="2">
        <v>105300</v>
      </c>
      <c r="U2179">
        <v>14</v>
      </c>
      <c r="V2179">
        <v>50</v>
      </c>
      <c r="W2179" s="2">
        <v>768120</v>
      </c>
      <c r="X2179">
        <v>0</v>
      </c>
      <c r="Y2179" s="2">
        <v>105300</v>
      </c>
      <c r="Z2179" s="2">
        <v>14359</v>
      </c>
      <c r="AA2179" s="5">
        <f t="shared" si="34"/>
        <v>7179.5</v>
      </c>
    </row>
    <row r="2180" spans="1:27" x14ac:dyDescent="0.25">
      <c r="A2180">
        <v>1511338</v>
      </c>
      <c r="B2180" t="s">
        <v>389</v>
      </c>
      <c r="C2180" t="s">
        <v>389</v>
      </c>
      <c r="D2180" t="s">
        <v>390</v>
      </c>
      <c r="E2180" s="1">
        <v>45531</v>
      </c>
      <c r="F2180" s="1">
        <v>45985</v>
      </c>
      <c r="G2180" t="s">
        <v>77</v>
      </c>
      <c r="H2180" t="s">
        <v>30</v>
      </c>
      <c r="I2180" t="s">
        <v>40</v>
      </c>
      <c r="J2180" t="s">
        <v>391</v>
      </c>
      <c r="K2180" t="s">
        <v>3966</v>
      </c>
      <c r="L2180" t="s">
        <v>57</v>
      </c>
      <c r="M2180" t="s">
        <v>58</v>
      </c>
      <c r="N2180" t="s">
        <v>59</v>
      </c>
      <c r="P2180" t="s">
        <v>35</v>
      </c>
      <c r="Q2180" s="1">
        <v>45962</v>
      </c>
      <c r="R2180" s="1">
        <v>45962</v>
      </c>
      <c r="S2180" t="s">
        <v>36</v>
      </c>
      <c r="T2180" s="3">
        <v>731707.32</v>
      </c>
      <c r="U2180">
        <v>2</v>
      </c>
      <c r="V2180">
        <v>50</v>
      </c>
      <c r="W2180" s="2">
        <v>652050</v>
      </c>
      <c r="X2180">
        <v>0</v>
      </c>
      <c r="Y2180" s="2">
        <v>987805</v>
      </c>
      <c r="Z2180" s="2">
        <v>15904</v>
      </c>
      <c r="AA2180" s="5">
        <f t="shared" si="34"/>
        <v>7952</v>
      </c>
    </row>
    <row r="2181" spans="1:27" x14ac:dyDescent="0.25">
      <c r="A2181">
        <v>1511383</v>
      </c>
      <c r="B2181" t="s">
        <v>393</v>
      </c>
      <c r="C2181" t="s">
        <v>393</v>
      </c>
      <c r="D2181" t="s">
        <v>394</v>
      </c>
      <c r="E2181" s="1">
        <v>45531</v>
      </c>
      <c r="F2181" s="1">
        <v>45985</v>
      </c>
      <c r="G2181" t="s">
        <v>77</v>
      </c>
      <c r="H2181" t="s">
        <v>30</v>
      </c>
      <c r="I2181" t="s">
        <v>40</v>
      </c>
      <c r="J2181" t="s">
        <v>391</v>
      </c>
      <c r="K2181" t="s">
        <v>3966</v>
      </c>
      <c r="L2181" t="s">
        <v>57</v>
      </c>
      <c r="M2181" t="s">
        <v>58</v>
      </c>
      <c r="N2181" t="s">
        <v>59</v>
      </c>
      <c r="P2181" t="s">
        <v>35</v>
      </c>
      <c r="Q2181" s="1">
        <v>45962</v>
      </c>
      <c r="R2181" s="1">
        <v>45962</v>
      </c>
      <c r="S2181" t="s">
        <v>36</v>
      </c>
      <c r="T2181" s="3">
        <v>731707.32</v>
      </c>
      <c r="U2181">
        <v>2</v>
      </c>
      <c r="V2181">
        <v>50</v>
      </c>
      <c r="W2181" s="2">
        <v>652050</v>
      </c>
      <c r="X2181">
        <v>0</v>
      </c>
      <c r="Y2181" s="2">
        <v>987805</v>
      </c>
      <c r="Z2181" s="2">
        <v>15904</v>
      </c>
      <c r="AA2181" s="5">
        <f t="shared" si="34"/>
        <v>7952</v>
      </c>
    </row>
    <row r="2182" spans="1:27" x14ac:dyDescent="0.25">
      <c r="A2182">
        <v>1502778</v>
      </c>
      <c r="B2182" t="s">
        <v>1509</v>
      </c>
      <c r="C2182" t="s">
        <v>1509</v>
      </c>
      <c r="D2182" t="s">
        <v>670</v>
      </c>
      <c r="E2182" s="1">
        <v>45511</v>
      </c>
      <c r="F2182" s="1">
        <v>45995</v>
      </c>
      <c r="G2182" t="s">
        <v>77</v>
      </c>
      <c r="H2182" t="s">
        <v>30</v>
      </c>
      <c r="I2182" t="s">
        <v>40</v>
      </c>
      <c r="J2182" t="s">
        <v>671</v>
      </c>
      <c r="K2182" t="s">
        <v>2970</v>
      </c>
      <c r="L2182" t="s">
        <v>3905</v>
      </c>
      <c r="N2182" t="s">
        <v>3815</v>
      </c>
      <c r="P2182" t="s">
        <v>35</v>
      </c>
      <c r="Q2182" s="1">
        <v>45962</v>
      </c>
      <c r="R2182" s="1">
        <v>45962</v>
      </c>
      <c r="S2182" t="s">
        <v>68</v>
      </c>
      <c r="T2182" s="2">
        <v>2080000</v>
      </c>
      <c r="U2182">
        <v>2</v>
      </c>
      <c r="V2182">
        <v>50</v>
      </c>
      <c r="W2182" s="2">
        <v>750000</v>
      </c>
      <c r="X2182" s="2">
        <v>40000000</v>
      </c>
      <c r="Y2182" s="2">
        <v>2080000</v>
      </c>
      <c r="Z2182" s="2">
        <v>31200</v>
      </c>
      <c r="AA2182" s="5">
        <f t="shared" si="34"/>
        <v>15600</v>
      </c>
    </row>
    <row r="2183" spans="1:27" x14ac:dyDescent="0.25">
      <c r="A2183">
        <v>1512583</v>
      </c>
      <c r="B2183" t="s">
        <v>451</v>
      </c>
      <c r="C2183" t="s">
        <v>150</v>
      </c>
      <c r="D2183" t="s">
        <v>452</v>
      </c>
      <c r="E2183" s="1">
        <v>45447</v>
      </c>
      <c r="F2183" s="1">
        <v>45991</v>
      </c>
      <c r="G2183" t="s">
        <v>77</v>
      </c>
      <c r="H2183" t="s">
        <v>30</v>
      </c>
      <c r="I2183" t="s">
        <v>40</v>
      </c>
      <c r="J2183" t="s">
        <v>453</v>
      </c>
      <c r="K2183" t="s">
        <v>3980</v>
      </c>
      <c r="L2183" t="s">
        <v>703</v>
      </c>
      <c r="N2183" t="s">
        <v>51</v>
      </c>
      <c r="P2183" t="s">
        <v>35</v>
      </c>
      <c r="Q2183" s="1">
        <v>45962</v>
      </c>
      <c r="R2183" s="1">
        <v>45962</v>
      </c>
      <c r="S2183" t="s">
        <v>36</v>
      </c>
      <c r="T2183" s="2">
        <v>270000</v>
      </c>
      <c r="U2183">
        <v>14</v>
      </c>
      <c r="V2183">
        <v>50</v>
      </c>
      <c r="W2183" s="2">
        <v>467683</v>
      </c>
      <c r="X2183">
        <v>0</v>
      </c>
      <c r="Y2183" s="2">
        <v>364500</v>
      </c>
      <c r="Z2183" s="2">
        <v>49705</v>
      </c>
      <c r="AA2183" s="5">
        <f t="shared" si="34"/>
        <v>24852.5</v>
      </c>
    </row>
    <row r="2184" spans="1:27" x14ac:dyDescent="0.25">
      <c r="A2184">
        <v>1523013</v>
      </c>
      <c r="B2184" t="s">
        <v>3981</v>
      </c>
      <c r="C2184" t="s">
        <v>1341</v>
      </c>
      <c r="D2184" t="s">
        <v>3982</v>
      </c>
      <c r="E2184" s="1">
        <v>45951</v>
      </c>
      <c r="F2184" s="1">
        <v>45967</v>
      </c>
      <c r="G2184" t="s">
        <v>29</v>
      </c>
      <c r="H2184" t="s">
        <v>30</v>
      </c>
      <c r="I2184" t="s">
        <v>31</v>
      </c>
      <c r="J2184" t="s">
        <v>3983</v>
      </c>
      <c r="L2184" t="s">
        <v>1207</v>
      </c>
      <c r="M2184" t="s">
        <v>133</v>
      </c>
      <c r="N2184" t="s">
        <v>67</v>
      </c>
      <c r="P2184" t="s">
        <v>35</v>
      </c>
      <c r="Q2184" s="1">
        <v>45962</v>
      </c>
      <c r="R2184" s="1">
        <v>45962</v>
      </c>
      <c r="S2184" t="s">
        <v>68</v>
      </c>
      <c r="T2184" s="2">
        <v>325000</v>
      </c>
      <c r="U2184">
        <v>20</v>
      </c>
      <c r="V2184">
        <v>0</v>
      </c>
      <c r="W2184" s="2">
        <v>65000</v>
      </c>
      <c r="X2184">
        <v>0</v>
      </c>
      <c r="Y2184" s="2">
        <v>325000</v>
      </c>
      <c r="Z2184" s="2">
        <v>65000</v>
      </c>
      <c r="AA2184" s="5">
        <f t="shared" si="34"/>
        <v>65000</v>
      </c>
    </row>
    <row r="2185" spans="1:27" x14ac:dyDescent="0.25">
      <c r="A2185">
        <v>1517968</v>
      </c>
      <c r="B2185" t="s">
        <v>3629</v>
      </c>
      <c r="C2185" t="s">
        <v>140</v>
      </c>
      <c r="D2185" t="s">
        <v>1055</v>
      </c>
      <c r="E2185" s="1">
        <v>45916</v>
      </c>
      <c r="F2185" s="1">
        <v>45962</v>
      </c>
      <c r="G2185" t="s">
        <v>47</v>
      </c>
      <c r="H2185" t="s">
        <v>30</v>
      </c>
      <c r="I2185" t="s">
        <v>31</v>
      </c>
      <c r="J2185" t="s">
        <v>3984</v>
      </c>
      <c r="K2185" t="s">
        <v>1057</v>
      </c>
      <c r="L2185" t="s">
        <v>50</v>
      </c>
      <c r="N2185" t="s">
        <v>51</v>
      </c>
      <c r="P2185" t="s">
        <v>35</v>
      </c>
      <c r="Q2185" s="1">
        <v>45962</v>
      </c>
      <c r="R2185" s="1">
        <v>45962</v>
      </c>
      <c r="S2185" t="s">
        <v>36</v>
      </c>
      <c r="T2185" s="2">
        <v>975665</v>
      </c>
      <c r="U2185">
        <v>14</v>
      </c>
      <c r="V2185">
        <v>0</v>
      </c>
      <c r="W2185" s="2">
        <v>424849</v>
      </c>
      <c r="X2185">
        <v>0</v>
      </c>
      <c r="Y2185" s="2">
        <v>1317148</v>
      </c>
      <c r="Z2185" s="2">
        <v>179611</v>
      </c>
      <c r="AA2185" s="5">
        <f t="shared" si="34"/>
        <v>179611</v>
      </c>
    </row>
    <row r="2186" spans="1:27" x14ac:dyDescent="0.25">
      <c r="A2186">
        <v>1507549</v>
      </c>
      <c r="B2186" t="s">
        <v>291</v>
      </c>
      <c r="C2186" t="s">
        <v>291</v>
      </c>
      <c r="D2186" t="s">
        <v>292</v>
      </c>
      <c r="E2186" s="1">
        <v>45444</v>
      </c>
      <c r="F2186" s="1">
        <v>45992</v>
      </c>
      <c r="G2186" t="s">
        <v>47</v>
      </c>
      <c r="H2186" t="s">
        <v>30</v>
      </c>
      <c r="I2186" t="s">
        <v>31</v>
      </c>
      <c r="J2186" t="s">
        <v>968</v>
      </c>
      <c r="L2186" t="s">
        <v>3985</v>
      </c>
      <c r="M2186" t="s">
        <v>66</v>
      </c>
      <c r="N2186" t="s">
        <v>67</v>
      </c>
      <c r="P2186" t="s">
        <v>35</v>
      </c>
      <c r="Q2186" s="1">
        <v>45962</v>
      </c>
      <c r="R2186" s="1">
        <v>45963</v>
      </c>
      <c r="S2186" t="s">
        <v>68</v>
      </c>
      <c r="T2186" s="3">
        <v>545014.4</v>
      </c>
      <c r="U2186">
        <v>45</v>
      </c>
      <c r="V2186">
        <v>0</v>
      </c>
      <c r="W2186" s="2">
        <v>4545000</v>
      </c>
      <c r="X2186" s="2">
        <v>750000</v>
      </c>
      <c r="Y2186" s="2">
        <v>545014</v>
      </c>
      <c r="Z2186" s="2">
        <v>247709</v>
      </c>
      <c r="AA2186" s="5">
        <f t="shared" si="34"/>
        <v>247709</v>
      </c>
    </row>
    <row r="2187" spans="1:27" x14ac:dyDescent="0.25">
      <c r="A2187">
        <v>1515260</v>
      </c>
      <c r="B2187" t="s">
        <v>3986</v>
      </c>
      <c r="C2187" t="s">
        <v>3986</v>
      </c>
      <c r="D2187" t="s">
        <v>3987</v>
      </c>
      <c r="E2187" s="1">
        <v>45908</v>
      </c>
      <c r="F2187" s="1">
        <v>45963</v>
      </c>
      <c r="G2187" t="s">
        <v>47</v>
      </c>
      <c r="H2187" t="s">
        <v>30</v>
      </c>
      <c r="I2187" t="s">
        <v>31</v>
      </c>
      <c r="J2187" t="s">
        <v>3988</v>
      </c>
      <c r="K2187" t="s">
        <v>3989</v>
      </c>
      <c r="L2187" t="s">
        <v>3990</v>
      </c>
      <c r="N2187" t="s">
        <v>51</v>
      </c>
      <c r="O2187" t="s">
        <v>3991</v>
      </c>
      <c r="P2187" t="s">
        <v>35</v>
      </c>
      <c r="Q2187" s="1">
        <v>45962</v>
      </c>
      <c r="R2187" s="1">
        <v>45963</v>
      </c>
      <c r="S2187" t="s">
        <v>36</v>
      </c>
      <c r="T2187" s="2">
        <v>8952367</v>
      </c>
      <c r="U2187">
        <v>5</v>
      </c>
      <c r="V2187">
        <v>0</v>
      </c>
      <c r="W2187" s="2">
        <v>559108</v>
      </c>
      <c r="X2187">
        <v>0</v>
      </c>
      <c r="Y2187" s="2">
        <v>12085695</v>
      </c>
      <c r="Z2187" s="2">
        <v>559108</v>
      </c>
      <c r="AA2187" s="5">
        <f t="shared" si="34"/>
        <v>559108</v>
      </c>
    </row>
    <row r="2188" spans="1:27" x14ac:dyDescent="0.25">
      <c r="A2188">
        <v>1520538</v>
      </c>
      <c r="B2188" t="s">
        <v>27</v>
      </c>
      <c r="C2188" t="s">
        <v>27</v>
      </c>
      <c r="D2188" t="s">
        <v>28</v>
      </c>
      <c r="E2188" s="1">
        <v>45658</v>
      </c>
      <c r="F2188" s="1">
        <v>46022</v>
      </c>
      <c r="G2188" t="s">
        <v>29</v>
      </c>
      <c r="H2188" t="s">
        <v>30</v>
      </c>
      <c r="I2188" t="s">
        <v>31</v>
      </c>
      <c r="J2188" t="s">
        <v>3992</v>
      </c>
      <c r="L2188" t="s">
        <v>1185</v>
      </c>
      <c r="M2188" t="s">
        <v>133</v>
      </c>
      <c r="N2188" t="s">
        <v>67</v>
      </c>
      <c r="P2188" t="s">
        <v>35</v>
      </c>
      <c r="Q2188" s="1">
        <v>45962</v>
      </c>
      <c r="R2188" s="1">
        <v>45991</v>
      </c>
      <c r="S2188" t="s">
        <v>36</v>
      </c>
      <c r="T2188" s="2">
        <v>32990698</v>
      </c>
      <c r="U2188">
        <v>3</v>
      </c>
      <c r="V2188">
        <v>0</v>
      </c>
      <c r="W2188" s="2">
        <v>6378953</v>
      </c>
      <c r="X2188">
        <v>0</v>
      </c>
      <c r="Y2188" s="2">
        <v>44537442</v>
      </c>
      <c r="Z2188" s="2">
        <v>1402974</v>
      </c>
      <c r="AA2188" s="5">
        <f t="shared" si="34"/>
        <v>1402974</v>
      </c>
    </row>
    <row r="2189" spans="1:27" x14ac:dyDescent="0.25">
      <c r="A2189">
        <v>1520491</v>
      </c>
      <c r="B2189" t="s">
        <v>27</v>
      </c>
      <c r="C2189" t="s">
        <v>27</v>
      </c>
      <c r="D2189" t="s">
        <v>28</v>
      </c>
      <c r="E2189" s="1">
        <v>45658</v>
      </c>
      <c r="F2189" s="1">
        <v>46022</v>
      </c>
      <c r="G2189" t="s">
        <v>29</v>
      </c>
      <c r="H2189" t="s">
        <v>30</v>
      </c>
      <c r="I2189" t="s">
        <v>31</v>
      </c>
      <c r="J2189" t="s">
        <v>3993</v>
      </c>
      <c r="K2189" t="s">
        <v>2243</v>
      </c>
      <c r="L2189" t="s">
        <v>2244</v>
      </c>
      <c r="N2189" t="s">
        <v>87</v>
      </c>
      <c r="P2189" t="s">
        <v>35</v>
      </c>
      <c r="Q2189" s="1">
        <v>45962</v>
      </c>
      <c r="R2189" s="1">
        <v>45991</v>
      </c>
      <c r="S2189" t="s">
        <v>36</v>
      </c>
      <c r="T2189" s="3">
        <v>34342336.32</v>
      </c>
      <c r="U2189">
        <v>3</v>
      </c>
      <c r="V2189">
        <v>0</v>
      </c>
      <c r="W2189" s="2">
        <v>6378953</v>
      </c>
      <c r="X2189">
        <v>0</v>
      </c>
      <c r="Y2189" s="2">
        <v>46362154</v>
      </c>
      <c r="Z2189" s="2">
        <v>1460454</v>
      </c>
      <c r="AA2189" s="5">
        <f t="shared" si="34"/>
        <v>1460454</v>
      </c>
    </row>
    <row r="2190" spans="1:27" x14ac:dyDescent="0.25">
      <c r="A2190">
        <v>1520493</v>
      </c>
      <c r="B2190" t="s">
        <v>27</v>
      </c>
      <c r="C2190" t="s">
        <v>27</v>
      </c>
      <c r="D2190" t="s">
        <v>28</v>
      </c>
      <c r="E2190" s="1">
        <v>45658</v>
      </c>
      <c r="F2190" s="1">
        <v>46022</v>
      </c>
      <c r="G2190" t="s">
        <v>29</v>
      </c>
      <c r="H2190" t="s">
        <v>30</v>
      </c>
      <c r="I2190" t="s">
        <v>31</v>
      </c>
      <c r="J2190" t="s">
        <v>3994</v>
      </c>
      <c r="K2190" t="s">
        <v>3995</v>
      </c>
      <c r="L2190" t="s">
        <v>33</v>
      </c>
      <c r="N2190" t="s">
        <v>34</v>
      </c>
      <c r="P2190" t="s">
        <v>35</v>
      </c>
      <c r="Q2190" s="1">
        <v>45962</v>
      </c>
      <c r="R2190" s="1">
        <v>45991</v>
      </c>
      <c r="S2190" t="s">
        <v>36</v>
      </c>
      <c r="T2190" s="3">
        <v>57365170.579999998</v>
      </c>
      <c r="U2190">
        <v>3</v>
      </c>
      <c r="V2190">
        <v>0</v>
      </c>
      <c r="W2190" s="2">
        <v>6378953</v>
      </c>
      <c r="X2190">
        <v>0</v>
      </c>
      <c r="Y2190" s="2">
        <v>77442980</v>
      </c>
      <c r="Z2190" s="2">
        <v>2439531</v>
      </c>
      <c r="AA2190" s="5">
        <f t="shared" si="34"/>
        <v>2439531</v>
      </c>
    </row>
    <row r="2191" spans="1:27" x14ac:dyDescent="0.25">
      <c r="A2191">
        <v>1517218</v>
      </c>
      <c r="B2191" t="s">
        <v>2892</v>
      </c>
      <c r="C2191" t="s">
        <v>75</v>
      </c>
      <c r="D2191" t="s">
        <v>2893</v>
      </c>
      <c r="E2191" s="1">
        <v>45924</v>
      </c>
      <c r="F2191" s="1">
        <v>46265</v>
      </c>
      <c r="G2191" t="s">
        <v>77</v>
      </c>
      <c r="H2191" t="s">
        <v>30</v>
      </c>
      <c r="I2191" t="s">
        <v>31</v>
      </c>
      <c r="J2191" t="s">
        <v>2894</v>
      </c>
      <c r="K2191" t="s">
        <v>841</v>
      </c>
      <c r="L2191" t="s">
        <v>3996</v>
      </c>
      <c r="N2191" t="s">
        <v>51</v>
      </c>
      <c r="P2191" t="s">
        <v>35</v>
      </c>
      <c r="Q2191" s="1">
        <v>45963</v>
      </c>
      <c r="R2191" s="1">
        <v>45963</v>
      </c>
      <c r="S2191" t="s">
        <v>36</v>
      </c>
      <c r="T2191" s="2">
        <v>2550</v>
      </c>
      <c r="U2191">
        <v>14</v>
      </c>
      <c r="V2191">
        <v>50</v>
      </c>
      <c r="W2191" s="2">
        <v>9154</v>
      </c>
      <c r="X2191">
        <v>0</v>
      </c>
      <c r="Y2191" s="2">
        <v>3443</v>
      </c>
      <c r="Z2191">
        <v>469</v>
      </c>
      <c r="AA2191" s="5">
        <f t="shared" si="34"/>
        <v>234.5</v>
      </c>
    </row>
    <row r="2192" spans="1:27" x14ac:dyDescent="0.25">
      <c r="A2192">
        <v>1508151</v>
      </c>
      <c r="B2192" t="s">
        <v>3945</v>
      </c>
      <c r="C2192" t="s">
        <v>472</v>
      </c>
      <c r="D2192" t="s">
        <v>3946</v>
      </c>
      <c r="E2192" s="1">
        <v>45896</v>
      </c>
      <c r="F2192" s="1">
        <v>46025</v>
      </c>
      <c r="G2192" t="s">
        <v>77</v>
      </c>
      <c r="H2192" t="s">
        <v>30</v>
      </c>
      <c r="I2192" t="s">
        <v>31</v>
      </c>
      <c r="J2192" t="s">
        <v>3947</v>
      </c>
      <c r="K2192" t="s">
        <v>3948</v>
      </c>
      <c r="L2192" t="s">
        <v>215</v>
      </c>
      <c r="M2192" t="s">
        <v>216</v>
      </c>
      <c r="N2192" t="s">
        <v>67</v>
      </c>
      <c r="P2192" t="s">
        <v>35</v>
      </c>
      <c r="Q2192" s="1">
        <v>45963</v>
      </c>
      <c r="R2192" s="1">
        <v>45963</v>
      </c>
      <c r="S2192" t="s">
        <v>68</v>
      </c>
      <c r="T2192" s="3">
        <v>11911.76</v>
      </c>
      <c r="U2192">
        <v>8</v>
      </c>
      <c r="V2192">
        <v>50</v>
      </c>
      <c r="W2192" s="2">
        <v>31154</v>
      </c>
      <c r="X2192">
        <v>0</v>
      </c>
      <c r="Y2192" s="2">
        <v>11912</v>
      </c>
      <c r="Z2192">
        <v>916</v>
      </c>
      <c r="AA2192" s="5">
        <f t="shared" si="34"/>
        <v>458</v>
      </c>
    </row>
    <row r="2193" spans="1:27" x14ac:dyDescent="0.25">
      <c r="A2193">
        <v>1519531</v>
      </c>
      <c r="B2193" t="s">
        <v>3997</v>
      </c>
      <c r="C2193" t="s">
        <v>75</v>
      </c>
      <c r="D2193" t="s">
        <v>3998</v>
      </c>
      <c r="E2193" s="1">
        <v>45957</v>
      </c>
      <c r="F2193" s="1">
        <v>46295</v>
      </c>
      <c r="G2193" t="s">
        <v>77</v>
      </c>
      <c r="H2193" t="s">
        <v>30</v>
      </c>
      <c r="I2193" t="s">
        <v>31</v>
      </c>
      <c r="J2193" t="s">
        <v>3999</v>
      </c>
      <c r="K2193" t="s">
        <v>4000</v>
      </c>
      <c r="L2193" t="s">
        <v>1560</v>
      </c>
      <c r="N2193" t="s">
        <v>324</v>
      </c>
      <c r="P2193" t="s">
        <v>35</v>
      </c>
      <c r="Q2193" s="1">
        <v>45963</v>
      </c>
      <c r="R2193" s="1">
        <v>45963</v>
      </c>
      <c r="S2193" t="s">
        <v>36</v>
      </c>
      <c r="T2193" s="2">
        <v>12972</v>
      </c>
      <c r="U2193">
        <v>14</v>
      </c>
      <c r="V2193">
        <v>50</v>
      </c>
      <c r="W2193" s="2">
        <v>9553</v>
      </c>
      <c r="X2193">
        <v>0</v>
      </c>
      <c r="Y2193" s="2">
        <v>17512</v>
      </c>
      <c r="Z2193" s="2">
        <v>2388</v>
      </c>
      <c r="AA2193" s="5">
        <f t="shared" si="34"/>
        <v>1194</v>
      </c>
    </row>
    <row r="2194" spans="1:27" x14ac:dyDescent="0.25">
      <c r="A2194">
        <v>1519797</v>
      </c>
      <c r="B2194" t="s">
        <v>3997</v>
      </c>
      <c r="C2194" t="s">
        <v>75</v>
      </c>
      <c r="D2194" t="s">
        <v>3998</v>
      </c>
      <c r="E2194" s="1">
        <v>45957</v>
      </c>
      <c r="F2194" s="1">
        <v>46295</v>
      </c>
      <c r="G2194" t="s">
        <v>77</v>
      </c>
      <c r="H2194" t="s">
        <v>30</v>
      </c>
      <c r="I2194" t="s">
        <v>31</v>
      </c>
      <c r="J2194" t="s">
        <v>3999</v>
      </c>
      <c r="K2194" t="s">
        <v>4001</v>
      </c>
      <c r="L2194" t="s">
        <v>278</v>
      </c>
      <c r="N2194" t="s">
        <v>127</v>
      </c>
      <c r="P2194" t="s">
        <v>35</v>
      </c>
      <c r="Q2194" s="1">
        <v>45963</v>
      </c>
      <c r="R2194" s="1">
        <v>45963</v>
      </c>
      <c r="S2194" t="s">
        <v>36</v>
      </c>
      <c r="T2194" s="2">
        <v>12972</v>
      </c>
      <c r="U2194">
        <v>14</v>
      </c>
      <c r="V2194">
        <v>50</v>
      </c>
      <c r="W2194" s="2">
        <v>9553</v>
      </c>
      <c r="X2194">
        <v>0</v>
      </c>
      <c r="Y2194" s="2">
        <v>17512</v>
      </c>
      <c r="Z2194" s="2">
        <v>2388</v>
      </c>
      <c r="AA2194" s="5">
        <f t="shared" si="34"/>
        <v>1194</v>
      </c>
    </row>
    <row r="2195" spans="1:27" x14ac:dyDescent="0.25">
      <c r="A2195">
        <v>1519798</v>
      </c>
      <c r="B2195" t="s">
        <v>3997</v>
      </c>
      <c r="C2195" t="s">
        <v>75</v>
      </c>
      <c r="D2195" t="s">
        <v>3998</v>
      </c>
      <c r="E2195" s="1">
        <v>45957</v>
      </c>
      <c r="F2195" s="1">
        <v>46295</v>
      </c>
      <c r="G2195" t="s">
        <v>77</v>
      </c>
      <c r="H2195" t="s">
        <v>30</v>
      </c>
      <c r="I2195" t="s">
        <v>31</v>
      </c>
      <c r="J2195" t="s">
        <v>3999</v>
      </c>
      <c r="K2195" t="s">
        <v>4002</v>
      </c>
      <c r="L2195" t="s">
        <v>3359</v>
      </c>
      <c r="N2195" t="s">
        <v>227</v>
      </c>
      <c r="P2195" t="s">
        <v>35</v>
      </c>
      <c r="Q2195" s="1">
        <v>45963</v>
      </c>
      <c r="R2195" s="1">
        <v>45963</v>
      </c>
      <c r="S2195" t="s">
        <v>36</v>
      </c>
      <c r="T2195" s="2">
        <v>12972</v>
      </c>
      <c r="U2195">
        <v>14</v>
      </c>
      <c r="V2195">
        <v>50</v>
      </c>
      <c r="W2195" s="2">
        <v>9553</v>
      </c>
      <c r="X2195">
        <v>0</v>
      </c>
      <c r="Y2195" s="2">
        <v>17512</v>
      </c>
      <c r="Z2195" s="2">
        <v>2388</v>
      </c>
      <c r="AA2195" s="5">
        <f t="shared" si="34"/>
        <v>1194</v>
      </c>
    </row>
    <row r="2196" spans="1:27" x14ac:dyDescent="0.25">
      <c r="A2196">
        <v>1519799</v>
      </c>
      <c r="B2196" t="s">
        <v>3997</v>
      </c>
      <c r="C2196" t="s">
        <v>75</v>
      </c>
      <c r="D2196" t="s">
        <v>3998</v>
      </c>
      <c r="E2196" s="1">
        <v>45957</v>
      </c>
      <c r="F2196" s="1">
        <v>46295</v>
      </c>
      <c r="G2196" t="s">
        <v>77</v>
      </c>
      <c r="H2196" t="s">
        <v>30</v>
      </c>
      <c r="I2196" t="s">
        <v>31</v>
      </c>
      <c r="J2196" t="s">
        <v>3999</v>
      </c>
      <c r="K2196" t="s">
        <v>4003</v>
      </c>
      <c r="L2196" t="s">
        <v>224</v>
      </c>
      <c r="N2196" t="s">
        <v>195</v>
      </c>
      <c r="P2196" t="s">
        <v>35</v>
      </c>
      <c r="Q2196" s="1">
        <v>45963</v>
      </c>
      <c r="R2196" s="1">
        <v>45963</v>
      </c>
      <c r="S2196" t="s">
        <v>36</v>
      </c>
      <c r="T2196" s="2">
        <v>12972</v>
      </c>
      <c r="U2196">
        <v>14</v>
      </c>
      <c r="V2196">
        <v>50</v>
      </c>
      <c r="W2196" s="2">
        <v>9553</v>
      </c>
      <c r="X2196">
        <v>0</v>
      </c>
      <c r="Y2196" s="2">
        <v>17512</v>
      </c>
      <c r="Z2196" s="2">
        <v>2388</v>
      </c>
      <c r="AA2196" s="5">
        <f t="shared" si="34"/>
        <v>1194</v>
      </c>
    </row>
    <row r="2197" spans="1:27" x14ac:dyDescent="0.25">
      <c r="A2197">
        <v>1519697</v>
      </c>
      <c r="B2197" t="s">
        <v>3658</v>
      </c>
      <c r="C2197" t="s">
        <v>75</v>
      </c>
      <c r="D2197" t="s">
        <v>3659</v>
      </c>
      <c r="E2197" s="1">
        <v>45947</v>
      </c>
      <c r="F2197" s="1">
        <v>46295</v>
      </c>
      <c r="G2197" t="s">
        <v>77</v>
      </c>
      <c r="H2197" t="s">
        <v>30</v>
      </c>
      <c r="I2197" t="s">
        <v>40</v>
      </c>
      <c r="J2197" t="s">
        <v>3660</v>
      </c>
      <c r="K2197" t="s">
        <v>4004</v>
      </c>
      <c r="L2197" t="s">
        <v>508</v>
      </c>
      <c r="N2197" t="s">
        <v>195</v>
      </c>
      <c r="P2197" t="s">
        <v>35</v>
      </c>
      <c r="Q2197" s="1">
        <v>45963</v>
      </c>
      <c r="R2197" s="1">
        <v>45963</v>
      </c>
      <c r="S2197" t="s">
        <v>128</v>
      </c>
      <c r="T2197" s="2">
        <v>18000</v>
      </c>
      <c r="U2197">
        <v>14</v>
      </c>
      <c r="V2197">
        <v>50</v>
      </c>
      <c r="W2197" s="2">
        <v>74119</v>
      </c>
      <c r="X2197">
        <v>0</v>
      </c>
      <c r="Y2197" s="2">
        <v>21130</v>
      </c>
      <c r="Z2197" s="2">
        <v>2881</v>
      </c>
      <c r="AA2197" s="5">
        <f t="shared" si="34"/>
        <v>1440.5</v>
      </c>
    </row>
    <row r="2198" spans="1:27" x14ac:dyDescent="0.25">
      <c r="A2198">
        <v>1519630</v>
      </c>
      <c r="B2198" t="s">
        <v>2113</v>
      </c>
      <c r="C2198" t="s">
        <v>75</v>
      </c>
      <c r="D2198" t="s">
        <v>2114</v>
      </c>
      <c r="E2198" s="1">
        <v>45863</v>
      </c>
      <c r="F2198" s="1">
        <v>46203</v>
      </c>
      <c r="G2198" t="s">
        <v>77</v>
      </c>
      <c r="H2198" t="s">
        <v>30</v>
      </c>
      <c r="I2198" t="s">
        <v>31</v>
      </c>
      <c r="J2198" t="s">
        <v>2115</v>
      </c>
      <c r="K2198" t="s">
        <v>4005</v>
      </c>
      <c r="L2198" t="s">
        <v>597</v>
      </c>
      <c r="M2198" t="s">
        <v>531</v>
      </c>
      <c r="N2198" t="s">
        <v>67</v>
      </c>
      <c r="P2198" t="s">
        <v>35</v>
      </c>
      <c r="Q2198" s="1">
        <v>45963</v>
      </c>
      <c r="R2198" s="1">
        <v>45963</v>
      </c>
      <c r="S2198" t="s">
        <v>36</v>
      </c>
      <c r="T2198" s="2">
        <v>39151</v>
      </c>
      <c r="U2198">
        <v>14</v>
      </c>
      <c r="V2198">
        <v>50</v>
      </c>
      <c r="W2198" s="2">
        <v>259465</v>
      </c>
      <c r="X2198">
        <v>0</v>
      </c>
      <c r="Y2198" s="2">
        <v>52854</v>
      </c>
      <c r="Z2198" s="2">
        <v>7207</v>
      </c>
      <c r="AA2198" s="5">
        <f t="shared" si="34"/>
        <v>3603.5</v>
      </c>
    </row>
    <row r="2199" spans="1:27" x14ac:dyDescent="0.25">
      <c r="A2199">
        <v>1499140</v>
      </c>
      <c r="B2199" t="s">
        <v>1336</v>
      </c>
      <c r="C2199" t="s">
        <v>82</v>
      </c>
      <c r="D2199" t="s">
        <v>1337</v>
      </c>
      <c r="E2199" s="1">
        <v>45784</v>
      </c>
      <c r="F2199" s="1">
        <v>46004</v>
      </c>
      <c r="G2199" t="s">
        <v>77</v>
      </c>
      <c r="H2199" t="s">
        <v>30</v>
      </c>
      <c r="I2199" t="s">
        <v>40</v>
      </c>
      <c r="J2199" t="s">
        <v>1338</v>
      </c>
      <c r="K2199" t="s">
        <v>3979</v>
      </c>
      <c r="L2199" t="s">
        <v>50</v>
      </c>
      <c r="N2199" t="s">
        <v>51</v>
      </c>
      <c r="P2199" t="s">
        <v>35</v>
      </c>
      <c r="Q2199" s="1">
        <v>45963</v>
      </c>
      <c r="R2199" s="1">
        <v>45963</v>
      </c>
      <c r="S2199" t="s">
        <v>128</v>
      </c>
      <c r="T2199" s="2">
        <v>70000</v>
      </c>
      <c r="U2199">
        <v>8</v>
      </c>
      <c r="V2199">
        <v>50</v>
      </c>
      <c r="W2199" s="2">
        <v>600869</v>
      </c>
      <c r="X2199">
        <v>0</v>
      </c>
      <c r="Y2199" s="2">
        <v>94500</v>
      </c>
      <c r="Z2199" s="2">
        <v>7269</v>
      </c>
      <c r="AA2199" s="5">
        <f t="shared" si="34"/>
        <v>3634.5</v>
      </c>
    </row>
    <row r="2200" spans="1:27" x14ac:dyDescent="0.25">
      <c r="A2200">
        <v>1481669</v>
      </c>
      <c r="B2200" t="s">
        <v>2782</v>
      </c>
      <c r="C2200" t="s">
        <v>892</v>
      </c>
      <c r="D2200" t="s">
        <v>2783</v>
      </c>
      <c r="E2200" s="1">
        <v>45383</v>
      </c>
      <c r="F2200" s="1">
        <v>46090</v>
      </c>
      <c r="G2200" t="s">
        <v>29</v>
      </c>
      <c r="H2200" t="s">
        <v>30</v>
      </c>
      <c r="I2200" t="s">
        <v>31</v>
      </c>
      <c r="J2200" t="s">
        <v>4006</v>
      </c>
      <c r="L2200" t="s">
        <v>4007</v>
      </c>
      <c r="M2200" t="s">
        <v>101</v>
      </c>
      <c r="N2200" t="s">
        <v>67</v>
      </c>
      <c r="P2200" t="s">
        <v>35</v>
      </c>
      <c r="Q2200" s="1">
        <v>45963</v>
      </c>
      <c r="R2200" s="1">
        <v>45965</v>
      </c>
      <c r="S2200" t="s">
        <v>68</v>
      </c>
      <c r="T2200" s="2">
        <v>54850</v>
      </c>
      <c r="U2200">
        <v>20</v>
      </c>
      <c r="V2200">
        <v>0</v>
      </c>
      <c r="W2200" s="2">
        <v>179828</v>
      </c>
      <c r="X2200">
        <v>0</v>
      </c>
      <c r="Y2200" s="2">
        <v>54850</v>
      </c>
      <c r="Z2200" s="2">
        <v>10970</v>
      </c>
      <c r="AA2200" s="5">
        <f t="shared" si="34"/>
        <v>10970</v>
      </c>
    </row>
    <row r="2201" spans="1:27" x14ac:dyDescent="0.25">
      <c r="A2201">
        <v>1488260</v>
      </c>
      <c r="B2201" t="s">
        <v>761</v>
      </c>
      <c r="C2201" t="s">
        <v>62</v>
      </c>
      <c r="D2201" t="s">
        <v>762</v>
      </c>
      <c r="E2201" s="1">
        <v>45698</v>
      </c>
      <c r="F2201" s="1">
        <v>45970</v>
      </c>
      <c r="G2201" t="s">
        <v>29</v>
      </c>
      <c r="H2201" t="s">
        <v>30</v>
      </c>
      <c r="I2201" t="s">
        <v>31</v>
      </c>
      <c r="J2201" t="s">
        <v>4008</v>
      </c>
      <c r="L2201" t="s">
        <v>1120</v>
      </c>
      <c r="M2201" t="s">
        <v>112</v>
      </c>
      <c r="N2201" t="s">
        <v>67</v>
      </c>
      <c r="P2201" t="s">
        <v>35</v>
      </c>
      <c r="Q2201" s="1">
        <v>45963</v>
      </c>
      <c r="R2201" s="1">
        <v>45965</v>
      </c>
      <c r="S2201" t="s">
        <v>68</v>
      </c>
      <c r="T2201" s="2">
        <v>192200</v>
      </c>
      <c r="U2201">
        <v>20</v>
      </c>
      <c r="V2201">
        <v>0</v>
      </c>
      <c r="W2201" s="2">
        <v>393400</v>
      </c>
      <c r="X2201">
        <v>0</v>
      </c>
      <c r="Y2201" s="2">
        <v>192200</v>
      </c>
      <c r="Z2201" s="2">
        <v>38440</v>
      </c>
      <c r="AA2201" s="5">
        <f t="shared" si="34"/>
        <v>38440</v>
      </c>
    </row>
    <row r="2202" spans="1:27" x14ac:dyDescent="0.25">
      <c r="A2202">
        <v>1512584</v>
      </c>
      <c r="B2202" t="s">
        <v>451</v>
      </c>
      <c r="C2202" t="s">
        <v>150</v>
      </c>
      <c r="D2202" t="s">
        <v>452</v>
      </c>
      <c r="E2202" s="1">
        <v>45447</v>
      </c>
      <c r="F2202" s="1">
        <v>45991</v>
      </c>
      <c r="G2202" t="s">
        <v>77</v>
      </c>
      <c r="H2202" t="s">
        <v>30</v>
      </c>
      <c r="I2202" t="s">
        <v>40</v>
      </c>
      <c r="J2202" t="s">
        <v>453</v>
      </c>
      <c r="K2202" t="s">
        <v>1455</v>
      </c>
      <c r="L2202" t="s">
        <v>50</v>
      </c>
      <c r="N2202" t="s">
        <v>51</v>
      </c>
      <c r="P2202" t="s">
        <v>35</v>
      </c>
      <c r="Q2202" s="1">
        <v>45963</v>
      </c>
      <c r="R2202" s="1">
        <v>45963</v>
      </c>
      <c r="S2202" t="s">
        <v>36</v>
      </c>
      <c r="T2202" s="2">
        <v>243000</v>
      </c>
      <c r="U2202">
        <v>14</v>
      </c>
      <c r="V2202">
        <v>50</v>
      </c>
      <c r="W2202" s="2">
        <v>467683</v>
      </c>
      <c r="X2202">
        <v>0</v>
      </c>
      <c r="Y2202" s="2">
        <v>328050</v>
      </c>
      <c r="Z2202" s="2">
        <v>44734</v>
      </c>
      <c r="AA2202" s="5">
        <f t="shared" si="34"/>
        <v>22367</v>
      </c>
    </row>
    <row r="2203" spans="1:27" x14ac:dyDescent="0.25">
      <c r="A2203">
        <v>1517853</v>
      </c>
      <c r="B2203" t="s">
        <v>4009</v>
      </c>
      <c r="C2203" t="s">
        <v>1341</v>
      </c>
      <c r="D2203" t="s">
        <v>4010</v>
      </c>
      <c r="E2203" s="1">
        <v>45902</v>
      </c>
      <c r="F2203" s="1">
        <v>45970</v>
      </c>
      <c r="G2203" t="s">
        <v>29</v>
      </c>
      <c r="H2203" t="s">
        <v>30</v>
      </c>
      <c r="I2203" t="s">
        <v>31</v>
      </c>
      <c r="J2203" t="s">
        <v>4011</v>
      </c>
      <c r="L2203" t="s">
        <v>3205</v>
      </c>
      <c r="M2203" t="s">
        <v>744</v>
      </c>
      <c r="N2203" t="s">
        <v>67</v>
      </c>
      <c r="P2203" t="s">
        <v>35</v>
      </c>
      <c r="Q2203" s="1">
        <v>45963</v>
      </c>
      <c r="R2203" s="1">
        <v>45965</v>
      </c>
      <c r="S2203" t="s">
        <v>68</v>
      </c>
      <c r="T2203" s="2">
        <v>330000</v>
      </c>
      <c r="U2203">
        <v>20</v>
      </c>
      <c r="V2203">
        <v>0</v>
      </c>
      <c r="W2203" s="2">
        <v>66000</v>
      </c>
      <c r="X2203">
        <v>0</v>
      </c>
      <c r="Y2203" s="2">
        <v>330000</v>
      </c>
      <c r="Z2203" s="2">
        <v>66000</v>
      </c>
      <c r="AA2203" s="5">
        <f t="shared" si="34"/>
        <v>66000</v>
      </c>
    </row>
    <row r="2204" spans="1:27" x14ac:dyDescent="0.25">
      <c r="A2204">
        <v>1518927</v>
      </c>
      <c r="B2204" t="s">
        <v>4012</v>
      </c>
      <c r="C2204" t="s">
        <v>140</v>
      </c>
      <c r="D2204" t="s">
        <v>4013</v>
      </c>
      <c r="E2204" s="1">
        <v>45945</v>
      </c>
      <c r="F2204" s="1">
        <v>45977</v>
      </c>
      <c r="G2204" t="s">
        <v>47</v>
      </c>
      <c r="H2204" t="s">
        <v>30</v>
      </c>
      <c r="I2204" t="s">
        <v>40</v>
      </c>
      <c r="J2204" t="s">
        <v>4014</v>
      </c>
      <c r="L2204" t="s">
        <v>576</v>
      </c>
      <c r="M2204" t="s">
        <v>359</v>
      </c>
      <c r="N2204" t="s">
        <v>59</v>
      </c>
      <c r="P2204" t="s">
        <v>35</v>
      </c>
      <c r="Q2204" s="1">
        <v>45963</v>
      </c>
      <c r="R2204" s="1">
        <v>45963</v>
      </c>
      <c r="S2204" t="s">
        <v>60</v>
      </c>
      <c r="T2204" s="2">
        <v>2611136</v>
      </c>
      <c r="U2204">
        <v>14</v>
      </c>
      <c r="V2204">
        <v>0</v>
      </c>
      <c r="W2204" s="2">
        <v>237964</v>
      </c>
      <c r="X2204">
        <v>0</v>
      </c>
      <c r="Y2204" s="2">
        <v>1745066</v>
      </c>
      <c r="Z2204" s="2">
        <v>237964</v>
      </c>
      <c r="AA2204" s="5">
        <f t="shared" si="34"/>
        <v>237964</v>
      </c>
    </row>
    <row r="2205" spans="1:27" x14ac:dyDescent="0.25">
      <c r="A2205">
        <v>1503365</v>
      </c>
      <c r="B2205" t="s">
        <v>253</v>
      </c>
      <c r="C2205" t="s">
        <v>140</v>
      </c>
      <c r="D2205" t="s">
        <v>254</v>
      </c>
      <c r="E2205" s="1">
        <v>45809</v>
      </c>
      <c r="F2205" s="1">
        <v>46173</v>
      </c>
      <c r="G2205" t="s">
        <v>47</v>
      </c>
      <c r="H2205" t="s">
        <v>30</v>
      </c>
      <c r="I2205" t="s">
        <v>31</v>
      </c>
      <c r="J2205" t="s">
        <v>4015</v>
      </c>
      <c r="L2205" t="s">
        <v>43</v>
      </c>
      <c r="N2205" t="s">
        <v>44</v>
      </c>
      <c r="P2205" t="s">
        <v>35</v>
      </c>
      <c r="Q2205" s="1">
        <v>45963</v>
      </c>
      <c r="R2205" s="1">
        <v>45965</v>
      </c>
      <c r="S2205" t="s">
        <v>36</v>
      </c>
      <c r="T2205" s="2">
        <v>1331093</v>
      </c>
      <c r="U2205">
        <v>14</v>
      </c>
      <c r="V2205">
        <v>0</v>
      </c>
      <c r="W2205" s="2">
        <v>500522</v>
      </c>
      <c r="X2205">
        <v>0</v>
      </c>
      <c r="Y2205" s="2">
        <v>1796976</v>
      </c>
      <c r="Z2205" s="2">
        <v>245042</v>
      </c>
      <c r="AA2205" s="5">
        <f t="shared" si="34"/>
        <v>245042</v>
      </c>
    </row>
    <row r="2206" spans="1:27" x14ac:dyDescent="0.25">
      <c r="A2206">
        <v>1492533</v>
      </c>
      <c r="B2206" t="s">
        <v>1318</v>
      </c>
      <c r="C2206" t="s">
        <v>62</v>
      </c>
      <c r="D2206" t="s">
        <v>1319</v>
      </c>
      <c r="E2206" s="1">
        <v>45723</v>
      </c>
      <c r="F2206" s="1">
        <v>45970</v>
      </c>
      <c r="G2206" t="s">
        <v>29</v>
      </c>
      <c r="H2206" t="s">
        <v>30</v>
      </c>
      <c r="I2206" t="s">
        <v>31</v>
      </c>
      <c r="J2206" t="s">
        <v>4016</v>
      </c>
      <c r="L2206" t="s">
        <v>1099</v>
      </c>
      <c r="M2206" t="s">
        <v>803</v>
      </c>
      <c r="N2206" t="s">
        <v>67</v>
      </c>
      <c r="P2206" t="s">
        <v>35</v>
      </c>
      <c r="Q2206" s="1">
        <v>45963</v>
      </c>
      <c r="R2206" s="1">
        <v>45965</v>
      </c>
      <c r="S2206" t="s">
        <v>68</v>
      </c>
      <c r="T2206" s="2">
        <v>1870000</v>
      </c>
      <c r="U2206">
        <v>20</v>
      </c>
      <c r="V2206">
        <v>0</v>
      </c>
      <c r="W2206" s="2">
        <v>374000</v>
      </c>
      <c r="X2206">
        <v>0</v>
      </c>
      <c r="Y2206" s="2">
        <v>1870000</v>
      </c>
      <c r="Z2206" s="2">
        <v>374000</v>
      </c>
      <c r="AA2206" s="5">
        <f t="shared" si="34"/>
        <v>374000</v>
      </c>
    </row>
    <row r="2207" spans="1:27" x14ac:dyDescent="0.25">
      <c r="A2207">
        <v>1423431</v>
      </c>
      <c r="B2207" t="s">
        <v>4017</v>
      </c>
      <c r="C2207" t="s">
        <v>892</v>
      </c>
      <c r="D2207" t="s">
        <v>4018</v>
      </c>
      <c r="E2207" s="1">
        <v>45266</v>
      </c>
      <c r="F2207" s="1">
        <v>45971</v>
      </c>
      <c r="G2207" t="s">
        <v>29</v>
      </c>
      <c r="H2207" t="s">
        <v>30</v>
      </c>
      <c r="I2207" t="s">
        <v>31</v>
      </c>
      <c r="J2207" t="s">
        <v>4019</v>
      </c>
      <c r="L2207" t="s">
        <v>373</v>
      </c>
      <c r="M2207" t="s">
        <v>374</v>
      </c>
      <c r="N2207" t="s">
        <v>67</v>
      </c>
      <c r="P2207" t="s">
        <v>35</v>
      </c>
      <c r="Q2207" s="1">
        <v>45963</v>
      </c>
      <c r="R2207" s="1">
        <v>45966</v>
      </c>
      <c r="S2207" t="s">
        <v>68</v>
      </c>
      <c r="T2207" s="2">
        <v>3100000</v>
      </c>
      <c r="U2207">
        <v>20</v>
      </c>
      <c r="V2207">
        <v>0</v>
      </c>
      <c r="W2207" s="2">
        <v>620000</v>
      </c>
      <c r="X2207">
        <v>0</v>
      </c>
      <c r="Y2207" s="2">
        <v>3100000</v>
      </c>
      <c r="Z2207" s="2">
        <v>620000</v>
      </c>
      <c r="AA2207" s="5">
        <f t="shared" si="34"/>
        <v>620000</v>
      </c>
    </row>
    <row r="2208" spans="1:27" x14ac:dyDescent="0.25">
      <c r="A2208">
        <v>1523151</v>
      </c>
      <c r="B2208" t="s">
        <v>4020</v>
      </c>
      <c r="C2208" t="s">
        <v>1341</v>
      </c>
      <c r="D2208" t="s">
        <v>4021</v>
      </c>
      <c r="E2208" s="1">
        <v>45932</v>
      </c>
      <c r="F2208" s="1">
        <v>45971</v>
      </c>
      <c r="G2208" t="s">
        <v>29</v>
      </c>
      <c r="H2208" t="s">
        <v>30</v>
      </c>
      <c r="I2208" t="s">
        <v>31</v>
      </c>
      <c r="J2208" t="s">
        <v>4022</v>
      </c>
      <c r="L2208" t="s">
        <v>3298</v>
      </c>
      <c r="M2208" t="s">
        <v>133</v>
      </c>
      <c r="N2208" t="s">
        <v>67</v>
      </c>
      <c r="P2208" t="s">
        <v>35</v>
      </c>
      <c r="Q2208" s="1">
        <v>45963</v>
      </c>
      <c r="R2208" s="1">
        <v>45966</v>
      </c>
      <c r="S2208" t="s">
        <v>68</v>
      </c>
      <c r="T2208" s="2">
        <v>5500000</v>
      </c>
      <c r="U2208">
        <v>20</v>
      </c>
      <c r="V2208">
        <v>0</v>
      </c>
      <c r="W2208" s="2">
        <v>1100000</v>
      </c>
      <c r="X2208">
        <v>0</v>
      </c>
      <c r="Y2208" s="2">
        <v>5500000</v>
      </c>
      <c r="Z2208" s="2">
        <v>1100000</v>
      </c>
      <c r="AA2208" s="5">
        <f t="shared" si="34"/>
        <v>1100000</v>
      </c>
    </row>
    <row r="2209" spans="1:27" x14ac:dyDescent="0.25">
      <c r="A2209">
        <v>1519596</v>
      </c>
      <c r="B2209" t="s">
        <v>3491</v>
      </c>
      <c r="C2209" t="s">
        <v>75</v>
      </c>
      <c r="D2209" t="s">
        <v>361</v>
      </c>
      <c r="E2209" s="1">
        <v>45943</v>
      </c>
      <c r="F2209" s="1">
        <v>46295</v>
      </c>
      <c r="G2209" t="s">
        <v>77</v>
      </c>
      <c r="H2209" t="s">
        <v>30</v>
      </c>
      <c r="I2209" t="s">
        <v>40</v>
      </c>
      <c r="J2209" t="s">
        <v>362</v>
      </c>
      <c r="K2209" t="s">
        <v>4023</v>
      </c>
      <c r="L2209" t="s">
        <v>4024</v>
      </c>
      <c r="N2209" t="s">
        <v>51</v>
      </c>
      <c r="P2209" t="s">
        <v>35</v>
      </c>
      <c r="Q2209" s="1">
        <v>45964</v>
      </c>
      <c r="R2209" s="1">
        <v>45964</v>
      </c>
      <c r="S2209" t="s">
        <v>36</v>
      </c>
      <c r="T2209" s="2">
        <v>4000</v>
      </c>
      <c r="U2209">
        <v>14</v>
      </c>
      <c r="V2209">
        <v>50</v>
      </c>
      <c r="W2209" s="2">
        <v>22174</v>
      </c>
      <c r="X2209">
        <v>0</v>
      </c>
      <c r="Y2209" s="2">
        <v>5400</v>
      </c>
      <c r="Z2209">
        <v>736</v>
      </c>
      <c r="AA2209" s="5">
        <f t="shared" si="34"/>
        <v>368</v>
      </c>
    </row>
    <row r="2210" spans="1:27" x14ac:dyDescent="0.25">
      <c r="A2210">
        <v>1517457</v>
      </c>
      <c r="B2210" t="s">
        <v>3697</v>
      </c>
      <c r="C2210" t="s">
        <v>75</v>
      </c>
      <c r="D2210" t="s">
        <v>151</v>
      </c>
      <c r="E2210" s="1">
        <v>45909</v>
      </c>
      <c r="F2210" s="1">
        <v>46265</v>
      </c>
      <c r="G2210" t="s">
        <v>77</v>
      </c>
      <c r="H2210" t="s">
        <v>30</v>
      </c>
      <c r="I2210" t="s">
        <v>31</v>
      </c>
      <c r="J2210" t="s">
        <v>3698</v>
      </c>
      <c r="K2210" t="s">
        <v>4025</v>
      </c>
      <c r="L2210" t="s">
        <v>543</v>
      </c>
      <c r="N2210" t="s">
        <v>544</v>
      </c>
      <c r="P2210" t="s">
        <v>35</v>
      </c>
      <c r="Q2210" s="1">
        <v>45964</v>
      </c>
      <c r="R2210" s="1">
        <v>45964</v>
      </c>
      <c r="S2210" t="s">
        <v>68</v>
      </c>
      <c r="T2210" s="2">
        <v>16299</v>
      </c>
      <c r="U2210">
        <v>14</v>
      </c>
      <c r="V2210">
        <v>50</v>
      </c>
      <c r="W2210" s="2">
        <v>10868</v>
      </c>
      <c r="X2210">
        <v>0</v>
      </c>
      <c r="Y2210" s="2">
        <v>16299</v>
      </c>
      <c r="Z2210" s="2">
        <v>2223</v>
      </c>
      <c r="AA2210" s="5">
        <f t="shared" si="34"/>
        <v>1111.5</v>
      </c>
    </row>
    <row r="2211" spans="1:27" x14ac:dyDescent="0.25">
      <c r="A2211">
        <v>1512261</v>
      </c>
      <c r="B2211" t="s">
        <v>235</v>
      </c>
      <c r="C2211" t="s">
        <v>75</v>
      </c>
      <c r="D2211" t="s">
        <v>236</v>
      </c>
      <c r="E2211" s="1">
        <v>45824</v>
      </c>
      <c r="F2211" s="1">
        <v>46142</v>
      </c>
      <c r="G2211" t="s">
        <v>77</v>
      </c>
      <c r="H2211" t="s">
        <v>30</v>
      </c>
      <c r="I2211" t="s">
        <v>40</v>
      </c>
      <c r="J2211" t="s">
        <v>237</v>
      </c>
      <c r="K2211" t="s">
        <v>4026</v>
      </c>
      <c r="L2211" t="s">
        <v>106</v>
      </c>
      <c r="M2211" t="s">
        <v>107</v>
      </c>
      <c r="N2211" t="s">
        <v>67</v>
      </c>
      <c r="P2211" t="s">
        <v>35</v>
      </c>
      <c r="Q2211" s="1">
        <v>45964</v>
      </c>
      <c r="R2211" s="1">
        <v>45964</v>
      </c>
      <c r="S2211" t="s">
        <v>68</v>
      </c>
      <c r="T2211" s="2">
        <v>18000</v>
      </c>
      <c r="U2211">
        <v>14</v>
      </c>
      <c r="V2211">
        <v>50</v>
      </c>
      <c r="W2211" s="2">
        <v>180166</v>
      </c>
      <c r="X2211">
        <v>0</v>
      </c>
      <c r="Y2211" s="2">
        <v>18000</v>
      </c>
      <c r="Z2211" s="2">
        <v>2455</v>
      </c>
      <c r="AA2211" s="5">
        <f t="shared" si="34"/>
        <v>1227.5</v>
      </c>
    </row>
    <row r="2212" spans="1:27" x14ac:dyDescent="0.25">
      <c r="A2212">
        <v>1501578</v>
      </c>
      <c r="B2212" t="s">
        <v>4027</v>
      </c>
      <c r="C2212" t="s">
        <v>62</v>
      </c>
      <c r="D2212" t="s">
        <v>4028</v>
      </c>
      <c r="E2212" s="1">
        <v>45749</v>
      </c>
      <c r="F2212" s="1">
        <v>45971</v>
      </c>
      <c r="G2212" t="s">
        <v>29</v>
      </c>
      <c r="H2212" t="s">
        <v>30</v>
      </c>
      <c r="I2212" t="s">
        <v>31</v>
      </c>
      <c r="J2212" t="s">
        <v>71</v>
      </c>
      <c r="L2212" t="s">
        <v>3928</v>
      </c>
      <c r="M2212" t="s">
        <v>1143</v>
      </c>
      <c r="N2212" t="s">
        <v>67</v>
      </c>
      <c r="P2212" t="s">
        <v>35</v>
      </c>
      <c r="Q2212" s="1">
        <v>45964</v>
      </c>
      <c r="R2212" s="1">
        <v>45966</v>
      </c>
      <c r="S2212" t="s">
        <v>68</v>
      </c>
      <c r="T2212" s="2">
        <v>20920</v>
      </c>
      <c r="U2212">
        <v>20</v>
      </c>
      <c r="V2212">
        <v>0</v>
      </c>
      <c r="W2212" s="2">
        <v>15840</v>
      </c>
      <c r="X2212">
        <v>0</v>
      </c>
      <c r="Y2212" s="2">
        <v>20920</v>
      </c>
      <c r="Z2212" s="2">
        <v>4184</v>
      </c>
      <c r="AA2212" s="5">
        <f t="shared" si="34"/>
        <v>4184</v>
      </c>
    </row>
    <row r="2213" spans="1:27" x14ac:dyDescent="0.25">
      <c r="A2213">
        <v>1481670</v>
      </c>
      <c r="B2213" t="s">
        <v>2782</v>
      </c>
      <c r="C2213" t="s">
        <v>892</v>
      </c>
      <c r="D2213" t="s">
        <v>2783</v>
      </c>
      <c r="E2213" s="1">
        <v>45383</v>
      </c>
      <c r="F2213" s="1">
        <v>46090</v>
      </c>
      <c r="G2213" t="s">
        <v>29</v>
      </c>
      <c r="H2213" t="s">
        <v>30</v>
      </c>
      <c r="I2213" t="s">
        <v>31</v>
      </c>
      <c r="J2213" t="s">
        <v>4029</v>
      </c>
      <c r="L2213" t="s">
        <v>4030</v>
      </c>
      <c r="M2213" t="s">
        <v>512</v>
      </c>
      <c r="N2213" t="s">
        <v>67</v>
      </c>
      <c r="P2213" t="s">
        <v>35</v>
      </c>
      <c r="Q2213" s="1">
        <v>45964</v>
      </c>
      <c r="R2213" s="1">
        <v>45967</v>
      </c>
      <c r="S2213" t="s">
        <v>68</v>
      </c>
      <c r="T2213" s="2">
        <v>43050</v>
      </c>
      <c r="U2213">
        <v>20</v>
      </c>
      <c r="V2213">
        <v>0</v>
      </c>
      <c r="W2213" s="2">
        <v>179828</v>
      </c>
      <c r="X2213">
        <v>0</v>
      </c>
      <c r="Y2213" s="2">
        <v>43050</v>
      </c>
      <c r="Z2213" s="2">
        <v>8610</v>
      </c>
      <c r="AA2213" s="5">
        <f t="shared" si="34"/>
        <v>8610</v>
      </c>
    </row>
    <row r="2214" spans="1:27" x14ac:dyDescent="0.25">
      <c r="A2214">
        <v>1517879</v>
      </c>
      <c r="B2214" t="s">
        <v>2790</v>
      </c>
      <c r="C2214" t="s">
        <v>1341</v>
      </c>
      <c r="D2214" t="s">
        <v>2791</v>
      </c>
      <c r="E2214" s="1">
        <v>45902</v>
      </c>
      <c r="F2214" s="1">
        <v>46289</v>
      </c>
      <c r="G2214" t="s">
        <v>29</v>
      </c>
      <c r="H2214" t="s">
        <v>30</v>
      </c>
      <c r="I2214" t="s">
        <v>31</v>
      </c>
      <c r="J2214" t="s">
        <v>71</v>
      </c>
      <c r="L2214" t="s">
        <v>4031</v>
      </c>
      <c r="M2214" t="s">
        <v>101</v>
      </c>
      <c r="N2214" t="s">
        <v>67</v>
      </c>
      <c r="P2214" t="s">
        <v>35</v>
      </c>
      <c r="Q2214" s="1">
        <v>45964</v>
      </c>
      <c r="R2214" s="1">
        <v>45967</v>
      </c>
      <c r="S2214" t="s">
        <v>68</v>
      </c>
      <c r="T2214" s="2">
        <v>51600</v>
      </c>
      <c r="U2214">
        <v>20</v>
      </c>
      <c r="V2214">
        <v>0</v>
      </c>
      <c r="W2214" s="2">
        <v>66700</v>
      </c>
      <c r="X2214">
        <v>0</v>
      </c>
      <c r="Y2214" s="2">
        <v>51600</v>
      </c>
      <c r="Z2214" s="2">
        <v>10320</v>
      </c>
      <c r="AA2214" s="5">
        <f t="shared" si="34"/>
        <v>10320</v>
      </c>
    </row>
    <row r="2215" spans="1:27" x14ac:dyDescent="0.25">
      <c r="A2215">
        <v>1488615</v>
      </c>
      <c r="B2215" t="s">
        <v>1005</v>
      </c>
      <c r="C2215" t="s">
        <v>62</v>
      </c>
      <c r="D2215" t="s">
        <v>1006</v>
      </c>
      <c r="E2215" s="1">
        <v>45709</v>
      </c>
      <c r="F2215" s="1">
        <v>45973</v>
      </c>
      <c r="G2215" t="s">
        <v>29</v>
      </c>
      <c r="H2215" t="s">
        <v>30</v>
      </c>
      <c r="I2215" t="s">
        <v>31</v>
      </c>
      <c r="J2215" t="s">
        <v>71</v>
      </c>
      <c r="L2215" t="s">
        <v>137</v>
      </c>
      <c r="M2215" t="s">
        <v>138</v>
      </c>
      <c r="N2215" t="s">
        <v>67</v>
      </c>
      <c r="P2215" t="s">
        <v>35</v>
      </c>
      <c r="Q2215" s="1">
        <v>45964</v>
      </c>
      <c r="R2215" s="1">
        <v>45968</v>
      </c>
      <c r="S2215" t="s">
        <v>68</v>
      </c>
      <c r="T2215" s="2">
        <v>70294</v>
      </c>
      <c r="U2215">
        <v>20</v>
      </c>
      <c r="V2215">
        <v>0</v>
      </c>
      <c r="W2215" s="2">
        <v>261112</v>
      </c>
      <c r="X2215">
        <v>0</v>
      </c>
      <c r="Y2215" s="2">
        <v>70294</v>
      </c>
      <c r="Z2215" s="2">
        <v>14059</v>
      </c>
      <c r="AA2215" s="5">
        <f t="shared" si="34"/>
        <v>14059</v>
      </c>
    </row>
    <row r="2216" spans="1:27" x14ac:dyDescent="0.25">
      <c r="A2216">
        <v>1517376</v>
      </c>
      <c r="B2216" t="s">
        <v>648</v>
      </c>
      <c r="C2216" t="s">
        <v>75</v>
      </c>
      <c r="D2216" t="s">
        <v>649</v>
      </c>
      <c r="E2216" s="1">
        <v>45778</v>
      </c>
      <c r="F2216" s="1">
        <v>46142</v>
      </c>
      <c r="G2216" t="s">
        <v>77</v>
      </c>
      <c r="H2216" t="s">
        <v>30</v>
      </c>
      <c r="I2216" t="s">
        <v>40</v>
      </c>
      <c r="J2216" t="s">
        <v>650</v>
      </c>
      <c r="K2216" t="s">
        <v>4032</v>
      </c>
      <c r="L2216" t="s">
        <v>743</v>
      </c>
      <c r="M2216" t="s">
        <v>744</v>
      </c>
      <c r="N2216" t="s">
        <v>67</v>
      </c>
      <c r="P2216" t="s">
        <v>35</v>
      </c>
      <c r="Q2216" s="1">
        <v>45964</v>
      </c>
      <c r="R2216" s="1">
        <v>45964</v>
      </c>
      <c r="S2216" t="s">
        <v>128</v>
      </c>
      <c r="T2216" s="2">
        <v>105300</v>
      </c>
      <c r="U2216">
        <v>14</v>
      </c>
      <c r="V2216">
        <v>50</v>
      </c>
      <c r="W2216" s="2">
        <v>768120</v>
      </c>
      <c r="X2216">
        <v>0</v>
      </c>
      <c r="Y2216" s="2">
        <v>105300</v>
      </c>
      <c r="Z2216" s="2">
        <v>14359</v>
      </c>
      <c r="AA2216" s="5">
        <f t="shared" si="34"/>
        <v>7179.5</v>
      </c>
    </row>
    <row r="2217" spans="1:27" x14ac:dyDescent="0.25">
      <c r="A2217">
        <v>1517878</v>
      </c>
      <c r="B2217" t="s">
        <v>2790</v>
      </c>
      <c r="C2217" t="s">
        <v>1341</v>
      </c>
      <c r="D2217" t="s">
        <v>2791</v>
      </c>
      <c r="E2217" s="1">
        <v>45902</v>
      </c>
      <c r="F2217" s="1">
        <v>46289</v>
      </c>
      <c r="G2217" t="s">
        <v>29</v>
      </c>
      <c r="H2217" t="s">
        <v>30</v>
      </c>
      <c r="I2217" t="s">
        <v>31</v>
      </c>
      <c r="J2217" t="s">
        <v>4033</v>
      </c>
      <c r="L2217" t="s">
        <v>4031</v>
      </c>
      <c r="M2217" t="s">
        <v>101</v>
      </c>
      <c r="N2217" t="s">
        <v>67</v>
      </c>
      <c r="P2217" t="s">
        <v>35</v>
      </c>
      <c r="Q2217" s="1">
        <v>45964</v>
      </c>
      <c r="R2217" s="1">
        <v>45967</v>
      </c>
      <c r="S2217" t="s">
        <v>68</v>
      </c>
      <c r="T2217" s="2">
        <v>76000</v>
      </c>
      <c r="U2217">
        <v>20</v>
      </c>
      <c r="V2217">
        <v>0</v>
      </c>
      <c r="W2217" s="2">
        <v>66700</v>
      </c>
      <c r="X2217">
        <v>0</v>
      </c>
      <c r="Y2217" s="2">
        <v>76000</v>
      </c>
      <c r="Z2217" s="2">
        <v>15200</v>
      </c>
      <c r="AA2217" s="5">
        <f t="shared" si="34"/>
        <v>15200</v>
      </c>
    </row>
    <row r="2218" spans="1:27" x14ac:dyDescent="0.25">
      <c r="A2218">
        <v>1501577</v>
      </c>
      <c r="B2218" t="s">
        <v>4027</v>
      </c>
      <c r="C2218" t="s">
        <v>62</v>
      </c>
      <c r="D2218" t="s">
        <v>4028</v>
      </c>
      <c r="E2218" s="1">
        <v>45749</v>
      </c>
      <c r="F2218" s="1">
        <v>45971</v>
      </c>
      <c r="G2218" t="s">
        <v>29</v>
      </c>
      <c r="H2218" t="s">
        <v>30</v>
      </c>
      <c r="I2218" t="s">
        <v>31</v>
      </c>
      <c r="J2218" t="s">
        <v>4034</v>
      </c>
      <c r="L2218" t="s">
        <v>3928</v>
      </c>
      <c r="M2218" t="s">
        <v>1143</v>
      </c>
      <c r="N2218" t="s">
        <v>67</v>
      </c>
      <c r="P2218" t="s">
        <v>35</v>
      </c>
      <c r="Q2218" s="1">
        <v>45964</v>
      </c>
      <c r="R2218" s="1">
        <v>45966</v>
      </c>
      <c r="S2218" t="s">
        <v>68</v>
      </c>
      <c r="T2218" s="2">
        <v>79199</v>
      </c>
      <c r="U2218">
        <v>20</v>
      </c>
      <c r="V2218">
        <v>0</v>
      </c>
      <c r="W2218" s="2">
        <v>15840</v>
      </c>
      <c r="X2218">
        <v>0</v>
      </c>
      <c r="Y2218" s="2">
        <v>79199</v>
      </c>
      <c r="Z2218" s="2">
        <v>15840</v>
      </c>
      <c r="AA2218" s="5">
        <f t="shared" si="34"/>
        <v>15840</v>
      </c>
    </row>
    <row r="2219" spans="1:27" x14ac:dyDescent="0.25">
      <c r="A2219">
        <v>1488614</v>
      </c>
      <c r="B2219" t="s">
        <v>1005</v>
      </c>
      <c r="C2219" t="s">
        <v>62</v>
      </c>
      <c r="D2219" t="s">
        <v>1006</v>
      </c>
      <c r="E2219" s="1">
        <v>45709</v>
      </c>
      <c r="F2219" s="1">
        <v>45973</v>
      </c>
      <c r="G2219" t="s">
        <v>29</v>
      </c>
      <c r="H2219" t="s">
        <v>30</v>
      </c>
      <c r="I2219" t="s">
        <v>31</v>
      </c>
      <c r="J2219" t="s">
        <v>4035</v>
      </c>
      <c r="L2219" t="s">
        <v>137</v>
      </c>
      <c r="M2219" t="s">
        <v>138</v>
      </c>
      <c r="N2219" t="s">
        <v>67</v>
      </c>
      <c r="P2219" t="s">
        <v>35</v>
      </c>
      <c r="Q2219" s="1">
        <v>45964</v>
      </c>
      <c r="R2219" s="1">
        <v>45968</v>
      </c>
      <c r="S2219" t="s">
        <v>68</v>
      </c>
      <c r="T2219" s="2">
        <v>218570</v>
      </c>
      <c r="U2219">
        <v>20</v>
      </c>
      <c r="V2219">
        <v>0</v>
      </c>
      <c r="W2219" s="2">
        <v>261112</v>
      </c>
      <c r="X2219">
        <v>0</v>
      </c>
      <c r="Y2219" s="2">
        <v>218570</v>
      </c>
      <c r="Z2219" s="2">
        <v>43714</v>
      </c>
      <c r="AA2219" s="5">
        <f t="shared" si="34"/>
        <v>43714</v>
      </c>
    </row>
    <row r="2220" spans="1:27" x14ac:dyDescent="0.25">
      <c r="A2220">
        <v>1519806</v>
      </c>
      <c r="B2220" t="s">
        <v>3881</v>
      </c>
      <c r="C2220" t="s">
        <v>140</v>
      </c>
      <c r="D2220" t="s">
        <v>3882</v>
      </c>
      <c r="E2220" s="1">
        <v>45957</v>
      </c>
      <c r="F2220" s="1">
        <v>46053</v>
      </c>
      <c r="G2220" t="s">
        <v>47</v>
      </c>
      <c r="H2220" t="s">
        <v>30</v>
      </c>
      <c r="I2220" t="s">
        <v>31</v>
      </c>
      <c r="J2220" t="s">
        <v>3883</v>
      </c>
      <c r="K2220" t="s">
        <v>3884</v>
      </c>
      <c r="L2220" t="s">
        <v>50</v>
      </c>
      <c r="N2220" t="s">
        <v>51</v>
      </c>
      <c r="P2220" t="s">
        <v>35</v>
      </c>
      <c r="Q2220" s="1">
        <v>45964</v>
      </c>
      <c r="R2220" s="1">
        <v>45964</v>
      </c>
      <c r="S2220" t="s">
        <v>36</v>
      </c>
      <c r="T2220" s="2">
        <v>282025</v>
      </c>
      <c r="U2220">
        <v>14</v>
      </c>
      <c r="V2220">
        <v>0</v>
      </c>
      <c r="W2220" s="2">
        <v>51918</v>
      </c>
      <c r="X2220">
        <v>0</v>
      </c>
      <c r="Y2220" s="2">
        <v>380734</v>
      </c>
      <c r="Z2220" s="2">
        <v>51918</v>
      </c>
      <c r="AA2220" s="5">
        <f t="shared" si="34"/>
        <v>51918</v>
      </c>
    </row>
    <row r="2221" spans="1:27" x14ac:dyDescent="0.25">
      <c r="A2221">
        <v>1513565</v>
      </c>
      <c r="B2221" t="s">
        <v>4036</v>
      </c>
      <c r="C2221" t="s">
        <v>1341</v>
      </c>
      <c r="D2221" t="s">
        <v>4037</v>
      </c>
      <c r="E2221" s="1">
        <v>45881</v>
      </c>
      <c r="F2221" s="1">
        <v>45973</v>
      </c>
      <c r="G2221" t="s">
        <v>29</v>
      </c>
      <c r="H2221" t="s">
        <v>30</v>
      </c>
      <c r="I2221" t="s">
        <v>31</v>
      </c>
      <c r="J2221" t="s">
        <v>4038</v>
      </c>
      <c r="L2221" t="s">
        <v>1181</v>
      </c>
      <c r="M2221" t="s">
        <v>531</v>
      </c>
      <c r="N2221" t="s">
        <v>67</v>
      </c>
      <c r="P2221" t="s">
        <v>35</v>
      </c>
      <c r="Q2221" s="1">
        <v>45964</v>
      </c>
      <c r="R2221" s="1">
        <v>45968</v>
      </c>
      <c r="S2221" t="s">
        <v>68</v>
      </c>
      <c r="T2221" s="2">
        <v>350220</v>
      </c>
      <c r="U2221">
        <v>20</v>
      </c>
      <c r="V2221">
        <v>0</v>
      </c>
      <c r="W2221" s="2">
        <v>70044</v>
      </c>
      <c r="X2221">
        <v>0</v>
      </c>
      <c r="Y2221" s="2">
        <v>350220</v>
      </c>
      <c r="Z2221" s="2">
        <v>70044</v>
      </c>
      <c r="AA2221" s="5">
        <f t="shared" si="34"/>
        <v>70044</v>
      </c>
    </row>
    <row r="2222" spans="1:27" x14ac:dyDescent="0.25">
      <c r="A2222">
        <v>1524373</v>
      </c>
      <c r="B2222" t="s">
        <v>282</v>
      </c>
      <c r="C2222" t="s">
        <v>282</v>
      </c>
      <c r="D2222" t="s">
        <v>283</v>
      </c>
      <c r="E2222" s="1">
        <v>45658</v>
      </c>
      <c r="F2222" s="1">
        <v>46005</v>
      </c>
      <c r="G2222" t="s">
        <v>29</v>
      </c>
      <c r="H2222" t="s">
        <v>30</v>
      </c>
      <c r="I2222" t="s">
        <v>31</v>
      </c>
      <c r="J2222" t="s">
        <v>4039</v>
      </c>
      <c r="K2222" t="s">
        <v>4040</v>
      </c>
      <c r="L2222" t="s">
        <v>519</v>
      </c>
      <c r="M2222" t="s">
        <v>512</v>
      </c>
      <c r="N2222" t="s">
        <v>67</v>
      </c>
      <c r="P2222" t="s">
        <v>35</v>
      </c>
      <c r="Q2222" s="1">
        <v>45964</v>
      </c>
      <c r="R2222" s="1">
        <v>45965</v>
      </c>
      <c r="S2222" t="s">
        <v>68</v>
      </c>
      <c r="T2222" s="2">
        <v>380000</v>
      </c>
      <c r="U2222">
        <v>33</v>
      </c>
      <c r="V2222">
        <v>0</v>
      </c>
      <c r="W2222" s="2">
        <v>1222330</v>
      </c>
      <c r="X2222">
        <v>0</v>
      </c>
      <c r="Y2222" s="2">
        <v>380000</v>
      </c>
      <c r="Z2222" s="2">
        <v>126654</v>
      </c>
      <c r="AA2222" s="5">
        <f t="shared" si="34"/>
        <v>126654</v>
      </c>
    </row>
    <row r="2223" spans="1:27" x14ac:dyDescent="0.25">
      <c r="A2223">
        <v>1524368</v>
      </c>
      <c r="B2223" t="s">
        <v>282</v>
      </c>
      <c r="C2223" t="s">
        <v>282</v>
      </c>
      <c r="D2223" t="s">
        <v>283</v>
      </c>
      <c r="E2223" s="1">
        <v>45658</v>
      </c>
      <c r="F2223" s="1">
        <v>46005</v>
      </c>
      <c r="G2223" t="s">
        <v>29</v>
      </c>
      <c r="H2223" t="s">
        <v>30</v>
      </c>
      <c r="I2223" t="s">
        <v>31</v>
      </c>
      <c r="J2223" t="s">
        <v>4041</v>
      </c>
      <c r="K2223" t="s">
        <v>4042</v>
      </c>
      <c r="L2223" t="s">
        <v>805</v>
      </c>
      <c r="M2223" t="s">
        <v>243</v>
      </c>
      <c r="N2223" t="s">
        <v>67</v>
      </c>
      <c r="P2223" t="s">
        <v>35</v>
      </c>
      <c r="Q2223" s="1">
        <v>45964</v>
      </c>
      <c r="R2223" s="1">
        <v>45964</v>
      </c>
      <c r="S2223" t="s">
        <v>68</v>
      </c>
      <c r="T2223" s="2">
        <v>750000</v>
      </c>
      <c r="U2223">
        <v>33</v>
      </c>
      <c r="V2223">
        <v>0</v>
      </c>
      <c r="W2223" s="2">
        <v>1222330</v>
      </c>
      <c r="X2223">
        <v>0</v>
      </c>
      <c r="Y2223" s="2">
        <v>750000</v>
      </c>
      <c r="Z2223" s="2">
        <v>249975</v>
      </c>
      <c r="AA2223" s="5">
        <f t="shared" si="34"/>
        <v>249975</v>
      </c>
    </row>
    <row r="2224" spans="1:27" x14ac:dyDescent="0.25">
      <c r="A2224">
        <v>1513626</v>
      </c>
      <c r="B2224" t="s">
        <v>4043</v>
      </c>
      <c r="C2224" t="s">
        <v>1341</v>
      </c>
      <c r="D2224" t="s">
        <v>4044</v>
      </c>
      <c r="E2224" s="1">
        <v>45895</v>
      </c>
      <c r="F2224" s="1">
        <v>45975</v>
      </c>
      <c r="G2224" t="s">
        <v>29</v>
      </c>
      <c r="H2224" t="s">
        <v>30</v>
      </c>
      <c r="I2224" t="s">
        <v>31</v>
      </c>
      <c r="J2224" t="s">
        <v>4045</v>
      </c>
      <c r="L2224" t="s">
        <v>690</v>
      </c>
      <c r="M2224" t="s">
        <v>133</v>
      </c>
      <c r="N2224" t="s">
        <v>67</v>
      </c>
      <c r="P2224" t="s">
        <v>35</v>
      </c>
      <c r="Q2224" s="1">
        <v>45964</v>
      </c>
      <c r="R2224" s="1">
        <v>45970</v>
      </c>
      <c r="S2224" t="s">
        <v>68</v>
      </c>
      <c r="T2224" s="2">
        <v>6756000</v>
      </c>
      <c r="U2224">
        <v>20</v>
      </c>
      <c r="V2224">
        <v>0</v>
      </c>
      <c r="W2224" s="2">
        <v>1351200</v>
      </c>
      <c r="X2224">
        <v>0</v>
      </c>
      <c r="Y2224" s="2">
        <v>6756000</v>
      </c>
      <c r="Z2224" s="2">
        <v>1351200</v>
      </c>
      <c r="AA2224" s="5">
        <f t="shared" si="34"/>
        <v>1351200</v>
      </c>
    </row>
    <row r="2225" spans="1:27" x14ac:dyDescent="0.25">
      <c r="A2225">
        <v>1520330</v>
      </c>
      <c r="B2225" t="s">
        <v>3155</v>
      </c>
      <c r="C2225" t="s">
        <v>3155</v>
      </c>
      <c r="D2225" t="s">
        <v>119</v>
      </c>
      <c r="E2225" s="1">
        <v>45706</v>
      </c>
      <c r="F2225" s="1">
        <v>46295</v>
      </c>
      <c r="G2225" t="s">
        <v>29</v>
      </c>
      <c r="H2225" t="s">
        <v>30</v>
      </c>
      <c r="I2225" t="s">
        <v>31</v>
      </c>
      <c r="J2225" t="s">
        <v>4046</v>
      </c>
      <c r="K2225" t="s">
        <v>3022</v>
      </c>
      <c r="L2225" t="s">
        <v>3023</v>
      </c>
      <c r="N2225" t="s">
        <v>2093</v>
      </c>
      <c r="P2225" t="s">
        <v>35</v>
      </c>
      <c r="Q2225" s="1">
        <v>45964</v>
      </c>
      <c r="R2225" s="1">
        <v>45967</v>
      </c>
      <c r="S2225" t="s">
        <v>68</v>
      </c>
      <c r="T2225" s="2">
        <v>60000000</v>
      </c>
      <c r="U2225">
        <v>6</v>
      </c>
      <c r="V2225">
        <v>0</v>
      </c>
      <c r="W2225" s="2">
        <v>3421052</v>
      </c>
      <c r="X2225">
        <v>0</v>
      </c>
      <c r="Y2225" s="2">
        <v>60000000</v>
      </c>
      <c r="Z2225" s="2">
        <v>3421052</v>
      </c>
      <c r="AA2225" s="5">
        <f t="shared" si="34"/>
        <v>3421052</v>
      </c>
    </row>
    <row r="2226" spans="1:27" x14ac:dyDescent="0.25">
      <c r="A2226">
        <v>1519597</v>
      </c>
      <c r="B2226" t="s">
        <v>3491</v>
      </c>
      <c r="C2226" t="s">
        <v>75</v>
      </c>
      <c r="D2226" t="s">
        <v>361</v>
      </c>
      <c r="E2226" s="1">
        <v>45943</v>
      </c>
      <c r="F2226" s="1">
        <v>46295</v>
      </c>
      <c r="G2226" t="s">
        <v>77</v>
      </c>
      <c r="H2226" t="s">
        <v>30</v>
      </c>
      <c r="I2226" t="s">
        <v>40</v>
      </c>
      <c r="J2226" t="s">
        <v>362</v>
      </c>
      <c r="K2226" t="s">
        <v>4047</v>
      </c>
      <c r="L2226" t="s">
        <v>4048</v>
      </c>
      <c r="N2226" t="s">
        <v>51</v>
      </c>
      <c r="P2226" t="s">
        <v>35</v>
      </c>
      <c r="Q2226" s="1">
        <v>45965</v>
      </c>
      <c r="R2226" s="1">
        <v>45965</v>
      </c>
      <c r="S2226" t="s">
        <v>36</v>
      </c>
      <c r="T2226" s="2">
        <v>4000</v>
      </c>
      <c r="U2226">
        <v>14</v>
      </c>
      <c r="V2226">
        <v>50</v>
      </c>
      <c r="W2226" s="2">
        <v>22174</v>
      </c>
      <c r="X2226">
        <v>0</v>
      </c>
      <c r="Y2226" s="2">
        <v>5400</v>
      </c>
      <c r="Z2226">
        <v>736</v>
      </c>
      <c r="AA2226" s="5">
        <f t="shared" si="34"/>
        <v>368</v>
      </c>
    </row>
    <row r="2227" spans="1:27" x14ac:dyDescent="0.25">
      <c r="A2227">
        <v>1519698</v>
      </c>
      <c r="B2227" t="s">
        <v>3658</v>
      </c>
      <c r="C2227" t="s">
        <v>75</v>
      </c>
      <c r="D2227" t="s">
        <v>3659</v>
      </c>
      <c r="E2227" s="1">
        <v>45947</v>
      </c>
      <c r="F2227" s="1">
        <v>46295</v>
      </c>
      <c r="G2227" t="s">
        <v>77</v>
      </c>
      <c r="H2227" t="s">
        <v>30</v>
      </c>
      <c r="I2227" t="s">
        <v>40</v>
      </c>
      <c r="J2227" t="s">
        <v>3660</v>
      </c>
      <c r="K2227" t="s">
        <v>4049</v>
      </c>
      <c r="L2227" t="s">
        <v>1560</v>
      </c>
      <c r="N2227" t="s">
        <v>324</v>
      </c>
      <c r="P2227" t="s">
        <v>35</v>
      </c>
      <c r="Q2227" s="1">
        <v>45965</v>
      </c>
      <c r="R2227" s="1">
        <v>45965</v>
      </c>
      <c r="S2227" t="s">
        <v>128</v>
      </c>
      <c r="T2227" s="2">
        <v>10800</v>
      </c>
      <c r="U2227">
        <v>14</v>
      </c>
      <c r="V2227">
        <v>50</v>
      </c>
      <c r="W2227" s="2">
        <v>74119</v>
      </c>
      <c r="X2227">
        <v>0</v>
      </c>
      <c r="Y2227" s="2">
        <v>12678</v>
      </c>
      <c r="Z2227" s="2">
        <v>1729</v>
      </c>
      <c r="AA2227" s="5">
        <f t="shared" si="34"/>
        <v>864.5</v>
      </c>
    </row>
    <row r="2228" spans="1:27" x14ac:dyDescent="0.25">
      <c r="A2228">
        <v>1512262</v>
      </c>
      <c r="B2228" t="s">
        <v>235</v>
      </c>
      <c r="C2228" t="s">
        <v>75</v>
      </c>
      <c r="D2228" t="s">
        <v>236</v>
      </c>
      <c r="E2228" s="1">
        <v>45824</v>
      </c>
      <c r="F2228" s="1">
        <v>46142</v>
      </c>
      <c r="G2228" t="s">
        <v>77</v>
      </c>
      <c r="H2228" t="s">
        <v>30</v>
      </c>
      <c r="I2228" t="s">
        <v>40</v>
      </c>
      <c r="J2228" t="s">
        <v>237</v>
      </c>
      <c r="K2228" t="s">
        <v>4050</v>
      </c>
      <c r="L2228" t="s">
        <v>4051</v>
      </c>
      <c r="M2228" t="s">
        <v>107</v>
      </c>
      <c r="N2228" t="s">
        <v>67</v>
      </c>
      <c r="P2228" t="s">
        <v>35</v>
      </c>
      <c r="Q2228" s="1">
        <v>45965</v>
      </c>
      <c r="R2228" s="1">
        <v>45965</v>
      </c>
      <c r="S2228" t="s">
        <v>68</v>
      </c>
      <c r="T2228" s="2">
        <v>40500</v>
      </c>
      <c r="U2228">
        <v>14</v>
      </c>
      <c r="V2228">
        <v>50</v>
      </c>
      <c r="W2228" s="2">
        <v>180166</v>
      </c>
      <c r="X2228">
        <v>0</v>
      </c>
      <c r="Y2228" s="2">
        <v>40500</v>
      </c>
      <c r="Z2228" s="2">
        <v>5523</v>
      </c>
      <c r="AA2228" s="5">
        <f t="shared" si="34"/>
        <v>2761.5</v>
      </c>
    </row>
    <row r="2229" spans="1:27" x14ac:dyDescent="0.25">
      <c r="A2229">
        <v>1519631</v>
      </c>
      <c r="B2229" t="s">
        <v>2113</v>
      </c>
      <c r="C2229" t="s">
        <v>75</v>
      </c>
      <c r="D2229" t="s">
        <v>2114</v>
      </c>
      <c r="E2229" s="1">
        <v>45863</v>
      </c>
      <c r="F2229" s="1">
        <v>46203</v>
      </c>
      <c r="G2229" t="s">
        <v>77</v>
      </c>
      <c r="H2229" t="s">
        <v>30</v>
      </c>
      <c r="I2229" t="s">
        <v>31</v>
      </c>
      <c r="J2229" t="s">
        <v>2115</v>
      </c>
      <c r="K2229" t="s">
        <v>4052</v>
      </c>
      <c r="L2229" t="s">
        <v>822</v>
      </c>
      <c r="M2229" t="s">
        <v>823</v>
      </c>
      <c r="N2229" t="s">
        <v>67</v>
      </c>
      <c r="P2229" t="s">
        <v>35</v>
      </c>
      <c r="Q2229" s="1">
        <v>45965</v>
      </c>
      <c r="R2229" s="1">
        <v>45965</v>
      </c>
      <c r="S2229" t="s">
        <v>36</v>
      </c>
      <c r="T2229" s="2">
        <v>39151</v>
      </c>
      <c r="U2229">
        <v>14</v>
      </c>
      <c r="V2229">
        <v>50</v>
      </c>
      <c r="W2229" s="2">
        <v>259465</v>
      </c>
      <c r="X2229">
        <v>0</v>
      </c>
      <c r="Y2229" s="2">
        <v>52854</v>
      </c>
      <c r="Z2229" s="2">
        <v>7207</v>
      </c>
      <c r="AA2229" s="5">
        <f t="shared" si="34"/>
        <v>3603.5</v>
      </c>
    </row>
    <row r="2230" spans="1:27" x14ac:dyDescent="0.25">
      <c r="A2230">
        <v>1468738</v>
      </c>
      <c r="B2230" t="s">
        <v>1567</v>
      </c>
      <c r="C2230" t="s">
        <v>62</v>
      </c>
      <c r="D2230" t="s">
        <v>1568</v>
      </c>
      <c r="E2230" s="1">
        <v>45582</v>
      </c>
      <c r="F2230" s="1">
        <v>45971</v>
      </c>
      <c r="G2230" t="s">
        <v>29</v>
      </c>
      <c r="H2230" t="s">
        <v>30</v>
      </c>
      <c r="I2230" t="s">
        <v>31</v>
      </c>
      <c r="J2230" t="s">
        <v>4053</v>
      </c>
      <c r="L2230" t="s">
        <v>4054</v>
      </c>
      <c r="M2230" t="s">
        <v>517</v>
      </c>
      <c r="N2230" t="s">
        <v>67</v>
      </c>
      <c r="P2230" t="s">
        <v>35</v>
      </c>
      <c r="Q2230" s="1">
        <v>45965</v>
      </c>
      <c r="R2230" s="1">
        <v>45966</v>
      </c>
      <c r="S2230" t="s">
        <v>68</v>
      </c>
      <c r="T2230" s="2">
        <v>41762</v>
      </c>
      <c r="U2230">
        <v>20</v>
      </c>
      <c r="V2230">
        <v>0</v>
      </c>
      <c r="W2230" s="2">
        <v>145189</v>
      </c>
      <c r="X2230">
        <v>0</v>
      </c>
      <c r="Y2230" s="2">
        <v>41762</v>
      </c>
      <c r="Z2230" s="2">
        <v>8352</v>
      </c>
      <c r="AA2230" s="5">
        <f t="shared" si="34"/>
        <v>8352</v>
      </c>
    </row>
    <row r="2231" spans="1:27" x14ac:dyDescent="0.25">
      <c r="A2231">
        <v>1499141</v>
      </c>
      <c r="B2231" t="s">
        <v>1336</v>
      </c>
      <c r="C2231" t="s">
        <v>82</v>
      </c>
      <c r="D2231" t="s">
        <v>1337</v>
      </c>
      <c r="E2231" s="1">
        <v>45784</v>
      </c>
      <c r="F2231" s="1">
        <v>46004</v>
      </c>
      <c r="G2231" t="s">
        <v>77</v>
      </c>
      <c r="H2231" t="s">
        <v>30</v>
      </c>
      <c r="I2231" t="s">
        <v>40</v>
      </c>
      <c r="J2231" t="s">
        <v>1338</v>
      </c>
      <c r="K2231" t="s">
        <v>4055</v>
      </c>
      <c r="L2231" t="s">
        <v>50</v>
      </c>
      <c r="N2231" t="s">
        <v>51</v>
      </c>
      <c r="P2231" t="s">
        <v>35</v>
      </c>
      <c r="Q2231" s="1">
        <v>45965</v>
      </c>
      <c r="R2231" s="1">
        <v>45965</v>
      </c>
      <c r="S2231" t="s">
        <v>128</v>
      </c>
      <c r="T2231" s="2">
        <v>100000</v>
      </c>
      <c r="U2231">
        <v>8</v>
      </c>
      <c r="V2231">
        <v>50</v>
      </c>
      <c r="W2231" s="2">
        <v>600869</v>
      </c>
      <c r="X2231">
        <v>0</v>
      </c>
      <c r="Y2231" s="2">
        <v>135000</v>
      </c>
      <c r="Z2231" s="2">
        <v>10385</v>
      </c>
      <c r="AA2231" s="5">
        <f t="shared" si="34"/>
        <v>5192.5</v>
      </c>
    </row>
    <row r="2232" spans="1:27" x14ac:dyDescent="0.25">
      <c r="A2232">
        <v>1488539</v>
      </c>
      <c r="B2232" t="s">
        <v>775</v>
      </c>
      <c r="C2232" t="s">
        <v>62</v>
      </c>
      <c r="D2232" t="s">
        <v>776</v>
      </c>
      <c r="E2232" s="1">
        <v>45709</v>
      </c>
      <c r="F2232" s="1">
        <v>45973</v>
      </c>
      <c r="G2232" t="s">
        <v>29</v>
      </c>
      <c r="H2232" t="s">
        <v>30</v>
      </c>
      <c r="I2232" t="s">
        <v>31</v>
      </c>
      <c r="J2232" t="s">
        <v>4056</v>
      </c>
      <c r="L2232" t="s">
        <v>4057</v>
      </c>
      <c r="M2232" t="s">
        <v>112</v>
      </c>
      <c r="N2232" t="s">
        <v>67</v>
      </c>
      <c r="P2232" t="s">
        <v>35</v>
      </c>
      <c r="Q2232" s="1">
        <v>45965</v>
      </c>
      <c r="R2232" s="1">
        <v>45968</v>
      </c>
      <c r="S2232" t="s">
        <v>68</v>
      </c>
      <c r="T2232" s="2">
        <v>71500</v>
      </c>
      <c r="U2232">
        <v>20</v>
      </c>
      <c r="V2232">
        <v>0</v>
      </c>
      <c r="W2232" s="2">
        <v>88220</v>
      </c>
      <c r="X2232">
        <v>0</v>
      </c>
      <c r="Y2232" s="2">
        <v>71500</v>
      </c>
      <c r="Z2232" s="2">
        <v>14300</v>
      </c>
      <c r="AA2232" s="5">
        <f t="shared" si="34"/>
        <v>14300</v>
      </c>
    </row>
    <row r="2233" spans="1:27" x14ac:dyDescent="0.25">
      <c r="A2233">
        <v>1517377</v>
      </c>
      <c r="B2233" t="s">
        <v>648</v>
      </c>
      <c r="C2233" t="s">
        <v>75</v>
      </c>
      <c r="D2233" t="s">
        <v>649</v>
      </c>
      <c r="E2233" s="1">
        <v>45778</v>
      </c>
      <c r="F2233" s="1">
        <v>46142</v>
      </c>
      <c r="G2233" t="s">
        <v>77</v>
      </c>
      <c r="H2233" t="s">
        <v>30</v>
      </c>
      <c r="I2233" t="s">
        <v>40</v>
      </c>
      <c r="J2233" t="s">
        <v>650</v>
      </c>
      <c r="K2233" t="s">
        <v>4032</v>
      </c>
      <c r="L2233" t="s">
        <v>743</v>
      </c>
      <c r="M2233" t="s">
        <v>744</v>
      </c>
      <c r="N2233" t="s">
        <v>67</v>
      </c>
      <c r="P2233" t="s">
        <v>35</v>
      </c>
      <c r="Q2233" s="1">
        <v>45965</v>
      </c>
      <c r="R2233" s="1">
        <v>45965</v>
      </c>
      <c r="S2233" t="s">
        <v>128</v>
      </c>
      <c r="T2233" s="2">
        <v>105300</v>
      </c>
      <c r="U2233">
        <v>14</v>
      </c>
      <c r="V2233">
        <v>50</v>
      </c>
      <c r="W2233" s="2">
        <v>768120</v>
      </c>
      <c r="X2233">
        <v>0</v>
      </c>
      <c r="Y2233" s="2">
        <v>105300</v>
      </c>
      <c r="Z2233" s="2">
        <v>14359</v>
      </c>
      <c r="AA2233" s="5">
        <f t="shared" si="34"/>
        <v>7179.5</v>
      </c>
    </row>
    <row r="2234" spans="1:27" x14ac:dyDescent="0.25">
      <c r="A2234">
        <v>1511339</v>
      </c>
      <c r="B2234" t="s">
        <v>389</v>
      </c>
      <c r="C2234" t="s">
        <v>389</v>
      </c>
      <c r="D2234" t="s">
        <v>390</v>
      </c>
      <c r="E2234" s="1">
        <v>45531</v>
      </c>
      <c r="F2234" s="1">
        <v>45985</v>
      </c>
      <c r="G2234" t="s">
        <v>77</v>
      </c>
      <c r="H2234" t="s">
        <v>30</v>
      </c>
      <c r="I2234" t="s">
        <v>40</v>
      </c>
      <c r="J2234" t="s">
        <v>391</v>
      </c>
      <c r="K2234" t="s">
        <v>3966</v>
      </c>
      <c r="L2234" t="s">
        <v>57</v>
      </c>
      <c r="M2234" t="s">
        <v>58</v>
      </c>
      <c r="N2234" t="s">
        <v>59</v>
      </c>
      <c r="P2234" t="s">
        <v>35</v>
      </c>
      <c r="Q2234" s="1">
        <v>45965</v>
      </c>
      <c r="R2234" s="1">
        <v>45965</v>
      </c>
      <c r="S2234" t="s">
        <v>36</v>
      </c>
      <c r="T2234" s="3">
        <v>731707.32</v>
      </c>
      <c r="U2234">
        <v>2</v>
      </c>
      <c r="V2234">
        <v>50</v>
      </c>
      <c r="W2234" s="2">
        <v>652050</v>
      </c>
      <c r="X2234">
        <v>0</v>
      </c>
      <c r="Y2234" s="2">
        <v>987805</v>
      </c>
      <c r="Z2234" s="2">
        <v>15904</v>
      </c>
      <c r="AA2234" s="5">
        <f t="shared" si="34"/>
        <v>7952</v>
      </c>
    </row>
    <row r="2235" spans="1:27" x14ac:dyDescent="0.25">
      <c r="A2235">
        <v>1511384</v>
      </c>
      <c r="B2235" t="s">
        <v>393</v>
      </c>
      <c r="C2235" t="s">
        <v>393</v>
      </c>
      <c r="D2235" t="s">
        <v>394</v>
      </c>
      <c r="E2235" s="1">
        <v>45531</v>
      </c>
      <c r="F2235" s="1">
        <v>45985</v>
      </c>
      <c r="G2235" t="s">
        <v>77</v>
      </c>
      <c r="H2235" t="s">
        <v>30</v>
      </c>
      <c r="I2235" t="s">
        <v>40</v>
      </c>
      <c r="J2235" t="s">
        <v>391</v>
      </c>
      <c r="K2235" t="s">
        <v>3966</v>
      </c>
      <c r="L2235" t="s">
        <v>57</v>
      </c>
      <c r="M2235" t="s">
        <v>58</v>
      </c>
      <c r="N2235" t="s">
        <v>59</v>
      </c>
      <c r="P2235" t="s">
        <v>35</v>
      </c>
      <c r="Q2235" s="1">
        <v>45965</v>
      </c>
      <c r="R2235" s="1">
        <v>45965</v>
      </c>
      <c r="S2235" t="s">
        <v>36</v>
      </c>
      <c r="T2235" s="3">
        <v>731707.32</v>
      </c>
      <c r="U2235">
        <v>2</v>
      </c>
      <c r="V2235">
        <v>50</v>
      </c>
      <c r="W2235" s="2">
        <v>652050</v>
      </c>
      <c r="X2235">
        <v>0</v>
      </c>
      <c r="Y2235" s="2">
        <v>987805</v>
      </c>
      <c r="Z2235" s="2">
        <v>15904</v>
      </c>
      <c r="AA2235" s="5">
        <f t="shared" si="34"/>
        <v>7952</v>
      </c>
    </row>
    <row r="2236" spans="1:27" x14ac:dyDescent="0.25">
      <c r="A2236">
        <v>1492509</v>
      </c>
      <c r="B2236" t="s">
        <v>1535</v>
      </c>
      <c r="C2236" t="s">
        <v>62</v>
      </c>
      <c r="D2236" t="s">
        <v>1536</v>
      </c>
      <c r="E2236" s="1">
        <v>45730</v>
      </c>
      <c r="F2236" s="1">
        <v>45973</v>
      </c>
      <c r="G2236" t="s">
        <v>29</v>
      </c>
      <c r="H2236" t="s">
        <v>30</v>
      </c>
      <c r="I2236" t="s">
        <v>31</v>
      </c>
      <c r="J2236" t="s">
        <v>4058</v>
      </c>
      <c r="L2236" t="s">
        <v>4059</v>
      </c>
      <c r="M2236" t="s">
        <v>823</v>
      </c>
      <c r="N2236" t="s">
        <v>67</v>
      </c>
      <c r="P2236" t="s">
        <v>35</v>
      </c>
      <c r="Q2236" s="1">
        <v>45965</v>
      </c>
      <c r="R2236" s="1">
        <v>45968</v>
      </c>
      <c r="S2236" t="s">
        <v>68</v>
      </c>
      <c r="T2236" s="2">
        <v>195000</v>
      </c>
      <c r="U2236">
        <v>20</v>
      </c>
      <c r="V2236">
        <v>0</v>
      </c>
      <c r="W2236" s="2">
        <v>45425</v>
      </c>
      <c r="X2236">
        <v>0</v>
      </c>
      <c r="Y2236" s="2">
        <v>195000</v>
      </c>
      <c r="Z2236" s="2">
        <v>39000</v>
      </c>
      <c r="AA2236" s="5">
        <f t="shared" si="34"/>
        <v>39000</v>
      </c>
    </row>
    <row r="2237" spans="1:27" x14ac:dyDescent="0.25">
      <c r="A2237">
        <v>1517704</v>
      </c>
      <c r="B2237" t="s">
        <v>1497</v>
      </c>
      <c r="C2237" t="s">
        <v>247</v>
      </c>
      <c r="D2237" t="s">
        <v>1498</v>
      </c>
      <c r="E2237" s="1">
        <v>45839</v>
      </c>
      <c r="F2237" s="1">
        <v>46173</v>
      </c>
      <c r="G2237" t="s">
        <v>77</v>
      </c>
      <c r="H2237" t="s">
        <v>30</v>
      </c>
      <c r="I2237" t="s">
        <v>40</v>
      </c>
      <c r="J2237" t="s">
        <v>4060</v>
      </c>
      <c r="K2237" t="s">
        <v>3136</v>
      </c>
      <c r="L2237" t="s">
        <v>1150</v>
      </c>
      <c r="N2237" t="s">
        <v>1151</v>
      </c>
      <c r="P2237" t="s">
        <v>35</v>
      </c>
      <c r="Q2237" s="1">
        <v>45965</v>
      </c>
      <c r="R2237" s="1">
        <v>45965</v>
      </c>
      <c r="S2237" t="s">
        <v>128</v>
      </c>
      <c r="T2237" s="2">
        <v>262894</v>
      </c>
      <c r="U2237">
        <v>14</v>
      </c>
      <c r="V2237">
        <v>50</v>
      </c>
      <c r="W2237" s="2">
        <v>208228</v>
      </c>
      <c r="X2237">
        <v>0</v>
      </c>
      <c r="Y2237" s="2">
        <v>308615</v>
      </c>
      <c r="Z2237" s="2">
        <v>42084</v>
      </c>
      <c r="AA2237" s="5">
        <f t="shared" si="34"/>
        <v>21042</v>
      </c>
    </row>
    <row r="2238" spans="1:27" x14ac:dyDescent="0.25">
      <c r="A2238">
        <v>1492510</v>
      </c>
      <c r="B2238" t="s">
        <v>1535</v>
      </c>
      <c r="C2238" t="s">
        <v>62</v>
      </c>
      <c r="D2238" t="s">
        <v>1536</v>
      </c>
      <c r="E2238" s="1">
        <v>45730</v>
      </c>
      <c r="F2238" s="1">
        <v>45973</v>
      </c>
      <c r="G2238" t="s">
        <v>29</v>
      </c>
      <c r="H2238" t="s">
        <v>30</v>
      </c>
      <c r="I2238" t="s">
        <v>31</v>
      </c>
      <c r="J2238" t="s">
        <v>71</v>
      </c>
      <c r="L2238" t="s">
        <v>4059</v>
      </c>
      <c r="M2238" t="s">
        <v>823</v>
      </c>
      <c r="N2238" t="s">
        <v>67</v>
      </c>
      <c r="P2238" t="s">
        <v>35</v>
      </c>
      <c r="Q2238" s="1">
        <v>45965</v>
      </c>
      <c r="R2238" s="1">
        <v>45968</v>
      </c>
      <c r="S2238" t="s">
        <v>68</v>
      </c>
      <c r="T2238" s="2">
        <v>227125</v>
      </c>
      <c r="U2238">
        <v>20</v>
      </c>
      <c r="V2238">
        <v>0</v>
      </c>
      <c r="W2238" s="2">
        <v>45425</v>
      </c>
      <c r="X2238">
        <v>0</v>
      </c>
      <c r="Y2238" s="2">
        <v>227125</v>
      </c>
      <c r="Z2238" s="2">
        <v>45425</v>
      </c>
      <c r="AA2238" s="5">
        <f t="shared" si="34"/>
        <v>45425</v>
      </c>
    </row>
    <row r="2239" spans="1:27" x14ac:dyDescent="0.25">
      <c r="A2239">
        <v>1523168</v>
      </c>
      <c r="B2239" t="s">
        <v>4061</v>
      </c>
      <c r="C2239" t="s">
        <v>1341</v>
      </c>
      <c r="D2239" t="s">
        <v>4062</v>
      </c>
      <c r="E2239" s="1">
        <v>45933</v>
      </c>
      <c r="F2239" s="1">
        <v>45972</v>
      </c>
      <c r="G2239" t="s">
        <v>29</v>
      </c>
      <c r="H2239" t="s">
        <v>30</v>
      </c>
      <c r="I2239" t="s">
        <v>31</v>
      </c>
      <c r="J2239" t="s">
        <v>71</v>
      </c>
      <c r="L2239" t="s">
        <v>1192</v>
      </c>
      <c r="M2239" t="s">
        <v>133</v>
      </c>
      <c r="N2239" t="s">
        <v>67</v>
      </c>
      <c r="P2239" t="s">
        <v>35</v>
      </c>
      <c r="Q2239" s="1">
        <v>45965</v>
      </c>
      <c r="R2239" s="1">
        <v>45967</v>
      </c>
      <c r="S2239" t="s">
        <v>68</v>
      </c>
      <c r="T2239" s="2">
        <v>336238</v>
      </c>
      <c r="U2239">
        <v>20</v>
      </c>
      <c r="V2239">
        <v>0</v>
      </c>
      <c r="W2239" s="2">
        <v>260046</v>
      </c>
      <c r="X2239">
        <v>0</v>
      </c>
      <c r="Y2239" s="2">
        <v>336238</v>
      </c>
      <c r="Z2239" s="2">
        <v>67248</v>
      </c>
      <c r="AA2239" s="5">
        <f t="shared" si="34"/>
        <v>67248</v>
      </c>
    </row>
    <row r="2240" spans="1:27" x14ac:dyDescent="0.25">
      <c r="A2240">
        <v>1523009</v>
      </c>
      <c r="B2240" t="s">
        <v>4063</v>
      </c>
      <c r="C2240" t="s">
        <v>1341</v>
      </c>
      <c r="D2240" t="s">
        <v>4064</v>
      </c>
      <c r="E2240" s="1">
        <v>45950</v>
      </c>
      <c r="F2240" s="1">
        <v>45972</v>
      </c>
      <c r="G2240" t="s">
        <v>29</v>
      </c>
      <c r="H2240" t="s">
        <v>30</v>
      </c>
      <c r="I2240" t="s">
        <v>31</v>
      </c>
      <c r="J2240" t="s">
        <v>4065</v>
      </c>
      <c r="L2240" t="s">
        <v>1795</v>
      </c>
      <c r="M2240" t="s">
        <v>710</v>
      </c>
      <c r="N2240" t="s">
        <v>67</v>
      </c>
      <c r="P2240" t="s">
        <v>35</v>
      </c>
      <c r="Q2240" s="1">
        <v>45965</v>
      </c>
      <c r="R2240" s="1">
        <v>45967</v>
      </c>
      <c r="S2240" t="s">
        <v>68</v>
      </c>
      <c r="T2240" s="2">
        <v>450000</v>
      </c>
      <c r="U2240">
        <v>20</v>
      </c>
      <c r="V2240">
        <v>0</v>
      </c>
      <c r="W2240" s="2">
        <v>90000</v>
      </c>
      <c r="X2240">
        <v>0</v>
      </c>
      <c r="Y2240" s="2">
        <v>450000</v>
      </c>
      <c r="Z2240" s="2">
        <v>90000</v>
      </c>
      <c r="AA2240" s="5">
        <f t="shared" si="34"/>
        <v>90000</v>
      </c>
    </row>
    <row r="2241" spans="1:27" x14ac:dyDescent="0.25">
      <c r="A2241">
        <v>1516963</v>
      </c>
      <c r="B2241" t="s">
        <v>4066</v>
      </c>
      <c r="C2241" t="s">
        <v>75</v>
      </c>
      <c r="D2241" t="s">
        <v>4067</v>
      </c>
      <c r="E2241" s="1">
        <v>45909</v>
      </c>
      <c r="F2241" s="1">
        <v>46265</v>
      </c>
      <c r="G2241" t="s">
        <v>77</v>
      </c>
      <c r="H2241" t="s">
        <v>30</v>
      </c>
      <c r="I2241" t="s">
        <v>40</v>
      </c>
      <c r="J2241" t="s">
        <v>4068</v>
      </c>
      <c r="K2241" t="s">
        <v>4069</v>
      </c>
      <c r="L2241" t="s">
        <v>294</v>
      </c>
      <c r="N2241" t="s">
        <v>295</v>
      </c>
      <c r="P2241" t="s">
        <v>35</v>
      </c>
      <c r="Q2241" s="1">
        <v>45965</v>
      </c>
      <c r="R2241" s="1">
        <v>45965</v>
      </c>
      <c r="S2241" t="s">
        <v>68</v>
      </c>
      <c r="T2241" s="2">
        <v>920000</v>
      </c>
      <c r="U2241">
        <v>14</v>
      </c>
      <c r="V2241">
        <v>50</v>
      </c>
      <c r="W2241" s="2">
        <v>378873</v>
      </c>
      <c r="X2241">
        <v>0</v>
      </c>
      <c r="Y2241" s="2">
        <v>920000</v>
      </c>
      <c r="Z2241" s="2">
        <v>125455</v>
      </c>
      <c r="AA2241" s="5">
        <f t="shared" si="34"/>
        <v>62727.5</v>
      </c>
    </row>
    <row r="2242" spans="1:27" x14ac:dyDescent="0.25">
      <c r="A2242">
        <v>1524369</v>
      </c>
      <c r="B2242" t="s">
        <v>282</v>
      </c>
      <c r="C2242" t="s">
        <v>282</v>
      </c>
      <c r="D2242" t="s">
        <v>283</v>
      </c>
      <c r="E2242" s="1">
        <v>45658</v>
      </c>
      <c r="F2242" s="1">
        <v>46005</v>
      </c>
      <c r="G2242" t="s">
        <v>29</v>
      </c>
      <c r="H2242" t="s">
        <v>30</v>
      </c>
      <c r="I2242" t="s">
        <v>31</v>
      </c>
      <c r="J2242" t="s">
        <v>4070</v>
      </c>
      <c r="K2242" t="s">
        <v>4071</v>
      </c>
      <c r="L2242" t="s">
        <v>975</v>
      </c>
      <c r="M2242" t="s">
        <v>112</v>
      </c>
      <c r="N2242" t="s">
        <v>67</v>
      </c>
      <c r="P2242" t="s">
        <v>35</v>
      </c>
      <c r="Q2242" s="1">
        <v>45965</v>
      </c>
      <c r="R2242" s="1">
        <v>45966</v>
      </c>
      <c r="S2242" t="s">
        <v>68</v>
      </c>
      <c r="T2242" s="2">
        <v>380000</v>
      </c>
      <c r="U2242">
        <v>33</v>
      </c>
      <c r="V2242">
        <v>0</v>
      </c>
      <c r="W2242" s="2">
        <v>1222330</v>
      </c>
      <c r="X2242">
        <v>0</v>
      </c>
      <c r="Y2242" s="2">
        <v>380000</v>
      </c>
      <c r="Z2242" s="2">
        <v>126654</v>
      </c>
      <c r="AA2242" s="5">
        <f t="shared" ref="AA2242:AA2305" si="35">Z2242*(1-V2242%)</f>
        <v>126654</v>
      </c>
    </row>
    <row r="2243" spans="1:27" x14ac:dyDescent="0.25">
      <c r="A2243">
        <v>1492155</v>
      </c>
      <c r="B2243" t="s">
        <v>2125</v>
      </c>
      <c r="C2243" t="s">
        <v>62</v>
      </c>
      <c r="D2243" t="s">
        <v>2126</v>
      </c>
      <c r="E2243" s="1">
        <v>45723</v>
      </c>
      <c r="F2243" s="1">
        <v>45979</v>
      </c>
      <c r="G2243" t="s">
        <v>29</v>
      </c>
      <c r="H2243" t="s">
        <v>30</v>
      </c>
      <c r="I2243" t="s">
        <v>31</v>
      </c>
      <c r="J2243" t="s">
        <v>4072</v>
      </c>
      <c r="L2243" t="s">
        <v>1099</v>
      </c>
      <c r="M2243" t="s">
        <v>803</v>
      </c>
      <c r="N2243" t="s">
        <v>67</v>
      </c>
      <c r="P2243" t="s">
        <v>35</v>
      </c>
      <c r="Q2243" s="1">
        <v>45965</v>
      </c>
      <c r="R2243" s="1">
        <v>45966</v>
      </c>
      <c r="S2243" t="s">
        <v>68</v>
      </c>
      <c r="T2243" s="2">
        <v>1245000</v>
      </c>
      <c r="U2243">
        <v>20</v>
      </c>
      <c r="V2243">
        <v>0</v>
      </c>
      <c r="W2243" s="2">
        <v>705580</v>
      </c>
      <c r="X2243">
        <v>0</v>
      </c>
      <c r="Y2243" s="2">
        <v>1245000</v>
      </c>
      <c r="Z2243" s="2">
        <v>249000</v>
      </c>
      <c r="AA2243" s="5">
        <f t="shared" si="35"/>
        <v>249000</v>
      </c>
    </row>
    <row r="2244" spans="1:27" x14ac:dyDescent="0.25">
      <c r="A2244">
        <v>1524370</v>
      </c>
      <c r="B2244" t="s">
        <v>282</v>
      </c>
      <c r="C2244" t="s">
        <v>282</v>
      </c>
      <c r="D2244" t="s">
        <v>283</v>
      </c>
      <c r="E2244" s="1">
        <v>45658</v>
      </c>
      <c r="F2244" s="1">
        <v>46005</v>
      </c>
      <c r="G2244" t="s">
        <v>29</v>
      </c>
      <c r="H2244" t="s">
        <v>30</v>
      </c>
      <c r="I2244" t="s">
        <v>31</v>
      </c>
      <c r="J2244" t="s">
        <v>4073</v>
      </c>
      <c r="K2244" t="s">
        <v>4042</v>
      </c>
      <c r="L2244" t="s">
        <v>805</v>
      </c>
      <c r="M2244" t="s">
        <v>243</v>
      </c>
      <c r="N2244" t="s">
        <v>67</v>
      </c>
      <c r="P2244" t="s">
        <v>35</v>
      </c>
      <c r="Q2244" s="1">
        <v>45965</v>
      </c>
      <c r="R2244" s="1">
        <v>45966</v>
      </c>
      <c r="S2244" t="s">
        <v>68</v>
      </c>
      <c r="T2244" s="2">
        <v>750000</v>
      </c>
      <c r="U2244">
        <v>33</v>
      </c>
      <c r="V2244">
        <v>0</v>
      </c>
      <c r="W2244" s="2">
        <v>1222330</v>
      </c>
      <c r="X2244">
        <v>0</v>
      </c>
      <c r="Y2244" s="2">
        <v>750000</v>
      </c>
      <c r="Z2244" s="2">
        <v>249975</v>
      </c>
      <c r="AA2244" s="5">
        <f t="shared" si="35"/>
        <v>249975</v>
      </c>
    </row>
    <row r="2245" spans="1:27" x14ac:dyDescent="0.25">
      <c r="A2245">
        <v>1523167</v>
      </c>
      <c r="B2245" t="s">
        <v>4061</v>
      </c>
      <c r="C2245" t="s">
        <v>1341</v>
      </c>
      <c r="D2245" t="s">
        <v>4062</v>
      </c>
      <c r="E2245" s="1">
        <v>45933</v>
      </c>
      <c r="F2245" s="1">
        <v>45972</v>
      </c>
      <c r="G2245" t="s">
        <v>29</v>
      </c>
      <c r="H2245" t="s">
        <v>30</v>
      </c>
      <c r="I2245" t="s">
        <v>31</v>
      </c>
      <c r="J2245" t="s">
        <v>4074</v>
      </c>
      <c r="L2245" t="s">
        <v>1192</v>
      </c>
      <c r="M2245" t="s">
        <v>133</v>
      </c>
      <c r="N2245" t="s">
        <v>67</v>
      </c>
      <c r="P2245" t="s">
        <v>35</v>
      </c>
      <c r="Q2245" s="1">
        <v>45965</v>
      </c>
      <c r="R2245" s="1">
        <v>45967</v>
      </c>
      <c r="S2245" t="s">
        <v>68</v>
      </c>
      <c r="T2245" s="2">
        <v>1300230</v>
      </c>
      <c r="U2245">
        <v>20</v>
      </c>
      <c r="V2245">
        <v>0</v>
      </c>
      <c r="W2245" s="2">
        <v>260046</v>
      </c>
      <c r="X2245">
        <v>0</v>
      </c>
      <c r="Y2245" s="2">
        <v>1300230</v>
      </c>
      <c r="Z2245" s="2">
        <v>260046</v>
      </c>
      <c r="AA2245" s="5">
        <f t="shared" si="35"/>
        <v>260046</v>
      </c>
    </row>
    <row r="2246" spans="1:27" x14ac:dyDescent="0.25">
      <c r="A2246">
        <v>1477608</v>
      </c>
      <c r="B2246" t="s">
        <v>4075</v>
      </c>
      <c r="C2246" t="s">
        <v>62</v>
      </c>
      <c r="D2246" t="s">
        <v>4076</v>
      </c>
      <c r="E2246" s="1">
        <v>45628</v>
      </c>
      <c r="F2246" s="1">
        <v>45972</v>
      </c>
      <c r="G2246" t="s">
        <v>29</v>
      </c>
      <c r="H2246" t="s">
        <v>30</v>
      </c>
      <c r="I2246" t="s">
        <v>31</v>
      </c>
      <c r="J2246" t="s">
        <v>4077</v>
      </c>
      <c r="L2246" t="s">
        <v>1007</v>
      </c>
      <c r="M2246" t="s">
        <v>494</v>
      </c>
      <c r="N2246" t="s">
        <v>67</v>
      </c>
      <c r="P2246" t="s">
        <v>35</v>
      </c>
      <c r="Q2246" s="1">
        <v>45965</v>
      </c>
      <c r="R2246" s="1">
        <v>45967</v>
      </c>
      <c r="S2246" t="s">
        <v>68</v>
      </c>
      <c r="T2246" s="2">
        <v>2870000</v>
      </c>
      <c r="U2246">
        <v>20</v>
      </c>
      <c r="V2246">
        <v>0</v>
      </c>
      <c r="W2246" s="2">
        <v>574000</v>
      </c>
      <c r="X2246">
        <v>0</v>
      </c>
      <c r="Y2246" s="2">
        <v>2870000</v>
      </c>
      <c r="Z2246" s="2">
        <v>574000</v>
      </c>
      <c r="AA2246" s="5">
        <f t="shared" si="35"/>
        <v>574000</v>
      </c>
    </row>
    <row r="2247" spans="1:27" x14ac:dyDescent="0.25">
      <c r="A2247">
        <v>1509709</v>
      </c>
      <c r="B2247" t="s">
        <v>4078</v>
      </c>
      <c r="C2247" t="s">
        <v>4079</v>
      </c>
      <c r="D2247" t="s">
        <v>4080</v>
      </c>
      <c r="E2247" s="1">
        <v>45839</v>
      </c>
      <c r="F2247" s="1">
        <v>45973</v>
      </c>
      <c r="G2247" t="s">
        <v>29</v>
      </c>
      <c r="H2247" t="s">
        <v>30</v>
      </c>
      <c r="I2247" t="s">
        <v>31</v>
      </c>
      <c r="J2247" t="s">
        <v>563</v>
      </c>
      <c r="L2247" t="s">
        <v>137</v>
      </c>
      <c r="M2247" t="s">
        <v>138</v>
      </c>
      <c r="N2247" t="s">
        <v>67</v>
      </c>
      <c r="P2247" t="s">
        <v>35</v>
      </c>
      <c r="Q2247" s="1">
        <v>45965</v>
      </c>
      <c r="R2247" s="1">
        <v>45968</v>
      </c>
      <c r="S2247" t="s">
        <v>68</v>
      </c>
      <c r="T2247" s="2">
        <v>3500000</v>
      </c>
      <c r="U2247">
        <v>20</v>
      </c>
      <c r="V2247">
        <v>0</v>
      </c>
      <c r="W2247" s="2">
        <v>6700000</v>
      </c>
      <c r="X2247">
        <v>0</v>
      </c>
      <c r="Y2247" s="2">
        <v>3500000</v>
      </c>
      <c r="Z2247" s="2">
        <v>700000</v>
      </c>
      <c r="AA2247" s="5">
        <f t="shared" si="35"/>
        <v>700000</v>
      </c>
    </row>
    <row r="2248" spans="1:27" x14ac:dyDescent="0.25">
      <c r="A2248">
        <v>1509708</v>
      </c>
      <c r="B2248" t="s">
        <v>4078</v>
      </c>
      <c r="C2248" t="s">
        <v>4079</v>
      </c>
      <c r="D2248" t="s">
        <v>4080</v>
      </c>
      <c r="E2248" s="1">
        <v>45839</v>
      </c>
      <c r="F2248" s="1">
        <v>45973</v>
      </c>
      <c r="G2248" t="s">
        <v>29</v>
      </c>
      <c r="H2248" t="s">
        <v>30</v>
      </c>
      <c r="I2248" t="s">
        <v>31</v>
      </c>
      <c r="J2248" t="s">
        <v>4081</v>
      </c>
      <c r="L2248" t="s">
        <v>137</v>
      </c>
      <c r="M2248" t="s">
        <v>138</v>
      </c>
      <c r="N2248" t="s">
        <v>67</v>
      </c>
      <c r="P2248" t="s">
        <v>35</v>
      </c>
      <c r="Q2248" s="1">
        <v>45965</v>
      </c>
      <c r="R2248" s="1">
        <v>45965</v>
      </c>
      <c r="S2248" t="s">
        <v>68</v>
      </c>
      <c r="T2248" s="2">
        <v>30000000</v>
      </c>
      <c r="U2248">
        <v>20</v>
      </c>
      <c r="V2248">
        <v>0</v>
      </c>
      <c r="W2248" s="2">
        <v>6700000</v>
      </c>
      <c r="X2248">
        <v>0</v>
      </c>
      <c r="Y2248" s="2">
        <v>30000000</v>
      </c>
      <c r="Z2248" s="2">
        <v>6000000</v>
      </c>
      <c r="AA2248" s="5">
        <f t="shared" si="35"/>
        <v>6000000</v>
      </c>
    </row>
    <row r="2249" spans="1:27" x14ac:dyDescent="0.25">
      <c r="A2249">
        <v>1520331</v>
      </c>
      <c r="B2249" t="s">
        <v>3155</v>
      </c>
      <c r="C2249" t="s">
        <v>3155</v>
      </c>
      <c r="D2249" t="s">
        <v>119</v>
      </c>
      <c r="E2249" s="1">
        <v>45706</v>
      </c>
      <c r="F2249" s="1">
        <v>46295</v>
      </c>
      <c r="G2249" t="s">
        <v>29</v>
      </c>
      <c r="H2249" t="s">
        <v>30</v>
      </c>
      <c r="I2249" t="s">
        <v>31</v>
      </c>
      <c r="J2249" t="s">
        <v>4082</v>
      </c>
      <c r="K2249" t="s">
        <v>4083</v>
      </c>
      <c r="L2249" t="s">
        <v>4084</v>
      </c>
      <c r="N2249" t="s">
        <v>4085</v>
      </c>
      <c r="P2249" t="s">
        <v>35</v>
      </c>
      <c r="Q2249" s="1">
        <v>45966</v>
      </c>
      <c r="R2249" s="1">
        <v>45968</v>
      </c>
      <c r="S2249" t="s">
        <v>68</v>
      </c>
      <c r="T2249">
        <v>793.96</v>
      </c>
      <c r="U2249">
        <v>6</v>
      </c>
      <c r="V2249">
        <v>0</v>
      </c>
      <c r="W2249" s="2">
        <v>3421052</v>
      </c>
      <c r="X2249">
        <v>0</v>
      </c>
      <c r="Y2249">
        <v>794</v>
      </c>
      <c r="Z2249">
        <v>45</v>
      </c>
      <c r="AA2249" s="5">
        <f t="shared" si="35"/>
        <v>45</v>
      </c>
    </row>
    <row r="2250" spans="1:27" x14ac:dyDescent="0.25">
      <c r="A2250">
        <v>1508152</v>
      </c>
      <c r="B2250" t="s">
        <v>3945</v>
      </c>
      <c r="C2250" t="s">
        <v>472</v>
      </c>
      <c r="D2250" t="s">
        <v>3946</v>
      </c>
      <c r="E2250" s="1">
        <v>45896</v>
      </c>
      <c r="F2250" s="1">
        <v>46025</v>
      </c>
      <c r="G2250" t="s">
        <v>77</v>
      </c>
      <c r="H2250" t="s">
        <v>30</v>
      </c>
      <c r="I2250" t="s">
        <v>31</v>
      </c>
      <c r="J2250" t="s">
        <v>3947</v>
      </c>
      <c r="K2250" t="s">
        <v>3948</v>
      </c>
      <c r="L2250" t="s">
        <v>215</v>
      </c>
      <c r="M2250" t="s">
        <v>216</v>
      </c>
      <c r="N2250" t="s">
        <v>67</v>
      </c>
      <c r="P2250" t="s">
        <v>35</v>
      </c>
      <c r="Q2250" s="1">
        <v>45966</v>
      </c>
      <c r="R2250" s="1">
        <v>45966</v>
      </c>
      <c r="S2250" t="s">
        <v>68</v>
      </c>
      <c r="T2250" s="3">
        <v>11911.76</v>
      </c>
      <c r="U2250">
        <v>8</v>
      </c>
      <c r="V2250">
        <v>50</v>
      </c>
      <c r="W2250" s="2">
        <v>31154</v>
      </c>
      <c r="X2250">
        <v>0</v>
      </c>
      <c r="Y2250" s="2">
        <v>11912</v>
      </c>
      <c r="Z2250">
        <v>916</v>
      </c>
      <c r="AA2250" s="5">
        <f t="shared" si="35"/>
        <v>458</v>
      </c>
    </row>
    <row r="2251" spans="1:27" x14ac:dyDescent="0.25">
      <c r="A2251">
        <v>1519699</v>
      </c>
      <c r="B2251" t="s">
        <v>3658</v>
      </c>
      <c r="C2251" t="s">
        <v>75</v>
      </c>
      <c r="D2251" t="s">
        <v>3659</v>
      </c>
      <c r="E2251" s="1">
        <v>45947</v>
      </c>
      <c r="F2251" s="1">
        <v>46295</v>
      </c>
      <c r="G2251" t="s">
        <v>77</v>
      </c>
      <c r="H2251" t="s">
        <v>30</v>
      </c>
      <c r="I2251" t="s">
        <v>40</v>
      </c>
      <c r="J2251" t="s">
        <v>3660</v>
      </c>
      <c r="K2251" t="s">
        <v>4086</v>
      </c>
      <c r="L2251" t="s">
        <v>4087</v>
      </c>
      <c r="N2251" t="s">
        <v>127</v>
      </c>
      <c r="P2251" t="s">
        <v>35</v>
      </c>
      <c r="Q2251" s="1">
        <v>45966</v>
      </c>
      <c r="R2251" s="1">
        <v>45966</v>
      </c>
      <c r="S2251" t="s">
        <v>128</v>
      </c>
      <c r="T2251" s="2">
        <v>8100</v>
      </c>
      <c r="U2251">
        <v>14</v>
      </c>
      <c r="V2251">
        <v>50</v>
      </c>
      <c r="W2251" s="2">
        <v>74119</v>
      </c>
      <c r="X2251">
        <v>0</v>
      </c>
      <c r="Y2251" s="2">
        <v>9509</v>
      </c>
      <c r="Z2251" s="2">
        <v>1297</v>
      </c>
      <c r="AA2251" s="5">
        <f t="shared" si="35"/>
        <v>648.5</v>
      </c>
    </row>
    <row r="2252" spans="1:27" x14ac:dyDescent="0.25">
      <c r="A2252">
        <v>1519504</v>
      </c>
      <c r="B2252" t="s">
        <v>1756</v>
      </c>
      <c r="C2252" t="s">
        <v>75</v>
      </c>
      <c r="D2252" t="s">
        <v>1757</v>
      </c>
      <c r="E2252" s="1">
        <v>45881</v>
      </c>
      <c r="F2252" s="1">
        <v>46234</v>
      </c>
      <c r="G2252" t="s">
        <v>77</v>
      </c>
      <c r="H2252" t="s">
        <v>30</v>
      </c>
      <c r="I2252" t="s">
        <v>31</v>
      </c>
      <c r="J2252" t="s">
        <v>1758</v>
      </c>
      <c r="K2252" t="s">
        <v>4088</v>
      </c>
      <c r="L2252" t="s">
        <v>4089</v>
      </c>
      <c r="M2252" t="s">
        <v>531</v>
      </c>
      <c r="N2252" t="s">
        <v>67</v>
      </c>
      <c r="P2252" t="s">
        <v>35</v>
      </c>
      <c r="Q2252" s="1">
        <v>45966</v>
      </c>
      <c r="R2252" s="1">
        <v>45966</v>
      </c>
      <c r="S2252" t="s">
        <v>128</v>
      </c>
      <c r="T2252" s="2">
        <v>15514</v>
      </c>
      <c r="U2252">
        <v>14</v>
      </c>
      <c r="V2252">
        <v>50</v>
      </c>
      <c r="W2252" s="2">
        <v>83824</v>
      </c>
      <c r="X2252">
        <v>0</v>
      </c>
      <c r="Y2252" s="2">
        <v>20944</v>
      </c>
      <c r="Z2252" s="2">
        <v>2856</v>
      </c>
      <c r="AA2252" s="5">
        <f t="shared" si="35"/>
        <v>1428</v>
      </c>
    </row>
    <row r="2253" spans="1:27" x14ac:dyDescent="0.25">
      <c r="A2253">
        <v>1517458</v>
      </c>
      <c r="B2253" t="s">
        <v>3697</v>
      </c>
      <c r="C2253" t="s">
        <v>75</v>
      </c>
      <c r="D2253" t="s">
        <v>151</v>
      </c>
      <c r="E2253" s="1">
        <v>45909</v>
      </c>
      <c r="F2253" s="1">
        <v>46265</v>
      </c>
      <c r="G2253" t="s">
        <v>77</v>
      </c>
      <c r="H2253" t="s">
        <v>30</v>
      </c>
      <c r="I2253" t="s">
        <v>31</v>
      </c>
      <c r="J2253" t="s">
        <v>3698</v>
      </c>
      <c r="K2253" t="s">
        <v>4090</v>
      </c>
      <c r="L2253" t="s">
        <v>746</v>
      </c>
      <c r="N2253" t="s">
        <v>747</v>
      </c>
      <c r="P2253" t="s">
        <v>35</v>
      </c>
      <c r="Q2253" s="1">
        <v>45966</v>
      </c>
      <c r="R2253" s="1">
        <v>45966</v>
      </c>
      <c r="S2253" t="s">
        <v>68</v>
      </c>
      <c r="T2253" s="2">
        <v>24500</v>
      </c>
      <c r="U2253">
        <v>14</v>
      </c>
      <c r="V2253">
        <v>50</v>
      </c>
      <c r="W2253" s="2">
        <v>10868</v>
      </c>
      <c r="X2253">
        <v>0</v>
      </c>
      <c r="Y2253" s="2">
        <v>24500</v>
      </c>
      <c r="Z2253" s="2">
        <v>3341</v>
      </c>
      <c r="AA2253" s="5">
        <f t="shared" si="35"/>
        <v>1670.5</v>
      </c>
    </row>
    <row r="2254" spans="1:27" x14ac:dyDescent="0.25">
      <c r="A2254">
        <v>1519552</v>
      </c>
      <c r="B2254" t="s">
        <v>2226</v>
      </c>
      <c r="C2254" t="s">
        <v>75</v>
      </c>
      <c r="D2254" t="s">
        <v>1992</v>
      </c>
      <c r="E2254" s="1">
        <v>45904</v>
      </c>
      <c r="F2254" s="1">
        <v>46265</v>
      </c>
      <c r="G2254" t="s">
        <v>77</v>
      </c>
      <c r="H2254" t="s">
        <v>30</v>
      </c>
      <c r="I2254" t="s">
        <v>40</v>
      </c>
      <c r="J2254" t="s">
        <v>1993</v>
      </c>
      <c r="L2254" t="s">
        <v>57</v>
      </c>
      <c r="M2254" t="s">
        <v>58</v>
      </c>
      <c r="N2254" t="s">
        <v>59</v>
      </c>
      <c r="P2254" t="s">
        <v>35</v>
      </c>
      <c r="Q2254" s="1">
        <v>45966</v>
      </c>
      <c r="R2254" s="1">
        <v>45966</v>
      </c>
      <c r="S2254" t="s">
        <v>36</v>
      </c>
      <c r="T2254" s="2">
        <v>20111</v>
      </c>
      <c r="U2254">
        <v>14</v>
      </c>
      <c r="V2254">
        <v>50</v>
      </c>
      <c r="W2254" s="2">
        <v>18557</v>
      </c>
      <c r="X2254">
        <v>0</v>
      </c>
      <c r="Y2254" s="2">
        <v>27150</v>
      </c>
      <c r="Z2254" s="2">
        <v>3702</v>
      </c>
      <c r="AA2254" s="5">
        <f t="shared" si="35"/>
        <v>1851</v>
      </c>
    </row>
    <row r="2255" spans="1:27" x14ac:dyDescent="0.25">
      <c r="A2255">
        <v>1499142</v>
      </c>
      <c r="B2255" t="s">
        <v>1336</v>
      </c>
      <c r="C2255" t="s">
        <v>82</v>
      </c>
      <c r="D2255" t="s">
        <v>1337</v>
      </c>
      <c r="E2255" s="1">
        <v>45784</v>
      </c>
      <c r="F2255" s="1">
        <v>46004</v>
      </c>
      <c r="G2255" t="s">
        <v>77</v>
      </c>
      <c r="H2255" t="s">
        <v>30</v>
      </c>
      <c r="I2255" t="s">
        <v>40</v>
      </c>
      <c r="J2255" t="s">
        <v>1338</v>
      </c>
      <c r="K2255" t="s">
        <v>4091</v>
      </c>
      <c r="L2255" t="s">
        <v>278</v>
      </c>
      <c r="N2255" t="s">
        <v>127</v>
      </c>
      <c r="P2255" t="s">
        <v>35</v>
      </c>
      <c r="Q2255" s="1">
        <v>45966</v>
      </c>
      <c r="R2255" s="1">
        <v>45966</v>
      </c>
      <c r="S2255" t="s">
        <v>128</v>
      </c>
      <c r="T2255" s="2">
        <v>50000</v>
      </c>
      <c r="U2255">
        <v>8</v>
      </c>
      <c r="V2255">
        <v>50</v>
      </c>
      <c r="W2255" s="2">
        <v>600869</v>
      </c>
      <c r="X2255">
        <v>0</v>
      </c>
      <c r="Y2255" s="2">
        <v>58696</v>
      </c>
      <c r="Z2255" s="2">
        <v>4515</v>
      </c>
      <c r="AA2255" s="5">
        <f t="shared" si="35"/>
        <v>2257.5</v>
      </c>
    </row>
    <row r="2256" spans="1:27" x14ac:dyDescent="0.25">
      <c r="A2256">
        <v>1514994</v>
      </c>
      <c r="B2256" t="s">
        <v>4092</v>
      </c>
      <c r="C2256" t="s">
        <v>4093</v>
      </c>
      <c r="D2256" t="s">
        <v>4094</v>
      </c>
      <c r="E2256" s="1">
        <v>45952</v>
      </c>
      <c r="F2256" s="1">
        <v>45992</v>
      </c>
      <c r="G2256" t="s">
        <v>47</v>
      </c>
      <c r="H2256" t="s">
        <v>30</v>
      </c>
      <c r="I2256" t="s">
        <v>31</v>
      </c>
      <c r="J2256" t="s">
        <v>4095</v>
      </c>
      <c r="K2256" t="s">
        <v>4096</v>
      </c>
      <c r="L2256" t="s">
        <v>2383</v>
      </c>
      <c r="N2256" t="s">
        <v>2384</v>
      </c>
      <c r="P2256" t="s">
        <v>35</v>
      </c>
      <c r="Q2256" s="1">
        <v>45966</v>
      </c>
      <c r="R2256" s="1">
        <v>45966</v>
      </c>
      <c r="S2256" t="s">
        <v>4097</v>
      </c>
      <c r="T2256" s="3">
        <v>12079425.890000001</v>
      </c>
      <c r="U2256">
        <v>9</v>
      </c>
      <c r="V2256">
        <v>0</v>
      </c>
      <c r="W2256" s="2">
        <v>60536</v>
      </c>
      <c r="X2256">
        <v>0</v>
      </c>
      <c r="Y2256" s="2">
        <v>77351</v>
      </c>
      <c r="Z2256" s="2">
        <v>6726</v>
      </c>
      <c r="AA2256" s="5">
        <f t="shared" si="35"/>
        <v>6726</v>
      </c>
    </row>
    <row r="2257" spans="1:27" x14ac:dyDescent="0.25">
      <c r="A2257">
        <v>1517382</v>
      </c>
      <c r="B2257" t="s">
        <v>648</v>
      </c>
      <c r="C2257" t="s">
        <v>75</v>
      </c>
      <c r="D2257" t="s">
        <v>649</v>
      </c>
      <c r="E2257" s="1">
        <v>45778</v>
      </c>
      <c r="F2257" s="1">
        <v>46142</v>
      </c>
      <c r="G2257" t="s">
        <v>77</v>
      </c>
      <c r="H2257" t="s">
        <v>30</v>
      </c>
      <c r="I2257" t="s">
        <v>40</v>
      </c>
      <c r="J2257" t="s">
        <v>650</v>
      </c>
      <c r="K2257" t="s">
        <v>4098</v>
      </c>
      <c r="L2257" t="s">
        <v>1296</v>
      </c>
      <c r="M2257" t="s">
        <v>1297</v>
      </c>
      <c r="N2257" t="s">
        <v>67</v>
      </c>
      <c r="P2257" t="s">
        <v>35</v>
      </c>
      <c r="Q2257" s="1">
        <v>45966</v>
      </c>
      <c r="R2257" s="1">
        <v>45966</v>
      </c>
      <c r="S2257" t="s">
        <v>128</v>
      </c>
      <c r="T2257" s="2">
        <v>98550</v>
      </c>
      <c r="U2257">
        <v>14</v>
      </c>
      <c r="V2257">
        <v>50</v>
      </c>
      <c r="W2257" s="2">
        <v>768120</v>
      </c>
      <c r="X2257">
        <v>0</v>
      </c>
      <c r="Y2257" s="2">
        <v>98550</v>
      </c>
      <c r="Z2257" s="2">
        <v>13439</v>
      </c>
      <c r="AA2257" s="5">
        <f t="shared" si="35"/>
        <v>6719.5</v>
      </c>
    </row>
    <row r="2258" spans="1:27" x14ac:dyDescent="0.25">
      <c r="A2258">
        <v>1513679</v>
      </c>
      <c r="B2258" t="s">
        <v>4099</v>
      </c>
      <c r="C2258" t="s">
        <v>1341</v>
      </c>
      <c r="D2258" t="s">
        <v>4100</v>
      </c>
      <c r="E2258" s="1">
        <v>45897</v>
      </c>
      <c r="F2258" s="1">
        <v>45973</v>
      </c>
      <c r="G2258" t="s">
        <v>29</v>
      </c>
      <c r="H2258" t="s">
        <v>30</v>
      </c>
      <c r="I2258" t="s">
        <v>31</v>
      </c>
      <c r="J2258" t="s">
        <v>4101</v>
      </c>
      <c r="L2258" t="s">
        <v>805</v>
      </c>
      <c r="M2258" t="s">
        <v>243</v>
      </c>
      <c r="N2258" t="s">
        <v>67</v>
      </c>
      <c r="P2258" t="s">
        <v>35</v>
      </c>
      <c r="Q2258" s="1">
        <v>45966</v>
      </c>
      <c r="R2258" s="1">
        <v>45968</v>
      </c>
      <c r="S2258" t="s">
        <v>68</v>
      </c>
      <c r="T2258" s="2">
        <v>165000</v>
      </c>
      <c r="U2258">
        <v>20</v>
      </c>
      <c r="V2258">
        <v>0</v>
      </c>
      <c r="W2258" s="2">
        <v>33000</v>
      </c>
      <c r="X2258">
        <v>0</v>
      </c>
      <c r="Y2258" s="2">
        <v>165000</v>
      </c>
      <c r="Z2258" s="2">
        <v>33000</v>
      </c>
      <c r="AA2258" s="5">
        <f t="shared" si="35"/>
        <v>33000</v>
      </c>
    </row>
    <row r="2259" spans="1:27" x14ac:dyDescent="0.25">
      <c r="A2259">
        <v>1518285</v>
      </c>
      <c r="B2259" t="s">
        <v>4102</v>
      </c>
      <c r="C2259" t="s">
        <v>1341</v>
      </c>
      <c r="D2259" t="s">
        <v>4103</v>
      </c>
      <c r="E2259" s="1">
        <v>45919</v>
      </c>
      <c r="F2259" s="1">
        <v>46195</v>
      </c>
      <c r="G2259" t="s">
        <v>29</v>
      </c>
      <c r="H2259" t="s">
        <v>30</v>
      </c>
      <c r="I2259" t="s">
        <v>31</v>
      </c>
      <c r="J2259" t="s">
        <v>4104</v>
      </c>
      <c r="L2259" t="s">
        <v>4105</v>
      </c>
      <c r="M2259" t="s">
        <v>112</v>
      </c>
      <c r="N2259" t="s">
        <v>67</v>
      </c>
      <c r="P2259" t="s">
        <v>35</v>
      </c>
      <c r="Q2259" s="1">
        <v>45966</v>
      </c>
      <c r="R2259" s="1">
        <v>45967</v>
      </c>
      <c r="S2259" t="s">
        <v>68</v>
      </c>
      <c r="T2259" s="2">
        <v>220001</v>
      </c>
      <c r="U2259">
        <v>20</v>
      </c>
      <c r="V2259">
        <v>0</v>
      </c>
      <c r="W2259" s="2">
        <v>487597</v>
      </c>
      <c r="X2259">
        <v>0</v>
      </c>
      <c r="Y2259" s="2">
        <v>220001</v>
      </c>
      <c r="Z2259" s="2">
        <v>44000</v>
      </c>
      <c r="AA2259" s="5">
        <f t="shared" si="35"/>
        <v>44000</v>
      </c>
    </row>
    <row r="2260" spans="1:27" x14ac:dyDescent="0.25">
      <c r="A2260">
        <v>1504434</v>
      </c>
      <c r="B2260" t="s">
        <v>4106</v>
      </c>
      <c r="C2260" t="s">
        <v>62</v>
      </c>
      <c r="D2260" t="s">
        <v>4107</v>
      </c>
      <c r="E2260" s="1">
        <v>45831</v>
      </c>
      <c r="F2260" s="1">
        <v>45973</v>
      </c>
      <c r="G2260" t="s">
        <v>29</v>
      </c>
      <c r="H2260" t="s">
        <v>30</v>
      </c>
      <c r="I2260" t="s">
        <v>31</v>
      </c>
      <c r="J2260" t="s">
        <v>4108</v>
      </c>
      <c r="L2260" t="s">
        <v>822</v>
      </c>
      <c r="M2260" t="s">
        <v>823</v>
      </c>
      <c r="N2260" t="s">
        <v>67</v>
      </c>
      <c r="P2260" t="s">
        <v>35</v>
      </c>
      <c r="Q2260" s="1">
        <v>45966</v>
      </c>
      <c r="R2260" s="1">
        <v>45968</v>
      </c>
      <c r="S2260" t="s">
        <v>68</v>
      </c>
      <c r="T2260" s="2">
        <v>254250</v>
      </c>
      <c r="U2260">
        <v>20</v>
      </c>
      <c r="V2260">
        <v>0</v>
      </c>
      <c r="W2260" s="2">
        <v>50850</v>
      </c>
      <c r="X2260">
        <v>0</v>
      </c>
      <c r="Y2260" s="2">
        <v>254250</v>
      </c>
      <c r="Z2260" s="2">
        <v>50850</v>
      </c>
      <c r="AA2260" s="5">
        <f t="shared" si="35"/>
        <v>50850</v>
      </c>
    </row>
    <row r="2261" spans="1:27" x14ac:dyDescent="0.25">
      <c r="A2261">
        <v>1482282</v>
      </c>
      <c r="B2261" t="s">
        <v>2506</v>
      </c>
      <c r="C2261" t="s">
        <v>62</v>
      </c>
      <c r="D2261" t="s">
        <v>2507</v>
      </c>
      <c r="E2261" s="1">
        <v>45678</v>
      </c>
      <c r="F2261" s="1">
        <v>46015</v>
      </c>
      <c r="G2261" t="s">
        <v>29</v>
      </c>
      <c r="H2261" t="s">
        <v>30</v>
      </c>
      <c r="I2261" t="s">
        <v>31</v>
      </c>
      <c r="J2261" t="s">
        <v>4109</v>
      </c>
      <c r="L2261" t="s">
        <v>805</v>
      </c>
      <c r="M2261" t="s">
        <v>243</v>
      </c>
      <c r="N2261" t="s">
        <v>67</v>
      </c>
      <c r="P2261" t="s">
        <v>35</v>
      </c>
      <c r="Q2261" s="1">
        <v>45966</v>
      </c>
      <c r="R2261" s="1">
        <v>45968</v>
      </c>
      <c r="S2261" t="s">
        <v>68</v>
      </c>
      <c r="T2261" s="2">
        <v>364428</v>
      </c>
      <c r="U2261">
        <v>20</v>
      </c>
      <c r="V2261">
        <v>0</v>
      </c>
      <c r="W2261" s="2">
        <v>72886</v>
      </c>
      <c r="X2261">
        <v>0</v>
      </c>
      <c r="Y2261" s="2">
        <v>364428</v>
      </c>
      <c r="Z2261" s="2">
        <v>72886</v>
      </c>
      <c r="AA2261" s="5">
        <f t="shared" si="35"/>
        <v>72886</v>
      </c>
    </row>
    <row r="2262" spans="1:27" x14ac:dyDescent="0.25">
      <c r="A2262">
        <v>1509799</v>
      </c>
      <c r="B2262" t="s">
        <v>4110</v>
      </c>
      <c r="C2262" t="s">
        <v>1341</v>
      </c>
      <c r="D2262" t="s">
        <v>4111</v>
      </c>
      <c r="E2262" s="1">
        <v>45841</v>
      </c>
      <c r="F2262" s="1">
        <v>45974</v>
      </c>
      <c r="G2262" t="s">
        <v>29</v>
      </c>
      <c r="H2262" t="s">
        <v>30</v>
      </c>
      <c r="I2262" t="s">
        <v>31</v>
      </c>
      <c r="J2262" t="s">
        <v>4112</v>
      </c>
      <c r="L2262" t="s">
        <v>4113</v>
      </c>
      <c r="M2262" t="s">
        <v>185</v>
      </c>
      <c r="N2262" t="s">
        <v>67</v>
      </c>
      <c r="P2262" t="s">
        <v>35</v>
      </c>
      <c r="Q2262" s="1">
        <v>45966</v>
      </c>
      <c r="R2262" s="1">
        <v>45969</v>
      </c>
      <c r="S2262" t="s">
        <v>68</v>
      </c>
      <c r="T2262" s="2">
        <v>375000</v>
      </c>
      <c r="U2262">
        <v>20</v>
      </c>
      <c r="V2262">
        <v>0</v>
      </c>
      <c r="W2262" s="2">
        <v>75000</v>
      </c>
      <c r="X2262">
        <v>0</v>
      </c>
      <c r="Y2262" s="2">
        <v>375000</v>
      </c>
      <c r="Z2262" s="2">
        <v>75000</v>
      </c>
      <c r="AA2262" s="5">
        <f t="shared" si="35"/>
        <v>75000</v>
      </c>
    </row>
    <row r="2263" spans="1:27" x14ac:dyDescent="0.25">
      <c r="A2263">
        <v>1504003</v>
      </c>
      <c r="B2263" t="s">
        <v>4114</v>
      </c>
      <c r="C2263" t="s">
        <v>62</v>
      </c>
      <c r="D2263" t="s">
        <v>4115</v>
      </c>
      <c r="E2263" s="1">
        <v>45807</v>
      </c>
      <c r="F2263" s="1">
        <v>45973</v>
      </c>
      <c r="G2263" t="s">
        <v>29</v>
      </c>
      <c r="H2263" t="s">
        <v>30</v>
      </c>
      <c r="I2263" t="s">
        <v>31</v>
      </c>
      <c r="J2263" t="s">
        <v>4116</v>
      </c>
      <c r="L2263" t="s">
        <v>862</v>
      </c>
      <c r="N2263" t="s">
        <v>213</v>
      </c>
      <c r="P2263" t="s">
        <v>35</v>
      </c>
      <c r="Q2263" s="1">
        <v>45966</v>
      </c>
      <c r="R2263" s="1">
        <v>45968</v>
      </c>
      <c r="S2263" t="s">
        <v>68</v>
      </c>
      <c r="T2263" s="2">
        <v>389245</v>
      </c>
      <c r="U2263">
        <v>20</v>
      </c>
      <c r="V2263">
        <v>0</v>
      </c>
      <c r="W2263" s="2">
        <v>77849</v>
      </c>
      <c r="X2263">
        <v>0</v>
      </c>
      <c r="Y2263" s="2">
        <v>389245</v>
      </c>
      <c r="Z2263" s="2">
        <v>77849</v>
      </c>
      <c r="AA2263" s="5">
        <f t="shared" si="35"/>
        <v>77849</v>
      </c>
    </row>
    <row r="2264" spans="1:27" x14ac:dyDescent="0.25">
      <c r="A2264">
        <v>1492517</v>
      </c>
      <c r="B2264" t="s">
        <v>4117</v>
      </c>
      <c r="C2264" t="s">
        <v>62</v>
      </c>
      <c r="D2264" t="s">
        <v>4118</v>
      </c>
      <c r="E2264" s="1">
        <v>45735</v>
      </c>
      <c r="F2264" s="1">
        <v>45974</v>
      </c>
      <c r="G2264" t="s">
        <v>29</v>
      </c>
      <c r="H2264" t="s">
        <v>30</v>
      </c>
      <c r="I2264" t="s">
        <v>31</v>
      </c>
      <c r="J2264" t="s">
        <v>4119</v>
      </c>
      <c r="L2264" t="s">
        <v>1216</v>
      </c>
      <c r="M2264" t="s">
        <v>531</v>
      </c>
      <c r="N2264" t="s">
        <v>67</v>
      </c>
      <c r="P2264" t="s">
        <v>35</v>
      </c>
      <c r="Q2264" s="1">
        <v>45966</v>
      </c>
      <c r="R2264" s="1">
        <v>45969</v>
      </c>
      <c r="S2264" t="s">
        <v>68</v>
      </c>
      <c r="T2264" s="2">
        <v>435000</v>
      </c>
      <c r="U2264">
        <v>20</v>
      </c>
      <c r="V2264">
        <v>0</v>
      </c>
      <c r="W2264" s="2">
        <v>87000</v>
      </c>
      <c r="X2264">
        <v>0</v>
      </c>
      <c r="Y2264" s="2">
        <v>435000</v>
      </c>
      <c r="Z2264" s="2">
        <v>87000</v>
      </c>
      <c r="AA2264" s="5">
        <f t="shared" si="35"/>
        <v>87000</v>
      </c>
    </row>
    <row r="2265" spans="1:27" x14ac:dyDescent="0.25">
      <c r="A2265">
        <v>1507121</v>
      </c>
      <c r="B2265" t="s">
        <v>2617</v>
      </c>
      <c r="C2265" t="s">
        <v>62</v>
      </c>
      <c r="D2265" t="s">
        <v>2618</v>
      </c>
      <c r="E2265" s="1">
        <v>45665</v>
      </c>
      <c r="F2265" s="1">
        <v>46007</v>
      </c>
      <c r="G2265" t="s">
        <v>29</v>
      </c>
      <c r="H2265" t="s">
        <v>30</v>
      </c>
      <c r="I2265" t="s">
        <v>31</v>
      </c>
      <c r="J2265" t="s">
        <v>4120</v>
      </c>
      <c r="L2265" t="s">
        <v>2383</v>
      </c>
      <c r="N2265" t="s">
        <v>2384</v>
      </c>
      <c r="P2265" t="s">
        <v>35</v>
      </c>
      <c r="Q2265" s="1">
        <v>45966</v>
      </c>
      <c r="R2265" s="1">
        <v>45967</v>
      </c>
      <c r="S2265" t="s">
        <v>68</v>
      </c>
      <c r="T2265" s="2">
        <v>435000</v>
      </c>
      <c r="U2265">
        <v>20</v>
      </c>
      <c r="V2265">
        <v>0</v>
      </c>
      <c r="W2265" s="2">
        <v>400000</v>
      </c>
      <c r="X2265">
        <v>0</v>
      </c>
      <c r="Y2265" s="2">
        <v>435000</v>
      </c>
      <c r="Z2265" s="2">
        <v>87000</v>
      </c>
      <c r="AA2265" s="5">
        <f t="shared" si="35"/>
        <v>87000</v>
      </c>
    </row>
    <row r="2266" spans="1:27" x14ac:dyDescent="0.25">
      <c r="A2266">
        <v>1504001</v>
      </c>
      <c r="B2266" t="s">
        <v>4121</v>
      </c>
      <c r="C2266" t="s">
        <v>62</v>
      </c>
      <c r="D2266" t="s">
        <v>4122</v>
      </c>
      <c r="E2266" s="1">
        <v>45786</v>
      </c>
      <c r="F2266" s="1">
        <v>45974</v>
      </c>
      <c r="G2266" t="s">
        <v>29</v>
      </c>
      <c r="H2266" t="s">
        <v>30</v>
      </c>
      <c r="I2266" t="s">
        <v>31</v>
      </c>
      <c r="J2266" t="s">
        <v>4123</v>
      </c>
      <c r="L2266" t="s">
        <v>822</v>
      </c>
      <c r="M2266" t="s">
        <v>823</v>
      </c>
      <c r="N2266" t="s">
        <v>67</v>
      </c>
      <c r="P2266" t="s">
        <v>35</v>
      </c>
      <c r="Q2266" s="1">
        <v>45966</v>
      </c>
      <c r="R2266" s="1">
        <v>45969</v>
      </c>
      <c r="S2266" t="s">
        <v>68</v>
      </c>
      <c r="T2266" s="2">
        <v>600000</v>
      </c>
      <c r="U2266">
        <v>20</v>
      </c>
      <c r="V2266">
        <v>0</v>
      </c>
      <c r="W2266" s="2">
        <v>120000</v>
      </c>
      <c r="X2266">
        <v>0</v>
      </c>
      <c r="Y2266" s="2">
        <v>600000</v>
      </c>
      <c r="Z2266" s="2">
        <v>120000</v>
      </c>
      <c r="AA2266" s="5">
        <f t="shared" si="35"/>
        <v>120000</v>
      </c>
    </row>
    <row r="2267" spans="1:27" x14ac:dyDescent="0.25">
      <c r="A2267">
        <v>1504660</v>
      </c>
      <c r="B2267" t="s">
        <v>4124</v>
      </c>
      <c r="C2267" t="s">
        <v>62</v>
      </c>
      <c r="D2267" t="s">
        <v>4125</v>
      </c>
      <c r="E2267" s="1">
        <v>45826</v>
      </c>
      <c r="F2267" s="1">
        <v>45975</v>
      </c>
      <c r="G2267" t="s">
        <v>29</v>
      </c>
      <c r="H2267" t="s">
        <v>30</v>
      </c>
      <c r="I2267" t="s">
        <v>31</v>
      </c>
      <c r="J2267" t="s">
        <v>4126</v>
      </c>
      <c r="L2267" t="s">
        <v>72</v>
      </c>
      <c r="M2267" t="s">
        <v>73</v>
      </c>
      <c r="N2267" t="s">
        <v>67</v>
      </c>
      <c r="P2267" t="s">
        <v>35</v>
      </c>
      <c r="Q2267" s="1">
        <v>45966</v>
      </c>
      <c r="R2267" s="1">
        <v>45970</v>
      </c>
      <c r="S2267" t="s">
        <v>68</v>
      </c>
      <c r="T2267" s="2">
        <v>654394</v>
      </c>
      <c r="U2267">
        <v>20</v>
      </c>
      <c r="V2267">
        <v>0</v>
      </c>
      <c r="W2267" s="2">
        <v>130879</v>
      </c>
      <c r="X2267">
        <v>0</v>
      </c>
      <c r="Y2267" s="2">
        <v>654394</v>
      </c>
      <c r="Z2267" s="2">
        <v>130879</v>
      </c>
      <c r="AA2267" s="5">
        <f t="shared" si="35"/>
        <v>130879</v>
      </c>
    </row>
    <row r="2268" spans="1:27" x14ac:dyDescent="0.25">
      <c r="A2268">
        <v>1518149</v>
      </c>
      <c r="B2268" t="s">
        <v>4127</v>
      </c>
      <c r="C2268" t="s">
        <v>1341</v>
      </c>
      <c r="D2268" t="s">
        <v>4128</v>
      </c>
      <c r="E2268" s="1">
        <v>45908</v>
      </c>
      <c r="F2268" s="1">
        <v>45973</v>
      </c>
      <c r="G2268" t="s">
        <v>29</v>
      </c>
      <c r="H2268" t="s">
        <v>30</v>
      </c>
      <c r="I2268" t="s">
        <v>31</v>
      </c>
      <c r="J2268" t="s">
        <v>4129</v>
      </c>
      <c r="L2268" t="s">
        <v>2935</v>
      </c>
      <c r="M2268" t="s">
        <v>133</v>
      </c>
      <c r="N2268" t="s">
        <v>67</v>
      </c>
      <c r="P2268" t="s">
        <v>35</v>
      </c>
      <c r="Q2268" s="1">
        <v>45966</v>
      </c>
      <c r="R2268" s="1">
        <v>45968</v>
      </c>
      <c r="S2268" t="s">
        <v>68</v>
      </c>
      <c r="T2268" s="2">
        <v>664775</v>
      </c>
      <c r="U2268">
        <v>20</v>
      </c>
      <c r="V2268">
        <v>0</v>
      </c>
      <c r="W2268" s="2">
        <v>132955</v>
      </c>
      <c r="X2268">
        <v>0</v>
      </c>
      <c r="Y2268" s="2">
        <v>664775</v>
      </c>
      <c r="Z2268" s="2">
        <v>132955</v>
      </c>
      <c r="AA2268" s="5">
        <f t="shared" si="35"/>
        <v>132955</v>
      </c>
    </row>
    <row r="2269" spans="1:27" x14ac:dyDescent="0.25">
      <c r="A2269">
        <v>1518161</v>
      </c>
      <c r="B2269" t="s">
        <v>4130</v>
      </c>
      <c r="C2269" t="s">
        <v>1341</v>
      </c>
      <c r="D2269" t="s">
        <v>4131</v>
      </c>
      <c r="E2269" s="1">
        <v>45915</v>
      </c>
      <c r="F2269" s="1">
        <v>45974</v>
      </c>
      <c r="G2269" t="s">
        <v>29</v>
      </c>
      <c r="H2269" t="s">
        <v>30</v>
      </c>
      <c r="I2269" t="s">
        <v>31</v>
      </c>
      <c r="J2269" t="s">
        <v>4132</v>
      </c>
      <c r="L2269" t="s">
        <v>72</v>
      </c>
      <c r="M2269" t="s">
        <v>73</v>
      </c>
      <c r="N2269" t="s">
        <v>67</v>
      </c>
      <c r="P2269" t="s">
        <v>35</v>
      </c>
      <c r="Q2269" s="1">
        <v>45966</v>
      </c>
      <c r="R2269" s="1">
        <v>45969</v>
      </c>
      <c r="S2269" t="s">
        <v>68</v>
      </c>
      <c r="T2269" s="2">
        <v>3716240</v>
      </c>
      <c r="U2269">
        <v>20</v>
      </c>
      <c r="V2269">
        <v>0</v>
      </c>
      <c r="W2269" s="2">
        <v>743248</v>
      </c>
      <c r="X2269">
        <v>0</v>
      </c>
      <c r="Y2269" s="2">
        <v>3716240</v>
      </c>
      <c r="Z2269" s="2">
        <v>743248</v>
      </c>
      <c r="AA2269" s="5">
        <f t="shared" si="35"/>
        <v>743248</v>
      </c>
    </row>
    <row r="2270" spans="1:27" x14ac:dyDescent="0.25">
      <c r="A2270">
        <v>1524337</v>
      </c>
      <c r="B2270" t="s">
        <v>282</v>
      </c>
      <c r="C2270" t="s">
        <v>282</v>
      </c>
      <c r="D2270" t="s">
        <v>283</v>
      </c>
      <c r="E2270" s="1">
        <v>45658</v>
      </c>
      <c r="F2270" s="1">
        <v>46005</v>
      </c>
      <c r="G2270" t="s">
        <v>29</v>
      </c>
      <c r="H2270" t="s">
        <v>30</v>
      </c>
      <c r="I2270" t="s">
        <v>31</v>
      </c>
      <c r="J2270" t="s">
        <v>4133</v>
      </c>
      <c r="K2270" t="s">
        <v>4134</v>
      </c>
      <c r="L2270" t="s">
        <v>690</v>
      </c>
      <c r="M2270" t="s">
        <v>133</v>
      </c>
      <c r="N2270" t="s">
        <v>67</v>
      </c>
      <c r="P2270" t="s">
        <v>35</v>
      </c>
      <c r="Q2270" s="1">
        <v>45966</v>
      </c>
      <c r="R2270" s="1">
        <v>45969</v>
      </c>
      <c r="S2270" t="s">
        <v>68</v>
      </c>
      <c r="T2270" s="2">
        <v>3000000</v>
      </c>
      <c r="U2270">
        <v>33</v>
      </c>
      <c r="V2270">
        <v>0</v>
      </c>
      <c r="W2270" s="2">
        <v>1222330</v>
      </c>
      <c r="X2270">
        <v>0</v>
      </c>
      <c r="Y2270" s="2">
        <v>3000000</v>
      </c>
      <c r="Z2270" s="2">
        <v>999900</v>
      </c>
      <c r="AA2270" s="5">
        <f t="shared" si="35"/>
        <v>999900</v>
      </c>
    </row>
    <row r="2271" spans="1:27" x14ac:dyDescent="0.25">
      <c r="A2271">
        <v>1517219</v>
      </c>
      <c r="B2271" t="s">
        <v>2892</v>
      </c>
      <c r="C2271" t="s">
        <v>75</v>
      </c>
      <c r="D2271" t="s">
        <v>2893</v>
      </c>
      <c r="E2271" s="1">
        <v>45924</v>
      </c>
      <c r="F2271" s="1">
        <v>46265</v>
      </c>
      <c r="G2271" t="s">
        <v>77</v>
      </c>
      <c r="H2271" t="s">
        <v>30</v>
      </c>
      <c r="I2271" t="s">
        <v>31</v>
      </c>
      <c r="J2271" t="s">
        <v>2894</v>
      </c>
      <c r="K2271" t="s">
        <v>4135</v>
      </c>
      <c r="L2271" t="s">
        <v>4136</v>
      </c>
      <c r="N2271" t="s">
        <v>51</v>
      </c>
      <c r="P2271" t="s">
        <v>35</v>
      </c>
      <c r="Q2271" s="1">
        <v>45967</v>
      </c>
      <c r="R2271" s="1">
        <v>45967</v>
      </c>
      <c r="S2271" t="s">
        <v>36</v>
      </c>
      <c r="T2271" s="2">
        <v>2550</v>
      </c>
      <c r="U2271">
        <v>14</v>
      </c>
      <c r="V2271">
        <v>50</v>
      </c>
      <c r="W2271" s="2">
        <v>9154</v>
      </c>
      <c r="X2271">
        <v>0</v>
      </c>
      <c r="Y2271" s="2">
        <v>3443</v>
      </c>
      <c r="Z2271">
        <v>469</v>
      </c>
      <c r="AA2271" s="5">
        <f t="shared" si="35"/>
        <v>234.5</v>
      </c>
    </row>
    <row r="2272" spans="1:27" x14ac:dyDescent="0.25">
      <c r="A2272">
        <v>1519598</v>
      </c>
      <c r="B2272" t="s">
        <v>3491</v>
      </c>
      <c r="C2272" t="s">
        <v>75</v>
      </c>
      <c r="D2272" t="s">
        <v>361</v>
      </c>
      <c r="E2272" s="1">
        <v>45943</v>
      </c>
      <c r="F2272" s="1">
        <v>46295</v>
      </c>
      <c r="G2272" t="s">
        <v>77</v>
      </c>
      <c r="H2272" t="s">
        <v>30</v>
      </c>
      <c r="I2272" t="s">
        <v>40</v>
      </c>
      <c r="J2272" t="s">
        <v>362</v>
      </c>
      <c r="K2272" t="s">
        <v>1082</v>
      </c>
      <c r="N2272" t="s">
        <v>51</v>
      </c>
      <c r="P2272" t="s">
        <v>35</v>
      </c>
      <c r="Q2272" s="1">
        <v>45967</v>
      </c>
      <c r="R2272" s="1">
        <v>45967</v>
      </c>
      <c r="S2272" t="s">
        <v>36</v>
      </c>
      <c r="T2272" s="2">
        <v>4000</v>
      </c>
      <c r="U2272">
        <v>14</v>
      </c>
      <c r="V2272">
        <v>50</v>
      </c>
      <c r="W2272" s="2">
        <v>22174</v>
      </c>
      <c r="X2272">
        <v>0</v>
      </c>
      <c r="Y2272" s="2">
        <v>5400</v>
      </c>
      <c r="Z2272">
        <v>736</v>
      </c>
      <c r="AA2272" s="5">
        <f t="shared" si="35"/>
        <v>368</v>
      </c>
    </row>
    <row r="2273" spans="1:27" x14ac:dyDescent="0.25">
      <c r="A2273">
        <v>1517459</v>
      </c>
      <c r="B2273" t="s">
        <v>3697</v>
      </c>
      <c r="C2273" t="s">
        <v>75</v>
      </c>
      <c r="D2273" t="s">
        <v>151</v>
      </c>
      <c r="E2273" s="1">
        <v>45909</v>
      </c>
      <c r="F2273" s="1">
        <v>46265</v>
      </c>
      <c r="G2273" t="s">
        <v>77</v>
      </c>
      <c r="H2273" t="s">
        <v>30</v>
      </c>
      <c r="I2273" t="s">
        <v>31</v>
      </c>
      <c r="J2273" t="s">
        <v>3698</v>
      </c>
      <c r="K2273" t="s">
        <v>4137</v>
      </c>
      <c r="L2273" t="s">
        <v>656</v>
      </c>
      <c r="N2273" t="s">
        <v>657</v>
      </c>
      <c r="P2273" t="s">
        <v>35</v>
      </c>
      <c r="Q2273" s="1">
        <v>45967</v>
      </c>
      <c r="R2273" s="1">
        <v>45967</v>
      </c>
      <c r="S2273" t="s">
        <v>68</v>
      </c>
      <c r="T2273" s="2">
        <v>16299</v>
      </c>
      <c r="U2273">
        <v>14</v>
      </c>
      <c r="V2273">
        <v>50</v>
      </c>
      <c r="W2273" s="2">
        <v>10868</v>
      </c>
      <c r="X2273">
        <v>0</v>
      </c>
      <c r="Y2273" s="2">
        <v>16299</v>
      </c>
      <c r="Z2273" s="2">
        <v>2223</v>
      </c>
      <c r="AA2273" s="5">
        <f t="shared" si="35"/>
        <v>1111.5</v>
      </c>
    </row>
    <row r="2274" spans="1:27" x14ac:dyDescent="0.25">
      <c r="A2274">
        <v>1519505</v>
      </c>
      <c r="B2274" t="s">
        <v>1756</v>
      </c>
      <c r="C2274" t="s">
        <v>75</v>
      </c>
      <c r="D2274" t="s">
        <v>1757</v>
      </c>
      <c r="E2274" s="1">
        <v>45881</v>
      </c>
      <c r="F2274" s="1">
        <v>46234</v>
      </c>
      <c r="G2274" t="s">
        <v>77</v>
      </c>
      <c r="H2274" t="s">
        <v>30</v>
      </c>
      <c r="I2274" t="s">
        <v>31</v>
      </c>
      <c r="J2274" t="s">
        <v>1758</v>
      </c>
      <c r="K2274" t="s">
        <v>4138</v>
      </c>
      <c r="L2274" t="s">
        <v>1216</v>
      </c>
      <c r="M2274" t="s">
        <v>531</v>
      </c>
      <c r="N2274" t="s">
        <v>67</v>
      </c>
      <c r="P2274" t="s">
        <v>35</v>
      </c>
      <c r="Q2274" s="1">
        <v>45967</v>
      </c>
      <c r="R2274" s="1">
        <v>45967</v>
      </c>
      <c r="S2274" t="s">
        <v>128</v>
      </c>
      <c r="T2274" s="2">
        <v>15514</v>
      </c>
      <c r="U2274">
        <v>14</v>
      </c>
      <c r="V2274">
        <v>50</v>
      </c>
      <c r="W2274" s="2">
        <v>83824</v>
      </c>
      <c r="X2274">
        <v>0</v>
      </c>
      <c r="Y2274" s="2">
        <v>20944</v>
      </c>
      <c r="Z2274" s="2">
        <v>2856</v>
      </c>
      <c r="AA2274" s="5">
        <f t="shared" si="35"/>
        <v>1428</v>
      </c>
    </row>
    <row r="2275" spans="1:27" x14ac:dyDescent="0.25">
      <c r="A2275">
        <v>1519700</v>
      </c>
      <c r="B2275" t="s">
        <v>3658</v>
      </c>
      <c r="C2275" t="s">
        <v>75</v>
      </c>
      <c r="D2275" t="s">
        <v>3659</v>
      </c>
      <c r="E2275" s="1">
        <v>45947</v>
      </c>
      <c r="F2275" s="1">
        <v>46295</v>
      </c>
      <c r="G2275" t="s">
        <v>77</v>
      </c>
      <c r="H2275" t="s">
        <v>30</v>
      </c>
      <c r="I2275" t="s">
        <v>40</v>
      </c>
      <c r="J2275" t="s">
        <v>3660</v>
      </c>
      <c r="K2275" t="s">
        <v>4139</v>
      </c>
      <c r="L2275" t="s">
        <v>278</v>
      </c>
      <c r="N2275" t="s">
        <v>127</v>
      </c>
      <c r="P2275" t="s">
        <v>35</v>
      </c>
      <c r="Q2275" s="1">
        <v>45967</v>
      </c>
      <c r="R2275" s="1">
        <v>45967</v>
      </c>
      <c r="S2275" t="s">
        <v>128</v>
      </c>
      <c r="T2275" s="2">
        <v>18000</v>
      </c>
      <c r="U2275">
        <v>14</v>
      </c>
      <c r="V2275">
        <v>50</v>
      </c>
      <c r="W2275" s="2">
        <v>74119</v>
      </c>
      <c r="X2275">
        <v>0</v>
      </c>
      <c r="Y2275" s="2">
        <v>21130</v>
      </c>
      <c r="Z2275" s="2">
        <v>2881</v>
      </c>
      <c r="AA2275" s="5">
        <f t="shared" si="35"/>
        <v>1440.5</v>
      </c>
    </row>
    <row r="2276" spans="1:27" x14ac:dyDescent="0.25">
      <c r="A2276">
        <v>1519553</v>
      </c>
      <c r="B2276" t="s">
        <v>2226</v>
      </c>
      <c r="C2276" t="s">
        <v>75</v>
      </c>
      <c r="D2276" t="s">
        <v>1992</v>
      </c>
      <c r="E2276" s="1">
        <v>45904</v>
      </c>
      <c r="F2276" s="1">
        <v>46265</v>
      </c>
      <c r="G2276" t="s">
        <v>77</v>
      </c>
      <c r="H2276" t="s">
        <v>30</v>
      </c>
      <c r="I2276" t="s">
        <v>40</v>
      </c>
      <c r="J2276" t="s">
        <v>1993</v>
      </c>
      <c r="K2276" t="s">
        <v>4140</v>
      </c>
      <c r="L2276" t="s">
        <v>57</v>
      </c>
      <c r="M2276" t="s">
        <v>58</v>
      </c>
      <c r="N2276" t="s">
        <v>59</v>
      </c>
      <c r="P2276" t="s">
        <v>35</v>
      </c>
      <c r="Q2276" s="1">
        <v>45967</v>
      </c>
      <c r="R2276" s="1">
        <v>45967</v>
      </c>
      <c r="S2276" t="s">
        <v>36</v>
      </c>
      <c r="T2276" s="2">
        <v>20111</v>
      </c>
      <c r="U2276">
        <v>14</v>
      </c>
      <c r="V2276">
        <v>50</v>
      </c>
      <c r="W2276" s="2">
        <v>18557</v>
      </c>
      <c r="X2276">
        <v>0</v>
      </c>
      <c r="Y2276" s="2">
        <v>27150</v>
      </c>
      <c r="Z2276" s="2">
        <v>3702</v>
      </c>
      <c r="AA2276" s="5">
        <f t="shared" si="35"/>
        <v>1851</v>
      </c>
    </row>
    <row r="2277" spans="1:27" x14ac:dyDescent="0.25">
      <c r="A2277">
        <v>1512263</v>
      </c>
      <c r="B2277" t="s">
        <v>235</v>
      </c>
      <c r="C2277" t="s">
        <v>75</v>
      </c>
      <c r="D2277" t="s">
        <v>236</v>
      </c>
      <c r="E2277" s="1">
        <v>45824</v>
      </c>
      <c r="F2277" s="1">
        <v>46142</v>
      </c>
      <c r="G2277" t="s">
        <v>77</v>
      </c>
      <c r="H2277" t="s">
        <v>30</v>
      </c>
      <c r="I2277" t="s">
        <v>40</v>
      </c>
      <c r="J2277" t="s">
        <v>237</v>
      </c>
      <c r="K2277" t="s">
        <v>4141</v>
      </c>
      <c r="L2277" t="s">
        <v>4142</v>
      </c>
      <c r="M2277" t="s">
        <v>138</v>
      </c>
      <c r="N2277" t="s">
        <v>67</v>
      </c>
      <c r="P2277" t="s">
        <v>35</v>
      </c>
      <c r="Q2277" s="1">
        <v>45967</v>
      </c>
      <c r="R2277" s="1">
        <v>45967</v>
      </c>
      <c r="S2277" t="s">
        <v>68</v>
      </c>
      <c r="T2277" s="2">
        <v>36000</v>
      </c>
      <c r="U2277">
        <v>14</v>
      </c>
      <c r="V2277">
        <v>50</v>
      </c>
      <c r="W2277" s="2">
        <v>180166</v>
      </c>
      <c r="X2277">
        <v>0</v>
      </c>
      <c r="Y2277" s="2">
        <v>36000</v>
      </c>
      <c r="Z2277" s="2">
        <v>4909</v>
      </c>
      <c r="AA2277" s="5">
        <f t="shared" si="35"/>
        <v>2454.5</v>
      </c>
    </row>
    <row r="2278" spans="1:27" x14ac:dyDescent="0.25">
      <c r="A2278">
        <v>1504614</v>
      </c>
      <c r="B2278" t="s">
        <v>4143</v>
      </c>
      <c r="C2278" t="s">
        <v>62</v>
      </c>
      <c r="D2278" t="s">
        <v>4144</v>
      </c>
      <c r="E2278" s="1">
        <v>45831</v>
      </c>
      <c r="F2278" s="1">
        <v>45974</v>
      </c>
      <c r="G2278" t="s">
        <v>29</v>
      </c>
      <c r="H2278" t="s">
        <v>30</v>
      </c>
      <c r="I2278" t="s">
        <v>31</v>
      </c>
      <c r="J2278" t="s">
        <v>4145</v>
      </c>
      <c r="L2278" t="s">
        <v>314</v>
      </c>
      <c r="M2278" t="s">
        <v>302</v>
      </c>
      <c r="N2278" t="s">
        <v>67</v>
      </c>
      <c r="P2278" t="s">
        <v>35</v>
      </c>
      <c r="Q2278" s="1">
        <v>45967</v>
      </c>
      <c r="R2278" s="1">
        <v>45969</v>
      </c>
      <c r="S2278" t="s">
        <v>68</v>
      </c>
      <c r="T2278" s="2">
        <v>26735</v>
      </c>
      <c r="U2278">
        <v>20</v>
      </c>
      <c r="V2278">
        <v>0</v>
      </c>
      <c r="W2278" s="2">
        <v>5347</v>
      </c>
      <c r="X2278">
        <v>0</v>
      </c>
      <c r="Y2278" s="2">
        <v>26735</v>
      </c>
      <c r="Z2278" s="2">
        <v>5347</v>
      </c>
      <c r="AA2278" s="5">
        <f t="shared" si="35"/>
        <v>5347</v>
      </c>
    </row>
    <row r="2279" spans="1:27" x14ac:dyDescent="0.25">
      <c r="A2279">
        <v>1513544</v>
      </c>
      <c r="B2279" t="s">
        <v>4146</v>
      </c>
      <c r="C2279" t="s">
        <v>1341</v>
      </c>
      <c r="D2279" t="s">
        <v>4147</v>
      </c>
      <c r="E2279" s="1">
        <v>45881</v>
      </c>
      <c r="F2279" s="1">
        <v>45979</v>
      </c>
      <c r="G2279" t="s">
        <v>29</v>
      </c>
      <c r="H2279" t="s">
        <v>30</v>
      </c>
      <c r="I2279" t="s">
        <v>31</v>
      </c>
      <c r="J2279" t="s">
        <v>71</v>
      </c>
      <c r="L2279" t="s">
        <v>4148</v>
      </c>
      <c r="M2279" t="s">
        <v>863</v>
      </c>
      <c r="N2279" t="s">
        <v>213</v>
      </c>
      <c r="P2279" t="s">
        <v>35</v>
      </c>
      <c r="Q2279" s="1">
        <v>45967</v>
      </c>
      <c r="R2279" s="1">
        <v>45974</v>
      </c>
      <c r="S2279" t="s">
        <v>68</v>
      </c>
      <c r="T2279" s="2">
        <v>37075</v>
      </c>
      <c r="U2279">
        <v>20</v>
      </c>
      <c r="V2279">
        <v>0</v>
      </c>
      <c r="W2279" s="2">
        <v>123900</v>
      </c>
      <c r="X2279">
        <v>0</v>
      </c>
      <c r="Y2279" s="2">
        <v>37075</v>
      </c>
      <c r="Z2279" s="2">
        <v>7415</v>
      </c>
      <c r="AA2279" s="5">
        <f t="shared" si="35"/>
        <v>7415</v>
      </c>
    </row>
    <row r="2280" spans="1:27" x14ac:dyDescent="0.25">
      <c r="A2280">
        <v>1504449</v>
      </c>
      <c r="B2280" t="s">
        <v>1163</v>
      </c>
      <c r="C2280" t="s">
        <v>62</v>
      </c>
      <c r="D2280" t="s">
        <v>1164</v>
      </c>
      <c r="E2280" s="1">
        <v>45812</v>
      </c>
      <c r="F2280" s="1">
        <v>46078</v>
      </c>
      <c r="G2280" t="s">
        <v>29</v>
      </c>
      <c r="H2280" t="s">
        <v>30</v>
      </c>
      <c r="I2280" t="s">
        <v>31</v>
      </c>
      <c r="J2280" t="s">
        <v>71</v>
      </c>
      <c r="L2280" t="s">
        <v>3823</v>
      </c>
      <c r="M2280" t="s">
        <v>101</v>
      </c>
      <c r="N2280" t="s">
        <v>67</v>
      </c>
      <c r="P2280" t="s">
        <v>35</v>
      </c>
      <c r="Q2280" s="1">
        <v>45967</v>
      </c>
      <c r="R2280" s="1">
        <v>45968</v>
      </c>
      <c r="S2280" t="s">
        <v>68</v>
      </c>
      <c r="T2280" s="2">
        <v>43850</v>
      </c>
      <c r="U2280">
        <v>20</v>
      </c>
      <c r="V2280">
        <v>0</v>
      </c>
      <c r="W2280" s="2">
        <v>170200</v>
      </c>
      <c r="X2280">
        <v>0</v>
      </c>
      <c r="Y2280" s="2">
        <v>43850</v>
      </c>
      <c r="Z2280" s="2">
        <v>8770</v>
      </c>
      <c r="AA2280" s="5">
        <f t="shared" si="35"/>
        <v>8770</v>
      </c>
    </row>
    <row r="2281" spans="1:27" x14ac:dyDescent="0.25">
      <c r="A2281">
        <v>1513386</v>
      </c>
      <c r="B2281" t="s">
        <v>4149</v>
      </c>
      <c r="C2281" t="s">
        <v>1341</v>
      </c>
      <c r="D2281" t="s">
        <v>4150</v>
      </c>
      <c r="E2281" s="1">
        <v>45876</v>
      </c>
      <c r="F2281" s="1">
        <v>46044</v>
      </c>
      <c r="G2281" t="s">
        <v>29</v>
      </c>
      <c r="H2281" t="s">
        <v>30</v>
      </c>
      <c r="I2281" t="s">
        <v>31</v>
      </c>
      <c r="J2281" t="s">
        <v>4151</v>
      </c>
      <c r="L2281" t="s">
        <v>991</v>
      </c>
      <c r="M2281" t="s">
        <v>823</v>
      </c>
      <c r="N2281" t="s">
        <v>67</v>
      </c>
      <c r="P2281" t="s">
        <v>35</v>
      </c>
      <c r="Q2281" s="1">
        <v>45967</v>
      </c>
      <c r="R2281" s="1">
        <v>45969</v>
      </c>
      <c r="S2281" t="s">
        <v>68</v>
      </c>
      <c r="T2281" s="2">
        <v>50045</v>
      </c>
      <c r="U2281">
        <v>20</v>
      </c>
      <c r="V2281">
        <v>0</v>
      </c>
      <c r="W2281" s="2">
        <v>25541</v>
      </c>
      <c r="X2281">
        <v>0</v>
      </c>
      <c r="Y2281" s="2">
        <v>50045</v>
      </c>
      <c r="Z2281" s="2">
        <v>10009</v>
      </c>
      <c r="AA2281" s="5">
        <f t="shared" si="35"/>
        <v>10009</v>
      </c>
    </row>
    <row r="2282" spans="1:27" x14ac:dyDescent="0.25">
      <c r="A2282">
        <v>1499143</v>
      </c>
      <c r="B2282" t="s">
        <v>1336</v>
      </c>
      <c r="C2282" t="s">
        <v>82</v>
      </c>
      <c r="D2282" t="s">
        <v>1337</v>
      </c>
      <c r="E2282" s="1">
        <v>45784</v>
      </c>
      <c r="F2282" s="1">
        <v>46004</v>
      </c>
      <c r="G2282" t="s">
        <v>77</v>
      </c>
      <c r="H2282" t="s">
        <v>30</v>
      </c>
      <c r="I2282" t="s">
        <v>40</v>
      </c>
      <c r="J2282" t="s">
        <v>1338</v>
      </c>
      <c r="K2282" t="s">
        <v>4152</v>
      </c>
      <c r="L2282" t="s">
        <v>4153</v>
      </c>
      <c r="N2282" t="s">
        <v>227</v>
      </c>
      <c r="P2282" t="s">
        <v>35</v>
      </c>
      <c r="Q2282" s="1">
        <v>45967</v>
      </c>
      <c r="R2282" s="1">
        <v>45967</v>
      </c>
      <c r="S2282" t="s">
        <v>128</v>
      </c>
      <c r="T2282" s="2">
        <v>140000</v>
      </c>
      <c r="U2282">
        <v>8</v>
      </c>
      <c r="V2282">
        <v>50</v>
      </c>
      <c r="W2282" s="2">
        <v>600869</v>
      </c>
      <c r="X2282">
        <v>0</v>
      </c>
      <c r="Y2282" s="2">
        <v>164348</v>
      </c>
      <c r="Z2282" s="2">
        <v>12642</v>
      </c>
      <c r="AA2282" s="5">
        <f t="shared" si="35"/>
        <v>6321</v>
      </c>
    </row>
    <row r="2283" spans="1:27" x14ac:dyDescent="0.25">
      <c r="A2283">
        <v>1509825</v>
      </c>
      <c r="B2283" t="s">
        <v>4154</v>
      </c>
      <c r="C2283" t="s">
        <v>1341</v>
      </c>
      <c r="D2283" t="s">
        <v>4155</v>
      </c>
      <c r="E2283" s="1">
        <v>45852</v>
      </c>
      <c r="F2283" s="1">
        <v>45975</v>
      </c>
      <c r="G2283" t="s">
        <v>29</v>
      </c>
      <c r="H2283" t="s">
        <v>30</v>
      </c>
      <c r="I2283" t="s">
        <v>31</v>
      </c>
      <c r="J2283" t="s">
        <v>71</v>
      </c>
      <c r="L2283" t="s">
        <v>3051</v>
      </c>
      <c r="M2283" t="s">
        <v>710</v>
      </c>
      <c r="N2283" t="s">
        <v>67</v>
      </c>
      <c r="P2283" t="s">
        <v>35</v>
      </c>
      <c r="Q2283" s="1">
        <v>45967</v>
      </c>
      <c r="R2283" s="1">
        <v>45970</v>
      </c>
      <c r="S2283" t="s">
        <v>68</v>
      </c>
      <c r="T2283" s="2">
        <v>89196</v>
      </c>
      <c r="U2283">
        <v>20</v>
      </c>
      <c r="V2283">
        <v>0</v>
      </c>
      <c r="W2283" s="2">
        <v>37616</v>
      </c>
      <c r="X2283">
        <v>0</v>
      </c>
      <c r="Y2283" s="2">
        <v>89196</v>
      </c>
      <c r="Z2283" s="2">
        <v>17839</v>
      </c>
      <c r="AA2283" s="5">
        <f t="shared" si="35"/>
        <v>17839</v>
      </c>
    </row>
    <row r="2284" spans="1:27" x14ac:dyDescent="0.25">
      <c r="A2284">
        <v>1523023</v>
      </c>
      <c r="B2284" t="s">
        <v>4156</v>
      </c>
      <c r="C2284" t="s">
        <v>1341</v>
      </c>
      <c r="D2284" t="s">
        <v>4157</v>
      </c>
      <c r="E2284" s="1">
        <v>45950</v>
      </c>
      <c r="F2284" s="1">
        <v>45975</v>
      </c>
      <c r="G2284" t="s">
        <v>29</v>
      </c>
      <c r="H2284" t="s">
        <v>30</v>
      </c>
      <c r="I2284" t="s">
        <v>31</v>
      </c>
      <c r="J2284" t="s">
        <v>71</v>
      </c>
      <c r="L2284" t="s">
        <v>4158</v>
      </c>
      <c r="M2284" t="s">
        <v>101</v>
      </c>
      <c r="N2284" t="s">
        <v>67</v>
      </c>
      <c r="P2284" t="s">
        <v>35</v>
      </c>
      <c r="Q2284" s="1">
        <v>45967</v>
      </c>
      <c r="R2284" s="1">
        <v>45970</v>
      </c>
      <c r="S2284" t="s">
        <v>68</v>
      </c>
      <c r="T2284" s="2">
        <v>113241</v>
      </c>
      <c r="U2284">
        <v>20</v>
      </c>
      <c r="V2284">
        <v>0</v>
      </c>
      <c r="W2284" s="2">
        <v>83679</v>
      </c>
      <c r="X2284">
        <v>0</v>
      </c>
      <c r="Y2284" s="2">
        <v>113241</v>
      </c>
      <c r="Z2284" s="2">
        <v>22648</v>
      </c>
      <c r="AA2284" s="5">
        <f t="shared" si="35"/>
        <v>22648</v>
      </c>
    </row>
    <row r="2285" spans="1:27" x14ac:dyDescent="0.25">
      <c r="A2285">
        <v>1504451</v>
      </c>
      <c r="B2285" t="s">
        <v>1163</v>
      </c>
      <c r="C2285" t="s">
        <v>62</v>
      </c>
      <c r="D2285" t="s">
        <v>1164</v>
      </c>
      <c r="E2285" s="1">
        <v>45812</v>
      </c>
      <c r="F2285" s="1">
        <v>46078</v>
      </c>
      <c r="G2285" t="s">
        <v>29</v>
      </c>
      <c r="H2285" t="s">
        <v>30</v>
      </c>
      <c r="I2285" t="s">
        <v>31</v>
      </c>
      <c r="J2285" t="s">
        <v>4159</v>
      </c>
      <c r="L2285" t="s">
        <v>3823</v>
      </c>
      <c r="M2285" t="s">
        <v>101</v>
      </c>
      <c r="N2285" t="s">
        <v>67</v>
      </c>
      <c r="P2285" t="s">
        <v>35</v>
      </c>
      <c r="Q2285" s="1">
        <v>45967</v>
      </c>
      <c r="R2285" s="1">
        <v>45968</v>
      </c>
      <c r="S2285" t="s">
        <v>68</v>
      </c>
      <c r="T2285" s="2">
        <v>121000</v>
      </c>
      <c r="U2285">
        <v>20</v>
      </c>
      <c r="V2285">
        <v>0</v>
      </c>
      <c r="W2285" s="2">
        <v>170200</v>
      </c>
      <c r="X2285">
        <v>0</v>
      </c>
      <c r="Y2285" s="2">
        <v>121000</v>
      </c>
      <c r="Z2285" s="2">
        <v>24200</v>
      </c>
      <c r="AA2285" s="5">
        <f t="shared" si="35"/>
        <v>24200</v>
      </c>
    </row>
    <row r="2286" spans="1:27" x14ac:dyDescent="0.25">
      <c r="A2286">
        <v>1503903</v>
      </c>
      <c r="B2286" t="s">
        <v>4160</v>
      </c>
      <c r="C2286" t="s">
        <v>62</v>
      </c>
      <c r="D2286" t="s">
        <v>4161</v>
      </c>
      <c r="E2286" s="1">
        <v>45786</v>
      </c>
      <c r="F2286" s="1">
        <v>46324</v>
      </c>
      <c r="G2286" t="s">
        <v>29</v>
      </c>
      <c r="H2286" t="s">
        <v>30</v>
      </c>
      <c r="I2286" t="s">
        <v>31</v>
      </c>
      <c r="J2286" t="s">
        <v>71</v>
      </c>
      <c r="L2286" t="s">
        <v>4162</v>
      </c>
      <c r="M2286" t="s">
        <v>557</v>
      </c>
      <c r="N2286" t="s">
        <v>67</v>
      </c>
      <c r="P2286" t="s">
        <v>35</v>
      </c>
      <c r="Q2286" s="1">
        <v>45967</v>
      </c>
      <c r="R2286" s="1">
        <v>45969</v>
      </c>
      <c r="S2286" t="s">
        <v>68</v>
      </c>
      <c r="T2286" s="2">
        <v>147500</v>
      </c>
      <c r="U2286">
        <v>20</v>
      </c>
      <c r="V2286">
        <v>0</v>
      </c>
      <c r="W2286" s="2">
        <v>70000</v>
      </c>
      <c r="X2286">
        <v>0</v>
      </c>
      <c r="Y2286" s="2">
        <v>147500</v>
      </c>
      <c r="Z2286" s="2">
        <v>29500</v>
      </c>
      <c r="AA2286" s="5">
        <f t="shared" si="35"/>
        <v>29500</v>
      </c>
    </row>
    <row r="2287" spans="1:27" x14ac:dyDescent="0.25">
      <c r="A2287">
        <v>1509824</v>
      </c>
      <c r="B2287" t="s">
        <v>4154</v>
      </c>
      <c r="C2287" t="s">
        <v>1341</v>
      </c>
      <c r="D2287" t="s">
        <v>4155</v>
      </c>
      <c r="E2287" s="1">
        <v>45852</v>
      </c>
      <c r="F2287" s="1">
        <v>45975</v>
      </c>
      <c r="G2287" t="s">
        <v>29</v>
      </c>
      <c r="H2287" t="s">
        <v>30</v>
      </c>
      <c r="I2287" t="s">
        <v>31</v>
      </c>
      <c r="J2287" t="s">
        <v>4163</v>
      </c>
      <c r="L2287" t="s">
        <v>3051</v>
      </c>
      <c r="M2287" t="s">
        <v>710</v>
      </c>
      <c r="N2287" t="s">
        <v>67</v>
      </c>
      <c r="P2287" t="s">
        <v>35</v>
      </c>
      <c r="Q2287" s="1">
        <v>45967</v>
      </c>
      <c r="R2287" s="1">
        <v>45970</v>
      </c>
      <c r="S2287" t="s">
        <v>68</v>
      </c>
      <c r="T2287" s="2">
        <v>188080</v>
      </c>
      <c r="U2287">
        <v>20</v>
      </c>
      <c r="V2287">
        <v>0</v>
      </c>
      <c r="W2287" s="2">
        <v>37616</v>
      </c>
      <c r="X2287">
        <v>0</v>
      </c>
      <c r="Y2287" s="2">
        <v>188080</v>
      </c>
      <c r="Z2287" s="2">
        <v>37616</v>
      </c>
      <c r="AA2287" s="5">
        <f t="shared" si="35"/>
        <v>37616</v>
      </c>
    </row>
    <row r="2288" spans="1:27" x14ac:dyDescent="0.25">
      <c r="A2288">
        <v>1478307</v>
      </c>
      <c r="B2288" t="s">
        <v>4164</v>
      </c>
      <c r="C2288" t="s">
        <v>62</v>
      </c>
      <c r="D2288" t="s">
        <v>4165</v>
      </c>
      <c r="E2288" s="1">
        <v>45637</v>
      </c>
      <c r="F2288" s="1">
        <v>45973</v>
      </c>
      <c r="G2288" t="s">
        <v>29</v>
      </c>
      <c r="H2288" t="s">
        <v>30</v>
      </c>
      <c r="I2288" t="s">
        <v>31</v>
      </c>
      <c r="J2288" t="s">
        <v>4166</v>
      </c>
      <c r="L2288" t="s">
        <v>4167</v>
      </c>
      <c r="M2288" t="s">
        <v>112</v>
      </c>
      <c r="N2288" t="s">
        <v>67</v>
      </c>
      <c r="P2288" t="s">
        <v>35</v>
      </c>
      <c r="Q2288" s="1">
        <v>45967</v>
      </c>
      <c r="R2288" s="1">
        <v>45968</v>
      </c>
      <c r="S2288" t="s">
        <v>68</v>
      </c>
      <c r="T2288" s="2">
        <v>227000</v>
      </c>
      <c r="U2288">
        <v>20</v>
      </c>
      <c r="V2288">
        <v>0</v>
      </c>
      <c r="W2288" s="2">
        <v>663749</v>
      </c>
      <c r="X2288">
        <v>0</v>
      </c>
      <c r="Y2288" s="2">
        <v>227000</v>
      </c>
      <c r="Z2288" s="2">
        <v>45400</v>
      </c>
      <c r="AA2288" s="5">
        <f t="shared" si="35"/>
        <v>45400</v>
      </c>
    </row>
    <row r="2289" spans="1:27" x14ac:dyDescent="0.25">
      <c r="A2289">
        <v>1503902</v>
      </c>
      <c r="B2289" t="s">
        <v>4160</v>
      </c>
      <c r="C2289" t="s">
        <v>62</v>
      </c>
      <c r="D2289" t="s">
        <v>4161</v>
      </c>
      <c r="E2289" s="1">
        <v>45786</v>
      </c>
      <c r="F2289" s="1">
        <v>46324</v>
      </c>
      <c r="G2289" t="s">
        <v>29</v>
      </c>
      <c r="H2289" t="s">
        <v>30</v>
      </c>
      <c r="I2289" t="s">
        <v>31</v>
      </c>
      <c r="J2289" t="s">
        <v>4168</v>
      </c>
      <c r="L2289" t="s">
        <v>4162</v>
      </c>
      <c r="M2289" t="s">
        <v>557</v>
      </c>
      <c r="N2289" t="s">
        <v>67</v>
      </c>
      <c r="P2289" t="s">
        <v>35</v>
      </c>
      <c r="Q2289" s="1">
        <v>45967</v>
      </c>
      <c r="R2289" s="1">
        <v>45969</v>
      </c>
      <c r="S2289" t="s">
        <v>68</v>
      </c>
      <c r="T2289" s="2">
        <v>350000</v>
      </c>
      <c r="U2289">
        <v>20</v>
      </c>
      <c r="V2289">
        <v>0</v>
      </c>
      <c r="W2289" s="2">
        <v>70000</v>
      </c>
      <c r="X2289">
        <v>0</v>
      </c>
      <c r="Y2289" s="2">
        <v>350000</v>
      </c>
      <c r="Z2289" s="2">
        <v>70000</v>
      </c>
      <c r="AA2289" s="5">
        <f t="shared" si="35"/>
        <v>70000</v>
      </c>
    </row>
    <row r="2290" spans="1:27" x14ac:dyDescent="0.25">
      <c r="A2290">
        <v>1518049</v>
      </c>
      <c r="B2290" t="s">
        <v>4169</v>
      </c>
      <c r="C2290" t="s">
        <v>1341</v>
      </c>
      <c r="D2290" t="s">
        <v>4170</v>
      </c>
      <c r="E2290" s="1">
        <v>45909</v>
      </c>
      <c r="F2290" s="1">
        <v>45974</v>
      </c>
      <c r="G2290" t="s">
        <v>29</v>
      </c>
      <c r="H2290" t="s">
        <v>30</v>
      </c>
      <c r="I2290" t="s">
        <v>31</v>
      </c>
      <c r="J2290" t="s">
        <v>4171</v>
      </c>
      <c r="L2290" t="s">
        <v>519</v>
      </c>
      <c r="M2290" t="s">
        <v>512</v>
      </c>
      <c r="N2290" t="s">
        <v>67</v>
      </c>
      <c r="P2290" t="s">
        <v>35</v>
      </c>
      <c r="Q2290" s="1">
        <v>45967</v>
      </c>
      <c r="R2290" s="1">
        <v>45969</v>
      </c>
      <c r="S2290" t="s">
        <v>68</v>
      </c>
      <c r="T2290" s="2">
        <v>388495</v>
      </c>
      <c r="U2290">
        <v>20</v>
      </c>
      <c r="V2290">
        <v>0</v>
      </c>
      <c r="W2290" s="2">
        <v>77699</v>
      </c>
      <c r="X2290">
        <v>0</v>
      </c>
      <c r="Y2290" s="2">
        <v>388495</v>
      </c>
      <c r="Z2290" s="2">
        <v>77699</v>
      </c>
      <c r="AA2290" s="5">
        <f t="shared" si="35"/>
        <v>77699</v>
      </c>
    </row>
    <row r="2291" spans="1:27" x14ac:dyDescent="0.25">
      <c r="A2291">
        <v>1523022</v>
      </c>
      <c r="B2291" t="s">
        <v>4156</v>
      </c>
      <c r="C2291" t="s">
        <v>1341</v>
      </c>
      <c r="D2291" t="s">
        <v>4157</v>
      </c>
      <c r="E2291" s="1">
        <v>45950</v>
      </c>
      <c r="F2291" s="1">
        <v>45975</v>
      </c>
      <c r="G2291" t="s">
        <v>29</v>
      </c>
      <c r="H2291" t="s">
        <v>30</v>
      </c>
      <c r="I2291" t="s">
        <v>31</v>
      </c>
      <c r="J2291" t="s">
        <v>4172</v>
      </c>
      <c r="L2291" t="s">
        <v>4158</v>
      </c>
      <c r="M2291" t="s">
        <v>101</v>
      </c>
      <c r="N2291" t="s">
        <v>67</v>
      </c>
      <c r="P2291" t="s">
        <v>35</v>
      </c>
      <c r="Q2291" s="1">
        <v>45967</v>
      </c>
      <c r="R2291" s="1">
        <v>45970</v>
      </c>
      <c r="S2291" t="s">
        <v>68</v>
      </c>
      <c r="T2291" s="2">
        <v>418393</v>
      </c>
      <c r="U2291">
        <v>20</v>
      </c>
      <c r="V2291">
        <v>0</v>
      </c>
      <c r="W2291" s="2">
        <v>83679</v>
      </c>
      <c r="X2291">
        <v>0</v>
      </c>
      <c r="Y2291" s="2">
        <v>418393</v>
      </c>
      <c r="Z2291" s="2">
        <v>83679</v>
      </c>
      <c r="AA2291" s="5">
        <f t="shared" si="35"/>
        <v>83679</v>
      </c>
    </row>
    <row r="2292" spans="1:27" x14ac:dyDescent="0.25">
      <c r="A2292">
        <v>1513543</v>
      </c>
      <c r="B2292" t="s">
        <v>4146</v>
      </c>
      <c r="C2292" t="s">
        <v>1341</v>
      </c>
      <c r="D2292" t="s">
        <v>4147</v>
      </c>
      <c r="E2292" s="1">
        <v>45881</v>
      </c>
      <c r="F2292" s="1">
        <v>45979</v>
      </c>
      <c r="G2292" t="s">
        <v>29</v>
      </c>
      <c r="H2292" t="s">
        <v>30</v>
      </c>
      <c r="I2292" t="s">
        <v>31</v>
      </c>
      <c r="J2292" t="s">
        <v>4173</v>
      </c>
      <c r="L2292" t="s">
        <v>4148</v>
      </c>
      <c r="M2292" t="s">
        <v>863</v>
      </c>
      <c r="N2292" t="s">
        <v>213</v>
      </c>
      <c r="P2292" t="s">
        <v>35</v>
      </c>
      <c r="Q2292" s="1">
        <v>45967</v>
      </c>
      <c r="R2292" s="1">
        <v>45974</v>
      </c>
      <c r="S2292" t="s">
        <v>68</v>
      </c>
      <c r="T2292" s="2">
        <v>619500</v>
      </c>
      <c r="U2292">
        <v>20</v>
      </c>
      <c r="V2292">
        <v>0</v>
      </c>
      <c r="W2292" s="2">
        <v>123900</v>
      </c>
      <c r="X2292">
        <v>0</v>
      </c>
      <c r="Y2292" s="2">
        <v>619500</v>
      </c>
      <c r="Z2292" s="2">
        <v>123900</v>
      </c>
      <c r="AA2292" s="5">
        <f t="shared" si="35"/>
        <v>123900</v>
      </c>
    </row>
    <row r="2293" spans="1:27" x14ac:dyDescent="0.25">
      <c r="A2293">
        <v>1516964</v>
      </c>
      <c r="B2293" t="s">
        <v>4066</v>
      </c>
      <c r="C2293" t="s">
        <v>75</v>
      </c>
      <c r="D2293" t="s">
        <v>4067</v>
      </c>
      <c r="E2293" s="1">
        <v>45909</v>
      </c>
      <c r="F2293" s="1">
        <v>46265</v>
      </c>
      <c r="G2293" t="s">
        <v>77</v>
      </c>
      <c r="H2293" t="s">
        <v>30</v>
      </c>
      <c r="I2293" t="s">
        <v>40</v>
      </c>
      <c r="J2293" t="s">
        <v>4068</v>
      </c>
      <c r="K2293" t="s">
        <v>4174</v>
      </c>
      <c r="L2293" t="s">
        <v>4175</v>
      </c>
      <c r="N2293" t="s">
        <v>295</v>
      </c>
      <c r="P2293" t="s">
        <v>35</v>
      </c>
      <c r="Q2293" s="1">
        <v>45967</v>
      </c>
      <c r="R2293" s="1">
        <v>45967</v>
      </c>
      <c r="S2293" t="s">
        <v>68</v>
      </c>
      <c r="T2293" s="2">
        <v>920000</v>
      </c>
      <c r="U2293">
        <v>14</v>
      </c>
      <c r="V2293">
        <v>50</v>
      </c>
      <c r="W2293" s="2">
        <v>378873</v>
      </c>
      <c r="X2293">
        <v>0</v>
      </c>
      <c r="Y2293" s="2">
        <v>920000</v>
      </c>
      <c r="Z2293" s="2">
        <v>125455</v>
      </c>
      <c r="AA2293" s="5">
        <f t="shared" si="35"/>
        <v>62727.5</v>
      </c>
    </row>
    <row r="2294" spans="1:27" x14ac:dyDescent="0.25">
      <c r="A2294">
        <v>1504466</v>
      </c>
      <c r="B2294" t="s">
        <v>4176</v>
      </c>
      <c r="C2294" t="s">
        <v>62</v>
      </c>
      <c r="D2294" t="s">
        <v>4177</v>
      </c>
      <c r="E2294" s="1">
        <v>45817</v>
      </c>
      <c r="F2294" s="1">
        <v>45975</v>
      </c>
      <c r="G2294" t="s">
        <v>29</v>
      </c>
      <c r="H2294" t="s">
        <v>30</v>
      </c>
      <c r="I2294" t="s">
        <v>31</v>
      </c>
      <c r="J2294" t="s">
        <v>4178</v>
      </c>
      <c r="L2294" t="s">
        <v>4179</v>
      </c>
      <c r="M2294" t="s">
        <v>823</v>
      </c>
      <c r="N2294" t="s">
        <v>67</v>
      </c>
      <c r="P2294" t="s">
        <v>35</v>
      </c>
      <c r="Q2294" s="1">
        <v>45967</v>
      </c>
      <c r="R2294" s="1">
        <v>45970</v>
      </c>
      <c r="S2294" t="s">
        <v>68</v>
      </c>
      <c r="T2294" s="2">
        <v>840000</v>
      </c>
      <c r="U2294">
        <v>20</v>
      </c>
      <c r="V2294">
        <v>0</v>
      </c>
      <c r="W2294" s="2">
        <v>168000</v>
      </c>
      <c r="X2294">
        <v>0</v>
      </c>
      <c r="Y2294" s="2">
        <v>840000</v>
      </c>
      <c r="Z2294" s="2">
        <v>168000</v>
      </c>
      <c r="AA2294" s="5">
        <f t="shared" si="35"/>
        <v>168000</v>
      </c>
    </row>
    <row r="2295" spans="1:27" x14ac:dyDescent="0.25">
      <c r="A2295">
        <v>1507558</v>
      </c>
      <c r="B2295" t="s">
        <v>291</v>
      </c>
      <c r="C2295" t="s">
        <v>291</v>
      </c>
      <c r="D2295" t="s">
        <v>292</v>
      </c>
      <c r="E2295" s="1">
        <v>45444</v>
      </c>
      <c r="F2295" s="1">
        <v>45992</v>
      </c>
      <c r="G2295" t="s">
        <v>47</v>
      </c>
      <c r="H2295" t="s">
        <v>30</v>
      </c>
      <c r="I2295" t="s">
        <v>31</v>
      </c>
      <c r="J2295" t="s">
        <v>968</v>
      </c>
      <c r="L2295" t="s">
        <v>4180</v>
      </c>
      <c r="M2295" t="s">
        <v>557</v>
      </c>
      <c r="N2295" t="s">
        <v>67</v>
      </c>
      <c r="P2295" t="s">
        <v>35</v>
      </c>
      <c r="Q2295" s="1">
        <v>45967</v>
      </c>
      <c r="R2295" s="1">
        <v>45970</v>
      </c>
      <c r="S2295" t="s">
        <v>68</v>
      </c>
      <c r="T2295" s="3">
        <v>605495.23</v>
      </c>
      <c r="U2295">
        <v>45</v>
      </c>
      <c r="V2295">
        <v>0</v>
      </c>
      <c r="W2295" s="2">
        <v>4545000</v>
      </c>
      <c r="X2295" s="2">
        <v>750000</v>
      </c>
      <c r="Y2295" s="2">
        <v>605495</v>
      </c>
      <c r="Z2295" s="2">
        <v>275198</v>
      </c>
      <c r="AA2295" s="5">
        <f t="shared" si="35"/>
        <v>275198</v>
      </c>
    </row>
    <row r="2296" spans="1:27" x14ac:dyDescent="0.25">
      <c r="A2296">
        <v>1507557</v>
      </c>
      <c r="B2296" t="s">
        <v>291</v>
      </c>
      <c r="C2296" t="s">
        <v>291</v>
      </c>
      <c r="D2296" t="s">
        <v>292</v>
      </c>
      <c r="E2296" s="1">
        <v>45444</v>
      </c>
      <c r="F2296" s="1">
        <v>45992</v>
      </c>
      <c r="G2296" t="s">
        <v>47</v>
      </c>
      <c r="H2296" t="s">
        <v>30</v>
      </c>
      <c r="I2296" t="s">
        <v>31</v>
      </c>
      <c r="J2296" t="s">
        <v>2387</v>
      </c>
      <c r="L2296" t="s">
        <v>534</v>
      </c>
      <c r="M2296" t="s">
        <v>535</v>
      </c>
      <c r="N2296" t="s">
        <v>67</v>
      </c>
      <c r="P2296" t="s">
        <v>35</v>
      </c>
      <c r="Q2296" s="1">
        <v>45967</v>
      </c>
      <c r="R2296" s="1">
        <v>45970</v>
      </c>
      <c r="S2296" t="s">
        <v>68</v>
      </c>
      <c r="T2296" s="3">
        <v>1374036.45</v>
      </c>
      <c r="U2296">
        <v>45</v>
      </c>
      <c r="V2296">
        <v>0</v>
      </c>
      <c r="W2296" s="2">
        <v>4545000</v>
      </c>
      <c r="X2296" s="2">
        <v>750000</v>
      </c>
      <c r="Y2296" s="2">
        <v>1374036</v>
      </c>
      <c r="Z2296" s="2">
        <v>624500</v>
      </c>
      <c r="AA2296" s="5">
        <f t="shared" si="35"/>
        <v>624500</v>
      </c>
    </row>
    <row r="2297" spans="1:27" x14ac:dyDescent="0.25">
      <c r="A2297">
        <v>1524338</v>
      </c>
      <c r="B2297" t="s">
        <v>282</v>
      </c>
      <c r="C2297" t="s">
        <v>282</v>
      </c>
      <c r="D2297" t="s">
        <v>283</v>
      </c>
      <c r="E2297" s="1">
        <v>45658</v>
      </c>
      <c r="F2297" s="1">
        <v>46005</v>
      </c>
      <c r="G2297" t="s">
        <v>29</v>
      </c>
      <c r="H2297" t="s">
        <v>30</v>
      </c>
      <c r="I2297" t="s">
        <v>31</v>
      </c>
      <c r="J2297" t="s">
        <v>4181</v>
      </c>
      <c r="K2297" t="s">
        <v>4182</v>
      </c>
      <c r="L2297" t="s">
        <v>690</v>
      </c>
      <c r="M2297" t="s">
        <v>133</v>
      </c>
      <c r="N2297" t="s">
        <v>67</v>
      </c>
      <c r="P2297" t="s">
        <v>35</v>
      </c>
      <c r="Q2297" s="1">
        <v>45967</v>
      </c>
      <c r="R2297" s="1">
        <v>45968</v>
      </c>
      <c r="S2297" t="s">
        <v>68</v>
      </c>
      <c r="T2297" s="2">
        <v>3451142</v>
      </c>
      <c r="U2297">
        <v>33</v>
      </c>
      <c r="V2297">
        <v>0</v>
      </c>
      <c r="W2297" s="2">
        <v>1222330</v>
      </c>
      <c r="X2297">
        <v>0</v>
      </c>
      <c r="Y2297" s="2">
        <v>3451142</v>
      </c>
      <c r="Z2297" s="2">
        <v>1150266</v>
      </c>
      <c r="AA2297" s="5">
        <f t="shared" si="35"/>
        <v>1150266</v>
      </c>
    </row>
    <row r="2298" spans="1:27" x14ac:dyDescent="0.25">
      <c r="A2298">
        <v>1517220</v>
      </c>
      <c r="B2298" t="s">
        <v>2892</v>
      </c>
      <c r="C2298" t="s">
        <v>75</v>
      </c>
      <c r="D2298" t="s">
        <v>2893</v>
      </c>
      <c r="E2298" s="1">
        <v>45924</v>
      </c>
      <c r="F2298" s="1">
        <v>46265</v>
      </c>
      <c r="G2298" t="s">
        <v>77</v>
      </c>
      <c r="H2298" t="s">
        <v>30</v>
      </c>
      <c r="I2298" t="s">
        <v>31</v>
      </c>
      <c r="J2298" t="s">
        <v>2894</v>
      </c>
      <c r="K2298" t="s">
        <v>4183</v>
      </c>
      <c r="N2298" t="s">
        <v>51</v>
      </c>
      <c r="P2298" t="s">
        <v>35</v>
      </c>
      <c r="Q2298" s="1">
        <v>45968</v>
      </c>
      <c r="R2298" s="1">
        <v>45968</v>
      </c>
      <c r="S2298" t="s">
        <v>36</v>
      </c>
      <c r="T2298" s="2">
        <v>2550</v>
      </c>
      <c r="U2298">
        <v>14</v>
      </c>
      <c r="V2298">
        <v>50</v>
      </c>
      <c r="W2298" s="2">
        <v>9154</v>
      </c>
      <c r="X2298">
        <v>0</v>
      </c>
      <c r="Y2298" s="2">
        <v>3443</v>
      </c>
      <c r="Z2298">
        <v>469</v>
      </c>
      <c r="AA2298" s="5">
        <f t="shared" si="35"/>
        <v>234.5</v>
      </c>
    </row>
    <row r="2299" spans="1:27" x14ac:dyDescent="0.25">
      <c r="A2299">
        <v>1519599</v>
      </c>
      <c r="B2299" t="s">
        <v>3491</v>
      </c>
      <c r="C2299" t="s">
        <v>75</v>
      </c>
      <c r="D2299" t="s">
        <v>361</v>
      </c>
      <c r="E2299" s="1">
        <v>45943</v>
      </c>
      <c r="F2299" s="1">
        <v>46295</v>
      </c>
      <c r="G2299" t="s">
        <v>77</v>
      </c>
      <c r="H2299" t="s">
        <v>30</v>
      </c>
      <c r="I2299" t="s">
        <v>40</v>
      </c>
      <c r="J2299" t="s">
        <v>362</v>
      </c>
      <c r="K2299" t="s">
        <v>4184</v>
      </c>
      <c r="L2299" t="s">
        <v>4185</v>
      </c>
      <c r="N2299" t="s">
        <v>51</v>
      </c>
      <c r="P2299" t="s">
        <v>35</v>
      </c>
      <c r="Q2299" s="1">
        <v>45968</v>
      </c>
      <c r="R2299" s="1">
        <v>45968</v>
      </c>
      <c r="S2299" t="s">
        <v>36</v>
      </c>
      <c r="T2299" s="2">
        <v>4000</v>
      </c>
      <c r="U2299">
        <v>14</v>
      </c>
      <c r="V2299">
        <v>50</v>
      </c>
      <c r="W2299" s="2">
        <v>22174</v>
      </c>
      <c r="X2299">
        <v>0</v>
      </c>
      <c r="Y2299" s="2">
        <v>5400</v>
      </c>
      <c r="Z2299">
        <v>736</v>
      </c>
      <c r="AA2299" s="5">
        <f t="shared" si="35"/>
        <v>368</v>
      </c>
    </row>
    <row r="2300" spans="1:27" x14ac:dyDescent="0.25">
      <c r="A2300">
        <v>1508153</v>
      </c>
      <c r="B2300" t="s">
        <v>3945</v>
      </c>
      <c r="C2300" t="s">
        <v>472</v>
      </c>
      <c r="D2300" t="s">
        <v>3946</v>
      </c>
      <c r="E2300" s="1">
        <v>45896</v>
      </c>
      <c r="F2300" s="1">
        <v>46025</v>
      </c>
      <c r="G2300" t="s">
        <v>77</v>
      </c>
      <c r="H2300" t="s">
        <v>30</v>
      </c>
      <c r="I2300" t="s">
        <v>31</v>
      </c>
      <c r="J2300" t="s">
        <v>3947</v>
      </c>
      <c r="K2300" t="s">
        <v>3948</v>
      </c>
      <c r="L2300" t="s">
        <v>215</v>
      </c>
      <c r="M2300" t="s">
        <v>216</v>
      </c>
      <c r="N2300" t="s">
        <v>67</v>
      </c>
      <c r="P2300" t="s">
        <v>35</v>
      </c>
      <c r="Q2300" s="1">
        <v>45968</v>
      </c>
      <c r="R2300" s="1">
        <v>45968</v>
      </c>
      <c r="S2300" t="s">
        <v>68</v>
      </c>
      <c r="T2300" s="3">
        <v>11911.76</v>
      </c>
      <c r="U2300">
        <v>8</v>
      </c>
      <c r="V2300">
        <v>50</v>
      </c>
      <c r="W2300" s="2">
        <v>31154</v>
      </c>
      <c r="X2300">
        <v>0</v>
      </c>
      <c r="Y2300" s="2">
        <v>11912</v>
      </c>
      <c r="Z2300">
        <v>916</v>
      </c>
      <c r="AA2300" s="5">
        <f t="shared" si="35"/>
        <v>458</v>
      </c>
    </row>
    <row r="2301" spans="1:27" x14ac:dyDescent="0.25">
      <c r="A2301">
        <v>1519554</v>
      </c>
      <c r="B2301" t="s">
        <v>2226</v>
      </c>
      <c r="C2301" t="s">
        <v>75</v>
      </c>
      <c r="D2301" t="s">
        <v>1992</v>
      </c>
      <c r="E2301" s="1">
        <v>45904</v>
      </c>
      <c r="F2301" s="1">
        <v>46265</v>
      </c>
      <c r="G2301" t="s">
        <v>77</v>
      </c>
      <c r="H2301" t="s">
        <v>30</v>
      </c>
      <c r="I2301" t="s">
        <v>40</v>
      </c>
      <c r="J2301" t="s">
        <v>1993</v>
      </c>
      <c r="K2301" t="s">
        <v>4186</v>
      </c>
      <c r="L2301" t="s">
        <v>576</v>
      </c>
      <c r="M2301" t="s">
        <v>359</v>
      </c>
      <c r="N2301" t="s">
        <v>59</v>
      </c>
      <c r="P2301" t="s">
        <v>35</v>
      </c>
      <c r="Q2301" s="1">
        <v>45968</v>
      </c>
      <c r="R2301" s="1">
        <v>45968</v>
      </c>
      <c r="S2301" t="s">
        <v>36</v>
      </c>
      <c r="T2301" s="2">
        <v>20111</v>
      </c>
      <c r="U2301">
        <v>14</v>
      </c>
      <c r="V2301">
        <v>50</v>
      </c>
      <c r="W2301" s="2">
        <v>18557</v>
      </c>
      <c r="X2301">
        <v>0</v>
      </c>
      <c r="Y2301" s="2">
        <v>27150</v>
      </c>
      <c r="Z2301" s="2">
        <v>3702</v>
      </c>
      <c r="AA2301" s="5">
        <f t="shared" si="35"/>
        <v>1851</v>
      </c>
    </row>
    <row r="2302" spans="1:27" x14ac:dyDescent="0.25">
      <c r="A2302">
        <v>1519632</v>
      </c>
      <c r="B2302" t="s">
        <v>2113</v>
      </c>
      <c r="C2302" t="s">
        <v>75</v>
      </c>
      <c r="D2302" t="s">
        <v>2114</v>
      </c>
      <c r="E2302" s="1">
        <v>45863</v>
      </c>
      <c r="F2302" s="1">
        <v>46203</v>
      </c>
      <c r="G2302" t="s">
        <v>77</v>
      </c>
      <c r="H2302" t="s">
        <v>30</v>
      </c>
      <c r="I2302" t="s">
        <v>31</v>
      </c>
      <c r="J2302" t="s">
        <v>2115</v>
      </c>
      <c r="K2302" t="s">
        <v>3010</v>
      </c>
      <c r="L2302" t="s">
        <v>100</v>
      </c>
      <c r="M2302" t="s">
        <v>101</v>
      </c>
      <c r="N2302" t="s">
        <v>67</v>
      </c>
      <c r="P2302" t="s">
        <v>35</v>
      </c>
      <c r="Q2302" s="1">
        <v>45968</v>
      </c>
      <c r="R2302" s="1">
        <v>45968</v>
      </c>
      <c r="S2302" t="s">
        <v>36</v>
      </c>
      <c r="T2302" s="2">
        <v>39151</v>
      </c>
      <c r="U2302">
        <v>14</v>
      </c>
      <c r="V2302">
        <v>50</v>
      </c>
      <c r="W2302" s="2">
        <v>259465</v>
      </c>
      <c r="X2302">
        <v>0</v>
      </c>
      <c r="Y2302" s="2">
        <v>52854</v>
      </c>
      <c r="Z2302" s="2">
        <v>7207</v>
      </c>
      <c r="AA2302" s="5">
        <f t="shared" si="35"/>
        <v>3603.5</v>
      </c>
    </row>
    <row r="2303" spans="1:27" x14ac:dyDescent="0.25">
      <c r="A2303">
        <v>1499144</v>
      </c>
      <c r="B2303" t="s">
        <v>1336</v>
      </c>
      <c r="C2303" t="s">
        <v>82</v>
      </c>
      <c r="D2303" t="s">
        <v>1337</v>
      </c>
      <c r="E2303" s="1">
        <v>45784</v>
      </c>
      <c r="F2303" s="1">
        <v>46004</v>
      </c>
      <c r="G2303" t="s">
        <v>77</v>
      </c>
      <c r="H2303" t="s">
        <v>30</v>
      </c>
      <c r="I2303" t="s">
        <v>40</v>
      </c>
      <c r="J2303" t="s">
        <v>1338</v>
      </c>
      <c r="K2303" t="s">
        <v>4187</v>
      </c>
      <c r="L2303" t="s">
        <v>4188</v>
      </c>
      <c r="N2303" t="s">
        <v>227</v>
      </c>
      <c r="P2303" t="s">
        <v>35</v>
      </c>
      <c r="Q2303" s="1">
        <v>45968</v>
      </c>
      <c r="R2303" s="1">
        <v>45968</v>
      </c>
      <c r="S2303" t="s">
        <v>128</v>
      </c>
      <c r="T2303" s="2">
        <v>100000</v>
      </c>
      <c r="U2303">
        <v>8</v>
      </c>
      <c r="V2303">
        <v>50</v>
      </c>
      <c r="W2303" s="2">
        <v>600869</v>
      </c>
      <c r="X2303">
        <v>0</v>
      </c>
      <c r="Y2303" s="2">
        <v>117391</v>
      </c>
      <c r="Z2303" s="2">
        <v>9030</v>
      </c>
      <c r="AA2303" s="5">
        <f t="shared" si="35"/>
        <v>4515</v>
      </c>
    </row>
    <row r="2304" spans="1:27" x14ac:dyDescent="0.25">
      <c r="A2304">
        <v>1513610</v>
      </c>
      <c r="B2304" t="s">
        <v>3226</v>
      </c>
      <c r="C2304" t="s">
        <v>1341</v>
      </c>
      <c r="D2304" t="s">
        <v>1019</v>
      </c>
      <c r="E2304" s="1">
        <v>45894</v>
      </c>
      <c r="F2304" s="1">
        <v>46037</v>
      </c>
      <c r="G2304" t="s">
        <v>29</v>
      </c>
      <c r="H2304" t="s">
        <v>30</v>
      </c>
      <c r="I2304" t="s">
        <v>31</v>
      </c>
      <c r="J2304" t="s">
        <v>4189</v>
      </c>
      <c r="L2304" t="s">
        <v>4190</v>
      </c>
      <c r="M2304" t="s">
        <v>112</v>
      </c>
      <c r="N2304" t="s">
        <v>67</v>
      </c>
      <c r="P2304" t="s">
        <v>35</v>
      </c>
      <c r="Q2304" s="1">
        <v>45968</v>
      </c>
      <c r="R2304" s="1">
        <v>45970</v>
      </c>
      <c r="S2304" t="s">
        <v>68</v>
      </c>
      <c r="T2304" s="2">
        <v>70000</v>
      </c>
      <c r="U2304">
        <v>20</v>
      </c>
      <c r="V2304">
        <v>0</v>
      </c>
      <c r="W2304" s="2">
        <v>60000</v>
      </c>
      <c r="X2304">
        <v>0</v>
      </c>
      <c r="Y2304" s="2">
        <v>70000</v>
      </c>
      <c r="Z2304" s="2">
        <v>14000</v>
      </c>
      <c r="AA2304" s="5">
        <f t="shared" si="35"/>
        <v>14000</v>
      </c>
    </row>
    <row r="2305" spans="1:27" x14ac:dyDescent="0.25">
      <c r="A2305">
        <v>1511329</v>
      </c>
      <c r="B2305" t="s">
        <v>389</v>
      </c>
      <c r="C2305" t="s">
        <v>389</v>
      </c>
      <c r="D2305" t="s">
        <v>390</v>
      </c>
      <c r="E2305" s="1">
        <v>45531</v>
      </c>
      <c r="F2305" s="1">
        <v>45985</v>
      </c>
      <c r="G2305" t="s">
        <v>77</v>
      </c>
      <c r="H2305" t="s">
        <v>30</v>
      </c>
      <c r="I2305" t="s">
        <v>40</v>
      </c>
      <c r="J2305" t="s">
        <v>391</v>
      </c>
      <c r="K2305" t="s">
        <v>4191</v>
      </c>
      <c r="L2305" t="s">
        <v>576</v>
      </c>
      <c r="M2305" t="s">
        <v>359</v>
      </c>
      <c r="N2305" t="s">
        <v>59</v>
      </c>
      <c r="P2305" t="s">
        <v>35</v>
      </c>
      <c r="Q2305" s="1">
        <v>45968</v>
      </c>
      <c r="R2305" s="1">
        <v>45968</v>
      </c>
      <c r="S2305" t="s">
        <v>36</v>
      </c>
      <c r="T2305" s="3">
        <v>731707.32</v>
      </c>
      <c r="U2305">
        <v>2</v>
      </c>
      <c r="V2305">
        <v>50</v>
      </c>
      <c r="W2305" s="2">
        <v>652050</v>
      </c>
      <c r="X2305">
        <v>0</v>
      </c>
      <c r="Y2305" s="2">
        <v>987805</v>
      </c>
      <c r="Z2305" s="2">
        <v>15904</v>
      </c>
      <c r="AA2305" s="5">
        <f t="shared" si="35"/>
        <v>7952</v>
      </c>
    </row>
    <row r="2306" spans="1:27" x14ac:dyDescent="0.25">
      <c r="A2306">
        <v>1511374</v>
      </c>
      <c r="B2306" t="s">
        <v>393</v>
      </c>
      <c r="C2306" t="s">
        <v>393</v>
      </c>
      <c r="D2306" t="s">
        <v>394</v>
      </c>
      <c r="E2306" s="1">
        <v>45531</v>
      </c>
      <c r="F2306" s="1">
        <v>45985</v>
      </c>
      <c r="G2306" t="s">
        <v>77</v>
      </c>
      <c r="H2306" t="s">
        <v>30</v>
      </c>
      <c r="I2306" t="s">
        <v>40</v>
      </c>
      <c r="J2306" t="s">
        <v>391</v>
      </c>
      <c r="K2306" t="s">
        <v>4191</v>
      </c>
      <c r="L2306" t="s">
        <v>576</v>
      </c>
      <c r="M2306" t="s">
        <v>359</v>
      </c>
      <c r="N2306" t="s">
        <v>59</v>
      </c>
      <c r="P2306" t="s">
        <v>35</v>
      </c>
      <c r="Q2306" s="1">
        <v>45968</v>
      </c>
      <c r="R2306" s="1">
        <v>45968</v>
      </c>
      <c r="S2306" t="s">
        <v>36</v>
      </c>
      <c r="T2306" s="3">
        <v>731707.32</v>
      </c>
      <c r="U2306">
        <v>2</v>
      </c>
      <c r="V2306">
        <v>50</v>
      </c>
      <c r="W2306" s="2">
        <v>652050</v>
      </c>
      <c r="X2306">
        <v>0</v>
      </c>
      <c r="Y2306" s="2">
        <v>987805</v>
      </c>
      <c r="Z2306" s="2">
        <v>15904</v>
      </c>
      <c r="AA2306" s="5">
        <f t="shared" ref="AA2306:AA2369" si="36">Z2306*(1-V2306%)</f>
        <v>7952</v>
      </c>
    </row>
    <row r="2307" spans="1:27" x14ac:dyDescent="0.25">
      <c r="A2307">
        <v>1517383</v>
      </c>
      <c r="B2307" t="s">
        <v>648</v>
      </c>
      <c r="C2307" t="s">
        <v>75</v>
      </c>
      <c r="D2307" t="s">
        <v>649</v>
      </c>
      <c r="E2307" s="1">
        <v>45778</v>
      </c>
      <c r="F2307" s="1">
        <v>46142</v>
      </c>
      <c r="G2307" t="s">
        <v>77</v>
      </c>
      <c r="H2307" t="s">
        <v>30</v>
      </c>
      <c r="I2307" t="s">
        <v>40</v>
      </c>
      <c r="J2307" t="s">
        <v>650</v>
      </c>
      <c r="K2307" t="s">
        <v>4192</v>
      </c>
      <c r="L2307" t="s">
        <v>534</v>
      </c>
      <c r="M2307" t="s">
        <v>535</v>
      </c>
      <c r="N2307" t="s">
        <v>67</v>
      </c>
      <c r="P2307" t="s">
        <v>35</v>
      </c>
      <c r="Q2307" s="1">
        <v>45968</v>
      </c>
      <c r="R2307" s="1">
        <v>45968</v>
      </c>
      <c r="S2307" t="s">
        <v>128</v>
      </c>
      <c r="T2307" s="2">
        <v>132300</v>
      </c>
      <c r="U2307">
        <v>14</v>
      </c>
      <c r="V2307">
        <v>50</v>
      </c>
      <c r="W2307" s="2">
        <v>768120</v>
      </c>
      <c r="X2307">
        <v>0</v>
      </c>
      <c r="Y2307" s="2">
        <v>132300</v>
      </c>
      <c r="Z2307" s="2">
        <v>18041</v>
      </c>
      <c r="AA2307" s="5">
        <f t="shared" si="36"/>
        <v>9020.5</v>
      </c>
    </row>
    <row r="2308" spans="1:27" x14ac:dyDescent="0.25">
      <c r="A2308">
        <v>1511004</v>
      </c>
      <c r="B2308" t="s">
        <v>2870</v>
      </c>
      <c r="C2308" t="s">
        <v>2871</v>
      </c>
      <c r="D2308" t="s">
        <v>2872</v>
      </c>
      <c r="E2308" s="1">
        <v>45736</v>
      </c>
      <c r="F2308" s="1">
        <v>46101</v>
      </c>
      <c r="G2308" t="s">
        <v>47</v>
      </c>
      <c r="H2308" t="s">
        <v>30</v>
      </c>
      <c r="I2308" t="s">
        <v>31</v>
      </c>
      <c r="J2308" t="s">
        <v>4193</v>
      </c>
      <c r="K2308" t="s">
        <v>4194</v>
      </c>
      <c r="L2308" t="s">
        <v>50</v>
      </c>
      <c r="N2308" t="s">
        <v>51</v>
      </c>
      <c r="P2308" t="s">
        <v>35</v>
      </c>
      <c r="Q2308" s="1">
        <v>45968</v>
      </c>
      <c r="R2308" s="1">
        <v>45968</v>
      </c>
      <c r="S2308" t="s">
        <v>36</v>
      </c>
      <c r="T2308" s="2">
        <v>190000</v>
      </c>
      <c r="U2308">
        <v>9</v>
      </c>
      <c r="V2308">
        <v>0</v>
      </c>
      <c r="W2308" s="2">
        <v>27622</v>
      </c>
      <c r="X2308">
        <v>0</v>
      </c>
      <c r="Y2308" s="2">
        <v>256500</v>
      </c>
      <c r="Z2308" s="2">
        <v>22304</v>
      </c>
      <c r="AA2308" s="5">
        <f t="shared" si="36"/>
        <v>22304</v>
      </c>
    </row>
    <row r="2309" spans="1:27" x14ac:dyDescent="0.25">
      <c r="A2309">
        <v>1504382</v>
      </c>
      <c r="B2309" t="s">
        <v>4195</v>
      </c>
      <c r="C2309" t="s">
        <v>62</v>
      </c>
      <c r="D2309" t="s">
        <v>4196</v>
      </c>
      <c r="E2309" s="1">
        <v>45811</v>
      </c>
      <c r="F2309" s="1">
        <v>45976</v>
      </c>
      <c r="G2309" t="s">
        <v>29</v>
      </c>
      <c r="H2309" t="s">
        <v>30</v>
      </c>
      <c r="I2309" t="s">
        <v>31</v>
      </c>
      <c r="J2309" t="s">
        <v>4197</v>
      </c>
      <c r="L2309" t="s">
        <v>822</v>
      </c>
      <c r="M2309" t="s">
        <v>823</v>
      </c>
      <c r="N2309" t="s">
        <v>67</v>
      </c>
      <c r="P2309" t="s">
        <v>35</v>
      </c>
      <c r="Q2309" s="1">
        <v>45968</v>
      </c>
      <c r="R2309" s="1">
        <v>45971</v>
      </c>
      <c r="S2309" t="s">
        <v>68</v>
      </c>
      <c r="T2309" s="2">
        <v>215000</v>
      </c>
      <c r="U2309">
        <v>20</v>
      </c>
      <c r="V2309">
        <v>0</v>
      </c>
      <c r="W2309" s="2">
        <v>43000</v>
      </c>
      <c r="X2309">
        <v>0</v>
      </c>
      <c r="Y2309" s="2">
        <v>215000</v>
      </c>
      <c r="Z2309" s="2">
        <v>43000</v>
      </c>
      <c r="AA2309" s="5">
        <f t="shared" si="36"/>
        <v>43000</v>
      </c>
    </row>
    <row r="2310" spans="1:27" x14ac:dyDescent="0.25">
      <c r="A2310">
        <v>1498518</v>
      </c>
      <c r="B2310" t="s">
        <v>669</v>
      </c>
      <c r="C2310" t="s">
        <v>669</v>
      </c>
      <c r="D2310" t="s">
        <v>670</v>
      </c>
      <c r="E2310" s="1">
        <v>45531</v>
      </c>
      <c r="F2310" s="1">
        <v>45995</v>
      </c>
      <c r="G2310" t="s">
        <v>77</v>
      </c>
      <c r="H2310" t="s">
        <v>30</v>
      </c>
      <c r="I2310" t="s">
        <v>40</v>
      </c>
      <c r="J2310" t="s">
        <v>671</v>
      </c>
      <c r="K2310" t="s">
        <v>4198</v>
      </c>
      <c r="L2310" t="s">
        <v>4199</v>
      </c>
      <c r="N2310" t="s">
        <v>4200</v>
      </c>
      <c r="P2310" t="s">
        <v>35</v>
      </c>
      <c r="Q2310" s="1">
        <v>45968</v>
      </c>
      <c r="R2310" s="1">
        <v>45968</v>
      </c>
      <c r="S2310" t="s">
        <v>68</v>
      </c>
      <c r="T2310" s="2">
        <v>2080000</v>
      </c>
      <c r="U2310">
        <v>3</v>
      </c>
      <c r="V2310">
        <v>50</v>
      </c>
      <c r="W2310" s="2">
        <v>250000</v>
      </c>
      <c r="X2310" s="2">
        <v>90000000</v>
      </c>
      <c r="Y2310" s="2">
        <v>2080000</v>
      </c>
      <c r="Z2310" s="2">
        <v>52000</v>
      </c>
      <c r="AA2310" s="5">
        <f t="shared" si="36"/>
        <v>26000</v>
      </c>
    </row>
    <row r="2311" spans="1:27" x14ac:dyDescent="0.25">
      <c r="A2311">
        <v>1522779</v>
      </c>
      <c r="B2311" t="s">
        <v>4201</v>
      </c>
      <c r="C2311" t="s">
        <v>1341</v>
      </c>
      <c r="D2311" t="s">
        <v>4202</v>
      </c>
      <c r="E2311" s="1">
        <v>45944</v>
      </c>
      <c r="F2311" s="1">
        <v>45975</v>
      </c>
      <c r="G2311" t="s">
        <v>29</v>
      </c>
      <c r="H2311" t="s">
        <v>30</v>
      </c>
      <c r="I2311" t="s">
        <v>31</v>
      </c>
      <c r="J2311" t="s">
        <v>4203</v>
      </c>
      <c r="L2311" t="s">
        <v>96</v>
      </c>
      <c r="M2311" t="s">
        <v>97</v>
      </c>
      <c r="N2311" t="s">
        <v>67</v>
      </c>
      <c r="P2311" t="s">
        <v>35</v>
      </c>
      <c r="Q2311" s="1">
        <v>45968</v>
      </c>
      <c r="R2311" s="1">
        <v>45970</v>
      </c>
      <c r="S2311" t="s">
        <v>68</v>
      </c>
      <c r="T2311" s="2">
        <v>261000</v>
      </c>
      <c r="U2311">
        <v>20</v>
      </c>
      <c r="V2311">
        <v>0</v>
      </c>
      <c r="W2311" s="2">
        <v>52200</v>
      </c>
      <c r="X2311">
        <v>0</v>
      </c>
      <c r="Y2311" s="2">
        <v>261000</v>
      </c>
      <c r="Z2311" s="2">
        <v>52200</v>
      </c>
      <c r="AA2311" s="5">
        <f t="shared" si="36"/>
        <v>52200</v>
      </c>
    </row>
    <row r="2312" spans="1:27" x14ac:dyDescent="0.25">
      <c r="A2312">
        <v>1507567</v>
      </c>
      <c r="B2312" t="s">
        <v>291</v>
      </c>
      <c r="C2312" t="s">
        <v>291</v>
      </c>
      <c r="D2312" t="s">
        <v>292</v>
      </c>
      <c r="E2312" s="1">
        <v>45444</v>
      </c>
      <c r="F2312" s="1">
        <v>45992</v>
      </c>
      <c r="G2312" t="s">
        <v>47</v>
      </c>
      <c r="H2312" t="s">
        <v>30</v>
      </c>
      <c r="I2312" t="s">
        <v>31</v>
      </c>
      <c r="J2312" t="s">
        <v>616</v>
      </c>
      <c r="L2312" t="s">
        <v>944</v>
      </c>
      <c r="N2312" t="s">
        <v>90</v>
      </c>
      <c r="P2312" t="s">
        <v>35</v>
      </c>
      <c r="Q2312" s="1">
        <v>45968</v>
      </c>
      <c r="R2312" s="1">
        <v>45970</v>
      </c>
      <c r="S2312" t="s">
        <v>68</v>
      </c>
      <c r="T2312" s="3">
        <v>534282.41</v>
      </c>
      <c r="U2312">
        <v>45</v>
      </c>
      <c r="V2312">
        <v>0</v>
      </c>
      <c r="W2312" s="2">
        <v>4545000</v>
      </c>
      <c r="X2312" s="2">
        <v>750000</v>
      </c>
      <c r="Y2312" s="2">
        <v>534282</v>
      </c>
      <c r="Z2312" s="2">
        <v>242831</v>
      </c>
      <c r="AA2312" s="5">
        <f t="shared" si="36"/>
        <v>242831</v>
      </c>
    </row>
    <row r="2313" spans="1:27" x14ac:dyDescent="0.25">
      <c r="A2313">
        <v>1507560</v>
      </c>
      <c r="B2313" t="s">
        <v>291</v>
      </c>
      <c r="C2313" t="s">
        <v>291</v>
      </c>
      <c r="D2313" t="s">
        <v>292</v>
      </c>
      <c r="E2313" s="1">
        <v>45444</v>
      </c>
      <c r="F2313" s="1">
        <v>45992</v>
      </c>
      <c r="G2313" t="s">
        <v>47</v>
      </c>
      <c r="H2313" t="s">
        <v>30</v>
      </c>
      <c r="I2313" t="s">
        <v>31</v>
      </c>
      <c r="J2313" t="s">
        <v>3060</v>
      </c>
      <c r="L2313" t="s">
        <v>4204</v>
      </c>
      <c r="M2313" t="s">
        <v>112</v>
      </c>
      <c r="N2313" t="s">
        <v>67</v>
      </c>
      <c r="P2313" t="s">
        <v>35</v>
      </c>
      <c r="Q2313" s="1">
        <v>45968</v>
      </c>
      <c r="R2313" s="1">
        <v>45970</v>
      </c>
      <c r="S2313" t="s">
        <v>68</v>
      </c>
      <c r="T2313" s="2">
        <v>721092</v>
      </c>
      <c r="U2313">
        <v>45</v>
      </c>
      <c r="V2313">
        <v>0</v>
      </c>
      <c r="W2313" s="2">
        <v>4545000</v>
      </c>
      <c r="X2313" s="2">
        <v>750000</v>
      </c>
      <c r="Y2313" s="2">
        <v>721092</v>
      </c>
      <c r="Z2313" s="2">
        <v>327736</v>
      </c>
      <c r="AA2313" s="5">
        <f t="shared" si="36"/>
        <v>327736</v>
      </c>
    </row>
    <row r="2314" spans="1:27" x14ac:dyDescent="0.25">
      <c r="A2314">
        <v>1507561</v>
      </c>
      <c r="B2314" t="s">
        <v>291</v>
      </c>
      <c r="C2314" t="s">
        <v>291</v>
      </c>
      <c r="D2314" t="s">
        <v>292</v>
      </c>
      <c r="E2314" s="1">
        <v>45444</v>
      </c>
      <c r="F2314" s="1">
        <v>45992</v>
      </c>
      <c r="G2314" t="s">
        <v>47</v>
      </c>
      <c r="H2314" t="s">
        <v>30</v>
      </c>
      <c r="I2314" t="s">
        <v>31</v>
      </c>
      <c r="J2314" t="s">
        <v>293</v>
      </c>
      <c r="L2314" t="s">
        <v>3565</v>
      </c>
      <c r="M2314" t="s">
        <v>3566</v>
      </c>
      <c r="N2314" t="s">
        <v>213</v>
      </c>
      <c r="P2314" t="s">
        <v>35</v>
      </c>
      <c r="Q2314" s="1">
        <v>45968</v>
      </c>
      <c r="R2314" s="1">
        <v>45970</v>
      </c>
      <c r="S2314" t="s">
        <v>68</v>
      </c>
      <c r="T2314" s="3">
        <v>874362.29</v>
      </c>
      <c r="U2314">
        <v>45</v>
      </c>
      <c r="V2314">
        <v>0</v>
      </c>
      <c r="W2314" s="2">
        <v>4545000</v>
      </c>
      <c r="X2314" s="2">
        <v>750000</v>
      </c>
      <c r="Y2314" s="2">
        <v>874362</v>
      </c>
      <c r="Z2314" s="2">
        <v>397398</v>
      </c>
      <c r="AA2314" s="5">
        <f t="shared" si="36"/>
        <v>397398</v>
      </c>
    </row>
    <row r="2315" spans="1:27" x14ac:dyDescent="0.25">
      <c r="A2315">
        <v>1507559</v>
      </c>
      <c r="B2315" t="s">
        <v>291</v>
      </c>
      <c r="C2315" t="s">
        <v>291</v>
      </c>
      <c r="D2315" t="s">
        <v>292</v>
      </c>
      <c r="E2315" s="1">
        <v>45444</v>
      </c>
      <c r="F2315" s="1">
        <v>45992</v>
      </c>
      <c r="G2315" t="s">
        <v>47</v>
      </c>
      <c r="H2315" t="s">
        <v>30</v>
      </c>
      <c r="I2315" t="s">
        <v>31</v>
      </c>
      <c r="J2315" t="s">
        <v>2153</v>
      </c>
      <c r="L2315" t="s">
        <v>600</v>
      </c>
      <c r="M2315" t="s">
        <v>517</v>
      </c>
      <c r="N2315" t="s">
        <v>67</v>
      </c>
      <c r="P2315" t="s">
        <v>35</v>
      </c>
      <c r="Q2315" s="1">
        <v>45968</v>
      </c>
      <c r="R2315" s="1">
        <v>45970</v>
      </c>
      <c r="S2315" t="s">
        <v>68</v>
      </c>
      <c r="T2315" s="2">
        <v>1059353</v>
      </c>
      <c r="U2315">
        <v>45</v>
      </c>
      <c r="V2315">
        <v>0</v>
      </c>
      <c r="W2315" s="2">
        <v>4545000</v>
      </c>
      <c r="X2315" s="2">
        <v>750000</v>
      </c>
      <c r="Y2315" s="2">
        <v>1059353</v>
      </c>
      <c r="Z2315" s="2">
        <v>481476</v>
      </c>
      <c r="AA2315" s="5">
        <f t="shared" si="36"/>
        <v>481476</v>
      </c>
    </row>
    <row r="2316" spans="1:27" x14ac:dyDescent="0.25">
      <c r="A2316">
        <v>1518962</v>
      </c>
      <c r="B2316" t="s">
        <v>4205</v>
      </c>
      <c r="C2316" t="s">
        <v>140</v>
      </c>
      <c r="D2316" t="s">
        <v>4206</v>
      </c>
      <c r="E2316" s="1">
        <v>45937</v>
      </c>
      <c r="F2316" s="1">
        <v>45970</v>
      </c>
      <c r="G2316" t="s">
        <v>47</v>
      </c>
      <c r="H2316" t="s">
        <v>30</v>
      </c>
      <c r="I2316" t="s">
        <v>40</v>
      </c>
      <c r="J2316" t="s">
        <v>4207</v>
      </c>
      <c r="K2316" t="s">
        <v>4208</v>
      </c>
      <c r="L2316" t="s">
        <v>4209</v>
      </c>
      <c r="N2316" t="s">
        <v>1691</v>
      </c>
      <c r="P2316" t="s">
        <v>35</v>
      </c>
      <c r="Q2316" s="1">
        <v>45968</v>
      </c>
      <c r="R2316" s="1">
        <v>45970</v>
      </c>
      <c r="S2316" t="s">
        <v>68</v>
      </c>
      <c r="T2316" s="2">
        <v>8411215</v>
      </c>
      <c r="U2316">
        <v>14</v>
      </c>
      <c r="V2316">
        <v>0</v>
      </c>
      <c r="W2316" s="2">
        <v>1146984</v>
      </c>
      <c r="X2316">
        <v>0</v>
      </c>
      <c r="Y2316" s="2">
        <v>8411215</v>
      </c>
      <c r="Z2316" s="2">
        <v>1146984</v>
      </c>
      <c r="AA2316" s="5">
        <f t="shared" si="36"/>
        <v>1146984</v>
      </c>
    </row>
    <row r="2317" spans="1:27" x14ac:dyDescent="0.25">
      <c r="A2317">
        <v>1517221</v>
      </c>
      <c r="B2317" t="s">
        <v>2892</v>
      </c>
      <c r="C2317" t="s">
        <v>75</v>
      </c>
      <c r="D2317" t="s">
        <v>2893</v>
      </c>
      <c r="E2317" s="1">
        <v>45924</v>
      </c>
      <c r="F2317" s="1">
        <v>46265</v>
      </c>
      <c r="G2317" t="s">
        <v>77</v>
      </c>
      <c r="H2317" t="s">
        <v>30</v>
      </c>
      <c r="I2317" t="s">
        <v>31</v>
      </c>
      <c r="J2317" t="s">
        <v>2894</v>
      </c>
      <c r="K2317" t="s">
        <v>4210</v>
      </c>
      <c r="L2317" t="s">
        <v>4211</v>
      </c>
      <c r="N2317" t="s">
        <v>51</v>
      </c>
      <c r="P2317" t="s">
        <v>35</v>
      </c>
      <c r="Q2317" s="1">
        <v>45969</v>
      </c>
      <c r="R2317" s="1">
        <v>45969</v>
      </c>
      <c r="S2317" t="s">
        <v>36</v>
      </c>
      <c r="T2317" s="2">
        <v>2550</v>
      </c>
      <c r="U2317">
        <v>14</v>
      </c>
      <c r="V2317">
        <v>50</v>
      </c>
      <c r="W2317" s="2">
        <v>9154</v>
      </c>
      <c r="X2317">
        <v>0</v>
      </c>
      <c r="Y2317" s="2">
        <v>3443</v>
      </c>
      <c r="Z2317">
        <v>469</v>
      </c>
      <c r="AA2317" s="5">
        <f t="shared" si="36"/>
        <v>234.5</v>
      </c>
    </row>
    <row r="2318" spans="1:27" x14ac:dyDescent="0.25">
      <c r="A2318">
        <v>1519600</v>
      </c>
      <c r="B2318" t="s">
        <v>3491</v>
      </c>
      <c r="C2318" t="s">
        <v>75</v>
      </c>
      <c r="D2318" t="s">
        <v>361</v>
      </c>
      <c r="E2318" s="1">
        <v>45943</v>
      </c>
      <c r="F2318" s="1">
        <v>46295</v>
      </c>
      <c r="G2318" t="s">
        <v>77</v>
      </c>
      <c r="H2318" t="s">
        <v>30</v>
      </c>
      <c r="I2318" t="s">
        <v>40</v>
      </c>
      <c r="J2318" t="s">
        <v>362</v>
      </c>
      <c r="K2318" t="s">
        <v>4212</v>
      </c>
      <c r="L2318" t="s">
        <v>229</v>
      </c>
      <c r="N2318" t="s">
        <v>51</v>
      </c>
      <c r="P2318" t="s">
        <v>35</v>
      </c>
      <c r="Q2318" s="1">
        <v>45969</v>
      </c>
      <c r="R2318" s="1">
        <v>45969</v>
      </c>
      <c r="S2318" t="s">
        <v>36</v>
      </c>
      <c r="T2318" s="2">
        <v>4000</v>
      </c>
      <c r="U2318">
        <v>14</v>
      </c>
      <c r="V2318">
        <v>50</v>
      </c>
      <c r="W2318" s="2">
        <v>22174</v>
      </c>
      <c r="X2318">
        <v>0</v>
      </c>
      <c r="Y2318" s="2">
        <v>5400</v>
      </c>
      <c r="Z2318">
        <v>736</v>
      </c>
      <c r="AA2318" s="5">
        <f t="shared" si="36"/>
        <v>368</v>
      </c>
    </row>
    <row r="2319" spans="1:27" x14ac:dyDescent="0.25">
      <c r="A2319">
        <v>1508154</v>
      </c>
      <c r="B2319" t="s">
        <v>3945</v>
      </c>
      <c r="C2319" t="s">
        <v>472</v>
      </c>
      <c r="D2319" t="s">
        <v>3946</v>
      </c>
      <c r="E2319" s="1">
        <v>45896</v>
      </c>
      <c r="F2319" s="1">
        <v>46025</v>
      </c>
      <c r="G2319" t="s">
        <v>77</v>
      </c>
      <c r="H2319" t="s">
        <v>30</v>
      </c>
      <c r="I2319" t="s">
        <v>31</v>
      </c>
      <c r="J2319" t="s">
        <v>3947</v>
      </c>
      <c r="K2319" t="s">
        <v>3948</v>
      </c>
      <c r="L2319" t="s">
        <v>215</v>
      </c>
      <c r="M2319" t="s">
        <v>216</v>
      </c>
      <c r="N2319" t="s">
        <v>67</v>
      </c>
      <c r="P2319" t="s">
        <v>35</v>
      </c>
      <c r="Q2319" s="1">
        <v>45969</v>
      </c>
      <c r="R2319" s="1">
        <v>45969</v>
      </c>
      <c r="S2319" t="s">
        <v>68</v>
      </c>
      <c r="T2319" s="3">
        <v>11911.76</v>
      </c>
      <c r="U2319">
        <v>8</v>
      </c>
      <c r="V2319">
        <v>50</v>
      </c>
      <c r="W2319" s="2">
        <v>31154</v>
      </c>
      <c r="X2319">
        <v>0</v>
      </c>
      <c r="Y2319" s="2">
        <v>11912</v>
      </c>
      <c r="Z2319">
        <v>916</v>
      </c>
      <c r="AA2319" s="5">
        <f t="shared" si="36"/>
        <v>458</v>
      </c>
    </row>
    <row r="2320" spans="1:27" x14ac:dyDescent="0.25">
      <c r="A2320">
        <v>1519701</v>
      </c>
      <c r="B2320" t="s">
        <v>3658</v>
      </c>
      <c r="C2320" t="s">
        <v>75</v>
      </c>
      <c r="D2320" t="s">
        <v>3659</v>
      </c>
      <c r="E2320" s="1">
        <v>45947</v>
      </c>
      <c r="F2320" s="1">
        <v>46295</v>
      </c>
      <c r="G2320" t="s">
        <v>77</v>
      </c>
      <c r="H2320" t="s">
        <v>30</v>
      </c>
      <c r="I2320" t="s">
        <v>40</v>
      </c>
      <c r="J2320" t="s">
        <v>3660</v>
      </c>
      <c r="K2320" t="s">
        <v>4213</v>
      </c>
      <c r="L2320" t="s">
        <v>645</v>
      </c>
      <c r="N2320" t="s">
        <v>51</v>
      </c>
      <c r="P2320" t="s">
        <v>35</v>
      </c>
      <c r="Q2320" s="1">
        <v>45969</v>
      </c>
      <c r="R2320" s="1">
        <v>45969</v>
      </c>
      <c r="S2320" t="s">
        <v>128</v>
      </c>
      <c r="T2320" s="2">
        <v>9000</v>
      </c>
      <c r="U2320">
        <v>14</v>
      </c>
      <c r="V2320">
        <v>50</v>
      </c>
      <c r="W2320" s="2">
        <v>74119</v>
      </c>
      <c r="X2320">
        <v>0</v>
      </c>
      <c r="Y2320" s="2">
        <v>12150</v>
      </c>
      <c r="Z2320" s="2">
        <v>1657</v>
      </c>
      <c r="AA2320" s="5">
        <f t="shared" si="36"/>
        <v>828.5</v>
      </c>
    </row>
    <row r="2321" spans="1:27" x14ac:dyDescent="0.25">
      <c r="A2321">
        <v>1517460</v>
      </c>
      <c r="B2321" t="s">
        <v>3697</v>
      </c>
      <c r="C2321" t="s">
        <v>75</v>
      </c>
      <c r="D2321" t="s">
        <v>151</v>
      </c>
      <c r="E2321" s="1">
        <v>45909</v>
      </c>
      <c r="F2321" s="1">
        <v>46265</v>
      </c>
      <c r="G2321" t="s">
        <v>77</v>
      </c>
      <c r="H2321" t="s">
        <v>30</v>
      </c>
      <c r="I2321" t="s">
        <v>31</v>
      </c>
      <c r="J2321" t="s">
        <v>3698</v>
      </c>
      <c r="K2321" t="s">
        <v>4214</v>
      </c>
      <c r="L2321" t="s">
        <v>480</v>
      </c>
      <c r="N2321" t="s">
        <v>195</v>
      </c>
      <c r="P2321" t="s">
        <v>35</v>
      </c>
      <c r="Q2321" s="1">
        <v>45969</v>
      </c>
      <c r="R2321" s="1">
        <v>45969</v>
      </c>
      <c r="S2321" t="s">
        <v>68</v>
      </c>
      <c r="T2321" s="2">
        <v>16299</v>
      </c>
      <c r="U2321">
        <v>14</v>
      </c>
      <c r="V2321">
        <v>50</v>
      </c>
      <c r="W2321" s="2">
        <v>10868</v>
      </c>
      <c r="X2321">
        <v>0</v>
      </c>
      <c r="Y2321" s="2">
        <v>16299</v>
      </c>
      <c r="Z2321" s="2">
        <v>2223</v>
      </c>
      <c r="AA2321" s="5">
        <f t="shared" si="36"/>
        <v>1111.5</v>
      </c>
    </row>
    <row r="2322" spans="1:27" x14ac:dyDescent="0.25">
      <c r="A2322">
        <v>1519506</v>
      </c>
      <c r="B2322" t="s">
        <v>1756</v>
      </c>
      <c r="C2322" t="s">
        <v>75</v>
      </c>
      <c r="D2322" t="s">
        <v>1757</v>
      </c>
      <c r="E2322" s="1">
        <v>45881</v>
      </c>
      <c r="F2322" s="1">
        <v>46234</v>
      </c>
      <c r="G2322" t="s">
        <v>77</v>
      </c>
      <c r="H2322" t="s">
        <v>30</v>
      </c>
      <c r="I2322" t="s">
        <v>31</v>
      </c>
      <c r="J2322" t="s">
        <v>1758</v>
      </c>
      <c r="K2322" t="s">
        <v>4215</v>
      </c>
      <c r="L2322" t="s">
        <v>1356</v>
      </c>
      <c r="M2322" t="s">
        <v>531</v>
      </c>
      <c r="N2322" t="s">
        <v>67</v>
      </c>
      <c r="P2322" t="s">
        <v>35</v>
      </c>
      <c r="Q2322" s="1">
        <v>45969</v>
      </c>
      <c r="R2322" s="1">
        <v>45969</v>
      </c>
      <c r="S2322" t="s">
        <v>128</v>
      </c>
      <c r="T2322" s="2">
        <v>15514</v>
      </c>
      <c r="U2322">
        <v>14</v>
      </c>
      <c r="V2322">
        <v>50</v>
      </c>
      <c r="W2322" s="2">
        <v>83824</v>
      </c>
      <c r="X2322">
        <v>0</v>
      </c>
      <c r="Y2322" s="2">
        <v>20944</v>
      </c>
      <c r="Z2322" s="2">
        <v>2856</v>
      </c>
      <c r="AA2322" s="5">
        <f t="shared" si="36"/>
        <v>1428</v>
      </c>
    </row>
    <row r="2323" spans="1:27" x14ac:dyDescent="0.25">
      <c r="A2323">
        <v>1512264</v>
      </c>
      <c r="B2323" t="s">
        <v>235</v>
      </c>
      <c r="C2323" t="s">
        <v>75</v>
      </c>
      <c r="D2323" t="s">
        <v>236</v>
      </c>
      <c r="E2323" s="1">
        <v>45824</v>
      </c>
      <c r="F2323" s="1">
        <v>46142</v>
      </c>
      <c r="G2323" t="s">
        <v>77</v>
      </c>
      <c r="H2323" t="s">
        <v>30</v>
      </c>
      <c r="I2323" t="s">
        <v>40</v>
      </c>
      <c r="J2323" t="s">
        <v>237</v>
      </c>
      <c r="K2323" t="s">
        <v>4216</v>
      </c>
      <c r="L2323" t="s">
        <v>2961</v>
      </c>
      <c r="M2323" t="s">
        <v>101</v>
      </c>
      <c r="N2323" t="s">
        <v>67</v>
      </c>
      <c r="P2323" t="s">
        <v>35</v>
      </c>
      <c r="Q2323" s="1">
        <v>45969</v>
      </c>
      <c r="R2323" s="1">
        <v>45969</v>
      </c>
      <c r="S2323" t="s">
        <v>68</v>
      </c>
      <c r="T2323" s="2">
        <v>27000</v>
      </c>
      <c r="U2323">
        <v>14</v>
      </c>
      <c r="V2323">
        <v>50</v>
      </c>
      <c r="W2323" s="2">
        <v>180166</v>
      </c>
      <c r="X2323">
        <v>0</v>
      </c>
      <c r="Y2323" s="2">
        <v>27000</v>
      </c>
      <c r="Z2323" s="2">
        <v>3682</v>
      </c>
      <c r="AA2323" s="5">
        <f t="shared" si="36"/>
        <v>1841</v>
      </c>
    </row>
    <row r="2324" spans="1:27" x14ac:dyDescent="0.25">
      <c r="A2324">
        <v>1511773</v>
      </c>
      <c r="B2324" t="s">
        <v>4217</v>
      </c>
      <c r="C2324" t="s">
        <v>75</v>
      </c>
      <c r="D2324" t="s">
        <v>4218</v>
      </c>
      <c r="E2324" s="1">
        <v>45870</v>
      </c>
      <c r="F2324" s="1">
        <v>46234</v>
      </c>
      <c r="G2324" t="s">
        <v>77</v>
      </c>
      <c r="H2324" t="s">
        <v>30</v>
      </c>
      <c r="I2324" t="s">
        <v>40</v>
      </c>
      <c r="J2324" t="s">
        <v>4219</v>
      </c>
      <c r="K2324" t="s">
        <v>4220</v>
      </c>
      <c r="L2324" t="s">
        <v>4221</v>
      </c>
      <c r="M2324" t="s">
        <v>531</v>
      </c>
      <c r="N2324" t="s">
        <v>67</v>
      </c>
      <c r="P2324" t="s">
        <v>35</v>
      </c>
      <c r="Q2324" s="1">
        <v>45969</v>
      </c>
      <c r="R2324" s="1">
        <v>45969</v>
      </c>
      <c r="S2324" t="s">
        <v>68</v>
      </c>
      <c r="T2324" s="2">
        <v>45000</v>
      </c>
      <c r="U2324">
        <v>14</v>
      </c>
      <c r="V2324">
        <v>50</v>
      </c>
      <c r="W2324" s="2">
        <v>6136</v>
      </c>
      <c r="X2324">
        <v>0</v>
      </c>
      <c r="Y2324" s="2">
        <v>45000</v>
      </c>
      <c r="Z2324" s="2">
        <v>6136</v>
      </c>
      <c r="AA2324" s="5">
        <f t="shared" si="36"/>
        <v>3068</v>
      </c>
    </row>
    <row r="2325" spans="1:27" x14ac:dyDescent="0.25">
      <c r="A2325">
        <v>1514995</v>
      </c>
      <c r="B2325" t="s">
        <v>4092</v>
      </c>
      <c r="C2325" t="s">
        <v>4093</v>
      </c>
      <c r="D2325" t="s">
        <v>4094</v>
      </c>
      <c r="E2325" s="1">
        <v>45952</v>
      </c>
      <c r="F2325" s="1">
        <v>45992</v>
      </c>
      <c r="G2325" t="s">
        <v>47</v>
      </c>
      <c r="H2325" t="s">
        <v>30</v>
      </c>
      <c r="I2325" t="s">
        <v>31</v>
      </c>
      <c r="J2325" t="s">
        <v>4095</v>
      </c>
      <c r="K2325" t="s">
        <v>4222</v>
      </c>
      <c r="L2325" t="s">
        <v>2244</v>
      </c>
      <c r="N2325" t="s">
        <v>90</v>
      </c>
      <c r="P2325" t="s">
        <v>35</v>
      </c>
      <c r="Q2325" s="1">
        <v>45969</v>
      </c>
      <c r="R2325" s="1">
        <v>45969</v>
      </c>
      <c r="S2325" t="s">
        <v>4097</v>
      </c>
      <c r="T2325" s="3">
        <v>12079425.890000001</v>
      </c>
      <c r="U2325">
        <v>9</v>
      </c>
      <c r="V2325">
        <v>0</v>
      </c>
      <c r="W2325" s="2">
        <v>60536</v>
      </c>
      <c r="X2325">
        <v>0</v>
      </c>
      <c r="Y2325" s="2">
        <v>77351</v>
      </c>
      <c r="Z2325" s="2">
        <v>6726</v>
      </c>
      <c r="AA2325" s="5">
        <f t="shared" si="36"/>
        <v>6726</v>
      </c>
    </row>
    <row r="2326" spans="1:27" x14ac:dyDescent="0.25">
      <c r="A2326">
        <v>1515780</v>
      </c>
      <c r="B2326" t="s">
        <v>303</v>
      </c>
      <c r="C2326" t="s">
        <v>82</v>
      </c>
      <c r="D2326" t="s">
        <v>304</v>
      </c>
      <c r="E2326" s="1">
        <v>45819</v>
      </c>
      <c r="F2326" s="1">
        <v>45970</v>
      </c>
      <c r="G2326" t="s">
        <v>77</v>
      </c>
      <c r="H2326" t="s">
        <v>30</v>
      </c>
      <c r="I2326" t="s">
        <v>31</v>
      </c>
      <c r="J2326" t="s">
        <v>305</v>
      </c>
      <c r="K2326" t="s">
        <v>4223</v>
      </c>
      <c r="L2326" t="s">
        <v>4224</v>
      </c>
      <c r="M2326" t="s">
        <v>133</v>
      </c>
      <c r="N2326" t="s">
        <v>67</v>
      </c>
      <c r="P2326" t="s">
        <v>35</v>
      </c>
      <c r="Q2326" s="1">
        <v>45969</v>
      </c>
      <c r="R2326" s="1">
        <v>45969</v>
      </c>
      <c r="S2326" t="s">
        <v>68</v>
      </c>
      <c r="T2326" s="2">
        <v>90000</v>
      </c>
      <c r="U2326">
        <v>8</v>
      </c>
      <c r="V2326">
        <v>50</v>
      </c>
      <c r="W2326" s="2">
        <v>125521</v>
      </c>
      <c r="X2326">
        <v>0</v>
      </c>
      <c r="Y2326" s="2">
        <v>90000</v>
      </c>
      <c r="Z2326" s="2">
        <v>6923</v>
      </c>
      <c r="AA2326" s="5">
        <f t="shared" si="36"/>
        <v>3461.5</v>
      </c>
    </row>
    <row r="2327" spans="1:27" x14ac:dyDescent="0.25">
      <c r="A2327">
        <v>1511340</v>
      </c>
      <c r="B2327" t="s">
        <v>389</v>
      </c>
      <c r="C2327" t="s">
        <v>389</v>
      </c>
      <c r="D2327" t="s">
        <v>390</v>
      </c>
      <c r="E2327" s="1">
        <v>45531</v>
      </c>
      <c r="F2327" s="1">
        <v>45985</v>
      </c>
      <c r="G2327" t="s">
        <v>77</v>
      </c>
      <c r="H2327" t="s">
        <v>30</v>
      </c>
      <c r="I2327" t="s">
        <v>40</v>
      </c>
      <c r="J2327" t="s">
        <v>391</v>
      </c>
      <c r="K2327" t="s">
        <v>4191</v>
      </c>
      <c r="L2327" t="s">
        <v>576</v>
      </c>
      <c r="M2327" t="s">
        <v>359</v>
      </c>
      <c r="N2327" t="s">
        <v>59</v>
      </c>
      <c r="P2327" t="s">
        <v>35</v>
      </c>
      <c r="Q2327" s="1">
        <v>45969</v>
      </c>
      <c r="R2327" s="1">
        <v>45969</v>
      </c>
      <c r="S2327" t="s">
        <v>36</v>
      </c>
      <c r="T2327" s="3">
        <v>731707.32</v>
      </c>
      <c r="U2327">
        <v>2</v>
      </c>
      <c r="V2327">
        <v>50</v>
      </c>
      <c r="W2327" s="2">
        <v>652050</v>
      </c>
      <c r="X2327">
        <v>0</v>
      </c>
      <c r="Y2327" s="2">
        <v>987805</v>
      </c>
      <c r="Z2327" s="2">
        <v>15904</v>
      </c>
      <c r="AA2327" s="5">
        <f t="shared" si="36"/>
        <v>7952</v>
      </c>
    </row>
    <row r="2328" spans="1:27" x14ac:dyDescent="0.25">
      <c r="A2328">
        <v>1511385</v>
      </c>
      <c r="B2328" t="s">
        <v>393</v>
      </c>
      <c r="C2328" t="s">
        <v>393</v>
      </c>
      <c r="D2328" t="s">
        <v>394</v>
      </c>
      <c r="E2328" s="1">
        <v>45531</v>
      </c>
      <c r="F2328" s="1">
        <v>45985</v>
      </c>
      <c r="G2328" t="s">
        <v>77</v>
      </c>
      <c r="H2328" t="s">
        <v>30</v>
      </c>
      <c r="I2328" t="s">
        <v>40</v>
      </c>
      <c r="J2328" t="s">
        <v>391</v>
      </c>
      <c r="K2328" t="s">
        <v>4191</v>
      </c>
      <c r="L2328" t="s">
        <v>576</v>
      </c>
      <c r="M2328" t="s">
        <v>359</v>
      </c>
      <c r="N2328" t="s">
        <v>59</v>
      </c>
      <c r="P2328" t="s">
        <v>35</v>
      </c>
      <c r="Q2328" s="1">
        <v>45969</v>
      </c>
      <c r="R2328" s="1">
        <v>45969</v>
      </c>
      <c r="S2328" t="s">
        <v>36</v>
      </c>
      <c r="T2328" s="3">
        <v>731707.32</v>
      </c>
      <c r="U2328">
        <v>2</v>
      </c>
      <c r="V2328">
        <v>50</v>
      </c>
      <c r="W2328" s="2">
        <v>652050</v>
      </c>
      <c r="X2328">
        <v>0</v>
      </c>
      <c r="Y2328" s="2">
        <v>987805</v>
      </c>
      <c r="Z2328" s="2">
        <v>15904</v>
      </c>
      <c r="AA2328" s="5">
        <f t="shared" si="36"/>
        <v>7952</v>
      </c>
    </row>
    <row r="2329" spans="1:27" x14ac:dyDescent="0.25">
      <c r="A2329">
        <v>1517384</v>
      </c>
      <c r="B2329" t="s">
        <v>648</v>
      </c>
      <c r="C2329" t="s">
        <v>75</v>
      </c>
      <c r="D2329" t="s">
        <v>649</v>
      </c>
      <c r="E2329" s="1">
        <v>45778</v>
      </c>
      <c r="F2329" s="1">
        <v>46142</v>
      </c>
      <c r="G2329" t="s">
        <v>77</v>
      </c>
      <c r="H2329" t="s">
        <v>30</v>
      </c>
      <c r="I2329" t="s">
        <v>40</v>
      </c>
      <c r="J2329" t="s">
        <v>650</v>
      </c>
      <c r="K2329" t="s">
        <v>3010</v>
      </c>
      <c r="L2329" t="s">
        <v>100</v>
      </c>
      <c r="M2329" t="s">
        <v>101</v>
      </c>
      <c r="N2329" t="s">
        <v>67</v>
      </c>
      <c r="P2329" t="s">
        <v>35</v>
      </c>
      <c r="Q2329" s="1">
        <v>45969</v>
      </c>
      <c r="R2329" s="1">
        <v>45969</v>
      </c>
      <c r="S2329" t="s">
        <v>128</v>
      </c>
      <c r="T2329" s="2">
        <v>132300</v>
      </c>
      <c r="U2329">
        <v>14</v>
      </c>
      <c r="V2329">
        <v>50</v>
      </c>
      <c r="W2329" s="2">
        <v>768120</v>
      </c>
      <c r="X2329">
        <v>0</v>
      </c>
      <c r="Y2329" s="2">
        <v>132300</v>
      </c>
      <c r="Z2329" s="2">
        <v>18041</v>
      </c>
      <c r="AA2329" s="5">
        <f t="shared" si="36"/>
        <v>9020.5</v>
      </c>
    </row>
    <row r="2330" spans="1:27" x14ac:dyDescent="0.25">
      <c r="A2330">
        <v>1502779</v>
      </c>
      <c r="B2330" t="s">
        <v>1509</v>
      </c>
      <c r="C2330" t="s">
        <v>1509</v>
      </c>
      <c r="D2330" t="s">
        <v>670</v>
      </c>
      <c r="E2330" s="1">
        <v>45511</v>
      </c>
      <c r="F2330" s="1">
        <v>45995</v>
      </c>
      <c r="G2330" t="s">
        <v>77</v>
      </c>
      <c r="H2330" t="s">
        <v>30</v>
      </c>
      <c r="I2330" t="s">
        <v>40</v>
      </c>
      <c r="J2330" t="s">
        <v>671</v>
      </c>
      <c r="K2330" t="s">
        <v>4198</v>
      </c>
      <c r="L2330" t="s">
        <v>4199</v>
      </c>
      <c r="N2330" t="s">
        <v>4200</v>
      </c>
      <c r="P2330" t="s">
        <v>35</v>
      </c>
      <c r="Q2330" s="1">
        <v>45969</v>
      </c>
      <c r="R2330" s="1">
        <v>45969</v>
      </c>
      <c r="S2330" t="s">
        <v>68</v>
      </c>
      <c r="T2330" s="2">
        <v>2080000</v>
      </c>
      <c r="U2330">
        <v>2</v>
      </c>
      <c r="V2330">
        <v>50</v>
      </c>
      <c r="W2330" s="2">
        <v>750000</v>
      </c>
      <c r="X2330" s="2">
        <v>40000000</v>
      </c>
      <c r="Y2330" s="2">
        <v>2080000</v>
      </c>
      <c r="Z2330" s="2">
        <v>31200</v>
      </c>
      <c r="AA2330" s="5">
        <f t="shared" si="36"/>
        <v>15600</v>
      </c>
    </row>
    <row r="2331" spans="1:27" x14ac:dyDescent="0.25">
      <c r="A2331">
        <v>1474690</v>
      </c>
      <c r="B2331" t="s">
        <v>1449</v>
      </c>
      <c r="C2331" t="s">
        <v>62</v>
      </c>
      <c r="D2331" t="s">
        <v>1450</v>
      </c>
      <c r="E2331" s="1">
        <v>45616</v>
      </c>
      <c r="F2331" s="1">
        <v>46296</v>
      </c>
      <c r="G2331" t="s">
        <v>29</v>
      </c>
      <c r="H2331" t="s">
        <v>30</v>
      </c>
      <c r="I2331" t="s">
        <v>31</v>
      </c>
      <c r="J2331" t="s">
        <v>4225</v>
      </c>
      <c r="L2331" t="s">
        <v>1099</v>
      </c>
      <c r="M2331" t="s">
        <v>803</v>
      </c>
      <c r="N2331" t="s">
        <v>67</v>
      </c>
      <c r="P2331" t="s">
        <v>35</v>
      </c>
      <c r="Q2331" s="1">
        <v>45969</v>
      </c>
      <c r="R2331" s="1">
        <v>45970</v>
      </c>
      <c r="S2331" t="s">
        <v>68</v>
      </c>
      <c r="T2331" s="2">
        <v>165000</v>
      </c>
      <c r="U2331">
        <v>20</v>
      </c>
      <c r="V2331">
        <v>0</v>
      </c>
      <c r="W2331" s="2">
        <v>140000</v>
      </c>
      <c r="X2331">
        <v>0</v>
      </c>
      <c r="Y2331" s="2">
        <v>165000</v>
      </c>
      <c r="Z2331" s="2">
        <v>33000</v>
      </c>
      <c r="AA2331" s="5">
        <f t="shared" si="36"/>
        <v>33000</v>
      </c>
    </row>
    <row r="2332" spans="1:27" x14ac:dyDescent="0.25">
      <c r="A2332">
        <v>1498519</v>
      </c>
      <c r="B2332" t="s">
        <v>669</v>
      </c>
      <c r="C2332" t="s">
        <v>669</v>
      </c>
      <c r="D2332" t="s">
        <v>670</v>
      </c>
      <c r="E2332" s="1">
        <v>45531</v>
      </c>
      <c r="F2332" s="1">
        <v>45995</v>
      </c>
      <c r="G2332" t="s">
        <v>77</v>
      </c>
      <c r="H2332" t="s">
        <v>30</v>
      </c>
      <c r="I2332" t="s">
        <v>40</v>
      </c>
      <c r="J2332" t="s">
        <v>671</v>
      </c>
      <c r="K2332" t="s">
        <v>4198</v>
      </c>
      <c r="L2332" t="s">
        <v>4199</v>
      </c>
      <c r="N2332" t="s">
        <v>4200</v>
      </c>
      <c r="P2332" t="s">
        <v>35</v>
      </c>
      <c r="Q2332" s="1">
        <v>45969</v>
      </c>
      <c r="R2332" s="1">
        <v>45969</v>
      </c>
      <c r="S2332" t="s">
        <v>68</v>
      </c>
      <c r="T2332" s="2">
        <v>2080000</v>
      </c>
      <c r="U2332">
        <v>3</v>
      </c>
      <c r="V2332">
        <v>50</v>
      </c>
      <c r="W2332" s="2">
        <v>250000</v>
      </c>
      <c r="X2332" s="2">
        <v>90000000</v>
      </c>
      <c r="Y2332" s="2">
        <v>2080000</v>
      </c>
      <c r="Z2332" s="2">
        <v>52000</v>
      </c>
      <c r="AA2332" s="5">
        <f t="shared" si="36"/>
        <v>26000</v>
      </c>
    </row>
    <row r="2333" spans="1:27" x14ac:dyDescent="0.25">
      <c r="A2333">
        <v>1503184</v>
      </c>
      <c r="B2333" t="s">
        <v>2936</v>
      </c>
      <c r="C2333" t="s">
        <v>82</v>
      </c>
      <c r="D2333" t="s">
        <v>2937</v>
      </c>
      <c r="E2333" s="1">
        <v>45730</v>
      </c>
      <c r="F2333" s="1">
        <v>46094</v>
      </c>
      <c r="G2333" t="s">
        <v>77</v>
      </c>
      <c r="H2333" t="s">
        <v>30</v>
      </c>
      <c r="I2333" t="s">
        <v>40</v>
      </c>
      <c r="J2333" t="s">
        <v>4226</v>
      </c>
      <c r="K2333" t="s">
        <v>2939</v>
      </c>
      <c r="L2333" t="s">
        <v>2940</v>
      </c>
      <c r="M2333" t="s">
        <v>216</v>
      </c>
      <c r="N2333" t="s">
        <v>67</v>
      </c>
      <c r="O2333" t="s">
        <v>2941</v>
      </c>
      <c r="P2333" t="s">
        <v>35</v>
      </c>
      <c r="Q2333" s="1">
        <v>45969</v>
      </c>
      <c r="R2333" s="1">
        <v>45969</v>
      </c>
      <c r="S2333" t="s">
        <v>68</v>
      </c>
      <c r="T2333" s="2">
        <v>1348100</v>
      </c>
      <c r="U2333">
        <v>8</v>
      </c>
      <c r="V2333">
        <v>50</v>
      </c>
      <c r="W2333" s="2">
        <v>229023</v>
      </c>
      <c r="X2333">
        <v>0</v>
      </c>
      <c r="Y2333" s="2">
        <v>1348100</v>
      </c>
      <c r="Z2333" s="2">
        <v>103700</v>
      </c>
      <c r="AA2333" s="5">
        <f t="shared" si="36"/>
        <v>51850</v>
      </c>
    </row>
    <row r="2334" spans="1:27" x14ac:dyDescent="0.25">
      <c r="A2334">
        <v>1481721</v>
      </c>
      <c r="B2334" t="s">
        <v>2477</v>
      </c>
      <c r="C2334" t="s">
        <v>62</v>
      </c>
      <c r="D2334" t="s">
        <v>2478</v>
      </c>
      <c r="E2334" s="1">
        <v>45659</v>
      </c>
      <c r="F2334" s="1">
        <v>46000</v>
      </c>
      <c r="G2334" t="s">
        <v>29</v>
      </c>
      <c r="H2334" t="s">
        <v>30</v>
      </c>
      <c r="I2334" t="s">
        <v>31</v>
      </c>
      <c r="J2334" t="s">
        <v>4227</v>
      </c>
      <c r="L2334" t="s">
        <v>3200</v>
      </c>
      <c r="M2334" t="s">
        <v>744</v>
      </c>
      <c r="N2334" t="s">
        <v>67</v>
      </c>
      <c r="P2334" t="s">
        <v>35</v>
      </c>
      <c r="Q2334" s="1">
        <v>45969</v>
      </c>
      <c r="R2334" s="1">
        <v>45973</v>
      </c>
      <c r="S2334" t="s">
        <v>68</v>
      </c>
      <c r="T2334" s="2">
        <v>590000</v>
      </c>
      <c r="U2334">
        <v>20</v>
      </c>
      <c r="V2334">
        <v>0</v>
      </c>
      <c r="W2334" s="2">
        <v>2040000</v>
      </c>
      <c r="X2334">
        <v>0</v>
      </c>
      <c r="Y2334" s="2">
        <v>590000</v>
      </c>
      <c r="Z2334" s="2">
        <v>118000</v>
      </c>
      <c r="AA2334" s="5">
        <f t="shared" si="36"/>
        <v>118000</v>
      </c>
    </row>
    <row r="2335" spans="1:27" x14ac:dyDescent="0.25">
      <c r="A2335">
        <v>1516965</v>
      </c>
      <c r="B2335" t="s">
        <v>4066</v>
      </c>
      <c r="C2335" t="s">
        <v>75</v>
      </c>
      <c r="D2335" t="s">
        <v>4067</v>
      </c>
      <c r="E2335" s="1">
        <v>45909</v>
      </c>
      <c r="F2335" s="1">
        <v>46265</v>
      </c>
      <c r="G2335" t="s">
        <v>77</v>
      </c>
      <c r="H2335" t="s">
        <v>30</v>
      </c>
      <c r="I2335" t="s">
        <v>40</v>
      </c>
      <c r="J2335" t="s">
        <v>4068</v>
      </c>
      <c r="K2335" t="s">
        <v>4228</v>
      </c>
      <c r="L2335" t="s">
        <v>2971</v>
      </c>
      <c r="N2335" t="s">
        <v>295</v>
      </c>
      <c r="P2335" t="s">
        <v>35</v>
      </c>
      <c r="Q2335" s="1">
        <v>45969</v>
      </c>
      <c r="R2335" s="1">
        <v>45969</v>
      </c>
      <c r="S2335" t="s">
        <v>68</v>
      </c>
      <c r="T2335" s="2">
        <v>938400</v>
      </c>
      <c r="U2335">
        <v>14</v>
      </c>
      <c r="V2335">
        <v>50</v>
      </c>
      <c r="W2335" s="2">
        <v>378873</v>
      </c>
      <c r="X2335">
        <v>0</v>
      </c>
      <c r="Y2335" s="2">
        <v>938400</v>
      </c>
      <c r="Z2335" s="2">
        <v>127964</v>
      </c>
      <c r="AA2335" s="5">
        <f t="shared" si="36"/>
        <v>63982</v>
      </c>
    </row>
    <row r="2336" spans="1:27" x14ac:dyDescent="0.25">
      <c r="A2336">
        <v>1519789</v>
      </c>
      <c r="B2336" t="s">
        <v>4229</v>
      </c>
      <c r="C2336" t="s">
        <v>140</v>
      </c>
      <c r="D2336" t="s">
        <v>4230</v>
      </c>
      <c r="E2336" s="1">
        <v>45932</v>
      </c>
      <c r="F2336" s="1">
        <v>45969</v>
      </c>
      <c r="G2336" t="s">
        <v>47</v>
      </c>
      <c r="H2336" t="s">
        <v>30</v>
      </c>
      <c r="I2336" t="s">
        <v>40</v>
      </c>
      <c r="J2336" t="s">
        <v>4231</v>
      </c>
      <c r="K2336" t="s">
        <v>4232</v>
      </c>
      <c r="L2336" t="s">
        <v>4233</v>
      </c>
      <c r="N2336" t="s">
        <v>1574</v>
      </c>
      <c r="P2336" t="s">
        <v>35</v>
      </c>
      <c r="Q2336" s="1">
        <v>45969</v>
      </c>
      <c r="R2336" s="1">
        <v>45969</v>
      </c>
      <c r="S2336" t="s">
        <v>68</v>
      </c>
      <c r="T2336" s="2">
        <v>1429056</v>
      </c>
      <c r="U2336">
        <v>14</v>
      </c>
      <c r="V2336">
        <v>0</v>
      </c>
      <c r="W2336" s="2">
        <v>194871</v>
      </c>
      <c r="X2336">
        <v>0</v>
      </c>
      <c r="Y2336" s="2">
        <v>1429056</v>
      </c>
      <c r="Z2336" s="2">
        <v>194871</v>
      </c>
      <c r="AA2336" s="5">
        <f t="shared" si="36"/>
        <v>194871</v>
      </c>
    </row>
    <row r="2337" spans="1:27" x14ac:dyDescent="0.25">
      <c r="A2337">
        <v>1484768</v>
      </c>
      <c r="B2337" t="s">
        <v>2509</v>
      </c>
      <c r="C2337" t="s">
        <v>62</v>
      </c>
      <c r="D2337" t="s">
        <v>2510</v>
      </c>
      <c r="E2337" s="1">
        <v>45678</v>
      </c>
      <c r="F2337" s="1">
        <v>45980</v>
      </c>
      <c r="G2337" t="s">
        <v>29</v>
      </c>
      <c r="H2337" t="s">
        <v>30</v>
      </c>
      <c r="I2337" t="s">
        <v>31</v>
      </c>
      <c r="J2337" t="s">
        <v>4234</v>
      </c>
      <c r="L2337" t="s">
        <v>2138</v>
      </c>
      <c r="M2337" t="s">
        <v>66</v>
      </c>
      <c r="N2337" t="s">
        <v>67</v>
      </c>
      <c r="P2337" t="s">
        <v>35</v>
      </c>
      <c r="Q2337" s="1">
        <v>45969</v>
      </c>
      <c r="R2337" s="1">
        <v>45972</v>
      </c>
      <c r="S2337" t="s">
        <v>68</v>
      </c>
      <c r="T2337" s="2">
        <v>1901400</v>
      </c>
      <c r="U2337">
        <v>20</v>
      </c>
      <c r="V2337">
        <v>0</v>
      </c>
      <c r="W2337" s="2">
        <v>380280</v>
      </c>
      <c r="X2337">
        <v>0</v>
      </c>
      <c r="Y2337" s="2">
        <v>1901400</v>
      </c>
      <c r="Z2337" s="2">
        <v>380280</v>
      </c>
      <c r="AA2337" s="5">
        <f t="shared" si="36"/>
        <v>380280</v>
      </c>
    </row>
    <row r="2338" spans="1:27" x14ac:dyDescent="0.25">
      <c r="A2338">
        <v>1517222</v>
      </c>
      <c r="B2338" t="s">
        <v>2892</v>
      </c>
      <c r="C2338" t="s">
        <v>75</v>
      </c>
      <c r="D2338" t="s">
        <v>2893</v>
      </c>
      <c r="E2338" s="1">
        <v>45924</v>
      </c>
      <c r="F2338" s="1">
        <v>46265</v>
      </c>
      <c r="G2338" t="s">
        <v>77</v>
      </c>
      <c r="H2338" t="s">
        <v>30</v>
      </c>
      <c r="I2338" t="s">
        <v>31</v>
      </c>
      <c r="J2338" t="s">
        <v>2894</v>
      </c>
      <c r="K2338" t="s">
        <v>4235</v>
      </c>
      <c r="L2338" t="s">
        <v>4236</v>
      </c>
      <c r="N2338" t="s">
        <v>51</v>
      </c>
      <c r="P2338" t="s">
        <v>35</v>
      </c>
      <c r="Q2338" s="1">
        <v>45970</v>
      </c>
      <c r="R2338" s="1">
        <v>45970</v>
      </c>
      <c r="S2338" t="s">
        <v>36</v>
      </c>
      <c r="T2338" s="2">
        <v>2550</v>
      </c>
      <c r="U2338">
        <v>14</v>
      </c>
      <c r="V2338">
        <v>50</v>
      </c>
      <c r="W2338" s="2">
        <v>9154</v>
      </c>
      <c r="X2338">
        <v>0</v>
      </c>
      <c r="Y2338" s="2">
        <v>3443</v>
      </c>
      <c r="Z2338">
        <v>469</v>
      </c>
      <c r="AA2338" s="5">
        <f t="shared" si="36"/>
        <v>234.5</v>
      </c>
    </row>
    <row r="2339" spans="1:27" x14ac:dyDescent="0.25">
      <c r="A2339">
        <v>1519601</v>
      </c>
      <c r="B2339" t="s">
        <v>3491</v>
      </c>
      <c r="C2339" t="s">
        <v>75</v>
      </c>
      <c r="D2339" t="s">
        <v>361</v>
      </c>
      <c r="E2339" s="1">
        <v>45943</v>
      </c>
      <c r="F2339" s="1">
        <v>46295</v>
      </c>
      <c r="G2339" t="s">
        <v>77</v>
      </c>
      <c r="H2339" t="s">
        <v>30</v>
      </c>
      <c r="I2339" t="s">
        <v>40</v>
      </c>
      <c r="J2339" t="s">
        <v>362</v>
      </c>
      <c r="K2339" t="s">
        <v>4237</v>
      </c>
      <c r="L2339" t="s">
        <v>4136</v>
      </c>
      <c r="N2339" t="s">
        <v>51</v>
      </c>
      <c r="P2339" t="s">
        <v>35</v>
      </c>
      <c r="Q2339" s="1">
        <v>45970</v>
      </c>
      <c r="R2339" s="1">
        <v>45970</v>
      </c>
      <c r="S2339" t="s">
        <v>36</v>
      </c>
      <c r="T2339" s="2">
        <v>4000</v>
      </c>
      <c r="U2339">
        <v>14</v>
      </c>
      <c r="V2339">
        <v>50</v>
      </c>
      <c r="W2339" s="2">
        <v>22174</v>
      </c>
      <c r="X2339">
        <v>0</v>
      </c>
      <c r="Y2339" s="2">
        <v>5400</v>
      </c>
      <c r="Z2339">
        <v>736</v>
      </c>
      <c r="AA2339" s="5">
        <f t="shared" si="36"/>
        <v>368</v>
      </c>
    </row>
    <row r="2340" spans="1:27" x14ac:dyDescent="0.25">
      <c r="A2340">
        <v>1508155</v>
      </c>
      <c r="B2340" t="s">
        <v>3945</v>
      </c>
      <c r="C2340" t="s">
        <v>472</v>
      </c>
      <c r="D2340" t="s">
        <v>3946</v>
      </c>
      <c r="E2340" s="1">
        <v>45896</v>
      </c>
      <c r="F2340" s="1">
        <v>46025</v>
      </c>
      <c r="G2340" t="s">
        <v>77</v>
      </c>
      <c r="H2340" t="s">
        <v>30</v>
      </c>
      <c r="I2340" t="s">
        <v>31</v>
      </c>
      <c r="J2340" t="s">
        <v>3947</v>
      </c>
      <c r="K2340" t="s">
        <v>3948</v>
      </c>
      <c r="L2340" t="s">
        <v>215</v>
      </c>
      <c r="M2340" t="s">
        <v>216</v>
      </c>
      <c r="N2340" t="s">
        <v>67</v>
      </c>
      <c r="P2340" t="s">
        <v>35</v>
      </c>
      <c r="Q2340" s="1">
        <v>45970</v>
      </c>
      <c r="R2340" s="1">
        <v>45970</v>
      </c>
      <c r="S2340" t="s">
        <v>68</v>
      </c>
      <c r="T2340" s="3">
        <v>11911.76</v>
      </c>
      <c r="U2340">
        <v>8</v>
      </c>
      <c r="V2340">
        <v>50</v>
      </c>
      <c r="W2340" s="2">
        <v>31154</v>
      </c>
      <c r="X2340">
        <v>0</v>
      </c>
      <c r="Y2340" s="2">
        <v>11912</v>
      </c>
      <c r="Z2340">
        <v>916</v>
      </c>
      <c r="AA2340" s="5">
        <f t="shared" si="36"/>
        <v>458</v>
      </c>
    </row>
    <row r="2341" spans="1:27" x14ac:dyDescent="0.25">
      <c r="A2341">
        <v>1519131</v>
      </c>
      <c r="B2341" t="s">
        <v>4238</v>
      </c>
      <c r="C2341" t="s">
        <v>140</v>
      </c>
      <c r="D2341" t="s">
        <v>4239</v>
      </c>
      <c r="E2341" s="1">
        <v>45947</v>
      </c>
      <c r="F2341" s="1">
        <v>45970</v>
      </c>
      <c r="G2341" t="s">
        <v>47</v>
      </c>
      <c r="H2341" t="s">
        <v>30</v>
      </c>
      <c r="I2341" t="s">
        <v>31</v>
      </c>
      <c r="J2341" t="s">
        <v>4240</v>
      </c>
      <c r="K2341" t="s">
        <v>4241</v>
      </c>
      <c r="L2341" t="s">
        <v>4242</v>
      </c>
      <c r="M2341" t="s">
        <v>4243</v>
      </c>
      <c r="N2341" t="s">
        <v>59</v>
      </c>
      <c r="P2341" t="s">
        <v>35</v>
      </c>
      <c r="Q2341" s="1">
        <v>45970</v>
      </c>
      <c r="R2341" s="1">
        <v>45970</v>
      </c>
      <c r="S2341" t="s">
        <v>60</v>
      </c>
      <c r="T2341" s="2">
        <v>18300</v>
      </c>
      <c r="U2341">
        <v>14</v>
      </c>
      <c r="V2341">
        <v>0</v>
      </c>
      <c r="W2341" s="2">
        <v>1667</v>
      </c>
      <c r="X2341">
        <v>0</v>
      </c>
      <c r="Y2341" s="2">
        <v>12230</v>
      </c>
      <c r="Z2341" s="2">
        <v>1668</v>
      </c>
      <c r="AA2341" s="5">
        <f t="shared" si="36"/>
        <v>1668</v>
      </c>
    </row>
    <row r="2342" spans="1:27" x14ac:dyDescent="0.25">
      <c r="A2342">
        <v>1517461</v>
      </c>
      <c r="B2342" t="s">
        <v>3697</v>
      </c>
      <c r="C2342" t="s">
        <v>75</v>
      </c>
      <c r="D2342" t="s">
        <v>151</v>
      </c>
      <c r="E2342" s="1">
        <v>45909</v>
      </c>
      <c r="F2342" s="1">
        <v>46265</v>
      </c>
      <c r="G2342" t="s">
        <v>77</v>
      </c>
      <c r="H2342" t="s">
        <v>30</v>
      </c>
      <c r="I2342" t="s">
        <v>31</v>
      </c>
      <c r="J2342" t="s">
        <v>3698</v>
      </c>
      <c r="K2342" t="s">
        <v>4244</v>
      </c>
      <c r="L2342" t="s">
        <v>478</v>
      </c>
      <c r="N2342" t="s">
        <v>155</v>
      </c>
      <c r="P2342" t="s">
        <v>35</v>
      </c>
      <c r="Q2342" s="1">
        <v>45970</v>
      </c>
      <c r="R2342" s="1">
        <v>45970</v>
      </c>
      <c r="S2342" t="s">
        <v>68</v>
      </c>
      <c r="T2342" s="2">
        <v>21000</v>
      </c>
      <c r="U2342">
        <v>14</v>
      </c>
      <c r="V2342">
        <v>50</v>
      </c>
      <c r="W2342" s="2">
        <v>10868</v>
      </c>
      <c r="X2342">
        <v>0</v>
      </c>
      <c r="Y2342" s="2">
        <v>21000</v>
      </c>
      <c r="Z2342" s="2">
        <v>2864</v>
      </c>
      <c r="AA2342" s="5">
        <f t="shared" si="36"/>
        <v>1432</v>
      </c>
    </row>
    <row r="2343" spans="1:27" x14ac:dyDescent="0.25">
      <c r="A2343">
        <v>1499145</v>
      </c>
      <c r="B2343" t="s">
        <v>1336</v>
      </c>
      <c r="C2343" t="s">
        <v>82</v>
      </c>
      <c r="D2343" t="s">
        <v>1337</v>
      </c>
      <c r="E2343" s="1">
        <v>45784</v>
      </c>
      <c r="F2343" s="1">
        <v>46004</v>
      </c>
      <c r="G2343" t="s">
        <v>77</v>
      </c>
      <c r="H2343" t="s">
        <v>30</v>
      </c>
      <c r="I2343" t="s">
        <v>40</v>
      </c>
      <c r="J2343" t="s">
        <v>1338</v>
      </c>
      <c r="K2343" t="s">
        <v>4245</v>
      </c>
      <c r="L2343" t="s">
        <v>4246</v>
      </c>
      <c r="N2343" t="s">
        <v>148</v>
      </c>
      <c r="P2343" t="s">
        <v>35</v>
      </c>
      <c r="Q2343" s="1">
        <v>45970</v>
      </c>
      <c r="R2343" s="1">
        <v>45970</v>
      </c>
      <c r="S2343" t="s">
        <v>128</v>
      </c>
      <c r="T2343" s="2">
        <v>160000</v>
      </c>
      <c r="U2343">
        <v>8</v>
      </c>
      <c r="V2343">
        <v>50</v>
      </c>
      <c r="W2343" s="2">
        <v>600869</v>
      </c>
      <c r="X2343">
        <v>0</v>
      </c>
      <c r="Y2343" s="2">
        <v>187826</v>
      </c>
      <c r="Z2343" s="2">
        <v>14448</v>
      </c>
      <c r="AA2343" s="5">
        <f t="shared" si="36"/>
        <v>7224</v>
      </c>
    </row>
    <row r="2344" spans="1:27" x14ac:dyDescent="0.25">
      <c r="A2344">
        <v>1518090</v>
      </c>
      <c r="B2344" t="s">
        <v>4247</v>
      </c>
      <c r="C2344" t="s">
        <v>1341</v>
      </c>
      <c r="D2344" t="s">
        <v>4248</v>
      </c>
      <c r="E2344" s="1">
        <v>45924</v>
      </c>
      <c r="F2344" s="1">
        <v>46202</v>
      </c>
      <c r="G2344" t="s">
        <v>29</v>
      </c>
      <c r="H2344" t="s">
        <v>30</v>
      </c>
      <c r="I2344" t="s">
        <v>31</v>
      </c>
      <c r="J2344" t="s">
        <v>1195</v>
      </c>
      <c r="L2344" t="s">
        <v>770</v>
      </c>
      <c r="M2344" t="s">
        <v>112</v>
      </c>
      <c r="N2344" t="s">
        <v>67</v>
      </c>
      <c r="P2344" t="s">
        <v>35</v>
      </c>
      <c r="Q2344" s="1">
        <v>45970</v>
      </c>
      <c r="R2344" s="1">
        <v>45971</v>
      </c>
      <c r="S2344" t="s">
        <v>68</v>
      </c>
      <c r="T2344" s="2">
        <v>147000</v>
      </c>
      <c r="U2344">
        <v>20</v>
      </c>
      <c r="V2344">
        <v>0</v>
      </c>
      <c r="W2344" s="2">
        <v>52400</v>
      </c>
      <c r="X2344">
        <v>0</v>
      </c>
      <c r="Y2344" s="2">
        <v>147000</v>
      </c>
      <c r="Z2344" s="2">
        <v>29400</v>
      </c>
      <c r="AA2344" s="5">
        <f t="shared" si="36"/>
        <v>29400</v>
      </c>
    </row>
    <row r="2345" spans="1:27" x14ac:dyDescent="0.25">
      <c r="A2345">
        <v>1502780</v>
      </c>
      <c r="B2345" t="s">
        <v>1509</v>
      </c>
      <c r="C2345" t="s">
        <v>1509</v>
      </c>
      <c r="D2345" t="s">
        <v>670</v>
      </c>
      <c r="E2345" s="1">
        <v>45511</v>
      </c>
      <c r="F2345" s="1">
        <v>45995</v>
      </c>
      <c r="G2345" t="s">
        <v>77</v>
      </c>
      <c r="H2345" t="s">
        <v>30</v>
      </c>
      <c r="I2345" t="s">
        <v>40</v>
      </c>
      <c r="J2345" t="s">
        <v>671</v>
      </c>
      <c r="K2345" t="s">
        <v>4198</v>
      </c>
      <c r="L2345" t="s">
        <v>4199</v>
      </c>
      <c r="N2345" t="s">
        <v>4200</v>
      </c>
      <c r="P2345" t="s">
        <v>35</v>
      </c>
      <c r="Q2345" s="1">
        <v>45970</v>
      </c>
      <c r="R2345" s="1">
        <v>45970</v>
      </c>
      <c r="S2345" t="s">
        <v>68</v>
      </c>
      <c r="T2345" s="2">
        <v>2080000</v>
      </c>
      <c r="U2345">
        <v>2</v>
      </c>
      <c r="V2345">
        <v>50</v>
      </c>
      <c r="W2345" s="2">
        <v>750000</v>
      </c>
      <c r="X2345" s="2">
        <v>40000000</v>
      </c>
      <c r="Y2345" s="2">
        <v>2080000</v>
      </c>
      <c r="Z2345" s="2">
        <v>31200</v>
      </c>
      <c r="AA2345" s="5">
        <f t="shared" si="36"/>
        <v>15600</v>
      </c>
    </row>
    <row r="2346" spans="1:27" x14ac:dyDescent="0.25">
      <c r="A2346">
        <v>1498520</v>
      </c>
      <c r="B2346" t="s">
        <v>669</v>
      </c>
      <c r="C2346" t="s">
        <v>669</v>
      </c>
      <c r="D2346" t="s">
        <v>670</v>
      </c>
      <c r="E2346" s="1">
        <v>45531</v>
      </c>
      <c r="F2346" s="1">
        <v>45995</v>
      </c>
      <c r="G2346" t="s">
        <v>77</v>
      </c>
      <c r="H2346" t="s">
        <v>30</v>
      </c>
      <c r="I2346" t="s">
        <v>40</v>
      </c>
      <c r="J2346" t="s">
        <v>671</v>
      </c>
      <c r="K2346" t="s">
        <v>4198</v>
      </c>
      <c r="L2346" t="s">
        <v>4199</v>
      </c>
      <c r="N2346" t="s">
        <v>4200</v>
      </c>
      <c r="P2346" t="s">
        <v>35</v>
      </c>
      <c r="Q2346" s="1">
        <v>45970</v>
      </c>
      <c r="R2346" s="1">
        <v>45970</v>
      </c>
      <c r="S2346" t="s">
        <v>68</v>
      </c>
      <c r="T2346" s="2">
        <v>2080000</v>
      </c>
      <c r="U2346">
        <v>3</v>
      </c>
      <c r="V2346">
        <v>50</v>
      </c>
      <c r="W2346" s="2">
        <v>250000</v>
      </c>
      <c r="X2346" s="2">
        <v>90000000</v>
      </c>
      <c r="Y2346" s="2">
        <v>2080000</v>
      </c>
      <c r="Z2346" s="2">
        <v>52000</v>
      </c>
      <c r="AA2346" s="5">
        <f t="shared" si="36"/>
        <v>26000</v>
      </c>
    </row>
    <row r="2347" spans="1:27" x14ac:dyDescent="0.25">
      <c r="A2347">
        <v>1519817</v>
      </c>
      <c r="B2347" t="s">
        <v>4249</v>
      </c>
      <c r="C2347" t="s">
        <v>140</v>
      </c>
      <c r="D2347" t="s">
        <v>1110</v>
      </c>
      <c r="E2347" s="1">
        <v>45962</v>
      </c>
      <c r="F2347" s="1">
        <v>46325</v>
      </c>
      <c r="G2347" t="s">
        <v>47</v>
      </c>
      <c r="H2347" t="s">
        <v>30</v>
      </c>
      <c r="I2347" t="s">
        <v>31</v>
      </c>
      <c r="J2347" t="s">
        <v>4250</v>
      </c>
      <c r="L2347" t="s">
        <v>4250</v>
      </c>
      <c r="M2347" t="s">
        <v>243</v>
      </c>
      <c r="N2347" t="s">
        <v>67</v>
      </c>
      <c r="P2347" t="s">
        <v>35</v>
      </c>
      <c r="Q2347" s="1">
        <v>45970</v>
      </c>
      <c r="R2347" s="1">
        <v>45977</v>
      </c>
      <c r="S2347" t="s">
        <v>68</v>
      </c>
      <c r="T2347" s="2">
        <v>433770</v>
      </c>
      <c r="U2347">
        <v>14</v>
      </c>
      <c r="V2347">
        <v>0</v>
      </c>
      <c r="W2347" s="2">
        <v>340057</v>
      </c>
      <c r="X2347">
        <v>0</v>
      </c>
      <c r="Y2347" s="2">
        <v>433770</v>
      </c>
      <c r="Z2347" s="2">
        <v>59150</v>
      </c>
      <c r="AA2347" s="5">
        <f t="shared" si="36"/>
        <v>59150</v>
      </c>
    </row>
    <row r="2348" spans="1:27" x14ac:dyDescent="0.25">
      <c r="A2348">
        <v>1506658</v>
      </c>
      <c r="B2348" t="s">
        <v>1108</v>
      </c>
      <c r="C2348" t="s">
        <v>1109</v>
      </c>
      <c r="D2348" t="s">
        <v>1110</v>
      </c>
      <c r="E2348" s="1">
        <v>45349</v>
      </c>
      <c r="F2348" s="1">
        <v>45956</v>
      </c>
      <c r="G2348" t="s">
        <v>47</v>
      </c>
      <c r="H2348" t="s">
        <v>30</v>
      </c>
      <c r="I2348" t="s">
        <v>40</v>
      </c>
      <c r="J2348" t="s">
        <v>4251</v>
      </c>
      <c r="L2348" t="s">
        <v>4252</v>
      </c>
      <c r="N2348" t="s">
        <v>90</v>
      </c>
      <c r="P2348" t="s">
        <v>35</v>
      </c>
      <c r="Q2348" s="1">
        <v>45970</v>
      </c>
      <c r="R2348" s="1">
        <v>45977</v>
      </c>
      <c r="S2348" t="s">
        <v>68</v>
      </c>
      <c r="T2348" s="2">
        <v>1125600</v>
      </c>
      <c r="U2348">
        <v>14</v>
      </c>
      <c r="V2348">
        <v>0</v>
      </c>
      <c r="W2348" s="2">
        <v>372273</v>
      </c>
      <c r="X2348">
        <v>0</v>
      </c>
      <c r="Y2348" s="2">
        <v>1125600</v>
      </c>
      <c r="Z2348" s="2">
        <v>153491</v>
      </c>
      <c r="AA2348" s="5">
        <f t="shared" si="36"/>
        <v>153491</v>
      </c>
    </row>
    <row r="2349" spans="1:27" x14ac:dyDescent="0.25">
      <c r="A2349">
        <v>1519758</v>
      </c>
      <c r="B2349" t="s">
        <v>4249</v>
      </c>
      <c r="C2349" t="s">
        <v>140</v>
      </c>
      <c r="D2349" t="s">
        <v>1110</v>
      </c>
      <c r="E2349" s="1">
        <v>45962</v>
      </c>
      <c r="F2349" s="1">
        <v>46325</v>
      </c>
      <c r="G2349" t="s">
        <v>47</v>
      </c>
      <c r="H2349" t="s">
        <v>30</v>
      </c>
      <c r="I2349" t="s">
        <v>31</v>
      </c>
      <c r="J2349" t="s">
        <v>4251</v>
      </c>
      <c r="L2349" t="s">
        <v>4252</v>
      </c>
      <c r="N2349" t="s">
        <v>90</v>
      </c>
      <c r="P2349" t="s">
        <v>35</v>
      </c>
      <c r="Q2349" s="1">
        <v>45970</v>
      </c>
      <c r="R2349" s="1">
        <v>45977</v>
      </c>
      <c r="S2349" t="s">
        <v>68</v>
      </c>
      <c r="T2349" s="2">
        <v>1480000</v>
      </c>
      <c r="U2349">
        <v>14</v>
      </c>
      <c r="V2349">
        <v>0</v>
      </c>
      <c r="W2349" s="2">
        <v>340057</v>
      </c>
      <c r="X2349">
        <v>0</v>
      </c>
      <c r="Y2349" s="2">
        <v>1480000</v>
      </c>
      <c r="Z2349" s="2">
        <v>201818</v>
      </c>
      <c r="AA2349" s="5">
        <f t="shared" si="36"/>
        <v>201818</v>
      </c>
    </row>
    <row r="2350" spans="1:27" x14ac:dyDescent="0.25">
      <c r="A2350">
        <v>1508201</v>
      </c>
      <c r="B2350" t="s">
        <v>4253</v>
      </c>
      <c r="C2350" t="s">
        <v>4093</v>
      </c>
      <c r="D2350" t="s">
        <v>4254</v>
      </c>
      <c r="E2350" s="1">
        <v>45888</v>
      </c>
      <c r="F2350" s="1">
        <v>45973</v>
      </c>
      <c r="G2350" t="s">
        <v>47</v>
      </c>
      <c r="H2350" t="s">
        <v>30</v>
      </c>
      <c r="I2350" t="s">
        <v>31</v>
      </c>
      <c r="J2350" t="s">
        <v>4255</v>
      </c>
      <c r="K2350" t="s">
        <v>4256</v>
      </c>
      <c r="L2350" t="s">
        <v>890</v>
      </c>
      <c r="N2350" t="s">
        <v>4257</v>
      </c>
      <c r="P2350" t="s">
        <v>35</v>
      </c>
      <c r="Q2350" s="1">
        <v>45970</v>
      </c>
      <c r="R2350" s="1">
        <v>45973</v>
      </c>
      <c r="S2350" t="s">
        <v>68</v>
      </c>
      <c r="T2350" s="2">
        <v>3675840</v>
      </c>
      <c r="U2350">
        <v>9</v>
      </c>
      <c r="V2350">
        <v>0</v>
      </c>
      <c r="W2350" s="2">
        <v>319638</v>
      </c>
      <c r="X2350">
        <v>0</v>
      </c>
      <c r="Y2350" s="2">
        <v>3675840</v>
      </c>
      <c r="Z2350" s="2">
        <v>319638</v>
      </c>
      <c r="AA2350" s="5">
        <f t="shared" si="36"/>
        <v>319638</v>
      </c>
    </row>
    <row r="2351" spans="1:27" x14ac:dyDescent="0.25">
      <c r="A2351">
        <v>1502064</v>
      </c>
      <c r="B2351" t="s">
        <v>4258</v>
      </c>
      <c r="C2351" t="s">
        <v>62</v>
      </c>
      <c r="D2351" t="s">
        <v>4259</v>
      </c>
      <c r="E2351" s="1">
        <v>45763</v>
      </c>
      <c r="F2351" s="1">
        <v>45979</v>
      </c>
      <c r="G2351" t="s">
        <v>29</v>
      </c>
      <c r="H2351" t="s">
        <v>30</v>
      </c>
      <c r="I2351" t="s">
        <v>31</v>
      </c>
      <c r="J2351" t="s">
        <v>4260</v>
      </c>
      <c r="L2351" t="s">
        <v>1612</v>
      </c>
      <c r="M2351" t="s">
        <v>531</v>
      </c>
      <c r="N2351" t="s">
        <v>67</v>
      </c>
      <c r="P2351" t="s">
        <v>35</v>
      </c>
      <c r="Q2351" s="1">
        <v>45970</v>
      </c>
      <c r="R2351" s="1">
        <v>45974</v>
      </c>
      <c r="S2351" t="s">
        <v>68</v>
      </c>
      <c r="T2351" s="2">
        <v>2407000</v>
      </c>
      <c r="U2351">
        <v>20</v>
      </c>
      <c r="V2351">
        <v>0</v>
      </c>
      <c r="W2351" s="2">
        <v>481400</v>
      </c>
      <c r="X2351">
        <v>0</v>
      </c>
      <c r="Y2351" s="2">
        <v>2407000</v>
      </c>
      <c r="Z2351" s="2">
        <v>481400</v>
      </c>
      <c r="AA2351" s="5">
        <f t="shared" si="36"/>
        <v>481400</v>
      </c>
    </row>
    <row r="2352" spans="1:27" x14ac:dyDescent="0.25">
      <c r="A2352">
        <v>1524335</v>
      </c>
      <c r="B2352" t="s">
        <v>282</v>
      </c>
      <c r="C2352" t="s">
        <v>282</v>
      </c>
      <c r="D2352" t="s">
        <v>283</v>
      </c>
      <c r="E2352" s="1">
        <v>45658</v>
      </c>
      <c r="F2352" s="1">
        <v>46005</v>
      </c>
      <c r="G2352" t="s">
        <v>29</v>
      </c>
      <c r="H2352" t="s">
        <v>30</v>
      </c>
      <c r="I2352" t="s">
        <v>31</v>
      </c>
      <c r="J2352" t="s">
        <v>4261</v>
      </c>
      <c r="K2352" t="s">
        <v>4134</v>
      </c>
      <c r="L2352" t="s">
        <v>690</v>
      </c>
      <c r="M2352" t="s">
        <v>133</v>
      </c>
      <c r="N2352" t="s">
        <v>67</v>
      </c>
      <c r="P2352" t="s">
        <v>35</v>
      </c>
      <c r="Q2352" s="1">
        <v>45970</v>
      </c>
      <c r="R2352" s="1">
        <v>45973</v>
      </c>
      <c r="S2352" t="s">
        <v>68</v>
      </c>
      <c r="T2352" s="2">
        <v>3000000</v>
      </c>
      <c r="U2352">
        <v>33</v>
      </c>
      <c r="V2352">
        <v>0</v>
      </c>
      <c r="W2352" s="2">
        <v>1222330</v>
      </c>
      <c r="X2352">
        <v>0</v>
      </c>
      <c r="Y2352" s="2">
        <v>3000000</v>
      </c>
      <c r="Z2352" s="2">
        <v>999900</v>
      </c>
      <c r="AA2352" s="5">
        <f t="shared" si="36"/>
        <v>999900</v>
      </c>
    </row>
    <row r="2353" spans="1:27" x14ac:dyDescent="0.25">
      <c r="A2353">
        <v>1519507</v>
      </c>
      <c r="B2353" t="s">
        <v>1756</v>
      </c>
      <c r="C2353" t="s">
        <v>75</v>
      </c>
      <c r="D2353" t="s">
        <v>1757</v>
      </c>
      <c r="E2353" s="1">
        <v>45881</v>
      </c>
      <c r="F2353" s="1">
        <v>46234</v>
      </c>
      <c r="G2353" t="s">
        <v>77</v>
      </c>
      <c r="H2353" t="s">
        <v>30</v>
      </c>
      <c r="I2353" t="s">
        <v>31</v>
      </c>
      <c r="J2353" t="s">
        <v>1758</v>
      </c>
      <c r="K2353" t="s">
        <v>4262</v>
      </c>
      <c r="L2353" t="s">
        <v>1296</v>
      </c>
      <c r="M2353" t="s">
        <v>1297</v>
      </c>
      <c r="N2353" t="s">
        <v>67</v>
      </c>
      <c r="P2353" t="s">
        <v>35</v>
      </c>
      <c r="Q2353" s="1">
        <v>45971</v>
      </c>
      <c r="R2353" s="1">
        <v>45971</v>
      </c>
      <c r="S2353" t="s">
        <v>128</v>
      </c>
      <c r="T2353" s="2">
        <v>15514</v>
      </c>
      <c r="U2353">
        <v>14</v>
      </c>
      <c r="V2353">
        <v>50</v>
      </c>
      <c r="W2353" s="2">
        <v>83824</v>
      </c>
      <c r="X2353">
        <v>0</v>
      </c>
      <c r="Y2353" s="2">
        <v>20944</v>
      </c>
      <c r="Z2353" s="2">
        <v>2856</v>
      </c>
      <c r="AA2353" s="5">
        <f t="shared" si="36"/>
        <v>1428</v>
      </c>
    </row>
    <row r="2354" spans="1:27" x14ac:dyDescent="0.25">
      <c r="A2354">
        <v>1499146</v>
      </c>
      <c r="B2354" t="s">
        <v>1336</v>
      </c>
      <c r="C2354" t="s">
        <v>82</v>
      </c>
      <c r="D2354" t="s">
        <v>1337</v>
      </c>
      <c r="E2354" s="1">
        <v>45784</v>
      </c>
      <c r="F2354" s="1">
        <v>46004</v>
      </c>
      <c r="G2354" t="s">
        <v>77</v>
      </c>
      <c r="H2354" t="s">
        <v>30</v>
      </c>
      <c r="I2354" t="s">
        <v>40</v>
      </c>
      <c r="J2354" t="s">
        <v>1338</v>
      </c>
      <c r="K2354" t="s">
        <v>3974</v>
      </c>
      <c r="L2354" t="s">
        <v>224</v>
      </c>
      <c r="N2354" t="s">
        <v>195</v>
      </c>
      <c r="P2354" t="s">
        <v>35</v>
      </c>
      <c r="Q2354" s="1">
        <v>45971</v>
      </c>
      <c r="R2354" s="1">
        <v>45971</v>
      </c>
      <c r="S2354" t="s">
        <v>128</v>
      </c>
      <c r="T2354" s="2">
        <v>55000</v>
      </c>
      <c r="U2354">
        <v>8</v>
      </c>
      <c r="V2354">
        <v>50</v>
      </c>
      <c r="W2354" s="2">
        <v>600869</v>
      </c>
      <c r="X2354">
        <v>0</v>
      </c>
      <c r="Y2354" s="2">
        <v>64565</v>
      </c>
      <c r="Z2354" s="2">
        <v>4967</v>
      </c>
      <c r="AA2354" s="5">
        <f t="shared" si="36"/>
        <v>2483.5</v>
      </c>
    </row>
    <row r="2355" spans="1:27" x14ac:dyDescent="0.25">
      <c r="A2355">
        <v>1519633</v>
      </c>
      <c r="B2355" t="s">
        <v>2113</v>
      </c>
      <c r="C2355" t="s">
        <v>75</v>
      </c>
      <c r="D2355" t="s">
        <v>2114</v>
      </c>
      <c r="E2355" s="1">
        <v>45863</v>
      </c>
      <c r="F2355" s="1">
        <v>46203</v>
      </c>
      <c r="G2355" t="s">
        <v>77</v>
      </c>
      <c r="H2355" t="s">
        <v>30</v>
      </c>
      <c r="I2355" t="s">
        <v>31</v>
      </c>
      <c r="J2355" t="s">
        <v>2115</v>
      </c>
      <c r="K2355" t="s">
        <v>4263</v>
      </c>
      <c r="L2355" t="s">
        <v>1041</v>
      </c>
      <c r="M2355" t="s">
        <v>1042</v>
      </c>
      <c r="N2355" t="s">
        <v>213</v>
      </c>
      <c r="P2355" t="s">
        <v>35</v>
      </c>
      <c r="Q2355" s="1">
        <v>45971</v>
      </c>
      <c r="R2355" s="1">
        <v>45971</v>
      </c>
      <c r="S2355" t="s">
        <v>36</v>
      </c>
      <c r="T2355" s="2">
        <v>39151</v>
      </c>
      <c r="U2355">
        <v>14</v>
      </c>
      <c r="V2355">
        <v>50</v>
      </c>
      <c r="W2355" s="2">
        <v>259465</v>
      </c>
      <c r="X2355">
        <v>0</v>
      </c>
      <c r="Y2355" s="2">
        <v>52854</v>
      </c>
      <c r="Z2355" s="2">
        <v>7207</v>
      </c>
      <c r="AA2355" s="5">
        <f t="shared" si="36"/>
        <v>3603.5</v>
      </c>
    </row>
    <row r="2356" spans="1:27" x14ac:dyDescent="0.25">
      <c r="A2356">
        <v>1519702</v>
      </c>
      <c r="B2356" t="s">
        <v>3658</v>
      </c>
      <c r="C2356" t="s">
        <v>75</v>
      </c>
      <c r="D2356" t="s">
        <v>3659</v>
      </c>
      <c r="E2356" s="1">
        <v>45947</v>
      </c>
      <c r="F2356" s="1">
        <v>46295</v>
      </c>
      <c r="G2356" t="s">
        <v>77</v>
      </c>
      <c r="H2356" t="s">
        <v>30</v>
      </c>
      <c r="I2356" t="s">
        <v>40</v>
      </c>
      <c r="J2356" t="s">
        <v>3660</v>
      </c>
      <c r="K2356" t="s">
        <v>4264</v>
      </c>
      <c r="L2356" t="s">
        <v>358</v>
      </c>
      <c r="N2356" t="s">
        <v>51</v>
      </c>
      <c r="P2356" t="s">
        <v>35</v>
      </c>
      <c r="Q2356" s="1">
        <v>45971</v>
      </c>
      <c r="R2356" s="1">
        <v>45971</v>
      </c>
      <c r="S2356" t="s">
        <v>128</v>
      </c>
      <c r="T2356" s="2">
        <v>45000</v>
      </c>
      <c r="U2356">
        <v>14</v>
      </c>
      <c r="V2356">
        <v>50</v>
      </c>
      <c r="W2356" s="2">
        <v>74119</v>
      </c>
      <c r="X2356">
        <v>0</v>
      </c>
      <c r="Y2356" s="2">
        <v>60750</v>
      </c>
      <c r="Z2356" s="2">
        <v>8284</v>
      </c>
      <c r="AA2356" s="5">
        <f t="shared" si="36"/>
        <v>4142</v>
      </c>
    </row>
    <row r="2357" spans="1:27" x14ac:dyDescent="0.25">
      <c r="A2357">
        <v>1517385</v>
      </c>
      <c r="B2357" t="s">
        <v>648</v>
      </c>
      <c r="C2357" t="s">
        <v>75</v>
      </c>
      <c r="D2357" t="s">
        <v>649</v>
      </c>
      <c r="E2357" s="1">
        <v>45778</v>
      </c>
      <c r="F2357" s="1">
        <v>46142</v>
      </c>
      <c r="G2357" t="s">
        <v>77</v>
      </c>
      <c r="H2357" t="s">
        <v>30</v>
      </c>
      <c r="I2357" t="s">
        <v>40</v>
      </c>
      <c r="J2357" t="s">
        <v>650</v>
      </c>
      <c r="K2357" t="s">
        <v>4265</v>
      </c>
      <c r="L2357" t="s">
        <v>1087</v>
      </c>
      <c r="M2357" t="s">
        <v>302</v>
      </c>
      <c r="N2357" t="s">
        <v>67</v>
      </c>
      <c r="P2357" t="s">
        <v>35</v>
      </c>
      <c r="Q2357" s="1">
        <v>45971</v>
      </c>
      <c r="R2357" s="1">
        <v>45971</v>
      </c>
      <c r="S2357" t="s">
        <v>128</v>
      </c>
      <c r="T2357" s="2">
        <v>132300</v>
      </c>
      <c r="U2357">
        <v>14</v>
      </c>
      <c r="V2357">
        <v>50</v>
      </c>
      <c r="W2357" s="2">
        <v>768120</v>
      </c>
      <c r="X2357">
        <v>0</v>
      </c>
      <c r="Y2357" s="2">
        <v>132300</v>
      </c>
      <c r="Z2357" s="2">
        <v>18041</v>
      </c>
      <c r="AA2357" s="5">
        <f t="shared" si="36"/>
        <v>9020.5</v>
      </c>
    </row>
    <row r="2358" spans="1:27" x14ac:dyDescent="0.25">
      <c r="A2358">
        <v>1491942</v>
      </c>
      <c r="B2358" t="s">
        <v>4266</v>
      </c>
      <c r="C2358" t="s">
        <v>62</v>
      </c>
      <c r="D2358" t="s">
        <v>4267</v>
      </c>
      <c r="E2358" s="1">
        <v>45719</v>
      </c>
      <c r="F2358" s="1">
        <v>45979</v>
      </c>
      <c r="G2358" t="s">
        <v>29</v>
      </c>
      <c r="H2358" t="s">
        <v>30</v>
      </c>
      <c r="I2358" t="s">
        <v>31</v>
      </c>
      <c r="J2358" t="s">
        <v>71</v>
      </c>
      <c r="L2358" t="s">
        <v>215</v>
      </c>
      <c r="M2358" t="s">
        <v>216</v>
      </c>
      <c r="N2358" t="s">
        <v>67</v>
      </c>
      <c r="P2358" t="s">
        <v>35</v>
      </c>
      <c r="Q2358" s="1">
        <v>45971</v>
      </c>
      <c r="R2358" s="1">
        <v>45974</v>
      </c>
      <c r="S2358" t="s">
        <v>68</v>
      </c>
      <c r="T2358" s="2">
        <v>137403</v>
      </c>
      <c r="U2358">
        <v>20</v>
      </c>
      <c r="V2358">
        <v>0</v>
      </c>
      <c r="W2358" s="2">
        <v>133902</v>
      </c>
      <c r="X2358">
        <v>0</v>
      </c>
      <c r="Y2358" s="2">
        <v>137403</v>
      </c>
      <c r="Z2358" s="2">
        <v>27481</v>
      </c>
      <c r="AA2358" s="5">
        <f t="shared" si="36"/>
        <v>27481</v>
      </c>
    </row>
    <row r="2359" spans="1:27" x14ac:dyDescent="0.25">
      <c r="A2359">
        <v>1519807</v>
      </c>
      <c r="B2359" t="s">
        <v>3881</v>
      </c>
      <c r="C2359" t="s">
        <v>140</v>
      </c>
      <c r="D2359" t="s">
        <v>3882</v>
      </c>
      <c r="E2359" s="1">
        <v>45957</v>
      </c>
      <c r="F2359" s="1">
        <v>46053</v>
      </c>
      <c r="G2359" t="s">
        <v>47</v>
      </c>
      <c r="H2359" t="s">
        <v>30</v>
      </c>
      <c r="I2359" t="s">
        <v>31</v>
      </c>
      <c r="J2359" t="s">
        <v>3883</v>
      </c>
      <c r="K2359" t="s">
        <v>3884</v>
      </c>
      <c r="L2359" t="s">
        <v>50</v>
      </c>
      <c r="N2359" t="s">
        <v>51</v>
      </c>
      <c r="P2359" t="s">
        <v>35</v>
      </c>
      <c r="Q2359" s="1">
        <v>45971</v>
      </c>
      <c r="R2359" s="1">
        <v>45971</v>
      </c>
      <c r="S2359" t="s">
        <v>36</v>
      </c>
      <c r="T2359" s="2">
        <v>282025</v>
      </c>
      <c r="U2359">
        <v>14</v>
      </c>
      <c r="V2359">
        <v>0</v>
      </c>
      <c r="W2359" s="2">
        <v>51918</v>
      </c>
      <c r="X2359">
        <v>0</v>
      </c>
      <c r="Y2359" s="2">
        <v>380734</v>
      </c>
      <c r="Z2359" s="2">
        <v>51918</v>
      </c>
      <c r="AA2359" s="5">
        <f t="shared" si="36"/>
        <v>51918</v>
      </c>
    </row>
    <row r="2360" spans="1:27" x14ac:dyDescent="0.25">
      <c r="A2360">
        <v>1504514</v>
      </c>
      <c r="B2360" t="s">
        <v>4268</v>
      </c>
      <c r="C2360" t="s">
        <v>62</v>
      </c>
      <c r="D2360" t="s">
        <v>4269</v>
      </c>
      <c r="E2360" s="1">
        <v>45820</v>
      </c>
      <c r="F2360" s="1">
        <v>45978</v>
      </c>
      <c r="G2360" t="s">
        <v>29</v>
      </c>
      <c r="H2360" t="s">
        <v>30</v>
      </c>
      <c r="I2360" t="s">
        <v>31</v>
      </c>
      <c r="J2360" t="s">
        <v>4270</v>
      </c>
      <c r="L2360" t="s">
        <v>4271</v>
      </c>
      <c r="M2360" t="s">
        <v>302</v>
      </c>
      <c r="N2360" t="s">
        <v>67</v>
      </c>
      <c r="P2360" t="s">
        <v>35</v>
      </c>
      <c r="Q2360" s="1">
        <v>45971</v>
      </c>
      <c r="R2360" s="1">
        <v>45973</v>
      </c>
      <c r="S2360" t="s">
        <v>68</v>
      </c>
      <c r="T2360" s="2">
        <v>425000</v>
      </c>
      <c r="U2360">
        <v>20</v>
      </c>
      <c r="V2360">
        <v>0</v>
      </c>
      <c r="W2360" s="2">
        <v>85000</v>
      </c>
      <c r="X2360">
        <v>0</v>
      </c>
      <c r="Y2360" s="2">
        <v>425000</v>
      </c>
      <c r="Z2360" s="2">
        <v>85000</v>
      </c>
      <c r="AA2360" s="5">
        <f t="shared" si="36"/>
        <v>85000</v>
      </c>
    </row>
    <row r="2361" spans="1:27" x14ac:dyDescent="0.25">
      <c r="A2361">
        <v>1491941</v>
      </c>
      <c r="B2361" t="s">
        <v>4266</v>
      </c>
      <c r="C2361" t="s">
        <v>62</v>
      </c>
      <c r="D2361" t="s">
        <v>4267</v>
      </c>
      <c r="E2361" s="1">
        <v>45719</v>
      </c>
      <c r="F2361" s="1">
        <v>45979</v>
      </c>
      <c r="G2361" t="s">
        <v>29</v>
      </c>
      <c r="H2361" t="s">
        <v>30</v>
      </c>
      <c r="I2361" t="s">
        <v>31</v>
      </c>
      <c r="J2361" t="s">
        <v>4272</v>
      </c>
      <c r="L2361" t="s">
        <v>215</v>
      </c>
      <c r="M2361" t="s">
        <v>216</v>
      </c>
      <c r="N2361" t="s">
        <v>67</v>
      </c>
      <c r="P2361" t="s">
        <v>35</v>
      </c>
      <c r="Q2361" s="1">
        <v>45971</v>
      </c>
      <c r="R2361" s="1">
        <v>45974</v>
      </c>
      <c r="S2361" t="s">
        <v>68</v>
      </c>
      <c r="T2361" s="2">
        <v>669512</v>
      </c>
      <c r="U2361">
        <v>20</v>
      </c>
      <c r="V2361">
        <v>0</v>
      </c>
      <c r="W2361" s="2">
        <v>133902</v>
      </c>
      <c r="X2361">
        <v>0</v>
      </c>
      <c r="Y2361" s="2">
        <v>669512</v>
      </c>
      <c r="Z2361" s="2">
        <v>133902</v>
      </c>
      <c r="AA2361" s="5">
        <f t="shared" si="36"/>
        <v>133902</v>
      </c>
    </row>
    <row r="2362" spans="1:27" x14ac:dyDescent="0.25">
      <c r="A2362">
        <v>1488759</v>
      </c>
      <c r="B2362" t="s">
        <v>4273</v>
      </c>
      <c r="C2362" t="s">
        <v>62</v>
      </c>
      <c r="D2362" t="s">
        <v>4274</v>
      </c>
      <c r="E2362" s="1">
        <v>45708</v>
      </c>
      <c r="F2362" s="1">
        <v>45981</v>
      </c>
      <c r="G2362" t="s">
        <v>29</v>
      </c>
      <c r="H2362" t="s">
        <v>30</v>
      </c>
      <c r="I2362" t="s">
        <v>31</v>
      </c>
      <c r="J2362" t="s">
        <v>4275</v>
      </c>
      <c r="L2362" t="s">
        <v>2821</v>
      </c>
      <c r="N2362" t="s">
        <v>51</v>
      </c>
      <c r="P2362" t="s">
        <v>35</v>
      </c>
      <c r="Q2362" s="1">
        <v>45971</v>
      </c>
      <c r="R2362" s="1">
        <v>45976</v>
      </c>
      <c r="S2362" t="s">
        <v>68</v>
      </c>
      <c r="T2362" s="2">
        <v>701905</v>
      </c>
      <c r="U2362">
        <v>20</v>
      </c>
      <c r="V2362">
        <v>0</v>
      </c>
      <c r="W2362" s="2">
        <v>140381</v>
      </c>
      <c r="X2362">
        <v>0</v>
      </c>
      <c r="Y2362" s="2">
        <v>701905</v>
      </c>
      <c r="Z2362" s="2">
        <v>140381</v>
      </c>
      <c r="AA2362" s="5">
        <f t="shared" si="36"/>
        <v>140381</v>
      </c>
    </row>
    <row r="2363" spans="1:27" x14ac:dyDescent="0.25">
      <c r="A2363">
        <v>1519602</v>
      </c>
      <c r="B2363" t="s">
        <v>3491</v>
      </c>
      <c r="C2363" t="s">
        <v>75</v>
      </c>
      <c r="D2363" t="s">
        <v>361</v>
      </c>
      <c r="E2363" s="1">
        <v>45943</v>
      </c>
      <c r="F2363" s="1">
        <v>46295</v>
      </c>
      <c r="G2363" t="s">
        <v>77</v>
      </c>
      <c r="H2363" t="s">
        <v>30</v>
      </c>
      <c r="I2363" t="s">
        <v>40</v>
      </c>
      <c r="J2363" t="s">
        <v>362</v>
      </c>
      <c r="K2363" t="s">
        <v>4276</v>
      </c>
      <c r="N2363" t="s">
        <v>51</v>
      </c>
      <c r="P2363" t="s">
        <v>35</v>
      </c>
      <c r="Q2363" s="1">
        <v>45972</v>
      </c>
      <c r="R2363" s="1">
        <v>45972</v>
      </c>
      <c r="S2363" t="s">
        <v>36</v>
      </c>
      <c r="T2363" s="2">
        <v>4000</v>
      </c>
      <c r="U2363">
        <v>14</v>
      </c>
      <c r="V2363">
        <v>50</v>
      </c>
      <c r="W2363" s="2">
        <v>22174</v>
      </c>
      <c r="X2363">
        <v>0</v>
      </c>
      <c r="Y2363" s="2">
        <v>5400</v>
      </c>
      <c r="Z2363">
        <v>736</v>
      </c>
      <c r="AA2363" s="5">
        <f t="shared" si="36"/>
        <v>368</v>
      </c>
    </row>
    <row r="2364" spans="1:27" x14ac:dyDescent="0.25">
      <c r="A2364">
        <v>1512265</v>
      </c>
      <c r="B2364" t="s">
        <v>235</v>
      </c>
      <c r="C2364" t="s">
        <v>75</v>
      </c>
      <c r="D2364" t="s">
        <v>236</v>
      </c>
      <c r="E2364" s="1">
        <v>45824</v>
      </c>
      <c r="F2364" s="1">
        <v>46142</v>
      </c>
      <c r="G2364" t="s">
        <v>77</v>
      </c>
      <c r="H2364" t="s">
        <v>30</v>
      </c>
      <c r="I2364" t="s">
        <v>40</v>
      </c>
      <c r="J2364" t="s">
        <v>237</v>
      </c>
      <c r="K2364" t="s">
        <v>4277</v>
      </c>
      <c r="L2364" t="s">
        <v>4278</v>
      </c>
      <c r="M2364" t="s">
        <v>823</v>
      </c>
      <c r="N2364" t="s">
        <v>67</v>
      </c>
      <c r="P2364" t="s">
        <v>35</v>
      </c>
      <c r="Q2364" s="1">
        <v>45972</v>
      </c>
      <c r="R2364" s="1">
        <v>45972</v>
      </c>
      <c r="S2364" t="s">
        <v>68</v>
      </c>
      <c r="T2364" s="2">
        <v>13500</v>
      </c>
      <c r="U2364">
        <v>14</v>
      </c>
      <c r="V2364">
        <v>50</v>
      </c>
      <c r="W2364" s="2">
        <v>180166</v>
      </c>
      <c r="X2364">
        <v>0</v>
      </c>
      <c r="Y2364" s="2">
        <v>13500</v>
      </c>
      <c r="Z2364" s="2">
        <v>1841</v>
      </c>
      <c r="AA2364" s="5">
        <f t="shared" si="36"/>
        <v>920.5</v>
      </c>
    </row>
    <row r="2365" spans="1:27" x14ac:dyDescent="0.25">
      <c r="A2365">
        <v>1519703</v>
      </c>
      <c r="B2365" t="s">
        <v>3658</v>
      </c>
      <c r="C2365" t="s">
        <v>75</v>
      </c>
      <c r="D2365" t="s">
        <v>3659</v>
      </c>
      <c r="E2365" s="1">
        <v>45947</v>
      </c>
      <c r="F2365" s="1">
        <v>46295</v>
      </c>
      <c r="G2365" t="s">
        <v>77</v>
      </c>
      <c r="H2365" t="s">
        <v>30</v>
      </c>
      <c r="I2365" t="s">
        <v>40</v>
      </c>
      <c r="J2365" t="s">
        <v>3660</v>
      </c>
      <c r="K2365" t="s">
        <v>4279</v>
      </c>
      <c r="L2365" t="s">
        <v>703</v>
      </c>
      <c r="N2365" t="s">
        <v>51</v>
      </c>
      <c r="P2365" t="s">
        <v>35</v>
      </c>
      <c r="Q2365" s="1">
        <v>45972</v>
      </c>
      <c r="R2365" s="1">
        <v>45972</v>
      </c>
      <c r="S2365" t="s">
        <v>128</v>
      </c>
      <c r="T2365" s="2">
        <v>11700</v>
      </c>
      <c r="U2365">
        <v>14</v>
      </c>
      <c r="V2365">
        <v>50</v>
      </c>
      <c r="W2365" s="2">
        <v>74119</v>
      </c>
      <c r="X2365">
        <v>0</v>
      </c>
      <c r="Y2365" s="2">
        <v>15795</v>
      </c>
      <c r="Z2365" s="2">
        <v>2154</v>
      </c>
      <c r="AA2365" s="5">
        <f t="shared" si="36"/>
        <v>1077</v>
      </c>
    </row>
    <row r="2366" spans="1:27" x14ac:dyDescent="0.25">
      <c r="A2366">
        <v>1519508</v>
      </c>
      <c r="B2366" t="s">
        <v>1756</v>
      </c>
      <c r="C2366" t="s">
        <v>75</v>
      </c>
      <c r="D2366" t="s">
        <v>1757</v>
      </c>
      <c r="E2366" s="1">
        <v>45881</v>
      </c>
      <c r="F2366" s="1">
        <v>46234</v>
      </c>
      <c r="G2366" t="s">
        <v>77</v>
      </c>
      <c r="H2366" t="s">
        <v>30</v>
      </c>
      <c r="I2366" t="s">
        <v>31</v>
      </c>
      <c r="J2366" t="s">
        <v>1758</v>
      </c>
      <c r="K2366" t="s">
        <v>4280</v>
      </c>
      <c r="L2366" t="s">
        <v>743</v>
      </c>
      <c r="M2366" t="s">
        <v>744</v>
      </c>
      <c r="N2366" t="s">
        <v>67</v>
      </c>
      <c r="P2366" t="s">
        <v>35</v>
      </c>
      <c r="Q2366" s="1">
        <v>45972</v>
      </c>
      <c r="R2366" s="1">
        <v>45972</v>
      </c>
      <c r="S2366" t="s">
        <v>128</v>
      </c>
      <c r="T2366" s="2">
        <v>15514</v>
      </c>
      <c r="U2366">
        <v>14</v>
      </c>
      <c r="V2366">
        <v>50</v>
      </c>
      <c r="W2366" s="2">
        <v>83824</v>
      </c>
      <c r="X2366">
        <v>0</v>
      </c>
      <c r="Y2366" s="2">
        <v>20944</v>
      </c>
      <c r="Z2366" s="2">
        <v>2856</v>
      </c>
      <c r="AA2366" s="5">
        <f t="shared" si="36"/>
        <v>1428</v>
      </c>
    </row>
    <row r="2367" spans="1:27" x14ac:dyDescent="0.25">
      <c r="A2367">
        <v>1517462</v>
      </c>
      <c r="B2367" t="s">
        <v>3697</v>
      </c>
      <c r="C2367" t="s">
        <v>75</v>
      </c>
      <c r="D2367" t="s">
        <v>151</v>
      </c>
      <c r="E2367" s="1">
        <v>45909</v>
      </c>
      <c r="F2367" s="1">
        <v>46265</v>
      </c>
      <c r="G2367" t="s">
        <v>77</v>
      </c>
      <c r="H2367" t="s">
        <v>30</v>
      </c>
      <c r="I2367" t="s">
        <v>31</v>
      </c>
      <c r="J2367" t="s">
        <v>3698</v>
      </c>
      <c r="K2367" t="s">
        <v>4281</v>
      </c>
      <c r="L2367" t="s">
        <v>683</v>
      </c>
      <c r="N2367" t="s">
        <v>252</v>
      </c>
      <c r="P2367" t="s">
        <v>35</v>
      </c>
      <c r="Q2367" s="1">
        <v>45972</v>
      </c>
      <c r="R2367" s="1">
        <v>45972</v>
      </c>
      <c r="S2367" t="s">
        <v>68</v>
      </c>
      <c r="T2367" s="2">
        <v>22819</v>
      </c>
      <c r="U2367">
        <v>14</v>
      </c>
      <c r="V2367">
        <v>50</v>
      </c>
      <c r="W2367" s="2">
        <v>10868</v>
      </c>
      <c r="X2367">
        <v>0</v>
      </c>
      <c r="Y2367" s="2">
        <v>22819</v>
      </c>
      <c r="Z2367" s="2">
        <v>3112</v>
      </c>
      <c r="AA2367" s="5">
        <f t="shared" si="36"/>
        <v>1556</v>
      </c>
    </row>
    <row r="2368" spans="1:27" x14ac:dyDescent="0.25">
      <c r="A2368">
        <v>1499147</v>
      </c>
      <c r="B2368" t="s">
        <v>1336</v>
      </c>
      <c r="C2368" t="s">
        <v>82</v>
      </c>
      <c r="D2368" t="s">
        <v>1337</v>
      </c>
      <c r="E2368" s="1">
        <v>45784</v>
      </c>
      <c r="F2368" s="1">
        <v>46004</v>
      </c>
      <c r="G2368" t="s">
        <v>77</v>
      </c>
      <c r="H2368" t="s">
        <v>30</v>
      </c>
      <c r="I2368" t="s">
        <v>40</v>
      </c>
      <c r="J2368" t="s">
        <v>1338</v>
      </c>
      <c r="K2368" t="s">
        <v>4282</v>
      </c>
      <c r="L2368" t="s">
        <v>543</v>
      </c>
      <c r="N2368" t="s">
        <v>544</v>
      </c>
      <c r="P2368" t="s">
        <v>35</v>
      </c>
      <c r="Q2368" s="1">
        <v>45972</v>
      </c>
      <c r="R2368" s="1">
        <v>45972</v>
      </c>
      <c r="S2368" t="s">
        <v>128</v>
      </c>
      <c r="T2368" s="2">
        <v>50000</v>
      </c>
      <c r="U2368">
        <v>8</v>
      </c>
      <c r="V2368">
        <v>50</v>
      </c>
      <c r="W2368" s="2">
        <v>600869</v>
      </c>
      <c r="X2368">
        <v>0</v>
      </c>
      <c r="Y2368" s="2">
        <v>58696</v>
      </c>
      <c r="Z2368" s="2">
        <v>4515</v>
      </c>
      <c r="AA2368" s="5">
        <f t="shared" si="36"/>
        <v>2257.5</v>
      </c>
    </row>
    <row r="2369" spans="1:27" x14ac:dyDescent="0.25">
      <c r="A2369">
        <v>1492184</v>
      </c>
      <c r="B2369" t="s">
        <v>4283</v>
      </c>
      <c r="C2369" t="s">
        <v>62</v>
      </c>
      <c r="D2369" t="s">
        <v>3632</v>
      </c>
      <c r="E2369" s="1">
        <v>45744</v>
      </c>
      <c r="F2369" s="1">
        <v>45980</v>
      </c>
      <c r="G2369" t="s">
        <v>29</v>
      </c>
      <c r="H2369" t="s">
        <v>30</v>
      </c>
      <c r="I2369" t="s">
        <v>31</v>
      </c>
      <c r="J2369" t="s">
        <v>71</v>
      </c>
      <c r="L2369" t="s">
        <v>4284</v>
      </c>
      <c r="M2369" t="s">
        <v>531</v>
      </c>
      <c r="N2369" t="s">
        <v>67</v>
      </c>
      <c r="P2369" t="s">
        <v>35</v>
      </c>
      <c r="Q2369" s="1">
        <v>45972</v>
      </c>
      <c r="R2369" s="1">
        <v>45975</v>
      </c>
      <c r="S2369" t="s">
        <v>68</v>
      </c>
      <c r="T2369" s="2">
        <v>93208</v>
      </c>
      <c r="U2369">
        <v>20</v>
      </c>
      <c r="V2369">
        <v>0</v>
      </c>
      <c r="W2369" s="2">
        <v>145675</v>
      </c>
      <c r="X2369">
        <v>0</v>
      </c>
      <c r="Y2369" s="2">
        <v>93208</v>
      </c>
      <c r="Z2369" s="2">
        <v>18642</v>
      </c>
      <c r="AA2369" s="5">
        <f t="shared" si="36"/>
        <v>18642</v>
      </c>
    </row>
    <row r="2370" spans="1:27" x14ac:dyDescent="0.25">
      <c r="A2370">
        <v>1520662</v>
      </c>
      <c r="B2370" t="s">
        <v>81</v>
      </c>
      <c r="C2370" t="s">
        <v>82</v>
      </c>
      <c r="D2370" t="s">
        <v>83</v>
      </c>
      <c r="E2370" s="1">
        <v>45835</v>
      </c>
      <c r="F2370" s="1">
        <v>46006</v>
      </c>
      <c r="G2370" t="s">
        <v>77</v>
      </c>
      <c r="H2370" t="s">
        <v>30</v>
      </c>
      <c r="I2370" t="s">
        <v>40</v>
      </c>
      <c r="J2370" t="s">
        <v>84</v>
      </c>
      <c r="K2370" t="s">
        <v>2273</v>
      </c>
      <c r="L2370" t="s">
        <v>286</v>
      </c>
      <c r="N2370" t="s">
        <v>240</v>
      </c>
      <c r="P2370" t="s">
        <v>35</v>
      </c>
      <c r="Q2370" s="1">
        <v>45972</v>
      </c>
      <c r="R2370" s="1">
        <v>45972</v>
      </c>
      <c r="S2370" t="s">
        <v>68</v>
      </c>
      <c r="T2370" s="2">
        <v>375000</v>
      </c>
      <c r="U2370">
        <v>8</v>
      </c>
      <c r="V2370">
        <v>50</v>
      </c>
      <c r="W2370" s="2">
        <v>448210</v>
      </c>
      <c r="X2370">
        <v>0</v>
      </c>
      <c r="Y2370" s="2">
        <v>375000</v>
      </c>
      <c r="Z2370" s="2">
        <v>28846</v>
      </c>
      <c r="AA2370" s="5">
        <f t="shared" ref="AA2370:AA2433" si="37">Z2370*(1-V2370%)</f>
        <v>14423</v>
      </c>
    </row>
    <row r="2371" spans="1:27" x14ac:dyDescent="0.25">
      <c r="A2371">
        <v>1507730</v>
      </c>
      <c r="B2371" t="s">
        <v>1509</v>
      </c>
      <c r="C2371" t="s">
        <v>1509</v>
      </c>
      <c r="D2371" t="s">
        <v>670</v>
      </c>
      <c r="E2371" s="1">
        <v>45511</v>
      </c>
      <c r="F2371" s="1">
        <v>45995</v>
      </c>
      <c r="G2371" t="s">
        <v>77</v>
      </c>
      <c r="H2371" t="s">
        <v>30</v>
      </c>
      <c r="I2371" t="s">
        <v>40</v>
      </c>
      <c r="J2371" t="s">
        <v>671</v>
      </c>
      <c r="K2371" t="s">
        <v>4198</v>
      </c>
      <c r="L2371" t="s">
        <v>4199</v>
      </c>
      <c r="N2371" t="s">
        <v>4200</v>
      </c>
      <c r="P2371" t="s">
        <v>35</v>
      </c>
      <c r="Q2371" s="1">
        <v>45972</v>
      </c>
      <c r="R2371" s="1">
        <v>45972</v>
      </c>
      <c r="S2371" t="s">
        <v>68</v>
      </c>
      <c r="T2371" s="2">
        <v>2080000</v>
      </c>
      <c r="U2371">
        <v>2</v>
      </c>
      <c r="V2371">
        <v>50</v>
      </c>
      <c r="W2371" s="2">
        <v>750000</v>
      </c>
      <c r="X2371" s="2">
        <v>40000000</v>
      </c>
      <c r="Y2371" s="2">
        <v>2080000</v>
      </c>
      <c r="Z2371" s="2">
        <v>31200</v>
      </c>
      <c r="AA2371" s="5">
        <f t="shared" si="37"/>
        <v>15600</v>
      </c>
    </row>
    <row r="2372" spans="1:27" x14ac:dyDescent="0.25">
      <c r="A2372">
        <v>1484717</v>
      </c>
      <c r="B2372" t="s">
        <v>3824</v>
      </c>
      <c r="C2372" t="s">
        <v>62</v>
      </c>
      <c r="D2372" t="s">
        <v>3825</v>
      </c>
      <c r="E2372" s="1">
        <v>45548</v>
      </c>
      <c r="F2372" s="1">
        <v>46331</v>
      </c>
      <c r="G2372" t="s">
        <v>29</v>
      </c>
      <c r="H2372" t="s">
        <v>30</v>
      </c>
      <c r="I2372" t="s">
        <v>31</v>
      </c>
      <c r="J2372" t="s">
        <v>4285</v>
      </c>
      <c r="L2372" t="s">
        <v>301</v>
      </c>
      <c r="M2372" t="s">
        <v>557</v>
      </c>
      <c r="N2372" t="s">
        <v>67</v>
      </c>
      <c r="P2372" t="s">
        <v>35</v>
      </c>
      <c r="Q2372" s="1">
        <v>45972</v>
      </c>
      <c r="R2372" s="1">
        <v>45973</v>
      </c>
      <c r="S2372" t="s">
        <v>68</v>
      </c>
      <c r="T2372" s="2">
        <v>200000</v>
      </c>
      <c r="U2372">
        <v>20</v>
      </c>
      <c r="V2372">
        <v>0</v>
      </c>
      <c r="W2372" s="2">
        <v>1200000</v>
      </c>
      <c r="X2372">
        <v>0</v>
      </c>
      <c r="Y2372" s="2">
        <v>200000</v>
      </c>
      <c r="Z2372" s="2">
        <v>40000</v>
      </c>
      <c r="AA2372" s="5">
        <f t="shared" si="37"/>
        <v>40000</v>
      </c>
    </row>
    <row r="2373" spans="1:27" x14ac:dyDescent="0.25">
      <c r="A2373">
        <v>1518187</v>
      </c>
      <c r="B2373" t="s">
        <v>4286</v>
      </c>
      <c r="C2373" t="s">
        <v>1341</v>
      </c>
      <c r="D2373" t="s">
        <v>4287</v>
      </c>
      <c r="E2373" s="1">
        <v>45930</v>
      </c>
      <c r="F2373" s="1">
        <v>46098</v>
      </c>
      <c r="G2373" t="s">
        <v>29</v>
      </c>
      <c r="H2373" t="s">
        <v>30</v>
      </c>
      <c r="I2373" t="s">
        <v>31</v>
      </c>
      <c r="J2373" t="s">
        <v>4288</v>
      </c>
      <c r="L2373" t="s">
        <v>215</v>
      </c>
      <c r="M2373" t="s">
        <v>216</v>
      </c>
      <c r="N2373" t="s">
        <v>67</v>
      </c>
      <c r="P2373" t="s">
        <v>35</v>
      </c>
      <c r="Q2373" s="1">
        <v>45972</v>
      </c>
      <c r="R2373" s="1">
        <v>45975</v>
      </c>
      <c r="S2373" t="s">
        <v>68</v>
      </c>
      <c r="T2373" s="2">
        <v>300000</v>
      </c>
      <c r="U2373">
        <v>20</v>
      </c>
      <c r="V2373">
        <v>0</v>
      </c>
      <c r="W2373" s="2">
        <v>60000</v>
      </c>
      <c r="X2373">
        <v>0</v>
      </c>
      <c r="Y2373" s="2">
        <v>300000</v>
      </c>
      <c r="Z2373" s="2">
        <v>60000</v>
      </c>
      <c r="AA2373" s="5">
        <f t="shared" si="37"/>
        <v>60000</v>
      </c>
    </row>
    <row r="2374" spans="1:27" x14ac:dyDescent="0.25">
      <c r="A2374">
        <v>1484763</v>
      </c>
      <c r="B2374" t="s">
        <v>2509</v>
      </c>
      <c r="C2374" t="s">
        <v>62</v>
      </c>
      <c r="D2374" t="s">
        <v>2510</v>
      </c>
      <c r="E2374" s="1">
        <v>45678</v>
      </c>
      <c r="F2374" s="1">
        <v>45980</v>
      </c>
      <c r="G2374" t="s">
        <v>29</v>
      </c>
      <c r="H2374" t="s">
        <v>30</v>
      </c>
      <c r="I2374" t="s">
        <v>31</v>
      </c>
      <c r="J2374" t="s">
        <v>4289</v>
      </c>
      <c r="L2374" t="s">
        <v>4290</v>
      </c>
      <c r="M2374" t="s">
        <v>112</v>
      </c>
      <c r="N2374" t="s">
        <v>67</v>
      </c>
      <c r="P2374" t="s">
        <v>35</v>
      </c>
      <c r="Q2374" s="1">
        <v>45972</v>
      </c>
      <c r="R2374" s="1">
        <v>45973</v>
      </c>
      <c r="S2374" t="s">
        <v>68</v>
      </c>
      <c r="T2374" s="2">
        <v>330660</v>
      </c>
      <c r="U2374">
        <v>20</v>
      </c>
      <c r="V2374">
        <v>0</v>
      </c>
      <c r="W2374" s="2">
        <v>380280</v>
      </c>
      <c r="X2374">
        <v>0</v>
      </c>
      <c r="Y2374" s="2">
        <v>330660</v>
      </c>
      <c r="Z2374" s="2">
        <v>66132</v>
      </c>
      <c r="AA2374" s="5">
        <f t="shared" si="37"/>
        <v>66132</v>
      </c>
    </row>
    <row r="2375" spans="1:27" x14ac:dyDescent="0.25">
      <c r="A2375">
        <v>1469055</v>
      </c>
      <c r="B2375" t="s">
        <v>4291</v>
      </c>
      <c r="C2375" t="s">
        <v>62</v>
      </c>
      <c r="D2375" t="s">
        <v>4292</v>
      </c>
      <c r="E2375" s="1">
        <v>45595</v>
      </c>
      <c r="F2375" s="1">
        <v>45979</v>
      </c>
      <c r="G2375" t="s">
        <v>29</v>
      </c>
      <c r="H2375" t="s">
        <v>30</v>
      </c>
      <c r="I2375" t="s">
        <v>31</v>
      </c>
      <c r="J2375" t="s">
        <v>4293</v>
      </c>
      <c r="L2375" t="s">
        <v>609</v>
      </c>
      <c r="N2375" t="s">
        <v>610</v>
      </c>
      <c r="P2375" t="s">
        <v>35</v>
      </c>
      <c r="Q2375" s="1">
        <v>45972</v>
      </c>
      <c r="R2375" s="1">
        <v>45974</v>
      </c>
      <c r="S2375" t="s">
        <v>68</v>
      </c>
      <c r="T2375" s="2">
        <v>411000</v>
      </c>
      <c r="U2375">
        <v>20</v>
      </c>
      <c r="V2375">
        <v>0</v>
      </c>
      <c r="W2375" s="2">
        <v>420000</v>
      </c>
      <c r="X2375">
        <v>0</v>
      </c>
      <c r="Y2375" s="2">
        <v>411000</v>
      </c>
      <c r="Z2375" s="2">
        <v>82200</v>
      </c>
      <c r="AA2375" s="5">
        <f t="shared" si="37"/>
        <v>82200</v>
      </c>
    </row>
    <row r="2376" spans="1:27" x14ac:dyDescent="0.25">
      <c r="A2376">
        <v>1492183</v>
      </c>
      <c r="B2376" t="s">
        <v>4283</v>
      </c>
      <c r="C2376" t="s">
        <v>62</v>
      </c>
      <c r="D2376" t="s">
        <v>3632</v>
      </c>
      <c r="E2376" s="1">
        <v>45744</v>
      </c>
      <c r="F2376" s="1">
        <v>45980</v>
      </c>
      <c r="G2376" t="s">
        <v>29</v>
      </c>
      <c r="H2376" t="s">
        <v>30</v>
      </c>
      <c r="I2376" t="s">
        <v>31</v>
      </c>
      <c r="J2376" t="s">
        <v>4294</v>
      </c>
      <c r="L2376" t="s">
        <v>4284</v>
      </c>
      <c r="M2376" t="s">
        <v>531</v>
      </c>
      <c r="N2376" t="s">
        <v>67</v>
      </c>
      <c r="P2376" t="s">
        <v>35</v>
      </c>
      <c r="Q2376" s="1">
        <v>45972</v>
      </c>
      <c r="R2376" s="1">
        <v>45975</v>
      </c>
      <c r="S2376" t="s">
        <v>68</v>
      </c>
      <c r="T2376" s="2">
        <v>533015</v>
      </c>
      <c r="U2376">
        <v>20</v>
      </c>
      <c r="V2376">
        <v>0</v>
      </c>
      <c r="W2376" s="2">
        <v>145675</v>
      </c>
      <c r="X2376">
        <v>0</v>
      </c>
      <c r="Y2376" s="2">
        <v>533015</v>
      </c>
      <c r="Z2376" s="2">
        <v>106603</v>
      </c>
      <c r="AA2376" s="5">
        <f t="shared" si="37"/>
        <v>106603</v>
      </c>
    </row>
    <row r="2377" spans="1:27" x14ac:dyDescent="0.25">
      <c r="A2377">
        <v>1503366</v>
      </c>
      <c r="B2377" t="s">
        <v>253</v>
      </c>
      <c r="C2377" t="s">
        <v>140</v>
      </c>
      <c r="D2377" t="s">
        <v>254</v>
      </c>
      <c r="E2377" s="1">
        <v>45809</v>
      </c>
      <c r="F2377" s="1">
        <v>46173</v>
      </c>
      <c r="G2377" t="s">
        <v>47</v>
      </c>
      <c r="H2377" t="s">
        <v>30</v>
      </c>
      <c r="I2377" t="s">
        <v>31</v>
      </c>
      <c r="J2377" t="s">
        <v>4295</v>
      </c>
      <c r="L2377" t="s">
        <v>4296</v>
      </c>
      <c r="N2377" t="s">
        <v>155</v>
      </c>
      <c r="P2377" t="s">
        <v>35</v>
      </c>
      <c r="Q2377" s="1">
        <v>45972</v>
      </c>
      <c r="R2377" s="1">
        <v>45974</v>
      </c>
      <c r="S2377" t="s">
        <v>36</v>
      </c>
      <c r="T2377" s="2">
        <v>806519</v>
      </c>
      <c r="U2377">
        <v>14</v>
      </c>
      <c r="V2377">
        <v>0</v>
      </c>
      <c r="W2377" s="2">
        <v>500522</v>
      </c>
      <c r="X2377">
        <v>0</v>
      </c>
      <c r="Y2377" s="2">
        <v>1088801</v>
      </c>
      <c r="Z2377" s="2">
        <v>148473</v>
      </c>
      <c r="AA2377" s="5">
        <f t="shared" si="37"/>
        <v>148473</v>
      </c>
    </row>
    <row r="2378" spans="1:27" x14ac:dyDescent="0.25">
      <c r="A2378">
        <v>1502117</v>
      </c>
      <c r="B2378" t="s">
        <v>4297</v>
      </c>
      <c r="C2378" t="s">
        <v>62</v>
      </c>
      <c r="D2378" t="s">
        <v>4298</v>
      </c>
      <c r="E2378" s="1">
        <v>45775</v>
      </c>
      <c r="F2378" s="1">
        <v>45980</v>
      </c>
      <c r="G2378" t="s">
        <v>29</v>
      </c>
      <c r="H2378" t="s">
        <v>30</v>
      </c>
      <c r="I2378" t="s">
        <v>31</v>
      </c>
      <c r="J2378" t="s">
        <v>570</v>
      </c>
      <c r="L2378" t="s">
        <v>106</v>
      </c>
      <c r="M2378" t="s">
        <v>107</v>
      </c>
      <c r="N2378" t="s">
        <v>67</v>
      </c>
      <c r="P2378" t="s">
        <v>35</v>
      </c>
      <c r="Q2378" s="1">
        <v>45972</v>
      </c>
      <c r="R2378" s="1">
        <v>45975</v>
      </c>
      <c r="S2378" t="s">
        <v>68</v>
      </c>
      <c r="T2378" s="2">
        <v>830450</v>
      </c>
      <c r="U2378">
        <v>20</v>
      </c>
      <c r="V2378">
        <v>0</v>
      </c>
      <c r="W2378" s="2">
        <v>166090</v>
      </c>
      <c r="X2378">
        <v>0</v>
      </c>
      <c r="Y2378" s="2">
        <v>830450</v>
      </c>
      <c r="Z2378" s="2">
        <v>166090</v>
      </c>
      <c r="AA2378" s="5">
        <f t="shared" si="37"/>
        <v>166090</v>
      </c>
    </row>
    <row r="2379" spans="1:27" x14ac:dyDescent="0.25">
      <c r="A2379">
        <v>1484764</v>
      </c>
      <c r="B2379" t="s">
        <v>2509</v>
      </c>
      <c r="C2379" t="s">
        <v>62</v>
      </c>
      <c r="D2379" t="s">
        <v>2510</v>
      </c>
      <c r="E2379" s="1">
        <v>45678</v>
      </c>
      <c r="F2379" s="1">
        <v>45980</v>
      </c>
      <c r="G2379" t="s">
        <v>29</v>
      </c>
      <c r="H2379" t="s">
        <v>30</v>
      </c>
      <c r="I2379" t="s">
        <v>31</v>
      </c>
      <c r="J2379" t="s">
        <v>4299</v>
      </c>
      <c r="L2379" t="s">
        <v>830</v>
      </c>
      <c r="M2379" t="s">
        <v>531</v>
      </c>
      <c r="N2379" t="s">
        <v>67</v>
      </c>
      <c r="P2379" t="s">
        <v>35</v>
      </c>
      <c r="Q2379" s="1">
        <v>45972</v>
      </c>
      <c r="R2379" s="1">
        <v>45975</v>
      </c>
      <c r="S2379" t="s">
        <v>68</v>
      </c>
      <c r="T2379" s="2">
        <v>874000</v>
      </c>
      <c r="U2379">
        <v>20</v>
      </c>
      <c r="V2379">
        <v>0</v>
      </c>
      <c r="W2379" s="2">
        <v>380280</v>
      </c>
      <c r="X2379">
        <v>0</v>
      </c>
      <c r="Y2379" s="2">
        <v>874000</v>
      </c>
      <c r="Z2379" s="2">
        <v>174800</v>
      </c>
      <c r="AA2379" s="5">
        <f t="shared" si="37"/>
        <v>174800</v>
      </c>
    </row>
    <row r="2380" spans="1:27" x14ac:dyDescent="0.25">
      <c r="A2380">
        <v>1492336</v>
      </c>
      <c r="B2380" t="s">
        <v>2683</v>
      </c>
      <c r="C2380" t="s">
        <v>62</v>
      </c>
      <c r="D2380" t="s">
        <v>2684</v>
      </c>
      <c r="E2380" s="1">
        <v>45723</v>
      </c>
      <c r="F2380" s="1">
        <v>46000</v>
      </c>
      <c r="G2380" t="s">
        <v>29</v>
      </c>
      <c r="H2380" t="s">
        <v>30</v>
      </c>
      <c r="I2380" t="s">
        <v>31</v>
      </c>
      <c r="J2380" t="s">
        <v>4300</v>
      </c>
      <c r="L2380" t="s">
        <v>805</v>
      </c>
      <c r="M2380" t="s">
        <v>243</v>
      </c>
      <c r="N2380" t="s">
        <v>67</v>
      </c>
      <c r="P2380" t="s">
        <v>35</v>
      </c>
      <c r="Q2380" s="1">
        <v>45972</v>
      </c>
      <c r="R2380" s="1">
        <v>45972</v>
      </c>
      <c r="S2380" t="s">
        <v>68</v>
      </c>
      <c r="T2380" s="2">
        <v>1236000</v>
      </c>
      <c r="U2380">
        <v>20</v>
      </c>
      <c r="V2380">
        <v>0</v>
      </c>
      <c r="W2380" s="2">
        <v>348869</v>
      </c>
      <c r="X2380">
        <v>0</v>
      </c>
      <c r="Y2380" s="2">
        <v>1236000</v>
      </c>
      <c r="Z2380" s="2">
        <v>247200</v>
      </c>
      <c r="AA2380" s="5">
        <f t="shared" si="37"/>
        <v>247200</v>
      </c>
    </row>
    <row r="2381" spans="1:27" x14ac:dyDescent="0.25">
      <c r="A2381">
        <v>1492157</v>
      </c>
      <c r="B2381" t="s">
        <v>2125</v>
      </c>
      <c r="C2381" t="s">
        <v>62</v>
      </c>
      <c r="D2381" t="s">
        <v>2126</v>
      </c>
      <c r="E2381" s="1">
        <v>45723</v>
      </c>
      <c r="F2381" s="1">
        <v>45979</v>
      </c>
      <c r="G2381" t="s">
        <v>29</v>
      </c>
      <c r="H2381" t="s">
        <v>30</v>
      </c>
      <c r="I2381" t="s">
        <v>31</v>
      </c>
      <c r="J2381" t="s">
        <v>71</v>
      </c>
      <c r="L2381" t="s">
        <v>96</v>
      </c>
      <c r="M2381" t="s">
        <v>97</v>
      </c>
      <c r="N2381" t="s">
        <v>67</v>
      </c>
      <c r="P2381" t="s">
        <v>35</v>
      </c>
      <c r="Q2381" s="1">
        <v>45972</v>
      </c>
      <c r="R2381" s="1">
        <v>45974</v>
      </c>
      <c r="S2381" t="s">
        <v>68</v>
      </c>
      <c r="T2381" s="2">
        <v>1399142</v>
      </c>
      <c r="U2381">
        <v>20</v>
      </c>
      <c r="V2381">
        <v>0</v>
      </c>
      <c r="W2381" s="2">
        <v>705580</v>
      </c>
      <c r="X2381">
        <v>0</v>
      </c>
      <c r="Y2381" s="2">
        <v>1399142</v>
      </c>
      <c r="Z2381" s="2">
        <v>279828</v>
      </c>
      <c r="AA2381" s="5">
        <f t="shared" si="37"/>
        <v>279828</v>
      </c>
    </row>
    <row r="2382" spans="1:27" x14ac:dyDescent="0.25">
      <c r="A2382">
        <v>1523139</v>
      </c>
      <c r="B2382" t="s">
        <v>4301</v>
      </c>
      <c r="C2382" t="s">
        <v>1341</v>
      </c>
      <c r="D2382" t="s">
        <v>4302</v>
      </c>
      <c r="E2382" s="1">
        <v>45931</v>
      </c>
      <c r="F2382" s="1">
        <v>45982</v>
      </c>
      <c r="G2382" t="s">
        <v>29</v>
      </c>
      <c r="H2382" t="s">
        <v>30</v>
      </c>
      <c r="I2382" t="s">
        <v>31</v>
      </c>
      <c r="J2382" t="s">
        <v>4303</v>
      </c>
      <c r="L2382" t="s">
        <v>1207</v>
      </c>
      <c r="M2382" t="s">
        <v>133</v>
      </c>
      <c r="N2382" t="s">
        <v>67</v>
      </c>
      <c r="P2382" t="s">
        <v>35</v>
      </c>
      <c r="Q2382" s="1">
        <v>45972</v>
      </c>
      <c r="R2382" s="1">
        <v>45977</v>
      </c>
      <c r="S2382" t="s">
        <v>68</v>
      </c>
      <c r="T2382" s="2">
        <v>2348000</v>
      </c>
      <c r="U2382">
        <v>20</v>
      </c>
      <c r="V2382">
        <v>0</v>
      </c>
      <c r="W2382" s="2">
        <v>469600</v>
      </c>
      <c r="X2382">
        <v>0</v>
      </c>
      <c r="Y2382" s="2">
        <v>2348000</v>
      </c>
      <c r="Z2382" s="2">
        <v>469600</v>
      </c>
      <c r="AA2382" s="5">
        <f t="shared" si="37"/>
        <v>469600</v>
      </c>
    </row>
    <row r="2383" spans="1:27" x14ac:dyDescent="0.25">
      <c r="A2383">
        <v>1492156</v>
      </c>
      <c r="B2383" t="s">
        <v>2125</v>
      </c>
      <c r="C2383" t="s">
        <v>62</v>
      </c>
      <c r="D2383" t="s">
        <v>2126</v>
      </c>
      <c r="E2383" s="1">
        <v>45723</v>
      </c>
      <c r="F2383" s="1">
        <v>45979</v>
      </c>
      <c r="G2383" t="s">
        <v>29</v>
      </c>
      <c r="H2383" t="s">
        <v>30</v>
      </c>
      <c r="I2383" t="s">
        <v>31</v>
      </c>
      <c r="J2383" t="s">
        <v>4304</v>
      </c>
      <c r="L2383" t="s">
        <v>96</v>
      </c>
      <c r="M2383" t="s">
        <v>97</v>
      </c>
      <c r="N2383" t="s">
        <v>67</v>
      </c>
      <c r="P2383" t="s">
        <v>35</v>
      </c>
      <c r="Q2383" s="1">
        <v>45972</v>
      </c>
      <c r="R2383" s="1">
        <v>45974</v>
      </c>
      <c r="S2383" t="s">
        <v>68</v>
      </c>
      <c r="T2383" s="2">
        <v>3527898</v>
      </c>
      <c r="U2383">
        <v>20</v>
      </c>
      <c r="V2383">
        <v>0</v>
      </c>
      <c r="W2383" s="2">
        <v>705580</v>
      </c>
      <c r="X2383">
        <v>0</v>
      </c>
      <c r="Y2383" s="2">
        <v>3527898</v>
      </c>
      <c r="Z2383" s="2">
        <v>705580</v>
      </c>
      <c r="AA2383" s="5">
        <f t="shared" si="37"/>
        <v>705580</v>
      </c>
    </row>
    <row r="2384" spans="1:27" x14ac:dyDescent="0.25">
      <c r="A2384">
        <v>1517660</v>
      </c>
      <c r="B2384" t="s">
        <v>4305</v>
      </c>
      <c r="C2384" t="s">
        <v>472</v>
      </c>
      <c r="D2384" t="s">
        <v>4306</v>
      </c>
      <c r="E2384" s="1">
        <v>45971</v>
      </c>
      <c r="F2384" s="1">
        <v>45982</v>
      </c>
      <c r="G2384" t="s">
        <v>77</v>
      </c>
      <c r="H2384" t="s">
        <v>30</v>
      </c>
      <c r="I2384" t="s">
        <v>40</v>
      </c>
      <c r="J2384" t="s">
        <v>4307</v>
      </c>
      <c r="K2384" t="s">
        <v>4308</v>
      </c>
      <c r="L2384" t="s">
        <v>211</v>
      </c>
      <c r="M2384" t="s">
        <v>212</v>
      </c>
      <c r="N2384" t="s">
        <v>213</v>
      </c>
      <c r="P2384" t="s">
        <v>35</v>
      </c>
      <c r="Q2384" s="1">
        <v>45973</v>
      </c>
      <c r="R2384" s="1">
        <v>45973</v>
      </c>
      <c r="S2384" t="s">
        <v>68</v>
      </c>
      <c r="T2384" s="3">
        <v>8491.5400000000009</v>
      </c>
      <c r="U2384">
        <v>8</v>
      </c>
      <c r="V2384">
        <v>50</v>
      </c>
      <c r="W2384" s="2">
        <v>2613</v>
      </c>
      <c r="X2384">
        <v>0</v>
      </c>
      <c r="Y2384" s="2">
        <v>8492</v>
      </c>
      <c r="Z2384">
        <v>653</v>
      </c>
      <c r="AA2384" s="5">
        <f t="shared" si="37"/>
        <v>326.5</v>
      </c>
    </row>
    <row r="2385" spans="1:27" x14ac:dyDescent="0.25">
      <c r="A2385">
        <v>1508156</v>
      </c>
      <c r="B2385" t="s">
        <v>3945</v>
      </c>
      <c r="C2385" t="s">
        <v>472</v>
      </c>
      <c r="D2385" t="s">
        <v>3946</v>
      </c>
      <c r="E2385" s="1">
        <v>45896</v>
      </c>
      <c r="F2385" s="1">
        <v>46025</v>
      </c>
      <c r="G2385" t="s">
        <v>77</v>
      </c>
      <c r="H2385" t="s">
        <v>30</v>
      </c>
      <c r="I2385" t="s">
        <v>31</v>
      </c>
      <c r="J2385" t="s">
        <v>3947</v>
      </c>
      <c r="K2385" t="s">
        <v>3948</v>
      </c>
      <c r="L2385" t="s">
        <v>215</v>
      </c>
      <c r="M2385" t="s">
        <v>216</v>
      </c>
      <c r="N2385" t="s">
        <v>67</v>
      </c>
      <c r="P2385" t="s">
        <v>35</v>
      </c>
      <c r="Q2385" s="1">
        <v>45973</v>
      </c>
      <c r="R2385" s="1">
        <v>45973</v>
      </c>
      <c r="S2385" t="s">
        <v>68</v>
      </c>
      <c r="T2385" s="3">
        <v>11911.76</v>
      </c>
      <c r="U2385">
        <v>8</v>
      </c>
      <c r="V2385">
        <v>50</v>
      </c>
      <c r="W2385" s="2">
        <v>31154</v>
      </c>
      <c r="X2385">
        <v>0</v>
      </c>
      <c r="Y2385" s="2">
        <v>11912</v>
      </c>
      <c r="Z2385">
        <v>916</v>
      </c>
      <c r="AA2385" s="5">
        <f t="shared" si="37"/>
        <v>458</v>
      </c>
    </row>
    <row r="2386" spans="1:27" x14ac:dyDescent="0.25">
      <c r="A2386">
        <v>1518208</v>
      </c>
      <c r="B2386" t="s">
        <v>4309</v>
      </c>
      <c r="C2386" t="s">
        <v>1341</v>
      </c>
      <c r="D2386" t="s">
        <v>4310</v>
      </c>
      <c r="E2386" s="1">
        <v>45916</v>
      </c>
      <c r="F2386" s="1">
        <v>45980</v>
      </c>
      <c r="G2386" t="s">
        <v>29</v>
      </c>
      <c r="H2386" t="s">
        <v>30</v>
      </c>
      <c r="I2386" t="s">
        <v>31</v>
      </c>
      <c r="J2386" t="s">
        <v>71</v>
      </c>
      <c r="L2386" t="s">
        <v>4311</v>
      </c>
      <c r="M2386" t="s">
        <v>133</v>
      </c>
      <c r="N2386" t="s">
        <v>67</v>
      </c>
      <c r="P2386" t="s">
        <v>35</v>
      </c>
      <c r="Q2386" s="1">
        <v>45973</v>
      </c>
      <c r="R2386" s="1">
        <v>45975</v>
      </c>
      <c r="S2386" t="s">
        <v>68</v>
      </c>
      <c r="T2386" s="2">
        <v>7178</v>
      </c>
      <c r="U2386">
        <v>20</v>
      </c>
      <c r="V2386">
        <v>0</v>
      </c>
      <c r="W2386" s="2">
        <v>7000</v>
      </c>
      <c r="X2386">
        <v>0</v>
      </c>
      <c r="Y2386" s="2">
        <v>7178</v>
      </c>
      <c r="Z2386" s="2">
        <v>1436</v>
      </c>
      <c r="AA2386" s="5">
        <f t="shared" si="37"/>
        <v>1436</v>
      </c>
    </row>
    <row r="2387" spans="1:27" x14ac:dyDescent="0.25">
      <c r="A2387">
        <v>1519704</v>
      </c>
      <c r="B2387" t="s">
        <v>3658</v>
      </c>
      <c r="C2387" t="s">
        <v>75</v>
      </c>
      <c r="D2387" t="s">
        <v>3659</v>
      </c>
      <c r="E2387" s="1">
        <v>45947</v>
      </c>
      <c r="F2387" s="1">
        <v>46295</v>
      </c>
      <c r="G2387" t="s">
        <v>77</v>
      </c>
      <c r="H2387" t="s">
        <v>30</v>
      </c>
      <c r="I2387" t="s">
        <v>40</v>
      </c>
      <c r="J2387" t="s">
        <v>3660</v>
      </c>
      <c r="K2387" t="s">
        <v>4312</v>
      </c>
      <c r="L2387" t="s">
        <v>1908</v>
      </c>
      <c r="N2387" t="s">
        <v>51</v>
      </c>
      <c r="P2387" t="s">
        <v>35</v>
      </c>
      <c r="Q2387" s="1">
        <v>45973</v>
      </c>
      <c r="R2387" s="1">
        <v>45973</v>
      </c>
      <c r="S2387" t="s">
        <v>128</v>
      </c>
      <c r="T2387" s="2">
        <v>11250</v>
      </c>
      <c r="U2387">
        <v>14</v>
      </c>
      <c r="V2387">
        <v>50</v>
      </c>
      <c r="W2387" s="2">
        <v>74119</v>
      </c>
      <c r="X2387">
        <v>0</v>
      </c>
      <c r="Y2387" s="2">
        <v>15188</v>
      </c>
      <c r="Z2387" s="2">
        <v>2071</v>
      </c>
      <c r="AA2387" s="5">
        <f t="shared" si="37"/>
        <v>1035.5</v>
      </c>
    </row>
    <row r="2388" spans="1:27" x14ac:dyDescent="0.25">
      <c r="A2388">
        <v>1517463</v>
      </c>
      <c r="B2388" t="s">
        <v>3697</v>
      </c>
      <c r="C2388" t="s">
        <v>75</v>
      </c>
      <c r="D2388" t="s">
        <v>151</v>
      </c>
      <c r="E2388" s="1">
        <v>45909</v>
      </c>
      <c r="F2388" s="1">
        <v>46265</v>
      </c>
      <c r="G2388" t="s">
        <v>77</v>
      </c>
      <c r="H2388" t="s">
        <v>30</v>
      </c>
      <c r="I2388" t="s">
        <v>31</v>
      </c>
      <c r="J2388" t="s">
        <v>3698</v>
      </c>
      <c r="K2388" t="s">
        <v>4313</v>
      </c>
      <c r="L2388" t="s">
        <v>43</v>
      </c>
      <c r="N2388" t="s">
        <v>44</v>
      </c>
      <c r="P2388" t="s">
        <v>35</v>
      </c>
      <c r="Q2388" s="1">
        <v>45973</v>
      </c>
      <c r="R2388" s="1">
        <v>45973</v>
      </c>
      <c r="S2388" t="s">
        <v>68</v>
      </c>
      <c r="T2388" s="2">
        <v>20374</v>
      </c>
      <c r="U2388">
        <v>14</v>
      </c>
      <c r="V2388">
        <v>50</v>
      </c>
      <c r="W2388" s="2">
        <v>10868</v>
      </c>
      <c r="X2388">
        <v>0</v>
      </c>
      <c r="Y2388" s="2">
        <v>20374</v>
      </c>
      <c r="Z2388" s="2">
        <v>2778</v>
      </c>
      <c r="AA2388" s="5">
        <f t="shared" si="37"/>
        <v>1389</v>
      </c>
    </row>
    <row r="2389" spans="1:27" x14ac:dyDescent="0.25">
      <c r="A2389">
        <v>1519509</v>
      </c>
      <c r="B2389" t="s">
        <v>1756</v>
      </c>
      <c r="C2389" t="s">
        <v>75</v>
      </c>
      <c r="D2389" t="s">
        <v>1757</v>
      </c>
      <c r="E2389" s="1">
        <v>45881</v>
      </c>
      <c r="F2389" s="1">
        <v>46234</v>
      </c>
      <c r="G2389" t="s">
        <v>77</v>
      </c>
      <c r="H2389" t="s">
        <v>30</v>
      </c>
      <c r="I2389" t="s">
        <v>31</v>
      </c>
      <c r="J2389" t="s">
        <v>1758</v>
      </c>
      <c r="K2389" t="s">
        <v>4314</v>
      </c>
      <c r="L2389" t="s">
        <v>862</v>
      </c>
      <c r="N2389" t="s">
        <v>213</v>
      </c>
      <c r="P2389" t="s">
        <v>35</v>
      </c>
      <c r="Q2389" s="1">
        <v>45973</v>
      </c>
      <c r="R2389" s="1">
        <v>45973</v>
      </c>
      <c r="S2389" t="s">
        <v>128</v>
      </c>
      <c r="T2389" s="2">
        <v>15514</v>
      </c>
      <c r="U2389">
        <v>14</v>
      </c>
      <c r="V2389">
        <v>50</v>
      </c>
      <c r="W2389" s="2">
        <v>83824</v>
      </c>
      <c r="X2389">
        <v>0</v>
      </c>
      <c r="Y2389" s="2">
        <v>20944</v>
      </c>
      <c r="Z2389" s="2">
        <v>2856</v>
      </c>
      <c r="AA2389" s="5">
        <f t="shared" si="37"/>
        <v>1428</v>
      </c>
    </row>
    <row r="2390" spans="1:27" x14ac:dyDescent="0.25">
      <c r="A2390">
        <v>1514996</v>
      </c>
      <c r="B2390" t="s">
        <v>4092</v>
      </c>
      <c r="C2390" t="s">
        <v>4093</v>
      </c>
      <c r="D2390" t="s">
        <v>4094</v>
      </c>
      <c r="E2390" s="1">
        <v>45952</v>
      </c>
      <c r="F2390" s="1">
        <v>45992</v>
      </c>
      <c r="G2390" t="s">
        <v>47</v>
      </c>
      <c r="H2390" t="s">
        <v>30</v>
      </c>
      <c r="I2390" t="s">
        <v>31</v>
      </c>
      <c r="J2390" t="s">
        <v>4095</v>
      </c>
      <c r="K2390" t="s">
        <v>4315</v>
      </c>
      <c r="L2390" t="s">
        <v>4316</v>
      </c>
      <c r="N2390" t="s">
        <v>2532</v>
      </c>
      <c r="P2390" t="s">
        <v>35</v>
      </c>
      <c r="Q2390" s="1">
        <v>45973</v>
      </c>
      <c r="R2390" s="1">
        <v>45973</v>
      </c>
      <c r="S2390" t="s">
        <v>4097</v>
      </c>
      <c r="T2390" s="3">
        <v>12079425.890000001</v>
      </c>
      <c r="U2390">
        <v>9</v>
      </c>
      <c r="V2390">
        <v>0</v>
      </c>
      <c r="W2390" s="2">
        <v>60536</v>
      </c>
      <c r="X2390">
        <v>0</v>
      </c>
      <c r="Y2390" s="2">
        <v>77351</v>
      </c>
      <c r="Z2390" s="2">
        <v>6726</v>
      </c>
      <c r="AA2390" s="5">
        <f t="shared" si="37"/>
        <v>6726</v>
      </c>
    </row>
    <row r="2391" spans="1:27" x14ac:dyDescent="0.25">
      <c r="A2391">
        <v>1518207</v>
      </c>
      <c r="B2391" t="s">
        <v>4309</v>
      </c>
      <c r="C2391" t="s">
        <v>1341</v>
      </c>
      <c r="D2391" t="s">
        <v>4310</v>
      </c>
      <c r="E2391" s="1">
        <v>45916</v>
      </c>
      <c r="F2391" s="1">
        <v>45980</v>
      </c>
      <c r="G2391" t="s">
        <v>29</v>
      </c>
      <c r="H2391" t="s">
        <v>30</v>
      </c>
      <c r="I2391" t="s">
        <v>31</v>
      </c>
      <c r="J2391" t="s">
        <v>4317</v>
      </c>
      <c r="L2391" t="s">
        <v>4311</v>
      </c>
      <c r="M2391" t="s">
        <v>133</v>
      </c>
      <c r="N2391" t="s">
        <v>67</v>
      </c>
      <c r="P2391" t="s">
        <v>35</v>
      </c>
      <c r="Q2391" s="1">
        <v>45973</v>
      </c>
      <c r="R2391" s="1">
        <v>45975</v>
      </c>
      <c r="S2391" t="s">
        <v>68</v>
      </c>
      <c r="T2391" s="2">
        <v>35000</v>
      </c>
      <c r="U2391">
        <v>20</v>
      </c>
      <c r="V2391">
        <v>0</v>
      </c>
      <c r="W2391" s="2">
        <v>7000</v>
      </c>
      <c r="X2391">
        <v>0</v>
      </c>
      <c r="Y2391" s="2">
        <v>35000</v>
      </c>
      <c r="Z2391" s="2">
        <v>7000</v>
      </c>
      <c r="AA2391" s="5">
        <f t="shared" si="37"/>
        <v>7000</v>
      </c>
    </row>
    <row r="2392" spans="1:27" x14ac:dyDescent="0.25">
      <c r="A2392">
        <v>1519634</v>
      </c>
      <c r="B2392" t="s">
        <v>2113</v>
      </c>
      <c r="C2392" t="s">
        <v>75</v>
      </c>
      <c r="D2392" t="s">
        <v>2114</v>
      </c>
      <c r="E2392" s="1">
        <v>45863</v>
      </c>
      <c r="F2392" s="1">
        <v>46203</v>
      </c>
      <c r="G2392" t="s">
        <v>77</v>
      </c>
      <c r="H2392" t="s">
        <v>30</v>
      </c>
      <c r="I2392" t="s">
        <v>31</v>
      </c>
      <c r="J2392" t="s">
        <v>2115</v>
      </c>
      <c r="K2392" t="s">
        <v>4318</v>
      </c>
      <c r="L2392" t="s">
        <v>862</v>
      </c>
      <c r="M2392" t="s">
        <v>863</v>
      </c>
      <c r="N2392" t="s">
        <v>213</v>
      </c>
      <c r="P2392" t="s">
        <v>35</v>
      </c>
      <c r="Q2392" s="1">
        <v>45973</v>
      </c>
      <c r="R2392" s="1">
        <v>45973</v>
      </c>
      <c r="S2392" t="s">
        <v>36</v>
      </c>
      <c r="T2392" s="2">
        <v>39151</v>
      </c>
      <c r="U2392">
        <v>14</v>
      </c>
      <c r="V2392">
        <v>50</v>
      </c>
      <c r="W2392" s="2">
        <v>259465</v>
      </c>
      <c r="X2392">
        <v>0</v>
      </c>
      <c r="Y2392" s="2">
        <v>52854</v>
      </c>
      <c r="Z2392" s="2">
        <v>7207</v>
      </c>
      <c r="AA2392" s="5">
        <f t="shared" si="37"/>
        <v>3603.5</v>
      </c>
    </row>
    <row r="2393" spans="1:27" x14ac:dyDescent="0.25">
      <c r="A2393">
        <v>1499148</v>
      </c>
      <c r="B2393" t="s">
        <v>1336</v>
      </c>
      <c r="C2393" t="s">
        <v>82</v>
      </c>
      <c r="D2393" t="s">
        <v>1337</v>
      </c>
      <c r="E2393" s="1">
        <v>45784</v>
      </c>
      <c r="F2393" s="1">
        <v>46004</v>
      </c>
      <c r="G2393" t="s">
        <v>77</v>
      </c>
      <c r="H2393" t="s">
        <v>30</v>
      </c>
      <c r="I2393" t="s">
        <v>40</v>
      </c>
      <c r="J2393" t="s">
        <v>1338</v>
      </c>
      <c r="K2393" t="s">
        <v>4319</v>
      </c>
      <c r="L2393" t="s">
        <v>746</v>
      </c>
      <c r="N2393" t="s">
        <v>747</v>
      </c>
      <c r="P2393" t="s">
        <v>35</v>
      </c>
      <c r="Q2393" s="1">
        <v>45973</v>
      </c>
      <c r="R2393" s="1">
        <v>45973</v>
      </c>
      <c r="S2393" t="s">
        <v>128</v>
      </c>
      <c r="T2393" s="2">
        <v>80000</v>
      </c>
      <c r="U2393">
        <v>8</v>
      </c>
      <c r="V2393">
        <v>50</v>
      </c>
      <c r="W2393" s="2">
        <v>600869</v>
      </c>
      <c r="X2393">
        <v>0</v>
      </c>
      <c r="Y2393" s="2">
        <v>93913</v>
      </c>
      <c r="Z2393" s="2">
        <v>7224</v>
      </c>
      <c r="AA2393" s="5">
        <f t="shared" si="37"/>
        <v>3612</v>
      </c>
    </row>
    <row r="2394" spans="1:27" x14ac:dyDescent="0.25">
      <c r="A2394">
        <v>1484954</v>
      </c>
      <c r="B2394" t="s">
        <v>1492</v>
      </c>
      <c r="C2394" t="s">
        <v>62</v>
      </c>
      <c r="D2394" t="s">
        <v>1493</v>
      </c>
      <c r="E2394" s="1">
        <v>45646</v>
      </c>
      <c r="F2394" s="1">
        <v>45980</v>
      </c>
      <c r="G2394" t="s">
        <v>29</v>
      </c>
      <c r="H2394" t="s">
        <v>30</v>
      </c>
      <c r="I2394" t="s">
        <v>31</v>
      </c>
      <c r="J2394" t="s">
        <v>4320</v>
      </c>
      <c r="L2394" t="s">
        <v>2120</v>
      </c>
      <c r="M2394" t="s">
        <v>710</v>
      </c>
      <c r="N2394" t="s">
        <v>67</v>
      </c>
      <c r="P2394" t="s">
        <v>35</v>
      </c>
      <c r="Q2394" s="1">
        <v>45973</v>
      </c>
      <c r="R2394" s="1">
        <v>45975</v>
      </c>
      <c r="S2394" t="s">
        <v>68</v>
      </c>
      <c r="T2394" s="2">
        <v>64000</v>
      </c>
      <c r="U2394">
        <v>20</v>
      </c>
      <c r="V2394">
        <v>0</v>
      </c>
      <c r="W2394" s="2">
        <v>224000</v>
      </c>
      <c r="X2394">
        <v>0</v>
      </c>
      <c r="Y2394" s="2">
        <v>64000</v>
      </c>
      <c r="Z2394" s="2">
        <v>12800</v>
      </c>
      <c r="AA2394" s="5">
        <f t="shared" si="37"/>
        <v>12800</v>
      </c>
    </row>
    <row r="2395" spans="1:27" x14ac:dyDescent="0.25">
      <c r="A2395">
        <v>1503986</v>
      </c>
      <c r="B2395" t="s">
        <v>2277</v>
      </c>
      <c r="C2395" t="s">
        <v>62</v>
      </c>
      <c r="D2395" t="s">
        <v>2278</v>
      </c>
      <c r="E2395" s="1">
        <v>45805</v>
      </c>
      <c r="F2395" s="1">
        <v>46344</v>
      </c>
      <c r="G2395" t="s">
        <v>29</v>
      </c>
      <c r="H2395" t="s">
        <v>30</v>
      </c>
      <c r="I2395" t="s">
        <v>31</v>
      </c>
      <c r="J2395" t="s">
        <v>71</v>
      </c>
      <c r="L2395" t="s">
        <v>184</v>
      </c>
      <c r="M2395" t="s">
        <v>185</v>
      </c>
      <c r="N2395" t="s">
        <v>67</v>
      </c>
      <c r="P2395" t="s">
        <v>35</v>
      </c>
      <c r="Q2395" s="1">
        <v>45973</v>
      </c>
      <c r="R2395" s="1">
        <v>45973</v>
      </c>
      <c r="S2395" t="s">
        <v>68</v>
      </c>
      <c r="T2395" s="2">
        <v>72264</v>
      </c>
      <c r="U2395">
        <v>20</v>
      </c>
      <c r="V2395">
        <v>0</v>
      </c>
      <c r="W2395" s="2">
        <v>85000</v>
      </c>
      <c r="X2395">
        <v>0</v>
      </c>
      <c r="Y2395" s="2">
        <v>72264</v>
      </c>
      <c r="Z2395" s="2">
        <v>14453</v>
      </c>
      <c r="AA2395" s="5">
        <f t="shared" si="37"/>
        <v>14453</v>
      </c>
    </row>
    <row r="2396" spans="1:27" x14ac:dyDescent="0.25">
      <c r="A2396">
        <v>1523028</v>
      </c>
      <c r="B2396" t="s">
        <v>4321</v>
      </c>
      <c r="C2396" t="s">
        <v>1341</v>
      </c>
      <c r="D2396" t="s">
        <v>4322</v>
      </c>
      <c r="E2396" s="1">
        <v>45951</v>
      </c>
      <c r="F2396" s="1">
        <v>46043</v>
      </c>
      <c r="G2396" t="s">
        <v>29</v>
      </c>
      <c r="H2396" t="s">
        <v>30</v>
      </c>
      <c r="I2396" t="s">
        <v>31</v>
      </c>
      <c r="J2396" t="s">
        <v>4323</v>
      </c>
      <c r="L2396" t="s">
        <v>4324</v>
      </c>
      <c r="M2396" t="s">
        <v>138</v>
      </c>
      <c r="N2396" t="s">
        <v>67</v>
      </c>
      <c r="P2396" t="s">
        <v>35</v>
      </c>
      <c r="Q2396" s="1">
        <v>45973</v>
      </c>
      <c r="R2396" s="1">
        <v>45974</v>
      </c>
      <c r="S2396" t="s">
        <v>68</v>
      </c>
      <c r="T2396" s="2">
        <v>100000</v>
      </c>
      <c r="U2396">
        <v>20</v>
      </c>
      <c r="V2396">
        <v>0</v>
      </c>
      <c r="W2396" s="2">
        <v>20000</v>
      </c>
      <c r="X2396">
        <v>0</v>
      </c>
      <c r="Y2396" s="2">
        <v>100000</v>
      </c>
      <c r="Z2396" s="2">
        <v>20000</v>
      </c>
      <c r="AA2396" s="5">
        <f t="shared" si="37"/>
        <v>20000</v>
      </c>
    </row>
    <row r="2397" spans="1:27" x14ac:dyDescent="0.25">
      <c r="A2397">
        <v>1482263</v>
      </c>
      <c r="B2397" t="s">
        <v>2506</v>
      </c>
      <c r="C2397" t="s">
        <v>62</v>
      </c>
      <c r="D2397" t="s">
        <v>2507</v>
      </c>
      <c r="E2397" s="1">
        <v>45678</v>
      </c>
      <c r="F2397" s="1">
        <v>46015</v>
      </c>
      <c r="G2397" t="s">
        <v>29</v>
      </c>
      <c r="H2397" t="s">
        <v>30</v>
      </c>
      <c r="I2397" t="s">
        <v>31</v>
      </c>
      <c r="J2397" t="s">
        <v>3710</v>
      </c>
      <c r="L2397" t="s">
        <v>137</v>
      </c>
      <c r="M2397" t="s">
        <v>138</v>
      </c>
      <c r="N2397" t="s">
        <v>67</v>
      </c>
      <c r="P2397" t="s">
        <v>35</v>
      </c>
      <c r="Q2397" s="1">
        <v>45973</v>
      </c>
      <c r="R2397" s="1">
        <v>45975</v>
      </c>
      <c r="S2397" t="s">
        <v>68</v>
      </c>
      <c r="T2397" s="2">
        <v>107128</v>
      </c>
      <c r="U2397">
        <v>20</v>
      </c>
      <c r="V2397">
        <v>0</v>
      </c>
      <c r="W2397" s="2">
        <v>72886</v>
      </c>
      <c r="X2397">
        <v>0</v>
      </c>
      <c r="Y2397" s="2">
        <v>107128</v>
      </c>
      <c r="Z2397" s="2">
        <v>21426</v>
      </c>
      <c r="AA2397" s="5">
        <f t="shared" si="37"/>
        <v>21426</v>
      </c>
    </row>
    <row r="2398" spans="1:27" x14ac:dyDescent="0.25">
      <c r="A2398">
        <v>1523093</v>
      </c>
      <c r="B2398" t="s">
        <v>4325</v>
      </c>
      <c r="C2398" t="s">
        <v>1341</v>
      </c>
      <c r="D2398" t="s">
        <v>4326</v>
      </c>
      <c r="E2398" s="1">
        <v>45954</v>
      </c>
      <c r="F2398" s="1">
        <v>46006</v>
      </c>
      <c r="G2398" t="s">
        <v>29</v>
      </c>
      <c r="H2398" t="s">
        <v>30</v>
      </c>
      <c r="I2398" t="s">
        <v>31</v>
      </c>
      <c r="J2398" t="s">
        <v>4327</v>
      </c>
      <c r="L2398" t="s">
        <v>50</v>
      </c>
      <c r="N2398" t="s">
        <v>51</v>
      </c>
      <c r="P2398" t="s">
        <v>35</v>
      </c>
      <c r="Q2398" s="1">
        <v>45973</v>
      </c>
      <c r="R2398" s="1">
        <v>45973</v>
      </c>
      <c r="S2398" t="s">
        <v>68</v>
      </c>
      <c r="T2398" s="2">
        <v>120000</v>
      </c>
      <c r="U2398">
        <v>20</v>
      </c>
      <c r="V2398">
        <v>0</v>
      </c>
      <c r="W2398" s="2">
        <v>24000</v>
      </c>
      <c r="X2398">
        <v>0</v>
      </c>
      <c r="Y2398" s="2">
        <v>120000</v>
      </c>
      <c r="Z2398" s="2">
        <v>24000</v>
      </c>
      <c r="AA2398" s="5">
        <f t="shared" si="37"/>
        <v>24000</v>
      </c>
    </row>
    <row r="2399" spans="1:27" x14ac:dyDescent="0.25">
      <c r="A2399">
        <v>1513572</v>
      </c>
      <c r="B2399" t="s">
        <v>4328</v>
      </c>
      <c r="C2399" t="s">
        <v>1341</v>
      </c>
      <c r="D2399" t="s">
        <v>4329</v>
      </c>
      <c r="E2399" s="1">
        <v>45891</v>
      </c>
      <c r="F2399" s="1">
        <v>45982</v>
      </c>
      <c r="G2399" t="s">
        <v>29</v>
      </c>
      <c r="H2399" t="s">
        <v>30</v>
      </c>
      <c r="I2399" t="s">
        <v>31</v>
      </c>
      <c r="J2399" t="s">
        <v>4330</v>
      </c>
      <c r="L2399" t="s">
        <v>96</v>
      </c>
      <c r="M2399" t="s">
        <v>97</v>
      </c>
      <c r="N2399" t="s">
        <v>67</v>
      </c>
      <c r="P2399" t="s">
        <v>35</v>
      </c>
      <c r="Q2399" s="1">
        <v>45973</v>
      </c>
      <c r="R2399" s="1">
        <v>45977</v>
      </c>
      <c r="S2399" t="s">
        <v>68</v>
      </c>
      <c r="T2399" s="2">
        <v>140000</v>
      </c>
      <c r="U2399">
        <v>20</v>
      </c>
      <c r="V2399">
        <v>0</v>
      </c>
      <c r="W2399" s="2">
        <v>28000</v>
      </c>
      <c r="X2399">
        <v>0</v>
      </c>
      <c r="Y2399" s="2">
        <v>140000</v>
      </c>
      <c r="Z2399" s="2">
        <v>28000</v>
      </c>
      <c r="AA2399" s="5">
        <f t="shared" si="37"/>
        <v>28000</v>
      </c>
    </row>
    <row r="2400" spans="1:27" x14ac:dyDescent="0.25">
      <c r="A2400">
        <v>1517956</v>
      </c>
      <c r="B2400" t="s">
        <v>4331</v>
      </c>
      <c r="C2400" t="s">
        <v>1341</v>
      </c>
      <c r="D2400" t="s">
        <v>4332</v>
      </c>
      <c r="E2400" s="1">
        <v>45924</v>
      </c>
      <c r="F2400" s="1">
        <v>45979</v>
      </c>
      <c r="G2400" t="s">
        <v>29</v>
      </c>
      <c r="H2400" t="s">
        <v>30</v>
      </c>
      <c r="I2400" t="s">
        <v>31</v>
      </c>
      <c r="J2400" t="s">
        <v>4333</v>
      </c>
      <c r="L2400" t="s">
        <v>4224</v>
      </c>
      <c r="M2400" t="s">
        <v>133</v>
      </c>
      <c r="N2400" t="s">
        <v>67</v>
      </c>
      <c r="P2400" t="s">
        <v>35</v>
      </c>
      <c r="Q2400" s="1">
        <v>45973</v>
      </c>
      <c r="R2400" s="1">
        <v>45974</v>
      </c>
      <c r="S2400" t="s">
        <v>68</v>
      </c>
      <c r="T2400" s="2">
        <v>245000</v>
      </c>
      <c r="U2400">
        <v>20</v>
      </c>
      <c r="V2400">
        <v>0</v>
      </c>
      <c r="W2400" s="2">
        <v>49000</v>
      </c>
      <c r="X2400">
        <v>0</v>
      </c>
      <c r="Y2400" s="2">
        <v>245000</v>
      </c>
      <c r="Z2400" s="2">
        <v>49000</v>
      </c>
      <c r="AA2400" s="5">
        <f t="shared" si="37"/>
        <v>49000</v>
      </c>
    </row>
    <row r="2401" spans="1:27" x14ac:dyDescent="0.25">
      <c r="A2401">
        <v>1492304</v>
      </c>
      <c r="B2401" t="s">
        <v>1700</v>
      </c>
      <c r="C2401" t="s">
        <v>62</v>
      </c>
      <c r="D2401" t="s">
        <v>1701</v>
      </c>
      <c r="E2401" s="1">
        <v>45722</v>
      </c>
      <c r="F2401" s="1">
        <v>46002</v>
      </c>
      <c r="G2401" t="s">
        <v>29</v>
      </c>
      <c r="H2401" t="s">
        <v>30</v>
      </c>
      <c r="I2401" t="s">
        <v>31</v>
      </c>
      <c r="J2401" t="s">
        <v>4334</v>
      </c>
      <c r="L2401" t="s">
        <v>4335</v>
      </c>
      <c r="M2401" t="s">
        <v>133</v>
      </c>
      <c r="N2401" t="s">
        <v>67</v>
      </c>
      <c r="P2401" t="s">
        <v>35</v>
      </c>
      <c r="Q2401" s="1">
        <v>45973</v>
      </c>
      <c r="R2401" s="1">
        <v>45977</v>
      </c>
      <c r="S2401" t="s">
        <v>68</v>
      </c>
      <c r="T2401" s="2">
        <v>364900</v>
      </c>
      <c r="U2401">
        <v>20</v>
      </c>
      <c r="V2401">
        <v>0</v>
      </c>
      <c r="W2401" s="2">
        <v>729485</v>
      </c>
      <c r="X2401">
        <v>0</v>
      </c>
      <c r="Y2401" s="2">
        <v>364900</v>
      </c>
      <c r="Z2401" s="2">
        <v>72980</v>
      </c>
      <c r="AA2401" s="5">
        <f t="shared" si="37"/>
        <v>72980</v>
      </c>
    </row>
    <row r="2402" spans="1:27" x14ac:dyDescent="0.25">
      <c r="A2402">
        <v>1503985</v>
      </c>
      <c r="B2402" t="s">
        <v>2277</v>
      </c>
      <c r="C2402" t="s">
        <v>62</v>
      </c>
      <c r="D2402" t="s">
        <v>2278</v>
      </c>
      <c r="E2402" s="1">
        <v>45805</v>
      </c>
      <c r="F2402" s="1">
        <v>46344</v>
      </c>
      <c r="G2402" t="s">
        <v>29</v>
      </c>
      <c r="H2402" t="s">
        <v>30</v>
      </c>
      <c r="I2402" t="s">
        <v>31</v>
      </c>
      <c r="J2402" t="s">
        <v>4336</v>
      </c>
      <c r="L2402" t="s">
        <v>184</v>
      </c>
      <c r="M2402" t="s">
        <v>185</v>
      </c>
      <c r="N2402" t="s">
        <v>67</v>
      </c>
      <c r="P2402" t="s">
        <v>35</v>
      </c>
      <c r="Q2402" s="1">
        <v>45973</v>
      </c>
      <c r="R2402" s="1">
        <v>45973</v>
      </c>
      <c r="S2402" t="s">
        <v>68</v>
      </c>
      <c r="T2402" s="2">
        <v>404000</v>
      </c>
      <c r="U2402">
        <v>20</v>
      </c>
      <c r="V2402">
        <v>0</v>
      </c>
      <c r="W2402" s="2">
        <v>85000</v>
      </c>
      <c r="X2402">
        <v>0</v>
      </c>
      <c r="Y2402" s="2">
        <v>404000</v>
      </c>
      <c r="Z2402" s="2">
        <v>80800</v>
      </c>
      <c r="AA2402" s="5">
        <f t="shared" si="37"/>
        <v>80800</v>
      </c>
    </row>
    <row r="2403" spans="1:27" x14ac:dyDescent="0.25">
      <c r="A2403">
        <v>1509968</v>
      </c>
      <c r="B2403" t="s">
        <v>4337</v>
      </c>
      <c r="C2403" t="s">
        <v>1341</v>
      </c>
      <c r="D2403" t="s">
        <v>4338</v>
      </c>
      <c r="E2403" s="1">
        <v>45854</v>
      </c>
      <c r="F2403" s="1">
        <v>45982</v>
      </c>
      <c r="G2403" t="s">
        <v>29</v>
      </c>
      <c r="H2403" t="s">
        <v>30</v>
      </c>
      <c r="I2403" t="s">
        <v>31</v>
      </c>
      <c r="J2403" t="s">
        <v>570</v>
      </c>
      <c r="L2403" t="s">
        <v>184</v>
      </c>
      <c r="M2403" t="s">
        <v>185</v>
      </c>
      <c r="N2403" t="s">
        <v>67</v>
      </c>
      <c r="P2403" t="s">
        <v>35</v>
      </c>
      <c r="Q2403" s="1">
        <v>45973</v>
      </c>
      <c r="R2403" s="1">
        <v>45977</v>
      </c>
      <c r="S2403" t="s">
        <v>68</v>
      </c>
      <c r="T2403" s="2">
        <v>435900</v>
      </c>
      <c r="U2403">
        <v>20</v>
      </c>
      <c r="V2403">
        <v>0</v>
      </c>
      <c r="W2403" s="2">
        <v>87180</v>
      </c>
      <c r="X2403">
        <v>0</v>
      </c>
      <c r="Y2403" s="2">
        <v>435900</v>
      </c>
      <c r="Z2403" s="2">
        <v>87180</v>
      </c>
      <c r="AA2403" s="5">
        <f t="shared" si="37"/>
        <v>87180</v>
      </c>
    </row>
    <row r="2404" spans="1:27" x14ac:dyDescent="0.25">
      <c r="A2404">
        <v>1492305</v>
      </c>
      <c r="B2404" t="s">
        <v>1700</v>
      </c>
      <c r="C2404" t="s">
        <v>62</v>
      </c>
      <c r="D2404" t="s">
        <v>1701</v>
      </c>
      <c r="E2404" s="1">
        <v>45722</v>
      </c>
      <c r="F2404" s="1">
        <v>46002</v>
      </c>
      <c r="G2404" t="s">
        <v>29</v>
      </c>
      <c r="H2404" t="s">
        <v>30</v>
      </c>
      <c r="I2404" t="s">
        <v>31</v>
      </c>
      <c r="J2404" t="s">
        <v>71</v>
      </c>
      <c r="L2404" t="s">
        <v>4335</v>
      </c>
      <c r="M2404" t="s">
        <v>133</v>
      </c>
      <c r="N2404" t="s">
        <v>67</v>
      </c>
      <c r="P2404" t="s">
        <v>35</v>
      </c>
      <c r="Q2404" s="1">
        <v>45973</v>
      </c>
      <c r="R2404" s="1">
        <v>45977</v>
      </c>
      <c r="S2404" t="s">
        <v>68</v>
      </c>
      <c r="T2404" s="2">
        <v>493340</v>
      </c>
      <c r="U2404">
        <v>20</v>
      </c>
      <c r="V2404">
        <v>0</v>
      </c>
      <c r="W2404" s="2">
        <v>729485</v>
      </c>
      <c r="X2404">
        <v>0</v>
      </c>
      <c r="Y2404" s="2">
        <v>493340</v>
      </c>
      <c r="Z2404" s="2">
        <v>98668</v>
      </c>
      <c r="AA2404" s="5">
        <f t="shared" si="37"/>
        <v>98668</v>
      </c>
    </row>
    <row r="2405" spans="1:27" x14ac:dyDescent="0.25">
      <c r="A2405">
        <v>1513556</v>
      </c>
      <c r="B2405" t="s">
        <v>4339</v>
      </c>
      <c r="C2405" t="s">
        <v>1341</v>
      </c>
      <c r="D2405" t="s">
        <v>4340</v>
      </c>
      <c r="E2405" s="1">
        <v>45882</v>
      </c>
      <c r="F2405" s="1">
        <v>45980</v>
      </c>
      <c r="G2405" t="s">
        <v>29</v>
      </c>
      <c r="H2405" t="s">
        <v>30</v>
      </c>
      <c r="I2405" t="s">
        <v>31</v>
      </c>
      <c r="J2405" t="s">
        <v>4341</v>
      </c>
      <c r="L2405" t="s">
        <v>1185</v>
      </c>
      <c r="M2405" t="s">
        <v>133</v>
      </c>
      <c r="N2405" t="s">
        <v>67</v>
      </c>
      <c r="P2405" t="s">
        <v>35</v>
      </c>
      <c r="Q2405" s="1">
        <v>45973</v>
      </c>
      <c r="R2405" s="1">
        <v>45975</v>
      </c>
      <c r="S2405" t="s">
        <v>68</v>
      </c>
      <c r="T2405" s="2">
        <v>645840</v>
      </c>
      <c r="U2405">
        <v>20</v>
      </c>
      <c r="V2405">
        <v>0</v>
      </c>
      <c r="W2405" s="2">
        <v>129168</v>
      </c>
      <c r="X2405">
        <v>0</v>
      </c>
      <c r="Y2405" s="2">
        <v>645840</v>
      </c>
      <c r="Z2405" s="2">
        <v>129168</v>
      </c>
      <c r="AA2405" s="5">
        <f t="shared" si="37"/>
        <v>129168</v>
      </c>
    </row>
    <row r="2406" spans="1:27" x14ac:dyDescent="0.25">
      <c r="A2406">
        <v>1524321</v>
      </c>
      <c r="B2406" t="s">
        <v>282</v>
      </c>
      <c r="C2406" t="s">
        <v>282</v>
      </c>
      <c r="D2406" t="s">
        <v>283</v>
      </c>
      <c r="E2406" s="1">
        <v>45658</v>
      </c>
      <c r="F2406" s="1">
        <v>46005</v>
      </c>
      <c r="G2406" t="s">
        <v>29</v>
      </c>
      <c r="H2406" t="s">
        <v>30</v>
      </c>
      <c r="I2406" t="s">
        <v>31</v>
      </c>
      <c r="J2406" t="s">
        <v>4342</v>
      </c>
      <c r="K2406" t="s">
        <v>3485</v>
      </c>
      <c r="L2406" t="s">
        <v>234</v>
      </c>
      <c r="N2406" t="s">
        <v>227</v>
      </c>
      <c r="P2406" t="s">
        <v>35</v>
      </c>
      <c r="Q2406" s="1">
        <v>45973</v>
      </c>
      <c r="R2406" s="1">
        <v>45974</v>
      </c>
      <c r="S2406" t="s">
        <v>68</v>
      </c>
      <c r="T2406" s="2">
        <v>656332</v>
      </c>
      <c r="U2406">
        <v>33</v>
      </c>
      <c r="V2406">
        <v>0</v>
      </c>
      <c r="W2406" s="2">
        <v>1222330</v>
      </c>
      <c r="X2406">
        <v>0</v>
      </c>
      <c r="Y2406" s="2">
        <v>656332</v>
      </c>
      <c r="Z2406" s="2">
        <v>218755</v>
      </c>
      <c r="AA2406" s="5">
        <f t="shared" si="37"/>
        <v>218755</v>
      </c>
    </row>
    <row r="2407" spans="1:27" x14ac:dyDescent="0.25">
      <c r="A2407">
        <v>1522675</v>
      </c>
      <c r="B2407" t="s">
        <v>4343</v>
      </c>
      <c r="C2407" t="s">
        <v>1341</v>
      </c>
      <c r="D2407" t="s">
        <v>4344</v>
      </c>
      <c r="E2407" s="1">
        <v>45940</v>
      </c>
      <c r="F2407" s="1">
        <v>45981</v>
      </c>
      <c r="G2407" t="s">
        <v>29</v>
      </c>
      <c r="H2407" t="s">
        <v>30</v>
      </c>
      <c r="I2407" t="s">
        <v>31</v>
      </c>
      <c r="J2407" t="s">
        <v>4345</v>
      </c>
      <c r="L2407" t="s">
        <v>1120</v>
      </c>
      <c r="M2407" t="s">
        <v>112</v>
      </c>
      <c r="N2407" t="s">
        <v>67</v>
      </c>
      <c r="P2407" t="s">
        <v>35</v>
      </c>
      <c r="Q2407" s="1">
        <v>45973</v>
      </c>
      <c r="R2407" s="1">
        <v>45976</v>
      </c>
      <c r="S2407" t="s">
        <v>68</v>
      </c>
      <c r="T2407" s="2">
        <v>1364765</v>
      </c>
      <c r="U2407">
        <v>20</v>
      </c>
      <c r="V2407">
        <v>0</v>
      </c>
      <c r="W2407" s="2">
        <v>272953</v>
      </c>
      <c r="X2407">
        <v>0</v>
      </c>
      <c r="Y2407" s="2">
        <v>1364765</v>
      </c>
      <c r="Z2407" s="2">
        <v>272953</v>
      </c>
      <c r="AA2407" s="5">
        <f t="shared" si="37"/>
        <v>272953</v>
      </c>
    </row>
    <row r="2408" spans="1:27" x14ac:dyDescent="0.25">
      <c r="A2408">
        <v>1507562</v>
      </c>
      <c r="B2408" t="s">
        <v>291</v>
      </c>
      <c r="C2408" t="s">
        <v>291</v>
      </c>
      <c r="D2408" t="s">
        <v>292</v>
      </c>
      <c r="E2408" s="1">
        <v>45444</v>
      </c>
      <c r="F2408" s="1">
        <v>45992</v>
      </c>
      <c r="G2408" t="s">
        <v>47</v>
      </c>
      <c r="H2408" t="s">
        <v>30</v>
      </c>
      <c r="I2408" t="s">
        <v>31</v>
      </c>
      <c r="J2408" t="s">
        <v>357</v>
      </c>
      <c r="L2408" t="s">
        <v>541</v>
      </c>
      <c r="N2408" t="s">
        <v>51</v>
      </c>
      <c r="P2408" t="s">
        <v>35</v>
      </c>
      <c r="Q2408" s="1">
        <v>45973</v>
      </c>
      <c r="R2408" s="1">
        <v>45977</v>
      </c>
      <c r="S2408" t="s">
        <v>68</v>
      </c>
      <c r="T2408" s="3">
        <v>1208429.76</v>
      </c>
      <c r="U2408">
        <v>45</v>
      </c>
      <c r="V2408">
        <v>0</v>
      </c>
      <c r="W2408" s="2">
        <v>4545000</v>
      </c>
      <c r="X2408" s="2">
        <v>750000</v>
      </c>
      <c r="Y2408" s="2">
        <v>1208430</v>
      </c>
      <c r="Z2408" s="2">
        <v>549231</v>
      </c>
      <c r="AA2408" s="5">
        <f t="shared" si="37"/>
        <v>549231</v>
      </c>
    </row>
    <row r="2409" spans="1:27" x14ac:dyDescent="0.25">
      <c r="A2409">
        <v>1507563</v>
      </c>
      <c r="B2409" t="s">
        <v>291</v>
      </c>
      <c r="C2409" t="s">
        <v>291</v>
      </c>
      <c r="D2409" t="s">
        <v>292</v>
      </c>
      <c r="E2409" s="1">
        <v>45444</v>
      </c>
      <c r="F2409" s="1">
        <v>45992</v>
      </c>
      <c r="G2409" t="s">
        <v>47</v>
      </c>
      <c r="H2409" t="s">
        <v>30</v>
      </c>
      <c r="I2409" t="s">
        <v>31</v>
      </c>
      <c r="J2409" t="s">
        <v>2153</v>
      </c>
      <c r="L2409" t="s">
        <v>4346</v>
      </c>
      <c r="M2409" t="s">
        <v>243</v>
      </c>
      <c r="N2409" t="s">
        <v>67</v>
      </c>
      <c r="P2409" t="s">
        <v>35</v>
      </c>
      <c r="Q2409" s="1">
        <v>45973</v>
      </c>
      <c r="R2409" s="1">
        <v>45977</v>
      </c>
      <c r="S2409" t="s">
        <v>68</v>
      </c>
      <c r="T2409" s="3">
        <v>2868853.94</v>
      </c>
      <c r="U2409">
        <v>45</v>
      </c>
      <c r="V2409">
        <v>0</v>
      </c>
      <c r="W2409" s="2">
        <v>4545000</v>
      </c>
      <c r="X2409" s="2">
        <v>750000</v>
      </c>
      <c r="Y2409" s="2">
        <v>2868854</v>
      </c>
      <c r="Z2409" s="2">
        <v>1303894</v>
      </c>
      <c r="AA2409" s="5">
        <f t="shared" si="37"/>
        <v>1303894</v>
      </c>
    </row>
    <row r="2410" spans="1:27" x14ac:dyDescent="0.25">
      <c r="A2410">
        <v>1512266</v>
      </c>
      <c r="B2410" t="s">
        <v>235</v>
      </c>
      <c r="C2410" t="s">
        <v>75</v>
      </c>
      <c r="D2410" t="s">
        <v>236</v>
      </c>
      <c r="E2410" s="1">
        <v>45824</v>
      </c>
      <c r="F2410" s="1">
        <v>46142</v>
      </c>
      <c r="G2410" t="s">
        <v>77</v>
      </c>
      <c r="H2410" t="s">
        <v>30</v>
      </c>
      <c r="I2410" t="s">
        <v>40</v>
      </c>
      <c r="J2410" t="s">
        <v>237</v>
      </c>
      <c r="K2410" t="s">
        <v>3591</v>
      </c>
      <c r="L2410" t="s">
        <v>1216</v>
      </c>
      <c r="M2410" t="s">
        <v>531</v>
      </c>
      <c r="N2410" t="s">
        <v>67</v>
      </c>
      <c r="P2410" t="s">
        <v>35</v>
      </c>
      <c r="Q2410" s="1">
        <v>45974</v>
      </c>
      <c r="R2410" s="1">
        <v>45974</v>
      </c>
      <c r="S2410" t="s">
        <v>68</v>
      </c>
      <c r="T2410" s="2">
        <v>45000</v>
      </c>
      <c r="U2410">
        <v>14</v>
      </c>
      <c r="V2410">
        <v>50</v>
      </c>
      <c r="W2410" s="2">
        <v>180166</v>
      </c>
      <c r="X2410">
        <v>0</v>
      </c>
      <c r="Y2410" s="2">
        <v>45000</v>
      </c>
      <c r="Z2410" s="2">
        <v>6136</v>
      </c>
      <c r="AA2410" s="5">
        <f t="shared" si="37"/>
        <v>3068</v>
      </c>
    </row>
    <row r="2411" spans="1:27" x14ac:dyDescent="0.25">
      <c r="A2411">
        <v>1513504</v>
      </c>
      <c r="B2411" t="s">
        <v>4347</v>
      </c>
      <c r="C2411" t="s">
        <v>1341</v>
      </c>
      <c r="D2411" t="s">
        <v>995</v>
      </c>
      <c r="E2411" s="1">
        <v>45887</v>
      </c>
      <c r="F2411" s="1">
        <v>46226</v>
      </c>
      <c r="G2411" t="s">
        <v>29</v>
      </c>
      <c r="H2411" t="s">
        <v>30</v>
      </c>
      <c r="I2411" t="s">
        <v>31</v>
      </c>
      <c r="J2411" t="s">
        <v>4348</v>
      </c>
      <c r="L2411" t="s">
        <v>96</v>
      </c>
      <c r="M2411" t="s">
        <v>97</v>
      </c>
      <c r="N2411" t="s">
        <v>67</v>
      </c>
      <c r="P2411" t="s">
        <v>35</v>
      </c>
      <c r="Q2411" s="1">
        <v>45974</v>
      </c>
      <c r="R2411" s="1">
        <v>45975</v>
      </c>
      <c r="S2411" t="s">
        <v>68</v>
      </c>
      <c r="T2411" s="2">
        <v>131625</v>
      </c>
      <c r="U2411">
        <v>20</v>
      </c>
      <c r="V2411">
        <v>0</v>
      </c>
      <c r="W2411" s="2">
        <v>81800</v>
      </c>
      <c r="X2411">
        <v>0</v>
      </c>
      <c r="Y2411" s="2">
        <v>131625</v>
      </c>
      <c r="Z2411" s="2">
        <v>26325</v>
      </c>
      <c r="AA2411" s="5">
        <f t="shared" si="37"/>
        <v>26325</v>
      </c>
    </row>
    <row r="2412" spans="1:27" x14ac:dyDescent="0.25">
      <c r="A2412">
        <v>1509750</v>
      </c>
      <c r="B2412" t="s">
        <v>4349</v>
      </c>
      <c r="C2412" t="s">
        <v>1341</v>
      </c>
      <c r="D2412" t="s">
        <v>4350</v>
      </c>
      <c r="E2412" s="1">
        <v>45841</v>
      </c>
      <c r="F2412" s="1">
        <v>45982</v>
      </c>
      <c r="G2412" t="s">
        <v>29</v>
      </c>
      <c r="H2412" t="s">
        <v>30</v>
      </c>
      <c r="I2412" t="s">
        <v>31</v>
      </c>
      <c r="J2412" t="s">
        <v>4351</v>
      </c>
      <c r="L2412" t="s">
        <v>1099</v>
      </c>
      <c r="M2412" t="s">
        <v>803</v>
      </c>
      <c r="N2412" t="s">
        <v>67</v>
      </c>
      <c r="P2412" t="s">
        <v>35</v>
      </c>
      <c r="Q2412" s="1">
        <v>45974</v>
      </c>
      <c r="R2412" s="1">
        <v>45977</v>
      </c>
      <c r="S2412" t="s">
        <v>68</v>
      </c>
      <c r="T2412" s="2">
        <v>148400</v>
      </c>
      <c r="U2412">
        <v>20</v>
      </c>
      <c r="V2412">
        <v>0</v>
      </c>
      <c r="W2412" s="2">
        <v>29680</v>
      </c>
      <c r="X2412">
        <v>0</v>
      </c>
      <c r="Y2412" s="2">
        <v>148400</v>
      </c>
      <c r="Z2412" s="2">
        <v>29680</v>
      </c>
      <c r="AA2412" s="5">
        <f t="shared" si="37"/>
        <v>29680</v>
      </c>
    </row>
    <row r="2413" spans="1:27" x14ac:dyDescent="0.25">
      <c r="A2413">
        <v>1517932</v>
      </c>
      <c r="B2413" t="s">
        <v>4352</v>
      </c>
      <c r="C2413" t="s">
        <v>1341</v>
      </c>
      <c r="D2413" t="s">
        <v>4353</v>
      </c>
      <c r="E2413" s="1">
        <v>45923</v>
      </c>
      <c r="F2413" s="1">
        <v>45981</v>
      </c>
      <c r="G2413" t="s">
        <v>29</v>
      </c>
      <c r="H2413" t="s">
        <v>30</v>
      </c>
      <c r="I2413" t="s">
        <v>31</v>
      </c>
      <c r="J2413" t="s">
        <v>4354</v>
      </c>
      <c r="L2413" t="s">
        <v>519</v>
      </c>
      <c r="M2413" t="s">
        <v>512</v>
      </c>
      <c r="N2413" t="s">
        <v>67</v>
      </c>
      <c r="P2413" t="s">
        <v>35</v>
      </c>
      <c r="Q2413" s="1">
        <v>45974</v>
      </c>
      <c r="R2413" s="1">
        <v>45976</v>
      </c>
      <c r="S2413" t="s">
        <v>68</v>
      </c>
      <c r="T2413" s="2">
        <v>189000</v>
      </c>
      <c r="U2413">
        <v>20</v>
      </c>
      <c r="V2413">
        <v>0</v>
      </c>
      <c r="W2413" s="2">
        <v>37800</v>
      </c>
      <c r="X2413">
        <v>0</v>
      </c>
      <c r="Y2413" s="2">
        <v>189000</v>
      </c>
      <c r="Z2413" s="2">
        <v>37800</v>
      </c>
      <c r="AA2413" s="5">
        <f t="shared" si="37"/>
        <v>37800</v>
      </c>
    </row>
    <row r="2414" spans="1:27" x14ac:dyDescent="0.25">
      <c r="A2414">
        <v>1503752</v>
      </c>
      <c r="B2414" t="s">
        <v>4355</v>
      </c>
      <c r="C2414" t="s">
        <v>62</v>
      </c>
      <c r="D2414" t="s">
        <v>4356</v>
      </c>
      <c r="E2414" s="1">
        <v>45783</v>
      </c>
      <c r="F2414" s="1">
        <v>46291</v>
      </c>
      <c r="G2414" t="s">
        <v>29</v>
      </c>
      <c r="H2414" t="s">
        <v>30</v>
      </c>
      <c r="I2414" t="s">
        <v>31</v>
      </c>
      <c r="J2414" t="s">
        <v>4357</v>
      </c>
      <c r="L2414" t="s">
        <v>2982</v>
      </c>
      <c r="M2414" t="s">
        <v>2983</v>
      </c>
      <c r="N2414" t="s">
        <v>67</v>
      </c>
      <c r="P2414" t="s">
        <v>35</v>
      </c>
      <c r="Q2414" s="1">
        <v>45974</v>
      </c>
      <c r="R2414" s="1">
        <v>45977</v>
      </c>
      <c r="S2414" t="s">
        <v>68</v>
      </c>
      <c r="T2414" s="2">
        <v>216000</v>
      </c>
      <c r="U2414">
        <v>20</v>
      </c>
      <c r="V2414">
        <v>0</v>
      </c>
      <c r="W2414" s="2">
        <v>43200</v>
      </c>
      <c r="X2414">
        <v>0</v>
      </c>
      <c r="Y2414" s="2">
        <v>216000</v>
      </c>
      <c r="Z2414" s="2">
        <v>43200</v>
      </c>
      <c r="AA2414" s="5">
        <f t="shared" si="37"/>
        <v>43200</v>
      </c>
    </row>
    <row r="2415" spans="1:27" x14ac:dyDescent="0.25">
      <c r="A2415">
        <v>1522794</v>
      </c>
      <c r="B2415" t="s">
        <v>4358</v>
      </c>
      <c r="C2415" t="s">
        <v>1341</v>
      </c>
      <c r="D2415" t="s">
        <v>4359</v>
      </c>
      <c r="E2415" s="1">
        <v>45945</v>
      </c>
      <c r="F2415" s="1">
        <v>45981</v>
      </c>
      <c r="G2415" t="s">
        <v>29</v>
      </c>
      <c r="H2415" t="s">
        <v>30</v>
      </c>
      <c r="I2415" t="s">
        <v>31</v>
      </c>
      <c r="J2415" t="s">
        <v>4360</v>
      </c>
      <c r="L2415" t="s">
        <v>1356</v>
      </c>
      <c r="M2415" t="s">
        <v>531</v>
      </c>
      <c r="N2415" t="s">
        <v>67</v>
      </c>
      <c r="P2415" t="s">
        <v>35</v>
      </c>
      <c r="Q2415" s="1">
        <v>45974</v>
      </c>
      <c r="R2415" s="1">
        <v>45976</v>
      </c>
      <c r="S2415" t="s">
        <v>68</v>
      </c>
      <c r="T2415" s="2">
        <v>564000</v>
      </c>
      <c r="U2415">
        <v>20</v>
      </c>
      <c r="V2415">
        <v>0</v>
      </c>
      <c r="W2415" s="2">
        <v>112800</v>
      </c>
      <c r="X2415">
        <v>0</v>
      </c>
      <c r="Y2415" s="2">
        <v>564000</v>
      </c>
      <c r="Z2415" s="2">
        <v>112800</v>
      </c>
      <c r="AA2415" s="5">
        <f t="shared" si="37"/>
        <v>112800</v>
      </c>
    </row>
    <row r="2416" spans="1:27" x14ac:dyDescent="0.25">
      <c r="A2416">
        <v>1522269</v>
      </c>
      <c r="B2416" t="s">
        <v>4361</v>
      </c>
      <c r="C2416" t="s">
        <v>1341</v>
      </c>
      <c r="D2416" t="s">
        <v>4362</v>
      </c>
      <c r="E2416" s="1">
        <v>45938</v>
      </c>
      <c r="F2416" s="1">
        <v>45982</v>
      </c>
      <c r="G2416" t="s">
        <v>29</v>
      </c>
      <c r="H2416" t="s">
        <v>30</v>
      </c>
      <c r="I2416" t="s">
        <v>31</v>
      </c>
      <c r="J2416" t="s">
        <v>4363</v>
      </c>
      <c r="L2416" t="s">
        <v>3192</v>
      </c>
      <c r="M2416" t="s">
        <v>216</v>
      </c>
      <c r="N2416" t="s">
        <v>67</v>
      </c>
      <c r="P2416" t="s">
        <v>35</v>
      </c>
      <c r="Q2416" s="1">
        <v>45974</v>
      </c>
      <c r="R2416" s="1">
        <v>45977</v>
      </c>
      <c r="S2416" t="s">
        <v>68</v>
      </c>
      <c r="T2416" s="2">
        <v>636140</v>
      </c>
      <c r="U2416">
        <v>20</v>
      </c>
      <c r="V2416">
        <v>0</v>
      </c>
      <c r="W2416" s="2">
        <v>127228</v>
      </c>
      <c r="X2416">
        <v>0</v>
      </c>
      <c r="Y2416" s="2">
        <v>636140</v>
      </c>
      <c r="Z2416" s="2">
        <v>127228</v>
      </c>
      <c r="AA2416" s="5">
        <f t="shared" si="37"/>
        <v>127228</v>
      </c>
    </row>
    <row r="2417" spans="1:27" x14ac:dyDescent="0.25">
      <c r="A2417">
        <v>1523126</v>
      </c>
      <c r="B2417" t="s">
        <v>4364</v>
      </c>
      <c r="C2417" t="s">
        <v>1341</v>
      </c>
      <c r="D2417" t="s">
        <v>4365</v>
      </c>
      <c r="E2417" s="1">
        <v>45957</v>
      </c>
      <c r="F2417" s="1">
        <v>45979</v>
      </c>
      <c r="G2417" t="s">
        <v>29</v>
      </c>
      <c r="H2417" t="s">
        <v>30</v>
      </c>
      <c r="I2417" t="s">
        <v>31</v>
      </c>
      <c r="J2417" t="s">
        <v>4366</v>
      </c>
      <c r="L2417" t="s">
        <v>373</v>
      </c>
      <c r="M2417" t="s">
        <v>374</v>
      </c>
      <c r="N2417" t="s">
        <v>67</v>
      </c>
      <c r="P2417" t="s">
        <v>35</v>
      </c>
      <c r="Q2417" s="1">
        <v>45974</v>
      </c>
      <c r="R2417" s="1">
        <v>45974</v>
      </c>
      <c r="S2417" t="s">
        <v>68</v>
      </c>
      <c r="T2417" s="2">
        <v>1000000</v>
      </c>
      <c r="U2417">
        <v>20</v>
      </c>
      <c r="V2417">
        <v>0</v>
      </c>
      <c r="W2417" s="2">
        <v>200000</v>
      </c>
      <c r="X2417">
        <v>0</v>
      </c>
      <c r="Y2417" s="2">
        <v>1000000</v>
      </c>
      <c r="Z2417" s="2">
        <v>200000</v>
      </c>
      <c r="AA2417" s="5">
        <f t="shared" si="37"/>
        <v>200000</v>
      </c>
    </row>
    <row r="2418" spans="1:27" x14ac:dyDescent="0.25">
      <c r="A2418">
        <v>1477613</v>
      </c>
      <c r="B2418" t="s">
        <v>4367</v>
      </c>
      <c r="C2418" t="s">
        <v>62</v>
      </c>
      <c r="D2418" t="s">
        <v>4368</v>
      </c>
      <c r="E2418" s="1">
        <v>45628</v>
      </c>
      <c r="F2418" s="1">
        <v>45981</v>
      </c>
      <c r="G2418" t="s">
        <v>29</v>
      </c>
      <c r="H2418" t="s">
        <v>30</v>
      </c>
      <c r="I2418" t="s">
        <v>31</v>
      </c>
      <c r="J2418" t="s">
        <v>4369</v>
      </c>
      <c r="L2418" t="s">
        <v>770</v>
      </c>
      <c r="M2418" t="s">
        <v>112</v>
      </c>
      <c r="N2418" t="s">
        <v>67</v>
      </c>
      <c r="P2418" t="s">
        <v>35</v>
      </c>
      <c r="Q2418" s="1">
        <v>45974</v>
      </c>
      <c r="R2418" s="1">
        <v>45976</v>
      </c>
      <c r="S2418" t="s">
        <v>68</v>
      </c>
      <c r="T2418" s="2">
        <v>1159219</v>
      </c>
      <c r="U2418">
        <v>20</v>
      </c>
      <c r="V2418">
        <v>0</v>
      </c>
      <c r="W2418" s="2">
        <v>231844</v>
      </c>
      <c r="X2418">
        <v>0</v>
      </c>
      <c r="Y2418" s="2">
        <v>1159219</v>
      </c>
      <c r="Z2418" s="2">
        <v>231844</v>
      </c>
      <c r="AA2418" s="5">
        <f t="shared" si="37"/>
        <v>231844</v>
      </c>
    </row>
    <row r="2419" spans="1:27" x14ac:dyDescent="0.25">
      <c r="A2419">
        <v>1504301</v>
      </c>
      <c r="B2419" t="s">
        <v>4370</v>
      </c>
      <c r="C2419" t="s">
        <v>62</v>
      </c>
      <c r="D2419" t="s">
        <v>4371</v>
      </c>
      <c r="E2419" s="1">
        <v>45810</v>
      </c>
      <c r="F2419" s="1">
        <v>45982</v>
      </c>
      <c r="G2419" t="s">
        <v>29</v>
      </c>
      <c r="H2419" t="s">
        <v>30</v>
      </c>
      <c r="I2419" t="s">
        <v>31</v>
      </c>
      <c r="J2419" t="s">
        <v>4372</v>
      </c>
      <c r="L2419" t="s">
        <v>1988</v>
      </c>
      <c r="M2419" t="s">
        <v>185</v>
      </c>
      <c r="N2419" t="s">
        <v>67</v>
      </c>
      <c r="P2419" t="s">
        <v>35</v>
      </c>
      <c r="Q2419" s="1">
        <v>45974</v>
      </c>
      <c r="R2419" s="1">
        <v>45977</v>
      </c>
      <c r="S2419" t="s">
        <v>68</v>
      </c>
      <c r="T2419" s="2">
        <v>1533514</v>
      </c>
      <c r="U2419">
        <v>20</v>
      </c>
      <c r="V2419">
        <v>0</v>
      </c>
      <c r="W2419" s="2">
        <v>306703</v>
      </c>
      <c r="X2419">
        <v>0</v>
      </c>
      <c r="Y2419" s="2">
        <v>1533514</v>
      </c>
      <c r="Z2419" s="2">
        <v>306703</v>
      </c>
      <c r="AA2419" s="5">
        <f t="shared" si="37"/>
        <v>306703</v>
      </c>
    </row>
    <row r="2420" spans="1:27" x14ac:dyDescent="0.25">
      <c r="A2420">
        <v>1496864</v>
      </c>
      <c r="B2420" t="s">
        <v>4373</v>
      </c>
      <c r="C2420" t="s">
        <v>4373</v>
      </c>
      <c r="D2420" t="s">
        <v>4374</v>
      </c>
      <c r="E2420" s="1">
        <v>45924</v>
      </c>
      <c r="F2420" s="1">
        <v>45977</v>
      </c>
      <c r="G2420" t="s">
        <v>47</v>
      </c>
      <c r="H2420" t="s">
        <v>30</v>
      </c>
      <c r="I2420" t="s">
        <v>31</v>
      </c>
      <c r="J2420" t="s">
        <v>4375</v>
      </c>
      <c r="K2420" t="s">
        <v>4376</v>
      </c>
      <c r="L2420" t="s">
        <v>1309</v>
      </c>
      <c r="M2420" t="s">
        <v>1263</v>
      </c>
      <c r="N2420" t="s">
        <v>67</v>
      </c>
      <c r="P2420" t="s">
        <v>35</v>
      </c>
      <c r="Q2420" s="1">
        <v>45974</v>
      </c>
      <c r="R2420" s="1">
        <v>45977</v>
      </c>
      <c r="S2420" t="s">
        <v>68</v>
      </c>
      <c r="T2420" s="2">
        <v>4738895</v>
      </c>
      <c r="U2420">
        <v>7</v>
      </c>
      <c r="V2420">
        <v>0</v>
      </c>
      <c r="W2420" s="2">
        <v>346748</v>
      </c>
      <c r="X2420">
        <v>0</v>
      </c>
      <c r="Y2420" s="2">
        <v>4738895</v>
      </c>
      <c r="Z2420" s="2">
        <v>346748</v>
      </c>
      <c r="AA2420" s="5">
        <f t="shared" si="37"/>
        <v>346748</v>
      </c>
    </row>
    <row r="2421" spans="1:27" x14ac:dyDescent="0.25">
      <c r="A2421">
        <v>1507566</v>
      </c>
      <c r="B2421" t="s">
        <v>291</v>
      </c>
      <c r="C2421" t="s">
        <v>291</v>
      </c>
      <c r="D2421" t="s">
        <v>292</v>
      </c>
      <c r="E2421" s="1">
        <v>45444</v>
      </c>
      <c r="F2421" s="1">
        <v>45992</v>
      </c>
      <c r="G2421" t="s">
        <v>47</v>
      </c>
      <c r="H2421" t="s">
        <v>30</v>
      </c>
      <c r="I2421" t="s">
        <v>31</v>
      </c>
      <c r="J2421" t="s">
        <v>968</v>
      </c>
      <c r="L2421" t="s">
        <v>4377</v>
      </c>
      <c r="M2421" t="s">
        <v>1866</v>
      </c>
      <c r="N2421" t="s">
        <v>67</v>
      </c>
      <c r="P2421" t="s">
        <v>35</v>
      </c>
      <c r="Q2421" s="1">
        <v>45974</v>
      </c>
      <c r="R2421" s="1">
        <v>45977</v>
      </c>
      <c r="S2421" t="s">
        <v>68</v>
      </c>
      <c r="T2421" s="2">
        <v>864975</v>
      </c>
      <c r="U2421">
        <v>45</v>
      </c>
      <c r="V2421">
        <v>0</v>
      </c>
      <c r="W2421" s="2">
        <v>4545000</v>
      </c>
      <c r="X2421" s="2">
        <v>750000</v>
      </c>
      <c r="Y2421" s="2">
        <v>864975</v>
      </c>
      <c r="Z2421" s="2">
        <v>393131</v>
      </c>
      <c r="AA2421" s="5">
        <f t="shared" si="37"/>
        <v>393131</v>
      </c>
    </row>
    <row r="2422" spans="1:27" x14ac:dyDescent="0.25">
      <c r="A2422">
        <v>1482302</v>
      </c>
      <c r="B2422" t="s">
        <v>878</v>
      </c>
      <c r="C2422" t="s">
        <v>62</v>
      </c>
      <c r="D2422" t="s">
        <v>879</v>
      </c>
      <c r="E2422" s="1">
        <v>45681</v>
      </c>
      <c r="F2422" s="1">
        <v>45979</v>
      </c>
      <c r="G2422" t="s">
        <v>29</v>
      </c>
      <c r="H2422" t="s">
        <v>30</v>
      </c>
      <c r="I2422" t="s">
        <v>31</v>
      </c>
      <c r="J2422" t="s">
        <v>4378</v>
      </c>
      <c r="L2422" t="s">
        <v>805</v>
      </c>
      <c r="M2422" t="s">
        <v>243</v>
      </c>
      <c r="N2422" t="s">
        <v>67</v>
      </c>
      <c r="P2422" t="s">
        <v>35</v>
      </c>
      <c r="Q2422" s="1">
        <v>45974</v>
      </c>
      <c r="R2422" s="1">
        <v>45974</v>
      </c>
      <c r="S2422" t="s">
        <v>68</v>
      </c>
      <c r="T2422" s="2">
        <v>2300000</v>
      </c>
      <c r="U2422">
        <v>20</v>
      </c>
      <c r="V2422">
        <v>0</v>
      </c>
      <c r="W2422" s="2">
        <v>1234000</v>
      </c>
      <c r="X2422">
        <v>0</v>
      </c>
      <c r="Y2422" s="2">
        <v>2300000</v>
      </c>
      <c r="Z2422" s="2">
        <v>460000</v>
      </c>
      <c r="AA2422" s="5">
        <f t="shared" si="37"/>
        <v>460000</v>
      </c>
    </row>
    <row r="2423" spans="1:27" x14ac:dyDescent="0.25">
      <c r="A2423">
        <v>1507564</v>
      </c>
      <c r="B2423" t="s">
        <v>291</v>
      </c>
      <c r="C2423" t="s">
        <v>291</v>
      </c>
      <c r="D2423" t="s">
        <v>292</v>
      </c>
      <c r="E2423" s="1">
        <v>45444</v>
      </c>
      <c r="F2423" s="1">
        <v>45992</v>
      </c>
      <c r="G2423" t="s">
        <v>47</v>
      </c>
      <c r="H2423" t="s">
        <v>30</v>
      </c>
      <c r="I2423" t="s">
        <v>31</v>
      </c>
      <c r="J2423" t="s">
        <v>2387</v>
      </c>
      <c r="L2423" t="s">
        <v>4379</v>
      </c>
      <c r="M2423" t="s">
        <v>1470</v>
      </c>
      <c r="N2423" t="s">
        <v>67</v>
      </c>
      <c r="P2423" t="s">
        <v>35</v>
      </c>
      <c r="Q2423" s="1">
        <v>45974</v>
      </c>
      <c r="R2423" s="1">
        <v>45977</v>
      </c>
      <c r="S2423" t="s">
        <v>68</v>
      </c>
      <c r="T2423" s="3">
        <v>1145450.1000000001</v>
      </c>
      <c r="U2423">
        <v>45</v>
      </c>
      <c r="V2423">
        <v>0</v>
      </c>
      <c r="W2423" s="2">
        <v>4545000</v>
      </c>
      <c r="X2423" s="2">
        <v>750000</v>
      </c>
      <c r="Y2423" s="2">
        <v>1145450</v>
      </c>
      <c r="Z2423" s="2">
        <v>520607</v>
      </c>
      <c r="AA2423" s="5">
        <f t="shared" si="37"/>
        <v>520607</v>
      </c>
    </row>
    <row r="2424" spans="1:27" x14ac:dyDescent="0.25">
      <c r="A2424">
        <v>1507565</v>
      </c>
      <c r="B2424" t="s">
        <v>291</v>
      </c>
      <c r="C2424" t="s">
        <v>291</v>
      </c>
      <c r="D2424" t="s">
        <v>292</v>
      </c>
      <c r="E2424" s="1">
        <v>45444</v>
      </c>
      <c r="F2424" s="1">
        <v>45992</v>
      </c>
      <c r="G2424" t="s">
        <v>47</v>
      </c>
      <c r="H2424" t="s">
        <v>30</v>
      </c>
      <c r="I2424" t="s">
        <v>31</v>
      </c>
      <c r="J2424" t="s">
        <v>3060</v>
      </c>
      <c r="L2424" t="s">
        <v>975</v>
      </c>
      <c r="M2424" t="s">
        <v>112</v>
      </c>
      <c r="N2424" t="s">
        <v>67</v>
      </c>
      <c r="P2424" t="s">
        <v>35</v>
      </c>
      <c r="Q2424" s="1">
        <v>45974</v>
      </c>
      <c r="R2424" s="1">
        <v>45977</v>
      </c>
      <c r="S2424" t="s">
        <v>68</v>
      </c>
      <c r="T2424" s="2">
        <v>2315160</v>
      </c>
      <c r="U2424">
        <v>45</v>
      </c>
      <c r="V2424">
        <v>0</v>
      </c>
      <c r="W2424" s="2">
        <v>4545000</v>
      </c>
      <c r="X2424" s="2">
        <v>750000</v>
      </c>
      <c r="Y2424" s="2">
        <v>2315160</v>
      </c>
      <c r="Z2424" s="2">
        <v>1052240</v>
      </c>
      <c r="AA2424" s="5">
        <f t="shared" si="37"/>
        <v>1052240</v>
      </c>
    </row>
    <row r="2425" spans="1:27" x14ac:dyDescent="0.25">
      <c r="A2425">
        <v>1508157</v>
      </c>
      <c r="B2425" t="s">
        <v>3945</v>
      </c>
      <c r="C2425" t="s">
        <v>472</v>
      </c>
      <c r="D2425" t="s">
        <v>3946</v>
      </c>
      <c r="E2425" s="1">
        <v>45896</v>
      </c>
      <c r="F2425" s="1">
        <v>46025</v>
      </c>
      <c r="G2425" t="s">
        <v>77</v>
      </c>
      <c r="H2425" t="s">
        <v>30</v>
      </c>
      <c r="I2425" t="s">
        <v>31</v>
      </c>
      <c r="J2425" t="s">
        <v>3947</v>
      </c>
      <c r="K2425" t="s">
        <v>3948</v>
      </c>
      <c r="L2425" t="s">
        <v>215</v>
      </c>
      <c r="M2425" t="s">
        <v>216</v>
      </c>
      <c r="N2425" t="s">
        <v>67</v>
      </c>
      <c r="P2425" t="s">
        <v>35</v>
      </c>
      <c r="Q2425" s="1">
        <v>45975</v>
      </c>
      <c r="R2425" s="1">
        <v>45975</v>
      </c>
      <c r="S2425" t="s">
        <v>68</v>
      </c>
      <c r="T2425" s="3">
        <v>11911.76</v>
      </c>
      <c r="U2425">
        <v>8</v>
      </c>
      <c r="V2425">
        <v>50</v>
      </c>
      <c r="W2425" s="2">
        <v>31154</v>
      </c>
      <c r="X2425">
        <v>0</v>
      </c>
      <c r="Y2425" s="2">
        <v>11912</v>
      </c>
      <c r="Z2425">
        <v>916</v>
      </c>
      <c r="AA2425" s="5">
        <f t="shared" si="37"/>
        <v>458</v>
      </c>
    </row>
    <row r="2426" spans="1:27" x14ac:dyDescent="0.25">
      <c r="A2426">
        <v>1514288</v>
      </c>
      <c r="B2426" t="s">
        <v>4380</v>
      </c>
      <c r="C2426" t="s">
        <v>472</v>
      </c>
      <c r="D2426" t="s">
        <v>4381</v>
      </c>
      <c r="E2426" s="1">
        <v>45947</v>
      </c>
      <c r="F2426" s="1">
        <v>46074</v>
      </c>
      <c r="G2426" t="s">
        <v>77</v>
      </c>
      <c r="H2426" t="s">
        <v>30</v>
      </c>
      <c r="I2426" t="s">
        <v>31</v>
      </c>
      <c r="J2426" t="s">
        <v>4382</v>
      </c>
      <c r="K2426" t="s">
        <v>4383</v>
      </c>
      <c r="L2426" t="s">
        <v>1120</v>
      </c>
      <c r="M2426" t="s">
        <v>112</v>
      </c>
      <c r="N2426" t="s">
        <v>67</v>
      </c>
      <c r="P2426" t="s">
        <v>35</v>
      </c>
      <c r="Q2426" s="1">
        <v>45975</v>
      </c>
      <c r="R2426" s="1">
        <v>45975</v>
      </c>
      <c r="S2426" t="s">
        <v>68</v>
      </c>
      <c r="T2426" s="2">
        <v>17000</v>
      </c>
      <c r="U2426">
        <v>8</v>
      </c>
      <c r="V2426">
        <v>50</v>
      </c>
      <c r="W2426" s="2">
        <v>13338</v>
      </c>
      <c r="X2426">
        <v>0</v>
      </c>
      <c r="Y2426" s="2">
        <v>17000</v>
      </c>
      <c r="Z2426" s="2">
        <v>1308</v>
      </c>
      <c r="AA2426" s="5">
        <f t="shared" si="37"/>
        <v>654</v>
      </c>
    </row>
    <row r="2427" spans="1:27" x14ac:dyDescent="0.25">
      <c r="A2427">
        <v>1517464</v>
      </c>
      <c r="B2427" t="s">
        <v>3697</v>
      </c>
      <c r="C2427" t="s">
        <v>75</v>
      </c>
      <c r="D2427" t="s">
        <v>151</v>
      </c>
      <c r="E2427" s="1">
        <v>45909</v>
      </c>
      <c r="F2427" s="1">
        <v>46265</v>
      </c>
      <c r="G2427" t="s">
        <v>77</v>
      </c>
      <c r="H2427" t="s">
        <v>30</v>
      </c>
      <c r="I2427" t="s">
        <v>31</v>
      </c>
      <c r="J2427" t="s">
        <v>3698</v>
      </c>
      <c r="K2427" t="s">
        <v>4384</v>
      </c>
      <c r="L2427" t="s">
        <v>4385</v>
      </c>
      <c r="N2427" t="s">
        <v>44</v>
      </c>
      <c r="P2427" t="s">
        <v>35</v>
      </c>
      <c r="Q2427" s="1">
        <v>45975</v>
      </c>
      <c r="R2427" s="1">
        <v>45975</v>
      </c>
      <c r="S2427" t="s">
        <v>68</v>
      </c>
      <c r="T2427" s="2">
        <v>12224</v>
      </c>
      <c r="U2427">
        <v>14</v>
      </c>
      <c r="V2427">
        <v>50</v>
      </c>
      <c r="W2427" s="2">
        <v>10868</v>
      </c>
      <c r="X2427">
        <v>0</v>
      </c>
      <c r="Y2427" s="2">
        <v>12224</v>
      </c>
      <c r="Z2427" s="2">
        <v>1667</v>
      </c>
      <c r="AA2427" s="5">
        <f t="shared" si="37"/>
        <v>833.5</v>
      </c>
    </row>
    <row r="2428" spans="1:27" x14ac:dyDescent="0.25">
      <c r="A2428">
        <v>1519705</v>
      </c>
      <c r="B2428" t="s">
        <v>3658</v>
      </c>
      <c r="C2428" t="s">
        <v>75</v>
      </c>
      <c r="D2428" t="s">
        <v>3659</v>
      </c>
      <c r="E2428" s="1">
        <v>45947</v>
      </c>
      <c r="F2428" s="1">
        <v>46295</v>
      </c>
      <c r="G2428" t="s">
        <v>77</v>
      </c>
      <c r="H2428" t="s">
        <v>30</v>
      </c>
      <c r="I2428" t="s">
        <v>40</v>
      </c>
      <c r="J2428" t="s">
        <v>3660</v>
      </c>
      <c r="K2428" t="s">
        <v>4386</v>
      </c>
      <c r="L2428" t="s">
        <v>4136</v>
      </c>
      <c r="N2428" t="s">
        <v>51</v>
      </c>
      <c r="P2428" t="s">
        <v>35</v>
      </c>
      <c r="Q2428" s="1">
        <v>45975</v>
      </c>
      <c r="R2428" s="1">
        <v>45975</v>
      </c>
      <c r="S2428" t="s">
        <v>128</v>
      </c>
      <c r="T2428" s="2">
        <v>11250</v>
      </c>
      <c r="U2428">
        <v>14</v>
      </c>
      <c r="V2428">
        <v>50</v>
      </c>
      <c r="W2428" s="2">
        <v>74119</v>
      </c>
      <c r="X2428">
        <v>0</v>
      </c>
      <c r="Y2428" s="2">
        <v>15188</v>
      </c>
      <c r="Z2428" s="2">
        <v>2071</v>
      </c>
      <c r="AA2428" s="5">
        <f t="shared" si="37"/>
        <v>1035.5</v>
      </c>
    </row>
    <row r="2429" spans="1:27" x14ac:dyDescent="0.25">
      <c r="A2429">
        <v>1519510</v>
      </c>
      <c r="B2429" t="s">
        <v>1756</v>
      </c>
      <c r="C2429" t="s">
        <v>75</v>
      </c>
      <c r="D2429" t="s">
        <v>1757</v>
      </c>
      <c r="E2429" s="1">
        <v>45881</v>
      </c>
      <c r="F2429" s="1">
        <v>46234</v>
      </c>
      <c r="G2429" t="s">
        <v>77</v>
      </c>
      <c r="H2429" t="s">
        <v>30</v>
      </c>
      <c r="I2429" t="s">
        <v>31</v>
      </c>
      <c r="J2429" t="s">
        <v>1758</v>
      </c>
      <c r="K2429" t="s">
        <v>4387</v>
      </c>
      <c r="L2429" t="s">
        <v>137</v>
      </c>
      <c r="M2429" t="s">
        <v>138</v>
      </c>
      <c r="N2429" t="s">
        <v>67</v>
      </c>
      <c r="P2429" t="s">
        <v>35</v>
      </c>
      <c r="Q2429" s="1">
        <v>45975</v>
      </c>
      <c r="R2429" s="1">
        <v>45975</v>
      </c>
      <c r="S2429" t="s">
        <v>128</v>
      </c>
      <c r="T2429" s="2">
        <v>15514</v>
      </c>
      <c r="U2429">
        <v>14</v>
      </c>
      <c r="V2429">
        <v>50</v>
      </c>
      <c r="W2429" s="2">
        <v>83824</v>
      </c>
      <c r="X2429">
        <v>0</v>
      </c>
      <c r="Y2429" s="2">
        <v>20944</v>
      </c>
      <c r="Z2429" s="2">
        <v>2856</v>
      </c>
      <c r="AA2429" s="5">
        <f t="shared" si="37"/>
        <v>1428</v>
      </c>
    </row>
    <row r="2430" spans="1:27" x14ac:dyDescent="0.25">
      <c r="A2430">
        <v>1499149</v>
      </c>
      <c r="B2430" t="s">
        <v>1336</v>
      </c>
      <c r="C2430" t="s">
        <v>82</v>
      </c>
      <c r="D2430" t="s">
        <v>1337</v>
      </c>
      <c r="E2430" s="1">
        <v>45784</v>
      </c>
      <c r="F2430" s="1">
        <v>46004</v>
      </c>
      <c r="G2430" t="s">
        <v>77</v>
      </c>
      <c r="H2430" t="s">
        <v>30</v>
      </c>
      <c r="I2430" t="s">
        <v>40</v>
      </c>
      <c r="J2430" t="s">
        <v>1338</v>
      </c>
      <c r="K2430" t="s">
        <v>4388</v>
      </c>
      <c r="L2430" t="s">
        <v>1412</v>
      </c>
      <c r="N2430" t="s">
        <v>321</v>
      </c>
      <c r="P2430" t="s">
        <v>35</v>
      </c>
      <c r="Q2430" s="1">
        <v>45975</v>
      </c>
      <c r="R2430" s="1">
        <v>45975</v>
      </c>
      <c r="S2430" t="s">
        <v>128</v>
      </c>
      <c r="T2430" s="2">
        <v>50000</v>
      </c>
      <c r="U2430">
        <v>8</v>
      </c>
      <c r="V2430">
        <v>50</v>
      </c>
      <c r="W2430" s="2">
        <v>600869</v>
      </c>
      <c r="X2430">
        <v>0</v>
      </c>
      <c r="Y2430" s="2">
        <v>58696</v>
      </c>
      <c r="Z2430" s="2">
        <v>4515</v>
      </c>
      <c r="AA2430" s="5">
        <f t="shared" si="37"/>
        <v>2257.5</v>
      </c>
    </row>
    <row r="2431" spans="1:27" x14ac:dyDescent="0.25">
      <c r="A2431">
        <v>1512267</v>
      </c>
      <c r="B2431" t="s">
        <v>235</v>
      </c>
      <c r="C2431" t="s">
        <v>75</v>
      </c>
      <c r="D2431" t="s">
        <v>236</v>
      </c>
      <c r="E2431" s="1">
        <v>45824</v>
      </c>
      <c r="F2431" s="1">
        <v>46142</v>
      </c>
      <c r="G2431" t="s">
        <v>77</v>
      </c>
      <c r="H2431" t="s">
        <v>30</v>
      </c>
      <c r="I2431" t="s">
        <v>40</v>
      </c>
      <c r="J2431" t="s">
        <v>237</v>
      </c>
      <c r="K2431" t="s">
        <v>3591</v>
      </c>
      <c r="L2431" t="s">
        <v>1216</v>
      </c>
      <c r="M2431" t="s">
        <v>531</v>
      </c>
      <c r="N2431" t="s">
        <v>67</v>
      </c>
      <c r="P2431" t="s">
        <v>35</v>
      </c>
      <c r="Q2431" s="1">
        <v>45975</v>
      </c>
      <c r="R2431" s="1">
        <v>45975</v>
      </c>
      <c r="S2431" t="s">
        <v>68</v>
      </c>
      <c r="T2431" s="2">
        <v>45000</v>
      </c>
      <c r="U2431">
        <v>14</v>
      </c>
      <c r="V2431">
        <v>50</v>
      </c>
      <c r="W2431" s="2">
        <v>180166</v>
      </c>
      <c r="X2431">
        <v>0</v>
      </c>
      <c r="Y2431" s="2">
        <v>45000</v>
      </c>
      <c r="Z2431" s="2">
        <v>6136</v>
      </c>
      <c r="AA2431" s="5">
        <f t="shared" si="37"/>
        <v>3068</v>
      </c>
    </row>
    <row r="2432" spans="1:27" x14ac:dyDescent="0.25">
      <c r="A2432">
        <v>1519635</v>
      </c>
      <c r="B2432" t="s">
        <v>2113</v>
      </c>
      <c r="C2432" t="s">
        <v>75</v>
      </c>
      <c r="D2432" t="s">
        <v>2114</v>
      </c>
      <c r="E2432" s="1">
        <v>45863</v>
      </c>
      <c r="F2432" s="1">
        <v>46203</v>
      </c>
      <c r="G2432" t="s">
        <v>77</v>
      </c>
      <c r="H2432" t="s">
        <v>30</v>
      </c>
      <c r="I2432" t="s">
        <v>31</v>
      </c>
      <c r="J2432" t="s">
        <v>2115</v>
      </c>
      <c r="K2432" t="s">
        <v>4389</v>
      </c>
      <c r="L2432" t="s">
        <v>1296</v>
      </c>
      <c r="M2432" t="s">
        <v>1297</v>
      </c>
      <c r="N2432" t="s">
        <v>67</v>
      </c>
      <c r="P2432" t="s">
        <v>35</v>
      </c>
      <c r="Q2432" s="1">
        <v>45975</v>
      </c>
      <c r="R2432" s="1">
        <v>45975</v>
      </c>
      <c r="S2432" t="s">
        <v>36</v>
      </c>
      <c r="T2432" s="2">
        <v>39151</v>
      </c>
      <c r="U2432">
        <v>14</v>
      </c>
      <c r="V2432">
        <v>50</v>
      </c>
      <c r="W2432" s="2">
        <v>259465</v>
      </c>
      <c r="X2432">
        <v>0</v>
      </c>
      <c r="Y2432" s="2">
        <v>52854</v>
      </c>
      <c r="Z2432" s="2">
        <v>7207</v>
      </c>
      <c r="AA2432" s="5">
        <f t="shared" si="37"/>
        <v>3603.5</v>
      </c>
    </row>
    <row r="2433" spans="1:27" x14ac:dyDescent="0.25">
      <c r="A2433">
        <v>1518863</v>
      </c>
      <c r="B2433" t="s">
        <v>196</v>
      </c>
      <c r="C2433" t="s">
        <v>75</v>
      </c>
      <c r="D2433" t="s">
        <v>197</v>
      </c>
      <c r="E2433" s="1">
        <v>45772</v>
      </c>
      <c r="F2433" s="1">
        <v>46112</v>
      </c>
      <c r="G2433" t="s">
        <v>77</v>
      </c>
      <c r="H2433" t="s">
        <v>30</v>
      </c>
      <c r="I2433" t="s">
        <v>40</v>
      </c>
      <c r="J2433" t="s">
        <v>198</v>
      </c>
      <c r="K2433" t="s">
        <v>4390</v>
      </c>
      <c r="L2433" t="s">
        <v>278</v>
      </c>
      <c r="N2433" t="s">
        <v>127</v>
      </c>
      <c r="P2433" t="s">
        <v>35</v>
      </c>
      <c r="Q2433" s="1">
        <v>45975</v>
      </c>
      <c r="R2433" s="1">
        <v>45975</v>
      </c>
      <c r="S2433" t="s">
        <v>128</v>
      </c>
      <c r="T2433" s="2">
        <v>39980</v>
      </c>
      <c r="U2433">
        <v>14</v>
      </c>
      <c r="V2433">
        <v>50</v>
      </c>
      <c r="W2433" s="2">
        <v>216893</v>
      </c>
      <c r="X2433">
        <v>0</v>
      </c>
      <c r="Y2433" s="2">
        <v>53973</v>
      </c>
      <c r="Z2433" s="2">
        <v>7360</v>
      </c>
      <c r="AA2433" s="5">
        <f t="shared" si="37"/>
        <v>3680</v>
      </c>
    </row>
    <row r="2434" spans="1:27" x14ac:dyDescent="0.25">
      <c r="A2434">
        <v>1503850</v>
      </c>
      <c r="B2434" t="s">
        <v>2200</v>
      </c>
      <c r="C2434" t="s">
        <v>62</v>
      </c>
      <c r="D2434" t="s">
        <v>2201</v>
      </c>
      <c r="E2434" s="1">
        <v>45793</v>
      </c>
      <c r="F2434" s="1">
        <v>46107</v>
      </c>
      <c r="G2434" t="s">
        <v>29</v>
      </c>
      <c r="H2434" t="s">
        <v>30</v>
      </c>
      <c r="I2434" t="s">
        <v>31</v>
      </c>
      <c r="J2434" t="s">
        <v>4391</v>
      </c>
      <c r="L2434" t="s">
        <v>4392</v>
      </c>
      <c r="M2434" t="s">
        <v>66</v>
      </c>
      <c r="N2434" t="s">
        <v>67</v>
      </c>
      <c r="P2434" t="s">
        <v>35</v>
      </c>
      <c r="Q2434" s="1">
        <v>45975</v>
      </c>
      <c r="R2434" s="1">
        <v>45977</v>
      </c>
      <c r="S2434" t="s">
        <v>68</v>
      </c>
      <c r="T2434" s="2">
        <v>214000</v>
      </c>
      <c r="U2434">
        <v>20</v>
      </c>
      <c r="V2434">
        <v>0</v>
      </c>
      <c r="W2434" s="2">
        <v>88000</v>
      </c>
      <c r="X2434">
        <v>0</v>
      </c>
      <c r="Y2434" s="2">
        <v>214000</v>
      </c>
      <c r="Z2434" s="2">
        <v>42800</v>
      </c>
      <c r="AA2434" s="5">
        <f t="shared" ref="AA2434:AA2497" si="38">Z2434*(1-V2434%)</f>
        <v>42800</v>
      </c>
    </row>
    <row r="2435" spans="1:27" x14ac:dyDescent="0.25">
      <c r="A2435">
        <v>1518121</v>
      </c>
      <c r="B2435" t="s">
        <v>2409</v>
      </c>
      <c r="C2435" t="s">
        <v>62</v>
      </c>
      <c r="D2435" t="s">
        <v>2410</v>
      </c>
      <c r="E2435" s="1">
        <v>45834</v>
      </c>
      <c r="F2435" s="1">
        <v>46007</v>
      </c>
      <c r="G2435" t="s">
        <v>29</v>
      </c>
      <c r="H2435" t="s">
        <v>30</v>
      </c>
      <c r="I2435" t="s">
        <v>31</v>
      </c>
      <c r="J2435" t="s">
        <v>4393</v>
      </c>
      <c r="L2435" t="s">
        <v>805</v>
      </c>
      <c r="M2435" t="s">
        <v>243</v>
      </c>
      <c r="N2435" t="s">
        <v>67</v>
      </c>
      <c r="P2435" t="s">
        <v>35</v>
      </c>
      <c r="Q2435" s="1">
        <v>45975</v>
      </c>
      <c r="R2435" s="1">
        <v>45977</v>
      </c>
      <c r="S2435" t="s">
        <v>68</v>
      </c>
      <c r="T2435" s="2">
        <v>285000</v>
      </c>
      <c r="U2435">
        <v>20</v>
      </c>
      <c r="V2435">
        <v>0</v>
      </c>
      <c r="W2435" s="2">
        <v>129600</v>
      </c>
      <c r="X2435">
        <v>0</v>
      </c>
      <c r="Y2435" s="2">
        <v>285000</v>
      </c>
      <c r="Z2435" s="2">
        <v>57000</v>
      </c>
      <c r="AA2435" s="5">
        <f t="shared" si="38"/>
        <v>57000</v>
      </c>
    </row>
    <row r="2436" spans="1:27" x14ac:dyDescent="0.25">
      <c r="A2436">
        <v>1517514</v>
      </c>
      <c r="B2436" t="s">
        <v>415</v>
      </c>
      <c r="C2436" t="s">
        <v>75</v>
      </c>
      <c r="D2436" t="s">
        <v>416</v>
      </c>
      <c r="E2436" s="1">
        <v>45757</v>
      </c>
      <c r="F2436" s="1">
        <v>46112</v>
      </c>
      <c r="G2436" t="s">
        <v>77</v>
      </c>
      <c r="H2436" t="s">
        <v>30</v>
      </c>
      <c r="I2436" t="s">
        <v>31</v>
      </c>
      <c r="J2436" t="s">
        <v>417</v>
      </c>
      <c r="K2436" t="s">
        <v>4394</v>
      </c>
      <c r="L2436" t="s">
        <v>100</v>
      </c>
      <c r="M2436" t="s">
        <v>101</v>
      </c>
      <c r="N2436" t="s">
        <v>67</v>
      </c>
      <c r="P2436" t="s">
        <v>35</v>
      </c>
      <c r="Q2436" s="1">
        <v>45975</v>
      </c>
      <c r="R2436" s="1">
        <v>45975</v>
      </c>
      <c r="S2436" t="s">
        <v>128</v>
      </c>
      <c r="T2436" s="2">
        <v>462500</v>
      </c>
      <c r="U2436">
        <v>14</v>
      </c>
      <c r="V2436">
        <v>50</v>
      </c>
      <c r="W2436" s="2">
        <v>2534581</v>
      </c>
      <c r="X2436">
        <v>0</v>
      </c>
      <c r="Y2436" s="2">
        <v>542935</v>
      </c>
      <c r="Z2436" s="2">
        <v>74037</v>
      </c>
      <c r="AA2436" s="5">
        <f t="shared" si="38"/>
        <v>37018.5</v>
      </c>
    </row>
    <row r="2437" spans="1:27" x14ac:dyDescent="0.25">
      <c r="A2437">
        <v>1504676</v>
      </c>
      <c r="B2437" t="s">
        <v>4395</v>
      </c>
      <c r="C2437" t="s">
        <v>62</v>
      </c>
      <c r="D2437" t="s">
        <v>4396</v>
      </c>
      <c r="E2437" s="1">
        <v>45826</v>
      </c>
      <c r="F2437" s="1">
        <v>45981</v>
      </c>
      <c r="G2437" t="s">
        <v>29</v>
      </c>
      <c r="H2437" t="s">
        <v>30</v>
      </c>
      <c r="I2437" t="s">
        <v>31</v>
      </c>
      <c r="J2437" t="s">
        <v>4397</v>
      </c>
      <c r="L2437" t="s">
        <v>3875</v>
      </c>
      <c r="M2437" t="s">
        <v>133</v>
      </c>
      <c r="N2437" t="s">
        <v>67</v>
      </c>
      <c r="P2437" t="s">
        <v>35</v>
      </c>
      <c r="Q2437" s="1">
        <v>45975</v>
      </c>
      <c r="R2437" s="1">
        <v>45976</v>
      </c>
      <c r="S2437" t="s">
        <v>68</v>
      </c>
      <c r="T2437" s="2">
        <v>405000</v>
      </c>
      <c r="U2437">
        <v>20</v>
      </c>
      <c r="V2437">
        <v>0</v>
      </c>
      <c r="W2437" s="2">
        <v>81000</v>
      </c>
      <c r="X2437">
        <v>0</v>
      </c>
      <c r="Y2437" s="2">
        <v>405000</v>
      </c>
      <c r="Z2437" s="2">
        <v>81000</v>
      </c>
      <c r="AA2437" s="5">
        <f t="shared" si="38"/>
        <v>81000</v>
      </c>
    </row>
    <row r="2438" spans="1:27" x14ac:dyDescent="0.25">
      <c r="A2438">
        <v>1513503</v>
      </c>
      <c r="B2438" t="s">
        <v>4347</v>
      </c>
      <c r="C2438" t="s">
        <v>1341</v>
      </c>
      <c r="D2438" t="s">
        <v>995</v>
      </c>
      <c r="E2438" s="1">
        <v>45887</v>
      </c>
      <c r="F2438" s="1">
        <v>46226</v>
      </c>
      <c r="G2438" t="s">
        <v>29</v>
      </c>
      <c r="H2438" t="s">
        <v>30</v>
      </c>
      <c r="I2438" t="s">
        <v>31</v>
      </c>
      <c r="J2438" t="s">
        <v>4398</v>
      </c>
      <c r="L2438" t="s">
        <v>96</v>
      </c>
      <c r="M2438" t="s">
        <v>97</v>
      </c>
      <c r="N2438" t="s">
        <v>67</v>
      </c>
      <c r="P2438" t="s">
        <v>35</v>
      </c>
      <c r="Q2438" s="1">
        <v>45975</v>
      </c>
      <c r="R2438" s="1">
        <v>45977</v>
      </c>
      <c r="S2438" t="s">
        <v>68</v>
      </c>
      <c r="T2438" s="2">
        <v>409000</v>
      </c>
      <c r="U2438">
        <v>20</v>
      </c>
      <c r="V2438">
        <v>0</v>
      </c>
      <c r="W2438" s="2">
        <v>81800</v>
      </c>
      <c r="X2438">
        <v>0</v>
      </c>
      <c r="Y2438" s="2">
        <v>409000</v>
      </c>
      <c r="Z2438" s="2">
        <v>81800</v>
      </c>
      <c r="AA2438" s="5">
        <f t="shared" si="38"/>
        <v>81800</v>
      </c>
    </row>
    <row r="2439" spans="1:27" x14ac:dyDescent="0.25">
      <c r="A2439">
        <v>1507585</v>
      </c>
      <c r="B2439" t="s">
        <v>291</v>
      </c>
      <c r="C2439" t="s">
        <v>291</v>
      </c>
      <c r="D2439" t="s">
        <v>292</v>
      </c>
      <c r="E2439" s="1">
        <v>45444</v>
      </c>
      <c r="F2439" s="1">
        <v>45992</v>
      </c>
      <c r="G2439" t="s">
        <v>47</v>
      </c>
      <c r="H2439" t="s">
        <v>30</v>
      </c>
      <c r="I2439" t="s">
        <v>31</v>
      </c>
      <c r="J2439" t="s">
        <v>4399</v>
      </c>
      <c r="L2439" t="s">
        <v>4400</v>
      </c>
      <c r="N2439" t="s">
        <v>90</v>
      </c>
      <c r="P2439" t="s">
        <v>35</v>
      </c>
      <c r="Q2439" s="1">
        <v>45975</v>
      </c>
      <c r="R2439" s="1">
        <v>45977</v>
      </c>
      <c r="S2439" t="s">
        <v>68</v>
      </c>
      <c r="T2439" s="3">
        <v>467286.32</v>
      </c>
      <c r="U2439">
        <v>45</v>
      </c>
      <c r="V2439">
        <v>0</v>
      </c>
      <c r="W2439" s="2">
        <v>4545000</v>
      </c>
      <c r="X2439" s="2">
        <v>750000</v>
      </c>
      <c r="Y2439" s="2">
        <v>467286</v>
      </c>
      <c r="Z2439" s="2">
        <v>212382</v>
      </c>
      <c r="AA2439" s="5">
        <f t="shared" si="38"/>
        <v>212382</v>
      </c>
    </row>
    <row r="2440" spans="1:27" x14ac:dyDescent="0.25">
      <c r="A2440">
        <v>1507568</v>
      </c>
      <c r="B2440" t="s">
        <v>291</v>
      </c>
      <c r="C2440" t="s">
        <v>291</v>
      </c>
      <c r="D2440" t="s">
        <v>292</v>
      </c>
      <c r="E2440" s="1">
        <v>45444</v>
      </c>
      <c r="F2440" s="1">
        <v>45992</v>
      </c>
      <c r="G2440" t="s">
        <v>47</v>
      </c>
      <c r="H2440" t="s">
        <v>30</v>
      </c>
      <c r="I2440" t="s">
        <v>31</v>
      </c>
      <c r="J2440" t="s">
        <v>293</v>
      </c>
      <c r="L2440" t="s">
        <v>1954</v>
      </c>
      <c r="M2440" t="s">
        <v>744</v>
      </c>
      <c r="N2440" t="s">
        <v>67</v>
      </c>
      <c r="P2440" t="s">
        <v>35</v>
      </c>
      <c r="Q2440" s="1">
        <v>45975</v>
      </c>
      <c r="R2440" s="1">
        <v>45977</v>
      </c>
      <c r="S2440" t="s">
        <v>68</v>
      </c>
      <c r="T2440" s="3">
        <v>1096817.4099999999</v>
      </c>
      <c r="U2440">
        <v>45</v>
      </c>
      <c r="V2440">
        <v>0</v>
      </c>
      <c r="W2440" s="2">
        <v>4545000</v>
      </c>
      <c r="X2440" s="2">
        <v>750000</v>
      </c>
      <c r="Y2440" s="2">
        <v>1096817</v>
      </c>
      <c r="Z2440" s="2">
        <v>498504</v>
      </c>
      <c r="AA2440" s="5">
        <f t="shared" si="38"/>
        <v>498504</v>
      </c>
    </row>
    <row r="2441" spans="1:27" x14ac:dyDescent="0.25">
      <c r="A2441">
        <v>1508158</v>
      </c>
      <c r="B2441" t="s">
        <v>3945</v>
      </c>
      <c r="C2441" t="s">
        <v>472</v>
      </c>
      <c r="D2441" t="s">
        <v>3946</v>
      </c>
      <c r="E2441" s="1">
        <v>45896</v>
      </c>
      <c r="F2441" s="1">
        <v>46025</v>
      </c>
      <c r="G2441" t="s">
        <v>77</v>
      </c>
      <c r="H2441" t="s">
        <v>30</v>
      </c>
      <c r="I2441" t="s">
        <v>31</v>
      </c>
      <c r="J2441" t="s">
        <v>3947</v>
      </c>
      <c r="K2441" t="s">
        <v>3948</v>
      </c>
      <c r="L2441" t="s">
        <v>215</v>
      </c>
      <c r="M2441" t="s">
        <v>216</v>
      </c>
      <c r="N2441" t="s">
        <v>67</v>
      </c>
      <c r="P2441" t="s">
        <v>35</v>
      </c>
      <c r="Q2441" s="1">
        <v>45976</v>
      </c>
      <c r="R2441" s="1">
        <v>45976</v>
      </c>
      <c r="S2441" t="s">
        <v>68</v>
      </c>
      <c r="T2441" s="3">
        <v>11911.76</v>
      </c>
      <c r="U2441">
        <v>8</v>
      </c>
      <c r="V2441">
        <v>50</v>
      </c>
      <c r="W2441" s="2">
        <v>31154</v>
      </c>
      <c r="X2441">
        <v>0</v>
      </c>
      <c r="Y2441" s="2">
        <v>11912</v>
      </c>
      <c r="Z2441">
        <v>916</v>
      </c>
      <c r="AA2441" s="5">
        <f t="shared" si="38"/>
        <v>458</v>
      </c>
    </row>
    <row r="2442" spans="1:27" x14ac:dyDescent="0.25">
      <c r="A2442">
        <v>1519706</v>
      </c>
      <c r="B2442" t="s">
        <v>3658</v>
      </c>
      <c r="C2442" t="s">
        <v>75</v>
      </c>
      <c r="D2442" t="s">
        <v>3659</v>
      </c>
      <c r="E2442" s="1">
        <v>45947</v>
      </c>
      <c r="F2442" s="1">
        <v>46295</v>
      </c>
      <c r="G2442" t="s">
        <v>77</v>
      </c>
      <c r="H2442" t="s">
        <v>30</v>
      </c>
      <c r="I2442" t="s">
        <v>40</v>
      </c>
      <c r="J2442" t="s">
        <v>3660</v>
      </c>
      <c r="K2442" t="s">
        <v>4401</v>
      </c>
      <c r="L2442" t="s">
        <v>430</v>
      </c>
      <c r="N2442" t="s">
        <v>51</v>
      </c>
      <c r="P2442" t="s">
        <v>35</v>
      </c>
      <c r="Q2442" s="1">
        <v>45976</v>
      </c>
      <c r="R2442" s="1">
        <v>45976</v>
      </c>
      <c r="S2442" t="s">
        <v>128</v>
      </c>
      <c r="T2442" s="2">
        <v>11250</v>
      </c>
      <c r="U2442">
        <v>14</v>
      </c>
      <c r="V2442">
        <v>50</v>
      </c>
      <c r="W2442" s="2">
        <v>74119</v>
      </c>
      <c r="X2442">
        <v>0</v>
      </c>
      <c r="Y2442" s="2">
        <v>15188</v>
      </c>
      <c r="Z2442" s="2">
        <v>2071</v>
      </c>
      <c r="AA2442" s="5">
        <f t="shared" si="38"/>
        <v>1035.5</v>
      </c>
    </row>
    <row r="2443" spans="1:27" x14ac:dyDescent="0.25">
      <c r="A2443">
        <v>1514289</v>
      </c>
      <c r="B2443" t="s">
        <v>4380</v>
      </c>
      <c r="C2443" t="s">
        <v>472</v>
      </c>
      <c r="D2443" t="s">
        <v>4381</v>
      </c>
      <c r="E2443" s="1">
        <v>45947</v>
      </c>
      <c r="F2443" s="1">
        <v>46074</v>
      </c>
      <c r="G2443" t="s">
        <v>77</v>
      </c>
      <c r="H2443" t="s">
        <v>30</v>
      </c>
      <c r="I2443" t="s">
        <v>31</v>
      </c>
      <c r="J2443" t="s">
        <v>4382</v>
      </c>
      <c r="K2443" t="s">
        <v>4402</v>
      </c>
      <c r="L2443" t="s">
        <v>1216</v>
      </c>
      <c r="M2443" t="s">
        <v>531</v>
      </c>
      <c r="N2443" t="s">
        <v>67</v>
      </c>
      <c r="P2443" t="s">
        <v>35</v>
      </c>
      <c r="Q2443" s="1">
        <v>45976</v>
      </c>
      <c r="R2443" s="1">
        <v>45976</v>
      </c>
      <c r="S2443" t="s">
        <v>68</v>
      </c>
      <c r="T2443" s="2">
        <v>29750</v>
      </c>
      <c r="U2443">
        <v>8</v>
      </c>
      <c r="V2443">
        <v>50</v>
      </c>
      <c r="W2443" s="2">
        <v>13338</v>
      </c>
      <c r="X2443">
        <v>0</v>
      </c>
      <c r="Y2443" s="2">
        <v>29750</v>
      </c>
      <c r="Z2443" s="2">
        <v>2288</v>
      </c>
      <c r="AA2443" s="5">
        <f t="shared" si="38"/>
        <v>1144</v>
      </c>
    </row>
    <row r="2444" spans="1:27" x14ac:dyDescent="0.25">
      <c r="A2444">
        <v>1519511</v>
      </c>
      <c r="B2444" t="s">
        <v>1756</v>
      </c>
      <c r="C2444" t="s">
        <v>75</v>
      </c>
      <c r="D2444" t="s">
        <v>1757</v>
      </c>
      <c r="E2444" s="1">
        <v>45881</v>
      </c>
      <c r="F2444" s="1">
        <v>46234</v>
      </c>
      <c r="G2444" t="s">
        <v>77</v>
      </c>
      <c r="H2444" t="s">
        <v>30</v>
      </c>
      <c r="I2444" t="s">
        <v>31</v>
      </c>
      <c r="J2444" t="s">
        <v>1758</v>
      </c>
      <c r="K2444" t="s">
        <v>4403</v>
      </c>
      <c r="L2444" t="s">
        <v>895</v>
      </c>
      <c r="M2444" t="s">
        <v>107</v>
      </c>
      <c r="N2444" t="s">
        <v>67</v>
      </c>
      <c r="P2444" t="s">
        <v>35</v>
      </c>
      <c r="Q2444" s="1">
        <v>45976</v>
      </c>
      <c r="R2444" s="1">
        <v>45976</v>
      </c>
      <c r="S2444" t="s">
        <v>128</v>
      </c>
      <c r="T2444" s="2">
        <v>15514</v>
      </c>
      <c r="U2444">
        <v>14</v>
      </c>
      <c r="V2444">
        <v>50</v>
      </c>
      <c r="W2444" s="2">
        <v>83824</v>
      </c>
      <c r="X2444">
        <v>0</v>
      </c>
      <c r="Y2444" s="2">
        <v>20944</v>
      </c>
      <c r="Z2444" s="2">
        <v>2856</v>
      </c>
      <c r="AA2444" s="5">
        <f t="shared" si="38"/>
        <v>1428</v>
      </c>
    </row>
    <row r="2445" spans="1:27" x14ac:dyDescent="0.25">
      <c r="A2445">
        <v>1517465</v>
      </c>
      <c r="B2445" t="s">
        <v>3697</v>
      </c>
      <c r="C2445" t="s">
        <v>75</v>
      </c>
      <c r="D2445" t="s">
        <v>151</v>
      </c>
      <c r="E2445" s="1">
        <v>45909</v>
      </c>
      <c r="F2445" s="1">
        <v>46265</v>
      </c>
      <c r="G2445" t="s">
        <v>77</v>
      </c>
      <c r="H2445" t="s">
        <v>30</v>
      </c>
      <c r="I2445" t="s">
        <v>31</v>
      </c>
      <c r="J2445" t="s">
        <v>3698</v>
      </c>
      <c r="K2445" t="s">
        <v>4404</v>
      </c>
      <c r="L2445" t="s">
        <v>590</v>
      </c>
      <c r="N2445" t="s">
        <v>44</v>
      </c>
      <c r="P2445" t="s">
        <v>35</v>
      </c>
      <c r="Q2445" s="1">
        <v>45976</v>
      </c>
      <c r="R2445" s="1">
        <v>45976</v>
      </c>
      <c r="S2445" t="s">
        <v>68</v>
      </c>
      <c r="T2445" s="2">
        <v>28524</v>
      </c>
      <c r="U2445">
        <v>14</v>
      </c>
      <c r="V2445">
        <v>50</v>
      </c>
      <c r="W2445" s="2">
        <v>10868</v>
      </c>
      <c r="X2445">
        <v>0</v>
      </c>
      <c r="Y2445" s="2">
        <v>28524</v>
      </c>
      <c r="Z2445" s="2">
        <v>3890</v>
      </c>
      <c r="AA2445" s="5">
        <f t="shared" si="38"/>
        <v>1945</v>
      </c>
    </row>
    <row r="2446" spans="1:27" x14ac:dyDescent="0.25">
      <c r="A2446">
        <v>1499150</v>
      </c>
      <c r="B2446" t="s">
        <v>1336</v>
      </c>
      <c r="C2446" t="s">
        <v>82</v>
      </c>
      <c r="D2446" t="s">
        <v>1337</v>
      </c>
      <c r="E2446" s="1">
        <v>45784</v>
      </c>
      <c r="F2446" s="1">
        <v>46004</v>
      </c>
      <c r="G2446" t="s">
        <v>77</v>
      </c>
      <c r="H2446" t="s">
        <v>30</v>
      </c>
      <c r="I2446" t="s">
        <v>40</v>
      </c>
      <c r="J2446" t="s">
        <v>1338</v>
      </c>
      <c r="K2446" t="s">
        <v>4405</v>
      </c>
      <c r="L2446" t="s">
        <v>1594</v>
      </c>
      <c r="N2446" t="s">
        <v>405</v>
      </c>
      <c r="P2446" t="s">
        <v>35</v>
      </c>
      <c r="Q2446" s="1">
        <v>45976</v>
      </c>
      <c r="R2446" s="1">
        <v>45976</v>
      </c>
      <c r="S2446" t="s">
        <v>128</v>
      </c>
      <c r="T2446" s="2">
        <v>45000</v>
      </c>
      <c r="U2446">
        <v>8</v>
      </c>
      <c r="V2446">
        <v>50</v>
      </c>
      <c r="W2446" s="2">
        <v>600869</v>
      </c>
      <c r="X2446">
        <v>0</v>
      </c>
      <c r="Y2446" s="2">
        <v>52826</v>
      </c>
      <c r="Z2446" s="2">
        <v>4064</v>
      </c>
      <c r="AA2446" s="5">
        <f t="shared" si="38"/>
        <v>2032</v>
      </c>
    </row>
    <row r="2447" spans="1:27" x14ac:dyDescent="0.25">
      <c r="A2447">
        <v>1512268</v>
      </c>
      <c r="B2447" t="s">
        <v>235</v>
      </c>
      <c r="C2447" t="s">
        <v>75</v>
      </c>
      <c r="D2447" t="s">
        <v>236</v>
      </c>
      <c r="E2447" s="1">
        <v>45824</v>
      </c>
      <c r="F2447" s="1">
        <v>46142</v>
      </c>
      <c r="G2447" t="s">
        <v>77</v>
      </c>
      <c r="H2447" t="s">
        <v>30</v>
      </c>
      <c r="I2447" t="s">
        <v>40</v>
      </c>
      <c r="J2447" t="s">
        <v>237</v>
      </c>
      <c r="K2447" t="s">
        <v>4406</v>
      </c>
      <c r="L2447" t="s">
        <v>597</v>
      </c>
      <c r="M2447" t="s">
        <v>531</v>
      </c>
      <c r="N2447" t="s">
        <v>67</v>
      </c>
      <c r="P2447" t="s">
        <v>35</v>
      </c>
      <c r="Q2447" s="1">
        <v>45976</v>
      </c>
      <c r="R2447" s="1">
        <v>45976</v>
      </c>
      <c r="S2447" t="s">
        <v>68</v>
      </c>
      <c r="T2447" s="2">
        <v>31500</v>
      </c>
      <c r="U2447">
        <v>14</v>
      </c>
      <c r="V2447">
        <v>50</v>
      </c>
      <c r="W2447" s="2">
        <v>180166</v>
      </c>
      <c r="X2447">
        <v>0</v>
      </c>
      <c r="Y2447" s="2">
        <v>31500</v>
      </c>
      <c r="Z2447" s="2">
        <v>4295</v>
      </c>
      <c r="AA2447" s="5">
        <f t="shared" si="38"/>
        <v>2147.5</v>
      </c>
    </row>
    <row r="2448" spans="1:27" x14ac:dyDescent="0.25">
      <c r="A2448">
        <v>1518864</v>
      </c>
      <c r="B2448" t="s">
        <v>196</v>
      </c>
      <c r="C2448" t="s">
        <v>75</v>
      </c>
      <c r="D2448" t="s">
        <v>197</v>
      </c>
      <c r="E2448" s="1">
        <v>45772</v>
      </c>
      <c r="F2448" s="1">
        <v>46112</v>
      </c>
      <c r="G2448" t="s">
        <v>77</v>
      </c>
      <c r="H2448" t="s">
        <v>30</v>
      </c>
      <c r="I2448" t="s">
        <v>40</v>
      </c>
      <c r="J2448" t="s">
        <v>198</v>
      </c>
      <c r="K2448" t="s">
        <v>4390</v>
      </c>
      <c r="L2448" t="s">
        <v>278</v>
      </c>
      <c r="N2448" t="s">
        <v>127</v>
      </c>
      <c r="P2448" t="s">
        <v>35</v>
      </c>
      <c r="Q2448" s="1">
        <v>45976</v>
      </c>
      <c r="R2448" s="1">
        <v>45976</v>
      </c>
      <c r="S2448" t="s">
        <v>128</v>
      </c>
      <c r="T2448" s="2">
        <v>39980</v>
      </c>
      <c r="U2448">
        <v>14</v>
      </c>
      <c r="V2448">
        <v>50</v>
      </c>
      <c r="W2448" s="2">
        <v>216893</v>
      </c>
      <c r="X2448">
        <v>0</v>
      </c>
      <c r="Y2448" s="2">
        <v>53973</v>
      </c>
      <c r="Z2448" s="2">
        <v>7360</v>
      </c>
      <c r="AA2448" s="5">
        <f t="shared" si="38"/>
        <v>3680</v>
      </c>
    </row>
    <row r="2449" spans="1:27" x14ac:dyDescent="0.25">
      <c r="A2449">
        <v>1522787</v>
      </c>
      <c r="B2449" t="s">
        <v>4407</v>
      </c>
      <c r="C2449" t="s">
        <v>1341</v>
      </c>
      <c r="D2449" t="s">
        <v>4408</v>
      </c>
      <c r="E2449" s="1">
        <v>45943</v>
      </c>
      <c r="F2449" s="1">
        <v>46135</v>
      </c>
      <c r="G2449" t="s">
        <v>29</v>
      </c>
      <c r="H2449" t="s">
        <v>30</v>
      </c>
      <c r="I2449" t="s">
        <v>31</v>
      </c>
      <c r="J2449" t="s">
        <v>4409</v>
      </c>
      <c r="L2449" t="s">
        <v>2707</v>
      </c>
      <c r="M2449" t="s">
        <v>1263</v>
      </c>
      <c r="N2449" t="s">
        <v>67</v>
      </c>
      <c r="P2449" t="s">
        <v>35</v>
      </c>
      <c r="Q2449" s="1">
        <v>45976</v>
      </c>
      <c r="R2449" s="1">
        <v>45982</v>
      </c>
      <c r="S2449" t="s">
        <v>68</v>
      </c>
      <c r="T2449" s="2">
        <v>58840</v>
      </c>
      <c r="U2449">
        <v>20</v>
      </c>
      <c r="V2449">
        <v>0</v>
      </c>
      <c r="W2449" s="2">
        <v>248070</v>
      </c>
      <c r="X2449">
        <v>0</v>
      </c>
      <c r="Y2449" s="2">
        <v>58840</v>
      </c>
      <c r="Z2449" s="2">
        <v>11768</v>
      </c>
      <c r="AA2449" s="5">
        <f t="shared" si="38"/>
        <v>11768</v>
      </c>
    </row>
    <row r="2450" spans="1:27" x14ac:dyDescent="0.25">
      <c r="A2450">
        <v>1511330</v>
      </c>
      <c r="B2450" t="s">
        <v>389</v>
      </c>
      <c r="C2450" t="s">
        <v>389</v>
      </c>
      <c r="D2450" t="s">
        <v>390</v>
      </c>
      <c r="E2450" s="1">
        <v>45531</v>
      </c>
      <c r="F2450" s="1">
        <v>45985</v>
      </c>
      <c r="G2450" t="s">
        <v>77</v>
      </c>
      <c r="H2450" t="s">
        <v>30</v>
      </c>
      <c r="I2450" t="s">
        <v>40</v>
      </c>
      <c r="J2450" t="s">
        <v>391</v>
      </c>
      <c r="K2450" t="s">
        <v>4410</v>
      </c>
      <c r="L2450" t="s">
        <v>1690</v>
      </c>
      <c r="N2450" t="s">
        <v>1691</v>
      </c>
      <c r="P2450" t="s">
        <v>35</v>
      </c>
      <c r="Q2450" s="1">
        <v>45976</v>
      </c>
      <c r="R2450" s="1">
        <v>45976</v>
      </c>
      <c r="S2450" t="s">
        <v>36</v>
      </c>
      <c r="T2450" s="3">
        <v>731707.32</v>
      </c>
      <c r="U2450">
        <v>2</v>
      </c>
      <c r="V2450">
        <v>50</v>
      </c>
      <c r="W2450" s="2">
        <v>652050</v>
      </c>
      <c r="X2450">
        <v>0</v>
      </c>
      <c r="Y2450" s="2">
        <v>987805</v>
      </c>
      <c r="Z2450" s="2">
        <v>15904</v>
      </c>
      <c r="AA2450" s="5">
        <f t="shared" si="38"/>
        <v>7952</v>
      </c>
    </row>
    <row r="2451" spans="1:27" x14ac:dyDescent="0.25">
      <c r="A2451">
        <v>1511375</v>
      </c>
      <c r="B2451" t="s">
        <v>393</v>
      </c>
      <c r="C2451" t="s">
        <v>393</v>
      </c>
      <c r="D2451" t="s">
        <v>394</v>
      </c>
      <c r="E2451" s="1">
        <v>45531</v>
      </c>
      <c r="F2451" s="1">
        <v>45985</v>
      </c>
      <c r="G2451" t="s">
        <v>77</v>
      </c>
      <c r="H2451" t="s">
        <v>30</v>
      </c>
      <c r="I2451" t="s">
        <v>40</v>
      </c>
      <c r="J2451" t="s">
        <v>391</v>
      </c>
      <c r="K2451" t="s">
        <v>4410</v>
      </c>
      <c r="L2451" t="s">
        <v>1690</v>
      </c>
      <c r="N2451" t="s">
        <v>1691</v>
      </c>
      <c r="P2451" t="s">
        <v>35</v>
      </c>
      <c r="Q2451" s="1">
        <v>45976</v>
      </c>
      <c r="R2451" s="1">
        <v>45976</v>
      </c>
      <c r="S2451" t="s">
        <v>36</v>
      </c>
      <c r="T2451" s="3">
        <v>731707.32</v>
      </c>
      <c r="U2451">
        <v>2</v>
      </c>
      <c r="V2451">
        <v>50</v>
      </c>
      <c r="W2451" s="2">
        <v>652050</v>
      </c>
      <c r="X2451">
        <v>0</v>
      </c>
      <c r="Y2451" s="2">
        <v>987805</v>
      </c>
      <c r="Z2451" s="2">
        <v>15904</v>
      </c>
      <c r="AA2451" s="5">
        <f t="shared" si="38"/>
        <v>7952</v>
      </c>
    </row>
    <row r="2452" spans="1:27" x14ac:dyDescent="0.25">
      <c r="A2452">
        <v>1513669</v>
      </c>
      <c r="B2452" t="s">
        <v>4411</v>
      </c>
      <c r="C2452" t="s">
        <v>1341</v>
      </c>
      <c r="D2452" t="s">
        <v>1655</v>
      </c>
      <c r="E2452" s="1">
        <v>45896</v>
      </c>
      <c r="F2452" s="1">
        <v>46058</v>
      </c>
      <c r="G2452" t="s">
        <v>29</v>
      </c>
      <c r="H2452" t="s">
        <v>30</v>
      </c>
      <c r="I2452" t="s">
        <v>31</v>
      </c>
      <c r="J2452" t="s">
        <v>4412</v>
      </c>
      <c r="L2452" t="s">
        <v>709</v>
      </c>
      <c r="M2452" t="s">
        <v>710</v>
      </c>
      <c r="N2452" t="s">
        <v>67</v>
      </c>
      <c r="P2452" t="s">
        <v>35</v>
      </c>
      <c r="Q2452" s="1">
        <v>45976</v>
      </c>
      <c r="R2452" s="1">
        <v>45976</v>
      </c>
      <c r="S2452" t="s">
        <v>68</v>
      </c>
      <c r="T2452" s="2">
        <v>97000</v>
      </c>
      <c r="U2452">
        <v>20</v>
      </c>
      <c r="V2452">
        <v>0</v>
      </c>
      <c r="W2452" s="2">
        <v>25400</v>
      </c>
      <c r="X2452">
        <v>0</v>
      </c>
      <c r="Y2452" s="2">
        <v>97000</v>
      </c>
      <c r="Z2452" s="2">
        <v>19400</v>
      </c>
      <c r="AA2452" s="5">
        <f t="shared" si="38"/>
        <v>19400</v>
      </c>
    </row>
    <row r="2453" spans="1:27" x14ac:dyDescent="0.25">
      <c r="A2453">
        <v>1512590</v>
      </c>
      <c r="B2453" t="s">
        <v>451</v>
      </c>
      <c r="C2453" t="s">
        <v>150</v>
      </c>
      <c r="D2453" t="s">
        <v>452</v>
      </c>
      <c r="E2453" s="1">
        <v>45447</v>
      </c>
      <c r="F2453" s="1">
        <v>45991</v>
      </c>
      <c r="G2453" t="s">
        <v>77</v>
      </c>
      <c r="H2453" t="s">
        <v>30</v>
      </c>
      <c r="I2453" t="s">
        <v>40</v>
      </c>
      <c r="J2453" t="s">
        <v>453</v>
      </c>
      <c r="K2453" t="s">
        <v>2254</v>
      </c>
      <c r="L2453" t="s">
        <v>4413</v>
      </c>
      <c r="N2453" t="s">
        <v>51</v>
      </c>
      <c r="P2453" t="s">
        <v>35</v>
      </c>
      <c r="Q2453" s="1">
        <v>45976</v>
      </c>
      <c r="R2453" s="1">
        <v>45976</v>
      </c>
      <c r="S2453" t="s">
        <v>36</v>
      </c>
      <c r="T2453" s="2">
        <v>135000</v>
      </c>
      <c r="U2453">
        <v>14</v>
      </c>
      <c r="V2453">
        <v>50</v>
      </c>
      <c r="W2453" s="2">
        <v>467683</v>
      </c>
      <c r="X2453">
        <v>0</v>
      </c>
      <c r="Y2453" s="2">
        <v>182250</v>
      </c>
      <c r="Z2453" s="2">
        <v>24852</v>
      </c>
      <c r="AA2453" s="5">
        <f t="shared" si="38"/>
        <v>12426</v>
      </c>
    </row>
    <row r="2454" spans="1:27" x14ac:dyDescent="0.25">
      <c r="A2454">
        <v>1502781</v>
      </c>
      <c r="B2454" t="s">
        <v>1509</v>
      </c>
      <c r="C2454" t="s">
        <v>1509</v>
      </c>
      <c r="D2454" t="s">
        <v>670</v>
      </c>
      <c r="E2454" s="1">
        <v>45511</v>
      </c>
      <c r="F2454" s="1">
        <v>45995</v>
      </c>
      <c r="G2454" t="s">
        <v>77</v>
      </c>
      <c r="H2454" t="s">
        <v>30</v>
      </c>
      <c r="I2454" t="s">
        <v>40</v>
      </c>
      <c r="J2454" t="s">
        <v>671</v>
      </c>
      <c r="K2454" t="s">
        <v>4414</v>
      </c>
      <c r="L2454" t="s">
        <v>2107</v>
      </c>
      <c r="N2454" t="s">
        <v>2108</v>
      </c>
      <c r="P2454" t="s">
        <v>35</v>
      </c>
      <c r="Q2454" s="1">
        <v>45976</v>
      </c>
      <c r="R2454" s="1">
        <v>45976</v>
      </c>
      <c r="S2454" t="s">
        <v>68</v>
      </c>
      <c r="T2454" s="2">
        <v>2080000</v>
      </c>
      <c r="U2454">
        <v>2</v>
      </c>
      <c r="V2454">
        <v>50</v>
      </c>
      <c r="W2454" s="2">
        <v>750000</v>
      </c>
      <c r="X2454" s="2">
        <v>40000000</v>
      </c>
      <c r="Y2454" s="2">
        <v>2080000</v>
      </c>
      <c r="Z2454" s="2">
        <v>31200</v>
      </c>
      <c r="AA2454" s="5">
        <f t="shared" si="38"/>
        <v>15600</v>
      </c>
    </row>
    <row r="2455" spans="1:27" x14ac:dyDescent="0.25">
      <c r="A2455">
        <v>1498521</v>
      </c>
      <c r="B2455" t="s">
        <v>669</v>
      </c>
      <c r="C2455" t="s">
        <v>669</v>
      </c>
      <c r="D2455" t="s">
        <v>670</v>
      </c>
      <c r="E2455" s="1">
        <v>45531</v>
      </c>
      <c r="F2455" s="1">
        <v>45995</v>
      </c>
      <c r="G2455" t="s">
        <v>77</v>
      </c>
      <c r="H2455" t="s">
        <v>30</v>
      </c>
      <c r="I2455" t="s">
        <v>40</v>
      </c>
      <c r="J2455" t="s">
        <v>671</v>
      </c>
      <c r="K2455" t="s">
        <v>4414</v>
      </c>
      <c r="L2455" t="s">
        <v>2107</v>
      </c>
      <c r="N2455" t="s">
        <v>2108</v>
      </c>
      <c r="P2455" t="s">
        <v>35</v>
      </c>
      <c r="Q2455" s="1">
        <v>45976</v>
      </c>
      <c r="R2455" s="1">
        <v>45976</v>
      </c>
      <c r="S2455" t="s">
        <v>68</v>
      </c>
      <c r="T2455" s="2">
        <v>2080000</v>
      </c>
      <c r="U2455">
        <v>3</v>
      </c>
      <c r="V2455">
        <v>50</v>
      </c>
      <c r="W2455" s="2">
        <v>250000</v>
      </c>
      <c r="X2455" s="2">
        <v>90000000</v>
      </c>
      <c r="Y2455" s="2">
        <v>2080000</v>
      </c>
      <c r="Z2455" s="2">
        <v>52000</v>
      </c>
      <c r="AA2455" s="5">
        <f t="shared" si="38"/>
        <v>26000</v>
      </c>
    </row>
    <row r="2456" spans="1:27" x14ac:dyDescent="0.25">
      <c r="A2456">
        <v>1517630</v>
      </c>
      <c r="B2456" t="s">
        <v>2502</v>
      </c>
      <c r="C2456" t="s">
        <v>75</v>
      </c>
      <c r="D2456" t="s">
        <v>2503</v>
      </c>
      <c r="E2456" s="1">
        <v>45908</v>
      </c>
      <c r="F2456" s="1">
        <v>46265</v>
      </c>
      <c r="G2456" t="s">
        <v>77</v>
      </c>
      <c r="H2456" t="s">
        <v>30</v>
      </c>
      <c r="I2456" t="s">
        <v>31</v>
      </c>
      <c r="J2456" t="s">
        <v>2504</v>
      </c>
      <c r="K2456" t="s">
        <v>4415</v>
      </c>
      <c r="L2456" t="s">
        <v>294</v>
      </c>
      <c r="N2456" t="s">
        <v>295</v>
      </c>
      <c r="P2456" t="s">
        <v>35</v>
      </c>
      <c r="Q2456" s="1">
        <v>45976</v>
      </c>
      <c r="R2456" s="1">
        <v>45976</v>
      </c>
      <c r="S2456" t="s">
        <v>36</v>
      </c>
      <c r="T2456" s="2">
        <v>513000</v>
      </c>
      <c r="U2456">
        <v>14</v>
      </c>
      <c r="V2456">
        <v>50</v>
      </c>
      <c r="W2456" s="2">
        <v>305269</v>
      </c>
      <c r="X2456">
        <v>0</v>
      </c>
      <c r="Y2456" s="2">
        <v>513000</v>
      </c>
      <c r="Z2456" s="2">
        <v>69955</v>
      </c>
      <c r="AA2456" s="5">
        <f t="shared" si="38"/>
        <v>34977.5</v>
      </c>
    </row>
    <row r="2457" spans="1:27" x14ac:dyDescent="0.25">
      <c r="A2457">
        <v>1504016</v>
      </c>
      <c r="B2457" t="s">
        <v>3473</v>
      </c>
      <c r="C2457" t="s">
        <v>62</v>
      </c>
      <c r="D2457" t="s">
        <v>3474</v>
      </c>
      <c r="E2457" s="1">
        <v>45791</v>
      </c>
      <c r="F2457" s="1">
        <v>45981</v>
      </c>
      <c r="G2457" t="s">
        <v>29</v>
      </c>
      <c r="H2457" t="s">
        <v>30</v>
      </c>
      <c r="I2457" t="s">
        <v>31</v>
      </c>
      <c r="J2457" t="s">
        <v>3475</v>
      </c>
      <c r="L2457" t="s">
        <v>791</v>
      </c>
      <c r="M2457" t="s">
        <v>754</v>
      </c>
      <c r="N2457" t="s">
        <v>67</v>
      </c>
      <c r="P2457" t="s">
        <v>35</v>
      </c>
      <c r="Q2457" s="1">
        <v>45976</v>
      </c>
      <c r="R2457" s="1">
        <v>45976</v>
      </c>
      <c r="S2457" t="s">
        <v>68</v>
      </c>
      <c r="T2457" s="2">
        <v>500000</v>
      </c>
      <c r="U2457">
        <v>20</v>
      </c>
      <c r="V2457">
        <v>0</v>
      </c>
      <c r="W2457" s="2">
        <v>2000000</v>
      </c>
      <c r="X2457">
        <v>0</v>
      </c>
      <c r="Y2457" s="2">
        <v>500000</v>
      </c>
      <c r="Z2457" s="2">
        <v>100000</v>
      </c>
      <c r="AA2457" s="5">
        <f t="shared" si="38"/>
        <v>100000</v>
      </c>
    </row>
    <row r="2458" spans="1:27" x14ac:dyDescent="0.25">
      <c r="A2458">
        <v>1484978</v>
      </c>
      <c r="B2458" t="s">
        <v>2861</v>
      </c>
      <c r="C2458" t="s">
        <v>62</v>
      </c>
      <c r="D2458" t="s">
        <v>2862</v>
      </c>
      <c r="E2458" s="1">
        <v>45663</v>
      </c>
      <c r="F2458" s="1">
        <v>46007</v>
      </c>
      <c r="G2458" t="s">
        <v>29</v>
      </c>
      <c r="H2458" t="s">
        <v>30</v>
      </c>
      <c r="I2458" t="s">
        <v>31</v>
      </c>
      <c r="J2458" t="s">
        <v>71</v>
      </c>
      <c r="L2458" t="s">
        <v>106</v>
      </c>
      <c r="M2458" t="s">
        <v>107</v>
      </c>
      <c r="N2458" t="s">
        <v>67</v>
      </c>
      <c r="P2458" t="s">
        <v>35</v>
      </c>
      <c r="Q2458" s="1">
        <v>45976</v>
      </c>
      <c r="R2458" s="1">
        <v>45979</v>
      </c>
      <c r="S2458" t="s">
        <v>68</v>
      </c>
      <c r="T2458" s="2">
        <v>509801</v>
      </c>
      <c r="U2458">
        <v>20</v>
      </c>
      <c r="V2458">
        <v>0</v>
      </c>
      <c r="W2458" s="2">
        <v>386932</v>
      </c>
      <c r="X2458">
        <v>0</v>
      </c>
      <c r="Y2458" s="2">
        <v>509801</v>
      </c>
      <c r="Z2458" s="2">
        <v>101960</v>
      </c>
      <c r="AA2458" s="5">
        <f t="shared" si="38"/>
        <v>101960</v>
      </c>
    </row>
    <row r="2459" spans="1:27" x14ac:dyDescent="0.25">
      <c r="A2459">
        <v>1508621</v>
      </c>
      <c r="B2459" t="s">
        <v>4416</v>
      </c>
      <c r="C2459" t="s">
        <v>140</v>
      </c>
      <c r="D2459" t="s">
        <v>4417</v>
      </c>
      <c r="E2459" s="1">
        <v>45852</v>
      </c>
      <c r="F2459" s="1">
        <v>45976</v>
      </c>
      <c r="G2459" t="s">
        <v>47</v>
      </c>
      <c r="H2459" t="s">
        <v>30</v>
      </c>
      <c r="I2459" t="s">
        <v>40</v>
      </c>
      <c r="J2459" t="s">
        <v>4418</v>
      </c>
      <c r="K2459" t="s">
        <v>4419</v>
      </c>
      <c r="L2459" t="s">
        <v>576</v>
      </c>
      <c r="M2459" t="s">
        <v>359</v>
      </c>
      <c r="N2459" t="s">
        <v>59</v>
      </c>
      <c r="P2459" t="s">
        <v>35</v>
      </c>
      <c r="Q2459" s="1">
        <v>45976</v>
      </c>
      <c r="R2459" s="1">
        <v>45976</v>
      </c>
      <c r="S2459" t="s">
        <v>60</v>
      </c>
      <c r="T2459" s="2">
        <v>1671000</v>
      </c>
      <c r="U2459">
        <v>14</v>
      </c>
      <c r="V2459">
        <v>0</v>
      </c>
      <c r="W2459" s="2">
        <v>152285</v>
      </c>
      <c r="X2459">
        <v>0</v>
      </c>
      <c r="Y2459" s="2">
        <v>1116757</v>
      </c>
      <c r="Z2459" s="2">
        <v>152285</v>
      </c>
      <c r="AA2459" s="5">
        <f t="shared" si="38"/>
        <v>152285</v>
      </c>
    </row>
    <row r="2460" spans="1:27" x14ac:dyDescent="0.25">
      <c r="A2460">
        <v>1484977</v>
      </c>
      <c r="B2460" t="s">
        <v>2861</v>
      </c>
      <c r="C2460" t="s">
        <v>62</v>
      </c>
      <c r="D2460" t="s">
        <v>2862</v>
      </c>
      <c r="E2460" s="1">
        <v>45663</v>
      </c>
      <c r="F2460" s="1">
        <v>46007</v>
      </c>
      <c r="G2460" t="s">
        <v>29</v>
      </c>
      <c r="H2460" t="s">
        <v>30</v>
      </c>
      <c r="I2460" t="s">
        <v>31</v>
      </c>
      <c r="J2460" t="s">
        <v>4420</v>
      </c>
      <c r="L2460" t="s">
        <v>106</v>
      </c>
      <c r="M2460" t="s">
        <v>107</v>
      </c>
      <c r="N2460" t="s">
        <v>67</v>
      </c>
      <c r="P2460" t="s">
        <v>35</v>
      </c>
      <c r="Q2460" s="1">
        <v>45976</v>
      </c>
      <c r="R2460" s="1">
        <v>45979</v>
      </c>
      <c r="S2460" t="s">
        <v>68</v>
      </c>
      <c r="T2460" s="2">
        <v>1934661</v>
      </c>
      <c r="U2460">
        <v>20</v>
      </c>
      <c r="V2460">
        <v>0</v>
      </c>
      <c r="W2460" s="2">
        <v>386932</v>
      </c>
      <c r="X2460">
        <v>0</v>
      </c>
      <c r="Y2460" s="2">
        <v>1934661</v>
      </c>
      <c r="Z2460" s="2">
        <v>386932</v>
      </c>
      <c r="AA2460" s="5">
        <f t="shared" si="38"/>
        <v>386932</v>
      </c>
    </row>
    <row r="2461" spans="1:27" x14ac:dyDescent="0.25">
      <c r="A2461">
        <v>1518239</v>
      </c>
      <c r="B2461" t="s">
        <v>4421</v>
      </c>
      <c r="C2461" t="s">
        <v>1341</v>
      </c>
      <c r="D2461" t="s">
        <v>4422</v>
      </c>
      <c r="E2461" s="1">
        <v>45924</v>
      </c>
      <c r="F2461" s="1">
        <v>45986</v>
      </c>
      <c r="G2461" t="s">
        <v>29</v>
      </c>
      <c r="H2461" t="s">
        <v>30</v>
      </c>
      <c r="I2461" t="s">
        <v>31</v>
      </c>
      <c r="J2461" t="s">
        <v>71</v>
      </c>
      <c r="L2461" t="s">
        <v>991</v>
      </c>
      <c r="M2461" t="s">
        <v>823</v>
      </c>
      <c r="N2461" t="s">
        <v>67</v>
      </c>
      <c r="P2461" t="s">
        <v>35</v>
      </c>
      <c r="Q2461" s="1">
        <v>45977</v>
      </c>
      <c r="R2461" s="1">
        <v>45978</v>
      </c>
      <c r="S2461" t="s">
        <v>68</v>
      </c>
      <c r="T2461" s="2">
        <v>3687</v>
      </c>
      <c r="U2461">
        <v>20</v>
      </c>
      <c r="V2461">
        <v>0</v>
      </c>
      <c r="W2461" s="2">
        <v>159648</v>
      </c>
      <c r="X2461">
        <v>0</v>
      </c>
      <c r="Y2461" s="2">
        <v>3687</v>
      </c>
      <c r="Z2461">
        <v>737</v>
      </c>
      <c r="AA2461" s="5">
        <f t="shared" si="38"/>
        <v>737</v>
      </c>
    </row>
    <row r="2462" spans="1:27" x14ac:dyDescent="0.25">
      <c r="A2462">
        <v>1508159</v>
      </c>
      <c r="B2462" t="s">
        <v>3945</v>
      </c>
      <c r="C2462" t="s">
        <v>472</v>
      </c>
      <c r="D2462" t="s">
        <v>3946</v>
      </c>
      <c r="E2462" s="1">
        <v>45896</v>
      </c>
      <c r="F2462" s="1">
        <v>46025</v>
      </c>
      <c r="G2462" t="s">
        <v>77</v>
      </c>
      <c r="H2462" t="s">
        <v>30</v>
      </c>
      <c r="I2462" t="s">
        <v>31</v>
      </c>
      <c r="J2462" t="s">
        <v>3947</v>
      </c>
      <c r="K2462" t="s">
        <v>3948</v>
      </c>
      <c r="L2462" t="s">
        <v>215</v>
      </c>
      <c r="M2462" t="s">
        <v>216</v>
      </c>
      <c r="N2462" t="s">
        <v>67</v>
      </c>
      <c r="P2462" t="s">
        <v>35</v>
      </c>
      <c r="Q2462" s="1">
        <v>45977</v>
      </c>
      <c r="R2462" s="1">
        <v>45977</v>
      </c>
      <c r="S2462" t="s">
        <v>68</v>
      </c>
      <c r="T2462" s="3">
        <v>11911.76</v>
      </c>
      <c r="U2462">
        <v>8</v>
      </c>
      <c r="V2462">
        <v>50</v>
      </c>
      <c r="W2462" s="2">
        <v>31154</v>
      </c>
      <c r="X2462">
        <v>0</v>
      </c>
      <c r="Y2462" s="2">
        <v>11912</v>
      </c>
      <c r="Z2462">
        <v>916</v>
      </c>
      <c r="AA2462" s="5">
        <f t="shared" si="38"/>
        <v>458</v>
      </c>
    </row>
    <row r="2463" spans="1:27" x14ac:dyDescent="0.25">
      <c r="A2463">
        <v>1519707</v>
      </c>
      <c r="B2463" t="s">
        <v>3658</v>
      </c>
      <c r="C2463" t="s">
        <v>75</v>
      </c>
      <c r="D2463" t="s">
        <v>3659</v>
      </c>
      <c r="E2463" s="1">
        <v>45947</v>
      </c>
      <c r="F2463" s="1">
        <v>46295</v>
      </c>
      <c r="G2463" t="s">
        <v>77</v>
      </c>
      <c r="H2463" t="s">
        <v>30</v>
      </c>
      <c r="I2463" t="s">
        <v>40</v>
      </c>
      <c r="J2463" t="s">
        <v>3660</v>
      </c>
      <c r="K2463" t="s">
        <v>4423</v>
      </c>
      <c r="L2463" t="s">
        <v>50</v>
      </c>
      <c r="N2463" t="s">
        <v>51</v>
      </c>
      <c r="P2463" t="s">
        <v>35</v>
      </c>
      <c r="Q2463" s="1">
        <v>45977</v>
      </c>
      <c r="R2463" s="1">
        <v>45977</v>
      </c>
      <c r="S2463" t="s">
        <v>128</v>
      </c>
      <c r="T2463" s="2">
        <v>11250</v>
      </c>
      <c r="U2463">
        <v>14</v>
      </c>
      <c r="V2463">
        <v>50</v>
      </c>
      <c r="W2463" s="2">
        <v>74119</v>
      </c>
      <c r="X2463">
        <v>0</v>
      </c>
      <c r="Y2463" s="2">
        <v>15188</v>
      </c>
      <c r="Z2463" s="2">
        <v>2071</v>
      </c>
      <c r="AA2463" s="5">
        <f t="shared" si="38"/>
        <v>1035.5</v>
      </c>
    </row>
    <row r="2464" spans="1:27" x14ac:dyDescent="0.25">
      <c r="A2464">
        <v>1519512</v>
      </c>
      <c r="B2464" t="s">
        <v>1756</v>
      </c>
      <c r="C2464" t="s">
        <v>75</v>
      </c>
      <c r="D2464" t="s">
        <v>1757</v>
      </c>
      <c r="E2464" s="1">
        <v>45881</v>
      </c>
      <c r="F2464" s="1">
        <v>46234</v>
      </c>
      <c r="G2464" t="s">
        <v>77</v>
      </c>
      <c r="H2464" t="s">
        <v>30</v>
      </c>
      <c r="I2464" t="s">
        <v>31</v>
      </c>
      <c r="J2464" t="s">
        <v>1758</v>
      </c>
      <c r="K2464" t="s">
        <v>4424</v>
      </c>
      <c r="L2464" t="s">
        <v>106</v>
      </c>
      <c r="M2464" t="s">
        <v>107</v>
      </c>
      <c r="N2464" t="s">
        <v>67</v>
      </c>
      <c r="P2464" t="s">
        <v>35</v>
      </c>
      <c r="Q2464" s="1">
        <v>45977</v>
      </c>
      <c r="R2464" s="1">
        <v>45977</v>
      </c>
      <c r="S2464" t="s">
        <v>128</v>
      </c>
      <c r="T2464" s="2">
        <v>15514</v>
      </c>
      <c r="U2464">
        <v>14</v>
      </c>
      <c r="V2464">
        <v>50</v>
      </c>
      <c r="W2464" s="2">
        <v>83824</v>
      </c>
      <c r="X2464">
        <v>0</v>
      </c>
      <c r="Y2464" s="2">
        <v>20944</v>
      </c>
      <c r="Z2464" s="2">
        <v>2856</v>
      </c>
      <c r="AA2464" s="5">
        <f t="shared" si="38"/>
        <v>1428</v>
      </c>
    </row>
    <row r="2465" spans="1:27" x14ac:dyDescent="0.25">
      <c r="A2465">
        <v>1518238</v>
      </c>
      <c r="B2465" t="s">
        <v>4421</v>
      </c>
      <c r="C2465" t="s">
        <v>1341</v>
      </c>
      <c r="D2465" t="s">
        <v>4422</v>
      </c>
      <c r="E2465" s="1">
        <v>45924</v>
      </c>
      <c r="F2465" s="1">
        <v>45986</v>
      </c>
      <c r="G2465" t="s">
        <v>29</v>
      </c>
      <c r="H2465" t="s">
        <v>30</v>
      </c>
      <c r="I2465" t="s">
        <v>31</v>
      </c>
      <c r="J2465" t="s">
        <v>4425</v>
      </c>
      <c r="L2465" t="s">
        <v>991</v>
      </c>
      <c r="M2465" t="s">
        <v>823</v>
      </c>
      <c r="N2465" t="s">
        <v>67</v>
      </c>
      <c r="P2465" t="s">
        <v>35</v>
      </c>
      <c r="Q2465" s="1">
        <v>45977</v>
      </c>
      <c r="R2465" s="1">
        <v>45978</v>
      </c>
      <c r="S2465" t="s">
        <v>68</v>
      </c>
      <c r="T2465" s="2">
        <v>18750</v>
      </c>
      <c r="U2465">
        <v>20</v>
      </c>
      <c r="V2465">
        <v>0</v>
      </c>
      <c r="W2465" s="2">
        <v>159648</v>
      </c>
      <c r="X2465">
        <v>0</v>
      </c>
      <c r="Y2465" s="2">
        <v>18750</v>
      </c>
      <c r="Z2465" s="2">
        <v>3750</v>
      </c>
      <c r="AA2465" s="5">
        <f t="shared" si="38"/>
        <v>3750</v>
      </c>
    </row>
    <row r="2466" spans="1:27" x14ac:dyDescent="0.25">
      <c r="A2466">
        <v>1517230</v>
      </c>
      <c r="B2466" t="s">
        <v>4426</v>
      </c>
      <c r="C2466" t="s">
        <v>75</v>
      </c>
      <c r="D2466" t="s">
        <v>4427</v>
      </c>
      <c r="E2466" s="1">
        <v>45930</v>
      </c>
      <c r="F2466" s="1">
        <v>46265</v>
      </c>
      <c r="G2466" t="s">
        <v>77</v>
      </c>
      <c r="H2466" t="s">
        <v>30</v>
      </c>
      <c r="I2466" t="s">
        <v>31</v>
      </c>
      <c r="J2466" t="s">
        <v>4428</v>
      </c>
      <c r="K2466" t="s">
        <v>4429</v>
      </c>
      <c r="L2466" t="s">
        <v>294</v>
      </c>
      <c r="N2466" t="s">
        <v>295</v>
      </c>
      <c r="P2466" t="s">
        <v>35</v>
      </c>
      <c r="Q2466" s="1">
        <v>45977</v>
      </c>
      <c r="R2466" s="1">
        <v>45977</v>
      </c>
      <c r="S2466" t="s">
        <v>68</v>
      </c>
      <c r="T2466" s="2">
        <v>35000</v>
      </c>
      <c r="U2466">
        <v>14</v>
      </c>
      <c r="V2466">
        <v>50</v>
      </c>
      <c r="W2466" s="2">
        <v>4773</v>
      </c>
      <c r="X2466">
        <v>0</v>
      </c>
      <c r="Y2466" s="2">
        <v>35000</v>
      </c>
      <c r="Z2466" s="2">
        <v>4773</v>
      </c>
      <c r="AA2466" s="5">
        <f t="shared" si="38"/>
        <v>2386.5</v>
      </c>
    </row>
    <row r="2467" spans="1:27" x14ac:dyDescent="0.25">
      <c r="A2467">
        <v>1514997</v>
      </c>
      <c r="B2467" t="s">
        <v>4092</v>
      </c>
      <c r="C2467" t="s">
        <v>4093</v>
      </c>
      <c r="D2467" t="s">
        <v>4094</v>
      </c>
      <c r="E2467" s="1">
        <v>45952</v>
      </c>
      <c r="F2467" s="1">
        <v>45992</v>
      </c>
      <c r="G2467" t="s">
        <v>47</v>
      </c>
      <c r="H2467" t="s">
        <v>30</v>
      </c>
      <c r="I2467" t="s">
        <v>31</v>
      </c>
      <c r="J2467" t="s">
        <v>4095</v>
      </c>
      <c r="K2467" t="s">
        <v>4430</v>
      </c>
      <c r="L2467" t="s">
        <v>2732</v>
      </c>
      <c r="N2467" t="s">
        <v>2733</v>
      </c>
      <c r="P2467" t="s">
        <v>35</v>
      </c>
      <c r="Q2467" s="1">
        <v>45977</v>
      </c>
      <c r="R2467" s="1">
        <v>45977</v>
      </c>
      <c r="S2467" t="s">
        <v>4097</v>
      </c>
      <c r="T2467" s="3">
        <v>12079425.890000001</v>
      </c>
      <c r="U2467">
        <v>9</v>
      </c>
      <c r="V2467">
        <v>0</v>
      </c>
      <c r="W2467" s="2">
        <v>60536</v>
      </c>
      <c r="X2467">
        <v>0</v>
      </c>
      <c r="Y2467" s="2">
        <v>77351</v>
      </c>
      <c r="Z2467" s="2">
        <v>6726</v>
      </c>
      <c r="AA2467" s="5">
        <f t="shared" si="38"/>
        <v>6726</v>
      </c>
    </row>
    <row r="2468" spans="1:27" x14ac:dyDescent="0.25">
      <c r="A2468">
        <v>1519636</v>
      </c>
      <c r="B2468" t="s">
        <v>2113</v>
      </c>
      <c r="C2468" t="s">
        <v>75</v>
      </c>
      <c r="D2468" t="s">
        <v>2114</v>
      </c>
      <c r="E2468" s="1">
        <v>45863</v>
      </c>
      <c r="F2468" s="1">
        <v>46203</v>
      </c>
      <c r="G2468" t="s">
        <v>77</v>
      </c>
      <c r="H2468" t="s">
        <v>30</v>
      </c>
      <c r="I2468" t="s">
        <v>31</v>
      </c>
      <c r="J2468" t="s">
        <v>2115</v>
      </c>
      <c r="K2468" t="s">
        <v>4052</v>
      </c>
      <c r="L2468" t="s">
        <v>1356</v>
      </c>
      <c r="M2468" t="s">
        <v>531</v>
      </c>
      <c r="N2468" t="s">
        <v>67</v>
      </c>
      <c r="P2468" t="s">
        <v>35</v>
      </c>
      <c r="Q2468" s="1">
        <v>45977</v>
      </c>
      <c r="R2468" s="1">
        <v>45977</v>
      </c>
      <c r="S2468" t="s">
        <v>36</v>
      </c>
      <c r="T2468" s="2">
        <v>39151</v>
      </c>
      <c r="U2468">
        <v>14</v>
      </c>
      <c r="V2468">
        <v>50</v>
      </c>
      <c r="W2468" s="2">
        <v>259465</v>
      </c>
      <c r="X2468">
        <v>0</v>
      </c>
      <c r="Y2468" s="2">
        <v>52854</v>
      </c>
      <c r="Z2468" s="2">
        <v>7207</v>
      </c>
      <c r="AA2468" s="5">
        <f t="shared" si="38"/>
        <v>3603.5</v>
      </c>
    </row>
    <row r="2469" spans="1:27" x14ac:dyDescent="0.25">
      <c r="A2469">
        <v>1511341</v>
      </c>
      <c r="B2469" t="s">
        <v>389</v>
      </c>
      <c r="C2469" t="s">
        <v>389</v>
      </c>
      <c r="D2469" t="s">
        <v>390</v>
      </c>
      <c r="E2469" s="1">
        <v>45531</v>
      </c>
      <c r="F2469" s="1">
        <v>45985</v>
      </c>
      <c r="G2469" t="s">
        <v>77</v>
      </c>
      <c r="H2469" t="s">
        <v>30</v>
      </c>
      <c r="I2469" t="s">
        <v>40</v>
      </c>
      <c r="J2469" t="s">
        <v>391</v>
      </c>
      <c r="K2469" t="s">
        <v>4410</v>
      </c>
      <c r="L2469" t="s">
        <v>1690</v>
      </c>
      <c r="N2469" t="s">
        <v>1691</v>
      </c>
      <c r="P2469" t="s">
        <v>35</v>
      </c>
      <c r="Q2469" s="1">
        <v>45977</v>
      </c>
      <c r="R2469" s="1">
        <v>45977</v>
      </c>
      <c r="S2469" t="s">
        <v>36</v>
      </c>
      <c r="T2469" s="3">
        <v>731707.32</v>
      </c>
      <c r="U2469">
        <v>2</v>
      </c>
      <c r="V2469">
        <v>50</v>
      </c>
      <c r="W2469" s="2">
        <v>652050</v>
      </c>
      <c r="X2469">
        <v>0</v>
      </c>
      <c r="Y2469" s="2">
        <v>987805</v>
      </c>
      <c r="Z2469" s="2">
        <v>15904</v>
      </c>
      <c r="AA2469" s="5">
        <f t="shared" si="38"/>
        <v>7952</v>
      </c>
    </row>
    <row r="2470" spans="1:27" x14ac:dyDescent="0.25">
      <c r="A2470">
        <v>1511386</v>
      </c>
      <c r="B2470" t="s">
        <v>393</v>
      </c>
      <c r="C2470" t="s">
        <v>393</v>
      </c>
      <c r="D2470" t="s">
        <v>394</v>
      </c>
      <c r="E2470" s="1">
        <v>45531</v>
      </c>
      <c r="F2470" s="1">
        <v>45985</v>
      </c>
      <c r="G2470" t="s">
        <v>77</v>
      </c>
      <c r="H2470" t="s">
        <v>30</v>
      </c>
      <c r="I2470" t="s">
        <v>40</v>
      </c>
      <c r="J2470" t="s">
        <v>391</v>
      </c>
      <c r="K2470" t="s">
        <v>4410</v>
      </c>
      <c r="L2470" t="s">
        <v>1690</v>
      </c>
      <c r="N2470" t="s">
        <v>1691</v>
      </c>
      <c r="P2470" t="s">
        <v>35</v>
      </c>
      <c r="Q2470" s="1">
        <v>45977</v>
      </c>
      <c r="R2470" s="1">
        <v>45977</v>
      </c>
      <c r="S2470" t="s">
        <v>36</v>
      </c>
      <c r="T2470" s="3">
        <v>731707.32</v>
      </c>
      <c r="U2470">
        <v>2</v>
      </c>
      <c r="V2470">
        <v>50</v>
      </c>
      <c r="W2470" s="2">
        <v>652050</v>
      </c>
      <c r="X2470">
        <v>0</v>
      </c>
      <c r="Y2470" s="2">
        <v>987805</v>
      </c>
      <c r="Z2470" s="2">
        <v>15904</v>
      </c>
      <c r="AA2470" s="5">
        <f t="shared" si="38"/>
        <v>7952</v>
      </c>
    </row>
    <row r="2471" spans="1:27" x14ac:dyDescent="0.25">
      <c r="A2471">
        <v>1478303</v>
      </c>
      <c r="B2471" t="s">
        <v>4431</v>
      </c>
      <c r="C2471" t="s">
        <v>62</v>
      </c>
      <c r="D2471" t="s">
        <v>4432</v>
      </c>
      <c r="E2471" s="1">
        <v>45637</v>
      </c>
      <c r="F2471" s="1">
        <v>46348</v>
      </c>
      <c r="G2471" t="s">
        <v>29</v>
      </c>
      <c r="H2471" t="s">
        <v>30</v>
      </c>
      <c r="I2471" t="s">
        <v>31</v>
      </c>
      <c r="J2471" t="s">
        <v>4433</v>
      </c>
      <c r="L2471" t="s">
        <v>1185</v>
      </c>
      <c r="M2471" t="s">
        <v>133</v>
      </c>
      <c r="N2471" t="s">
        <v>67</v>
      </c>
      <c r="P2471" t="s">
        <v>35</v>
      </c>
      <c r="Q2471" s="1">
        <v>45977</v>
      </c>
      <c r="R2471" s="1">
        <v>45979</v>
      </c>
      <c r="S2471" t="s">
        <v>68</v>
      </c>
      <c r="T2471" s="2">
        <v>104450</v>
      </c>
      <c r="U2471">
        <v>20</v>
      </c>
      <c r="V2471">
        <v>0</v>
      </c>
      <c r="W2471" s="2">
        <v>21000</v>
      </c>
      <c r="X2471">
        <v>0</v>
      </c>
      <c r="Y2471" s="2">
        <v>104450</v>
      </c>
      <c r="Z2471" s="2">
        <v>20890</v>
      </c>
      <c r="AA2471" s="5">
        <f t="shared" si="38"/>
        <v>20890</v>
      </c>
    </row>
    <row r="2472" spans="1:27" x14ac:dyDescent="0.25">
      <c r="A2472">
        <v>1502782</v>
      </c>
      <c r="B2472" t="s">
        <v>1509</v>
      </c>
      <c r="C2472" t="s">
        <v>1509</v>
      </c>
      <c r="D2472" t="s">
        <v>670</v>
      </c>
      <c r="E2472" s="1">
        <v>45511</v>
      </c>
      <c r="F2472" s="1">
        <v>45995</v>
      </c>
      <c r="G2472" t="s">
        <v>77</v>
      </c>
      <c r="H2472" t="s">
        <v>30</v>
      </c>
      <c r="I2472" t="s">
        <v>40</v>
      </c>
      <c r="J2472" t="s">
        <v>671</v>
      </c>
      <c r="K2472" t="s">
        <v>4414</v>
      </c>
      <c r="L2472" t="s">
        <v>2107</v>
      </c>
      <c r="N2472" t="s">
        <v>2108</v>
      </c>
      <c r="P2472" t="s">
        <v>35</v>
      </c>
      <c r="Q2472" s="1">
        <v>45977</v>
      </c>
      <c r="R2472" s="1">
        <v>45977</v>
      </c>
      <c r="S2472" t="s">
        <v>68</v>
      </c>
      <c r="T2472" s="2">
        <v>2080000</v>
      </c>
      <c r="U2472">
        <v>2</v>
      </c>
      <c r="V2472">
        <v>50</v>
      </c>
      <c r="W2472" s="2">
        <v>750000</v>
      </c>
      <c r="X2472" s="2">
        <v>40000000</v>
      </c>
      <c r="Y2472" s="2">
        <v>2080000</v>
      </c>
      <c r="Z2472" s="2">
        <v>31200</v>
      </c>
      <c r="AA2472" s="5">
        <f t="shared" si="38"/>
        <v>15600</v>
      </c>
    </row>
    <row r="2473" spans="1:27" x14ac:dyDescent="0.25">
      <c r="A2473">
        <v>1481681</v>
      </c>
      <c r="B2473" t="s">
        <v>2378</v>
      </c>
      <c r="C2473" t="s">
        <v>62</v>
      </c>
      <c r="D2473" t="s">
        <v>2379</v>
      </c>
      <c r="E2473" s="1">
        <v>45637</v>
      </c>
      <c r="F2473" s="1">
        <v>45984</v>
      </c>
      <c r="G2473" t="s">
        <v>29</v>
      </c>
      <c r="H2473" t="s">
        <v>30</v>
      </c>
      <c r="I2473" t="s">
        <v>31</v>
      </c>
      <c r="J2473" t="s">
        <v>71</v>
      </c>
      <c r="L2473" t="s">
        <v>2935</v>
      </c>
      <c r="M2473" t="s">
        <v>133</v>
      </c>
      <c r="N2473" t="s">
        <v>67</v>
      </c>
      <c r="P2473" t="s">
        <v>35</v>
      </c>
      <c r="Q2473" s="1">
        <v>45977</v>
      </c>
      <c r="R2473" s="1">
        <v>45979</v>
      </c>
      <c r="S2473" t="s">
        <v>68</v>
      </c>
      <c r="T2473" s="2">
        <v>229600</v>
      </c>
      <c r="U2473">
        <v>20</v>
      </c>
      <c r="V2473">
        <v>0</v>
      </c>
      <c r="W2473" s="2">
        <v>180400</v>
      </c>
      <c r="X2473">
        <v>0</v>
      </c>
      <c r="Y2473" s="2">
        <v>229600</v>
      </c>
      <c r="Z2473" s="2">
        <v>45920</v>
      </c>
      <c r="AA2473" s="5">
        <f t="shared" si="38"/>
        <v>45920</v>
      </c>
    </row>
    <row r="2474" spans="1:27" x14ac:dyDescent="0.25">
      <c r="A2474">
        <v>1518922</v>
      </c>
      <c r="B2474" t="s">
        <v>4434</v>
      </c>
      <c r="C2474" t="s">
        <v>140</v>
      </c>
      <c r="D2474" t="s">
        <v>4435</v>
      </c>
      <c r="E2474" s="1">
        <v>45932</v>
      </c>
      <c r="F2474" s="1">
        <v>45977</v>
      </c>
      <c r="G2474" t="s">
        <v>47</v>
      </c>
      <c r="H2474" t="s">
        <v>30</v>
      </c>
      <c r="I2474" t="s">
        <v>40</v>
      </c>
      <c r="J2474" t="s">
        <v>4436</v>
      </c>
      <c r="K2474" t="s">
        <v>4419</v>
      </c>
      <c r="L2474" t="s">
        <v>576</v>
      </c>
      <c r="M2474" t="s">
        <v>359</v>
      </c>
      <c r="N2474" t="s">
        <v>59</v>
      </c>
      <c r="P2474" t="s">
        <v>35</v>
      </c>
      <c r="Q2474" s="1">
        <v>45977</v>
      </c>
      <c r="R2474" s="1">
        <v>45977</v>
      </c>
      <c r="S2474" t="s">
        <v>60</v>
      </c>
      <c r="T2474" s="2">
        <v>526500</v>
      </c>
      <c r="U2474">
        <v>14</v>
      </c>
      <c r="V2474">
        <v>0</v>
      </c>
      <c r="W2474" s="2">
        <v>47982</v>
      </c>
      <c r="X2474">
        <v>0</v>
      </c>
      <c r="Y2474" s="2">
        <v>351869</v>
      </c>
      <c r="Z2474" s="2">
        <v>47982</v>
      </c>
      <c r="AA2474" s="5">
        <f t="shared" si="38"/>
        <v>47982</v>
      </c>
    </row>
    <row r="2475" spans="1:27" x14ac:dyDescent="0.25">
      <c r="A2475">
        <v>1498522</v>
      </c>
      <c r="B2475" t="s">
        <v>669</v>
      </c>
      <c r="C2475" t="s">
        <v>669</v>
      </c>
      <c r="D2475" t="s">
        <v>670</v>
      </c>
      <c r="E2475" s="1">
        <v>45531</v>
      </c>
      <c r="F2475" s="1">
        <v>45995</v>
      </c>
      <c r="G2475" t="s">
        <v>77</v>
      </c>
      <c r="H2475" t="s">
        <v>30</v>
      </c>
      <c r="I2475" t="s">
        <v>40</v>
      </c>
      <c r="J2475" t="s">
        <v>671</v>
      </c>
      <c r="K2475" t="s">
        <v>4414</v>
      </c>
      <c r="L2475" t="s">
        <v>2107</v>
      </c>
      <c r="N2475" t="s">
        <v>2108</v>
      </c>
      <c r="P2475" t="s">
        <v>35</v>
      </c>
      <c r="Q2475" s="1">
        <v>45977</v>
      </c>
      <c r="R2475" s="1">
        <v>45977</v>
      </c>
      <c r="S2475" t="s">
        <v>68</v>
      </c>
      <c r="T2475" s="2">
        <v>2080000</v>
      </c>
      <c r="U2475">
        <v>3</v>
      </c>
      <c r="V2475">
        <v>50</v>
      </c>
      <c r="W2475" s="2">
        <v>250000</v>
      </c>
      <c r="X2475" s="2">
        <v>90000000</v>
      </c>
      <c r="Y2475" s="2">
        <v>2080000</v>
      </c>
      <c r="Z2475" s="2">
        <v>52000</v>
      </c>
      <c r="AA2475" s="5">
        <f t="shared" si="38"/>
        <v>26000</v>
      </c>
    </row>
    <row r="2476" spans="1:27" x14ac:dyDescent="0.25">
      <c r="A2476">
        <v>1517515</v>
      </c>
      <c r="B2476" t="s">
        <v>415</v>
      </c>
      <c r="C2476" t="s">
        <v>75</v>
      </c>
      <c r="D2476" t="s">
        <v>416</v>
      </c>
      <c r="E2476" s="1">
        <v>45757</v>
      </c>
      <c r="F2476" s="1">
        <v>46112</v>
      </c>
      <c r="G2476" t="s">
        <v>77</v>
      </c>
      <c r="H2476" t="s">
        <v>30</v>
      </c>
      <c r="I2476" t="s">
        <v>31</v>
      </c>
      <c r="J2476" t="s">
        <v>417</v>
      </c>
      <c r="K2476" t="s">
        <v>4437</v>
      </c>
      <c r="L2476" t="s">
        <v>770</v>
      </c>
      <c r="M2476" t="s">
        <v>112</v>
      </c>
      <c r="N2476" t="s">
        <v>67</v>
      </c>
      <c r="P2476" t="s">
        <v>35</v>
      </c>
      <c r="Q2476" s="1">
        <v>45977</v>
      </c>
      <c r="R2476" s="1">
        <v>45977</v>
      </c>
      <c r="S2476" t="s">
        <v>128</v>
      </c>
      <c r="T2476" s="2">
        <v>832500</v>
      </c>
      <c r="U2476">
        <v>14</v>
      </c>
      <c r="V2476">
        <v>50</v>
      </c>
      <c r="W2476" s="2">
        <v>2534581</v>
      </c>
      <c r="X2476">
        <v>0</v>
      </c>
      <c r="Y2476" s="2">
        <v>977283</v>
      </c>
      <c r="Z2476" s="2">
        <v>133266</v>
      </c>
      <c r="AA2476" s="5">
        <f t="shared" si="38"/>
        <v>66633</v>
      </c>
    </row>
    <row r="2477" spans="1:27" x14ac:dyDescent="0.25">
      <c r="A2477">
        <v>1481680</v>
      </c>
      <c r="B2477" t="s">
        <v>2378</v>
      </c>
      <c r="C2477" t="s">
        <v>62</v>
      </c>
      <c r="D2477" t="s">
        <v>2379</v>
      </c>
      <c r="E2477" s="1">
        <v>45637</v>
      </c>
      <c r="F2477" s="1">
        <v>45984</v>
      </c>
      <c r="G2477" t="s">
        <v>29</v>
      </c>
      <c r="H2477" t="s">
        <v>30</v>
      </c>
      <c r="I2477" t="s">
        <v>31</v>
      </c>
      <c r="J2477" t="s">
        <v>4438</v>
      </c>
      <c r="L2477" t="s">
        <v>2935</v>
      </c>
      <c r="M2477" t="s">
        <v>133</v>
      </c>
      <c r="N2477" t="s">
        <v>67</v>
      </c>
      <c r="P2477" t="s">
        <v>35</v>
      </c>
      <c r="Q2477" s="1">
        <v>45977</v>
      </c>
      <c r="R2477" s="1">
        <v>45979</v>
      </c>
      <c r="S2477" t="s">
        <v>68</v>
      </c>
      <c r="T2477" s="2">
        <v>856000</v>
      </c>
      <c r="U2477">
        <v>20</v>
      </c>
      <c r="V2477">
        <v>0</v>
      </c>
      <c r="W2477" s="2">
        <v>180400</v>
      </c>
      <c r="X2477">
        <v>0</v>
      </c>
      <c r="Y2477" s="2">
        <v>856000</v>
      </c>
      <c r="Z2477" s="2">
        <v>171200</v>
      </c>
      <c r="AA2477" s="5">
        <f t="shared" si="38"/>
        <v>171200</v>
      </c>
    </row>
    <row r="2478" spans="1:27" x14ac:dyDescent="0.25">
      <c r="A2478">
        <v>1517661</v>
      </c>
      <c r="B2478" t="s">
        <v>4305</v>
      </c>
      <c r="C2478" t="s">
        <v>472</v>
      </c>
      <c r="D2478" t="s">
        <v>4306</v>
      </c>
      <c r="E2478" s="1">
        <v>45971</v>
      </c>
      <c r="F2478" s="1">
        <v>45982</v>
      </c>
      <c r="G2478" t="s">
        <v>77</v>
      </c>
      <c r="H2478" t="s">
        <v>30</v>
      </c>
      <c r="I2478" t="s">
        <v>40</v>
      </c>
      <c r="J2478" t="s">
        <v>4307</v>
      </c>
      <c r="K2478" t="s">
        <v>4439</v>
      </c>
      <c r="L2478" t="s">
        <v>805</v>
      </c>
      <c r="M2478" t="s">
        <v>243</v>
      </c>
      <c r="N2478" t="s">
        <v>67</v>
      </c>
      <c r="P2478" t="s">
        <v>35</v>
      </c>
      <c r="Q2478" s="1">
        <v>45978</v>
      </c>
      <c r="R2478" s="1">
        <v>45978</v>
      </c>
      <c r="S2478" t="s">
        <v>68</v>
      </c>
      <c r="T2478" s="3">
        <v>8491.5400000000009</v>
      </c>
      <c r="U2478">
        <v>8</v>
      </c>
      <c r="V2478">
        <v>50</v>
      </c>
      <c r="W2478" s="2">
        <v>2613</v>
      </c>
      <c r="X2478">
        <v>0</v>
      </c>
      <c r="Y2478" s="2">
        <v>8492</v>
      </c>
      <c r="Z2478">
        <v>653</v>
      </c>
      <c r="AA2478" s="5">
        <f t="shared" si="38"/>
        <v>326.5</v>
      </c>
    </row>
    <row r="2479" spans="1:27" x14ac:dyDescent="0.25">
      <c r="A2479">
        <v>1517466</v>
      </c>
      <c r="B2479" t="s">
        <v>3697</v>
      </c>
      <c r="C2479" t="s">
        <v>75</v>
      </c>
      <c r="D2479" t="s">
        <v>151</v>
      </c>
      <c r="E2479" s="1">
        <v>45909</v>
      </c>
      <c r="F2479" s="1">
        <v>46265</v>
      </c>
      <c r="G2479" t="s">
        <v>77</v>
      </c>
      <c r="H2479" t="s">
        <v>30</v>
      </c>
      <c r="I2479" t="s">
        <v>31</v>
      </c>
      <c r="J2479" t="s">
        <v>3698</v>
      </c>
      <c r="K2479" t="s">
        <v>4440</v>
      </c>
      <c r="L2479" t="s">
        <v>278</v>
      </c>
      <c r="N2479" t="s">
        <v>127</v>
      </c>
      <c r="P2479" t="s">
        <v>35</v>
      </c>
      <c r="Q2479" s="1">
        <v>45978</v>
      </c>
      <c r="R2479" s="1">
        <v>45978</v>
      </c>
      <c r="S2479" t="s">
        <v>68</v>
      </c>
      <c r="T2479" s="2">
        <v>24449</v>
      </c>
      <c r="U2479">
        <v>14</v>
      </c>
      <c r="V2479">
        <v>50</v>
      </c>
      <c r="W2479" s="2">
        <v>10868</v>
      </c>
      <c r="X2479">
        <v>0</v>
      </c>
      <c r="Y2479" s="2">
        <v>24449</v>
      </c>
      <c r="Z2479" s="2">
        <v>3334</v>
      </c>
      <c r="AA2479" s="5">
        <f t="shared" si="38"/>
        <v>1667</v>
      </c>
    </row>
    <row r="2480" spans="1:27" x14ac:dyDescent="0.25">
      <c r="A2480">
        <v>1519637</v>
      </c>
      <c r="B2480" t="s">
        <v>2113</v>
      </c>
      <c r="C2480" t="s">
        <v>75</v>
      </c>
      <c r="D2480" t="s">
        <v>2114</v>
      </c>
      <c r="E2480" s="1">
        <v>45863</v>
      </c>
      <c r="F2480" s="1">
        <v>46203</v>
      </c>
      <c r="G2480" t="s">
        <v>77</v>
      </c>
      <c r="H2480" t="s">
        <v>30</v>
      </c>
      <c r="I2480" t="s">
        <v>31</v>
      </c>
      <c r="J2480" t="s">
        <v>2115</v>
      </c>
      <c r="K2480" t="s">
        <v>4052</v>
      </c>
      <c r="L2480" t="s">
        <v>1356</v>
      </c>
      <c r="M2480" t="s">
        <v>531</v>
      </c>
      <c r="N2480" t="s">
        <v>67</v>
      </c>
      <c r="P2480" t="s">
        <v>35</v>
      </c>
      <c r="Q2480" s="1">
        <v>45978</v>
      </c>
      <c r="R2480" s="1">
        <v>45978</v>
      </c>
      <c r="S2480" t="s">
        <v>36</v>
      </c>
      <c r="T2480" s="2">
        <v>39151</v>
      </c>
      <c r="U2480">
        <v>14</v>
      </c>
      <c r="V2480">
        <v>50</v>
      </c>
      <c r="W2480" s="2">
        <v>259465</v>
      </c>
      <c r="X2480">
        <v>0</v>
      </c>
      <c r="Y2480" s="2">
        <v>52854</v>
      </c>
      <c r="Z2480" s="2">
        <v>7207</v>
      </c>
      <c r="AA2480" s="5">
        <f t="shared" si="38"/>
        <v>3603.5</v>
      </c>
    </row>
    <row r="2481" spans="1:27" x14ac:dyDescent="0.25">
      <c r="A2481">
        <v>1517912</v>
      </c>
      <c r="B2481" t="s">
        <v>4441</v>
      </c>
      <c r="C2481" t="s">
        <v>1341</v>
      </c>
      <c r="D2481" t="s">
        <v>4442</v>
      </c>
      <c r="E2481" s="1">
        <v>45903</v>
      </c>
      <c r="F2481" s="1">
        <v>46195</v>
      </c>
      <c r="G2481" t="s">
        <v>29</v>
      </c>
      <c r="H2481" t="s">
        <v>30</v>
      </c>
      <c r="I2481" t="s">
        <v>31</v>
      </c>
      <c r="J2481" t="s">
        <v>71</v>
      </c>
      <c r="L2481" t="s">
        <v>3298</v>
      </c>
      <c r="M2481" t="s">
        <v>133</v>
      </c>
      <c r="N2481" t="s">
        <v>67</v>
      </c>
      <c r="P2481" t="s">
        <v>35</v>
      </c>
      <c r="Q2481" s="1">
        <v>45978</v>
      </c>
      <c r="R2481" s="1">
        <v>45980</v>
      </c>
      <c r="S2481" t="s">
        <v>68</v>
      </c>
      <c r="T2481" s="2">
        <v>49749</v>
      </c>
      <c r="U2481">
        <v>20</v>
      </c>
      <c r="V2481">
        <v>0</v>
      </c>
      <c r="W2481" s="2">
        <v>101850</v>
      </c>
      <c r="X2481">
        <v>0</v>
      </c>
      <c r="Y2481" s="2">
        <v>49749</v>
      </c>
      <c r="Z2481" s="2">
        <v>9950</v>
      </c>
      <c r="AA2481" s="5">
        <f t="shared" si="38"/>
        <v>9950</v>
      </c>
    </row>
    <row r="2482" spans="1:27" x14ac:dyDescent="0.25">
      <c r="A2482">
        <v>1513466</v>
      </c>
      <c r="B2482" t="s">
        <v>2103</v>
      </c>
      <c r="C2482" t="s">
        <v>1341</v>
      </c>
      <c r="D2482" t="s">
        <v>2104</v>
      </c>
      <c r="E2482" s="1">
        <v>45890</v>
      </c>
      <c r="F2482" s="1">
        <v>46270</v>
      </c>
      <c r="G2482" t="s">
        <v>29</v>
      </c>
      <c r="H2482" t="s">
        <v>30</v>
      </c>
      <c r="I2482" t="s">
        <v>31</v>
      </c>
      <c r="J2482" t="s">
        <v>4443</v>
      </c>
      <c r="L2482" t="s">
        <v>1007</v>
      </c>
      <c r="M2482" t="s">
        <v>494</v>
      </c>
      <c r="N2482" t="s">
        <v>67</v>
      </c>
      <c r="P2482" t="s">
        <v>35</v>
      </c>
      <c r="Q2482" s="1">
        <v>45978</v>
      </c>
      <c r="R2482" s="1">
        <v>45980</v>
      </c>
      <c r="S2482" t="s">
        <v>68</v>
      </c>
      <c r="T2482" s="2">
        <v>72000</v>
      </c>
      <c r="U2482">
        <v>20</v>
      </c>
      <c r="V2482">
        <v>0</v>
      </c>
      <c r="W2482" s="2">
        <v>1574000</v>
      </c>
      <c r="X2482">
        <v>0</v>
      </c>
      <c r="Y2482" s="2">
        <v>72000</v>
      </c>
      <c r="Z2482" s="2">
        <v>14400</v>
      </c>
      <c r="AA2482" s="5">
        <f t="shared" si="38"/>
        <v>14400</v>
      </c>
    </row>
    <row r="2483" spans="1:27" x14ac:dyDescent="0.25">
      <c r="A2483">
        <v>1517911</v>
      </c>
      <c r="B2483" t="s">
        <v>4441</v>
      </c>
      <c r="C2483" t="s">
        <v>1341</v>
      </c>
      <c r="D2483" t="s">
        <v>4442</v>
      </c>
      <c r="E2483" s="1">
        <v>45903</v>
      </c>
      <c r="F2483" s="1">
        <v>46195</v>
      </c>
      <c r="G2483" t="s">
        <v>29</v>
      </c>
      <c r="H2483" t="s">
        <v>30</v>
      </c>
      <c r="I2483" t="s">
        <v>31</v>
      </c>
      <c r="J2483" t="s">
        <v>4444</v>
      </c>
      <c r="L2483" t="s">
        <v>3298</v>
      </c>
      <c r="M2483" t="s">
        <v>133</v>
      </c>
      <c r="N2483" t="s">
        <v>67</v>
      </c>
      <c r="P2483" t="s">
        <v>35</v>
      </c>
      <c r="Q2483" s="1">
        <v>45978</v>
      </c>
      <c r="R2483" s="1">
        <v>45980</v>
      </c>
      <c r="S2483" t="s">
        <v>68</v>
      </c>
      <c r="T2483" s="2">
        <v>167375</v>
      </c>
      <c r="U2483">
        <v>20</v>
      </c>
      <c r="V2483">
        <v>0</v>
      </c>
      <c r="W2483" s="2">
        <v>101850</v>
      </c>
      <c r="X2483">
        <v>0</v>
      </c>
      <c r="Y2483" s="2">
        <v>167375</v>
      </c>
      <c r="Z2483" s="2">
        <v>33475</v>
      </c>
      <c r="AA2483" s="5">
        <f t="shared" si="38"/>
        <v>33475</v>
      </c>
    </row>
    <row r="2484" spans="1:27" x14ac:dyDescent="0.25">
      <c r="A2484">
        <v>1519808</v>
      </c>
      <c r="B2484" t="s">
        <v>3881</v>
      </c>
      <c r="C2484" t="s">
        <v>140</v>
      </c>
      <c r="D2484" t="s">
        <v>3882</v>
      </c>
      <c r="E2484" s="1">
        <v>45957</v>
      </c>
      <c r="F2484" s="1">
        <v>46053</v>
      </c>
      <c r="G2484" t="s">
        <v>47</v>
      </c>
      <c r="H2484" t="s">
        <v>30</v>
      </c>
      <c r="I2484" t="s">
        <v>31</v>
      </c>
      <c r="J2484" t="s">
        <v>3883</v>
      </c>
      <c r="K2484" t="s">
        <v>3884</v>
      </c>
      <c r="L2484" t="s">
        <v>50</v>
      </c>
      <c r="N2484" t="s">
        <v>51</v>
      </c>
      <c r="P2484" t="s">
        <v>35</v>
      </c>
      <c r="Q2484" s="1">
        <v>45978</v>
      </c>
      <c r="R2484" s="1">
        <v>45978</v>
      </c>
      <c r="S2484" t="s">
        <v>36</v>
      </c>
      <c r="T2484" s="2">
        <v>282025</v>
      </c>
      <c r="U2484">
        <v>14</v>
      </c>
      <c r="V2484">
        <v>0</v>
      </c>
      <c r="W2484" s="2">
        <v>51918</v>
      </c>
      <c r="X2484">
        <v>0</v>
      </c>
      <c r="Y2484" s="2">
        <v>380734</v>
      </c>
      <c r="Z2484" s="2">
        <v>51918</v>
      </c>
      <c r="AA2484" s="5">
        <f t="shared" si="38"/>
        <v>51918</v>
      </c>
    </row>
    <row r="2485" spans="1:27" x14ac:dyDescent="0.25">
      <c r="A2485">
        <v>1498523</v>
      </c>
      <c r="B2485" t="s">
        <v>669</v>
      </c>
      <c r="C2485" t="s">
        <v>669</v>
      </c>
      <c r="D2485" t="s">
        <v>670</v>
      </c>
      <c r="E2485" s="1">
        <v>45531</v>
      </c>
      <c r="F2485" s="1">
        <v>45995</v>
      </c>
      <c r="G2485" t="s">
        <v>77</v>
      </c>
      <c r="H2485" t="s">
        <v>30</v>
      </c>
      <c r="I2485" t="s">
        <v>40</v>
      </c>
      <c r="J2485" t="s">
        <v>671</v>
      </c>
      <c r="K2485" t="s">
        <v>4414</v>
      </c>
      <c r="L2485" t="s">
        <v>2107</v>
      </c>
      <c r="N2485" t="s">
        <v>2108</v>
      </c>
      <c r="P2485" t="s">
        <v>35</v>
      </c>
      <c r="Q2485" s="1">
        <v>45978</v>
      </c>
      <c r="R2485" s="1">
        <v>45978</v>
      </c>
      <c r="S2485" t="s">
        <v>68</v>
      </c>
      <c r="T2485" s="2">
        <v>2080000</v>
      </c>
      <c r="U2485">
        <v>3</v>
      </c>
      <c r="V2485">
        <v>50</v>
      </c>
      <c r="W2485" s="2">
        <v>250000</v>
      </c>
      <c r="X2485" s="2">
        <v>90000000</v>
      </c>
      <c r="Y2485" s="2">
        <v>2080000</v>
      </c>
      <c r="Z2485" s="2">
        <v>52000</v>
      </c>
      <c r="AA2485" s="5">
        <f t="shared" si="38"/>
        <v>26000</v>
      </c>
    </row>
    <row r="2486" spans="1:27" x14ac:dyDescent="0.25">
      <c r="A2486">
        <v>1484860</v>
      </c>
      <c r="B2486" t="s">
        <v>1806</v>
      </c>
      <c r="C2486" t="s">
        <v>62</v>
      </c>
      <c r="D2486" t="s">
        <v>1807</v>
      </c>
      <c r="E2486" s="1">
        <v>45603</v>
      </c>
      <c r="F2486" s="1">
        <v>45985</v>
      </c>
      <c r="G2486" t="s">
        <v>29</v>
      </c>
      <c r="H2486" t="s">
        <v>30</v>
      </c>
      <c r="I2486" t="s">
        <v>31</v>
      </c>
      <c r="J2486" t="s">
        <v>563</v>
      </c>
      <c r="L2486" t="s">
        <v>1087</v>
      </c>
      <c r="M2486" t="s">
        <v>302</v>
      </c>
      <c r="N2486" t="s">
        <v>67</v>
      </c>
      <c r="P2486" t="s">
        <v>35</v>
      </c>
      <c r="Q2486" s="1">
        <v>45978</v>
      </c>
      <c r="R2486" s="1">
        <v>45980</v>
      </c>
      <c r="S2486" t="s">
        <v>68</v>
      </c>
      <c r="T2486" s="2">
        <v>333146</v>
      </c>
      <c r="U2486">
        <v>20</v>
      </c>
      <c r="V2486">
        <v>0</v>
      </c>
      <c r="W2486" s="2">
        <v>975828</v>
      </c>
      <c r="X2486">
        <v>0</v>
      </c>
      <c r="Y2486" s="2">
        <v>333146</v>
      </c>
      <c r="Z2486" s="2">
        <v>66629</v>
      </c>
      <c r="AA2486" s="5">
        <f t="shared" si="38"/>
        <v>66629</v>
      </c>
    </row>
    <row r="2487" spans="1:27" x14ac:dyDescent="0.25">
      <c r="A2487">
        <v>1484859</v>
      </c>
      <c r="B2487" t="s">
        <v>1806</v>
      </c>
      <c r="C2487" t="s">
        <v>62</v>
      </c>
      <c r="D2487" t="s">
        <v>1807</v>
      </c>
      <c r="E2487" s="1">
        <v>45603</v>
      </c>
      <c r="F2487" s="1">
        <v>45985</v>
      </c>
      <c r="G2487" t="s">
        <v>29</v>
      </c>
      <c r="H2487" t="s">
        <v>30</v>
      </c>
      <c r="I2487" t="s">
        <v>31</v>
      </c>
      <c r="J2487" t="s">
        <v>4445</v>
      </c>
      <c r="L2487" t="s">
        <v>1087</v>
      </c>
      <c r="M2487" t="s">
        <v>302</v>
      </c>
      <c r="N2487" t="s">
        <v>67</v>
      </c>
      <c r="P2487" t="s">
        <v>35</v>
      </c>
      <c r="Q2487" s="1">
        <v>45978</v>
      </c>
      <c r="R2487" s="1">
        <v>45980</v>
      </c>
      <c r="S2487" t="s">
        <v>68</v>
      </c>
      <c r="T2487" s="2">
        <v>670000</v>
      </c>
      <c r="U2487">
        <v>20</v>
      </c>
      <c r="V2487">
        <v>0</v>
      </c>
      <c r="W2487" s="2">
        <v>975828</v>
      </c>
      <c r="X2487">
        <v>0</v>
      </c>
      <c r="Y2487" s="2">
        <v>670000</v>
      </c>
      <c r="Z2487" s="2">
        <v>134000</v>
      </c>
      <c r="AA2487" s="5">
        <f t="shared" si="38"/>
        <v>134000</v>
      </c>
    </row>
    <row r="2488" spans="1:27" x14ac:dyDescent="0.25">
      <c r="A2488">
        <v>1482096</v>
      </c>
      <c r="B2488" t="s">
        <v>1124</v>
      </c>
      <c r="C2488" t="s">
        <v>62</v>
      </c>
      <c r="D2488" t="s">
        <v>1125</v>
      </c>
      <c r="E2488" s="1">
        <v>45671</v>
      </c>
      <c r="F2488" s="1">
        <v>45986</v>
      </c>
      <c r="G2488" t="s">
        <v>29</v>
      </c>
      <c r="H2488" t="s">
        <v>30</v>
      </c>
      <c r="I2488" t="s">
        <v>31</v>
      </c>
      <c r="J2488" t="s">
        <v>4446</v>
      </c>
      <c r="L2488" t="s">
        <v>928</v>
      </c>
      <c r="M2488" t="s">
        <v>133</v>
      </c>
      <c r="N2488" t="s">
        <v>67</v>
      </c>
      <c r="P2488" t="s">
        <v>35</v>
      </c>
      <c r="Q2488" s="1">
        <v>45978</v>
      </c>
      <c r="R2488" s="1">
        <v>45981</v>
      </c>
      <c r="S2488" t="s">
        <v>68</v>
      </c>
      <c r="T2488" s="2">
        <v>755000</v>
      </c>
      <c r="U2488">
        <v>20</v>
      </c>
      <c r="V2488">
        <v>0</v>
      </c>
      <c r="W2488" s="2">
        <v>157800</v>
      </c>
      <c r="X2488">
        <v>0</v>
      </c>
      <c r="Y2488" s="2">
        <v>755000</v>
      </c>
      <c r="Z2488" s="2">
        <v>151000</v>
      </c>
      <c r="AA2488" s="5">
        <f t="shared" si="38"/>
        <v>151000</v>
      </c>
    </row>
    <row r="2489" spans="1:27" x14ac:dyDescent="0.25">
      <c r="A2489">
        <v>1503886</v>
      </c>
      <c r="B2489" t="s">
        <v>4447</v>
      </c>
      <c r="C2489" t="s">
        <v>62</v>
      </c>
      <c r="D2489" t="s">
        <v>4448</v>
      </c>
      <c r="E2489" s="1">
        <v>45796</v>
      </c>
      <c r="F2489" s="1">
        <v>46006</v>
      </c>
      <c r="G2489" t="s">
        <v>29</v>
      </c>
      <c r="H2489" t="s">
        <v>30</v>
      </c>
      <c r="I2489" t="s">
        <v>31</v>
      </c>
      <c r="J2489" t="s">
        <v>4449</v>
      </c>
      <c r="L2489" t="s">
        <v>2012</v>
      </c>
      <c r="M2489" t="s">
        <v>374</v>
      </c>
      <c r="N2489" t="s">
        <v>67</v>
      </c>
      <c r="P2489" t="s">
        <v>35</v>
      </c>
      <c r="Q2489" s="1">
        <v>45978</v>
      </c>
      <c r="R2489" s="1">
        <v>45979</v>
      </c>
      <c r="S2489" t="s">
        <v>68</v>
      </c>
      <c r="T2489" s="2">
        <v>954893</v>
      </c>
      <c r="U2489">
        <v>20</v>
      </c>
      <c r="V2489">
        <v>0</v>
      </c>
      <c r="W2489" s="2">
        <v>1728641</v>
      </c>
      <c r="X2489">
        <v>0</v>
      </c>
      <c r="Y2489" s="2">
        <v>954893</v>
      </c>
      <c r="Z2489" s="2">
        <v>190979</v>
      </c>
      <c r="AA2489" s="5">
        <f t="shared" si="38"/>
        <v>190979</v>
      </c>
    </row>
    <row r="2490" spans="1:27" x14ac:dyDescent="0.25">
      <c r="A2490">
        <v>1524374</v>
      </c>
      <c r="B2490" t="s">
        <v>282</v>
      </c>
      <c r="C2490" t="s">
        <v>282</v>
      </c>
      <c r="D2490" t="s">
        <v>283</v>
      </c>
      <c r="E2490" s="1">
        <v>45658</v>
      </c>
      <c r="F2490" s="1">
        <v>46005</v>
      </c>
      <c r="G2490" t="s">
        <v>29</v>
      </c>
      <c r="H2490" t="s">
        <v>30</v>
      </c>
      <c r="I2490" t="s">
        <v>31</v>
      </c>
      <c r="J2490" t="s">
        <v>4450</v>
      </c>
      <c r="K2490" t="s">
        <v>4451</v>
      </c>
      <c r="L2490" t="s">
        <v>805</v>
      </c>
      <c r="M2490" t="s">
        <v>243</v>
      </c>
      <c r="N2490" t="s">
        <v>67</v>
      </c>
      <c r="P2490" t="s">
        <v>35</v>
      </c>
      <c r="Q2490" s="1">
        <v>45978</v>
      </c>
      <c r="R2490" s="1">
        <v>45979</v>
      </c>
      <c r="S2490" t="s">
        <v>68</v>
      </c>
      <c r="T2490" s="2">
        <v>700000</v>
      </c>
      <c r="U2490">
        <v>33</v>
      </c>
      <c r="V2490">
        <v>0</v>
      </c>
      <c r="W2490" s="2">
        <v>1222330</v>
      </c>
      <c r="X2490">
        <v>0</v>
      </c>
      <c r="Y2490" s="2">
        <v>700000</v>
      </c>
      <c r="Z2490" s="2">
        <v>233310</v>
      </c>
      <c r="AA2490" s="5">
        <f t="shared" si="38"/>
        <v>233310</v>
      </c>
    </row>
    <row r="2491" spans="1:27" x14ac:dyDescent="0.25">
      <c r="A2491">
        <v>1503367</v>
      </c>
      <c r="B2491" t="s">
        <v>253</v>
      </c>
      <c r="C2491" t="s">
        <v>140</v>
      </c>
      <c r="D2491" t="s">
        <v>254</v>
      </c>
      <c r="E2491" s="1">
        <v>45809</v>
      </c>
      <c r="F2491" s="1">
        <v>46173</v>
      </c>
      <c r="G2491" t="s">
        <v>47</v>
      </c>
      <c r="H2491" t="s">
        <v>30</v>
      </c>
      <c r="I2491" t="s">
        <v>31</v>
      </c>
      <c r="J2491" t="s">
        <v>4452</v>
      </c>
      <c r="L2491" t="s">
        <v>2092</v>
      </c>
      <c r="N2491" t="s">
        <v>2093</v>
      </c>
      <c r="P2491" t="s">
        <v>35</v>
      </c>
      <c r="Q2491" s="1">
        <v>45978</v>
      </c>
      <c r="R2491" s="1">
        <v>45980</v>
      </c>
      <c r="S2491" t="s">
        <v>36</v>
      </c>
      <c r="T2491" s="2">
        <v>2167443</v>
      </c>
      <c r="U2491">
        <v>14</v>
      </c>
      <c r="V2491">
        <v>0</v>
      </c>
      <c r="W2491" s="2">
        <v>500522</v>
      </c>
      <c r="X2491">
        <v>0</v>
      </c>
      <c r="Y2491" s="2">
        <v>2926048</v>
      </c>
      <c r="Z2491" s="2">
        <v>399007</v>
      </c>
      <c r="AA2491" s="5">
        <f t="shared" si="38"/>
        <v>399007</v>
      </c>
    </row>
    <row r="2492" spans="1:27" x14ac:dyDescent="0.25">
      <c r="A2492">
        <v>1520494</v>
      </c>
      <c r="B2492" t="s">
        <v>27</v>
      </c>
      <c r="C2492" t="s">
        <v>27</v>
      </c>
      <c r="D2492" t="s">
        <v>28</v>
      </c>
      <c r="E2492" s="1">
        <v>45658</v>
      </c>
      <c r="F2492" s="1">
        <v>46022</v>
      </c>
      <c r="G2492" t="s">
        <v>29</v>
      </c>
      <c r="H2492" t="s">
        <v>30</v>
      </c>
      <c r="I2492" t="s">
        <v>31</v>
      </c>
      <c r="J2492" t="s">
        <v>4453</v>
      </c>
      <c r="L2492" t="s">
        <v>2092</v>
      </c>
      <c r="N2492" t="s">
        <v>2093</v>
      </c>
      <c r="P2492" t="s">
        <v>35</v>
      </c>
      <c r="Q2492" s="1">
        <v>45978</v>
      </c>
      <c r="R2492" s="1">
        <v>45982</v>
      </c>
      <c r="S2492" t="s">
        <v>36</v>
      </c>
      <c r="T2492" s="3">
        <v>37700699.670000002</v>
      </c>
      <c r="U2492">
        <v>3</v>
      </c>
      <c r="V2492">
        <v>0</v>
      </c>
      <c r="W2492" s="2">
        <v>6378953</v>
      </c>
      <c r="X2492">
        <v>0</v>
      </c>
      <c r="Y2492" s="2">
        <v>50895945</v>
      </c>
      <c r="Z2492" s="2">
        <v>1603273</v>
      </c>
      <c r="AA2492" s="5">
        <f t="shared" si="38"/>
        <v>1603273</v>
      </c>
    </row>
    <row r="2493" spans="1:27" x14ac:dyDescent="0.25">
      <c r="A2493">
        <v>1517662</v>
      </c>
      <c r="B2493" t="s">
        <v>4305</v>
      </c>
      <c r="C2493" t="s">
        <v>472</v>
      </c>
      <c r="D2493" t="s">
        <v>4306</v>
      </c>
      <c r="E2493" s="1">
        <v>45971</v>
      </c>
      <c r="F2493" s="1">
        <v>45982</v>
      </c>
      <c r="G2493" t="s">
        <v>77</v>
      </c>
      <c r="H2493" t="s">
        <v>30</v>
      </c>
      <c r="I2493" t="s">
        <v>40</v>
      </c>
      <c r="J2493" t="s">
        <v>4307</v>
      </c>
      <c r="K2493" t="s">
        <v>1376</v>
      </c>
      <c r="L2493" t="s">
        <v>137</v>
      </c>
      <c r="M2493" t="s">
        <v>138</v>
      </c>
      <c r="N2493" t="s">
        <v>67</v>
      </c>
      <c r="P2493" t="s">
        <v>35</v>
      </c>
      <c r="Q2493" s="1">
        <v>45979</v>
      </c>
      <c r="R2493" s="1">
        <v>45979</v>
      </c>
      <c r="S2493" t="s">
        <v>68</v>
      </c>
      <c r="T2493" s="3">
        <v>8491.5400000000009</v>
      </c>
      <c r="U2493">
        <v>8</v>
      </c>
      <c r="V2493">
        <v>50</v>
      </c>
      <c r="W2493" s="2">
        <v>2613</v>
      </c>
      <c r="X2493">
        <v>0</v>
      </c>
      <c r="Y2493" s="2">
        <v>8492</v>
      </c>
      <c r="Z2493">
        <v>653</v>
      </c>
      <c r="AA2493" s="5">
        <f t="shared" si="38"/>
        <v>326.5</v>
      </c>
    </row>
    <row r="2494" spans="1:27" x14ac:dyDescent="0.25">
      <c r="A2494">
        <v>1519513</v>
      </c>
      <c r="B2494" t="s">
        <v>1756</v>
      </c>
      <c r="C2494" t="s">
        <v>75</v>
      </c>
      <c r="D2494" t="s">
        <v>1757</v>
      </c>
      <c r="E2494" s="1">
        <v>45881</v>
      </c>
      <c r="F2494" s="1">
        <v>46234</v>
      </c>
      <c r="G2494" t="s">
        <v>77</v>
      </c>
      <c r="H2494" t="s">
        <v>30</v>
      </c>
      <c r="I2494" t="s">
        <v>31</v>
      </c>
      <c r="J2494" t="s">
        <v>1758</v>
      </c>
      <c r="K2494" t="s">
        <v>4454</v>
      </c>
      <c r="L2494" t="s">
        <v>1988</v>
      </c>
      <c r="M2494" t="s">
        <v>185</v>
      </c>
      <c r="N2494" t="s">
        <v>67</v>
      </c>
      <c r="P2494" t="s">
        <v>35</v>
      </c>
      <c r="Q2494" s="1">
        <v>45979</v>
      </c>
      <c r="R2494" s="1">
        <v>45979</v>
      </c>
      <c r="S2494" t="s">
        <v>128</v>
      </c>
      <c r="T2494" s="2">
        <v>15514</v>
      </c>
      <c r="U2494">
        <v>14</v>
      </c>
      <c r="V2494">
        <v>50</v>
      </c>
      <c r="W2494" s="2">
        <v>83824</v>
      </c>
      <c r="X2494">
        <v>0</v>
      </c>
      <c r="Y2494" s="2">
        <v>20944</v>
      </c>
      <c r="Z2494" s="2">
        <v>2856</v>
      </c>
      <c r="AA2494" s="5">
        <f t="shared" si="38"/>
        <v>1428</v>
      </c>
    </row>
    <row r="2495" spans="1:27" x14ac:dyDescent="0.25">
      <c r="A2495">
        <v>1517467</v>
      </c>
      <c r="B2495" t="s">
        <v>3697</v>
      </c>
      <c r="C2495" t="s">
        <v>75</v>
      </c>
      <c r="D2495" t="s">
        <v>151</v>
      </c>
      <c r="E2495" s="1">
        <v>45909</v>
      </c>
      <c r="F2495" s="1">
        <v>46265</v>
      </c>
      <c r="G2495" t="s">
        <v>77</v>
      </c>
      <c r="H2495" t="s">
        <v>30</v>
      </c>
      <c r="I2495" t="s">
        <v>31</v>
      </c>
      <c r="J2495" t="s">
        <v>3698</v>
      </c>
      <c r="K2495" t="s">
        <v>4455</v>
      </c>
      <c r="L2495" t="s">
        <v>234</v>
      </c>
      <c r="N2495" t="s">
        <v>227</v>
      </c>
      <c r="P2495" t="s">
        <v>35</v>
      </c>
      <c r="Q2495" s="1">
        <v>45979</v>
      </c>
      <c r="R2495" s="1">
        <v>45979</v>
      </c>
      <c r="S2495" t="s">
        <v>68</v>
      </c>
      <c r="T2495" s="2">
        <v>22411</v>
      </c>
      <c r="U2495">
        <v>14</v>
      </c>
      <c r="V2495">
        <v>50</v>
      </c>
      <c r="W2495" s="2">
        <v>10868</v>
      </c>
      <c r="X2495">
        <v>0</v>
      </c>
      <c r="Y2495" s="2">
        <v>22411</v>
      </c>
      <c r="Z2495" s="2">
        <v>3056</v>
      </c>
      <c r="AA2495" s="5">
        <f t="shared" si="38"/>
        <v>1528</v>
      </c>
    </row>
    <row r="2496" spans="1:27" x14ac:dyDescent="0.25">
      <c r="A2496">
        <v>1512269</v>
      </c>
      <c r="B2496" t="s">
        <v>235</v>
      </c>
      <c r="C2496" t="s">
        <v>75</v>
      </c>
      <c r="D2496" t="s">
        <v>236</v>
      </c>
      <c r="E2496" s="1">
        <v>45824</v>
      </c>
      <c r="F2496" s="1">
        <v>46142</v>
      </c>
      <c r="G2496" t="s">
        <v>77</v>
      </c>
      <c r="H2496" t="s">
        <v>30</v>
      </c>
      <c r="I2496" t="s">
        <v>40</v>
      </c>
      <c r="J2496" t="s">
        <v>237</v>
      </c>
      <c r="K2496" t="s">
        <v>4456</v>
      </c>
      <c r="L2496" t="s">
        <v>2224</v>
      </c>
      <c r="M2496" t="s">
        <v>531</v>
      </c>
      <c r="N2496" t="s">
        <v>67</v>
      </c>
      <c r="P2496" t="s">
        <v>35</v>
      </c>
      <c r="Q2496" s="1">
        <v>45979</v>
      </c>
      <c r="R2496" s="1">
        <v>45979</v>
      </c>
      <c r="S2496" t="s">
        <v>68</v>
      </c>
      <c r="T2496" s="2">
        <v>27000</v>
      </c>
      <c r="U2496">
        <v>14</v>
      </c>
      <c r="V2496">
        <v>50</v>
      </c>
      <c r="W2496" s="2">
        <v>180166</v>
      </c>
      <c r="X2496">
        <v>0</v>
      </c>
      <c r="Y2496" s="2">
        <v>27000</v>
      </c>
      <c r="Z2496" s="2">
        <v>3682</v>
      </c>
      <c r="AA2496" s="5">
        <f t="shared" si="38"/>
        <v>1841</v>
      </c>
    </row>
    <row r="2497" spans="1:27" x14ac:dyDescent="0.25">
      <c r="A2497">
        <v>1502784</v>
      </c>
      <c r="B2497" t="s">
        <v>1509</v>
      </c>
      <c r="C2497" t="s">
        <v>1509</v>
      </c>
      <c r="D2497" t="s">
        <v>670</v>
      </c>
      <c r="E2497" s="1">
        <v>45511</v>
      </c>
      <c r="F2497" s="1">
        <v>45995</v>
      </c>
      <c r="G2497" t="s">
        <v>77</v>
      </c>
      <c r="H2497" t="s">
        <v>30</v>
      </c>
      <c r="I2497" t="s">
        <v>40</v>
      </c>
      <c r="J2497" t="s">
        <v>671</v>
      </c>
      <c r="K2497" t="s">
        <v>4414</v>
      </c>
      <c r="L2497" t="s">
        <v>2107</v>
      </c>
      <c r="N2497" t="s">
        <v>2108</v>
      </c>
      <c r="P2497" t="s">
        <v>35</v>
      </c>
      <c r="Q2497" s="1">
        <v>45979</v>
      </c>
      <c r="R2497" s="1">
        <v>45979</v>
      </c>
      <c r="S2497" t="s">
        <v>68</v>
      </c>
      <c r="T2497" s="2">
        <v>2080000</v>
      </c>
      <c r="U2497">
        <v>2</v>
      </c>
      <c r="V2497">
        <v>50</v>
      </c>
      <c r="W2497" s="2">
        <v>750000</v>
      </c>
      <c r="X2497" s="2">
        <v>40000000</v>
      </c>
      <c r="Y2497" s="2">
        <v>2080000</v>
      </c>
      <c r="Z2497" s="2">
        <v>31200</v>
      </c>
      <c r="AA2497" s="5">
        <f t="shared" si="38"/>
        <v>15600</v>
      </c>
    </row>
    <row r="2498" spans="1:27" x14ac:dyDescent="0.25">
      <c r="A2498">
        <v>1498524</v>
      </c>
      <c r="B2498" t="s">
        <v>669</v>
      </c>
      <c r="C2498" t="s">
        <v>669</v>
      </c>
      <c r="D2498" t="s">
        <v>670</v>
      </c>
      <c r="E2498" s="1">
        <v>45531</v>
      </c>
      <c r="F2498" s="1">
        <v>45995</v>
      </c>
      <c r="G2498" t="s">
        <v>77</v>
      </c>
      <c r="H2498" t="s">
        <v>30</v>
      </c>
      <c r="I2498" t="s">
        <v>40</v>
      </c>
      <c r="J2498" t="s">
        <v>671</v>
      </c>
      <c r="K2498" t="s">
        <v>4414</v>
      </c>
      <c r="L2498" t="s">
        <v>2107</v>
      </c>
      <c r="N2498" t="s">
        <v>2108</v>
      </c>
      <c r="P2498" t="s">
        <v>35</v>
      </c>
      <c r="Q2498" s="1">
        <v>45979</v>
      </c>
      <c r="R2498" s="1">
        <v>45979</v>
      </c>
      <c r="S2498" t="s">
        <v>68</v>
      </c>
      <c r="T2498" s="2">
        <v>2080000</v>
      </c>
      <c r="U2498">
        <v>3</v>
      </c>
      <c r="V2498">
        <v>50</v>
      </c>
      <c r="W2498" s="2">
        <v>250000</v>
      </c>
      <c r="X2498" s="2">
        <v>90000000</v>
      </c>
      <c r="Y2498" s="2">
        <v>2080000</v>
      </c>
      <c r="Z2498" s="2">
        <v>52000</v>
      </c>
      <c r="AA2498" s="5">
        <f t="shared" ref="AA2498:AA2561" si="39">Z2498*(1-V2498%)</f>
        <v>26000</v>
      </c>
    </row>
    <row r="2499" spans="1:27" x14ac:dyDescent="0.25">
      <c r="A2499">
        <v>1509675</v>
      </c>
      <c r="B2499" t="s">
        <v>4457</v>
      </c>
      <c r="C2499" t="s">
        <v>1341</v>
      </c>
      <c r="D2499" t="s">
        <v>4458</v>
      </c>
      <c r="E2499" s="1">
        <v>45868</v>
      </c>
      <c r="F2499" s="1">
        <v>46119</v>
      </c>
      <c r="G2499" t="s">
        <v>29</v>
      </c>
      <c r="H2499" t="s">
        <v>30</v>
      </c>
      <c r="I2499" t="s">
        <v>31</v>
      </c>
      <c r="J2499" t="s">
        <v>4459</v>
      </c>
      <c r="L2499" t="s">
        <v>814</v>
      </c>
      <c r="M2499" t="s">
        <v>531</v>
      </c>
      <c r="N2499" t="s">
        <v>67</v>
      </c>
      <c r="P2499" t="s">
        <v>35</v>
      </c>
      <c r="Q2499" s="1">
        <v>45979</v>
      </c>
      <c r="R2499" s="1">
        <v>45982</v>
      </c>
      <c r="S2499" t="s">
        <v>68</v>
      </c>
      <c r="T2499" s="2">
        <v>646620</v>
      </c>
      <c r="U2499">
        <v>20</v>
      </c>
      <c r="V2499">
        <v>0</v>
      </c>
      <c r="W2499" s="2">
        <v>531629</v>
      </c>
      <c r="X2499">
        <v>0</v>
      </c>
      <c r="Y2499" s="2">
        <v>646620</v>
      </c>
      <c r="Z2499" s="2">
        <v>129324</v>
      </c>
      <c r="AA2499" s="5">
        <f t="shared" si="39"/>
        <v>129324</v>
      </c>
    </row>
    <row r="2500" spans="1:27" x14ac:dyDescent="0.25">
      <c r="A2500">
        <v>1492454</v>
      </c>
      <c r="B2500" t="s">
        <v>4460</v>
      </c>
      <c r="C2500" t="s">
        <v>62</v>
      </c>
      <c r="D2500" t="s">
        <v>4461</v>
      </c>
      <c r="E2500" s="1">
        <v>45736</v>
      </c>
      <c r="F2500" s="1">
        <v>45984</v>
      </c>
      <c r="G2500" t="s">
        <v>29</v>
      </c>
      <c r="H2500" t="s">
        <v>30</v>
      </c>
      <c r="I2500" t="s">
        <v>31</v>
      </c>
      <c r="J2500" t="s">
        <v>4462</v>
      </c>
      <c r="L2500" t="s">
        <v>805</v>
      </c>
      <c r="M2500" t="s">
        <v>243</v>
      </c>
      <c r="N2500" t="s">
        <v>67</v>
      </c>
      <c r="P2500" t="s">
        <v>35</v>
      </c>
      <c r="Q2500" s="1">
        <v>45979</v>
      </c>
      <c r="R2500" s="1">
        <v>45979</v>
      </c>
      <c r="S2500" t="s">
        <v>68</v>
      </c>
      <c r="T2500" s="2">
        <v>700000</v>
      </c>
      <c r="U2500">
        <v>20</v>
      </c>
      <c r="V2500">
        <v>0</v>
      </c>
      <c r="W2500" s="2">
        <v>140000</v>
      </c>
      <c r="X2500">
        <v>0</v>
      </c>
      <c r="Y2500" s="2">
        <v>700000</v>
      </c>
      <c r="Z2500" s="2">
        <v>140000</v>
      </c>
      <c r="AA2500" s="5">
        <f t="shared" si="39"/>
        <v>140000</v>
      </c>
    </row>
    <row r="2501" spans="1:27" x14ac:dyDescent="0.25">
      <c r="A2501">
        <v>1518237</v>
      </c>
      <c r="B2501" t="s">
        <v>4421</v>
      </c>
      <c r="C2501" t="s">
        <v>1341</v>
      </c>
      <c r="D2501" t="s">
        <v>4422</v>
      </c>
      <c r="E2501" s="1">
        <v>45924</v>
      </c>
      <c r="F2501" s="1">
        <v>45986</v>
      </c>
      <c r="G2501" t="s">
        <v>29</v>
      </c>
      <c r="H2501" t="s">
        <v>30</v>
      </c>
      <c r="I2501" t="s">
        <v>31</v>
      </c>
      <c r="J2501" t="s">
        <v>4463</v>
      </c>
      <c r="L2501" t="s">
        <v>991</v>
      </c>
      <c r="M2501" t="s">
        <v>823</v>
      </c>
      <c r="N2501" t="s">
        <v>67</v>
      </c>
      <c r="P2501" t="s">
        <v>35</v>
      </c>
      <c r="Q2501" s="1">
        <v>45979</v>
      </c>
      <c r="R2501" s="1">
        <v>45981</v>
      </c>
      <c r="S2501" t="s">
        <v>68</v>
      </c>
      <c r="T2501" s="2">
        <v>798238</v>
      </c>
      <c r="U2501">
        <v>20</v>
      </c>
      <c r="V2501">
        <v>0</v>
      </c>
      <c r="W2501" s="2">
        <v>159648</v>
      </c>
      <c r="X2501">
        <v>0</v>
      </c>
      <c r="Y2501" s="2">
        <v>798238</v>
      </c>
      <c r="Z2501" s="2">
        <v>159648</v>
      </c>
      <c r="AA2501" s="5">
        <f t="shared" si="39"/>
        <v>159648</v>
      </c>
    </row>
    <row r="2502" spans="1:27" x14ac:dyDescent="0.25">
      <c r="A2502">
        <v>1523045</v>
      </c>
      <c r="B2502" t="s">
        <v>4464</v>
      </c>
      <c r="C2502" t="s">
        <v>1341</v>
      </c>
      <c r="D2502" t="s">
        <v>4465</v>
      </c>
      <c r="E2502" s="1">
        <v>45951</v>
      </c>
      <c r="F2502" s="1">
        <v>45984</v>
      </c>
      <c r="G2502" t="s">
        <v>29</v>
      </c>
      <c r="H2502" t="s">
        <v>30</v>
      </c>
      <c r="I2502" t="s">
        <v>31</v>
      </c>
      <c r="J2502" t="s">
        <v>4466</v>
      </c>
      <c r="L2502" t="s">
        <v>96</v>
      </c>
      <c r="M2502" t="s">
        <v>97</v>
      </c>
      <c r="N2502" t="s">
        <v>67</v>
      </c>
      <c r="P2502" t="s">
        <v>35</v>
      </c>
      <c r="Q2502" s="1">
        <v>45979</v>
      </c>
      <c r="R2502" s="1">
        <v>45979</v>
      </c>
      <c r="S2502" t="s">
        <v>68</v>
      </c>
      <c r="T2502" s="2">
        <v>850000</v>
      </c>
      <c r="U2502">
        <v>20</v>
      </c>
      <c r="V2502">
        <v>0</v>
      </c>
      <c r="W2502" s="2">
        <v>170000</v>
      </c>
      <c r="X2502">
        <v>0</v>
      </c>
      <c r="Y2502" s="2">
        <v>850000</v>
      </c>
      <c r="Z2502" s="2">
        <v>170000</v>
      </c>
      <c r="AA2502" s="5">
        <f t="shared" si="39"/>
        <v>170000</v>
      </c>
    </row>
    <row r="2503" spans="1:27" x14ac:dyDescent="0.25">
      <c r="A2503">
        <v>1488658</v>
      </c>
      <c r="B2503" t="s">
        <v>4467</v>
      </c>
      <c r="C2503" t="s">
        <v>62</v>
      </c>
      <c r="D2503" t="s">
        <v>4468</v>
      </c>
      <c r="E2503" s="1">
        <v>45702</v>
      </c>
      <c r="F2503" s="1">
        <v>45986</v>
      </c>
      <c r="G2503" t="s">
        <v>29</v>
      </c>
      <c r="H2503" t="s">
        <v>30</v>
      </c>
      <c r="I2503" t="s">
        <v>31</v>
      </c>
      <c r="J2503" t="s">
        <v>4469</v>
      </c>
      <c r="L2503" t="s">
        <v>600</v>
      </c>
      <c r="M2503" t="s">
        <v>517</v>
      </c>
      <c r="N2503" t="s">
        <v>67</v>
      </c>
      <c r="P2503" t="s">
        <v>35</v>
      </c>
      <c r="Q2503" s="1">
        <v>45979</v>
      </c>
      <c r="R2503" s="1">
        <v>45981</v>
      </c>
      <c r="S2503" t="s">
        <v>68</v>
      </c>
      <c r="T2503" s="2">
        <v>2862899</v>
      </c>
      <c r="U2503">
        <v>20</v>
      </c>
      <c r="V2503">
        <v>0</v>
      </c>
      <c r="W2503" s="2">
        <v>572580</v>
      </c>
      <c r="X2503">
        <v>0</v>
      </c>
      <c r="Y2503" s="2">
        <v>2862899</v>
      </c>
      <c r="Z2503" s="2">
        <v>572580</v>
      </c>
      <c r="AA2503" s="5">
        <f t="shared" si="39"/>
        <v>572580</v>
      </c>
    </row>
    <row r="2504" spans="1:27" x14ac:dyDescent="0.25">
      <c r="A2504">
        <v>1521916</v>
      </c>
      <c r="B2504" t="s">
        <v>2984</v>
      </c>
      <c r="C2504" t="s">
        <v>472</v>
      </c>
      <c r="D2504" t="s">
        <v>1218</v>
      </c>
      <c r="E2504" s="1">
        <v>45926</v>
      </c>
      <c r="F2504" s="1">
        <v>46004</v>
      </c>
      <c r="G2504" t="s">
        <v>77</v>
      </c>
      <c r="H2504" t="s">
        <v>30</v>
      </c>
      <c r="I2504" t="s">
        <v>31</v>
      </c>
      <c r="J2504" t="s">
        <v>1219</v>
      </c>
      <c r="K2504" t="s">
        <v>4470</v>
      </c>
      <c r="L2504" t="s">
        <v>301</v>
      </c>
      <c r="M2504" t="s">
        <v>557</v>
      </c>
      <c r="N2504" t="s">
        <v>67</v>
      </c>
      <c r="P2504" t="s">
        <v>35</v>
      </c>
      <c r="Q2504" s="1">
        <v>45980</v>
      </c>
      <c r="R2504" s="1">
        <v>45980</v>
      </c>
      <c r="S2504" t="s">
        <v>68</v>
      </c>
      <c r="T2504" s="2">
        <v>15000</v>
      </c>
      <c r="U2504">
        <v>8</v>
      </c>
      <c r="V2504">
        <v>50</v>
      </c>
      <c r="W2504" s="2">
        <v>9548</v>
      </c>
      <c r="X2504">
        <v>0</v>
      </c>
      <c r="Y2504" s="2">
        <v>15000</v>
      </c>
      <c r="Z2504" s="2">
        <v>1154</v>
      </c>
      <c r="AA2504" s="5">
        <f t="shared" si="39"/>
        <v>577</v>
      </c>
    </row>
    <row r="2505" spans="1:27" x14ac:dyDescent="0.25">
      <c r="A2505">
        <v>1519514</v>
      </c>
      <c r="B2505" t="s">
        <v>1756</v>
      </c>
      <c r="C2505" t="s">
        <v>75</v>
      </c>
      <c r="D2505" t="s">
        <v>1757</v>
      </c>
      <c r="E2505" s="1">
        <v>45881</v>
      </c>
      <c r="F2505" s="1">
        <v>46234</v>
      </c>
      <c r="G2505" t="s">
        <v>77</v>
      </c>
      <c r="H2505" t="s">
        <v>30</v>
      </c>
      <c r="I2505" t="s">
        <v>31</v>
      </c>
      <c r="J2505" t="s">
        <v>1758</v>
      </c>
      <c r="K2505" t="s">
        <v>4471</v>
      </c>
      <c r="L2505" t="s">
        <v>2012</v>
      </c>
      <c r="M2505" t="s">
        <v>374</v>
      </c>
      <c r="N2505" t="s">
        <v>67</v>
      </c>
      <c r="P2505" t="s">
        <v>35</v>
      </c>
      <c r="Q2505" s="1">
        <v>45980</v>
      </c>
      <c r="R2505" s="1">
        <v>45980</v>
      </c>
      <c r="S2505" t="s">
        <v>128</v>
      </c>
      <c r="T2505" s="2">
        <v>15514</v>
      </c>
      <c r="U2505">
        <v>14</v>
      </c>
      <c r="V2505">
        <v>50</v>
      </c>
      <c r="W2505" s="2">
        <v>83824</v>
      </c>
      <c r="X2505">
        <v>0</v>
      </c>
      <c r="Y2505" s="2">
        <v>20944</v>
      </c>
      <c r="Z2505" s="2">
        <v>2856</v>
      </c>
      <c r="AA2505" s="5">
        <f t="shared" si="39"/>
        <v>1428</v>
      </c>
    </row>
    <row r="2506" spans="1:27" x14ac:dyDescent="0.25">
      <c r="A2506">
        <v>1519708</v>
      </c>
      <c r="B2506" t="s">
        <v>3658</v>
      </c>
      <c r="C2506" t="s">
        <v>75</v>
      </c>
      <c r="D2506" t="s">
        <v>3659</v>
      </c>
      <c r="E2506" s="1">
        <v>45947</v>
      </c>
      <c r="F2506" s="1">
        <v>46295</v>
      </c>
      <c r="G2506" t="s">
        <v>77</v>
      </c>
      <c r="H2506" t="s">
        <v>30</v>
      </c>
      <c r="I2506" t="s">
        <v>40</v>
      </c>
      <c r="J2506" t="s">
        <v>3660</v>
      </c>
      <c r="K2506" t="s">
        <v>4472</v>
      </c>
      <c r="L2506" t="s">
        <v>226</v>
      </c>
      <c r="N2506" t="s">
        <v>227</v>
      </c>
      <c r="P2506" t="s">
        <v>35</v>
      </c>
      <c r="Q2506" s="1">
        <v>45980</v>
      </c>
      <c r="R2506" s="1">
        <v>45980</v>
      </c>
      <c r="S2506" t="s">
        <v>128</v>
      </c>
      <c r="T2506" s="2">
        <v>18900</v>
      </c>
      <c r="U2506">
        <v>14</v>
      </c>
      <c r="V2506">
        <v>50</v>
      </c>
      <c r="W2506" s="2">
        <v>74119</v>
      </c>
      <c r="X2506">
        <v>0</v>
      </c>
      <c r="Y2506" s="2">
        <v>22187</v>
      </c>
      <c r="Z2506" s="2">
        <v>3025</v>
      </c>
      <c r="AA2506" s="5">
        <f t="shared" si="39"/>
        <v>1512.5</v>
      </c>
    </row>
    <row r="2507" spans="1:27" x14ac:dyDescent="0.25">
      <c r="A2507">
        <v>1514998</v>
      </c>
      <c r="B2507" t="s">
        <v>4092</v>
      </c>
      <c r="C2507" t="s">
        <v>4093</v>
      </c>
      <c r="D2507" t="s">
        <v>4094</v>
      </c>
      <c r="E2507" s="1">
        <v>45952</v>
      </c>
      <c r="F2507" s="1">
        <v>45992</v>
      </c>
      <c r="G2507" t="s">
        <v>47</v>
      </c>
      <c r="H2507" t="s">
        <v>30</v>
      </c>
      <c r="I2507" t="s">
        <v>31</v>
      </c>
      <c r="J2507" t="s">
        <v>4095</v>
      </c>
      <c r="K2507" t="s">
        <v>4473</v>
      </c>
      <c r="L2507" t="s">
        <v>573</v>
      </c>
      <c r="N2507" t="s">
        <v>574</v>
      </c>
      <c r="P2507" t="s">
        <v>35</v>
      </c>
      <c r="Q2507" s="1">
        <v>45980</v>
      </c>
      <c r="R2507" s="1">
        <v>45980</v>
      </c>
      <c r="S2507" t="s">
        <v>4097</v>
      </c>
      <c r="T2507" s="3">
        <v>12079425.890000001</v>
      </c>
      <c r="U2507">
        <v>9</v>
      </c>
      <c r="V2507">
        <v>0</v>
      </c>
      <c r="W2507" s="2">
        <v>60536</v>
      </c>
      <c r="X2507">
        <v>0</v>
      </c>
      <c r="Y2507" s="2">
        <v>77351</v>
      </c>
      <c r="Z2507" s="2">
        <v>6726</v>
      </c>
      <c r="AA2507" s="5">
        <f t="shared" si="39"/>
        <v>6726</v>
      </c>
    </row>
    <row r="2508" spans="1:27" x14ac:dyDescent="0.25">
      <c r="A2508">
        <v>1519638</v>
      </c>
      <c r="B2508" t="s">
        <v>2113</v>
      </c>
      <c r="C2508" t="s">
        <v>75</v>
      </c>
      <c r="D2508" t="s">
        <v>2114</v>
      </c>
      <c r="E2508" s="1">
        <v>45863</v>
      </c>
      <c r="F2508" s="1">
        <v>46203</v>
      </c>
      <c r="G2508" t="s">
        <v>77</v>
      </c>
      <c r="H2508" t="s">
        <v>30</v>
      </c>
      <c r="I2508" t="s">
        <v>31</v>
      </c>
      <c r="J2508" t="s">
        <v>2115</v>
      </c>
      <c r="K2508" t="s">
        <v>4052</v>
      </c>
      <c r="L2508" t="s">
        <v>1216</v>
      </c>
      <c r="M2508" t="s">
        <v>531</v>
      </c>
      <c r="N2508" t="s">
        <v>67</v>
      </c>
      <c r="P2508" t="s">
        <v>35</v>
      </c>
      <c r="Q2508" s="1">
        <v>45980</v>
      </c>
      <c r="R2508" s="1">
        <v>45980</v>
      </c>
      <c r="S2508" t="s">
        <v>36</v>
      </c>
      <c r="T2508" s="2">
        <v>39151</v>
      </c>
      <c r="U2508">
        <v>14</v>
      </c>
      <c r="V2508">
        <v>50</v>
      </c>
      <c r="W2508" s="2">
        <v>259465</v>
      </c>
      <c r="X2508">
        <v>0</v>
      </c>
      <c r="Y2508" s="2">
        <v>52854</v>
      </c>
      <c r="Z2508" s="2">
        <v>7207</v>
      </c>
      <c r="AA2508" s="5">
        <f t="shared" si="39"/>
        <v>3603.5</v>
      </c>
    </row>
    <row r="2509" spans="1:27" x14ac:dyDescent="0.25">
      <c r="A2509">
        <v>1517958</v>
      </c>
      <c r="B2509" t="s">
        <v>4474</v>
      </c>
      <c r="C2509" t="s">
        <v>1341</v>
      </c>
      <c r="D2509" t="s">
        <v>4475</v>
      </c>
      <c r="E2509" s="1">
        <v>45924</v>
      </c>
      <c r="F2509" s="1">
        <v>45987</v>
      </c>
      <c r="G2509" t="s">
        <v>29</v>
      </c>
      <c r="H2509" t="s">
        <v>30</v>
      </c>
      <c r="I2509" t="s">
        <v>31</v>
      </c>
      <c r="J2509" t="s">
        <v>71</v>
      </c>
      <c r="L2509" t="s">
        <v>2304</v>
      </c>
      <c r="M2509" t="s">
        <v>2305</v>
      </c>
      <c r="N2509" t="s">
        <v>67</v>
      </c>
      <c r="P2509" t="s">
        <v>35</v>
      </c>
      <c r="Q2509" s="1">
        <v>45980</v>
      </c>
      <c r="R2509" s="1">
        <v>45982</v>
      </c>
      <c r="S2509" t="s">
        <v>68</v>
      </c>
      <c r="T2509" s="2">
        <v>66105</v>
      </c>
      <c r="U2509">
        <v>20</v>
      </c>
      <c r="V2509">
        <v>0</v>
      </c>
      <c r="W2509" s="2">
        <v>111860</v>
      </c>
      <c r="X2509">
        <v>0</v>
      </c>
      <c r="Y2509" s="2">
        <v>66105</v>
      </c>
      <c r="Z2509" s="2">
        <v>13221</v>
      </c>
      <c r="AA2509" s="5">
        <f t="shared" si="39"/>
        <v>13221</v>
      </c>
    </row>
    <row r="2510" spans="1:27" x14ac:dyDescent="0.25">
      <c r="A2510">
        <v>1511331</v>
      </c>
      <c r="B2510" t="s">
        <v>389</v>
      </c>
      <c r="C2510" t="s">
        <v>389</v>
      </c>
      <c r="D2510" t="s">
        <v>390</v>
      </c>
      <c r="E2510" s="1">
        <v>45531</v>
      </c>
      <c r="F2510" s="1">
        <v>45985</v>
      </c>
      <c r="G2510" t="s">
        <v>77</v>
      </c>
      <c r="H2510" t="s">
        <v>30</v>
      </c>
      <c r="I2510" t="s">
        <v>40</v>
      </c>
      <c r="J2510" t="s">
        <v>391</v>
      </c>
      <c r="K2510" t="s">
        <v>4476</v>
      </c>
      <c r="L2510" t="s">
        <v>1540</v>
      </c>
      <c r="N2510" t="s">
        <v>1541</v>
      </c>
      <c r="P2510" t="s">
        <v>35</v>
      </c>
      <c r="Q2510" s="1">
        <v>45980</v>
      </c>
      <c r="R2510" s="1">
        <v>45980</v>
      </c>
      <c r="S2510" t="s">
        <v>36</v>
      </c>
      <c r="T2510" s="3">
        <v>731707.32</v>
      </c>
      <c r="U2510">
        <v>2</v>
      </c>
      <c r="V2510">
        <v>50</v>
      </c>
      <c r="W2510" s="2">
        <v>652050</v>
      </c>
      <c r="X2510">
        <v>0</v>
      </c>
      <c r="Y2510" s="2">
        <v>987805</v>
      </c>
      <c r="Z2510" s="2">
        <v>15904</v>
      </c>
      <c r="AA2510" s="5">
        <f t="shared" si="39"/>
        <v>7952</v>
      </c>
    </row>
    <row r="2511" spans="1:27" x14ac:dyDescent="0.25">
      <c r="A2511">
        <v>1511376</v>
      </c>
      <c r="B2511" t="s">
        <v>393</v>
      </c>
      <c r="C2511" t="s">
        <v>393</v>
      </c>
      <c r="D2511" t="s">
        <v>394</v>
      </c>
      <c r="E2511" s="1">
        <v>45531</v>
      </c>
      <c r="F2511" s="1">
        <v>45985</v>
      </c>
      <c r="G2511" t="s">
        <v>77</v>
      </c>
      <c r="H2511" t="s">
        <v>30</v>
      </c>
      <c r="I2511" t="s">
        <v>40</v>
      </c>
      <c r="J2511" t="s">
        <v>391</v>
      </c>
      <c r="K2511" t="s">
        <v>4476</v>
      </c>
      <c r="L2511" t="s">
        <v>1540</v>
      </c>
      <c r="N2511" t="s">
        <v>1541</v>
      </c>
      <c r="P2511" t="s">
        <v>35</v>
      </c>
      <c r="Q2511" s="1">
        <v>45980</v>
      </c>
      <c r="R2511" s="1">
        <v>45980</v>
      </c>
      <c r="S2511" t="s">
        <v>36</v>
      </c>
      <c r="T2511" s="3">
        <v>731707.32</v>
      </c>
      <c r="U2511">
        <v>2</v>
      </c>
      <c r="V2511">
        <v>50</v>
      </c>
      <c r="W2511" s="2">
        <v>652050</v>
      </c>
      <c r="X2511">
        <v>0</v>
      </c>
      <c r="Y2511" s="2">
        <v>987805</v>
      </c>
      <c r="Z2511" s="2">
        <v>15904</v>
      </c>
      <c r="AA2511" s="5">
        <f t="shared" si="39"/>
        <v>7952</v>
      </c>
    </row>
    <row r="2512" spans="1:27" x14ac:dyDescent="0.25">
      <c r="A2512">
        <v>1504599</v>
      </c>
      <c r="B2512" t="s">
        <v>3242</v>
      </c>
      <c r="C2512" t="s">
        <v>62</v>
      </c>
      <c r="D2512" t="s">
        <v>2684</v>
      </c>
      <c r="E2512" s="1">
        <v>45831</v>
      </c>
      <c r="F2512" s="1">
        <v>45985</v>
      </c>
      <c r="G2512" t="s">
        <v>29</v>
      </c>
      <c r="H2512" t="s">
        <v>30</v>
      </c>
      <c r="I2512" t="s">
        <v>31</v>
      </c>
      <c r="J2512" t="s">
        <v>4477</v>
      </c>
      <c r="L2512" t="s">
        <v>805</v>
      </c>
      <c r="M2512" t="s">
        <v>243</v>
      </c>
      <c r="N2512" t="s">
        <v>67</v>
      </c>
      <c r="P2512" t="s">
        <v>35</v>
      </c>
      <c r="Q2512" s="1">
        <v>45980</v>
      </c>
      <c r="R2512" s="1">
        <v>45980</v>
      </c>
      <c r="S2512" t="s">
        <v>68</v>
      </c>
      <c r="T2512" s="2">
        <v>164500</v>
      </c>
      <c r="U2512">
        <v>20</v>
      </c>
      <c r="V2512">
        <v>0</v>
      </c>
      <c r="W2512" s="2">
        <v>36825</v>
      </c>
      <c r="X2512">
        <v>0</v>
      </c>
      <c r="Y2512" s="2">
        <v>164500</v>
      </c>
      <c r="Z2512" s="2">
        <v>32900</v>
      </c>
      <c r="AA2512" s="5">
        <f t="shared" si="39"/>
        <v>32900</v>
      </c>
    </row>
    <row r="2513" spans="1:27" x14ac:dyDescent="0.25">
      <c r="A2513">
        <v>1513485</v>
      </c>
      <c r="B2513" t="s">
        <v>4478</v>
      </c>
      <c r="C2513" t="s">
        <v>1341</v>
      </c>
      <c r="D2513" t="s">
        <v>4479</v>
      </c>
      <c r="E2513" s="1">
        <v>45887</v>
      </c>
      <c r="F2513" s="1">
        <v>46061</v>
      </c>
      <c r="G2513" t="s">
        <v>29</v>
      </c>
      <c r="H2513" t="s">
        <v>30</v>
      </c>
      <c r="I2513" t="s">
        <v>31</v>
      </c>
      <c r="J2513" t="s">
        <v>71</v>
      </c>
      <c r="L2513" t="s">
        <v>975</v>
      </c>
      <c r="M2513" t="s">
        <v>112</v>
      </c>
      <c r="N2513" t="s">
        <v>67</v>
      </c>
      <c r="P2513" t="s">
        <v>35</v>
      </c>
      <c r="Q2513" s="1">
        <v>45980</v>
      </c>
      <c r="R2513" s="1">
        <v>45982</v>
      </c>
      <c r="S2513" t="s">
        <v>68</v>
      </c>
      <c r="T2513" s="2">
        <v>204495</v>
      </c>
      <c r="U2513">
        <v>20</v>
      </c>
      <c r="V2513">
        <v>0</v>
      </c>
      <c r="W2513" s="2">
        <v>88777</v>
      </c>
      <c r="X2513">
        <v>0</v>
      </c>
      <c r="Y2513" s="2">
        <v>204495</v>
      </c>
      <c r="Z2513" s="2">
        <v>40899</v>
      </c>
      <c r="AA2513" s="5">
        <f t="shared" si="39"/>
        <v>40899</v>
      </c>
    </row>
    <row r="2514" spans="1:27" x14ac:dyDescent="0.25">
      <c r="A2514">
        <v>1509756</v>
      </c>
      <c r="B2514" t="s">
        <v>4480</v>
      </c>
      <c r="C2514" t="s">
        <v>1341</v>
      </c>
      <c r="D2514" t="s">
        <v>4481</v>
      </c>
      <c r="E2514" s="1">
        <v>45839</v>
      </c>
      <c r="F2514" s="1">
        <v>45988</v>
      </c>
      <c r="G2514" t="s">
        <v>29</v>
      </c>
      <c r="H2514" t="s">
        <v>30</v>
      </c>
      <c r="I2514" t="s">
        <v>31</v>
      </c>
      <c r="J2514" t="s">
        <v>4482</v>
      </c>
      <c r="L2514" t="s">
        <v>373</v>
      </c>
      <c r="M2514" t="s">
        <v>374</v>
      </c>
      <c r="N2514" t="s">
        <v>67</v>
      </c>
      <c r="P2514" t="s">
        <v>35</v>
      </c>
      <c r="Q2514" s="1">
        <v>45980</v>
      </c>
      <c r="R2514" s="1">
        <v>45983</v>
      </c>
      <c r="S2514" t="s">
        <v>68</v>
      </c>
      <c r="T2514" s="2">
        <v>311450</v>
      </c>
      <c r="U2514">
        <v>20</v>
      </c>
      <c r="V2514">
        <v>0</v>
      </c>
      <c r="W2514" s="2">
        <v>62290</v>
      </c>
      <c r="X2514">
        <v>0</v>
      </c>
      <c r="Y2514" s="2">
        <v>311450</v>
      </c>
      <c r="Z2514" s="2">
        <v>62290</v>
      </c>
      <c r="AA2514" s="5">
        <f t="shared" si="39"/>
        <v>62290</v>
      </c>
    </row>
    <row r="2515" spans="1:27" x14ac:dyDescent="0.25">
      <c r="A2515">
        <v>1501563</v>
      </c>
      <c r="B2515" t="s">
        <v>4483</v>
      </c>
      <c r="C2515" t="s">
        <v>62</v>
      </c>
      <c r="D2515" t="s">
        <v>4484</v>
      </c>
      <c r="E2515" s="1">
        <v>45770</v>
      </c>
      <c r="F2515" s="1">
        <v>45989</v>
      </c>
      <c r="G2515" t="s">
        <v>29</v>
      </c>
      <c r="H2515" t="s">
        <v>30</v>
      </c>
      <c r="I2515" t="s">
        <v>31</v>
      </c>
      <c r="J2515" t="s">
        <v>71</v>
      </c>
      <c r="L2515" t="s">
        <v>597</v>
      </c>
      <c r="M2515" t="s">
        <v>531</v>
      </c>
      <c r="N2515" t="s">
        <v>67</v>
      </c>
      <c r="P2515" t="s">
        <v>35</v>
      </c>
      <c r="Q2515" s="1">
        <v>45980</v>
      </c>
      <c r="R2515" s="1">
        <v>45984</v>
      </c>
      <c r="S2515" t="s">
        <v>68</v>
      </c>
      <c r="T2515" s="2">
        <v>344618</v>
      </c>
      <c r="U2515">
        <v>20</v>
      </c>
      <c r="V2515">
        <v>0</v>
      </c>
      <c r="W2515" s="2">
        <v>182000</v>
      </c>
      <c r="X2515">
        <v>0</v>
      </c>
      <c r="Y2515" s="2">
        <v>344618</v>
      </c>
      <c r="Z2515" s="2">
        <v>68924</v>
      </c>
      <c r="AA2515" s="5">
        <f t="shared" si="39"/>
        <v>68924</v>
      </c>
    </row>
    <row r="2516" spans="1:27" x14ac:dyDescent="0.25">
      <c r="A2516">
        <v>1513483</v>
      </c>
      <c r="B2516" t="s">
        <v>4478</v>
      </c>
      <c r="C2516" t="s">
        <v>1341</v>
      </c>
      <c r="D2516" t="s">
        <v>4479</v>
      </c>
      <c r="E2516" s="1">
        <v>45887</v>
      </c>
      <c r="F2516" s="1">
        <v>46061</v>
      </c>
      <c r="G2516" t="s">
        <v>29</v>
      </c>
      <c r="H2516" t="s">
        <v>30</v>
      </c>
      <c r="I2516" t="s">
        <v>31</v>
      </c>
      <c r="J2516" t="s">
        <v>4485</v>
      </c>
      <c r="L2516" t="s">
        <v>975</v>
      </c>
      <c r="M2516" t="s">
        <v>112</v>
      </c>
      <c r="N2516" t="s">
        <v>67</v>
      </c>
      <c r="P2516" t="s">
        <v>35</v>
      </c>
      <c r="Q2516" s="1">
        <v>45980</v>
      </c>
      <c r="R2516" s="1">
        <v>45982</v>
      </c>
      <c r="S2516" t="s">
        <v>68</v>
      </c>
      <c r="T2516" s="2">
        <v>370035</v>
      </c>
      <c r="U2516">
        <v>20</v>
      </c>
      <c r="V2516">
        <v>0</v>
      </c>
      <c r="W2516" s="2">
        <v>88777</v>
      </c>
      <c r="X2516">
        <v>0</v>
      </c>
      <c r="Y2516" s="2">
        <v>370035</v>
      </c>
      <c r="Z2516" s="2">
        <v>74007</v>
      </c>
      <c r="AA2516" s="5">
        <f t="shared" si="39"/>
        <v>74007</v>
      </c>
    </row>
    <row r="2517" spans="1:27" x14ac:dyDescent="0.25">
      <c r="A2517">
        <v>1517957</v>
      </c>
      <c r="B2517" t="s">
        <v>4474</v>
      </c>
      <c r="C2517" t="s">
        <v>1341</v>
      </c>
      <c r="D2517" t="s">
        <v>4475</v>
      </c>
      <c r="E2517" s="1">
        <v>45924</v>
      </c>
      <c r="F2517" s="1">
        <v>45987</v>
      </c>
      <c r="G2517" t="s">
        <v>29</v>
      </c>
      <c r="H2517" t="s">
        <v>30</v>
      </c>
      <c r="I2517" t="s">
        <v>31</v>
      </c>
      <c r="J2517" t="s">
        <v>4486</v>
      </c>
      <c r="L2517" t="s">
        <v>2304</v>
      </c>
      <c r="M2517" t="s">
        <v>2305</v>
      </c>
      <c r="N2517" t="s">
        <v>67</v>
      </c>
      <c r="P2517" t="s">
        <v>35</v>
      </c>
      <c r="Q2517" s="1">
        <v>45980</v>
      </c>
      <c r="R2517" s="1">
        <v>45982</v>
      </c>
      <c r="S2517" t="s">
        <v>68</v>
      </c>
      <c r="T2517" s="2">
        <v>559298</v>
      </c>
      <c r="U2517">
        <v>20</v>
      </c>
      <c r="V2517">
        <v>0</v>
      </c>
      <c r="W2517" s="2">
        <v>111860</v>
      </c>
      <c r="X2517">
        <v>0</v>
      </c>
      <c r="Y2517" s="2">
        <v>559298</v>
      </c>
      <c r="Z2517" s="2">
        <v>111860</v>
      </c>
      <c r="AA2517" s="5">
        <f t="shared" si="39"/>
        <v>111860</v>
      </c>
    </row>
    <row r="2518" spans="1:27" x14ac:dyDescent="0.25">
      <c r="A2518">
        <v>1501562</v>
      </c>
      <c r="B2518" t="s">
        <v>4483</v>
      </c>
      <c r="C2518" t="s">
        <v>62</v>
      </c>
      <c r="D2518" t="s">
        <v>4484</v>
      </c>
      <c r="E2518" s="1">
        <v>45770</v>
      </c>
      <c r="F2518" s="1">
        <v>45989</v>
      </c>
      <c r="G2518" t="s">
        <v>29</v>
      </c>
      <c r="H2518" t="s">
        <v>30</v>
      </c>
      <c r="I2518" t="s">
        <v>31</v>
      </c>
      <c r="J2518" t="s">
        <v>4487</v>
      </c>
      <c r="L2518" t="s">
        <v>597</v>
      </c>
      <c r="M2518" t="s">
        <v>531</v>
      </c>
      <c r="N2518" t="s">
        <v>67</v>
      </c>
      <c r="P2518" t="s">
        <v>35</v>
      </c>
      <c r="Q2518" s="1">
        <v>45980</v>
      </c>
      <c r="R2518" s="1">
        <v>45984</v>
      </c>
      <c r="S2518" t="s">
        <v>68</v>
      </c>
      <c r="T2518" s="2">
        <v>910000</v>
      </c>
      <c r="U2518">
        <v>20</v>
      </c>
      <c r="V2518">
        <v>0</v>
      </c>
      <c r="W2518" s="2">
        <v>182000</v>
      </c>
      <c r="X2518">
        <v>0</v>
      </c>
      <c r="Y2518" s="2">
        <v>910000</v>
      </c>
      <c r="Z2518" s="2">
        <v>182000</v>
      </c>
      <c r="AA2518" s="5">
        <f t="shared" si="39"/>
        <v>182000</v>
      </c>
    </row>
    <row r="2519" spans="1:27" x14ac:dyDescent="0.25">
      <c r="A2519">
        <v>1524375</v>
      </c>
      <c r="B2519" t="s">
        <v>282</v>
      </c>
      <c r="C2519" t="s">
        <v>282</v>
      </c>
      <c r="D2519" t="s">
        <v>283</v>
      </c>
      <c r="E2519" s="1">
        <v>45658</v>
      </c>
      <c r="F2519" s="1">
        <v>46005</v>
      </c>
      <c r="G2519" t="s">
        <v>29</v>
      </c>
      <c r="H2519" t="s">
        <v>30</v>
      </c>
      <c r="I2519" t="s">
        <v>31</v>
      </c>
      <c r="J2519" t="s">
        <v>4488</v>
      </c>
      <c r="K2519" t="s">
        <v>4451</v>
      </c>
      <c r="L2519" t="s">
        <v>805</v>
      </c>
      <c r="M2519" t="s">
        <v>243</v>
      </c>
      <c r="N2519" t="s">
        <v>67</v>
      </c>
      <c r="P2519" t="s">
        <v>35</v>
      </c>
      <c r="Q2519" s="1">
        <v>45980</v>
      </c>
      <c r="R2519" s="1">
        <v>45981</v>
      </c>
      <c r="S2519" t="s">
        <v>68</v>
      </c>
      <c r="T2519" s="2">
        <v>650000</v>
      </c>
      <c r="U2519">
        <v>33</v>
      </c>
      <c r="V2519">
        <v>0</v>
      </c>
      <c r="W2519" s="2">
        <v>1222330</v>
      </c>
      <c r="X2519">
        <v>0</v>
      </c>
      <c r="Y2519" s="2">
        <v>650000</v>
      </c>
      <c r="Z2519" s="2">
        <v>216645</v>
      </c>
      <c r="AA2519" s="5">
        <f t="shared" si="39"/>
        <v>216645</v>
      </c>
    </row>
    <row r="2520" spans="1:27" x14ac:dyDescent="0.25">
      <c r="A2520">
        <v>1492148</v>
      </c>
      <c r="B2520" t="s">
        <v>4489</v>
      </c>
      <c r="C2520" t="s">
        <v>62</v>
      </c>
      <c r="D2520" t="s">
        <v>4490</v>
      </c>
      <c r="E2520" s="1">
        <v>45723</v>
      </c>
      <c r="F2520" s="1">
        <v>45989</v>
      </c>
      <c r="G2520" t="s">
        <v>29</v>
      </c>
      <c r="H2520" t="s">
        <v>30</v>
      </c>
      <c r="I2520" t="s">
        <v>31</v>
      </c>
      <c r="J2520" t="s">
        <v>4491</v>
      </c>
      <c r="L2520" t="s">
        <v>1099</v>
      </c>
      <c r="M2520" t="s">
        <v>803</v>
      </c>
      <c r="N2520" t="s">
        <v>67</v>
      </c>
      <c r="P2520" t="s">
        <v>35</v>
      </c>
      <c r="Q2520" s="1">
        <v>45980</v>
      </c>
      <c r="R2520" s="1">
        <v>45984</v>
      </c>
      <c r="S2520" t="s">
        <v>68</v>
      </c>
      <c r="T2520" s="2">
        <v>2622047</v>
      </c>
      <c r="U2520">
        <v>20</v>
      </c>
      <c r="V2520">
        <v>0</v>
      </c>
      <c r="W2520" s="2">
        <v>524409</v>
      </c>
      <c r="X2520">
        <v>0</v>
      </c>
      <c r="Y2520" s="2">
        <v>2622047</v>
      </c>
      <c r="Z2520" s="2">
        <v>524409</v>
      </c>
      <c r="AA2520" s="5">
        <f t="shared" si="39"/>
        <v>524409</v>
      </c>
    </row>
    <row r="2521" spans="1:27" x14ac:dyDescent="0.25">
      <c r="A2521">
        <v>1504651</v>
      </c>
      <c r="B2521" t="s">
        <v>4492</v>
      </c>
      <c r="C2521" t="s">
        <v>62</v>
      </c>
      <c r="D2521" t="s">
        <v>4493</v>
      </c>
      <c r="E2521" s="1">
        <v>45821</v>
      </c>
      <c r="F2521" s="1">
        <v>45989</v>
      </c>
      <c r="G2521" t="s">
        <v>29</v>
      </c>
      <c r="H2521" t="s">
        <v>30</v>
      </c>
      <c r="I2521" t="s">
        <v>31</v>
      </c>
      <c r="J2521" t="s">
        <v>4494</v>
      </c>
      <c r="L2521" t="s">
        <v>1730</v>
      </c>
      <c r="M2521" t="s">
        <v>1731</v>
      </c>
      <c r="N2521" t="s">
        <v>67</v>
      </c>
      <c r="P2521" t="s">
        <v>35</v>
      </c>
      <c r="Q2521" s="1">
        <v>45980</v>
      </c>
      <c r="R2521" s="1">
        <v>45984</v>
      </c>
      <c r="S2521" t="s">
        <v>68</v>
      </c>
      <c r="T2521" s="2">
        <v>3100000</v>
      </c>
      <c r="U2521">
        <v>20</v>
      </c>
      <c r="V2521">
        <v>0</v>
      </c>
      <c r="W2521" s="2">
        <v>620000</v>
      </c>
      <c r="X2521">
        <v>0</v>
      </c>
      <c r="Y2521" s="2">
        <v>3100000</v>
      </c>
      <c r="Z2521" s="2">
        <v>620000</v>
      </c>
      <c r="AA2521" s="5">
        <f t="shared" si="39"/>
        <v>620000</v>
      </c>
    </row>
    <row r="2522" spans="1:27" x14ac:dyDescent="0.25">
      <c r="A2522">
        <v>1507569</v>
      </c>
      <c r="B2522" t="s">
        <v>291</v>
      </c>
      <c r="C2522" t="s">
        <v>291</v>
      </c>
      <c r="D2522" t="s">
        <v>292</v>
      </c>
      <c r="E2522" s="1">
        <v>45444</v>
      </c>
      <c r="F2522" s="1">
        <v>45992</v>
      </c>
      <c r="G2522" t="s">
        <v>47</v>
      </c>
      <c r="H2522" t="s">
        <v>30</v>
      </c>
      <c r="I2522" t="s">
        <v>31</v>
      </c>
      <c r="J2522" t="s">
        <v>357</v>
      </c>
      <c r="L2522" t="s">
        <v>358</v>
      </c>
      <c r="N2522" t="s">
        <v>51</v>
      </c>
      <c r="P2522" t="s">
        <v>35</v>
      </c>
      <c r="Q2522" s="1">
        <v>45980</v>
      </c>
      <c r="R2522" s="1">
        <v>45984</v>
      </c>
      <c r="S2522" t="s">
        <v>68</v>
      </c>
      <c r="T2522" s="3">
        <v>1761027.29</v>
      </c>
      <c r="U2522">
        <v>45</v>
      </c>
      <c r="V2522">
        <v>0</v>
      </c>
      <c r="W2522" s="2">
        <v>4545000</v>
      </c>
      <c r="X2522" s="2">
        <v>750000</v>
      </c>
      <c r="Y2522" s="2">
        <v>1761027</v>
      </c>
      <c r="Z2522" s="2">
        <v>800387</v>
      </c>
      <c r="AA2522" s="5">
        <f t="shared" si="39"/>
        <v>800387</v>
      </c>
    </row>
    <row r="2523" spans="1:27" x14ac:dyDescent="0.25">
      <c r="A2523">
        <v>1485011</v>
      </c>
      <c r="B2523" t="s">
        <v>4495</v>
      </c>
      <c r="C2523" t="s">
        <v>892</v>
      </c>
      <c r="D2523" t="s">
        <v>4496</v>
      </c>
      <c r="E2523" s="1">
        <v>45310</v>
      </c>
      <c r="F2523" s="1">
        <v>45987</v>
      </c>
      <c r="G2523" t="s">
        <v>29</v>
      </c>
      <c r="H2523" t="s">
        <v>30</v>
      </c>
      <c r="I2523" t="s">
        <v>31</v>
      </c>
      <c r="J2523" t="s">
        <v>4497</v>
      </c>
      <c r="L2523" t="s">
        <v>822</v>
      </c>
      <c r="M2523" t="s">
        <v>823</v>
      </c>
      <c r="N2523" t="s">
        <v>67</v>
      </c>
      <c r="P2523" t="s">
        <v>35</v>
      </c>
      <c r="Q2523" s="1">
        <v>45980</v>
      </c>
      <c r="R2523" s="1">
        <v>45982</v>
      </c>
      <c r="S2523" t="s">
        <v>68</v>
      </c>
      <c r="T2523" s="2">
        <v>4500000</v>
      </c>
      <c r="U2523">
        <v>20</v>
      </c>
      <c r="V2523">
        <v>0</v>
      </c>
      <c r="W2523" s="2">
        <v>900000</v>
      </c>
      <c r="X2523">
        <v>0</v>
      </c>
      <c r="Y2523" s="2">
        <v>4500000</v>
      </c>
      <c r="Z2523" s="2">
        <v>900000</v>
      </c>
      <c r="AA2523" s="5">
        <f t="shared" si="39"/>
        <v>900000</v>
      </c>
    </row>
    <row r="2524" spans="1:27" x14ac:dyDescent="0.25">
      <c r="A2524">
        <v>1517223</v>
      </c>
      <c r="B2524" t="s">
        <v>2892</v>
      </c>
      <c r="C2524" t="s">
        <v>75</v>
      </c>
      <c r="D2524" t="s">
        <v>2893</v>
      </c>
      <c r="E2524" s="1">
        <v>45924</v>
      </c>
      <c r="F2524" s="1">
        <v>46265</v>
      </c>
      <c r="G2524" t="s">
        <v>77</v>
      </c>
      <c r="H2524" t="s">
        <v>30</v>
      </c>
      <c r="I2524" t="s">
        <v>31</v>
      </c>
      <c r="J2524" t="s">
        <v>2894</v>
      </c>
      <c r="K2524" t="s">
        <v>4498</v>
      </c>
      <c r="L2524" t="s">
        <v>229</v>
      </c>
      <c r="N2524" t="s">
        <v>51</v>
      </c>
      <c r="P2524" t="s">
        <v>35</v>
      </c>
      <c r="Q2524" s="1">
        <v>45981</v>
      </c>
      <c r="R2524" s="1">
        <v>45981</v>
      </c>
      <c r="S2524" t="s">
        <v>36</v>
      </c>
      <c r="T2524" s="2">
        <v>2550</v>
      </c>
      <c r="U2524">
        <v>14</v>
      </c>
      <c r="V2524">
        <v>50</v>
      </c>
      <c r="W2524" s="2">
        <v>9154</v>
      </c>
      <c r="X2524">
        <v>0</v>
      </c>
      <c r="Y2524" s="2">
        <v>3443</v>
      </c>
      <c r="Z2524">
        <v>469</v>
      </c>
      <c r="AA2524" s="5">
        <f t="shared" si="39"/>
        <v>234.5</v>
      </c>
    </row>
    <row r="2525" spans="1:27" x14ac:dyDescent="0.25">
      <c r="A2525">
        <v>1517663</v>
      </c>
      <c r="B2525" t="s">
        <v>4305</v>
      </c>
      <c r="C2525" t="s">
        <v>472</v>
      </c>
      <c r="D2525" t="s">
        <v>4306</v>
      </c>
      <c r="E2525" s="1">
        <v>45971</v>
      </c>
      <c r="F2525" s="1">
        <v>45982</v>
      </c>
      <c r="G2525" t="s">
        <v>77</v>
      </c>
      <c r="H2525" t="s">
        <v>30</v>
      </c>
      <c r="I2525" t="s">
        <v>40</v>
      </c>
      <c r="J2525" t="s">
        <v>4307</v>
      </c>
      <c r="K2525" t="s">
        <v>4499</v>
      </c>
      <c r="L2525" t="s">
        <v>4500</v>
      </c>
      <c r="M2525" t="s">
        <v>531</v>
      </c>
      <c r="N2525" t="s">
        <v>67</v>
      </c>
      <c r="P2525" t="s">
        <v>35</v>
      </c>
      <c r="Q2525" s="1">
        <v>45981</v>
      </c>
      <c r="R2525" s="1">
        <v>45981</v>
      </c>
      <c r="S2525" t="s">
        <v>68</v>
      </c>
      <c r="T2525" s="3">
        <v>8491.5400000000009</v>
      </c>
      <c r="U2525">
        <v>8</v>
      </c>
      <c r="V2525">
        <v>50</v>
      </c>
      <c r="W2525" s="2">
        <v>2613</v>
      </c>
      <c r="X2525">
        <v>0</v>
      </c>
      <c r="Y2525" s="2">
        <v>8492</v>
      </c>
      <c r="Z2525">
        <v>653</v>
      </c>
      <c r="AA2525" s="5">
        <f t="shared" si="39"/>
        <v>326.5</v>
      </c>
    </row>
    <row r="2526" spans="1:27" x14ac:dyDescent="0.25">
      <c r="A2526">
        <v>1492422</v>
      </c>
      <c r="B2526" t="s">
        <v>3237</v>
      </c>
      <c r="C2526" t="s">
        <v>62</v>
      </c>
      <c r="D2526" t="s">
        <v>3238</v>
      </c>
      <c r="E2526" s="1">
        <v>45740</v>
      </c>
      <c r="F2526" s="1">
        <v>46007</v>
      </c>
      <c r="G2526" t="s">
        <v>29</v>
      </c>
      <c r="H2526" t="s">
        <v>30</v>
      </c>
      <c r="I2526" t="s">
        <v>31</v>
      </c>
      <c r="J2526" t="s">
        <v>4501</v>
      </c>
      <c r="L2526" t="s">
        <v>4502</v>
      </c>
      <c r="M2526" t="s">
        <v>243</v>
      </c>
      <c r="N2526" t="s">
        <v>67</v>
      </c>
      <c r="P2526" t="s">
        <v>35</v>
      </c>
      <c r="Q2526" s="1">
        <v>45981</v>
      </c>
      <c r="R2526" s="1">
        <v>45981</v>
      </c>
      <c r="S2526" t="s">
        <v>68</v>
      </c>
      <c r="T2526" s="2">
        <v>6005</v>
      </c>
      <c r="U2526">
        <v>20</v>
      </c>
      <c r="V2526">
        <v>0</v>
      </c>
      <c r="W2526" s="2">
        <v>71322</v>
      </c>
      <c r="X2526">
        <v>0</v>
      </c>
      <c r="Y2526" s="2">
        <v>6005</v>
      </c>
      <c r="Z2526" s="2">
        <v>1201</v>
      </c>
      <c r="AA2526" s="5">
        <f t="shared" si="39"/>
        <v>1201</v>
      </c>
    </row>
    <row r="2527" spans="1:27" x14ac:dyDescent="0.25">
      <c r="A2527">
        <v>1482272</v>
      </c>
      <c r="B2527" t="s">
        <v>2506</v>
      </c>
      <c r="C2527" t="s">
        <v>62</v>
      </c>
      <c r="D2527" t="s">
        <v>2507</v>
      </c>
      <c r="E2527" s="1">
        <v>45678</v>
      </c>
      <c r="F2527" s="1">
        <v>46015</v>
      </c>
      <c r="G2527" t="s">
        <v>29</v>
      </c>
      <c r="H2527" t="s">
        <v>30</v>
      </c>
      <c r="I2527" t="s">
        <v>31</v>
      </c>
      <c r="J2527" t="s">
        <v>4503</v>
      </c>
      <c r="L2527" t="s">
        <v>1356</v>
      </c>
      <c r="M2527" t="s">
        <v>531</v>
      </c>
      <c r="N2527" t="s">
        <v>67</v>
      </c>
      <c r="P2527" t="s">
        <v>35</v>
      </c>
      <c r="Q2527" s="1">
        <v>45981</v>
      </c>
      <c r="R2527" s="1">
        <v>45982</v>
      </c>
      <c r="S2527" t="s">
        <v>68</v>
      </c>
      <c r="T2527" s="2">
        <v>35090</v>
      </c>
      <c r="U2527">
        <v>20</v>
      </c>
      <c r="V2527">
        <v>0</v>
      </c>
      <c r="W2527" s="2">
        <v>72886</v>
      </c>
      <c r="X2527">
        <v>0</v>
      </c>
      <c r="Y2527" s="2">
        <v>35090</v>
      </c>
      <c r="Z2527" s="2">
        <v>7018</v>
      </c>
      <c r="AA2527" s="5">
        <f t="shared" si="39"/>
        <v>7018</v>
      </c>
    </row>
    <row r="2528" spans="1:27" x14ac:dyDescent="0.25">
      <c r="A2528">
        <v>1517468</v>
      </c>
      <c r="B2528" t="s">
        <v>3697</v>
      </c>
      <c r="C2528" t="s">
        <v>75</v>
      </c>
      <c r="D2528" t="s">
        <v>151</v>
      </c>
      <c r="E2528" s="1">
        <v>45909</v>
      </c>
      <c r="F2528" s="1">
        <v>46265</v>
      </c>
      <c r="G2528" t="s">
        <v>77</v>
      </c>
      <c r="H2528" t="s">
        <v>30</v>
      </c>
      <c r="I2528" t="s">
        <v>31</v>
      </c>
      <c r="J2528" t="s">
        <v>3698</v>
      </c>
      <c r="K2528" t="s">
        <v>3852</v>
      </c>
      <c r="L2528" t="s">
        <v>229</v>
      </c>
      <c r="N2528" t="s">
        <v>51</v>
      </c>
      <c r="P2528" t="s">
        <v>35</v>
      </c>
      <c r="Q2528" s="1">
        <v>45981</v>
      </c>
      <c r="R2528" s="1">
        <v>45981</v>
      </c>
      <c r="S2528" t="s">
        <v>68</v>
      </c>
      <c r="T2528" s="2">
        <v>52743</v>
      </c>
      <c r="U2528">
        <v>14</v>
      </c>
      <c r="V2528">
        <v>50</v>
      </c>
      <c r="W2528" s="2">
        <v>10868</v>
      </c>
      <c r="X2528">
        <v>0</v>
      </c>
      <c r="Y2528" s="2">
        <v>52743</v>
      </c>
      <c r="Z2528" s="2">
        <v>7192</v>
      </c>
      <c r="AA2528" s="5">
        <f t="shared" si="39"/>
        <v>3596</v>
      </c>
    </row>
    <row r="2529" spans="1:27" x14ac:dyDescent="0.25">
      <c r="A2529">
        <v>1519639</v>
      </c>
      <c r="B2529" t="s">
        <v>2113</v>
      </c>
      <c r="C2529" t="s">
        <v>75</v>
      </c>
      <c r="D2529" t="s">
        <v>2114</v>
      </c>
      <c r="E2529" s="1">
        <v>45863</v>
      </c>
      <c r="F2529" s="1">
        <v>46203</v>
      </c>
      <c r="G2529" t="s">
        <v>77</v>
      </c>
      <c r="H2529" t="s">
        <v>30</v>
      </c>
      <c r="I2529" t="s">
        <v>31</v>
      </c>
      <c r="J2529" t="s">
        <v>2115</v>
      </c>
      <c r="K2529" t="s">
        <v>4052</v>
      </c>
      <c r="L2529" t="s">
        <v>1216</v>
      </c>
      <c r="M2529" t="s">
        <v>531</v>
      </c>
      <c r="N2529" t="s">
        <v>67</v>
      </c>
      <c r="P2529" t="s">
        <v>35</v>
      </c>
      <c r="Q2529" s="1">
        <v>45981</v>
      </c>
      <c r="R2529" s="1">
        <v>45981</v>
      </c>
      <c r="S2529" t="s">
        <v>36</v>
      </c>
      <c r="T2529" s="2">
        <v>39151</v>
      </c>
      <c r="U2529">
        <v>14</v>
      </c>
      <c r="V2529">
        <v>50</v>
      </c>
      <c r="W2529" s="2">
        <v>259465</v>
      </c>
      <c r="X2529">
        <v>0</v>
      </c>
      <c r="Y2529" s="2">
        <v>52854</v>
      </c>
      <c r="Z2529" s="2">
        <v>7207</v>
      </c>
      <c r="AA2529" s="5">
        <f t="shared" si="39"/>
        <v>3603.5</v>
      </c>
    </row>
    <row r="2530" spans="1:27" x14ac:dyDescent="0.25">
      <c r="A2530">
        <v>1484804</v>
      </c>
      <c r="B2530" t="s">
        <v>4504</v>
      </c>
      <c r="C2530" t="s">
        <v>62</v>
      </c>
      <c r="D2530" t="s">
        <v>4505</v>
      </c>
      <c r="E2530" s="1">
        <v>45474</v>
      </c>
      <c r="F2530" s="1">
        <v>46066</v>
      </c>
      <c r="G2530" t="s">
        <v>29</v>
      </c>
      <c r="H2530" t="s">
        <v>30</v>
      </c>
      <c r="I2530" t="s">
        <v>31</v>
      </c>
      <c r="J2530" t="s">
        <v>71</v>
      </c>
      <c r="L2530" t="s">
        <v>137</v>
      </c>
      <c r="M2530" t="s">
        <v>138</v>
      </c>
      <c r="N2530" t="s">
        <v>67</v>
      </c>
      <c r="P2530" t="s">
        <v>35</v>
      </c>
      <c r="Q2530" s="1">
        <v>45981</v>
      </c>
      <c r="R2530" s="1">
        <v>45984</v>
      </c>
      <c r="S2530" t="s">
        <v>68</v>
      </c>
      <c r="T2530" s="2">
        <v>56000</v>
      </c>
      <c r="U2530">
        <v>20</v>
      </c>
      <c r="V2530">
        <v>0</v>
      </c>
      <c r="W2530" s="2">
        <v>172000</v>
      </c>
      <c r="X2530">
        <v>0</v>
      </c>
      <c r="Y2530" s="2">
        <v>56000</v>
      </c>
      <c r="Z2530" s="2">
        <v>11200</v>
      </c>
      <c r="AA2530" s="5">
        <f t="shared" si="39"/>
        <v>11200</v>
      </c>
    </row>
    <row r="2531" spans="1:27" x14ac:dyDescent="0.25">
      <c r="A2531">
        <v>1481899</v>
      </c>
      <c r="B2531" t="s">
        <v>1153</v>
      </c>
      <c r="C2531" t="s">
        <v>62</v>
      </c>
      <c r="D2531" t="s">
        <v>1154</v>
      </c>
      <c r="E2531" s="1">
        <v>45665</v>
      </c>
      <c r="F2531" s="1">
        <v>46008</v>
      </c>
      <c r="G2531" t="s">
        <v>29</v>
      </c>
      <c r="H2531" t="s">
        <v>30</v>
      </c>
      <c r="I2531" t="s">
        <v>31</v>
      </c>
      <c r="J2531" t="s">
        <v>4506</v>
      </c>
      <c r="L2531" t="s">
        <v>743</v>
      </c>
      <c r="M2531" t="s">
        <v>744</v>
      </c>
      <c r="N2531" t="s">
        <v>67</v>
      </c>
      <c r="P2531" t="s">
        <v>35</v>
      </c>
      <c r="Q2531" s="1">
        <v>45981</v>
      </c>
      <c r="R2531" s="1">
        <v>45981</v>
      </c>
      <c r="S2531" t="s">
        <v>68</v>
      </c>
      <c r="T2531" s="2">
        <v>128000</v>
      </c>
      <c r="U2531">
        <v>20</v>
      </c>
      <c r="V2531">
        <v>0</v>
      </c>
      <c r="W2531" s="2">
        <v>93000</v>
      </c>
      <c r="X2531">
        <v>0</v>
      </c>
      <c r="Y2531" s="2">
        <v>128000</v>
      </c>
      <c r="Z2531" s="2">
        <v>25600</v>
      </c>
      <c r="AA2531" s="5">
        <f t="shared" si="39"/>
        <v>25600</v>
      </c>
    </row>
    <row r="2532" spans="1:27" x14ac:dyDescent="0.25">
      <c r="A2532">
        <v>1504473</v>
      </c>
      <c r="B2532" t="s">
        <v>4507</v>
      </c>
      <c r="C2532" t="s">
        <v>62</v>
      </c>
      <c r="D2532" t="s">
        <v>4508</v>
      </c>
      <c r="E2532" s="1">
        <v>45814</v>
      </c>
      <c r="F2532" s="1">
        <v>45989</v>
      </c>
      <c r="G2532" t="s">
        <v>29</v>
      </c>
      <c r="H2532" t="s">
        <v>30</v>
      </c>
      <c r="I2532" t="s">
        <v>31</v>
      </c>
      <c r="J2532" t="s">
        <v>71</v>
      </c>
      <c r="L2532" t="s">
        <v>1099</v>
      </c>
      <c r="M2532" t="s">
        <v>803</v>
      </c>
      <c r="N2532" t="s">
        <v>67</v>
      </c>
      <c r="P2532" t="s">
        <v>35</v>
      </c>
      <c r="Q2532" s="1">
        <v>45981</v>
      </c>
      <c r="R2532" s="1">
        <v>45984</v>
      </c>
      <c r="S2532" t="s">
        <v>68</v>
      </c>
      <c r="T2532" s="2">
        <v>529000</v>
      </c>
      <c r="U2532">
        <v>20</v>
      </c>
      <c r="V2532">
        <v>0</v>
      </c>
      <c r="W2532" s="2">
        <v>220000</v>
      </c>
      <c r="X2532">
        <v>0</v>
      </c>
      <c r="Y2532" s="2">
        <v>529000</v>
      </c>
      <c r="Z2532" s="2">
        <v>105800</v>
      </c>
      <c r="AA2532" s="5">
        <f t="shared" si="39"/>
        <v>105800</v>
      </c>
    </row>
    <row r="2533" spans="1:27" x14ac:dyDescent="0.25">
      <c r="A2533">
        <v>1484803</v>
      </c>
      <c r="B2533" t="s">
        <v>4504</v>
      </c>
      <c r="C2533" t="s">
        <v>62</v>
      </c>
      <c r="D2533" t="s">
        <v>4505</v>
      </c>
      <c r="E2533" s="1">
        <v>45474</v>
      </c>
      <c r="F2533" s="1">
        <v>46066</v>
      </c>
      <c r="G2533" t="s">
        <v>29</v>
      </c>
      <c r="H2533" t="s">
        <v>30</v>
      </c>
      <c r="I2533" t="s">
        <v>31</v>
      </c>
      <c r="J2533" t="s">
        <v>4509</v>
      </c>
      <c r="L2533" t="s">
        <v>137</v>
      </c>
      <c r="M2533" t="s">
        <v>138</v>
      </c>
      <c r="N2533" t="s">
        <v>67</v>
      </c>
      <c r="P2533" t="s">
        <v>35</v>
      </c>
      <c r="Q2533" s="1">
        <v>45981</v>
      </c>
      <c r="R2533" s="1">
        <v>45984</v>
      </c>
      <c r="S2533" t="s">
        <v>68</v>
      </c>
      <c r="T2533" s="2">
        <v>860000</v>
      </c>
      <c r="U2533">
        <v>20</v>
      </c>
      <c r="V2533">
        <v>0</v>
      </c>
      <c r="W2533" s="2">
        <v>172000</v>
      </c>
      <c r="X2533">
        <v>0</v>
      </c>
      <c r="Y2533" s="2">
        <v>860000</v>
      </c>
      <c r="Z2533" s="2">
        <v>172000</v>
      </c>
      <c r="AA2533" s="5">
        <f t="shared" si="39"/>
        <v>172000</v>
      </c>
    </row>
    <row r="2534" spans="1:27" x14ac:dyDescent="0.25">
      <c r="A2534">
        <v>1504472</v>
      </c>
      <c r="B2534" t="s">
        <v>4507</v>
      </c>
      <c r="C2534" t="s">
        <v>62</v>
      </c>
      <c r="D2534" t="s">
        <v>4508</v>
      </c>
      <c r="E2534" s="1">
        <v>45814</v>
      </c>
      <c r="F2534" s="1">
        <v>45989</v>
      </c>
      <c r="G2534" t="s">
        <v>29</v>
      </c>
      <c r="H2534" t="s">
        <v>30</v>
      </c>
      <c r="I2534" t="s">
        <v>31</v>
      </c>
      <c r="J2534" t="s">
        <v>4510</v>
      </c>
      <c r="L2534" t="s">
        <v>1099</v>
      </c>
      <c r="M2534" t="s">
        <v>803</v>
      </c>
      <c r="N2534" t="s">
        <v>67</v>
      </c>
      <c r="P2534" t="s">
        <v>35</v>
      </c>
      <c r="Q2534" s="1">
        <v>45981</v>
      </c>
      <c r="R2534" s="1">
        <v>45984</v>
      </c>
      <c r="S2534" t="s">
        <v>68</v>
      </c>
      <c r="T2534" s="2">
        <v>1100000</v>
      </c>
      <c r="U2534">
        <v>20</v>
      </c>
      <c r="V2534">
        <v>0</v>
      </c>
      <c r="W2534" s="2">
        <v>220000</v>
      </c>
      <c r="X2534">
        <v>0</v>
      </c>
      <c r="Y2534" s="2">
        <v>1100000</v>
      </c>
      <c r="Z2534" s="2">
        <v>220000</v>
      </c>
      <c r="AA2534" s="5">
        <f t="shared" si="39"/>
        <v>220000</v>
      </c>
    </row>
    <row r="2535" spans="1:27" x14ac:dyDescent="0.25">
      <c r="A2535">
        <v>1513566</v>
      </c>
      <c r="B2535" t="s">
        <v>4511</v>
      </c>
      <c r="C2535" t="s">
        <v>1341</v>
      </c>
      <c r="D2535" t="s">
        <v>4512</v>
      </c>
      <c r="E2535" s="1">
        <v>45891</v>
      </c>
      <c r="F2535" s="1">
        <v>45991</v>
      </c>
      <c r="G2535" t="s">
        <v>29</v>
      </c>
      <c r="H2535" t="s">
        <v>30</v>
      </c>
      <c r="I2535" t="s">
        <v>31</v>
      </c>
      <c r="J2535" t="s">
        <v>4513</v>
      </c>
      <c r="L2535" t="s">
        <v>519</v>
      </c>
      <c r="M2535" t="s">
        <v>512</v>
      </c>
      <c r="N2535" t="s">
        <v>67</v>
      </c>
      <c r="P2535" t="s">
        <v>35</v>
      </c>
      <c r="Q2535" s="1">
        <v>45981</v>
      </c>
      <c r="R2535" s="1">
        <v>45986</v>
      </c>
      <c r="S2535" t="s">
        <v>68</v>
      </c>
      <c r="T2535" s="2">
        <v>1209857</v>
      </c>
      <c r="U2535">
        <v>20</v>
      </c>
      <c r="V2535">
        <v>0</v>
      </c>
      <c r="W2535" s="2">
        <v>241971</v>
      </c>
      <c r="X2535">
        <v>0</v>
      </c>
      <c r="Y2535" s="2">
        <v>1209857</v>
      </c>
      <c r="Z2535" s="2">
        <v>241971</v>
      </c>
      <c r="AA2535" s="5">
        <f t="shared" si="39"/>
        <v>241971</v>
      </c>
    </row>
    <row r="2536" spans="1:27" x14ac:dyDescent="0.25">
      <c r="A2536">
        <v>1478847</v>
      </c>
      <c r="B2536" t="s">
        <v>1100</v>
      </c>
      <c r="C2536" t="s">
        <v>62</v>
      </c>
      <c r="D2536" t="s">
        <v>1101</v>
      </c>
      <c r="E2536" s="1">
        <v>45644</v>
      </c>
      <c r="F2536" s="1">
        <v>45986</v>
      </c>
      <c r="G2536" t="s">
        <v>29</v>
      </c>
      <c r="H2536" t="s">
        <v>30</v>
      </c>
      <c r="I2536" t="s">
        <v>31</v>
      </c>
      <c r="J2536" t="s">
        <v>4514</v>
      </c>
      <c r="L2536" t="s">
        <v>215</v>
      </c>
      <c r="M2536" t="s">
        <v>216</v>
      </c>
      <c r="N2536" t="s">
        <v>67</v>
      </c>
      <c r="P2536" t="s">
        <v>35</v>
      </c>
      <c r="Q2536" s="1">
        <v>45981</v>
      </c>
      <c r="R2536" s="1">
        <v>45981</v>
      </c>
      <c r="S2536" t="s">
        <v>68</v>
      </c>
      <c r="T2536" s="2">
        <v>1500000</v>
      </c>
      <c r="U2536">
        <v>20</v>
      </c>
      <c r="V2536">
        <v>0</v>
      </c>
      <c r="W2536" s="2">
        <v>385000</v>
      </c>
      <c r="X2536">
        <v>0</v>
      </c>
      <c r="Y2536" s="2">
        <v>1500000</v>
      </c>
      <c r="Z2536" s="2">
        <v>300000</v>
      </c>
      <c r="AA2536" s="5">
        <f t="shared" si="39"/>
        <v>300000</v>
      </c>
    </row>
    <row r="2537" spans="1:27" x14ac:dyDescent="0.25">
      <c r="A2537">
        <v>1507572</v>
      </c>
      <c r="B2537" t="s">
        <v>291</v>
      </c>
      <c r="C2537" t="s">
        <v>291</v>
      </c>
      <c r="D2537" t="s">
        <v>292</v>
      </c>
      <c r="E2537" s="1">
        <v>45444</v>
      </c>
      <c r="F2537" s="1">
        <v>45992</v>
      </c>
      <c r="G2537" t="s">
        <v>47</v>
      </c>
      <c r="H2537" t="s">
        <v>30</v>
      </c>
      <c r="I2537" t="s">
        <v>31</v>
      </c>
      <c r="J2537" t="s">
        <v>968</v>
      </c>
      <c r="L2537" t="s">
        <v>1865</v>
      </c>
      <c r="M2537" t="s">
        <v>1866</v>
      </c>
      <c r="N2537" t="s">
        <v>67</v>
      </c>
      <c r="P2537" t="s">
        <v>35</v>
      </c>
      <c r="Q2537" s="1">
        <v>45981</v>
      </c>
      <c r="R2537" s="1">
        <v>45984</v>
      </c>
      <c r="S2537" t="s">
        <v>68</v>
      </c>
      <c r="T2537" s="2">
        <v>846498</v>
      </c>
      <c r="U2537">
        <v>45</v>
      </c>
      <c r="V2537">
        <v>0</v>
      </c>
      <c r="W2537" s="2">
        <v>4545000</v>
      </c>
      <c r="X2537" s="2">
        <v>750000</v>
      </c>
      <c r="Y2537" s="2">
        <v>846498</v>
      </c>
      <c r="Z2537" s="2">
        <v>384733</v>
      </c>
      <c r="AA2537" s="5">
        <f t="shared" si="39"/>
        <v>384733</v>
      </c>
    </row>
    <row r="2538" spans="1:27" x14ac:dyDescent="0.25">
      <c r="A2538">
        <v>1507573</v>
      </c>
      <c r="B2538" t="s">
        <v>291</v>
      </c>
      <c r="C2538" t="s">
        <v>291</v>
      </c>
      <c r="D2538" t="s">
        <v>292</v>
      </c>
      <c r="E2538" s="1">
        <v>45444</v>
      </c>
      <c r="F2538" s="1">
        <v>45992</v>
      </c>
      <c r="G2538" t="s">
        <v>47</v>
      </c>
      <c r="H2538" t="s">
        <v>30</v>
      </c>
      <c r="I2538" t="s">
        <v>31</v>
      </c>
      <c r="J2538" t="s">
        <v>293</v>
      </c>
      <c r="L2538" t="s">
        <v>1041</v>
      </c>
      <c r="M2538" t="s">
        <v>1042</v>
      </c>
      <c r="N2538" t="s">
        <v>213</v>
      </c>
      <c r="P2538" t="s">
        <v>35</v>
      </c>
      <c r="Q2538" s="1">
        <v>45981</v>
      </c>
      <c r="R2538" s="1">
        <v>45984</v>
      </c>
      <c r="S2538" t="s">
        <v>68</v>
      </c>
      <c r="T2538" s="3">
        <v>877052.89</v>
      </c>
      <c r="U2538">
        <v>45</v>
      </c>
      <c r="V2538">
        <v>0</v>
      </c>
      <c r="W2538" s="2">
        <v>4545000</v>
      </c>
      <c r="X2538" s="2">
        <v>750000</v>
      </c>
      <c r="Y2538" s="2">
        <v>877053</v>
      </c>
      <c r="Z2538" s="2">
        <v>398621</v>
      </c>
      <c r="AA2538" s="5">
        <f t="shared" si="39"/>
        <v>398621</v>
      </c>
    </row>
    <row r="2539" spans="1:27" x14ac:dyDescent="0.25">
      <c r="A2539">
        <v>1507570</v>
      </c>
      <c r="B2539" t="s">
        <v>291</v>
      </c>
      <c r="C2539" t="s">
        <v>291</v>
      </c>
      <c r="D2539" t="s">
        <v>292</v>
      </c>
      <c r="E2539" s="1">
        <v>45444</v>
      </c>
      <c r="F2539" s="1">
        <v>45992</v>
      </c>
      <c r="G2539" t="s">
        <v>47</v>
      </c>
      <c r="H2539" t="s">
        <v>30</v>
      </c>
      <c r="I2539" t="s">
        <v>31</v>
      </c>
      <c r="J2539" t="s">
        <v>2387</v>
      </c>
      <c r="L2539" t="s">
        <v>4515</v>
      </c>
      <c r="M2539" t="s">
        <v>4516</v>
      </c>
      <c r="N2539" t="s">
        <v>67</v>
      </c>
      <c r="P2539" t="s">
        <v>35</v>
      </c>
      <c r="Q2539" s="1">
        <v>45981</v>
      </c>
      <c r="R2539" s="1">
        <v>45984</v>
      </c>
      <c r="S2539" t="s">
        <v>68</v>
      </c>
      <c r="T2539" s="2">
        <v>883302</v>
      </c>
      <c r="U2539">
        <v>45</v>
      </c>
      <c r="V2539">
        <v>0</v>
      </c>
      <c r="W2539" s="2">
        <v>4545000</v>
      </c>
      <c r="X2539" s="2">
        <v>750000</v>
      </c>
      <c r="Y2539" s="2">
        <v>883302</v>
      </c>
      <c r="Z2539" s="2">
        <v>401461</v>
      </c>
      <c r="AA2539" s="5">
        <f t="shared" si="39"/>
        <v>401461</v>
      </c>
    </row>
    <row r="2540" spans="1:27" x14ac:dyDescent="0.25">
      <c r="A2540">
        <v>1507571</v>
      </c>
      <c r="B2540" t="s">
        <v>291</v>
      </c>
      <c r="C2540" t="s">
        <v>291</v>
      </c>
      <c r="D2540" t="s">
        <v>292</v>
      </c>
      <c r="E2540" s="1">
        <v>45444</v>
      </c>
      <c r="F2540" s="1">
        <v>45992</v>
      </c>
      <c r="G2540" t="s">
        <v>47</v>
      </c>
      <c r="H2540" t="s">
        <v>30</v>
      </c>
      <c r="I2540" t="s">
        <v>31</v>
      </c>
      <c r="J2540" t="s">
        <v>3060</v>
      </c>
      <c r="L2540" t="s">
        <v>4517</v>
      </c>
      <c r="M2540" t="s">
        <v>112</v>
      </c>
      <c r="N2540" t="s">
        <v>67</v>
      </c>
      <c r="P2540" t="s">
        <v>35</v>
      </c>
      <c r="Q2540" s="1">
        <v>45981</v>
      </c>
      <c r="R2540" s="1">
        <v>45984</v>
      </c>
      <c r="S2540" t="s">
        <v>68</v>
      </c>
      <c r="T2540" s="2">
        <v>926480</v>
      </c>
      <c r="U2540">
        <v>45</v>
      </c>
      <c r="V2540">
        <v>0</v>
      </c>
      <c r="W2540" s="2">
        <v>4545000</v>
      </c>
      <c r="X2540" s="2">
        <v>750000</v>
      </c>
      <c r="Y2540" s="2">
        <v>926480</v>
      </c>
      <c r="Z2540" s="2">
        <v>421085</v>
      </c>
      <c r="AA2540" s="5">
        <f t="shared" si="39"/>
        <v>421085</v>
      </c>
    </row>
    <row r="2541" spans="1:27" x14ac:dyDescent="0.25">
      <c r="A2541">
        <v>1507574</v>
      </c>
      <c r="B2541" t="s">
        <v>291</v>
      </c>
      <c r="C2541" t="s">
        <v>291</v>
      </c>
      <c r="D2541" t="s">
        <v>292</v>
      </c>
      <c r="E2541" s="1">
        <v>45444</v>
      </c>
      <c r="F2541" s="1">
        <v>45992</v>
      </c>
      <c r="G2541" t="s">
        <v>47</v>
      </c>
      <c r="H2541" t="s">
        <v>30</v>
      </c>
      <c r="I2541" t="s">
        <v>31</v>
      </c>
      <c r="J2541" t="s">
        <v>2049</v>
      </c>
      <c r="L2541" t="s">
        <v>2951</v>
      </c>
      <c r="M2541" t="s">
        <v>877</v>
      </c>
      <c r="N2541" t="s">
        <v>67</v>
      </c>
      <c r="P2541" t="s">
        <v>35</v>
      </c>
      <c r="Q2541" s="1">
        <v>45981</v>
      </c>
      <c r="R2541" s="1">
        <v>45984</v>
      </c>
      <c r="S2541" t="s">
        <v>68</v>
      </c>
      <c r="T2541" s="2">
        <v>1285038</v>
      </c>
      <c r="U2541">
        <v>45</v>
      </c>
      <c r="V2541">
        <v>0</v>
      </c>
      <c r="W2541" s="2">
        <v>4545000</v>
      </c>
      <c r="X2541" s="2">
        <v>750000</v>
      </c>
      <c r="Y2541" s="2">
        <v>1285038</v>
      </c>
      <c r="Z2541" s="2">
        <v>584050</v>
      </c>
      <c r="AA2541" s="5">
        <f t="shared" si="39"/>
        <v>584050</v>
      </c>
    </row>
    <row r="2542" spans="1:27" x14ac:dyDescent="0.25">
      <c r="A2542">
        <v>1508754</v>
      </c>
      <c r="B2542" t="s">
        <v>4518</v>
      </c>
      <c r="C2542" t="s">
        <v>4518</v>
      </c>
      <c r="D2542" t="s">
        <v>4519</v>
      </c>
      <c r="E2542" s="1">
        <v>45793</v>
      </c>
      <c r="F2542" s="1">
        <v>45984</v>
      </c>
      <c r="G2542" t="s">
        <v>54</v>
      </c>
      <c r="H2542" t="s">
        <v>30</v>
      </c>
      <c r="I2542" t="s">
        <v>31</v>
      </c>
      <c r="J2542" t="s">
        <v>4520</v>
      </c>
      <c r="K2542" t="s">
        <v>4521</v>
      </c>
      <c r="L2542" t="s">
        <v>215</v>
      </c>
      <c r="M2542" t="s">
        <v>216</v>
      </c>
      <c r="N2542" t="s">
        <v>67</v>
      </c>
      <c r="P2542" t="s">
        <v>35</v>
      </c>
      <c r="Q2542" s="1">
        <v>45981</v>
      </c>
      <c r="R2542" s="1">
        <v>45983</v>
      </c>
      <c r="S2542" t="s">
        <v>68</v>
      </c>
      <c r="T2542" s="2">
        <v>275000000</v>
      </c>
      <c r="U2542">
        <v>7</v>
      </c>
      <c r="V2542">
        <v>75</v>
      </c>
      <c r="W2542" s="2">
        <v>18008925</v>
      </c>
      <c r="X2542">
        <v>0</v>
      </c>
      <c r="Y2542" s="2">
        <v>275000000</v>
      </c>
      <c r="Z2542" s="2">
        <v>18008925</v>
      </c>
      <c r="AA2542" s="5">
        <f t="shared" si="39"/>
        <v>4502231.25</v>
      </c>
    </row>
    <row r="2543" spans="1:27" x14ac:dyDescent="0.25">
      <c r="A2543">
        <v>1517224</v>
      </c>
      <c r="B2543" t="s">
        <v>2892</v>
      </c>
      <c r="C2543" t="s">
        <v>75</v>
      </c>
      <c r="D2543" t="s">
        <v>2893</v>
      </c>
      <c r="E2543" s="1">
        <v>45924</v>
      </c>
      <c r="F2543" s="1">
        <v>46265</v>
      </c>
      <c r="G2543" t="s">
        <v>77</v>
      </c>
      <c r="H2543" t="s">
        <v>30</v>
      </c>
      <c r="I2543" t="s">
        <v>31</v>
      </c>
      <c r="J2543" t="s">
        <v>2894</v>
      </c>
      <c r="K2543" t="s">
        <v>4522</v>
      </c>
      <c r="L2543" t="s">
        <v>1284</v>
      </c>
      <c r="N2543" t="s">
        <v>51</v>
      </c>
      <c r="P2543" t="s">
        <v>35</v>
      </c>
      <c r="Q2543" s="1">
        <v>45982</v>
      </c>
      <c r="R2543" s="1">
        <v>45982</v>
      </c>
      <c r="S2543" t="s">
        <v>36</v>
      </c>
      <c r="T2543" s="2">
        <v>2550</v>
      </c>
      <c r="U2543">
        <v>14</v>
      </c>
      <c r="V2543">
        <v>50</v>
      </c>
      <c r="W2543" s="2">
        <v>9154</v>
      </c>
      <c r="X2543">
        <v>0</v>
      </c>
      <c r="Y2543" s="2">
        <v>3443</v>
      </c>
      <c r="Z2543">
        <v>469</v>
      </c>
      <c r="AA2543" s="5">
        <f t="shared" si="39"/>
        <v>234.5</v>
      </c>
    </row>
    <row r="2544" spans="1:27" x14ac:dyDescent="0.25">
      <c r="A2544">
        <v>1514290</v>
      </c>
      <c r="B2544" t="s">
        <v>4380</v>
      </c>
      <c r="C2544" t="s">
        <v>472</v>
      </c>
      <c r="D2544" t="s">
        <v>4381</v>
      </c>
      <c r="E2544" s="1">
        <v>45947</v>
      </c>
      <c r="F2544" s="1">
        <v>46074</v>
      </c>
      <c r="G2544" t="s">
        <v>77</v>
      </c>
      <c r="H2544" t="s">
        <v>30</v>
      </c>
      <c r="I2544" t="s">
        <v>31</v>
      </c>
      <c r="J2544" t="s">
        <v>4382</v>
      </c>
      <c r="K2544" t="s">
        <v>4523</v>
      </c>
      <c r="L2544" t="s">
        <v>519</v>
      </c>
      <c r="M2544" t="s">
        <v>512</v>
      </c>
      <c r="N2544" t="s">
        <v>67</v>
      </c>
      <c r="P2544" t="s">
        <v>35</v>
      </c>
      <c r="Q2544" s="1">
        <v>45982</v>
      </c>
      <c r="R2544" s="1">
        <v>45982</v>
      </c>
      <c r="S2544" t="s">
        <v>68</v>
      </c>
      <c r="T2544" s="2">
        <v>8500</v>
      </c>
      <c r="U2544">
        <v>8</v>
      </c>
      <c r="V2544">
        <v>50</v>
      </c>
      <c r="W2544" s="2">
        <v>13338</v>
      </c>
      <c r="X2544">
        <v>0</v>
      </c>
      <c r="Y2544" s="2">
        <v>8500</v>
      </c>
      <c r="Z2544">
        <v>654</v>
      </c>
      <c r="AA2544" s="5">
        <f t="shared" si="39"/>
        <v>327</v>
      </c>
    </row>
    <row r="2545" spans="1:27" x14ac:dyDescent="0.25">
      <c r="A2545">
        <v>1521917</v>
      </c>
      <c r="B2545" t="s">
        <v>2984</v>
      </c>
      <c r="C2545" t="s">
        <v>472</v>
      </c>
      <c r="D2545" t="s">
        <v>1218</v>
      </c>
      <c r="E2545" s="1">
        <v>45926</v>
      </c>
      <c r="F2545" s="1">
        <v>46004</v>
      </c>
      <c r="G2545" t="s">
        <v>77</v>
      </c>
      <c r="H2545" t="s">
        <v>30</v>
      </c>
      <c r="I2545" t="s">
        <v>31</v>
      </c>
      <c r="J2545" t="s">
        <v>1219</v>
      </c>
      <c r="K2545" t="s">
        <v>4524</v>
      </c>
      <c r="L2545" t="s">
        <v>4525</v>
      </c>
      <c r="M2545" t="s">
        <v>243</v>
      </c>
      <c r="N2545" t="s">
        <v>67</v>
      </c>
      <c r="P2545" t="s">
        <v>35</v>
      </c>
      <c r="Q2545" s="1">
        <v>45982</v>
      </c>
      <c r="R2545" s="1">
        <v>45982</v>
      </c>
      <c r="S2545" t="s">
        <v>68</v>
      </c>
      <c r="T2545" s="2">
        <v>18750</v>
      </c>
      <c r="U2545">
        <v>8</v>
      </c>
      <c r="V2545">
        <v>50</v>
      </c>
      <c r="W2545" s="2">
        <v>9548</v>
      </c>
      <c r="X2545">
        <v>0</v>
      </c>
      <c r="Y2545" s="2">
        <v>18750</v>
      </c>
      <c r="Z2545" s="2">
        <v>1442</v>
      </c>
      <c r="AA2545" s="5">
        <f t="shared" si="39"/>
        <v>721</v>
      </c>
    </row>
    <row r="2546" spans="1:27" x14ac:dyDescent="0.25">
      <c r="A2546">
        <v>1519515</v>
      </c>
      <c r="B2546" t="s">
        <v>1756</v>
      </c>
      <c r="C2546" t="s">
        <v>75</v>
      </c>
      <c r="D2546" t="s">
        <v>1757</v>
      </c>
      <c r="E2546" s="1">
        <v>45881</v>
      </c>
      <c r="F2546" s="1">
        <v>46234</v>
      </c>
      <c r="G2546" t="s">
        <v>77</v>
      </c>
      <c r="H2546" t="s">
        <v>30</v>
      </c>
      <c r="I2546" t="s">
        <v>31</v>
      </c>
      <c r="J2546" t="s">
        <v>1758</v>
      </c>
      <c r="K2546" t="s">
        <v>4526</v>
      </c>
      <c r="L2546" t="s">
        <v>184</v>
      </c>
      <c r="M2546" t="s">
        <v>185</v>
      </c>
      <c r="N2546" t="s">
        <v>67</v>
      </c>
      <c r="P2546" t="s">
        <v>35</v>
      </c>
      <c r="Q2546" s="1">
        <v>45982</v>
      </c>
      <c r="R2546" s="1">
        <v>45982</v>
      </c>
      <c r="S2546" t="s">
        <v>128</v>
      </c>
      <c r="T2546" s="2">
        <v>15514</v>
      </c>
      <c r="U2546">
        <v>14</v>
      </c>
      <c r="V2546">
        <v>50</v>
      </c>
      <c r="W2546" s="2">
        <v>83824</v>
      </c>
      <c r="X2546">
        <v>0</v>
      </c>
      <c r="Y2546" s="2">
        <v>20944</v>
      </c>
      <c r="Z2546" s="2">
        <v>2856</v>
      </c>
      <c r="AA2546" s="5">
        <f t="shared" si="39"/>
        <v>1428</v>
      </c>
    </row>
    <row r="2547" spans="1:27" x14ac:dyDescent="0.25">
      <c r="A2547">
        <v>1519709</v>
      </c>
      <c r="B2547" t="s">
        <v>3658</v>
      </c>
      <c r="C2547" t="s">
        <v>75</v>
      </c>
      <c r="D2547" t="s">
        <v>3659</v>
      </c>
      <c r="E2547" s="1">
        <v>45947</v>
      </c>
      <c r="F2547" s="1">
        <v>46295</v>
      </c>
      <c r="G2547" t="s">
        <v>77</v>
      </c>
      <c r="H2547" t="s">
        <v>30</v>
      </c>
      <c r="I2547" t="s">
        <v>40</v>
      </c>
      <c r="J2547" t="s">
        <v>3660</v>
      </c>
      <c r="K2547" t="s">
        <v>4527</v>
      </c>
      <c r="L2547" t="s">
        <v>4528</v>
      </c>
      <c r="N2547" t="s">
        <v>405</v>
      </c>
      <c r="P2547" t="s">
        <v>35</v>
      </c>
      <c r="Q2547" s="1">
        <v>45982</v>
      </c>
      <c r="R2547" s="1">
        <v>45982</v>
      </c>
      <c r="S2547" t="s">
        <v>128</v>
      </c>
      <c r="T2547" s="2">
        <v>22500</v>
      </c>
      <c r="U2547">
        <v>14</v>
      </c>
      <c r="V2547">
        <v>50</v>
      </c>
      <c r="W2547" s="2">
        <v>74119</v>
      </c>
      <c r="X2547">
        <v>0</v>
      </c>
      <c r="Y2547" s="2">
        <v>26413</v>
      </c>
      <c r="Z2547" s="2">
        <v>3602</v>
      </c>
      <c r="AA2547" s="5">
        <f t="shared" si="39"/>
        <v>1801</v>
      </c>
    </row>
    <row r="2548" spans="1:27" x14ac:dyDescent="0.25">
      <c r="A2548">
        <v>1512270</v>
      </c>
      <c r="B2548" t="s">
        <v>235</v>
      </c>
      <c r="C2548" t="s">
        <v>75</v>
      </c>
      <c r="D2548" t="s">
        <v>236</v>
      </c>
      <c r="E2548" s="1">
        <v>45824</v>
      </c>
      <c r="F2548" s="1">
        <v>46142</v>
      </c>
      <c r="G2548" t="s">
        <v>77</v>
      </c>
      <c r="H2548" t="s">
        <v>30</v>
      </c>
      <c r="I2548" t="s">
        <v>40</v>
      </c>
      <c r="J2548" t="s">
        <v>237</v>
      </c>
      <c r="K2548" t="s">
        <v>4529</v>
      </c>
      <c r="L2548" t="s">
        <v>743</v>
      </c>
      <c r="M2548" t="s">
        <v>744</v>
      </c>
      <c r="N2548" t="s">
        <v>67</v>
      </c>
      <c r="P2548" t="s">
        <v>35</v>
      </c>
      <c r="Q2548" s="1">
        <v>45982</v>
      </c>
      <c r="R2548" s="1">
        <v>45982</v>
      </c>
      <c r="S2548" t="s">
        <v>68</v>
      </c>
      <c r="T2548" s="2">
        <v>27000</v>
      </c>
      <c r="U2548">
        <v>14</v>
      </c>
      <c r="V2548">
        <v>50</v>
      </c>
      <c r="W2548" s="2">
        <v>180166</v>
      </c>
      <c r="X2548">
        <v>0</v>
      </c>
      <c r="Y2548" s="2">
        <v>27000</v>
      </c>
      <c r="Z2548" s="2">
        <v>3682</v>
      </c>
      <c r="AA2548" s="5">
        <f t="shared" si="39"/>
        <v>1841</v>
      </c>
    </row>
    <row r="2549" spans="1:27" x14ac:dyDescent="0.25">
      <c r="A2549">
        <v>1519640</v>
      </c>
      <c r="B2549" t="s">
        <v>2113</v>
      </c>
      <c r="C2549" t="s">
        <v>75</v>
      </c>
      <c r="D2549" t="s">
        <v>2114</v>
      </c>
      <c r="E2549" s="1">
        <v>45863</v>
      </c>
      <c r="F2549" s="1">
        <v>46203</v>
      </c>
      <c r="G2549" t="s">
        <v>77</v>
      </c>
      <c r="H2549" t="s">
        <v>30</v>
      </c>
      <c r="I2549" t="s">
        <v>31</v>
      </c>
      <c r="J2549" t="s">
        <v>2115</v>
      </c>
      <c r="K2549" t="s">
        <v>4052</v>
      </c>
      <c r="L2549" t="s">
        <v>1216</v>
      </c>
      <c r="M2549" t="s">
        <v>531</v>
      </c>
      <c r="N2549" t="s">
        <v>67</v>
      </c>
      <c r="P2549" t="s">
        <v>35</v>
      </c>
      <c r="Q2549" s="1">
        <v>45982</v>
      </c>
      <c r="R2549" s="1">
        <v>45982</v>
      </c>
      <c r="S2549" t="s">
        <v>36</v>
      </c>
      <c r="T2549" s="2">
        <v>39151</v>
      </c>
      <c r="U2549">
        <v>14</v>
      </c>
      <c r="V2549">
        <v>50</v>
      </c>
      <c r="W2549" s="2">
        <v>259465</v>
      </c>
      <c r="X2549">
        <v>0</v>
      </c>
      <c r="Y2549" s="2">
        <v>52854</v>
      </c>
      <c r="Z2549" s="2">
        <v>7207</v>
      </c>
      <c r="AA2549" s="5">
        <f t="shared" si="39"/>
        <v>3603.5</v>
      </c>
    </row>
    <row r="2550" spans="1:27" x14ac:dyDescent="0.25">
      <c r="A2550">
        <v>1521838</v>
      </c>
      <c r="B2550" t="s">
        <v>4530</v>
      </c>
      <c r="C2550" t="s">
        <v>2865</v>
      </c>
      <c r="D2550" t="s">
        <v>2069</v>
      </c>
      <c r="E2550" s="1">
        <v>45950</v>
      </c>
      <c r="F2550" s="1">
        <v>45983</v>
      </c>
      <c r="G2550" t="s">
        <v>299</v>
      </c>
      <c r="H2550" t="s">
        <v>30</v>
      </c>
      <c r="I2550" t="s">
        <v>40</v>
      </c>
      <c r="J2550" t="s">
        <v>300</v>
      </c>
      <c r="L2550" t="s">
        <v>2070</v>
      </c>
      <c r="M2550" t="s">
        <v>710</v>
      </c>
      <c r="N2550" t="s">
        <v>67</v>
      </c>
      <c r="O2550">
        <v>28412</v>
      </c>
      <c r="P2550" t="s">
        <v>35</v>
      </c>
      <c r="Q2550" s="1">
        <v>45982</v>
      </c>
      <c r="R2550" s="1">
        <v>45982</v>
      </c>
      <c r="S2550" t="s">
        <v>68</v>
      </c>
      <c r="T2550" s="2">
        <v>30100</v>
      </c>
      <c r="U2550">
        <v>25</v>
      </c>
      <c r="V2550">
        <v>0</v>
      </c>
      <c r="W2550" s="2">
        <v>7525</v>
      </c>
      <c r="X2550">
        <v>0</v>
      </c>
      <c r="Y2550" s="2">
        <v>30100</v>
      </c>
      <c r="Z2550" s="2">
        <v>7525</v>
      </c>
      <c r="AA2550" s="5">
        <f t="shared" si="39"/>
        <v>7525</v>
      </c>
    </row>
    <row r="2551" spans="1:27" x14ac:dyDescent="0.25">
      <c r="A2551">
        <v>1517469</v>
      </c>
      <c r="B2551" t="s">
        <v>3697</v>
      </c>
      <c r="C2551" t="s">
        <v>75</v>
      </c>
      <c r="D2551" t="s">
        <v>151</v>
      </c>
      <c r="E2551" s="1">
        <v>45909</v>
      </c>
      <c r="F2551" s="1">
        <v>46265</v>
      </c>
      <c r="G2551" t="s">
        <v>77</v>
      </c>
      <c r="H2551" t="s">
        <v>30</v>
      </c>
      <c r="I2551" t="s">
        <v>31</v>
      </c>
      <c r="J2551" t="s">
        <v>3698</v>
      </c>
      <c r="K2551" t="s">
        <v>3980</v>
      </c>
      <c r="L2551" t="s">
        <v>703</v>
      </c>
      <c r="N2551" t="s">
        <v>51</v>
      </c>
      <c r="P2551" t="s">
        <v>35</v>
      </c>
      <c r="Q2551" s="1">
        <v>45982</v>
      </c>
      <c r="R2551" s="1">
        <v>45982</v>
      </c>
      <c r="S2551" t="s">
        <v>68</v>
      </c>
      <c r="T2551" s="2">
        <v>79700</v>
      </c>
      <c r="U2551">
        <v>14</v>
      </c>
      <c r="V2551">
        <v>50</v>
      </c>
      <c r="W2551" s="2">
        <v>10868</v>
      </c>
      <c r="X2551">
        <v>0</v>
      </c>
      <c r="Y2551" s="2">
        <v>79700</v>
      </c>
      <c r="Z2551" s="2">
        <v>10868</v>
      </c>
      <c r="AA2551" s="5">
        <f t="shared" si="39"/>
        <v>5434</v>
      </c>
    </row>
    <row r="2552" spans="1:27" x14ac:dyDescent="0.25">
      <c r="A2552">
        <v>1463138</v>
      </c>
      <c r="B2552" t="s">
        <v>4531</v>
      </c>
      <c r="C2552" t="s">
        <v>62</v>
      </c>
      <c r="D2552" t="s">
        <v>4532</v>
      </c>
      <c r="E2552" s="1">
        <v>45538</v>
      </c>
      <c r="F2552" s="1">
        <v>45988</v>
      </c>
      <c r="G2552" t="s">
        <v>29</v>
      </c>
      <c r="H2552" t="s">
        <v>30</v>
      </c>
      <c r="I2552" t="s">
        <v>31</v>
      </c>
      <c r="J2552" t="s">
        <v>4533</v>
      </c>
      <c r="L2552" t="s">
        <v>1181</v>
      </c>
      <c r="M2552" t="s">
        <v>531</v>
      </c>
      <c r="N2552" t="s">
        <v>67</v>
      </c>
      <c r="P2552" t="s">
        <v>35</v>
      </c>
      <c r="Q2552" s="1">
        <v>45982</v>
      </c>
      <c r="R2552" s="1">
        <v>45983</v>
      </c>
      <c r="S2552" t="s">
        <v>68</v>
      </c>
      <c r="T2552" s="2">
        <v>159300</v>
      </c>
      <c r="U2552">
        <v>20</v>
      </c>
      <c r="V2552">
        <v>0</v>
      </c>
      <c r="W2552" s="2">
        <v>1100000</v>
      </c>
      <c r="X2552">
        <v>0</v>
      </c>
      <c r="Y2552" s="2">
        <v>159300</v>
      </c>
      <c r="Z2552" s="2">
        <v>31860</v>
      </c>
      <c r="AA2552" s="5">
        <f t="shared" si="39"/>
        <v>31860</v>
      </c>
    </row>
    <row r="2553" spans="1:27" x14ac:dyDescent="0.25">
      <c r="A2553">
        <v>1501811</v>
      </c>
      <c r="B2553" t="s">
        <v>3053</v>
      </c>
      <c r="C2553" t="s">
        <v>62</v>
      </c>
      <c r="D2553" t="s">
        <v>3054</v>
      </c>
      <c r="E2553" s="1">
        <v>45755</v>
      </c>
      <c r="F2553" s="1">
        <v>45988</v>
      </c>
      <c r="G2553" t="s">
        <v>29</v>
      </c>
      <c r="H2553" t="s">
        <v>30</v>
      </c>
      <c r="I2553" t="s">
        <v>31</v>
      </c>
      <c r="J2553" t="s">
        <v>4534</v>
      </c>
      <c r="L2553" t="s">
        <v>578</v>
      </c>
      <c r="M2553" t="s">
        <v>66</v>
      </c>
      <c r="N2553" t="s">
        <v>67</v>
      </c>
      <c r="P2553" t="s">
        <v>35</v>
      </c>
      <c r="Q2553" s="1">
        <v>45982</v>
      </c>
      <c r="R2553" s="1">
        <v>45983</v>
      </c>
      <c r="S2553" t="s">
        <v>68</v>
      </c>
      <c r="T2553" s="2">
        <v>161552</v>
      </c>
      <c r="U2553">
        <v>20</v>
      </c>
      <c r="V2553">
        <v>0</v>
      </c>
      <c r="W2553" s="2">
        <v>123429</v>
      </c>
      <c r="X2553">
        <v>0</v>
      </c>
      <c r="Y2553" s="2">
        <v>161552</v>
      </c>
      <c r="Z2553" s="2">
        <v>32310</v>
      </c>
      <c r="AA2553" s="5">
        <f t="shared" si="39"/>
        <v>32310</v>
      </c>
    </row>
    <row r="2554" spans="1:27" x14ac:dyDescent="0.25">
      <c r="A2554">
        <v>1518190</v>
      </c>
      <c r="B2554" t="s">
        <v>4535</v>
      </c>
      <c r="C2554" t="s">
        <v>1341</v>
      </c>
      <c r="D2554" t="s">
        <v>1183</v>
      </c>
      <c r="E2554" s="1">
        <v>45915</v>
      </c>
      <c r="F2554" s="1">
        <v>45987</v>
      </c>
      <c r="G2554" t="s">
        <v>29</v>
      </c>
      <c r="H2554" t="s">
        <v>30</v>
      </c>
      <c r="I2554" t="s">
        <v>31</v>
      </c>
      <c r="J2554" t="s">
        <v>4536</v>
      </c>
      <c r="L2554" t="s">
        <v>4537</v>
      </c>
      <c r="M2554" t="s">
        <v>133</v>
      </c>
      <c r="N2554" t="s">
        <v>67</v>
      </c>
      <c r="P2554" t="s">
        <v>35</v>
      </c>
      <c r="Q2554" s="1">
        <v>45982</v>
      </c>
      <c r="R2554" s="1">
        <v>45982</v>
      </c>
      <c r="S2554" t="s">
        <v>68</v>
      </c>
      <c r="T2554" s="2">
        <v>233630</v>
      </c>
      <c r="U2554">
        <v>20</v>
      </c>
      <c r="V2554">
        <v>0</v>
      </c>
      <c r="W2554" s="2">
        <v>46726</v>
      </c>
      <c r="X2554">
        <v>0</v>
      </c>
      <c r="Y2554" s="2">
        <v>233630</v>
      </c>
      <c r="Z2554" s="2">
        <v>46726</v>
      </c>
      <c r="AA2554" s="5">
        <f t="shared" si="39"/>
        <v>46726</v>
      </c>
    </row>
    <row r="2555" spans="1:27" x14ac:dyDescent="0.25">
      <c r="A2555">
        <v>1509421</v>
      </c>
      <c r="B2555" t="s">
        <v>4538</v>
      </c>
      <c r="C2555" t="s">
        <v>1341</v>
      </c>
      <c r="D2555" t="s">
        <v>4539</v>
      </c>
      <c r="E2555" s="1">
        <v>45863</v>
      </c>
      <c r="F2555" s="1">
        <v>45988</v>
      </c>
      <c r="G2555" t="s">
        <v>29</v>
      </c>
      <c r="H2555" t="s">
        <v>30</v>
      </c>
      <c r="I2555" t="s">
        <v>31</v>
      </c>
      <c r="J2555" t="s">
        <v>4540</v>
      </c>
      <c r="L2555" t="s">
        <v>4541</v>
      </c>
      <c r="M2555" t="s">
        <v>877</v>
      </c>
      <c r="N2555" t="s">
        <v>67</v>
      </c>
      <c r="P2555" t="s">
        <v>35</v>
      </c>
      <c r="Q2555" s="1">
        <v>45982</v>
      </c>
      <c r="R2555" s="1">
        <v>45983</v>
      </c>
      <c r="S2555" t="s">
        <v>68</v>
      </c>
      <c r="T2555" s="2">
        <v>236500</v>
      </c>
      <c r="U2555">
        <v>20</v>
      </c>
      <c r="V2555">
        <v>0</v>
      </c>
      <c r="W2555" s="2">
        <v>47300</v>
      </c>
      <c r="X2555">
        <v>0</v>
      </c>
      <c r="Y2555" s="2">
        <v>236500</v>
      </c>
      <c r="Z2555" s="2">
        <v>47300</v>
      </c>
      <c r="AA2555" s="5">
        <f t="shared" si="39"/>
        <v>47300</v>
      </c>
    </row>
    <row r="2556" spans="1:27" x14ac:dyDescent="0.25">
      <c r="A2556">
        <v>1498062</v>
      </c>
      <c r="B2556" t="s">
        <v>669</v>
      </c>
      <c r="C2556" t="s">
        <v>669</v>
      </c>
      <c r="D2556" t="s">
        <v>670</v>
      </c>
      <c r="E2556" s="1">
        <v>45531</v>
      </c>
      <c r="F2556" s="1">
        <v>45995</v>
      </c>
      <c r="G2556" t="s">
        <v>77</v>
      </c>
      <c r="H2556" t="s">
        <v>30</v>
      </c>
      <c r="I2556" t="s">
        <v>40</v>
      </c>
      <c r="J2556" t="s">
        <v>671</v>
      </c>
      <c r="K2556" t="s">
        <v>4476</v>
      </c>
      <c r="L2556" t="s">
        <v>1540</v>
      </c>
      <c r="N2556" t="s">
        <v>1541</v>
      </c>
      <c r="P2556" t="s">
        <v>35</v>
      </c>
      <c r="Q2556" s="1">
        <v>45982</v>
      </c>
      <c r="R2556" s="1">
        <v>45982</v>
      </c>
      <c r="S2556" t="s">
        <v>68</v>
      </c>
      <c r="T2556" s="2">
        <v>2080000</v>
      </c>
      <c r="U2556">
        <v>3</v>
      </c>
      <c r="V2556">
        <v>50</v>
      </c>
      <c r="W2556" s="2">
        <v>250000</v>
      </c>
      <c r="X2556" s="2">
        <v>90000000</v>
      </c>
      <c r="Y2556" s="2">
        <v>2080000</v>
      </c>
      <c r="Z2556" s="2">
        <v>52000</v>
      </c>
      <c r="AA2556" s="5">
        <f t="shared" si="39"/>
        <v>26000</v>
      </c>
    </row>
    <row r="2557" spans="1:27" x14ac:dyDescent="0.25">
      <c r="A2557">
        <v>1488423</v>
      </c>
      <c r="B2557" t="s">
        <v>4542</v>
      </c>
      <c r="C2557" t="s">
        <v>62</v>
      </c>
      <c r="D2557" t="s">
        <v>4543</v>
      </c>
      <c r="E2557" s="1">
        <v>45713</v>
      </c>
      <c r="F2557" s="1">
        <v>45989</v>
      </c>
      <c r="G2557" t="s">
        <v>29</v>
      </c>
      <c r="H2557" t="s">
        <v>30</v>
      </c>
      <c r="I2557" t="s">
        <v>31</v>
      </c>
      <c r="J2557" t="s">
        <v>570</v>
      </c>
      <c r="L2557" t="s">
        <v>4544</v>
      </c>
      <c r="M2557" t="s">
        <v>66</v>
      </c>
      <c r="N2557" t="s">
        <v>67</v>
      </c>
      <c r="P2557" t="s">
        <v>35</v>
      </c>
      <c r="Q2557" s="1">
        <v>45982</v>
      </c>
      <c r="R2557" s="1">
        <v>45984</v>
      </c>
      <c r="S2557" t="s">
        <v>68</v>
      </c>
      <c r="T2557" s="2">
        <v>420000</v>
      </c>
      <c r="U2557">
        <v>20</v>
      </c>
      <c r="V2557">
        <v>0</v>
      </c>
      <c r="W2557" s="2">
        <v>84000</v>
      </c>
      <c r="X2557">
        <v>0</v>
      </c>
      <c r="Y2557" s="2">
        <v>420000</v>
      </c>
      <c r="Z2557" s="2">
        <v>84000</v>
      </c>
      <c r="AA2557" s="5">
        <f t="shared" si="39"/>
        <v>84000</v>
      </c>
    </row>
    <row r="2558" spans="1:27" x14ac:dyDescent="0.25">
      <c r="A2558">
        <v>1516255</v>
      </c>
      <c r="B2558" t="s">
        <v>4545</v>
      </c>
      <c r="C2558" t="s">
        <v>168</v>
      </c>
      <c r="D2558" t="s">
        <v>4546</v>
      </c>
      <c r="E2558" s="1">
        <v>45392</v>
      </c>
      <c r="F2558" s="1">
        <v>46022</v>
      </c>
      <c r="G2558" t="s">
        <v>77</v>
      </c>
      <c r="H2558" t="s">
        <v>30</v>
      </c>
      <c r="I2558" t="s">
        <v>40</v>
      </c>
      <c r="J2558" t="s">
        <v>4547</v>
      </c>
      <c r="K2558" t="s">
        <v>4548</v>
      </c>
      <c r="L2558" t="s">
        <v>590</v>
      </c>
      <c r="N2558" t="s">
        <v>44</v>
      </c>
      <c r="P2558" t="s">
        <v>35</v>
      </c>
      <c r="Q2558" s="1">
        <v>45982</v>
      </c>
      <c r="R2558" s="1">
        <v>45982</v>
      </c>
      <c r="S2558" t="s">
        <v>128</v>
      </c>
      <c r="T2558" s="2">
        <v>775000</v>
      </c>
      <c r="U2558">
        <v>14</v>
      </c>
      <c r="V2558">
        <v>50</v>
      </c>
      <c r="W2558" s="2">
        <v>1240612</v>
      </c>
      <c r="X2558">
        <v>0</v>
      </c>
      <c r="Y2558" s="2">
        <v>909783</v>
      </c>
      <c r="Z2558" s="2">
        <v>124061</v>
      </c>
      <c r="AA2558" s="5">
        <f t="shared" si="39"/>
        <v>62030.5</v>
      </c>
    </row>
    <row r="2559" spans="1:27" x14ac:dyDescent="0.25">
      <c r="A2559">
        <v>1516902</v>
      </c>
      <c r="B2559" t="s">
        <v>4549</v>
      </c>
      <c r="C2559" t="s">
        <v>247</v>
      </c>
      <c r="D2559" t="s">
        <v>4550</v>
      </c>
      <c r="E2559" s="1">
        <v>45902</v>
      </c>
      <c r="F2559" s="1">
        <v>46011</v>
      </c>
      <c r="G2559" t="s">
        <v>77</v>
      </c>
      <c r="H2559" t="s">
        <v>30</v>
      </c>
      <c r="I2559" t="s">
        <v>31</v>
      </c>
      <c r="J2559" t="s">
        <v>4551</v>
      </c>
      <c r="K2559" t="s">
        <v>4552</v>
      </c>
      <c r="L2559" t="s">
        <v>1560</v>
      </c>
      <c r="N2559" t="s">
        <v>324</v>
      </c>
      <c r="P2559" t="s">
        <v>35</v>
      </c>
      <c r="Q2559" s="1">
        <v>45982</v>
      </c>
      <c r="R2559" s="1">
        <v>45982</v>
      </c>
      <c r="S2559" t="s">
        <v>128</v>
      </c>
      <c r="T2559" s="2">
        <v>833333</v>
      </c>
      <c r="U2559">
        <v>14</v>
      </c>
      <c r="V2559">
        <v>50</v>
      </c>
      <c r="W2559" s="2">
        <v>2241107</v>
      </c>
      <c r="X2559">
        <v>0</v>
      </c>
      <c r="Y2559" s="2">
        <v>978260</v>
      </c>
      <c r="Z2559" s="2">
        <v>133399</v>
      </c>
      <c r="AA2559" s="5">
        <f t="shared" si="39"/>
        <v>66699.5</v>
      </c>
    </row>
    <row r="2560" spans="1:27" x14ac:dyDescent="0.25">
      <c r="A2560">
        <v>1517225</v>
      </c>
      <c r="B2560" t="s">
        <v>2892</v>
      </c>
      <c r="C2560" t="s">
        <v>75</v>
      </c>
      <c r="D2560" t="s">
        <v>2893</v>
      </c>
      <c r="E2560" s="1">
        <v>45924</v>
      </c>
      <c r="F2560" s="1">
        <v>46265</v>
      </c>
      <c r="G2560" t="s">
        <v>77</v>
      </c>
      <c r="H2560" t="s">
        <v>30</v>
      </c>
      <c r="I2560" t="s">
        <v>31</v>
      </c>
      <c r="J2560" t="s">
        <v>2894</v>
      </c>
      <c r="K2560" t="s">
        <v>4553</v>
      </c>
      <c r="L2560" t="s">
        <v>4554</v>
      </c>
      <c r="N2560" t="s">
        <v>51</v>
      </c>
      <c r="P2560" t="s">
        <v>35</v>
      </c>
      <c r="Q2560" s="1">
        <v>45983</v>
      </c>
      <c r="R2560" s="1">
        <v>45983</v>
      </c>
      <c r="S2560" t="s">
        <v>36</v>
      </c>
      <c r="T2560" s="2">
        <v>2550</v>
      </c>
      <c r="U2560">
        <v>14</v>
      </c>
      <c r="V2560">
        <v>50</v>
      </c>
      <c r="W2560" s="2">
        <v>9154</v>
      </c>
      <c r="X2560">
        <v>0</v>
      </c>
      <c r="Y2560" s="2">
        <v>3443</v>
      </c>
      <c r="Z2560">
        <v>469</v>
      </c>
      <c r="AA2560" s="5">
        <f t="shared" si="39"/>
        <v>234.5</v>
      </c>
    </row>
    <row r="2561" spans="1:27" x14ac:dyDescent="0.25">
      <c r="A2561">
        <v>1514291</v>
      </c>
      <c r="B2561" t="s">
        <v>4380</v>
      </c>
      <c r="C2561" t="s">
        <v>472</v>
      </c>
      <c r="D2561" t="s">
        <v>4381</v>
      </c>
      <c r="E2561" s="1">
        <v>45947</v>
      </c>
      <c r="F2561" s="1">
        <v>46074</v>
      </c>
      <c r="G2561" t="s">
        <v>77</v>
      </c>
      <c r="H2561" t="s">
        <v>30</v>
      </c>
      <c r="I2561" t="s">
        <v>31</v>
      </c>
      <c r="J2561" t="s">
        <v>4382</v>
      </c>
      <c r="K2561" t="s">
        <v>4555</v>
      </c>
      <c r="L2561" t="s">
        <v>950</v>
      </c>
      <c r="M2561" t="s">
        <v>243</v>
      </c>
      <c r="N2561" t="s">
        <v>67</v>
      </c>
      <c r="P2561" t="s">
        <v>35</v>
      </c>
      <c r="Q2561" s="1">
        <v>45983</v>
      </c>
      <c r="R2561" s="1">
        <v>45983</v>
      </c>
      <c r="S2561" t="s">
        <v>68</v>
      </c>
      <c r="T2561" s="2">
        <v>25500</v>
      </c>
      <c r="U2561">
        <v>8</v>
      </c>
      <c r="V2561">
        <v>50</v>
      </c>
      <c r="W2561" s="2">
        <v>13338</v>
      </c>
      <c r="X2561">
        <v>0</v>
      </c>
      <c r="Y2561" s="2">
        <v>25500</v>
      </c>
      <c r="Z2561" s="2">
        <v>1962</v>
      </c>
      <c r="AA2561" s="5">
        <f t="shared" si="39"/>
        <v>981</v>
      </c>
    </row>
    <row r="2562" spans="1:27" x14ac:dyDescent="0.25">
      <c r="A2562">
        <v>1519516</v>
      </c>
      <c r="B2562" t="s">
        <v>1756</v>
      </c>
      <c r="C2562" t="s">
        <v>75</v>
      </c>
      <c r="D2562" t="s">
        <v>1757</v>
      </c>
      <c r="E2562" s="1">
        <v>45881</v>
      </c>
      <c r="F2562" s="1">
        <v>46234</v>
      </c>
      <c r="G2562" t="s">
        <v>77</v>
      </c>
      <c r="H2562" t="s">
        <v>30</v>
      </c>
      <c r="I2562" t="s">
        <v>31</v>
      </c>
      <c r="J2562" t="s">
        <v>1758</v>
      </c>
      <c r="K2562" t="s">
        <v>4556</v>
      </c>
      <c r="L2562" t="s">
        <v>950</v>
      </c>
      <c r="M2562" t="s">
        <v>243</v>
      </c>
      <c r="N2562" t="s">
        <v>67</v>
      </c>
      <c r="P2562" t="s">
        <v>35</v>
      </c>
      <c r="Q2562" s="1">
        <v>45983</v>
      </c>
      <c r="R2562" s="1">
        <v>45983</v>
      </c>
      <c r="S2562" t="s">
        <v>128</v>
      </c>
      <c r="T2562" s="2">
        <v>15514</v>
      </c>
      <c r="U2562">
        <v>14</v>
      </c>
      <c r="V2562">
        <v>50</v>
      </c>
      <c r="W2562" s="2">
        <v>83824</v>
      </c>
      <c r="X2562">
        <v>0</v>
      </c>
      <c r="Y2562" s="2">
        <v>20944</v>
      </c>
      <c r="Z2562" s="2">
        <v>2856</v>
      </c>
      <c r="AA2562" s="5">
        <f t="shared" ref="AA2562:AA2625" si="40">Z2562*(1-V2562%)</f>
        <v>1428</v>
      </c>
    </row>
    <row r="2563" spans="1:27" x14ac:dyDescent="0.25">
      <c r="A2563">
        <v>1512271</v>
      </c>
      <c r="B2563" t="s">
        <v>235</v>
      </c>
      <c r="C2563" t="s">
        <v>75</v>
      </c>
      <c r="D2563" t="s">
        <v>236</v>
      </c>
      <c r="E2563" s="1">
        <v>45824</v>
      </c>
      <c r="F2563" s="1">
        <v>46142</v>
      </c>
      <c r="G2563" t="s">
        <v>77</v>
      </c>
      <c r="H2563" t="s">
        <v>30</v>
      </c>
      <c r="I2563" t="s">
        <v>40</v>
      </c>
      <c r="J2563" t="s">
        <v>237</v>
      </c>
      <c r="K2563" t="s">
        <v>4557</v>
      </c>
      <c r="L2563" t="s">
        <v>1296</v>
      </c>
      <c r="M2563" t="s">
        <v>1297</v>
      </c>
      <c r="N2563" t="s">
        <v>67</v>
      </c>
      <c r="P2563" t="s">
        <v>35</v>
      </c>
      <c r="Q2563" s="1">
        <v>45983</v>
      </c>
      <c r="R2563" s="1">
        <v>45983</v>
      </c>
      <c r="S2563" t="s">
        <v>68</v>
      </c>
      <c r="T2563" s="2">
        <v>27000</v>
      </c>
      <c r="U2563">
        <v>14</v>
      </c>
      <c r="V2563">
        <v>50</v>
      </c>
      <c r="W2563" s="2">
        <v>180166</v>
      </c>
      <c r="X2563">
        <v>0</v>
      </c>
      <c r="Y2563" s="2">
        <v>27000</v>
      </c>
      <c r="Z2563" s="2">
        <v>3682</v>
      </c>
      <c r="AA2563" s="5">
        <f t="shared" si="40"/>
        <v>1841</v>
      </c>
    </row>
    <row r="2564" spans="1:27" x14ac:dyDescent="0.25">
      <c r="A2564">
        <v>1519710</v>
      </c>
      <c r="B2564" t="s">
        <v>3658</v>
      </c>
      <c r="C2564" t="s">
        <v>75</v>
      </c>
      <c r="D2564" t="s">
        <v>3659</v>
      </c>
      <c r="E2564" s="1">
        <v>45947</v>
      </c>
      <c r="F2564" s="1">
        <v>46295</v>
      </c>
      <c r="G2564" t="s">
        <v>77</v>
      </c>
      <c r="H2564" t="s">
        <v>30</v>
      </c>
      <c r="I2564" t="s">
        <v>40</v>
      </c>
      <c r="J2564" t="s">
        <v>3660</v>
      </c>
      <c r="K2564" t="s">
        <v>4558</v>
      </c>
      <c r="L2564" t="s">
        <v>1594</v>
      </c>
      <c r="N2564" t="s">
        <v>405</v>
      </c>
      <c r="P2564" t="s">
        <v>35</v>
      </c>
      <c r="Q2564" s="1">
        <v>45983</v>
      </c>
      <c r="R2564" s="1">
        <v>45983</v>
      </c>
      <c r="S2564" t="s">
        <v>128</v>
      </c>
      <c r="T2564" s="2">
        <v>36000</v>
      </c>
      <c r="U2564">
        <v>14</v>
      </c>
      <c r="V2564">
        <v>50</v>
      </c>
      <c r="W2564" s="2">
        <v>74119</v>
      </c>
      <c r="X2564">
        <v>0</v>
      </c>
      <c r="Y2564" s="2">
        <v>42261</v>
      </c>
      <c r="Z2564" s="2">
        <v>5763</v>
      </c>
      <c r="AA2564" s="5">
        <f t="shared" si="40"/>
        <v>2881.5</v>
      </c>
    </row>
    <row r="2565" spans="1:27" x14ac:dyDescent="0.25">
      <c r="A2565">
        <v>1514999</v>
      </c>
      <c r="B2565" t="s">
        <v>4092</v>
      </c>
      <c r="C2565" t="s">
        <v>4093</v>
      </c>
      <c r="D2565" t="s">
        <v>4094</v>
      </c>
      <c r="E2565" s="1">
        <v>45952</v>
      </c>
      <c r="F2565" s="1">
        <v>45992</v>
      </c>
      <c r="G2565" t="s">
        <v>47</v>
      </c>
      <c r="H2565" t="s">
        <v>30</v>
      </c>
      <c r="I2565" t="s">
        <v>31</v>
      </c>
      <c r="J2565" t="s">
        <v>4095</v>
      </c>
      <c r="K2565" t="s">
        <v>4559</v>
      </c>
      <c r="L2565" t="s">
        <v>1870</v>
      </c>
      <c r="N2565" t="s">
        <v>1871</v>
      </c>
      <c r="P2565" t="s">
        <v>35</v>
      </c>
      <c r="Q2565" s="1">
        <v>45983</v>
      </c>
      <c r="R2565" s="1">
        <v>45983</v>
      </c>
      <c r="S2565" t="s">
        <v>4097</v>
      </c>
      <c r="T2565" s="3">
        <v>12079425.890000001</v>
      </c>
      <c r="U2565">
        <v>9</v>
      </c>
      <c r="V2565">
        <v>0</v>
      </c>
      <c r="W2565" s="2">
        <v>60536</v>
      </c>
      <c r="X2565">
        <v>0</v>
      </c>
      <c r="Y2565" s="2">
        <v>77351</v>
      </c>
      <c r="Z2565" s="2">
        <v>6726</v>
      </c>
      <c r="AA2565" s="5">
        <f t="shared" si="40"/>
        <v>6726</v>
      </c>
    </row>
    <row r="2566" spans="1:27" x14ac:dyDescent="0.25">
      <c r="A2566">
        <v>1511332</v>
      </c>
      <c r="B2566" t="s">
        <v>389</v>
      </c>
      <c r="C2566" t="s">
        <v>389</v>
      </c>
      <c r="D2566" t="s">
        <v>390</v>
      </c>
      <c r="E2566" s="1">
        <v>45531</v>
      </c>
      <c r="F2566" s="1">
        <v>45985</v>
      </c>
      <c r="G2566" t="s">
        <v>77</v>
      </c>
      <c r="H2566" t="s">
        <v>30</v>
      </c>
      <c r="I2566" t="s">
        <v>40</v>
      </c>
      <c r="J2566" t="s">
        <v>391</v>
      </c>
      <c r="K2566" t="s">
        <v>4560</v>
      </c>
      <c r="L2566" t="s">
        <v>969</v>
      </c>
      <c r="N2566" t="s">
        <v>970</v>
      </c>
      <c r="P2566" t="s">
        <v>35</v>
      </c>
      <c r="Q2566" s="1">
        <v>45983</v>
      </c>
      <c r="R2566" s="1">
        <v>45983</v>
      </c>
      <c r="S2566" t="s">
        <v>36</v>
      </c>
      <c r="T2566" s="3">
        <v>731707.32</v>
      </c>
      <c r="U2566">
        <v>2</v>
      </c>
      <c r="V2566">
        <v>50</v>
      </c>
      <c r="W2566" s="2">
        <v>652050</v>
      </c>
      <c r="X2566">
        <v>0</v>
      </c>
      <c r="Y2566" s="2">
        <v>987805</v>
      </c>
      <c r="Z2566" s="2">
        <v>15904</v>
      </c>
      <c r="AA2566" s="5">
        <f t="shared" si="40"/>
        <v>7952</v>
      </c>
    </row>
    <row r="2567" spans="1:27" x14ac:dyDescent="0.25">
      <c r="A2567">
        <v>1511377</v>
      </c>
      <c r="B2567" t="s">
        <v>393</v>
      </c>
      <c r="C2567" t="s">
        <v>393</v>
      </c>
      <c r="D2567" t="s">
        <v>394</v>
      </c>
      <c r="E2567" s="1">
        <v>45531</v>
      </c>
      <c r="F2567" s="1">
        <v>45985</v>
      </c>
      <c r="G2567" t="s">
        <v>77</v>
      </c>
      <c r="H2567" t="s">
        <v>30</v>
      </c>
      <c r="I2567" t="s">
        <v>40</v>
      </c>
      <c r="J2567" t="s">
        <v>391</v>
      </c>
      <c r="K2567" t="s">
        <v>4560</v>
      </c>
      <c r="L2567" t="s">
        <v>969</v>
      </c>
      <c r="N2567" t="s">
        <v>970</v>
      </c>
      <c r="P2567" t="s">
        <v>35</v>
      </c>
      <c r="Q2567" s="1">
        <v>45983</v>
      </c>
      <c r="R2567" s="1">
        <v>45983</v>
      </c>
      <c r="S2567" t="s">
        <v>36</v>
      </c>
      <c r="T2567" s="3">
        <v>731707.32</v>
      </c>
      <c r="U2567">
        <v>2</v>
      </c>
      <c r="V2567">
        <v>50</v>
      </c>
      <c r="W2567" s="2">
        <v>652050</v>
      </c>
      <c r="X2567">
        <v>0</v>
      </c>
      <c r="Y2567" s="2">
        <v>987805</v>
      </c>
      <c r="Z2567" s="2">
        <v>15904</v>
      </c>
      <c r="AA2567" s="5">
        <f t="shared" si="40"/>
        <v>7952</v>
      </c>
    </row>
    <row r="2568" spans="1:27" x14ac:dyDescent="0.25">
      <c r="A2568">
        <v>1507723</v>
      </c>
      <c r="B2568" t="s">
        <v>1509</v>
      </c>
      <c r="C2568" t="s">
        <v>1509</v>
      </c>
      <c r="D2568" t="s">
        <v>670</v>
      </c>
      <c r="E2568" s="1">
        <v>45511</v>
      </c>
      <c r="F2568" s="1">
        <v>45995</v>
      </c>
      <c r="G2568" t="s">
        <v>77</v>
      </c>
      <c r="H2568" t="s">
        <v>30</v>
      </c>
      <c r="I2568" t="s">
        <v>40</v>
      </c>
      <c r="J2568" t="s">
        <v>671</v>
      </c>
      <c r="K2568" t="s">
        <v>4476</v>
      </c>
      <c r="L2568" t="s">
        <v>1540</v>
      </c>
      <c r="N2568" t="s">
        <v>1541</v>
      </c>
      <c r="P2568" t="s">
        <v>35</v>
      </c>
      <c r="Q2568" s="1">
        <v>45983</v>
      </c>
      <c r="R2568" s="1">
        <v>45983</v>
      </c>
      <c r="S2568" t="s">
        <v>68</v>
      </c>
      <c r="T2568" s="2">
        <v>2080000</v>
      </c>
      <c r="U2568">
        <v>2</v>
      </c>
      <c r="V2568">
        <v>50</v>
      </c>
      <c r="W2568" s="2">
        <v>750000</v>
      </c>
      <c r="X2568" s="2">
        <v>40000000</v>
      </c>
      <c r="Y2568" s="2">
        <v>2080000</v>
      </c>
      <c r="Z2568" s="2">
        <v>31200</v>
      </c>
      <c r="AA2568" s="5">
        <f t="shared" si="40"/>
        <v>15600</v>
      </c>
    </row>
    <row r="2569" spans="1:27" x14ac:dyDescent="0.25">
      <c r="A2569">
        <v>1498063</v>
      </c>
      <c r="B2569" t="s">
        <v>669</v>
      </c>
      <c r="C2569" t="s">
        <v>669</v>
      </c>
      <c r="D2569" t="s">
        <v>670</v>
      </c>
      <c r="E2569" s="1">
        <v>45531</v>
      </c>
      <c r="F2569" s="1">
        <v>45995</v>
      </c>
      <c r="G2569" t="s">
        <v>77</v>
      </c>
      <c r="H2569" t="s">
        <v>30</v>
      </c>
      <c r="I2569" t="s">
        <v>40</v>
      </c>
      <c r="J2569" t="s">
        <v>671</v>
      </c>
      <c r="K2569" t="s">
        <v>4476</v>
      </c>
      <c r="L2569" t="s">
        <v>1540</v>
      </c>
      <c r="N2569" t="s">
        <v>1541</v>
      </c>
      <c r="P2569" t="s">
        <v>35</v>
      </c>
      <c r="Q2569" s="1">
        <v>45983</v>
      </c>
      <c r="R2569" s="1">
        <v>45983</v>
      </c>
      <c r="S2569" t="s">
        <v>68</v>
      </c>
      <c r="T2569" s="2">
        <v>2080000</v>
      </c>
      <c r="U2569">
        <v>3</v>
      </c>
      <c r="V2569">
        <v>50</v>
      </c>
      <c r="W2569" s="2">
        <v>250000</v>
      </c>
      <c r="X2569" s="2">
        <v>90000000</v>
      </c>
      <c r="Y2569" s="2">
        <v>2080000</v>
      </c>
      <c r="Z2569" s="2">
        <v>52000</v>
      </c>
      <c r="AA2569" s="5">
        <f t="shared" si="40"/>
        <v>26000</v>
      </c>
    </row>
    <row r="2570" spans="1:27" x14ac:dyDescent="0.25">
      <c r="A2570">
        <v>1509743</v>
      </c>
      <c r="B2570" t="s">
        <v>4561</v>
      </c>
      <c r="C2570" t="s">
        <v>1341</v>
      </c>
      <c r="D2570" t="s">
        <v>4562</v>
      </c>
      <c r="E2570" s="1">
        <v>45839</v>
      </c>
      <c r="F2570" s="1">
        <v>45989</v>
      </c>
      <c r="G2570" t="s">
        <v>29</v>
      </c>
      <c r="H2570" t="s">
        <v>30</v>
      </c>
      <c r="I2570" t="s">
        <v>31</v>
      </c>
      <c r="J2570" t="s">
        <v>4563</v>
      </c>
      <c r="L2570" t="s">
        <v>4564</v>
      </c>
      <c r="M2570" t="s">
        <v>517</v>
      </c>
      <c r="N2570" t="s">
        <v>67</v>
      </c>
      <c r="P2570" t="s">
        <v>35</v>
      </c>
      <c r="Q2570" s="1">
        <v>45983</v>
      </c>
      <c r="R2570" s="1">
        <v>45984</v>
      </c>
      <c r="S2570" t="s">
        <v>68</v>
      </c>
      <c r="T2570" s="2">
        <v>300000</v>
      </c>
      <c r="U2570">
        <v>20</v>
      </c>
      <c r="V2570">
        <v>0</v>
      </c>
      <c r="W2570" s="2">
        <v>60000</v>
      </c>
      <c r="X2570">
        <v>0</v>
      </c>
      <c r="Y2570" s="2">
        <v>300000</v>
      </c>
      <c r="Z2570" s="2">
        <v>60000</v>
      </c>
      <c r="AA2570" s="5">
        <f t="shared" si="40"/>
        <v>60000</v>
      </c>
    </row>
    <row r="2571" spans="1:27" x14ac:dyDescent="0.25">
      <c r="A2571">
        <v>1516256</v>
      </c>
      <c r="B2571" t="s">
        <v>4545</v>
      </c>
      <c r="C2571" t="s">
        <v>168</v>
      </c>
      <c r="D2571" t="s">
        <v>4546</v>
      </c>
      <c r="E2571" s="1">
        <v>45392</v>
      </c>
      <c r="F2571" s="1">
        <v>46022</v>
      </c>
      <c r="G2571" t="s">
        <v>77</v>
      </c>
      <c r="H2571" t="s">
        <v>30</v>
      </c>
      <c r="I2571" t="s">
        <v>40</v>
      </c>
      <c r="J2571" t="s">
        <v>4547</v>
      </c>
      <c r="K2571" t="s">
        <v>4548</v>
      </c>
      <c r="L2571" t="s">
        <v>590</v>
      </c>
      <c r="N2571" t="s">
        <v>44</v>
      </c>
      <c r="P2571" t="s">
        <v>35</v>
      </c>
      <c r="Q2571" s="1">
        <v>45983</v>
      </c>
      <c r="R2571" s="1">
        <v>45983</v>
      </c>
      <c r="S2571" t="s">
        <v>128</v>
      </c>
      <c r="T2571" s="2">
        <v>775000</v>
      </c>
      <c r="U2571">
        <v>14</v>
      </c>
      <c r="V2571">
        <v>50</v>
      </c>
      <c r="W2571" s="2">
        <v>1240612</v>
      </c>
      <c r="X2571">
        <v>0</v>
      </c>
      <c r="Y2571" s="2">
        <v>909783</v>
      </c>
      <c r="Z2571" s="2">
        <v>124061</v>
      </c>
      <c r="AA2571" s="5">
        <f t="shared" si="40"/>
        <v>62030.5</v>
      </c>
    </row>
    <row r="2572" spans="1:27" x14ac:dyDescent="0.25">
      <c r="A2572">
        <v>1516903</v>
      </c>
      <c r="B2572" t="s">
        <v>4549</v>
      </c>
      <c r="C2572" t="s">
        <v>247</v>
      </c>
      <c r="D2572" t="s">
        <v>4550</v>
      </c>
      <c r="E2572" s="1">
        <v>45902</v>
      </c>
      <c r="F2572" s="1">
        <v>46011</v>
      </c>
      <c r="G2572" t="s">
        <v>77</v>
      </c>
      <c r="H2572" t="s">
        <v>30</v>
      </c>
      <c r="I2572" t="s">
        <v>31</v>
      </c>
      <c r="J2572" t="s">
        <v>4551</v>
      </c>
      <c r="K2572" t="s">
        <v>4552</v>
      </c>
      <c r="L2572" t="s">
        <v>1560</v>
      </c>
      <c r="N2572" t="s">
        <v>324</v>
      </c>
      <c r="P2572" t="s">
        <v>35</v>
      </c>
      <c r="Q2572" s="1">
        <v>45983</v>
      </c>
      <c r="R2572" s="1">
        <v>45983</v>
      </c>
      <c r="S2572" t="s">
        <v>128</v>
      </c>
      <c r="T2572" s="2">
        <v>833333</v>
      </c>
      <c r="U2572">
        <v>14</v>
      </c>
      <c r="V2572">
        <v>50</v>
      </c>
      <c r="W2572" s="2">
        <v>2241107</v>
      </c>
      <c r="X2572">
        <v>0</v>
      </c>
      <c r="Y2572" s="2">
        <v>978260</v>
      </c>
      <c r="Z2572" s="2">
        <v>133399</v>
      </c>
      <c r="AA2572" s="5">
        <f t="shared" si="40"/>
        <v>66699.5</v>
      </c>
    </row>
    <row r="2573" spans="1:27" x14ac:dyDescent="0.25">
      <c r="A2573">
        <v>1522271</v>
      </c>
      <c r="B2573" t="s">
        <v>4565</v>
      </c>
      <c r="C2573" t="s">
        <v>1341</v>
      </c>
      <c r="D2573" t="s">
        <v>4566</v>
      </c>
      <c r="E2573" s="1">
        <v>45937</v>
      </c>
      <c r="F2573" s="1">
        <v>45991</v>
      </c>
      <c r="G2573" t="s">
        <v>29</v>
      </c>
      <c r="H2573" t="s">
        <v>30</v>
      </c>
      <c r="I2573" t="s">
        <v>31</v>
      </c>
      <c r="J2573" t="s">
        <v>4567</v>
      </c>
      <c r="L2573" t="s">
        <v>519</v>
      </c>
      <c r="M2573" t="s">
        <v>512</v>
      </c>
      <c r="N2573" t="s">
        <v>67</v>
      </c>
      <c r="P2573" t="s">
        <v>35</v>
      </c>
      <c r="Q2573" s="1">
        <v>45983</v>
      </c>
      <c r="R2573" s="1">
        <v>45986</v>
      </c>
      <c r="S2573" t="s">
        <v>68</v>
      </c>
      <c r="T2573" s="2">
        <v>1000000</v>
      </c>
      <c r="U2573">
        <v>20</v>
      </c>
      <c r="V2573">
        <v>0</v>
      </c>
      <c r="W2573" s="2">
        <v>200000</v>
      </c>
      <c r="X2573">
        <v>0</v>
      </c>
      <c r="Y2573" s="2">
        <v>1000000</v>
      </c>
      <c r="Z2573" s="2">
        <v>200000</v>
      </c>
      <c r="AA2573" s="5">
        <f t="shared" si="40"/>
        <v>200000</v>
      </c>
    </row>
    <row r="2574" spans="1:27" x14ac:dyDescent="0.25">
      <c r="A2574">
        <v>1522968</v>
      </c>
      <c r="B2574" t="s">
        <v>4568</v>
      </c>
      <c r="C2574" t="s">
        <v>4568</v>
      </c>
      <c r="D2574" t="s">
        <v>4569</v>
      </c>
      <c r="E2574" s="1">
        <v>45979</v>
      </c>
      <c r="F2574" s="1">
        <v>45984</v>
      </c>
      <c r="G2574" t="s">
        <v>77</v>
      </c>
      <c r="H2574" t="s">
        <v>30</v>
      </c>
      <c r="I2574" t="s">
        <v>31</v>
      </c>
      <c r="J2574" t="s">
        <v>4570</v>
      </c>
      <c r="K2574" t="s">
        <v>4571</v>
      </c>
      <c r="L2574" t="s">
        <v>1540</v>
      </c>
      <c r="N2574" t="s">
        <v>1541</v>
      </c>
      <c r="P2574" t="s">
        <v>35</v>
      </c>
      <c r="Q2574" s="1">
        <v>45983</v>
      </c>
      <c r="R2574" s="1">
        <v>45983</v>
      </c>
      <c r="S2574" t="s">
        <v>68</v>
      </c>
      <c r="T2574" s="2">
        <v>1471500</v>
      </c>
      <c r="U2574">
        <v>14</v>
      </c>
      <c r="V2574">
        <v>50</v>
      </c>
      <c r="W2574" s="2">
        <v>205326</v>
      </c>
      <c r="X2574">
        <v>0</v>
      </c>
      <c r="Y2574" s="2">
        <v>1471500</v>
      </c>
      <c r="Z2574" s="2">
        <v>205326</v>
      </c>
      <c r="AA2574" s="5">
        <f t="shared" si="40"/>
        <v>102663</v>
      </c>
    </row>
    <row r="2575" spans="1:27" x14ac:dyDescent="0.25">
      <c r="A2575">
        <v>1517470</v>
      </c>
      <c r="B2575" t="s">
        <v>3697</v>
      </c>
      <c r="C2575" t="s">
        <v>75</v>
      </c>
      <c r="D2575" t="s">
        <v>151</v>
      </c>
      <c r="E2575" s="1">
        <v>45909</v>
      </c>
      <c r="F2575" s="1">
        <v>46265</v>
      </c>
      <c r="G2575" t="s">
        <v>77</v>
      </c>
      <c r="H2575" t="s">
        <v>30</v>
      </c>
      <c r="I2575" t="s">
        <v>31</v>
      </c>
      <c r="J2575" t="s">
        <v>3698</v>
      </c>
      <c r="K2575" t="s">
        <v>3852</v>
      </c>
      <c r="L2575" t="s">
        <v>2821</v>
      </c>
      <c r="N2575" t="s">
        <v>51</v>
      </c>
      <c r="P2575" t="s">
        <v>35</v>
      </c>
      <c r="Q2575" s="1">
        <v>45984</v>
      </c>
      <c r="R2575" s="1">
        <v>45984</v>
      </c>
      <c r="S2575" t="s">
        <v>68</v>
      </c>
      <c r="T2575" s="2">
        <v>52743</v>
      </c>
      <c r="U2575">
        <v>14</v>
      </c>
      <c r="V2575">
        <v>50</v>
      </c>
      <c r="W2575" s="2">
        <v>10868</v>
      </c>
      <c r="X2575">
        <v>0</v>
      </c>
      <c r="Y2575" s="2">
        <v>52743</v>
      </c>
      <c r="Z2575" s="2">
        <v>7192</v>
      </c>
      <c r="AA2575" s="5">
        <f t="shared" si="40"/>
        <v>3596</v>
      </c>
    </row>
    <row r="2576" spans="1:27" x14ac:dyDescent="0.25">
      <c r="A2576">
        <v>1511342</v>
      </c>
      <c r="B2576" t="s">
        <v>389</v>
      </c>
      <c r="C2576" t="s">
        <v>389</v>
      </c>
      <c r="D2576" t="s">
        <v>390</v>
      </c>
      <c r="E2576" s="1">
        <v>45531</v>
      </c>
      <c r="F2576" s="1">
        <v>45985</v>
      </c>
      <c r="G2576" t="s">
        <v>77</v>
      </c>
      <c r="H2576" t="s">
        <v>30</v>
      </c>
      <c r="I2576" t="s">
        <v>40</v>
      </c>
      <c r="J2576" t="s">
        <v>391</v>
      </c>
      <c r="K2576" t="s">
        <v>4560</v>
      </c>
      <c r="L2576" t="s">
        <v>969</v>
      </c>
      <c r="N2576" t="s">
        <v>970</v>
      </c>
      <c r="P2576" t="s">
        <v>35</v>
      </c>
      <c r="Q2576" s="1">
        <v>45984</v>
      </c>
      <c r="R2576" s="1">
        <v>45984</v>
      </c>
      <c r="S2576" t="s">
        <v>36</v>
      </c>
      <c r="T2576" s="3">
        <v>731707.32</v>
      </c>
      <c r="U2576">
        <v>2</v>
      </c>
      <c r="V2576">
        <v>50</v>
      </c>
      <c r="W2576" s="2">
        <v>652050</v>
      </c>
      <c r="X2576">
        <v>0</v>
      </c>
      <c r="Y2576" s="2">
        <v>987805</v>
      </c>
      <c r="Z2576" s="2">
        <v>15904</v>
      </c>
      <c r="AA2576" s="5">
        <f t="shared" si="40"/>
        <v>7952</v>
      </c>
    </row>
    <row r="2577" spans="1:27" x14ac:dyDescent="0.25">
      <c r="A2577">
        <v>1511387</v>
      </c>
      <c r="B2577" t="s">
        <v>393</v>
      </c>
      <c r="C2577" t="s">
        <v>393</v>
      </c>
      <c r="D2577" t="s">
        <v>394</v>
      </c>
      <c r="E2577" s="1">
        <v>45531</v>
      </c>
      <c r="F2577" s="1">
        <v>45985</v>
      </c>
      <c r="G2577" t="s">
        <v>77</v>
      </c>
      <c r="H2577" t="s">
        <v>30</v>
      </c>
      <c r="I2577" t="s">
        <v>40</v>
      </c>
      <c r="J2577" t="s">
        <v>391</v>
      </c>
      <c r="K2577" t="s">
        <v>4560</v>
      </c>
      <c r="L2577" t="s">
        <v>969</v>
      </c>
      <c r="N2577" t="s">
        <v>970</v>
      </c>
      <c r="P2577" t="s">
        <v>35</v>
      </c>
      <c r="Q2577" s="1">
        <v>45984</v>
      </c>
      <c r="R2577" s="1">
        <v>45984</v>
      </c>
      <c r="S2577" t="s">
        <v>36</v>
      </c>
      <c r="T2577" s="3">
        <v>731707.32</v>
      </c>
      <c r="U2577">
        <v>2</v>
      </c>
      <c r="V2577">
        <v>50</v>
      </c>
      <c r="W2577" s="2">
        <v>652050</v>
      </c>
      <c r="X2577">
        <v>0</v>
      </c>
      <c r="Y2577" s="2">
        <v>987805</v>
      </c>
      <c r="Z2577" s="2">
        <v>15904</v>
      </c>
      <c r="AA2577" s="5">
        <f t="shared" si="40"/>
        <v>7952</v>
      </c>
    </row>
    <row r="2578" spans="1:27" x14ac:dyDescent="0.25">
      <c r="A2578">
        <v>1516904</v>
      </c>
      <c r="B2578" t="s">
        <v>4549</v>
      </c>
      <c r="C2578" t="s">
        <v>247</v>
      </c>
      <c r="D2578" t="s">
        <v>4550</v>
      </c>
      <c r="E2578" s="1">
        <v>45902</v>
      </c>
      <c r="F2578" s="1">
        <v>46011</v>
      </c>
      <c r="G2578" t="s">
        <v>77</v>
      </c>
      <c r="H2578" t="s">
        <v>30</v>
      </c>
      <c r="I2578" t="s">
        <v>31</v>
      </c>
      <c r="J2578" t="s">
        <v>4551</v>
      </c>
      <c r="K2578" t="s">
        <v>4552</v>
      </c>
      <c r="L2578" t="s">
        <v>1560</v>
      </c>
      <c r="N2578" t="s">
        <v>324</v>
      </c>
      <c r="P2578" t="s">
        <v>35</v>
      </c>
      <c r="Q2578" s="1">
        <v>45984</v>
      </c>
      <c r="R2578" s="1">
        <v>45984</v>
      </c>
      <c r="S2578" t="s">
        <v>128</v>
      </c>
      <c r="T2578" s="2">
        <v>833333</v>
      </c>
      <c r="U2578">
        <v>14</v>
      </c>
      <c r="V2578">
        <v>50</v>
      </c>
      <c r="W2578" s="2">
        <v>2241107</v>
      </c>
      <c r="X2578">
        <v>0</v>
      </c>
      <c r="Y2578" s="2">
        <v>978260</v>
      </c>
      <c r="Z2578" s="2">
        <v>133399</v>
      </c>
      <c r="AA2578" s="5">
        <f t="shared" si="40"/>
        <v>66699.5</v>
      </c>
    </row>
    <row r="2579" spans="1:27" x14ac:dyDescent="0.25">
      <c r="A2579">
        <v>1520386</v>
      </c>
      <c r="B2579" t="s">
        <v>3155</v>
      </c>
      <c r="C2579" t="s">
        <v>3155</v>
      </c>
      <c r="D2579" t="s">
        <v>119</v>
      </c>
      <c r="E2579" s="1">
        <v>45706</v>
      </c>
      <c r="F2579" s="1">
        <v>46295</v>
      </c>
      <c r="G2579" t="s">
        <v>29</v>
      </c>
      <c r="H2579" t="s">
        <v>30</v>
      </c>
      <c r="I2579" t="s">
        <v>31</v>
      </c>
      <c r="J2579" t="s">
        <v>4572</v>
      </c>
      <c r="K2579" t="s">
        <v>4573</v>
      </c>
      <c r="L2579" t="s">
        <v>2092</v>
      </c>
      <c r="N2579" t="s">
        <v>2093</v>
      </c>
      <c r="P2579" t="s">
        <v>35</v>
      </c>
      <c r="Q2579" s="1">
        <v>45985</v>
      </c>
      <c r="R2579" s="1">
        <v>45988</v>
      </c>
      <c r="S2579" t="s">
        <v>68</v>
      </c>
      <c r="T2579" s="2">
        <v>1758</v>
      </c>
      <c r="U2579">
        <v>6</v>
      </c>
      <c r="V2579">
        <v>0</v>
      </c>
      <c r="W2579" s="2">
        <v>3421052</v>
      </c>
      <c r="X2579">
        <v>0</v>
      </c>
      <c r="Y2579" s="2">
        <v>1758</v>
      </c>
      <c r="Z2579">
        <v>100</v>
      </c>
      <c r="AA2579" s="5">
        <f t="shared" si="40"/>
        <v>100</v>
      </c>
    </row>
    <row r="2580" spans="1:27" x14ac:dyDescent="0.25">
      <c r="A2580">
        <v>1520333</v>
      </c>
      <c r="B2580" t="s">
        <v>3155</v>
      </c>
      <c r="C2580" t="s">
        <v>3155</v>
      </c>
      <c r="D2580" t="s">
        <v>119</v>
      </c>
      <c r="E2580" s="1">
        <v>45706</v>
      </c>
      <c r="F2580" s="1">
        <v>46295</v>
      </c>
      <c r="G2580" t="s">
        <v>29</v>
      </c>
      <c r="H2580" t="s">
        <v>30</v>
      </c>
      <c r="I2580" t="s">
        <v>31</v>
      </c>
      <c r="J2580" t="s">
        <v>4574</v>
      </c>
      <c r="K2580" t="s">
        <v>4573</v>
      </c>
      <c r="L2580" t="s">
        <v>2092</v>
      </c>
      <c r="N2580" t="s">
        <v>2093</v>
      </c>
      <c r="P2580" t="s">
        <v>35</v>
      </c>
      <c r="Q2580" s="1">
        <v>45985</v>
      </c>
      <c r="R2580" s="1">
        <v>45988</v>
      </c>
      <c r="S2580" t="s">
        <v>68</v>
      </c>
      <c r="T2580" s="3">
        <v>12036.47</v>
      </c>
      <c r="U2580">
        <v>6</v>
      </c>
      <c r="V2580">
        <v>0</v>
      </c>
      <c r="W2580" s="2">
        <v>3421052</v>
      </c>
      <c r="X2580">
        <v>0</v>
      </c>
      <c r="Y2580" s="2">
        <v>12036</v>
      </c>
      <c r="Z2580">
        <v>686</v>
      </c>
      <c r="AA2580" s="5">
        <f t="shared" si="40"/>
        <v>686</v>
      </c>
    </row>
    <row r="2581" spans="1:27" x14ac:dyDescent="0.25">
      <c r="A2581">
        <v>1520334</v>
      </c>
      <c r="B2581" t="s">
        <v>3155</v>
      </c>
      <c r="C2581" t="s">
        <v>3155</v>
      </c>
      <c r="D2581" t="s">
        <v>119</v>
      </c>
      <c r="E2581" s="1">
        <v>45706</v>
      </c>
      <c r="F2581" s="1">
        <v>46295</v>
      </c>
      <c r="G2581" t="s">
        <v>29</v>
      </c>
      <c r="H2581" t="s">
        <v>30</v>
      </c>
      <c r="I2581" t="s">
        <v>31</v>
      </c>
      <c r="J2581" t="s">
        <v>4575</v>
      </c>
      <c r="K2581" t="s">
        <v>4573</v>
      </c>
      <c r="L2581" t="s">
        <v>2092</v>
      </c>
      <c r="N2581" t="s">
        <v>2093</v>
      </c>
      <c r="P2581" t="s">
        <v>35</v>
      </c>
      <c r="Q2581" s="1">
        <v>45985</v>
      </c>
      <c r="R2581" s="1">
        <v>45988</v>
      </c>
      <c r="S2581" t="s">
        <v>68</v>
      </c>
      <c r="T2581" s="3">
        <v>12036.47</v>
      </c>
      <c r="U2581">
        <v>6</v>
      </c>
      <c r="V2581">
        <v>0</v>
      </c>
      <c r="W2581" s="2">
        <v>3421052</v>
      </c>
      <c r="X2581">
        <v>0</v>
      </c>
      <c r="Y2581" s="2">
        <v>12036</v>
      </c>
      <c r="Z2581">
        <v>686</v>
      </c>
      <c r="AA2581" s="5">
        <f t="shared" si="40"/>
        <v>686</v>
      </c>
    </row>
    <row r="2582" spans="1:27" x14ac:dyDescent="0.25">
      <c r="A2582">
        <v>1520335</v>
      </c>
      <c r="B2582" t="s">
        <v>3155</v>
      </c>
      <c r="C2582" t="s">
        <v>3155</v>
      </c>
      <c r="D2582" t="s">
        <v>119</v>
      </c>
      <c r="E2582" s="1">
        <v>45706</v>
      </c>
      <c r="F2582" s="1">
        <v>46295</v>
      </c>
      <c r="G2582" t="s">
        <v>29</v>
      </c>
      <c r="H2582" t="s">
        <v>30</v>
      </c>
      <c r="I2582" t="s">
        <v>31</v>
      </c>
      <c r="J2582" t="s">
        <v>4576</v>
      </c>
      <c r="K2582" t="s">
        <v>4573</v>
      </c>
      <c r="L2582" t="s">
        <v>2092</v>
      </c>
      <c r="N2582" t="s">
        <v>2093</v>
      </c>
      <c r="P2582" t="s">
        <v>35</v>
      </c>
      <c r="Q2582" s="1">
        <v>45985</v>
      </c>
      <c r="R2582" s="1">
        <v>45988</v>
      </c>
      <c r="S2582" t="s">
        <v>68</v>
      </c>
      <c r="T2582" s="3">
        <v>12036.47</v>
      </c>
      <c r="U2582">
        <v>6</v>
      </c>
      <c r="V2582">
        <v>0</v>
      </c>
      <c r="W2582" s="2">
        <v>3421052</v>
      </c>
      <c r="X2582">
        <v>0</v>
      </c>
      <c r="Y2582" s="2">
        <v>12036</v>
      </c>
      <c r="Z2582">
        <v>686</v>
      </c>
      <c r="AA2582" s="5">
        <f t="shared" si="40"/>
        <v>686</v>
      </c>
    </row>
    <row r="2583" spans="1:27" x14ac:dyDescent="0.25">
      <c r="A2583">
        <v>1519517</v>
      </c>
      <c r="B2583" t="s">
        <v>1756</v>
      </c>
      <c r="C2583" t="s">
        <v>75</v>
      </c>
      <c r="D2583" t="s">
        <v>1757</v>
      </c>
      <c r="E2583" s="1">
        <v>45881</v>
      </c>
      <c r="F2583" s="1">
        <v>46234</v>
      </c>
      <c r="G2583" t="s">
        <v>77</v>
      </c>
      <c r="H2583" t="s">
        <v>30</v>
      </c>
      <c r="I2583" t="s">
        <v>31</v>
      </c>
      <c r="J2583" t="s">
        <v>1758</v>
      </c>
      <c r="K2583" t="s">
        <v>4577</v>
      </c>
      <c r="L2583" t="s">
        <v>519</v>
      </c>
      <c r="M2583" t="s">
        <v>512</v>
      </c>
      <c r="N2583" t="s">
        <v>67</v>
      </c>
      <c r="P2583" t="s">
        <v>35</v>
      </c>
      <c r="Q2583" s="1">
        <v>45985</v>
      </c>
      <c r="R2583" s="1">
        <v>45985</v>
      </c>
      <c r="S2583" t="s">
        <v>128</v>
      </c>
      <c r="T2583" s="2">
        <v>15514</v>
      </c>
      <c r="U2583">
        <v>14</v>
      </c>
      <c r="V2583">
        <v>50</v>
      </c>
      <c r="W2583" s="2">
        <v>83824</v>
      </c>
      <c r="X2583">
        <v>0</v>
      </c>
      <c r="Y2583" s="2">
        <v>20944</v>
      </c>
      <c r="Z2583" s="2">
        <v>2856</v>
      </c>
      <c r="AA2583" s="5">
        <f t="shared" si="40"/>
        <v>1428</v>
      </c>
    </row>
    <row r="2584" spans="1:27" x14ac:dyDescent="0.25">
      <c r="A2584">
        <v>1517471</v>
      </c>
      <c r="B2584" t="s">
        <v>3697</v>
      </c>
      <c r="C2584" t="s">
        <v>75</v>
      </c>
      <c r="D2584" t="s">
        <v>151</v>
      </c>
      <c r="E2584" s="1">
        <v>45909</v>
      </c>
      <c r="F2584" s="1">
        <v>46265</v>
      </c>
      <c r="G2584" t="s">
        <v>77</v>
      </c>
      <c r="H2584" t="s">
        <v>30</v>
      </c>
      <c r="I2584" t="s">
        <v>31</v>
      </c>
      <c r="J2584" t="s">
        <v>3698</v>
      </c>
      <c r="K2584" t="s">
        <v>3852</v>
      </c>
      <c r="L2584" t="s">
        <v>645</v>
      </c>
      <c r="N2584" t="s">
        <v>51</v>
      </c>
      <c r="P2584" t="s">
        <v>35</v>
      </c>
      <c r="Q2584" s="1">
        <v>45985</v>
      </c>
      <c r="R2584" s="1">
        <v>45985</v>
      </c>
      <c r="S2584" t="s">
        <v>68</v>
      </c>
      <c r="T2584" s="2">
        <v>52743</v>
      </c>
      <c r="U2584">
        <v>14</v>
      </c>
      <c r="V2584">
        <v>50</v>
      </c>
      <c r="W2584" s="2">
        <v>10868</v>
      </c>
      <c r="X2584">
        <v>0</v>
      </c>
      <c r="Y2584" s="2">
        <v>52743</v>
      </c>
      <c r="Z2584" s="2">
        <v>7192</v>
      </c>
      <c r="AA2584" s="5">
        <f t="shared" si="40"/>
        <v>3596</v>
      </c>
    </row>
    <row r="2585" spans="1:27" x14ac:dyDescent="0.25">
      <c r="A2585">
        <v>1519809</v>
      </c>
      <c r="B2585" t="s">
        <v>3881</v>
      </c>
      <c r="C2585" t="s">
        <v>140</v>
      </c>
      <c r="D2585" t="s">
        <v>3882</v>
      </c>
      <c r="E2585" s="1">
        <v>45957</v>
      </c>
      <c r="F2585" s="1">
        <v>46053</v>
      </c>
      <c r="G2585" t="s">
        <v>47</v>
      </c>
      <c r="H2585" t="s">
        <v>30</v>
      </c>
      <c r="I2585" t="s">
        <v>31</v>
      </c>
      <c r="J2585" t="s">
        <v>3883</v>
      </c>
      <c r="K2585" t="s">
        <v>3884</v>
      </c>
      <c r="L2585" t="s">
        <v>50</v>
      </c>
      <c r="N2585" t="s">
        <v>51</v>
      </c>
      <c r="P2585" t="s">
        <v>35</v>
      </c>
      <c r="Q2585" s="1">
        <v>45985</v>
      </c>
      <c r="R2585" s="1">
        <v>45985</v>
      </c>
      <c r="S2585" t="s">
        <v>36</v>
      </c>
      <c r="T2585" s="2">
        <v>282025</v>
      </c>
      <c r="U2585">
        <v>14</v>
      </c>
      <c r="V2585">
        <v>0</v>
      </c>
      <c r="W2585" s="2">
        <v>51918</v>
      </c>
      <c r="X2585">
        <v>0</v>
      </c>
      <c r="Y2585" s="2">
        <v>380734</v>
      </c>
      <c r="Z2585" s="2">
        <v>51918</v>
      </c>
      <c r="AA2585" s="5">
        <f t="shared" si="40"/>
        <v>51918</v>
      </c>
    </row>
    <row r="2586" spans="1:27" x14ac:dyDescent="0.25">
      <c r="A2586">
        <v>1498064</v>
      </c>
      <c r="B2586" t="s">
        <v>669</v>
      </c>
      <c r="C2586" t="s">
        <v>669</v>
      </c>
      <c r="D2586" t="s">
        <v>670</v>
      </c>
      <c r="E2586" s="1">
        <v>45531</v>
      </c>
      <c r="F2586" s="1">
        <v>45995</v>
      </c>
      <c r="G2586" t="s">
        <v>77</v>
      </c>
      <c r="H2586" t="s">
        <v>30</v>
      </c>
      <c r="I2586" t="s">
        <v>40</v>
      </c>
      <c r="J2586" t="s">
        <v>671</v>
      </c>
      <c r="K2586" t="s">
        <v>4476</v>
      </c>
      <c r="L2586" t="s">
        <v>1540</v>
      </c>
      <c r="N2586" t="s">
        <v>1541</v>
      </c>
      <c r="P2586" t="s">
        <v>35</v>
      </c>
      <c r="Q2586" s="1">
        <v>45985</v>
      </c>
      <c r="R2586" s="1">
        <v>45985</v>
      </c>
      <c r="S2586" t="s">
        <v>68</v>
      </c>
      <c r="T2586" s="2">
        <v>2080000</v>
      </c>
      <c r="U2586">
        <v>3</v>
      </c>
      <c r="V2586">
        <v>50</v>
      </c>
      <c r="W2586" s="2">
        <v>250000</v>
      </c>
      <c r="X2586" s="2">
        <v>90000000</v>
      </c>
      <c r="Y2586" s="2">
        <v>2080000</v>
      </c>
      <c r="Z2586" s="2">
        <v>52000</v>
      </c>
      <c r="AA2586" s="5">
        <f t="shared" si="40"/>
        <v>26000</v>
      </c>
    </row>
    <row r="2587" spans="1:27" x14ac:dyDescent="0.25">
      <c r="A2587">
        <v>1524322</v>
      </c>
      <c r="B2587" t="s">
        <v>282</v>
      </c>
      <c r="C2587" t="s">
        <v>282</v>
      </c>
      <c r="D2587" t="s">
        <v>283</v>
      </c>
      <c r="E2587" s="1">
        <v>45658</v>
      </c>
      <c r="F2587" s="1">
        <v>46005</v>
      </c>
      <c r="G2587" t="s">
        <v>29</v>
      </c>
      <c r="H2587" t="s">
        <v>30</v>
      </c>
      <c r="I2587" t="s">
        <v>31</v>
      </c>
      <c r="J2587" t="s">
        <v>4578</v>
      </c>
      <c r="K2587" t="s">
        <v>4579</v>
      </c>
      <c r="L2587" t="s">
        <v>211</v>
      </c>
      <c r="M2587" t="s">
        <v>212</v>
      </c>
      <c r="N2587" t="s">
        <v>213</v>
      </c>
      <c r="P2587" t="s">
        <v>35</v>
      </c>
      <c r="Q2587" s="1">
        <v>45985</v>
      </c>
      <c r="R2587" s="1">
        <v>45986</v>
      </c>
      <c r="S2587" t="s">
        <v>68</v>
      </c>
      <c r="T2587" s="2">
        <v>741053</v>
      </c>
      <c r="U2587">
        <v>33</v>
      </c>
      <c r="V2587">
        <v>0</v>
      </c>
      <c r="W2587" s="2">
        <v>1222330</v>
      </c>
      <c r="X2587">
        <v>0</v>
      </c>
      <c r="Y2587" s="2">
        <v>741053</v>
      </c>
      <c r="Z2587" s="2">
        <v>246993</v>
      </c>
      <c r="AA2587" s="5">
        <f t="shared" si="40"/>
        <v>246993</v>
      </c>
    </row>
    <row r="2588" spans="1:27" x14ac:dyDescent="0.25">
      <c r="A2588">
        <v>1519664</v>
      </c>
      <c r="B2588" t="s">
        <v>3636</v>
      </c>
      <c r="C2588" t="s">
        <v>75</v>
      </c>
      <c r="D2588" t="s">
        <v>3637</v>
      </c>
      <c r="E2588" s="1">
        <v>45947</v>
      </c>
      <c r="F2588" s="1">
        <v>46295</v>
      </c>
      <c r="G2588" t="s">
        <v>77</v>
      </c>
      <c r="H2588" t="s">
        <v>30</v>
      </c>
      <c r="I2588" t="s">
        <v>31</v>
      </c>
      <c r="J2588" t="s">
        <v>3638</v>
      </c>
      <c r="K2588" t="s">
        <v>4580</v>
      </c>
      <c r="L2588" t="s">
        <v>1908</v>
      </c>
      <c r="N2588" t="s">
        <v>51</v>
      </c>
      <c r="P2588" t="s">
        <v>35</v>
      </c>
      <c r="Q2588" s="1">
        <v>45986</v>
      </c>
      <c r="R2588" s="1">
        <v>45986</v>
      </c>
      <c r="S2588" t="s">
        <v>36</v>
      </c>
      <c r="T2588">
        <v>528</v>
      </c>
      <c r="U2588">
        <v>14</v>
      </c>
      <c r="V2588">
        <v>50</v>
      </c>
      <c r="W2588">
        <v>778</v>
      </c>
      <c r="X2588">
        <v>0</v>
      </c>
      <c r="Y2588">
        <v>713</v>
      </c>
      <c r="Z2588">
        <v>97</v>
      </c>
      <c r="AA2588" s="5">
        <f t="shared" si="40"/>
        <v>48.5</v>
      </c>
    </row>
    <row r="2589" spans="1:27" x14ac:dyDescent="0.25">
      <c r="A2589">
        <v>1519583</v>
      </c>
      <c r="B2589" t="s">
        <v>3491</v>
      </c>
      <c r="C2589" t="s">
        <v>75</v>
      </c>
      <c r="D2589" t="s">
        <v>361</v>
      </c>
      <c r="E2589" s="1">
        <v>45943</v>
      </c>
      <c r="F2589" s="1">
        <v>46295</v>
      </c>
      <c r="G2589" t="s">
        <v>77</v>
      </c>
      <c r="H2589" t="s">
        <v>30</v>
      </c>
      <c r="I2589" t="s">
        <v>40</v>
      </c>
      <c r="J2589" t="s">
        <v>362</v>
      </c>
      <c r="K2589" t="s">
        <v>4581</v>
      </c>
      <c r="L2589" t="s">
        <v>490</v>
      </c>
      <c r="N2589" t="s">
        <v>356</v>
      </c>
      <c r="P2589" t="s">
        <v>35</v>
      </c>
      <c r="Q2589" s="1">
        <v>45986</v>
      </c>
      <c r="R2589" s="1">
        <v>45986</v>
      </c>
      <c r="S2589" t="s">
        <v>36</v>
      </c>
      <c r="T2589" s="2">
        <v>5000</v>
      </c>
      <c r="U2589">
        <v>14</v>
      </c>
      <c r="V2589">
        <v>50</v>
      </c>
      <c r="W2589" s="2">
        <v>22174</v>
      </c>
      <c r="X2589">
        <v>0</v>
      </c>
      <c r="Y2589" s="2">
        <v>5870</v>
      </c>
      <c r="Z2589">
        <v>800</v>
      </c>
      <c r="AA2589" s="5">
        <f t="shared" si="40"/>
        <v>400</v>
      </c>
    </row>
    <row r="2590" spans="1:27" x14ac:dyDescent="0.25">
      <c r="A2590">
        <v>1508160</v>
      </c>
      <c r="B2590" t="s">
        <v>3945</v>
      </c>
      <c r="C2590" t="s">
        <v>472</v>
      </c>
      <c r="D2590" t="s">
        <v>3946</v>
      </c>
      <c r="E2590" s="1">
        <v>45896</v>
      </c>
      <c r="F2590" s="1">
        <v>46025</v>
      </c>
      <c r="G2590" t="s">
        <v>77</v>
      </c>
      <c r="H2590" t="s">
        <v>30</v>
      </c>
      <c r="I2590" t="s">
        <v>31</v>
      </c>
      <c r="J2590" t="s">
        <v>3947</v>
      </c>
      <c r="K2590" t="s">
        <v>3948</v>
      </c>
      <c r="L2590" t="s">
        <v>215</v>
      </c>
      <c r="M2590" t="s">
        <v>216</v>
      </c>
      <c r="N2590" t="s">
        <v>67</v>
      </c>
      <c r="P2590" t="s">
        <v>35</v>
      </c>
      <c r="Q2590" s="1">
        <v>45986</v>
      </c>
      <c r="R2590" s="1">
        <v>45986</v>
      </c>
      <c r="S2590" t="s">
        <v>68</v>
      </c>
      <c r="T2590" s="3">
        <v>11911.76</v>
      </c>
      <c r="U2590">
        <v>8</v>
      </c>
      <c r="V2590">
        <v>50</v>
      </c>
      <c r="W2590" s="2">
        <v>31154</v>
      </c>
      <c r="X2590">
        <v>0</v>
      </c>
      <c r="Y2590" s="2">
        <v>11912</v>
      </c>
      <c r="Z2590">
        <v>916</v>
      </c>
      <c r="AA2590" s="5">
        <f t="shared" si="40"/>
        <v>458</v>
      </c>
    </row>
    <row r="2591" spans="1:27" x14ac:dyDescent="0.25">
      <c r="A2591">
        <v>1519518</v>
      </c>
      <c r="B2591" t="s">
        <v>1756</v>
      </c>
      <c r="C2591" t="s">
        <v>75</v>
      </c>
      <c r="D2591" t="s">
        <v>1757</v>
      </c>
      <c r="E2591" s="1">
        <v>45881</v>
      </c>
      <c r="F2591" s="1">
        <v>46234</v>
      </c>
      <c r="G2591" t="s">
        <v>77</v>
      </c>
      <c r="H2591" t="s">
        <v>30</v>
      </c>
      <c r="I2591" t="s">
        <v>31</v>
      </c>
      <c r="J2591" t="s">
        <v>1758</v>
      </c>
      <c r="K2591" t="s">
        <v>4582</v>
      </c>
      <c r="L2591" t="s">
        <v>564</v>
      </c>
      <c r="N2591" t="s">
        <v>213</v>
      </c>
      <c r="P2591" t="s">
        <v>35</v>
      </c>
      <c r="Q2591" s="1">
        <v>45986</v>
      </c>
      <c r="R2591" s="1">
        <v>45986</v>
      </c>
      <c r="S2591" t="s">
        <v>128</v>
      </c>
      <c r="T2591" s="2">
        <v>15514</v>
      </c>
      <c r="U2591">
        <v>14</v>
      </c>
      <c r="V2591">
        <v>50</v>
      </c>
      <c r="W2591" s="2">
        <v>83824</v>
      </c>
      <c r="X2591">
        <v>0</v>
      </c>
      <c r="Y2591" s="2">
        <v>20944</v>
      </c>
      <c r="Z2591" s="2">
        <v>2856</v>
      </c>
      <c r="AA2591" s="5">
        <f t="shared" si="40"/>
        <v>1428</v>
      </c>
    </row>
    <row r="2592" spans="1:27" x14ac:dyDescent="0.25">
      <c r="A2592">
        <v>1519641</v>
      </c>
      <c r="B2592" t="s">
        <v>2113</v>
      </c>
      <c r="C2592" t="s">
        <v>75</v>
      </c>
      <c r="D2592" t="s">
        <v>2114</v>
      </c>
      <c r="E2592" s="1">
        <v>45863</v>
      </c>
      <c r="F2592" s="1">
        <v>46203</v>
      </c>
      <c r="G2592" t="s">
        <v>77</v>
      </c>
      <c r="H2592" t="s">
        <v>30</v>
      </c>
      <c r="I2592" t="s">
        <v>31</v>
      </c>
      <c r="J2592" t="s">
        <v>2115</v>
      </c>
      <c r="K2592" t="s">
        <v>4583</v>
      </c>
      <c r="L2592" t="s">
        <v>294</v>
      </c>
      <c r="N2592" t="s">
        <v>295</v>
      </c>
      <c r="P2592" t="s">
        <v>35</v>
      </c>
      <c r="Q2592" s="1">
        <v>45986</v>
      </c>
      <c r="R2592" s="1">
        <v>45986</v>
      </c>
      <c r="S2592" t="s">
        <v>36</v>
      </c>
      <c r="T2592" s="2">
        <v>39151</v>
      </c>
      <c r="U2592">
        <v>14</v>
      </c>
      <c r="V2592">
        <v>50</v>
      </c>
      <c r="W2592" s="2">
        <v>259465</v>
      </c>
      <c r="X2592">
        <v>0</v>
      </c>
      <c r="Y2592" s="2">
        <v>52854</v>
      </c>
      <c r="Z2592" s="2">
        <v>7207</v>
      </c>
      <c r="AA2592" s="5">
        <f t="shared" si="40"/>
        <v>3603.5</v>
      </c>
    </row>
    <row r="2593" spans="1:27" x14ac:dyDescent="0.25">
      <c r="A2593">
        <v>1516206</v>
      </c>
      <c r="B2593" t="s">
        <v>3422</v>
      </c>
      <c r="C2593" t="s">
        <v>3422</v>
      </c>
      <c r="D2593" t="s">
        <v>39</v>
      </c>
      <c r="E2593" s="1">
        <v>45748</v>
      </c>
      <c r="F2593" s="1">
        <v>46112</v>
      </c>
      <c r="G2593" t="s">
        <v>47</v>
      </c>
      <c r="H2593" t="s">
        <v>30</v>
      </c>
      <c r="I2593" t="s">
        <v>40</v>
      </c>
      <c r="J2593" t="s">
        <v>4584</v>
      </c>
      <c r="K2593" t="s">
        <v>4585</v>
      </c>
      <c r="L2593" t="s">
        <v>3158</v>
      </c>
      <c r="N2593" t="s">
        <v>3159</v>
      </c>
      <c r="P2593" t="s">
        <v>35</v>
      </c>
      <c r="Q2593" s="1">
        <v>45986</v>
      </c>
      <c r="R2593" s="1">
        <v>45987</v>
      </c>
      <c r="S2593" t="s">
        <v>36</v>
      </c>
      <c r="T2593" s="2">
        <v>8650000</v>
      </c>
      <c r="U2593">
        <v>7</v>
      </c>
      <c r="V2593">
        <v>75</v>
      </c>
      <c r="W2593" s="2">
        <v>13067771</v>
      </c>
      <c r="X2593">
        <v>0</v>
      </c>
      <c r="Y2593" s="2">
        <v>11677500</v>
      </c>
      <c r="Z2593" s="2">
        <v>802244</v>
      </c>
      <c r="AA2593" s="5">
        <f t="shared" si="40"/>
        <v>200561</v>
      </c>
    </row>
    <row r="2594" spans="1:27" x14ac:dyDescent="0.25">
      <c r="A2594">
        <v>1519665</v>
      </c>
      <c r="B2594" t="s">
        <v>3636</v>
      </c>
      <c r="C2594" t="s">
        <v>75</v>
      </c>
      <c r="D2594" t="s">
        <v>3637</v>
      </c>
      <c r="E2594" s="1">
        <v>45947</v>
      </c>
      <c r="F2594" s="1">
        <v>46295</v>
      </c>
      <c r="G2594" t="s">
        <v>77</v>
      </c>
      <c r="H2594" t="s">
        <v>30</v>
      </c>
      <c r="I2594" t="s">
        <v>31</v>
      </c>
      <c r="J2594" t="s">
        <v>3638</v>
      </c>
      <c r="K2594" t="s">
        <v>4586</v>
      </c>
      <c r="L2594" t="s">
        <v>1839</v>
      </c>
      <c r="N2594" t="s">
        <v>51</v>
      </c>
      <c r="P2594" t="s">
        <v>35</v>
      </c>
      <c r="Q2594" s="1">
        <v>45987</v>
      </c>
      <c r="R2594" s="1">
        <v>45987</v>
      </c>
      <c r="S2594" t="s">
        <v>36</v>
      </c>
      <c r="T2594">
        <v>528</v>
      </c>
      <c r="U2594">
        <v>14</v>
      </c>
      <c r="V2594">
        <v>50</v>
      </c>
      <c r="W2594">
        <v>778</v>
      </c>
      <c r="X2594">
        <v>0</v>
      </c>
      <c r="Y2594">
        <v>713</v>
      </c>
      <c r="Z2594">
        <v>97</v>
      </c>
      <c r="AA2594" s="5">
        <f t="shared" si="40"/>
        <v>48.5</v>
      </c>
    </row>
    <row r="2595" spans="1:27" x14ac:dyDescent="0.25">
      <c r="A2595">
        <v>1519584</v>
      </c>
      <c r="B2595" t="s">
        <v>3491</v>
      </c>
      <c r="C2595" t="s">
        <v>75</v>
      </c>
      <c r="D2595" t="s">
        <v>361</v>
      </c>
      <c r="E2595" s="1">
        <v>45943</v>
      </c>
      <c r="F2595" s="1">
        <v>46295</v>
      </c>
      <c r="G2595" t="s">
        <v>77</v>
      </c>
      <c r="H2595" t="s">
        <v>30</v>
      </c>
      <c r="I2595" t="s">
        <v>40</v>
      </c>
      <c r="J2595" t="s">
        <v>362</v>
      </c>
      <c r="K2595" t="s">
        <v>4587</v>
      </c>
      <c r="L2595" t="s">
        <v>1973</v>
      </c>
      <c r="N2595" t="s">
        <v>51</v>
      </c>
      <c r="P2595" t="s">
        <v>35</v>
      </c>
      <c r="Q2595" s="1">
        <v>45987</v>
      </c>
      <c r="R2595" s="1">
        <v>45987</v>
      </c>
      <c r="S2595" t="s">
        <v>36</v>
      </c>
      <c r="T2595" s="2">
        <v>5000</v>
      </c>
      <c r="U2595">
        <v>14</v>
      </c>
      <c r="V2595">
        <v>50</v>
      </c>
      <c r="W2595" s="2">
        <v>22174</v>
      </c>
      <c r="X2595">
        <v>0</v>
      </c>
      <c r="Y2595" s="2">
        <v>6750</v>
      </c>
      <c r="Z2595">
        <v>920</v>
      </c>
      <c r="AA2595" s="5">
        <f t="shared" si="40"/>
        <v>460</v>
      </c>
    </row>
    <row r="2596" spans="1:27" x14ac:dyDescent="0.25">
      <c r="A2596">
        <v>1519711</v>
      </c>
      <c r="B2596" t="s">
        <v>3658</v>
      </c>
      <c r="C2596" t="s">
        <v>75</v>
      </c>
      <c r="D2596" t="s">
        <v>3659</v>
      </c>
      <c r="E2596" s="1">
        <v>45947</v>
      </c>
      <c r="F2596" s="1">
        <v>46295</v>
      </c>
      <c r="G2596" t="s">
        <v>77</v>
      </c>
      <c r="H2596" t="s">
        <v>30</v>
      </c>
      <c r="I2596" t="s">
        <v>40</v>
      </c>
      <c r="J2596" t="s">
        <v>3660</v>
      </c>
      <c r="K2596" t="s">
        <v>4588</v>
      </c>
      <c r="L2596" t="s">
        <v>404</v>
      </c>
      <c r="N2596" t="s">
        <v>405</v>
      </c>
      <c r="P2596" t="s">
        <v>35</v>
      </c>
      <c r="Q2596" s="1">
        <v>45987</v>
      </c>
      <c r="R2596" s="1">
        <v>45987</v>
      </c>
      <c r="S2596" t="s">
        <v>128</v>
      </c>
      <c r="T2596" s="2">
        <v>36000</v>
      </c>
      <c r="U2596">
        <v>14</v>
      </c>
      <c r="V2596">
        <v>50</v>
      </c>
      <c r="W2596" s="2">
        <v>74119</v>
      </c>
      <c r="X2596">
        <v>0</v>
      </c>
      <c r="Y2596" s="2">
        <v>42261</v>
      </c>
      <c r="Z2596" s="2">
        <v>5763</v>
      </c>
      <c r="AA2596" s="5">
        <f t="shared" si="40"/>
        <v>2881.5</v>
      </c>
    </row>
    <row r="2597" spans="1:27" x14ac:dyDescent="0.25">
      <c r="A2597">
        <v>1515000</v>
      </c>
      <c r="B2597" t="s">
        <v>4092</v>
      </c>
      <c r="C2597" t="s">
        <v>4093</v>
      </c>
      <c r="D2597" t="s">
        <v>4094</v>
      </c>
      <c r="E2597" s="1">
        <v>45952</v>
      </c>
      <c r="F2597" s="1">
        <v>45992</v>
      </c>
      <c r="G2597" t="s">
        <v>47</v>
      </c>
      <c r="H2597" t="s">
        <v>30</v>
      </c>
      <c r="I2597" t="s">
        <v>31</v>
      </c>
      <c r="J2597" t="s">
        <v>4095</v>
      </c>
      <c r="K2597" t="s">
        <v>4589</v>
      </c>
      <c r="L2597" t="s">
        <v>4590</v>
      </c>
      <c r="N2597" t="s">
        <v>4591</v>
      </c>
      <c r="P2597" t="s">
        <v>35</v>
      </c>
      <c r="Q2597" s="1">
        <v>45987</v>
      </c>
      <c r="R2597" s="1">
        <v>45987</v>
      </c>
      <c r="S2597" t="s">
        <v>4097</v>
      </c>
      <c r="T2597" s="3">
        <v>12079425.890000001</v>
      </c>
      <c r="U2597">
        <v>9</v>
      </c>
      <c r="V2597">
        <v>0</v>
      </c>
      <c r="W2597" s="2">
        <v>60536</v>
      </c>
      <c r="X2597">
        <v>0</v>
      </c>
      <c r="Y2597" s="2">
        <v>77351</v>
      </c>
      <c r="Z2597" s="2">
        <v>6726</v>
      </c>
      <c r="AA2597" s="5">
        <f t="shared" si="40"/>
        <v>6726</v>
      </c>
    </row>
    <row r="2598" spans="1:27" x14ac:dyDescent="0.25">
      <c r="A2598">
        <v>1519642</v>
      </c>
      <c r="B2598" t="s">
        <v>2113</v>
      </c>
      <c r="C2598" t="s">
        <v>75</v>
      </c>
      <c r="D2598" t="s">
        <v>2114</v>
      </c>
      <c r="E2598" s="1">
        <v>45863</v>
      </c>
      <c r="F2598" s="1">
        <v>46203</v>
      </c>
      <c r="G2598" t="s">
        <v>77</v>
      </c>
      <c r="H2598" t="s">
        <v>30</v>
      </c>
      <c r="I2598" t="s">
        <v>31</v>
      </c>
      <c r="J2598" t="s">
        <v>2115</v>
      </c>
      <c r="K2598" t="s">
        <v>4583</v>
      </c>
      <c r="L2598" t="s">
        <v>294</v>
      </c>
      <c r="N2598" t="s">
        <v>295</v>
      </c>
      <c r="P2598" t="s">
        <v>35</v>
      </c>
      <c r="Q2598" s="1">
        <v>45987</v>
      </c>
      <c r="R2598" s="1">
        <v>45987</v>
      </c>
      <c r="S2598" t="s">
        <v>36</v>
      </c>
      <c r="T2598" s="2">
        <v>39151</v>
      </c>
      <c r="U2598">
        <v>14</v>
      </c>
      <c r="V2598">
        <v>50</v>
      </c>
      <c r="W2598" s="2">
        <v>259465</v>
      </c>
      <c r="X2598">
        <v>0</v>
      </c>
      <c r="Y2598" s="2">
        <v>52854</v>
      </c>
      <c r="Z2598" s="2">
        <v>7207</v>
      </c>
      <c r="AA2598" s="5">
        <f t="shared" si="40"/>
        <v>3603.5</v>
      </c>
    </row>
    <row r="2599" spans="1:27" x14ac:dyDescent="0.25">
      <c r="A2599">
        <v>1507577</v>
      </c>
      <c r="B2599" t="s">
        <v>291</v>
      </c>
      <c r="C2599" t="s">
        <v>291</v>
      </c>
      <c r="D2599" t="s">
        <v>292</v>
      </c>
      <c r="E2599" s="1">
        <v>45444</v>
      </c>
      <c r="F2599" s="1">
        <v>45992</v>
      </c>
      <c r="G2599" t="s">
        <v>47</v>
      </c>
      <c r="H2599" t="s">
        <v>30</v>
      </c>
      <c r="I2599" t="s">
        <v>31</v>
      </c>
      <c r="J2599" t="s">
        <v>2049</v>
      </c>
      <c r="L2599" t="s">
        <v>2707</v>
      </c>
      <c r="M2599" t="s">
        <v>1263</v>
      </c>
      <c r="N2599" t="s">
        <v>67</v>
      </c>
      <c r="P2599" t="s">
        <v>35</v>
      </c>
      <c r="Q2599" s="1">
        <v>45987</v>
      </c>
      <c r="R2599" s="1">
        <v>45991</v>
      </c>
      <c r="S2599" t="s">
        <v>68</v>
      </c>
      <c r="T2599" s="2">
        <v>1144464</v>
      </c>
      <c r="U2599">
        <v>45</v>
      </c>
      <c r="V2599">
        <v>0</v>
      </c>
      <c r="W2599" s="2">
        <v>4545000</v>
      </c>
      <c r="X2599" s="2">
        <v>750000</v>
      </c>
      <c r="Y2599" s="2">
        <v>1144464</v>
      </c>
      <c r="Z2599" s="2">
        <v>520159</v>
      </c>
      <c r="AA2599" s="5">
        <f t="shared" si="40"/>
        <v>520159</v>
      </c>
    </row>
    <row r="2600" spans="1:27" x14ac:dyDescent="0.25">
      <c r="A2600">
        <v>1507575</v>
      </c>
      <c r="B2600" t="s">
        <v>291</v>
      </c>
      <c r="C2600" t="s">
        <v>291</v>
      </c>
      <c r="D2600" t="s">
        <v>292</v>
      </c>
      <c r="E2600" s="1">
        <v>45444</v>
      </c>
      <c r="F2600" s="1">
        <v>45992</v>
      </c>
      <c r="G2600" t="s">
        <v>47</v>
      </c>
      <c r="H2600" t="s">
        <v>30</v>
      </c>
      <c r="I2600" t="s">
        <v>31</v>
      </c>
      <c r="J2600" t="s">
        <v>3060</v>
      </c>
      <c r="L2600" t="s">
        <v>4592</v>
      </c>
      <c r="M2600" t="s">
        <v>112</v>
      </c>
      <c r="N2600" t="s">
        <v>67</v>
      </c>
      <c r="P2600" t="s">
        <v>35</v>
      </c>
      <c r="Q2600" s="1">
        <v>45987</v>
      </c>
      <c r="R2600" s="1">
        <v>45991</v>
      </c>
      <c r="S2600" t="s">
        <v>68</v>
      </c>
      <c r="T2600" s="3">
        <v>1581507.5</v>
      </c>
      <c r="U2600">
        <v>45</v>
      </c>
      <c r="V2600">
        <v>0</v>
      </c>
      <c r="W2600" s="2">
        <v>4545000</v>
      </c>
      <c r="X2600" s="2">
        <v>750000</v>
      </c>
      <c r="Y2600" s="2">
        <v>1581508</v>
      </c>
      <c r="Z2600" s="2">
        <v>718795</v>
      </c>
      <c r="AA2600" s="5">
        <f t="shared" si="40"/>
        <v>718795</v>
      </c>
    </row>
    <row r="2601" spans="1:27" x14ac:dyDescent="0.25">
      <c r="A2601">
        <v>1507576</v>
      </c>
      <c r="B2601" t="s">
        <v>291</v>
      </c>
      <c r="C2601" t="s">
        <v>291</v>
      </c>
      <c r="D2601" t="s">
        <v>292</v>
      </c>
      <c r="E2601" s="1">
        <v>45444</v>
      </c>
      <c r="F2601" s="1">
        <v>45992</v>
      </c>
      <c r="G2601" t="s">
        <v>47</v>
      </c>
      <c r="H2601" t="s">
        <v>30</v>
      </c>
      <c r="I2601" t="s">
        <v>31</v>
      </c>
      <c r="J2601" t="s">
        <v>293</v>
      </c>
      <c r="L2601" t="s">
        <v>862</v>
      </c>
      <c r="M2601" t="s">
        <v>863</v>
      </c>
      <c r="N2601" t="s">
        <v>213</v>
      </c>
      <c r="P2601" t="s">
        <v>35</v>
      </c>
      <c r="Q2601" s="1">
        <v>45987</v>
      </c>
      <c r="R2601" s="1">
        <v>45991</v>
      </c>
      <c r="S2601" t="s">
        <v>68</v>
      </c>
      <c r="T2601" s="3">
        <v>1964638.86</v>
      </c>
      <c r="U2601">
        <v>45</v>
      </c>
      <c r="V2601">
        <v>0</v>
      </c>
      <c r="W2601" s="2">
        <v>4545000</v>
      </c>
      <c r="X2601" s="2">
        <v>750000</v>
      </c>
      <c r="Y2601" s="2">
        <v>1964639</v>
      </c>
      <c r="Z2601" s="2">
        <v>892928</v>
      </c>
      <c r="AA2601" s="5">
        <f t="shared" si="40"/>
        <v>892928</v>
      </c>
    </row>
    <row r="2602" spans="1:27" x14ac:dyDescent="0.25">
      <c r="A2602">
        <v>1517226</v>
      </c>
      <c r="B2602" t="s">
        <v>2892</v>
      </c>
      <c r="C2602" t="s">
        <v>75</v>
      </c>
      <c r="D2602" t="s">
        <v>2893</v>
      </c>
      <c r="E2602" s="1">
        <v>45924</v>
      </c>
      <c r="F2602" s="1">
        <v>46265</v>
      </c>
      <c r="G2602" t="s">
        <v>77</v>
      </c>
      <c r="H2602" t="s">
        <v>30</v>
      </c>
      <c r="I2602" t="s">
        <v>31</v>
      </c>
      <c r="J2602" t="s">
        <v>2894</v>
      </c>
      <c r="K2602" t="s">
        <v>4593</v>
      </c>
      <c r="L2602" t="s">
        <v>1995</v>
      </c>
      <c r="N2602" t="s">
        <v>51</v>
      </c>
      <c r="P2602" t="s">
        <v>35</v>
      </c>
      <c r="Q2602" s="1">
        <v>45988</v>
      </c>
      <c r="R2602" s="1">
        <v>45988</v>
      </c>
      <c r="S2602" t="s">
        <v>36</v>
      </c>
      <c r="T2602" s="2">
        <v>2550</v>
      </c>
      <c r="U2602">
        <v>14</v>
      </c>
      <c r="V2602">
        <v>50</v>
      </c>
      <c r="W2602" s="2">
        <v>9154</v>
      </c>
      <c r="X2602">
        <v>0</v>
      </c>
      <c r="Y2602" s="2">
        <v>3443</v>
      </c>
      <c r="Z2602">
        <v>469</v>
      </c>
      <c r="AA2602" s="5">
        <f t="shared" si="40"/>
        <v>234.5</v>
      </c>
    </row>
    <row r="2603" spans="1:27" x14ac:dyDescent="0.25">
      <c r="A2603">
        <v>1519585</v>
      </c>
      <c r="B2603" t="s">
        <v>3491</v>
      </c>
      <c r="C2603" t="s">
        <v>75</v>
      </c>
      <c r="D2603" t="s">
        <v>361</v>
      </c>
      <c r="E2603" s="1">
        <v>45943</v>
      </c>
      <c r="F2603" s="1">
        <v>46295</v>
      </c>
      <c r="G2603" t="s">
        <v>77</v>
      </c>
      <c r="H2603" t="s">
        <v>30</v>
      </c>
      <c r="I2603" t="s">
        <v>40</v>
      </c>
      <c r="J2603" t="s">
        <v>362</v>
      </c>
      <c r="K2603" t="s">
        <v>4594</v>
      </c>
      <c r="L2603" t="s">
        <v>947</v>
      </c>
      <c r="N2603" t="s">
        <v>356</v>
      </c>
      <c r="P2603" t="s">
        <v>35</v>
      </c>
      <c r="Q2603" s="1">
        <v>45988</v>
      </c>
      <c r="R2603" s="1">
        <v>45988</v>
      </c>
      <c r="S2603" t="s">
        <v>36</v>
      </c>
      <c r="T2603" s="2">
        <v>4000</v>
      </c>
      <c r="U2603">
        <v>14</v>
      </c>
      <c r="V2603">
        <v>50</v>
      </c>
      <c r="W2603" s="2">
        <v>22174</v>
      </c>
      <c r="X2603">
        <v>0</v>
      </c>
      <c r="Y2603" s="2">
        <v>4696</v>
      </c>
      <c r="Z2603">
        <v>640</v>
      </c>
      <c r="AA2603" s="5">
        <f t="shared" si="40"/>
        <v>320</v>
      </c>
    </row>
    <row r="2604" spans="1:27" x14ac:dyDescent="0.25">
      <c r="A2604">
        <v>1508161</v>
      </c>
      <c r="B2604" t="s">
        <v>3945</v>
      </c>
      <c r="C2604" t="s">
        <v>472</v>
      </c>
      <c r="D2604" t="s">
        <v>3946</v>
      </c>
      <c r="E2604" s="1">
        <v>45896</v>
      </c>
      <c r="F2604" s="1">
        <v>46025</v>
      </c>
      <c r="G2604" t="s">
        <v>77</v>
      </c>
      <c r="H2604" t="s">
        <v>30</v>
      </c>
      <c r="I2604" t="s">
        <v>31</v>
      </c>
      <c r="J2604" t="s">
        <v>3947</v>
      </c>
      <c r="K2604" t="s">
        <v>3948</v>
      </c>
      <c r="L2604" t="s">
        <v>215</v>
      </c>
      <c r="M2604" t="s">
        <v>216</v>
      </c>
      <c r="N2604" t="s">
        <v>67</v>
      </c>
      <c r="P2604" t="s">
        <v>35</v>
      </c>
      <c r="Q2604" s="1">
        <v>45988</v>
      </c>
      <c r="R2604" s="1">
        <v>45988</v>
      </c>
      <c r="S2604" t="s">
        <v>68</v>
      </c>
      <c r="T2604" s="3">
        <v>11911.76</v>
      </c>
      <c r="U2604">
        <v>8</v>
      </c>
      <c r="V2604">
        <v>50</v>
      </c>
      <c r="W2604" s="2">
        <v>31154</v>
      </c>
      <c r="X2604">
        <v>0</v>
      </c>
      <c r="Y2604" s="2">
        <v>11912</v>
      </c>
      <c r="Z2604">
        <v>916</v>
      </c>
      <c r="AA2604" s="5">
        <f t="shared" si="40"/>
        <v>458</v>
      </c>
    </row>
    <row r="2605" spans="1:27" x14ac:dyDescent="0.25">
      <c r="A2605">
        <v>1519519</v>
      </c>
      <c r="B2605" t="s">
        <v>1756</v>
      </c>
      <c r="C2605" t="s">
        <v>75</v>
      </c>
      <c r="D2605" t="s">
        <v>1757</v>
      </c>
      <c r="E2605" s="1">
        <v>45881</v>
      </c>
      <c r="F2605" s="1">
        <v>46234</v>
      </c>
      <c r="G2605" t="s">
        <v>77</v>
      </c>
      <c r="H2605" t="s">
        <v>30</v>
      </c>
      <c r="I2605" t="s">
        <v>31</v>
      </c>
      <c r="J2605" t="s">
        <v>1758</v>
      </c>
      <c r="K2605" t="s">
        <v>4595</v>
      </c>
      <c r="L2605" t="s">
        <v>211</v>
      </c>
      <c r="N2605" t="s">
        <v>213</v>
      </c>
      <c r="P2605" t="s">
        <v>35</v>
      </c>
      <c r="Q2605" s="1">
        <v>45988</v>
      </c>
      <c r="R2605" s="1">
        <v>45988</v>
      </c>
      <c r="S2605" t="s">
        <v>128</v>
      </c>
      <c r="T2605" s="2">
        <v>15514</v>
      </c>
      <c r="U2605">
        <v>14</v>
      </c>
      <c r="V2605">
        <v>50</v>
      </c>
      <c r="W2605" s="2">
        <v>83824</v>
      </c>
      <c r="X2605">
        <v>0</v>
      </c>
      <c r="Y2605" s="2">
        <v>20944</v>
      </c>
      <c r="Z2605" s="2">
        <v>2856</v>
      </c>
      <c r="AA2605" s="5">
        <f t="shared" si="40"/>
        <v>1428</v>
      </c>
    </row>
    <row r="2606" spans="1:27" x14ac:dyDescent="0.25">
      <c r="A2606">
        <v>1507581</v>
      </c>
      <c r="B2606" t="s">
        <v>291</v>
      </c>
      <c r="C2606" t="s">
        <v>291</v>
      </c>
      <c r="D2606" t="s">
        <v>292</v>
      </c>
      <c r="E2606" s="1">
        <v>45444</v>
      </c>
      <c r="F2606" s="1">
        <v>45992</v>
      </c>
      <c r="G2606" t="s">
        <v>47</v>
      </c>
      <c r="H2606" t="s">
        <v>30</v>
      </c>
      <c r="I2606" t="s">
        <v>31</v>
      </c>
      <c r="J2606" t="s">
        <v>357</v>
      </c>
      <c r="L2606" t="s">
        <v>3832</v>
      </c>
      <c r="N2606" t="s">
        <v>51</v>
      </c>
      <c r="P2606" t="s">
        <v>35</v>
      </c>
      <c r="Q2606" s="1">
        <v>45988</v>
      </c>
      <c r="R2606" s="1">
        <v>45991</v>
      </c>
      <c r="S2606" t="s">
        <v>68</v>
      </c>
      <c r="T2606" s="3">
        <v>837725.76</v>
      </c>
      <c r="U2606">
        <v>45</v>
      </c>
      <c r="V2606">
        <v>0</v>
      </c>
      <c r="W2606" s="2">
        <v>4545000</v>
      </c>
      <c r="X2606" s="2">
        <v>750000</v>
      </c>
      <c r="Y2606" s="2">
        <v>837726</v>
      </c>
      <c r="Z2606" s="2">
        <v>380746</v>
      </c>
      <c r="AA2606" s="5">
        <f t="shared" si="40"/>
        <v>380746</v>
      </c>
    </row>
    <row r="2607" spans="1:27" x14ac:dyDescent="0.25">
      <c r="A2607">
        <v>1507578</v>
      </c>
      <c r="B2607" t="s">
        <v>291</v>
      </c>
      <c r="C2607" t="s">
        <v>291</v>
      </c>
      <c r="D2607" t="s">
        <v>292</v>
      </c>
      <c r="E2607" s="1">
        <v>45444</v>
      </c>
      <c r="F2607" s="1">
        <v>45992</v>
      </c>
      <c r="G2607" t="s">
        <v>47</v>
      </c>
      <c r="H2607" t="s">
        <v>30</v>
      </c>
      <c r="I2607" t="s">
        <v>31</v>
      </c>
      <c r="J2607" t="s">
        <v>2387</v>
      </c>
      <c r="L2607" t="s">
        <v>1335</v>
      </c>
      <c r="M2607" t="s">
        <v>1281</v>
      </c>
      <c r="N2607" t="s">
        <v>67</v>
      </c>
      <c r="P2607" t="s">
        <v>35</v>
      </c>
      <c r="Q2607" s="1">
        <v>45988</v>
      </c>
      <c r="R2607" s="1">
        <v>45991</v>
      </c>
      <c r="S2607" t="s">
        <v>68</v>
      </c>
      <c r="T2607" s="3">
        <v>1999016.62</v>
      </c>
      <c r="U2607">
        <v>45</v>
      </c>
      <c r="V2607">
        <v>0</v>
      </c>
      <c r="W2607" s="2">
        <v>4545000</v>
      </c>
      <c r="X2607" s="2">
        <v>750000</v>
      </c>
      <c r="Y2607" s="2">
        <v>1999017</v>
      </c>
      <c r="Z2607" s="2">
        <v>908553</v>
      </c>
      <c r="AA2607" s="5">
        <f t="shared" si="40"/>
        <v>908553</v>
      </c>
    </row>
    <row r="2608" spans="1:27" x14ac:dyDescent="0.25">
      <c r="A2608">
        <v>1517227</v>
      </c>
      <c r="B2608" t="s">
        <v>2892</v>
      </c>
      <c r="C2608" t="s">
        <v>75</v>
      </c>
      <c r="D2608" t="s">
        <v>2893</v>
      </c>
      <c r="E2608" s="1">
        <v>45924</v>
      </c>
      <c r="F2608" s="1">
        <v>46265</v>
      </c>
      <c r="G2608" t="s">
        <v>77</v>
      </c>
      <c r="H2608" t="s">
        <v>30</v>
      </c>
      <c r="I2608" t="s">
        <v>31</v>
      </c>
      <c r="J2608" t="s">
        <v>2894</v>
      </c>
      <c r="K2608" t="s">
        <v>4596</v>
      </c>
      <c r="L2608" t="s">
        <v>4597</v>
      </c>
      <c r="N2608" t="s">
        <v>51</v>
      </c>
      <c r="P2608" t="s">
        <v>35</v>
      </c>
      <c r="Q2608" s="1">
        <v>45989</v>
      </c>
      <c r="R2608" s="1">
        <v>45989</v>
      </c>
      <c r="S2608" t="s">
        <v>36</v>
      </c>
      <c r="T2608" s="2">
        <v>2550</v>
      </c>
      <c r="U2608">
        <v>14</v>
      </c>
      <c r="V2608">
        <v>50</v>
      </c>
      <c r="W2608" s="2">
        <v>9154</v>
      </c>
      <c r="X2608">
        <v>0</v>
      </c>
      <c r="Y2608" s="2">
        <v>3443</v>
      </c>
      <c r="Z2608">
        <v>469</v>
      </c>
      <c r="AA2608" s="5">
        <f t="shared" si="40"/>
        <v>234.5</v>
      </c>
    </row>
    <row r="2609" spans="1:27" x14ac:dyDescent="0.25">
      <c r="A2609">
        <v>1508162</v>
      </c>
      <c r="B2609" t="s">
        <v>3945</v>
      </c>
      <c r="C2609" t="s">
        <v>472</v>
      </c>
      <c r="D2609" t="s">
        <v>3946</v>
      </c>
      <c r="E2609" s="1">
        <v>45896</v>
      </c>
      <c r="F2609" s="1">
        <v>46025</v>
      </c>
      <c r="G2609" t="s">
        <v>77</v>
      </c>
      <c r="H2609" t="s">
        <v>30</v>
      </c>
      <c r="I2609" t="s">
        <v>31</v>
      </c>
      <c r="J2609" t="s">
        <v>3947</v>
      </c>
      <c r="K2609" t="s">
        <v>3948</v>
      </c>
      <c r="L2609" t="s">
        <v>215</v>
      </c>
      <c r="M2609" t="s">
        <v>216</v>
      </c>
      <c r="N2609" t="s">
        <v>67</v>
      </c>
      <c r="P2609" t="s">
        <v>35</v>
      </c>
      <c r="Q2609" s="1">
        <v>45989</v>
      </c>
      <c r="R2609" s="1">
        <v>45989</v>
      </c>
      <c r="S2609" t="s">
        <v>68</v>
      </c>
      <c r="T2609" s="3">
        <v>11911.76</v>
      </c>
      <c r="U2609">
        <v>8</v>
      </c>
      <c r="V2609">
        <v>50</v>
      </c>
      <c r="W2609" s="2">
        <v>31154</v>
      </c>
      <c r="X2609">
        <v>0</v>
      </c>
      <c r="Y2609" s="2">
        <v>11912</v>
      </c>
      <c r="Z2609">
        <v>916</v>
      </c>
      <c r="AA2609" s="5">
        <f t="shared" si="40"/>
        <v>458</v>
      </c>
    </row>
    <row r="2610" spans="1:27" x14ac:dyDescent="0.25">
      <c r="A2610">
        <v>1519712</v>
      </c>
      <c r="B2610" t="s">
        <v>3658</v>
      </c>
      <c r="C2610" t="s">
        <v>75</v>
      </c>
      <c r="D2610" t="s">
        <v>3659</v>
      </c>
      <c r="E2610" s="1">
        <v>45947</v>
      </c>
      <c r="F2610" s="1">
        <v>46295</v>
      </c>
      <c r="G2610" t="s">
        <v>77</v>
      </c>
      <c r="H2610" t="s">
        <v>30</v>
      </c>
      <c r="I2610" t="s">
        <v>40</v>
      </c>
      <c r="J2610" t="s">
        <v>3660</v>
      </c>
      <c r="K2610" t="s">
        <v>4598</v>
      </c>
      <c r="L2610" t="s">
        <v>4599</v>
      </c>
      <c r="N2610" t="s">
        <v>405</v>
      </c>
      <c r="P2610" t="s">
        <v>35</v>
      </c>
      <c r="Q2610" s="1">
        <v>45989</v>
      </c>
      <c r="R2610" s="1">
        <v>45989</v>
      </c>
      <c r="S2610" t="s">
        <v>128</v>
      </c>
      <c r="T2610" s="2">
        <v>12600</v>
      </c>
      <c r="U2610">
        <v>14</v>
      </c>
      <c r="V2610">
        <v>50</v>
      </c>
      <c r="W2610" s="2">
        <v>74119</v>
      </c>
      <c r="X2610">
        <v>0</v>
      </c>
      <c r="Y2610" s="2">
        <v>14791</v>
      </c>
      <c r="Z2610" s="2">
        <v>2017</v>
      </c>
      <c r="AA2610" s="5">
        <f t="shared" si="40"/>
        <v>1008.5</v>
      </c>
    </row>
    <row r="2611" spans="1:27" x14ac:dyDescent="0.25">
      <c r="A2611">
        <v>1519520</v>
      </c>
      <c r="B2611" t="s">
        <v>1756</v>
      </c>
      <c r="C2611" t="s">
        <v>75</v>
      </c>
      <c r="D2611" t="s">
        <v>1757</v>
      </c>
      <c r="E2611" s="1">
        <v>45881</v>
      </c>
      <c r="F2611" s="1">
        <v>46234</v>
      </c>
      <c r="G2611" t="s">
        <v>77</v>
      </c>
      <c r="H2611" t="s">
        <v>30</v>
      </c>
      <c r="I2611" t="s">
        <v>31</v>
      </c>
      <c r="J2611" t="s">
        <v>1758</v>
      </c>
      <c r="K2611" t="s">
        <v>4600</v>
      </c>
      <c r="L2611" t="s">
        <v>3128</v>
      </c>
      <c r="M2611" t="s">
        <v>243</v>
      </c>
      <c r="N2611" t="s">
        <v>67</v>
      </c>
      <c r="P2611" t="s">
        <v>35</v>
      </c>
      <c r="Q2611" s="1">
        <v>45989</v>
      </c>
      <c r="R2611" s="1">
        <v>45989</v>
      </c>
      <c r="S2611" t="s">
        <v>128</v>
      </c>
      <c r="T2611" s="2">
        <v>15514</v>
      </c>
      <c r="U2611">
        <v>14</v>
      </c>
      <c r="V2611">
        <v>50</v>
      </c>
      <c r="W2611" s="2">
        <v>83824</v>
      </c>
      <c r="X2611">
        <v>0</v>
      </c>
      <c r="Y2611" s="2">
        <v>20944</v>
      </c>
      <c r="Z2611" s="2">
        <v>2856</v>
      </c>
      <c r="AA2611" s="5">
        <f t="shared" si="40"/>
        <v>1428</v>
      </c>
    </row>
    <row r="2612" spans="1:27" x14ac:dyDescent="0.25">
      <c r="A2612">
        <v>1519539</v>
      </c>
      <c r="B2612" t="s">
        <v>4601</v>
      </c>
      <c r="C2612" t="s">
        <v>140</v>
      </c>
      <c r="D2612" t="s">
        <v>4602</v>
      </c>
      <c r="E2612" s="1">
        <v>45957</v>
      </c>
      <c r="F2612" s="1">
        <v>45989</v>
      </c>
      <c r="G2612" t="s">
        <v>47</v>
      </c>
      <c r="H2612" t="s">
        <v>30</v>
      </c>
      <c r="I2612" t="s">
        <v>40</v>
      </c>
      <c r="J2612" t="s">
        <v>4603</v>
      </c>
      <c r="K2612" t="s">
        <v>4604</v>
      </c>
      <c r="L2612" t="s">
        <v>4605</v>
      </c>
      <c r="M2612" t="s">
        <v>166</v>
      </c>
      <c r="N2612" t="s">
        <v>59</v>
      </c>
      <c r="P2612" t="s">
        <v>35</v>
      </c>
      <c r="Q2612" s="1">
        <v>45989</v>
      </c>
      <c r="R2612" s="1">
        <v>45989</v>
      </c>
      <c r="S2612" t="s">
        <v>60</v>
      </c>
      <c r="T2612" s="2">
        <v>50000</v>
      </c>
      <c r="U2612">
        <v>14</v>
      </c>
      <c r="V2612">
        <v>0</v>
      </c>
      <c r="W2612" s="2">
        <v>4557</v>
      </c>
      <c r="X2612">
        <v>0</v>
      </c>
      <c r="Y2612" s="2">
        <v>33416</v>
      </c>
      <c r="Z2612" s="2">
        <v>4557</v>
      </c>
      <c r="AA2612" s="5">
        <f t="shared" si="40"/>
        <v>4557</v>
      </c>
    </row>
    <row r="2613" spans="1:27" x14ac:dyDescent="0.25">
      <c r="A2613">
        <v>1507724</v>
      </c>
      <c r="B2613" t="s">
        <v>1509</v>
      </c>
      <c r="C2613" t="s">
        <v>1509</v>
      </c>
      <c r="D2613" t="s">
        <v>670</v>
      </c>
      <c r="E2613" s="1">
        <v>45511</v>
      </c>
      <c r="F2613" s="1">
        <v>45995</v>
      </c>
      <c r="G2613" t="s">
        <v>77</v>
      </c>
      <c r="H2613" t="s">
        <v>30</v>
      </c>
      <c r="I2613" t="s">
        <v>40</v>
      </c>
      <c r="J2613" t="s">
        <v>671</v>
      </c>
      <c r="K2613" t="s">
        <v>4606</v>
      </c>
      <c r="L2613" t="s">
        <v>4607</v>
      </c>
      <c r="N2613" t="s">
        <v>4608</v>
      </c>
      <c r="P2613" t="s">
        <v>35</v>
      </c>
      <c r="Q2613" s="1">
        <v>45989</v>
      </c>
      <c r="R2613" s="1">
        <v>45989</v>
      </c>
      <c r="S2613" t="s">
        <v>68</v>
      </c>
      <c r="T2613" s="2">
        <v>2080000</v>
      </c>
      <c r="U2613">
        <v>2</v>
      </c>
      <c r="V2613">
        <v>50</v>
      </c>
      <c r="W2613" s="2">
        <v>750000</v>
      </c>
      <c r="X2613" s="2">
        <v>40000000</v>
      </c>
      <c r="Y2613" s="2">
        <v>2080000</v>
      </c>
      <c r="Z2613" s="2">
        <v>31200</v>
      </c>
      <c r="AA2613" s="5">
        <f t="shared" si="40"/>
        <v>15600</v>
      </c>
    </row>
    <row r="2614" spans="1:27" x14ac:dyDescent="0.25">
      <c r="A2614">
        <v>1498065</v>
      </c>
      <c r="B2614" t="s">
        <v>669</v>
      </c>
      <c r="C2614" t="s">
        <v>669</v>
      </c>
      <c r="D2614" t="s">
        <v>670</v>
      </c>
      <c r="E2614" s="1">
        <v>45531</v>
      </c>
      <c r="F2614" s="1">
        <v>45995</v>
      </c>
      <c r="G2614" t="s">
        <v>77</v>
      </c>
      <c r="H2614" t="s">
        <v>30</v>
      </c>
      <c r="I2614" t="s">
        <v>40</v>
      </c>
      <c r="J2614" t="s">
        <v>671</v>
      </c>
      <c r="K2614" t="s">
        <v>4609</v>
      </c>
      <c r="L2614" t="s">
        <v>969</v>
      </c>
      <c r="N2614" t="s">
        <v>970</v>
      </c>
      <c r="P2614" t="s">
        <v>35</v>
      </c>
      <c r="Q2614" s="1">
        <v>45989</v>
      </c>
      <c r="R2614" s="1">
        <v>45989</v>
      </c>
      <c r="S2614" t="s">
        <v>68</v>
      </c>
      <c r="T2614" s="2">
        <v>2080000</v>
      </c>
      <c r="U2614">
        <v>3</v>
      </c>
      <c r="V2614">
        <v>50</v>
      </c>
      <c r="W2614" s="2">
        <v>250000</v>
      </c>
      <c r="X2614" s="2">
        <v>90000000</v>
      </c>
      <c r="Y2614" s="2">
        <v>2080000</v>
      </c>
      <c r="Z2614" s="2">
        <v>52000</v>
      </c>
      <c r="AA2614" s="5">
        <f t="shared" si="40"/>
        <v>26000</v>
      </c>
    </row>
    <row r="2615" spans="1:27" x14ac:dyDescent="0.25">
      <c r="A2615">
        <v>1516905</v>
      </c>
      <c r="B2615" t="s">
        <v>4549</v>
      </c>
      <c r="C2615" t="s">
        <v>247</v>
      </c>
      <c r="D2615" t="s">
        <v>4550</v>
      </c>
      <c r="E2615" s="1">
        <v>45902</v>
      </c>
      <c r="F2615" s="1">
        <v>46011</v>
      </c>
      <c r="G2615" t="s">
        <v>77</v>
      </c>
      <c r="H2615" t="s">
        <v>30</v>
      </c>
      <c r="I2615" t="s">
        <v>31</v>
      </c>
      <c r="J2615" t="s">
        <v>4551</v>
      </c>
      <c r="K2615" t="s">
        <v>4610</v>
      </c>
      <c r="L2615" t="s">
        <v>4611</v>
      </c>
      <c r="N2615" t="s">
        <v>195</v>
      </c>
      <c r="P2615" t="s">
        <v>35</v>
      </c>
      <c r="Q2615" s="1">
        <v>45989</v>
      </c>
      <c r="R2615" s="1">
        <v>45989</v>
      </c>
      <c r="S2615" t="s">
        <v>128</v>
      </c>
      <c r="T2615" s="2">
        <v>718750</v>
      </c>
      <c r="U2615">
        <v>14</v>
      </c>
      <c r="V2615">
        <v>50</v>
      </c>
      <c r="W2615" s="2">
        <v>2241107</v>
      </c>
      <c r="X2615">
        <v>0</v>
      </c>
      <c r="Y2615" s="2">
        <v>843750</v>
      </c>
      <c r="Z2615" s="2">
        <v>115057</v>
      </c>
      <c r="AA2615" s="5">
        <f t="shared" si="40"/>
        <v>57528.5</v>
      </c>
    </row>
    <row r="2616" spans="1:27" x14ac:dyDescent="0.25">
      <c r="A2616">
        <v>1516257</v>
      </c>
      <c r="B2616" t="s">
        <v>4545</v>
      </c>
      <c r="C2616" t="s">
        <v>168</v>
      </c>
      <c r="D2616" t="s">
        <v>4546</v>
      </c>
      <c r="E2616" s="1">
        <v>45392</v>
      </c>
      <c r="F2616" s="1">
        <v>46022</v>
      </c>
      <c r="G2616" t="s">
        <v>77</v>
      </c>
      <c r="H2616" t="s">
        <v>30</v>
      </c>
      <c r="I2616" t="s">
        <v>40</v>
      </c>
      <c r="J2616" t="s">
        <v>4547</v>
      </c>
      <c r="K2616" t="s">
        <v>4548</v>
      </c>
      <c r="L2616" t="s">
        <v>590</v>
      </c>
      <c r="N2616" t="s">
        <v>44</v>
      </c>
      <c r="P2616" t="s">
        <v>35</v>
      </c>
      <c r="Q2616" s="1">
        <v>45989</v>
      </c>
      <c r="R2616" s="1">
        <v>45989</v>
      </c>
      <c r="S2616" t="s">
        <v>128</v>
      </c>
      <c r="T2616" s="2">
        <v>775000</v>
      </c>
      <c r="U2616">
        <v>14</v>
      </c>
      <c r="V2616">
        <v>50</v>
      </c>
      <c r="W2616" s="2">
        <v>1240612</v>
      </c>
      <c r="X2616">
        <v>0</v>
      </c>
      <c r="Y2616" s="2">
        <v>909783</v>
      </c>
      <c r="Z2616" s="2">
        <v>124061</v>
      </c>
      <c r="AA2616" s="5">
        <f t="shared" si="40"/>
        <v>62030.5</v>
      </c>
    </row>
    <row r="2617" spans="1:27" x14ac:dyDescent="0.25">
      <c r="A2617">
        <v>1507579</v>
      </c>
      <c r="B2617" t="s">
        <v>291</v>
      </c>
      <c r="C2617" t="s">
        <v>291</v>
      </c>
      <c r="D2617" t="s">
        <v>292</v>
      </c>
      <c r="E2617" s="1">
        <v>45444</v>
      </c>
      <c r="F2617" s="1">
        <v>45992</v>
      </c>
      <c r="G2617" t="s">
        <v>47</v>
      </c>
      <c r="H2617" t="s">
        <v>30</v>
      </c>
      <c r="I2617" t="s">
        <v>31</v>
      </c>
      <c r="J2617" t="s">
        <v>968</v>
      </c>
      <c r="L2617" t="s">
        <v>1296</v>
      </c>
      <c r="M2617" t="s">
        <v>4612</v>
      </c>
      <c r="N2617" t="s">
        <v>67</v>
      </c>
      <c r="P2617" t="s">
        <v>35</v>
      </c>
      <c r="Q2617" s="1">
        <v>45989</v>
      </c>
      <c r="R2617" s="1">
        <v>45991</v>
      </c>
      <c r="S2617" t="s">
        <v>68</v>
      </c>
      <c r="T2617" s="2">
        <v>1012400</v>
      </c>
      <c r="U2617">
        <v>45</v>
      </c>
      <c r="V2617">
        <v>0</v>
      </c>
      <c r="W2617" s="2">
        <v>4545000</v>
      </c>
      <c r="X2617" s="2">
        <v>750000</v>
      </c>
      <c r="Y2617" s="2">
        <v>1012400</v>
      </c>
      <c r="Z2617" s="2">
        <v>460136</v>
      </c>
      <c r="AA2617" s="5">
        <f t="shared" si="40"/>
        <v>460136</v>
      </c>
    </row>
    <row r="2618" spans="1:27" x14ac:dyDescent="0.25">
      <c r="A2618">
        <v>1519586</v>
      </c>
      <c r="B2618" t="s">
        <v>3491</v>
      </c>
      <c r="C2618" t="s">
        <v>75</v>
      </c>
      <c r="D2618" t="s">
        <v>361</v>
      </c>
      <c r="E2618" s="1">
        <v>45943</v>
      </c>
      <c r="F2618" s="1">
        <v>46295</v>
      </c>
      <c r="G2618" t="s">
        <v>77</v>
      </c>
      <c r="H2618" t="s">
        <v>30</v>
      </c>
      <c r="I2618" t="s">
        <v>40</v>
      </c>
      <c r="J2618" t="s">
        <v>362</v>
      </c>
      <c r="K2618" t="s">
        <v>4613</v>
      </c>
      <c r="L2618" t="s">
        <v>1437</v>
      </c>
      <c r="N2618" t="s">
        <v>356</v>
      </c>
      <c r="P2618" t="s">
        <v>35</v>
      </c>
      <c r="Q2618" s="1">
        <v>45990</v>
      </c>
      <c r="R2618" s="1">
        <v>45990</v>
      </c>
      <c r="S2618" t="s">
        <v>36</v>
      </c>
      <c r="T2618" s="2">
        <v>4000</v>
      </c>
      <c r="U2618">
        <v>14</v>
      </c>
      <c r="V2618">
        <v>50</v>
      </c>
      <c r="W2618" s="2">
        <v>22174</v>
      </c>
      <c r="X2618">
        <v>0</v>
      </c>
      <c r="Y2618" s="2">
        <v>4696</v>
      </c>
      <c r="Z2618">
        <v>640</v>
      </c>
      <c r="AA2618" s="5">
        <f t="shared" si="40"/>
        <v>320</v>
      </c>
    </row>
    <row r="2619" spans="1:27" x14ac:dyDescent="0.25">
      <c r="A2619">
        <v>1508163</v>
      </c>
      <c r="B2619" t="s">
        <v>3945</v>
      </c>
      <c r="C2619" t="s">
        <v>472</v>
      </c>
      <c r="D2619" t="s">
        <v>3946</v>
      </c>
      <c r="E2619" s="1">
        <v>45896</v>
      </c>
      <c r="F2619" s="1">
        <v>46025</v>
      </c>
      <c r="G2619" t="s">
        <v>77</v>
      </c>
      <c r="H2619" t="s">
        <v>30</v>
      </c>
      <c r="I2619" t="s">
        <v>31</v>
      </c>
      <c r="J2619" t="s">
        <v>3947</v>
      </c>
      <c r="K2619" t="s">
        <v>3948</v>
      </c>
      <c r="L2619" t="s">
        <v>215</v>
      </c>
      <c r="M2619" t="s">
        <v>216</v>
      </c>
      <c r="N2619" t="s">
        <v>67</v>
      </c>
      <c r="P2619" t="s">
        <v>35</v>
      </c>
      <c r="Q2619" s="1">
        <v>45990</v>
      </c>
      <c r="R2619" s="1">
        <v>45990</v>
      </c>
      <c r="S2619" t="s">
        <v>68</v>
      </c>
      <c r="T2619" s="3">
        <v>11911.76</v>
      </c>
      <c r="U2619">
        <v>8</v>
      </c>
      <c r="V2619">
        <v>50</v>
      </c>
      <c r="W2619" s="2">
        <v>31154</v>
      </c>
      <c r="X2619">
        <v>0</v>
      </c>
      <c r="Y2619" s="2">
        <v>11912</v>
      </c>
      <c r="Z2619">
        <v>916</v>
      </c>
      <c r="AA2619" s="5">
        <f t="shared" si="40"/>
        <v>458</v>
      </c>
    </row>
    <row r="2620" spans="1:27" x14ac:dyDescent="0.25">
      <c r="A2620">
        <v>1519713</v>
      </c>
      <c r="B2620" t="s">
        <v>3658</v>
      </c>
      <c r="C2620" t="s">
        <v>75</v>
      </c>
      <c r="D2620" t="s">
        <v>3659</v>
      </c>
      <c r="E2620" s="1">
        <v>45947</v>
      </c>
      <c r="F2620" s="1">
        <v>46295</v>
      </c>
      <c r="G2620" t="s">
        <v>77</v>
      </c>
      <c r="H2620" t="s">
        <v>30</v>
      </c>
      <c r="I2620" t="s">
        <v>40</v>
      </c>
      <c r="J2620" t="s">
        <v>3660</v>
      </c>
      <c r="K2620" t="s">
        <v>4614</v>
      </c>
      <c r="L2620" t="s">
        <v>1412</v>
      </c>
      <c r="N2620" t="s">
        <v>321</v>
      </c>
      <c r="P2620" t="s">
        <v>35</v>
      </c>
      <c r="Q2620" s="1">
        <v>45990</v>
      </c>
      <c r="R2620" s="1">
        <v>45990</v>
      </c>
      <c r="S2620" t="s">
        <v>128</v>
      </c>
      <c r="T2620" s="2">
        <v>12600</v>
      </c>
      <c r="U2620">
        <v>14</v>
      </c>
      <c r="V2620">
        <v>50</v>
      </c>
      <c r="W2620" s="2">
        <v>74119</v>
      </c>
      <c r="X2620">
        <v>0</v>
      </c>
      <c r="Y2620" s="2">
        <v>14791</v>
      </c>
      <c r="Z2620" s="2">
        <v>2017</v>
      </c>
      <c r="AA2620" s="5">
        <f t="shared" si="40"/>
        <v>1008.5</v>
      </c>
    </row>
    <row r="2621" spans="1:27" x14ac:dyDescent="0.25">
      <c r="A2621">
        <v>1519521</v>
      </c>
      <c r="B2621" t="s">
        <v>1756</v>
      </c>
      <c r="C2621" t="s">
        <v>75</v>
      </c>
      <c r="D2621" t="s">
        <v>1757</v>
      </c>
      <c r="E2621" s="1">
        <v>45881</v>
      </c>
      <c r="F2621" s="1">
        <v>46234</v>
      </c>
      <c r="G2621" t="s">
        <v>77</v>
      </c>
      <c r="H2621" t="s">
        <v>30</v>
      </c>
      <c r="I2621" t="s">
        <v>31</v>
      </c>
      <c r="J2621" t="s">
        <v>1758</v>
      </c>
      <c r="K2621" t="s">
        <v>4615</v>
      </c>
      <c r="L2621" t="s">
        <v>4616</v>
      </c>
      <c r="M2621" t="s">
        <v>243</v>
      </c>
      <c r="N2621" t="s">
        <v>67</v>
      </c>
      <c r="P2621" t="s">
        <v>35</v>
      </c>
      <c r="Q2621" s="1">
        <v>45990</v>
      </c>
      <c r="R2621" s="1">
        <v>45990</v>
      </c>
      <c r="S2621" t="s">
        <v>128</v>
      </c>
      <c r="T2621" s="2">
        <v>15514</v>
      </c>
      <c r="U2621">
        <v>14</v>
      </c>
      <c r="V2621">
        <v>50</v>
      </c>
      <c r="W2621" s="2">
        <v>83824</v>
      </c>
      <c r="X2621">
        <v>0</v>
      </c>
      <c r="Y2621" s="2">
        <v>20944</v>
      </c>
      <c r="Z2621" s="2">
        <v>2856</v>
      </c>
      <c r="AA2621" s="5">
        <f t="shared" si="40"/>
        <v>1428</v>
      </c>
    </row>
    <row r="2622" spans="1:27" x14ac:dyDescent="0.25">
      <c r="A2622">
        <v>1516296</v>
      </c>
      <c r="B2622" t="s">
        <v>2316</v>
      </c>
      <c r="C2622" t="s">
        <v>472</v>
      </c>
      <c r="D2622" t="s">
        <v>2317</v>
      </c>
      <c r="E2622" s="1">
        <v>45882</v>
      </c>
      <c r="F2622" s="1">
        <v>45991</v>
      </c>
      <c r="G2622" t="s">
        <v>77</v>
      </c>
      <c r="H2622" t="s">
        <v>30</v>
      </c>
      <c r="I2622" t="s">
        <v>31</v>
      </c>
      <c r="J2622" t="s">
        <v>2318</v>
      </c>
      <c r="K2622" t="s">
        <v>4617</v>
      </c>
      <c r="L2622" t="s">
        <v>2208</v>
      </c>
      <c r="N2622" t="s">
        <v>295</v>
      </c>
      <c r="P2622" t="s">
        <v>35</v>
      </c>
      <c r="Q2622" s="1">
        <v>45990</v>
      </c>
      <c r="R2622" s="1">
        <v>45990</v>
      </c>
      <c r="S2622" t="s">
        <v>68</v>
      </c>
      <c r="T2622" s="2">
        <v>76500</v>
      </c>
      <c r="U2622">
        <v>8</v>
      </c>
      <c r="V2622">
        <v>50</v>
      </c>
      <c r="W2622" s="2">
        <v>44331</v>
      </c>
      <c r="X2622">
        <v>0</v>
      </c>
      <c r="Y2622" s="2">
        <v>76500</v>
      </c>
      <c r="Z2622" s="2">
        <v>5885</v>
      </c>
      <c r="AA2622" s="5">
        <f t="shared" si="40"/>
        <v>2942.5</v>
      </c>
    </row>
    <row r="2623" spans="1:27" x14ac:dyDescent="0.25">
      <c r="A2623">
        <v>1515001</v>
      </c>
      <c r="B2623" t="s">
        <v>4092</v>
      </c>
      <c r="C2623" t="s">
        <v>4093</v>
      </c>
      <c r="D2623" t="s">
        <v>4094</v>
      </c>
      <c r="E2623" s="1">
        <v>45952</v>
      </c>
      <c r="F2623" s="1">
        <v>45992</v>
      </c>
      <c r="G2623" t="s">
        <v>47</v>
      </c>
      <c r="H2623" t="s">
        <v>30</v>
      </c>
      <c r="I2623" t="s">
        <v>31</v>
      </c>
      <c r="J2623" t="s">
        <v>4095</v>
      </c>
      <c r="K2623" t="s">
        <v>4618</v>
      </c>
      <c r="L2623" t="s">
        <v>2440</v>
      </c>
      <c r="N2623" t="s">
        <v>2441</v>
      </c>
      <c r="P2623" t="s">
        <v>35</v>
      </c>
      <c r="Q2623" s="1">
        <v>45990</v>
      </c>
      <c r="R2623" s="1">
        <v>45990</v>
      </c>
      <c r="S2623" t="s">
        <v>4097</v>
      </c>
      <c r="T2623" s="3">
        <v>12079425.890000001</v>
      </c>
      <c r="U2623">
        <v>9</v>
      </c>
      <c r="V2623">
        <v>0</v>
      </c>
      <c r="W2623" s="2">
        <v>60536</v>
      </c>
      <c r="X2623">
        <v>0</v>
      </c>
      <c r="Y2623" s="2">
        <v>77351</v>
      </c>
      <c r="Z2623" s="2">
        <v>6726</v>
      </c>
      <c r="AA2623" s="5">
        <f t="shared" si="40"/>
        <v>6726</v>
      </c>
    </row>
    <row r="2624" spans="1:27" x14ac:dyDescent="0.25">
      <c r="A2624">
        <v>1507725</v>
      </c>
      <c r="B2624" t="s">
        <v>1509</v>
      </c>
      <c r="C2624" t="s">
        <v>1509</v>
      </c>
      <c r="D2624" t="s">
        <v>670</v>
      </c>
      <c r="E2624" s="1">
        <v>45511</v>
      </c>
      <c r="F2624" s="1">
        <v>45995</v>
      </c>
      <c r="G2624" t="s">
        <v>77</v>
      </c>
      <c r="H2624" t="s">
        <v>30</v>
      </c>
      <c r="I2624" t="s">
        <v>40</v>
      </c>
      <c r="J2624" t="s">
        <v>671</v>
      </c>
      <c r="K2624" t="s">
        <v>4606</v>
      </c>
      <c r="L2624" t="s">
        <v>4607</v>
      </c>
      <c r="N2624" t="s">
        <v>4608</v>
      </c>
      <c r="P2624" t="s">
        <v>35</v>
      </c>
      <c r="Q2624" s="1">
        <v>45990</v>
      </c>
      <c r="R2624" s="1">
        <v>45990</v>
      </c>
      <c r="S2624" t="s">
        <v>68</v>
      </c>
      <c r="T2624" s="2">
        <v>2080000</v>
      </c>
      <c r="U2624">
        <v>2</v>
      </c>
      <c r="V2624">
        <v>50</v>
      </c>
      <c r="W2624" s="2">
        <v>750000</v>
      </c>
      <c r="X2624" s="2">
        <v>40000000</v>
      </c>
      <c r="Y2624" s="2">
        <v>2080000</v>
      </c>
      <c r="Z2624" s="2">
        <v>31200</v>
      </c>
      <c r="AA2624" s="5">
        <f t="shared" si="40"/>
        <v>15600</v>
      </c>
    </row>
    <row r="2625" spans="1:27" x14ac:dyDescent="0.25">
      <c r="A2625">
        <v>1519503</v>
      </c>
      <c r="B2625" t="s">
        <v>4619</v>
      </c>
      <c r="C2625" t="s">
        <v>75</v>
      </c>
      <c r="D2625" t="s">
        <v>4620</v>
      </c>
      <c r="E2625" s="1">
        <v>45961</v>
      </c>
      <c r="F2625" s="1">
        <v>46295</v>
      </c>
      <c r="G2625" t="s">
        <v>77</v>
      </c>
      <c r="H2625" t="s">
        <v>30</v>
      </c>
      <c r="I2625" t="s">
        <v>40</v>
      </c>
      <c r="J2625" t="s">
        <v>4621</v>
      </c>
      <c r="K2625" t="s">
        <v>4622</v>
      </c>
      <c r="L2625" t="s">
        <v>4623</v>
      </c>
      <c r="M2625" t="s">
        <v>80</v>
      </c>
      <c r="N2625" t="s">
        <v>59</v>
      </c>
      <c r="P2625" t="s">
        <v>35</v>
      </c>
      <c r="Q2625" s="1">
        <v>45990</v>
      </c>
      <c r="R2625" s="1">
        <v>45990</v>
      </c>
      <c r="S2625" t="s">
        <v>60</v>
      </c>
      <c r="T2625" s="2">
        <v>562742</v>
      </c>
      <c r="U2625">
        <v>14</v>
      </c>
      <c r="V2625">
        <v>50</v>
      </c>
      <c r="W2625" s="2">
        <v>51285</v>
      </c>
      <c r="X2625">
        <v>0</v>
      </c>
      <c r="Y2625" s="2">
        <v>376090</v>
      </c>
      <c r="Z2625" s="2">
        <v>51285</v>
      </c>
      <c r="AA2625" s="5">
        <f t="shared" si="40"/>
        <v>25642.5</v>
      </c>
    </row>
    <row r="2626" spans="1:27" x14ac:dyDescent="0.25">
      <c r="A2626">
        <v>1498066</v>
      </c>
      <c r="B2626" t="s">
        <v>669</v>
      </c>
      <c r="C2626" t="s">
        <v>669</v>
      </c>
      <c r="D2626" t="s">
        <v>670</v>
      </c>
      <c r="E2626" s="1">
        <v>45531</v>
      </c>
      <c r="F2626" s="1">
        <v>45995</v>
      </c>
      <c r="G2626" t="s">
        <v>77</v>
      </c>
      <c r="H2626" t="s">
        <v>30</v>
      </c>
      <c r="I2626" t="s">
        <v>40</v>
      </c>
      <c r="J2626" t="s">
        <v>671</v>
      </c>
      <c r="K2626" t="s">
        <v>4609</v>
      </c>
      <c r="L2626" t="s">
        <v>969</v>
      </c>
      <c r="N2626" t="s">
        <v>970</v>
      </c>
      <c r="P2626" t="s">
        <v>35</v>
      </c>
      <c r="Q2626" s="1">
        <v>45990</v>
      </c>
      <c r="R2626" s="1">
        <v>45990</v>
      </c>
      <c r="S2626" t="s">
        <v>68</v>
      </c>
      <c r="T2626" s="2">
        <v>2080000</v>
      </c>
      <c r="U2626">
        <v>3</v>
      </c>
      <c r="V2626">
        <v>50</v>
      </c>
      <c r="W2626" s="2">
        <v>250000</v>
      </c>
      <c r="X2626" s="2">
        <v>90000000</v>
      </c>
      <c r="Y2626" s="2">
        <v>2080000</v>
      </c>
      <c r="Z2626" s="2">
        <v>52000</v>
      </c>
      <c r="AA2626" s="5">
        <f t="shared" ref="AA2626:AA2689" si="41">Z2626*(1-V2626%)</f>
        <v>26000</v>
      </c>
    </row>
    <row r="2627" spans="1:27" x14ac:dyDescent="0.25">
      <c r="A2627">
        <v>1517284</v>
      </c>
      <c r="B2627" t="s">
        <v>4624</v>
      </c>
      <c r="C2627" t="s">
        <v>472</v>
      </c>
      <c r="D2627" t="s">
        <v>4625</v>
      </c>
      <c r="E2627" s="1">
        <v>45961</v>
      </c>
      <c r="F2627" s="1">
        <v>46005</v>
      </c>
      <c r="G2627" t="s">
        <v>77</v>
      </c>
      <c r="H2627" t="s">
        <v>30</v>
      </c>
      <c r="I2627" t="s">
        <v>40</v>
      </c>
      <c r="J2627" t="s">
        <v>4626</v>
      </c>
      <c r="K2627" t="s">
        <v>4627</v>
      </c>
      <c r="L2627" t="s">
        <v>4628</v>
      </c>
      <c r="N2627" t="s">
        <v>3815</v>
      </c>
      <c r="P2627" t="s">
        <v>35</v>
      </c>
      <c r="Q2627" s="1">
        <v>45990</v>
      </c>
      <c r="R2627" s="1">
        <v>45990</v>
      </c>
      <c r="S2627" t="s">
        <v>68</v>
      </c>
      <c r="T2627" s="2">
        <v>700000</v>
      </c>
      <c r="U2627">
        <v>8</v>
      </c>
      <c r="V2627">
        <v>50</v>
      </c>
      <c r="W2627" s="2">
        <v>107692</v>
      </c>
      <c r="X2627">
        <v>0</v>
      </c>
      <c r="Y2627" s="2">
        <v>700000</v>
      </c>
      <c r="Z2627" s="2">
        <v>53846</v>
      </c>
      <c r="AA2627" s="5">
        <f t="shared" si="41"/>
        <v>26923</v>
      </c>
    </row>
    <row r="2628" spans="1:27" x14ac:dyDescent="0.25">
      <c r="A2628">
        <v>1512165</v>
      </c>
      <c r="B2628" t="s">
        <v>4629</v>
      </c>
      <c r="C2628" t="s">
        <v>140</v>
      </c>
      <c r="D2628" t="s">
        <v>4630</v>
      </c>
      <c r="E2628" s="1">
        <v>45889</v>
      </c>
      <c r="F2628" s="1">
        <v>45990</v>
      </c>
      <c r="G2628" t="s">
        <v>47</v>
      </c>
      <c r="H2628" t="s">
        <v>30</v>
      </c>
      <c r="I2628" t="s">
        <v>40</v>
      </c>
      <c r="J2628" t="s">
        <v>4631</v>
      </c>
      <c r="L2628" t="s">
        <v>4632</v>
      </c>
      <c r="N2628" t="s">
        <v>1574</v>
      </c>
      <c r="P2628" t="s">
        <v>35</v>
      </c>
      <c r="Q2628" s="1">
        <v>45990</v>
      </c>
      <c r="R2628" s="1">
        <v>45990</v>
      </c>
      <c r="S2628" t="s">
        <v>4633</v>
      </c>
      <c r="T2628" s="2">
        <v>835998</v>
      </c>
      <c r="U2628">
        <v>14</v>
      </c>
      <c r="V2628">
        <v>0</v>
      </c>
      <c r="W2628" s="2">
        <v>65769</v>
      </c>
      <c r="X2628">
        <v>0</v>
      </c>
      <c r="Y2628" s="2">
        <v>482307</v>
      </c>
      <c r="Z2628" s="2">
        <v>65769</v>
      </c>
      <c r="AA2628" s="5">
        <f t="shared" si="41"/>
        <v>65769</v>
      </c>
    </row>
    <row r="2629" spans="1:27" x14ac:dyDescent="0.25">
      <c r="A2629">
        <v>1516906</v>
      </c>
      <c r="B2629" t="s">
        <v>4549</v>
      </c>
      <c r="C2629" t="s">
        <v>247</v>
      </c>
      <c r="D2629" t="s">
        <v>4550</v>
      </c>
      <c r="E2629" s="1">
        <v>45902</v>
      </c>
      <c r="F2629" s="1">
        <v>46011</v>
      </c>
      <c r="G2629" t="s">
        <v>77</v>
      </c>
      <c r="H2629" t="s">
        <v>30</v>
      </c>
      <c r="I2629" t="s">
        <v>31</v>
      </c>
      <c r="J2629" t="s">
        <v>4551</v>
      </c>
      <c r="K2629" t="s">
        <v>4634</v>
      </c>
      <c r="L2629" t="s">
        <v>4635</v>
      </c>
      <c r="N2629" t="s">
        <v>195</v>
      </c>
      <c r="P2629" t="s">
        <v>35</v>
      </c>
      <c r="Q2629" s="1">
        <v>45990</v>
      </c>
      <c r="R2629" s="1">
        <v>45990</v>
      </c>
      <c r="S2629" t="s">
        <v>128</v>
      </c>
      <c r="T2629" s="2">
        <v>718750</v>
      </c>
      <c r="U2629">
        <v>14</v>
      </c>
      <c r="V2629">
        <v>50</v>
      </c>
      <c r="W2629" s="2">
        <v>2241107</v>
      </c>
      <c r="X2629">
        <v>0</v>
      </c>
      <c r="Y2629" s="2">
        <v>843750</v>
      </c>
      <c r="Z2629" s="2">
        <v>115057</v>
      </c>
      <c r="AA2629" s="5">
        <f t="shared" si="41"/>
        <v>57528.5</v>
      </c>
    </row>
    <row r="2630" spans="1:27" x14ac:dyDescent="0.25">
      <c r="A2630">
        <v>1516258</v>
      </c>
      <c r="B2630" t="s">
        <v>4545</v>
      </c>
      <c r="C2630" t="s">
        <v>168</v>
      </c>
      <c r="D2630" t="s">
        <v>4546</v>
      </c>
      <c r="E2630" s="1">
        <v>45392</v>
      </c>
      <c r="F2630" s="1">
        <v>46022</v>
      </c>
      <c r="G2630" t="s">
        <v>77</v>
      </c>
      <c r="H2630" t="s">
        <v>30</v>
      </c>
      <c r="I2630" t="s">
        <v>40</v>
      </c>
      <c r="J2630" t="s">
        <v>4547</v>
      </c>
      <c r="K2630" t="s">
        <v>4548</v>
      </c>
      <c r="L2630" t="s">
        <v>590</v>
      </c>
      <c r="N2630" t="s">
        <v>44</v>
      </c>
      <c r="P2630" t="s">
        <v>35</v>
      </c>
      <c r="Q2630" s="1">
        <v>45990</v>
      </c>
      <c r="R2630" s="1">
        <v>45990</v>
      </c>
      <c r="S2630" t="s">
        <v>128</v>
      </c>
      <c r="T2630" s="2">
        <v>775000</v>
      </c>
      <c r="U2630">
        <v>14</v>
      </c>
      <c r="V2630">
        <v>50</v>
      </c>
      <c r="W2630" s="2">
        <v>1240612</v>
      </c>
      <c r="X2630">
        <v>0</v>
      </c>
      <c r="Y2630" s="2">
        <v>909783</v>
      </c>
      <c r="Z2630" s="2">
        <v>124061</v>
      </c>
      <c r="AA2630" s="5">
        <f t="shared" si="41"/>
        <v>62030.5</v>
      </c>
    </row>
    <row r="2631" spans="1:27" x14ac:dyDescent="0.25">
      <c r="A2631">
        <v>1519587</v>
      </c>
      <c r="B2631" t="s">
        <v>3491</v>
      </c>
      <c r="C2631" t="s">
        <v>75</v>
      </c>
      <c r="D2631" t="s">
        <v>361</v>
      </c>
      <c r="E2631" s="1">
        <v>45943</v>
      </c>
      <c r="F2631" s="1">
        <v>46295</v>
      </c>
      <c r="G2631" t="s">
        <v>77</v>
      </c>
      <c r="H2631" t="s">
        <v>30</v>
      </c>
      <c r="I2631" t="s">
        <v>40</v>
      </c>
      <c r="J2631" t="s">
        <v>362</v>
      </c>
      <c r="K2631" t="s">
        <v>4636</v>
      </c>
      <c r="L2631" t="s">
        <v>982</v>
      </c>
      <c r="N2631" t="s">
        <v>356</v>
      </c>
      <c r="P2631" t="s">
        <v>35</v>
      </c>
      <c r="Q2631" s="1">
        <v>45991</v>
      </c>
      <c r="R2631" s="1">
        <v>45991</v>
      </c>
      <c r="S2631" t="s">
        <v>36</v>
      </c>
      <c r="T2631" s="2">
        <v>4000</v>
      </c>
      <c r="U2631">
        <v>14</v>
      </c>
      <c r="V2631">
        <v>50</v>
      </c>
      <c r="W2631" s="2">
        <v>22174</v>
      </c>
      <c r="X2631">
        <v>0</v>
      </c>
      <c r="Y2631" s="2">
        <v>4696</v>
      </c>
      <c r="Z2631">
        <v>640</v>
      </c>
      <c r="AA2631" s="5">
        <f t="shared" si="41"/>
        <v>320</v>
      </c>
    </row>
    <row r="2632" spans="1:27" x14ac:dyDescent="0.25">
      <c r="A2632">
        <v>1519714</v>
      </c>
      <c r="B2632" t="s">
        <v>3658</v>
      </c>
      <c r="C2632" t="s">
        <v>75</v>
      </c>
      <c r="D2632" t="s">
        <v>3659</v>
      </c>
      <c r="E2632" s="1">
        <v>45947</v>
      </c>
      <c r="F2632" s="1">
        <v>46295</v>
      </c>
      <c r="G2632" t="s">
        <v>77</v>
      </c>
      <c r="H2632" t="s">
        <v>30</v>
      </c>
      <c r="I2632" t="s">
        <v>40</v>
      </c>
      <c r="J2632" t="s">
        <v>3660</v>
      </c>
      <c r="K2632" t="s">
        <v>4614</v>
      </c>
      <c r="L2632" t="s">
        <v>1412</v>
      </c>
      <c r="N2632" t="s">
        <v>321</v>
      </c>
      <c r="P2632" t="s">
        <v>35</v>
      </c>
      <c r="Q2632" s="1">
        <v>45991</v>
      </c>
      <c r="R2632" s="1">
        <v>45991</v>
      </c>
      <c r="S2632" t="s">
        <v>128</v>
      </c>
      <c r="T2632" s="2">
        <v>12600</v>
      </c>
      <c r="U2632">
        <v>14</v>
      </c>
      <c r="V2632">
        <v>50</v>
      </c>
      <c r="W2632" s="2">
        <v>74119</v>
      </c>
      <c r="X2632">
        <v>0</v>
      </c>
      <c r="Y2632" s="2">
        <v>14791</v>
      </c>
      <c r="Z2632" s="2">
        <v>2017</v>
      </c>
      <c r="AA2632" s="5">
        <f t="shared" si="41"/>
        <v>1008.5</v>
      </c>
    </row>
    <row r="2633" spans="1:27" x14ac:dyDescent="0.25">
      <c r="A2633">
        <v>1515002</v>
      </c>
      <c r="B2633" t="s">
        <v>4092</v>
      </c>
      <c r="C2633" t="s">
        <v>4093</v>
      </c>
      <c r="D2633" t="s">
        <v>4094</v>
      </c>
      <c r="E2633" s="1">
        <v>45952</v>
      </c>
      <c r="F2633" s="1">
        <v>45992</v>
      </c>
      <c r="G2633" t="s">
        <v>47</v>
      </c>
      <c r="H2633" t="s">
        <v>30</v>
      </c>
      <c r="I2633" t="s">
        <v>31</v>
      </c>
      <c r="J2633" t="s">
        <v>4095</v>
      </c>
      <c r="K2633" t="s">
        <v>4618</v>
      </c>
      <c r="L2633" t="s">
        <v>2440</v>
      </c>
      <c r="N2633" t="s">
        <v>2441</v>
      </c>
      <c r="P2633" t="s">
        <v>35</v>
      </c>
      <c r="Q2633" s="1">
        <v>45991</v>
      </c>
      <c r="R2633" s="1">
        <v>45991</v>
      </c>
      <c r="S2633" t="s">
        <v>4097</v>
      </c>
      <c r="T2633" s="3">
        <v>12079425.890000001</v>
      </c>
      <c r="U2633">
        <v>9</v>
      </c>
      <c r="V2633">
        <v>0</v>
      </c>
      <c r="W2633" s="2">
        <v>60536</v>
      </c>
      <c r="X2633">
        <v>0</v>
      </c>
      <c r="Y2633" s="2">
        <v>77351</v>
      </c>
      <c r="Z2633" s="2">
        <v>6726</v>
      </c>
      <c r="AA2633" s="5">
        <f t="shared" si="41"/>
        <v>6726</v>
      </c>
    </row>
    <row r="2634" spans="1:27" x14ac:dyDescent="0.25">
      <c r="A2634">
        <v>1518714</v>
      </c>
      <c r="B2634" t="s">
        <v>4637</v>
      </c>
      <c r="C2634" t="s">
        <v>4093</v>
      </c>
      <c r="D2634" t="s">
        <v>4638</v>
      </c>
      <c r="E2634" s="1">
        <v>45975</v>
      </c>
      <c r="F2634" s="1">
        <v>45992</v>
      </c>
      <c r="G2634" t="s">
        <v>47</v>
      </c>
      <c r="H2634" t="s">
        <v>30</v>
      </c>
      <c r="I2634" t="s">
        <v>31</v>
      </c>
      <c r="J2634" t="s">
        <v>4639</v>
      </c>
      <c r="L2634" t="s">
        <v>4537</v>
      </c>
      <c r="M2634" t="s">
        <v>531</v>
      </c>
      <c r="N2634" t="s">
        <v>67</v>
      </c>
      <c r="P2634" t="s">
        <v>35</v>
      </c>
      <c r="Q2634" s="1">
        <v>45991</v>
      </c>
      <c r="R2634" s="1">
        <v>45991</v>
      </c>
      <c r="S2634" t="s">
        <v>68</v>
      </c>
      <c r="T2634" s="2">
        <v>500000</v>
      </c>
      <c r="U2634">
        <v>9</v>
      </c>
      <c r="V2634">
        <v>0</v>
      </c>
      <c r="W2634" s="2">
        <v>43478</v>
      </c>
      <c r="X2634">
        <v>0</v>
      </c>
      <c r="Y2634" s="2">
        <v>500000</v>
      </c>
      <c r="Z2634" s="2">
        <v>43478</v>
      </c>
      <c r="AA2634" s="5">
        <f t="shared" si="41"/>
        <v>43478</v>
      </c>
    </row>
    <row r="2635" spans="1:27" x14ac:dyDescent="0.25">
      <c r="A2635">
        <v>1439522</v>
      </c>
      <c r="B2635" t="s">
        <v>4640</v>
      </c>
      <c r="C2635" t="s">
        <v>892</v>
      </c>
      <c r="D2635" t="s">
        <v>4641</v>
      </c>
      <c r="E2635" s="1">
        <v>45369</v>
      </c>
      <c r="F2635" s="1">
        <v>46003</v>
      </c>
      <c r="G2635" t="s">
        <v>29</v>
      </c>
      <c r="H2635" t="s">
        <v>30</v>
      </c>
      <c r="I2635" t="s">
        <v>31</v>
      </c>
      <c r="J2635" t="s">
        <v>71</v>
      </c>
      <c r="L2635" t="s">
        <v>111</v>
      </c>
      <c r="M2635" t="s">
        <v>112</v>
      </c>
      <c r="N2635" t="s">
        <v>67</v>
      </c>
      <c r="P2635" t="s">
        <v>35</v>
      </c>
      <c r="Q2635" s="1">
        <v>45991</v>
      </c>
      <c r="R2635" s="1">
        <v>45998</v>
      </c>
      <c r="S2635" t="s">
        <v>68</v>
      </c>
      <c r="T2635" s="2">
        <v>270000</v>
      </c>
      <c r="U2635">
        <v>20</v>
      </c>
      <c r="V2635">
        <v>0</v>
      </c>
      <c r="W2635" s="2">
        <v>220000</v>
      </c>
      <c r="X2635">
        <v>0</v>
      </c>
      <c r="Y2635" s="2">
        <v>270000</v>
      </c>
      <c r="Z2635" s="2">
        <v>54000</v>
      </c>
      <c r="AA2635" s="5">
        <f t="shared" si="41"/>
        <v>54000</v>
      </c>
    </row>
    <row r="2636" spans="1:27" x14ac:dyDescent="0.25">
      <c r="A2636">
        <v>1516907</v>
      </c>
      <c r="B2636" t="s">
        <v>4549</v>
      </c>
      <c r="C2636" t="s">
        <v>247</v>
      </c>
      <c r="D2636" t="s">
        <v>4550</v>
      </c>
      <c r="E2636" s="1">
        <v>45902</v>
      </c>
      <c r="F2636" s="1">
        <v>46011</v>
      </c>
      <c r="G2636" t="s">
        <v>77</v>
      </c>
      <c r="H2636" t="s">
        <v>30</v>
      </c>
      <c r="I2636" t="s">
        <v>31</v>
      </c>
      <c r="J2636" t="s">
        <v>4551</v>
      </c>
      <c r="K2636" t="s">
        <v>4642</v>
      </c>
      <c r="L2636" t="s">
        <v>3744</v>
      </c>
      <c r="N2636" t="s">
        <v>195</v>
      </c>
      <c r="P2636" t="s">
        <v>35</v>
      </c>
      <c r="Q2636" s="1">
        <v>45991</v>
      </c>
      <c r="R2636" s="1">
        <v>45991</v>
      </c>
      <c r="S2636" t="s">
        <v>128</v>
      </c>
      <c r="T2636" s="2">
        <v>718750</v>
      </c>
      <c r="U2636">
        <v>14</v>
      </c>
      <c r="V2636">
        <v>50</v>
      </c>
      <c r="W2636" s="2">
        <v>2241107</v>
      </c>
      <c r="X2636">
        <v>0</v>
      </c>
      <c r="Y2636" s="2">
        <v>843750</v>
      </c>
      <c r="Z2636" s="2">
        <v>115057</v>
      </c>
      <c r="AA2636" s="5">
        <f t="shared" si="41"/>
        <v>57528.5</v>
      </c>
    </row>
    <row r="2637" spans="1:27" x14ac:dyDescent="0.25">
      <c r="A2637">
        <v>1518240</v>
      </c>
      <c r="B2637" t="s">
        <v>4643</v>
      </c>
      <c r="C2637" t="s">
        <v>1341</v>
      </c>
      <c r="D2637" t="s">
        <v>4644</v>
      </c>
      <c r="E2637" s="1">
        <v>45924</v>
      </c>
      <c r="F2637" s="1">
        <v>46002</v>
      </c>
      <c r="G2637" t="s">
        <v>29</v>
      </c>
      <c r="H2637" t="s">
        <v>30</v>
      </c>
      <c r="I2637" t="s">
        <v>31</v>
      </c>
      <c r="J2637" t="s">
        <v>4645</v>
      </c>
      <c r="L2637" t="s">
        <v>3823</v>
      </c>
      <c r="M2637" t="s">
        <v>101</v>
      </c>
      <c r="N2637" t="s">
        <v>67</v>
      </c>
      <c r="P2637" t="s">
        <v>35</v>
      </c>
      <c r="Q2637" s="1">
        <v>45991</v>
      </c>
      <c r="R2637" s="1">
        <v>45997</v>
      </c>
      <c r="S2637" t="s">
        <v>68</v>
      </c>
      <c r="T2637" s="2">
        <v>817000</v>
      </c>
      <c r="U2637">
        <v>20</v>
      </c>
      <c r="V2637">
        <v>0</v>
      </c>
      <c r="W2637" s="2">
        <v>163400</v>
      </c>
      <c r="X2637">
        <v>0</v>
      </c>
      <c r="Y2637" s="2">
        <v>817000</v>
      </c>
      <c r="Z2637" s="2">
        <v>163400</v>
      </c>
      <c r="AA2637" s="5">
        <f t="shared" si="41"/>
        <v>163400</v>
      </c>
    </row>
    <row r="2638" spans="1:27" x14ac:dyDescent="0.25">
      <c r="A2638">
        <v>1491899</v>
      </c>
      <c r="B2638" t="s">
        <v>788</v>
      </c>
      <c r="C2638" t="s">
        <v>62</v>
      </c>
      <c r="D2638" t="s">
        <v>789</v>
      </c>
      <c r="E2638" s="1">
        <v>45728</v>
      </c>
      <c r="F2638" s="1">
        <v>46002</v>
      </c>
      <c r="G2638" t="s">
        <v>29</v>
      </c>
      <c r="H2638" t="s">
        <v>30</v>
      </c>
      <c r="I2638" t="s">
        <v>31</v>
      </c>
      <c r="J2638" t="s">
        <v>4646</v>
      </c>
      <c r="L2638" t="s">
        <v>2620</v>
      </c>
      <c r="M2638" t="s">
        <v>112</v>
      </c>
      <c r="N2638" t="s">
        <v>67</v>
      </c>
      <c r="P2638" t="s">
        <v>35</v>
      </c>
      <c r="Q2638" s="1">
        <v>45991</v>
      </c>
      <c r="R2638" s="1">
        <v>45997</v>
      </c>
      <c r="S2638" t="s">
        <v>68</v>
      </c>
      <c r="T2638" s="2">
        <v>1045000</v>
      </c>
      <c r="U2638">
        <v>20</v>
      </c>
      <c r="V2638">
        <v>0</v>
      </c>
      <c r="W2638" s="2">
        <v>486000</v>
      </c>
      <c r="X2638">
        <v>0</v>
      </c>
      <c r="Y2638" s="2">
        <v>1045000</v>
      </c>
      <c r="Z2638" s="2">
        <v>209000</v>
      </c>
      <c r="AA2638" s="5">
        <f t="shared" si="41"/>
        <v>209000</v>
      </c>
    </row>
    <row r="2639" spans="1:27" x14ac:dyDescent="0.25">
      <c r="A2639">
        <v>1439521</v>
      </c>
      <c r="B2639" t="s">
        <v>4640</v>
      </c>
      <c r="C2639" t="s">
        <v>892</v>
      </c>
      <c r="D2639" t="s">
        <v>4641</v>
      </c>
      <c r="E2639" s="1">
        <v>45369</v>
      </c>
      <c r="F2639" s="1">
        <v>46003</v>
      </c>
      <c r="G2639" t="s">
        <v>29</v>
      </c>
      <c r="H2639" t="s">
        <v>30</v>
      </c>
      <c r="I2639" t="s">
        <v>31</v>
      </c>
      <c r="J2639" t="s">
        <v>4647</v>
      </c>
      <c r="L2639" t="s">
        <v>111</v>
      </c>
      <c r="M2639" t="s">
        <v>112</v>
      </c>
      <c r="N2639" t="s">
        <v>67</v>
      </c>
      <c r="P2639" t="s">
        <v>35</v>
      </c>
      <c r="Q2639" s="1">
        <v>45991</v>
      </c>
      <c r="R2639" s="1">
        <v>45998</v>
      </c>
      <c r="S2639" t="s">
        <v>68</v>
      </c>
      <c r="T2639" s="2">
        <v>1100000</v>
      </c>
      <c r="U2639">
        <v>20</v>
      </c>
      <c r="V2639">
        <v>0</v>
      </c>
      <c r="W2639" s="2">
        <v>220000</v>
      </c>
      <c r="X2639">
        <v>0</v>
      </c>
      <c r="Y2639" s="2">
        <v>1100000</v>
      </c>
      <c r="Z2639" s="2">
        <v>220000</v>
      </c>
      <c r="AA2639" s="5">
        <f t="shared" si="41"/>
        <v>220000</v>
      </c>
    </row>
    <row r="2640" spans="1:27" x14ac:dyDescent="0.25">
      <c r="A2640">
        <v>1488004</v>
      </c>
      <c r="B2640" t="s">
        <v>4648</v>
      </c>
      <c r="C2640" t="s">
        <v>62</v>
      </c>
      <c r="D2640" t="s">
        <v>4649</v>
      </c>
      <c r="E2640" s="1">
        <v>45693</v>
      </c>
      <c r="F2640" s="1">
        <v>46001</v>
      </c>
      <c r="G2640" t="s">
        <v>29</v>
      </c>
      <c r="H2640" t="s">
        <v>30</v>
      </c>
      <c r="I2640" t="s">
        <v>31</v>
      </c>
      <c r="J2640" t="s">
        <v>4650</v>
      </c>
      <c r="L2640" t="s">
        <v>519</v>
      </c>
      <c r="M2640" t="s">
        <v>512</v>
      </c>
      <c r="N2640" t="s">
        <v>67</v>
      </c>
      <c r="P2640" t="s">
        <v>35</v>
      </c>
      <c r="Q2640" s="1">
        <v>45991</v>
      </c>
      <c r="R2640" s="1">
        <v>45996</v>
      </c>
      <c r="S2640" t="s">
        <v>68</v>
      </c>
      <c r="T2640" s="2">
        <v>5229000</v>
      </c>
      <c r="U2640">
        <v>20</v>
      </c>
      <c r="V2640">
        <v>0</v>
      </c>
      <c r="W2640" s="2">
        <v>1045800</v>
      </c>
      <c r="X2640">
        <v>0</v>
      </c>
      <c r="Y2640" s="2">
        <v>5229000</v>
      </c>
      <c r="Z2640" s="2">
        <v>1045800</v>
      </c>
      <c r="AA2640" s="5">
        <f t="shared" si="41"/>
        <v>1045800</v>
      </c>
    </row>
    <row r="2641" spans="1:27" x14ac:dyDescent="0.25">
      <c r="A2641">
        <v>1520336</v>
      </c>
      <c r="B2641" t="s">
        <v>3155</v>
      </c>
      <c r="C2641" t="s">
        <v>3155</v>
      </c>
      <c r="D2641" t="s">
        <v>119</v>
      </c>
      <c r="E2641" s="1">
        <v>45706</v>
      </c>
      <c r="F2641" s="1">
        <v>46295</v>
      </c>
      <c r="G2641" t="s">
        <v>29</v>
      </c>
      <c r="H2641" t="s">
        <v>30</v>
      </c>
      <c r="I2641" t="s">
        <v>31</v>
      </c>
      <c r="J2641" t="s">
        <v>4651</v>
      </c>
      <c r="K2641" t="s">
        <v>4652</v>
      </c>
      <c r="L2641" t="s">
        <v>4653</v>
      </c>
      <c r="N2641" t="s">
        <v>123</v>
      </c>
      <c r="P2641" t="s">
        <v>35</v>
      </c>
      <c r="Q2641" s="1">
        <v>45992</v>
      </c>
      <c r="R2641" s="1">
        <v>45995</v>
      </c>
      <c r="S2641" t="s">
        <v>68</v>
      </c>
      <c r="T2641">
        <v>867.86</v>
      </c>
      <c r="U2641">
        <v>6</v>
      </c>
      <c r="V2641">
        <v>0</v>
      </c>
      <c r="W2641" s="2">
        <v>3421052</v>
      </c>
      <c r="X2641">
        <v>0</v>
      </c>
      <c r="Y2641">
        <v>868</v>
      </c>
      <c r="Z2641">
        <v>49</v>
      </c>
      <c r="AA2641" s="5">
        <f t="shared" si="41"/>
        <v>49</v>
      </c>
    </row>
    <row r="2642" spans="1:27" x14ac:dyDescent="0.25">
      <c r="A2642">
        <v>1519588</v>
      </c>
      <c r="B2642" t="s">
        <v>3491</v>
      </c>
      <c r="C2642" t="s">
        <v>75</v>
      </c>
      <c r="D2642" t="s">
        <v>361</v>
      </c>
      <c r="E2642" s="1">
        <v>45943</v>
      </c>
      <c r="F2642" s="1">
        <v>46295</v>
      </c>
      <c r="G2642" t="s">
        <v>77</v>
      </c>
      <c r="H2642" t="s">
        <v>30</v>
      </c>
      <c r="I2642" t="s">
        <v>40</v>
      </c>
      <c r="J2642" t="s">
        <v>362</v>
      </c>
      <c r="K2642" t="s">
        <v>4654</v>
      </c>
      <c r="L2642" t="s">
        <v>4655</v>
      </c>
      <c r="N2642" t="s">
        <v>356</v>
      </c>
      <c r="P2642" t="s">
        <v>35</v>
      </c>
      <c r="Q2642" s="1">
        <v>45992</v>
      </c>
      <c r="R2642" s="1">
        <v>45992</v>
      </c>
      <c r="S2642" t="s">
        <v>36</v>
      </c>
      <c r="T2642" s="2">
        <v>4000</v>
      </c>
      <c r="U2642">
        <v>14</v>
      </c>
      <c r="V2642">
        <v>50</v>
      </c>
      <c r="W2642" s="2">
        <v>22174</v>
      </c>
      <c r="X2642">
        <v>0</v>
      </c>
      <c r="Y2642" s="2">
        <v>4696</v>
      </c>
      <c r="Z2642">
        <v>640</v>
      </c>
      <c r="AA2642" s="5">
        <f t="shared" si="41"/>
        <v>320</v>
      </c>
    </row>
    <row r="2643" spans="1:27" x14ac:dyDescent="0.25">
      <c r="A2643">
        <v>1520546</v>
      </c>
      <c r="B2643" t="s">
        <v>27</v>
      </c>
      <c r="C2643" t="s">
        <v>27</v>
      </c>
      <c r="D2643" t="s">
        <v>28</v>
      </c>
      <c r="E2643" s="1">
        <v>45658</v>
      </c>
      <c r="F2643" s="1">
        <v>46022</v>
      </c>
      <c r="G2643" t="s">
        <v>29</v>
      </c>
      <c r="H2643" t="s">
        <v>30</v>
      </c>
      <c r="I2643" t="s">
        <v>31</v>
      </c>
      <c r="J2643" t="s">
        <v>4656</v>
      </c>
      <c r="L2643" t="s">
        <v>886</v>
      </c>
      <c r="M2643" t="s">
        <v>133</v>
      </c>
      <c r="N2643" t="s">
        <v>67</v>
      </c>
      <c r="P2643" t="s">
        <v>35</v>
      </c>
      <c r="Q2643" s="1">
        <v>45992</v>
      </c>
      <c r="R2643" s="1">
        <v>46022</v>
      </c>
      <c r="S2643" t="s">
        <v>36</v>
      </c>
      <c r="T2643" s="2">
        <v>677538</v>
      </c>
      <c r="U2643">
        <v>3</v>
      </c>
      <c r="V2643">
        <v>0</v>
      </c>
      <c r="W2643" s="2">
        <v>6378953</v>
      </c>
      <c r="X2643">
        <v>0</v>
      </c>
      <c r="Y2643" s="2">
        <v>914676</v>
      </c>
      <c r="Z2643" s="2">
        <v>28813</v>
      </c>
      <c r="AA2643" s="5">
        <f t="shared" si="41"/>
        <v>28813</v>
      </c>
    </row>
    <row r="2644" spans="1:27" x14ac:dyDescent="0.25">
      <c r="A2644">
        <v>1519810</v>
      </c>
      <c r="B2644" t="s">
        <v>3881</v>
      </c>
      <c r="C2644" t="s">
        <v>140</v>
      </c>
      <c r="D2644" t="s">
        <v>3882</v>
      </c>
      <c r="E2644" s="1">
        <v>45957</v>
      </c>
      <c r="F2644" s="1">
        <v>46053</v>
      </c>
      <c r="G2644" t="s">
        <v>47</v>
      </c>
      <c r="H2644" t="s">
        <v>30</v>
      </c>
      <c r="I2644" t="s">
        <v>31</v>
      </c>
      <c r="J2644" t="s">
        <v>3883</v>
      </c>
      <c r="K2644" t="s">
        <v>3884</v>
      </c>
      <c r="L2644" t="s">
        <v>50</v>
      </c>
      <c r="N2644" t="s">
        <v>51</v>
      </c>
      <c r="P2644" t="s">
        <v>35</v>
      </c>
      <c r="Q2644" s="1">
        <v>45992</v>
      </c>
      <c r="R2644" s="1">
        <v>45992</v>
      </c>
      <c r="S2644" t="s">
        <v>36</v>
      </c>
      <c r="T2644" s="2">
        <v>282025</v>
      </c>
      <c r="U2644">
        <v>14</v>
      </c>
      <c r="V2644">
        <v>0</v>
      </c>
      <c r="W2644" s="2">
        <v>51918</v>
      </c>
      <c r="X2644">
        <v>0</v>
      </c>
      <c r="Y2644" s="2">
        <v>380734</v>
      </c>
      <c r="Z2644" s="2">
        <v>51918</v>
      </c>
      <c r="AA2644" s="5">
        <f t="shared" si="41"/>
        <v>51918</v>
      </c>
    </row>
    <row r="2645" spans="1:27" x14ac:dyDescent="0.25">
      <c r="A2645">
        <v>1522247</v>
      </c>
      <c r="B2645" t="s">
        <v>4657</v>
      </c>
      <c r="C2645" t="s">
        <v>1341</v>
      </c>
      <c r="D2645" t="s">
        <v>4658</v>
      </c>
      <c r="E2645" s="1">
        <v>45939</v>
      </c>
      <c r="F2645" s="1">
        <v>46001</v>
      </c>
      <c r="G2645" t="s">
        <v>29</v>
      </c>
      <c r="H2645" t="s">
        <v>30</v>
      </c>
      <c r="I2645" t="s">
        <v>31</v>
      </c>
      <c r="J2645" t="s">
        <v>4659</v>
      </c>
      <c r="L2645" t="s">
        <v>3519</v>
      </c>
      <c r="M2645" t="s">
        <v>97</v>
      </c>
      <c r="N2645" t="s">
        <v>67</v>
      </c>
      <c r="P2645" t="s">
        <v>35</v>
      </c>
      <c r="Q2645" s="1">
        <v>45992</v>
      </c>
      <c r="R2645" s="1">
        <v>45996</v>
      </c>
      <c r="S2645" t="s">
        <v>68</v>
      </c>
      <c r="T2645" s="2">
        <v>410000</v>
      </c>
      <c r="U2645">
        <v>20</v>
      </c>
      <c r="V2645">
        <v>0</v>
      </c>
      <c r="W2645" s="2">
        <v>82000</v>
      </c>
      <c r="X2645">
        <v>0</v>
      </c>
      <c r="Y2645" s="2">
        <v>410000</v>
      </c>
      <c r="Z2645" s="2">
        <v>82000</v>
      </c>
      <c r="AA2645" s="5">
        <f t="shared" si="41"/>
        <v>82000</v>
      </c>
    </row>
    <row r="2646" spans="1:27" x14ac:dyDescent="0.25">
      <c r="A2646">
        <v>1520545</v>
      </c>
      <c r="B2646" t="s">
        <v>27</v>
      </c>
      <c r="C2646" t="s">
        <v>27</v>
      </c>
      <c r="D2646" t="s">
        <v>28</v>
      </c>
      <c r="E2646" s="1">
        <v>45658</v>
      </c>
      <c r="F2646" s="1">
        <v>46022</v>
      </c>
      <c r="G2646" t="s">
        <v>29</v>
      </c>
      <c r="H2646" t="s">
        <v>30</v>
      </c>
      <c r="I2646" t="s">
        <v>31</v>
      </c>
      <c r="J2646" t="s">
        <v>4660</v>
      </c>
      <c r="L2646" t="s">
        <v>886</v>
      </c>
      <c r="M2646" t="s">
        <v>133</v>
      </c>
      <c r="N2646" t="s">
        <v>67</v>
      </c>
      <c r="P2646" t="s">
        <v>35</v>
      </c>
      <c r="Q2646" s="1">
        <v>45992</v>
      </c>
      <c r="R2646" s="1">
        <v>46022</v>
      </c>
      <c r="S2646" t="s">
        <v>36</v>
      </c>
      <c r="T2646" s="2">
        <v>2895993</v>
      </c>
      <c r="U2646">
        <v>3</v>
      </c>
      <c r="V2646">
        <v>0</v>
      </c>
      <c r="W2646" s="2">
        <v>6378953</v>
      </c>
      <c r="X2646">
        <v>0</v>
      </c>
      <c r="Y2646" s="2">
        <v>3909591</v>
      </c>
      <c r="Z2646" s="2">
        <v>123156</v>
      </c>
      <c r="AA2646" s="5">
        <f t="shared" si="41"/>
        <v>123156</v>
      </c>
    </row>
    <row r="2647" spans="1:27" x14ac:dyDescent="0.25">
      <c r="A2647">
        <v>1502107</v>
      </c>
      <c r="B2647" t="s">
        <v>4661</v>
      </c>
      <c r="C2647" t="s">
        <v>62</v>
      </c>
      <c r="D2647" t="s">
        <v>4662</v>
      </c>
      <c r="E2647" s="1">
        <v>45772</v>
      </c>
      <c r="F2647" s="1">
        <v>45999</v>
      </c>
      <c r="G2647" t="s">
        <v>29</v>
      </c>
      <c r="H2647" t="s">
        <v>30</v>
      </c>
      <c r="I2647" t="s">
        <v>31</v>
      </c>
      <c r="J2647" t="s">
        <v>4663</v>
      </c>
      <c r="L2647" t="s">
        <v>883</v>
      </c>
      <c r="M2647" t="s">
        <v>112</v>
      </c>
      <c r="N2647" t="s">
        <v>67</v>
      </c>
      <c r="P2647" t="s">
        <v>35</v>
      </c>
      <c r="Q2647" s="1">
        <v>45992</v>
      </c>
      <c r="R2647" s="1">
        <v>45994</v>
      </c>
      <c r="S2647" t="s">
        <v>68</v>
      </c>
      <c r="T2647" s="2">
        <v>1013125</v>
      </c>
      <c r="U2647">
        <v>20</v>
      </c>
      <c r="V2647">
        <v>0</v>
      </c>
      <c r="W2647" s="2">
        <v>202625</v>
      </c>
      <c r="X2647">
        <v>0</v>
      </c>
      <c r="Y2647" s="2">
        <v>1013125</v>
      </c>
      <c r="Z2647" s="2">
        <v>202625</v>
      </c>
      <c r="AA2647" s="5">
        <f t="shared" si="41"/>
        <v>202625</v>
      </c>
    </row>
    <row r="2648" spans="1:27" x14ac:dyDescent="0.25">
      <c r="A2648">
        <v>1520549</v>
      </c>
      <c r="B2648" t="s">
        <v>27</v>
      </c>
      <c r="C2648" t="s">
        <v>27</v>
      </c>
      <c r="D2648" t="s">
        <v>28</v>
      </c>
      <c r="E2648" s="1">
        <v>45658</v>
      </c>
      <c r="F2648" s="1">
        <v>46022</v>
      </c>
      <c r="G2648" t="s">
        <v>29</v>
      </c>
      <c r="H2648" t="s">
        <v>30</v>
      </c>
      <c r="I2648" t="s">
        <v>31</v>
      </c>
      <c r="J2648" t="s">
        <v>4664</v>
      </c>
      <c r="L2648" t="s">
        <v>886</v>
      </c>
      <c r="M2648" t="s">
        <v>133</v>
      </c>
      <c r="N2648" t="s">
        <v>67</v>
      </c>
      <c r="P2648" t="s">
        <v>35</v>
      </c>
      <c r="Q2648" s="1">
        <v>45992</v>
      </c>
      <c r="R2648" s="1">
        <v>46022</v>
      </c>
      <c r="S2648" t="s">
        <v>36</v>
      </c>
      <c r="T2648" s="2">
        <v>5368704</v>
      </c>
      <c r="U2648">
        <v>3</v>
      </c>
      <c r="V2648">
        <v>0</v>
      </c>
      <c r="W2648" s="2">
        <v>6378953</v>
      </c>
      <c r="X2648">
        <v>0</v>
      </c>
      <c r="Y2648" s="2">
        <v>7247750</v>
      </c>
      <c r="Z2648" s="2">
        <v>228311</v>
      </c>
      <c r="AA2648" s="5">
        <f t="shared" si="41"/>
        <v>228311</v>
      </c>
    </row>
    <row r="2649" spans="1:27" x14ac:dyDescent="0.25">
      <c r="A2649">
        <v>1520544</v>
      </c>
      <c r="B2649" t="s">
        <v>27</v>
      </c>
      <c r="C2649" t="s">
        <v>27</v>
      </c>
      <c r="D2649" t="s">
        <v>28</v>
      </c>
      <c r="E2649" s="1">
        <v>45658</v>
      </c>
      <c r="F2649" s="1">
        <v>46022</v>
      </c>
      <c r="G2649" t="s">
        <v>29</v>
      </c>
      <c r="H2649" t="s">
        <v>30</v>
      </c>
      <c r="I2649" t="s">
        <v>31</v>
      </c>
      <c r="J2649" t="s">
        <v>4665</v>
      </c>
      <c r="L2649" t="s">
        <v>886</v>
      </c>
      <c r="M2649" t="s">
        <v>133</v>
      </c>
      <c r="N2649" t="s">
        <v>67</v>
      </c>
      <c r="P2649" t="s">
        <v>35</v>
      </c>
      <c r="Q2649" s="1">
        <v>45992</v>
      </c>
      <c r="R2649" s="1">
        <v>46022</v>
      </c>
      <c r="S2649" t="s">
        <v>36</v>
      </c>
      <c r="T2649" s="2">
        <v>8433959</v>
      </c>
      <c r="U2649">
        <v>3</v>
      </c>
      <c r="V2649">
        <v>0</v>
      </c>
      <c r="W2649" s="2">
        <v>6378953</v>
      </c>
      <c r="X2649">
        <v>0</v>
      </c>
      <c r="Y2649" s="2">
        <v>11385845</v>
      </c>
      <c r="Z2649" s="2">
        <v>358665</v>
      </c>
      <c r="AA2649" s="5">
        <f t="shared" si="41"/>
        <v>358665</v>
      </c>
    </row>
    <row r="2650" spans="1:27" x14ac:dyDescent="0.25">
      <c r="A2650">
        <v>1488379</v>
      </c>
      <c r="B2650" t="s">
        <v>4666</v>
      </c>
      <c r="C2650" t="s">
        <v>62</v>
      </c>
      <c r="D2650" t="s">
        <v>4667</v>
      </c>
      <c r="E2650" s="1">
        <v>45695</v>
      </c>
      <c r="F2650" s="1">
        <v>46001</v>
      </c>
      <c r="G2650" t="s">
        <v>29</v>
      </c>
      <c r="H2650" t="s">
        <v>30</v>
      </c>
      <c r="I2650" t="s">
        <v>31</v>
      </c>
      <c r="J2650" t="s">
        <v>4668</v>
      </c>
      <c r="L2650" t="s">
        <v>686</v>
      </c>
      <c r="M2650" t="s">
        <v>406</v>
      </c>
      <c r="N2650" t="s">
        <v>67</v>
      </c>
      <c r="P2650" t="s">
        <v>35</v>
      </c>
      <c r="Q2650" s="1">
        <v>45992</v>
      </c>
      <c r="R2650" s="1">
        <v>45996</v>
      </c>
      <c r="S2650" t="s">
        <v>68</v>
      </c>
      <c r="T2650" s="2">
        <v>2778750</v>
      </c>
      <c r="U2650">
        <v>20</v>
      </c>
      <c r="V2650">
        <v>0</v>
      </c>
      <c r="W2650" s="2">
        <v>555750</v>
      </c>
      <c r="X2650">
        <v>0</v>
      </c>
      <c r="Y2650" s="2">
        <v>2778750</v>
      </c>
      <c r="Z2650" s="2">
        <v>555750</v>
      </c>
      <c r="AA2650" s="5">
        <f t="shared" si="41"/>
        <v>555750</v>
      </c>
    </row>
    <row r="2651" spans="1:27" x14ac:dyDescent="0.25">
      <c r="A2651">
        <v>1520337</v>
      </c>
      <c r="B2651" t="s">
        <v>3155</v>
      </c>
      <c r="C2651" t="s">
        <v>3155</v>
      </c>
      <c r="D2651" t="s">
        <v>119</v>
      </c>
      <c r="E2651" s="1">
        <v>45706</v>
      </c>
      <c r="F2651" s="1">
        <v>46295</v>
      </c>
      <c r="G2651" t="s">
        <v>29</v>
      </c>
      <c r="H2651" t="s">
        <v>30</v>
      </c>
      <c r="I2651" t="s">
        <v>31</v>
      </c>
      <c r="J2651" t="s">
        <v>4669</v>
      </c>
      <c r="K2651" t="s">
        <v>4670</v>
      </c>
      <c r="L2651" t="s">
        <v>331</v>
      </c>
      <c r="N2651" t="s">
        <v>332</v>
      </c>
      <c r="P2651" t="s">
        <v>35</v>
      </c>
      <c r="Q2651" s="1">
        <v>45993</v>
      </c>
      <c r="R2651" s="1">
        <v>45996</v>
      </c>
      <c r="S2651" t="s">
        <v>68</v>
      </c>
      <c r="T2651" s="3">
        <v>1999.45</v>
      </c>
      <c r="U2651">
        <v>6</v>
      </c>
      <c r="V2651">
        <v>0</v>
      </c>
      <c r="W2651" s="2">
        <v>3421052</v>
      </c>
      <c r="X2651">
        <v>0</v>
      </c>
      <c r="Y2651" s="2">
        <v>1999</v>
      </c>
      <c r="Z2651">
        <v>114</v>
      </c>
      <c r="AA2651" s="5">
        <f t="shared" si="41"/>
        <v>114</v>
      </c>
    </row>
    <row r="2652" spans="1:27" x14ac:dyDescent="0.25">
      <c r="A2652">
        <v>1519589</v>
      </c>
      <c r="B2652" t="s">
        <v>3491</v>
      </c>
      <c r="C2652" t="s">
        <v>75</v>
      </c>
      <c r="D2652" t="s">
        <v>361</v>
      </c>
      <c r="E2652" s="1">
        <v>45943</v>
      </c>
      <c r="F2652" s="1">
        <v>46295</v>
      </c>
      <c r="G2652" t="s">
        <v>77</v>
      </c>
      <c r="H2652" t="s">
        <v>30</v>
      </c>
      <c r="I2652" t="s">
        <v>40</v>
      </c>
      <c r="J2652" t="s">
        <v>362</v>
      </c>
      <c r="K2652" t="s">
        <v>4671</v>
      </c>
      <c r="L2652" t="s">
        <v>4672</v>
      </c>
      <c r="N2652" t="s">
        <v>356</v>
      </c>
      <c r="P2652" t="s">
        <v>35</v>
      </c>
      <c r="Q2652" s="1">
        <v>45993</v>
      </c>
      <c r="R2652" s="1">
        <v>45993</v>
      </c>
      <c r="S2652" t="s">
        <v>36</v>
      </c>
      <c r="T2652" s="2">
        <v>4000</v>
      </c>
      <c r="U2652">
        <v>14</v>
      </c>
      <c r="V2652">
        <v>50</v>
      </c>
      <c r="W2652" s="2">
        <v>22174</v>
      </c>
      <c r="X2652">
        <v>0</v>
      </c>
      <c r="Y2652" s="2">
        <v>4696</v>
      </c>
      <c r="Z2652">
        <v>640</v>
      </c>
      <c r="AA2652" s="5">
        <f t="shared" si="41"/>
        <v>320</v>
      </c>
    </row>
    <row r="2653" spans="1:27" x14ac:dyDescent="0.25">
      <c r="A2653">
        <v>1504655</v>
      </c>
      <c r="B2653" t="s">
        <v>4673</v>
      </c>
      <c r="C2653" t="s">
        <v>62</v>
      </c>
      <c r="D2653" t="s">
        <v>4674</v>
      </c>
      <c r="E2653" s="1">
        <v>45826</v>
      </c>
      <c r="F2653" s="1">
        <v>46000</v>
      </c>
      <c r="G2653" t="s">
        <v>29</v>
      </c>
      <c r="H2653" t="s">
        <v>30</v>
      </c>
      <c r="I2653" t="s">
        <v>31</v>
      </c>
      <c r="J2653" t="s">
        <v>71</v>
      </c>
      <c r="L2653" t="s">
        <v>1335</v>
      </c>
      <c r="M2653" t="s">
        <v>1281</v>
      </c>
      <c r="N2653" t="s">
        <v>67</v>
      </c>
      <c r="P2653" t="s">
        <v>35</v>
      </c>
      <c r="Q2653" s="1">
        <v>45993</v>
      </c>
      <c r="R2653" s="1">
        <v>45995</v>
      </c>
      <c r="S2653" t="s">
        <v>68</v>
      </c>
      <c r="T2653" s="2">
        <v>33298</v>
      </c>
      <c r="U2653">
        <v>20</v>
      </c>
      <c r="V2653">
        <v>0</v>
      </c>
      <c r="W2653" s="2">
        <v>48935</v>
      </c>
      <c r="X2653">
        <v>0</v>
      </c>
      <c r="Y2653" s="2">
        <v>33298</v>
      </c>
      <c r="Z2653" s="2">
        <v>6660</v>
      </c>
      <c r="AA2653" s="5">
        <f t="shared" si="41"/>
        <v>6660</v>
      </c>
    </row>
    <row r="2654" spans="1:27" x14ac:dyDescent="0.25">
      <c r="A2654">
        <v>1499151</v>
      </c>
      <c r="B2654" t="s">
        <v>1336</v>
      </c>
      <c r="C2654" t="s">
        <v>82</v>
      </c>
      <c r="D2654" t="s">
        <v>1337</v>
      </c>
      <c r="E2654" s="1">
        <v>45784</v>
      </c>
      <c r="F2654" s="1">
        <v>46004</v>
      </c>
      <c r="G2654" t="s">
        <v>77</v>
      </c>
      <c r="H2654" t="s">
        <v>30</v>
      </c>
      <c r="I2654" t="s">
        <v>40</v>
      </c>
      <c r="J2654" t="s">
        <v>1338</v>
      </c>
      <c r="K2654" t="s">
        <v>4675</v>
      </c>
      <c r="L2654" t="s">
        <v>576</v>
      </c>
      <c r="M2654" t="s">
        <v>359</v>
      </c>
      <c r="N2654" t="s">
        <v>59</v>
      </c>
      <c r="P2654" t="s">
        <v>35</v>
      </c>
      <c r="Q2654" s="1">
        <v>45993</v>
      </c>
      <c r="R2654" s="1">
        <v>45993</v>
      </c>
      <c r="S2654" t="s">
        <v>128</v>
      </c>
      <c r="T2654" s="3">
        <v>202996.56</v>
      </c>
      <c r="U2654">
        <v>8</v>
      </c>
      <c r="V2654">
        <v>50</v>
      </c>
      <c r="W2654" s="2">
        <v>600869</v>
      </c>
      <c r="X2654">
        <v>0</v>
      </c>
      <c r="Y2654" s="2">
        <v>135666</v>
      </c>
      <c r="Z2654" s="2">
        <v>10436</v>
      </c>
      <c r="AA2654" s="5">
        <f t="shared" si="41"/>
        <v>5218</v>
      </c>
    </row>
    <row r="2655" spans="1:27" x14ac:dyDescent="0.25">
      <c r="A2655">
        <v>1501538</v>
      </c>
      <c r="B2655" t="s">
        <v>1302</v>
      </c>
      <c r="C2655" t="s">
        <v>62</v>
      </c>
      <c r="D2655" t="s">
        <v>1303</v>
      </c>
      <c r="E2655" s="1">
        <v>45764</v>
      </c>
      <c r="F2655" s="1">
        <v>46416</v>
      </c>
      <c r="G2655" t="s">
        <v>29</v>
      </c>
      <c r="H2655" t="s">
        <v>30</v>
      </c>
      <c r="I2655" t="s">
        <v>31</v>
      </c>
      <c r="J2655" t="s">
        <v>4676</v>
      </c>
      <c r="L2655" t="s">
        <v>4544</v>
      </c>
      <c r="M2655" t="s">
        <v>710</v>
      </c>
      <c r="N2655" t="s">
        <v>67</v>
      </c>
      <c r="P2655" t="s">
        <v>35</v>
      </c>
      <c r="Q2655" s="1">
        <v>45993</v>
      </c>
      <c r="R2655" s="1">
        <v>45994</v>
      </c>
      <c r="S2655" t="s">
        <v>68</v>
      </c>
      <c r="T2655" s="2">
        <v>77000</v>
      </c>
      <c r="U2655">
        <v>20</v>
      </c>
      <c r="V2655">
        <v>0</v>
      </c>
      <c r="W2655" s="2">
        <v>238502</v>
      </c>
      <c r="X2655">
        <v>0</v>
      </c>
      <c r="Y2655" s="2">
        <v>77000</v>
      </c>
      <c r="Z2655" s="2">
        <v>15400</v>
      </c>
      <c r="AA2655" s="5">
        <f t="shared" si="41"/>
        <v>15400</v>
      </c>
    </row>
    <row r="2656" spans="1:27" x14ac:dyDescent="0.25">
      <c r="A2656">
        <v>1504654</v>
      </c>
      <c r="B2656" t="s">
        <v>4673</v>
      </c>
      <c r="C2656" t="s">
        <v>62</v>
      </c>
      <c r="D2656" t="s">
        <v>4674</v>
      </c>
      <c r="E2656" s="1">
        <v>45826</v>
      </c>
      <c r="F2656" s="1">
        <v>46000</v>
      </c>
      <c r="G2656" t="s">
        <v>29</v>
      </c>
      <c r="H2656" t="s">
        <v>30</v>
      </c>
      <c r="I2656" t="s">
        <v>31</v>
      </c>
      <c r="J2656" t="s">
        <v>4677</v>
      </c>
      <c r="L2656" t="s">
        <v>1335</v>
      </c>
      <c r="M2656" t="s">
        <v>1281</v>
      </c>
      <c r="N2656" t="s">
        <v>67</v>
      </c>
      <c r="P2656" t="s">
        <v>35</v>
      </c>
      <c r="Q2656" s="1">
        <v>45993</v>
      </c>
      <c r="R2656" s="1">
        <v>45995</v>
      </c>
      <c r="S2656" t="s">
        <v>68</v>
      </c>
      <c r="T2656" s="2">
        <v>244675</v>
      </c>
      <c r="U2656">
        <v>20</v>
      </c>
      <c r="V2656">
        <v>0</v>
      </c>
      <c r="W2656" s="2">
        <v>48935</v>
      </c>
      <c r="X2656">
        <v>0</v>
      </c>
      <c r="Y2656" s="2">
        <v>244675</v>
      </c>
      <c r="Z2656" s="2">
        <v>48935</v>
      </c>
      <c r="AA2656" s="5">
        <f t="shared" si="41"/>
        <v>48935</v>
      </c>
    </row>
    <row r="2657" spans="1:27" x14ac:dyDescent="0.25">
      <c r="A2657">
        <v>1481717</v>
      </c>
      <c r="B2657" t="s">
        <v>2477</v>
      </c>
      <c r="C2657" t="s">
        <v>62</v>
      </c>
      <c r="D2657" t="s">
        <v>2478</v>
      </c>
      <c r="E2657" s="1">
        <v>45659</v>
      </c>
      <c r="F2657" s="1">
        <v>46000</v>
      </c>
      <c r="G2657" t="s">
        <v>29</v>
      </c>
      <c r="H2657" t="s">
        <v>30</v>
      </c>
      <c r="I2657" t="s">
        <v>31</v>
      </c>
      <c r="J2657" t="s">
        <v>4678</v>
      </c>
      <c r="L2657" t="s">
        <v>1007</v>
      </c>
      <c r="M2657" t="s">
        <v>494</v>
      </c>
      <c r="N2657" t="s">
        <v>67</v>
      </c>
      <c r="P2657" t="s">
        <v>35</v>
      </c>
      <c r="Q2657" s="1">
        <v>45993</v>
      </c>
      <c r="R2657" s="1">
        <v>45995</v>
      </c>
      <c r="S2657" t="s">
        <v>68</v>
      </c>
      <c r="T2657" s="2">
        <v>380000</v>
      </c>
      <c r="U2657">
        <v>20</v>
      </c>
      <c r="V2657">
        <v>0</v>
      </c>
      <c r="W2657" s="2">
        <v>2040000</v>
      </c>
      <c r="X2657">
        <v>0</v>
      </c>
      <c r="Y2657" s="2">
        <v>380000</v>
      </c>
      <c r="Z2657" s="2">
        <v>76000</v>
      </c>
      <c r="AA2657" s="5">
        <f t="shared" si="41"/>
        <v>76000</v>
      </c>
    </row>
    <row r="2658" spans="1:27" x14ac:dyDescent="0.25">
      <c r="A2658">
        <v>1516908</v>
      </c>
      <c r="B2658" t="s">
        <v>4549</v>
      </c>
      <c r="C2658" t="s">
        <v>247</v>
      </c>
      <c r="D2658" t="s">
        <v>4550</v>
      </c>
      <c r="E2658" s="1">
        <v>45902</v>
      </c>
      <c r="F2658" s="1">
        <v>46011</v>
      </c>
      <c r="G2658" t="s">
        <v>77</v>
      </c>
      <c r="H2658" t="s">
        <v>30</v>
      </c>
      <c r="I2658" t="s">
        <v>31</v>
      </c>
      <c r="J2658" t="s">
        <v>4551</v>
      </c>
      <c r="K2658" t="s">
        <v>4642</v>
      </c>
      <c r="L2658" t="s">
        <v>860</v>
      </c>
      <c r="N2658" t="s">
        <v>195</v>
      </c>
      <c r="P2658" t="s">
        <v>35</v>
      </c>
      <c r="Q2658" s="1">
        <v>45993</v>
      </c>
      <c r="R2658" s="1">
        <v>45993</v>
      </c>
      <c r="S2658" t="s">
        <v>128</v>
      </c>
      <c r="T2658" s="2">
        <v>718750</v>
      </c>
      <c r="U2658">
        <v>14</v>
      </c>
      <c r="V2658">
        <v>50</v>
      </c>
      <c r="W2658" s="2">
        <v>2241107</v>
      </c>
      <c r="X2658">
        <v>0</v>
      </c>
      <c r="Y2658" s="2">
        <v>843750</v>
      </c>
      <c r="Z2658" s="2">
        <v>115057</v>
      </c>
      <c r="AA2658" s="5">
        <f t="shared" si="41"/>
        <v>57528.5</v>
      </c>
    </row>
    <row r="2659" spans="1:27" x14ac:dyDescent="0.25">
      <c r="A2659">
        <v>1491911</v>
      </c>
      <c r="B2659" t="s">
        <v>4679</v>
      </c>
      <c r="C2659" t="s">
        <v>62</v>
      </c>
      <c r="D2659" t="s">
        <v>4680</v>
      </c>
      <c r="E2659" s="1">
        <v>45729</v>
      </c>
      <c r="F2659" s="1">
        <v>46000</v>
      </c>
      <c r="G2659" t="s">
        <v>29</v>
      </c>
      <c r="H2659" t="s">
        <v>30</v>
      </c>
      <c r="I2659" t="s">
        <v>31</v>
      </c>
      <c r="J2659" t="s">
        <v>4681</v>
      </c>
      <c r="L2659" t="s">
        <v>597</v>
      </c>
      <c r="M2659" t="s">
        <v>531</v>
      </c>
      <c r="N2659" t="s">
        <v>67</v>
      </c>
      <c r="P2659" t="s">
        <v>35</v>
      </c>
      <c r="Q2659" s="1">
        <v>45993</v>
      </c>
      <c r="R2659" s="1">
        <v>45995</v>
      </c>
      <c r="S2659" t="s">
        <v>68</v>
      </c>
      <c r="T2659" s="2">
        <v>1573750</v>
      </c>
      <c r="U2659">
        <v>20</v>
      </c>
      <c r="V2659">
        <v>0</v>
      </c>
      <c r="W2659" s="2">
        <v>314750</v>
      </c>
      <c r="X2659">
        <v>0</v>
      </c>
      <c r="Y2659" s="2">
        <v>1573750</v>
      </c>
      <c r="Z2659" s="2">
        <v>314750</v>
      </c>
      <c r="AA2659" s="5">
        <f t="shared" si="41"/>
        <v>314750</v>
      </c>
    </row>
    <row r="2660" spans="1:27" x14ac:dyDescent="0.25">
      <c r="A2660">
        <v>1522777</v>
      </c>
      <c r="B2660" t="s">
        <v>4682</v>
      </c>
      <c r="C2660" t="s">
        <v>1341</v>
      </c>
      <c r="D2660" t="s">
        <v>4683</v>
      </c>
      <c r="E2660" s="1">
        <v>45943</v>
      </c>
      <c r="F2660" s="1">
        <v>46003</v>
      </c>
      <c r="G2660" t="s">
        <v>29</v>
      </c>
      <c r="H2660" t="s">
        <v>30</v>
      </c>
      <c r="I2660" t="s">
        <v>31</v>
      </c>
      <c r="J2660" t="s">
        <v>4684</v>
      </c>
      <c r="L2660" t="s">
        <v>373</v>
      </c>
      <c r="M2660" t="s">
        <v>374</v>
      </c>
      <c r="N2660" t="s">
        <v>67</v>
      </c>
      <c r="P2660" t="s">
        <v>35</v>
      </c>
      <c r="Q2660" s="1">
        <v>45993</v>
      </c>
      <c r="R2660" s="1">
        <v>45998</v>
      </c>
      <c r="S2660" t="s">
        <v>68</v>
      </c>
      <c r="T2660" s="2">
        <v>2512711</v>
      </c>
      <c r="U2660">
        <v>20</v>
      </c>
      <c r="V2660">
        <v>0</v>
      </c>
      <c r="W2660" s="2">
        <v>502542</v>
      </c>
      <c r="X2660">
        <v>0</v>
      </c>
      <c r="Y2660" s="2">
        <v>2512711</v>
      </c>
      <c r="Z2660" s="2">
        <v>502542</v>
      </c>
      <c r="AA2660" s="5">
        <f t="shared" si="41"/>
        <v>502542</v>
      </c>
    </row>
    <row r="2661" spans="1:27" x14ac:dyDescent="0.25">
      <c r="A2661">
        <v>1520523</v>
      </c>
      <c r="B2661" t="s">
        <v>27</v>
      </c>
      <c r="C2661" t="s">
        <v>27</v>
      </c>
      <c r="D2661" t="s">
        <v>28</v>
      </c>
      <c r="E2661" s="1">
        <v>45658</v>
      </c>
      <c r="F2661" s="1">
        <v>46022</v>
      </c>
      <c r="G2661" t="s">
        <v>29</v>
      </c>
      <c r="H2661" t="s">
        <v>30</v>
      </c>
      <c r="I2661" t="s">
        <v>31</v>
      </c>
      <c r="J2661" t="s">
        <v>4685</v>
      </c>
      <c r="K2661" t="s">
        <v>4686</v>
      </c>
      <c r="L2661" t="s">
        <v>944</v>
      </c>
      <c r="N2661" t="s">
        <v>90</v>
      </c>
      <c r="P2661" t="s">
        <v>35</v>
      </c>
      <c r="Q2661" s="1">
        <v>45993</v>
      </c>
      <c r="R2661" s="1">
        <v>45996</v>
      </c>
      <c r="S2661" t="s">
        <v>36</v>
      </c>
      <c r="T2661" s="3">
        <v>12435380.140000001</v>
      </c>
      <c r="U2661">
        <v>3</v>
      </c>
      <c r="V2661">
        <v>0</v>
      </c>
      <c r="W2661" s="2">
        <v>6378953</v>
      </c>
      <c r="X2661">
        <v>0</v>
      </c>
      <c r="Y2661" s="2">
        <v>16787763</v>
      </c>
      <c r="Z2661" s="2">
        <v>528831</v>
      </c>
      <c r="AA2661" s="5">
        <f t="shared" si="41"/>
        <v>528831</v>
      </c>
    </row>
    <row r="2662" spans="1:27" x14ac:dyDescent="0.25">
      <c r="A2662">
        <v>1520503</v>
      </c>
      <c r="B2662" t="s">
        <v>27</v>
      </c>
      <c r="C2662" t="s">
        <v>27</v>
      </c>
      <c r="D2662" t="s">
        <v>28</v>
      </c>
      <c r="E2662" s="1">
        <v>45658</v>
      </c>
      <c r="F2662" s="1">
        <v>46022</v>
      </c>
      <c r="G2662" t="s">
        <v>29</v>
      </c>
      <c r="H2662" t="s">
        <v>30</v>
      </c>
      <c r="I2662" t="s">
        <v>31</v>
      </c>
      <c r="J2662" t="s">
        <v>4687</v>
      </c>
      <c r="K2662" t="s">
        <v>4688</v>
      </c>
      <c r="L2662" t="s">
        <v>278</v>
      </c>
      <c r="N2662" t="s">
        <v>127</v>
      </c>
      <c r="P2662" t="s">
        <v>35</v>
      </c>
      <c r="Q2662" s="1">
        <v>45993</v>
      </c>
      <c r="R2662" s="1">
        <v>45995</v>
      </c>
      <c r="S2662" t="s">
        <v>36</v>
      </c>
      <c r="T2662" s="3">
        <v>24985536.57</v>
      </c>
      <c r="U2662">
        <v>3</v>
      </c>
      <c r="V2662">
        <v>0</v>
      </c>
      <c r="W2662" s="2">
        <v>6378953</v>
      </c>
      <c r="X2662">
        <v>0</v>
      </c>
      <c r="Y2662" s="2">
        <v>33730474</v>
      </c>
      <c r="Z2662" s="2">
        <v>1062544</v>
      </c>
      <c r="AA2662" s="5">
        <f t="shared" si="41"/>
        <v>1062544</v>
      </c>
    </row>
    <row r="2663" spans="1:27" x14ac:dyDescent="0.25">
      <c r="A2663">
        <v>1513422</v>
      </c>
      <c r="B2663" t="s">
        <v>4689</v>
      </c>
      <c r="C2663" t="s">
        <v>1341</v>
      </c>
      <c r="D2663" t="s">
        <v>4690</v>
      </c>
      <c r="E2663" s="1">
        <v>45881</v>
      </c>
      <c r="F2663" s="1">
        <v>46001</v>
      </c>
      <c r="G2663" t="s">
        <v>29</v>
      </c>
      <c r="H2663" t="s">
        <v>30</v>
      </c>
      <c r="I2663" t="s">
        <v>31</v>
      </c>
      <c r="J2663" t="s">
        <v>3132</v>
      </c>
      <c r="L2663" t="s">
        <v>4691</v>
      </c>
      <c r="M2663" t="s">
        <v>185</v>
      </c>
      <c r="N2663" t="s">
        <v>67</v>
      </c>
      <c r="P2663" t="s">
        <v>35</v>
      </c>
      <c r="Q2663" s="1">
        <v>45994</v>
      </c>
      <c r="R2663" s="1">
        <v>45996</v>
      </c>
      <c r="S2663" t="s">
        <v>68</v>
      </c>
      <c r="T2663" s="2">
        <v>32250</v>
      </c>
      <c r="U2663">
        <v>20</v>
      </c>
      <c r="V2663">
        <v>0</v>
      </c>
      <c r="W2663" s="2">
        <v>117000</v>
      </c>
      <c r="X2663">
        <v>0</v>
      </c>
      <c r="Y2663" s="2">
        <v>32250</v>
      </c>
      <c r="Z2663" s="2">
        <v>6450</v>
      </c>
      <c r="AA2663" s="5">
        <f t="shared" si="41"/>
        <v>6450</v>
      </c>
    </row>
    <row r="2664" spans="1:27" x14ac:dyDescent="0.25">
      <c r="A2664">
        <v>1499152</v>
      </c>
      <c r="B2664" t="s">
        <v>1336</v>
      </c>
      <c r="C2664" t="s">
        <v>82</v>
      </c>
      <c r="D2664" t="s">
        <v>1337</v>
      </c>
      <c r="E2664" s="1">
        <v>45784</v>
      </c>
      <c r="F2664" s="1">
        <v>46004</v>
      </c>
      <c r="G2664" t="s">
        <v>77</v>
      </c>
      <c r="H2664" t="s">
        <v>30</v>
      </c>
      <c r="I2664" t="s">
        <v>40</v>
      </c>
      <c r="J2664" t="s">
        <v>1338</v>
      </c>
      <c r="K2664" t="s">
        <v>4675</v>
      </c>
      <c r="L2664" t="s">
        <v>576</v>
      </c>
      <c r="M2664" t="s">
        <v>359</v>
      </c>
      <c r="N2664" t="s">
        <v>59</v>
      </c>
      <c r="P2664" t="s">
        <v>35</v>
      </c>
      <c r="Q2664" s="1">
        <v>45994</v>
      </c>
      <c r="R2664" s="1">
        <v>45994</v>
      </c>
      <c r="S2664" t="s">
        <v>128</v>
      </c>
      <c r="T2664" s="3">
        <v>202996.56</v>
      </c>
      <c r="U2664">
        <v>8</v>
      </c>
      <c r="V2664">
        <v>50</v>
      </c>
      <c r="W2664" s="2">
        <v>600869</v>
      </c>
      <c r="X2664">
        <v>0</v>
      </c>
      <c r="Y2664" s="2">
        <v>135666</v>
      </c>
      <c r="Z2664" s="2">
        <v>10436</v>
      </c>
      <c r="AA2664" s="5">
        <f t="shared" si="41"/>
        <v>5218</v>
      </c>
    </row>
    <row r="2665" spans="1:27" x14ac:dyDescent="0.25">
      <c r="A2665">
        <v>1520666</v>
      </c>
      <c r="B2665" t="s">
        <v>81</v>
      </c>
      <c r="C2665" t="s">
        <v>82</v>
      </c>
      <c r="D2665" t="s">
        <v>83</v>
      </c>
      <c r="E2665" s="1">
        <v>45835</v>
      </c>
      <c r="F2665" s="1">
        <v>46006</v>
      </c>
      <c r="G2665" t="s">
        <v>77</v>
      </c>
      <c r="H2665" t="s">
        <v>30</v>
      </c>
      <c r="I2665" t="s">
        <v>40</v>
      </c>
      <c r="J2665" t="s">
        <v>84</v>
      </c>
      <c r="K2665" t="s">
        <v>4692</v>
      </c>
      <c r="L2665" t="s">
        <v>2732</v>
      </c>
      <c r="N2665" t="s">
        <v>2733</v>
      </c>
      <c r="P2665" t="s">
        <v>35</v>
      </c>
      <c r="Q2665" s="1">
        <v>45994</v>
      </c>
      <c r="R2665" s="1">
        <v>45994</v>
      </c>
      <c r="S2665" t="s">
        <v>68</v>
      </c>
      <c r="T2665" s="2">
        <v>210000</v>
      </c>
      <c r="U2665">
        <v>8</v>
      </c>
      <c r="V2665">
        <v>50</v>
      </c>
      <c r="W2665" s="2">
        <v>448210</v>
      </c>
      <c r="X2665">
        <v>0</v>
      </c>
      <c r="Y2665" s="2">
        <v>210000</v>
      </c>
      <c r="Z2665" s="2">
        <v>16154</v>
      </c>
      <c r="AA2665" s="5">
        <f t="shared" si="41"/>
        <v>8077</v>
      </c>
    </row>
    <row r="2666" spans="1:27" x14ac:dyDescent="0.25">
      <c r="A2666">
        <v>1492303</v>
      </c>
      <c r="B2666" t="s">
        <v>1700</v>
      </c>
      <c r="C2666" t="s">
        <v>62</v>
      </c>
      <c r="D2666" t="s">
        <v>1701</v>
      </c>
      <c r="E2666" s="1">
        <v>45722</v>
      </c>
      <c r="F2666" s="1">
        <v>46002</v>
      </c>
      <c r="G2666" t="s">
        <v>29</v>
      </c>
      <c r="H2666" t="s">
        <v>30</v>
      </c>
      <c r="I2666" t="s">
        <v>31</v>
      </c>
      <c r="J2666" t="s">
        <v>71</v>
      </c>
      <c r="L2666" t="s">
        <v>4693</v>
      </c>
      <c r="M2666" t="s">
        <v>112</v>
      </c>
      <c r="N2666" t="s">
        <v>67</v>
      </c>
      <c r="P2666" t="s">
        <v>35</v>
      </c>
      <c r="Q2666" s="1">
        <v>45994</v>
      </c>
      <c r="R2666" s="1">
        <v>45997</v>
      </c>
      <c r="S2666" t="s">
        <v>68</v>
      </c>
      <c r="T2666" s="2">
        <v>129147</v>
      </c>
      <c r="U2666">
        <v>20</v>
      </c>
      <c r="V2666">
        <v>0</v>
      </c>
      <c r="W2666" s="2">
        <v>729485</v>
      </c>
      <c r="X2666">
        <v>0</v>
      </c>
      <c r="Y2666" s="2">
        <v>129147</v>
      </c>
      <c r="Z2666" s="2">
        <v>25829</v>
      </c>
      <c r="AA2666" s="5">
        <f t="shared" si="41"/>
        <v>25829</v>
      </c>
    </row>
    <row r="2667" spans="1:27" x14ac:dyDescent="0.25">
      <c r="A2667">
        <v>1507726</v>
      </c>
      <c r="B2667" t="s">
        <v>1509</v>
      </c>
      <c r="C2667" t="s">
        <v>1509</v>
      </c>
      <c r="D2667" t="s">
        <v>670</v>
      </c>
      <c r="E2667" s="1">
        <v>45511</v>
      </c>
      <c r="F2667" s="1">
        <v>45995</v>
      </c>
      <c r="G2667" t="s">
        <v>77</v>
      </c>
      <c r="H2667" t="s">
        <v>30</v>
      </c>
      <c r="I2667" t="s">
        <v>40</v>
      </c>
      <c r="J2667" t="s">
        <v>671</v>
      </c>
      <c r="K2667" t="s">
        <v>4694</v>
      </c>
      <c r="L2667" t="s">
        <v>4695</v>
      </c>
      <c r="N2667" t="s">
        <v>4696</v>
      </c>
      <c r="P2667" t="s">
        <v>35</v>
      </c>
      <c r="Q2667" s="1">
        <v>45994</v>
      </c>
      <c r="R2667" s="1">
        <v>45994</v>
      </c>
      <c r="S2667" t="s">
        <v>68</v>
      </c>
      <c r="T2667" s="2">
        <v>2080000</v>
      </c>
      <c r="U2667">
        <v>2</v>
      </c>
      <c r="V2667">
        <v>50</v>
      </c>
      <c r="W2667" s="2">
        <v>750000</v>
      </c>
      <c r="X2667" s="2">
        <v>40000000</v>
      </c>
      <c r="Y2667" s="2">
        <v>2080000</v>
      </c>
      <c r="Z2667" s="2">
        <v>31200</v>
      </c>
      <c r="AA2667" s="5">
        <f t="shared" si="41"/>
        <v>15600</v>
      </c>
    </row>
    <row r="2668" spans="1:27" x14ac:dyDescent="0.25">
      <c r="A2668">
        <v>1522248</v>
      </c>
      <c r="B2668" t="s">
        <v>4657</v>
      </c>
      <c r="C2668" t="s">
        <v>1341</v>
      </c>
      <c r="D2668" t="s">
        <v>4658</v>
      </c>
      <c r="E2668" s="1">
        <v>45939</v>
      </c>
      <c r="F2668" s="1">
        <v>46001</v>
      </c>
      <c r="G2668" t="s">
        <v>29</v>
      </c>
      <c r="H2668" t="s">
        <v>30</v>
      </c>
      <c r="I2668" t="s">
        <v>31</v>
      </c>
      <c r="J2668" t="s">
        <v>71</v>
      </c>
      <c r="L2668" t="s">
        <v>3519</v>
      </c>
      <c r="M2668" t="s">
        <v>97</v>
      </c>
      <c r="N2668" t="s">
        <v>67</v>
      </c>
      <c r="P2668" t="s">
        <v>35</v>
      </c>
      <c r="Q2668" s="1">
        <v>45994</v>
      </c>
      <c r="R2668" s="1">
        <v>45996</v>
      </c>
      <c r="S2668" t="s">
        <v>68</v>
      </c>
      <c r="T2668" s="2">
        <v>216500</v>
      </c>
      <c r="U2668">
        <v>20</v>
      </c>
      <c r="V2668">
        <v>0</v>
      </c>
      <c r="W2668" s="2">
        <v>82000</v>
      </c>
      <c r="X2668">
        <v>0</v>
      </c>
      <c r="Y2668" s="2">
        <v>216500</v>
      </c>
      <c r="Z2668" s="2">
        <v>43300</v>
      </c>
      <c r="AA2668" s="5">
        <f t="shared" si="41"/>
        <v>43300</v>
      </c>
    </row>
    <row r="2669" spans="1:27" x14ac:dyDescent="0.25">
      <c r="A2669">
        <v>1524339</v>
      </c>
      <c r="B2669" t="s">
        <v>282</v>
      </c>
      <c r="C2669" t="s">
        <v>282</v>
      </c>
      <c r="D2669" t="s">
        <v>283</v>
      </c>
      <c r="E2669" s="1">
        <v>45658</v>
      </c>
      <c r="F2669" s="1">
        <v>46005</v>
      </c>
      <c r="G2669" t="s">
        <v>29</v>
      </c>
      <c r="H2669" t="s">
        <v>30</v>
      </c>
      <c r="I2669" t="s">
        <v>31</v>
      </c>
      <c r="J2669" t="s">
        <v>4697</v>
      </c>
      <c r="K2669" t="s">
        <v>4698</v>
      </c>
      <c r="L2669" t="s">
        <v>215</v>
      </c>
      <c r="M2669" t="s">
        <v>216</v>
      </c>
      <c r="N2669" t="s">
        <v>67</v>
      </c>
      <c r="P2669" t="s">
        <v>35</v>
      </c>
      <c r="Q2669" s="1">
        <v>45994</v>
      </c>
      <c r="R2669" s="1">
        <v>45995</v>
      </c>
      <c r="S2669" t="s">
        <v>68</v>
      </c>
      <c r="T2669" s="2">
        <v>130000</v>
      </c>
      <c r="U2669">
        <v>33</v>
      </c>
      <c r="V2669">
        <v>0</v>
      </c>
      <c r="W2669" s="2">
        <v>1222330</v>
      </c>
      <c r="X2669">
        <v>0</v>
      </c>
      <c r="Y2669" s="2">
        <v>130000</v>
      </c>
      <c r="Z2669" s="2">
        <v>43329</v>
      </c>
      <c r="AA2669" s="5">
        <f t="shared" si="41"/>
        <v>43329</v>
      </c>
    </row>
    <row r="2670" spans="1:27" x14ac:dyDescent="0.25">
      <c r="A2670">
        <v>1492302</v>
      </c>
      <c r="B2670" t="s">
        <v>1700</v>
      </c>
      <c r="C2670" t="s">
        <v>62</v>
      </c>
      <c r="D2670" t="s">
        <v>1701</v>
      </c>
      <c r="E2670" s="1">
        <v>45722</v>
      </c>
      <c r="F2670" s="1">
        <v>46002</v>
      </c>
      <c r="G2670" t="s">
        <v>29</v>
      </c>
      <c r="H2670" t="s">
        <v>30</v>
      </c>
      <c r="I2670" t="s">
        <v>31</v>
      </c>
      <c r="J2670" t="s">
        <v>4699</v>
      </c>
      <c r="L2670" t="s">
        <v>4693</v>
      </c>
      <c r="M2670" t="s">
        <v>112</v>
      </c>
      <c r="N2670" t="s">
        <v>67</v>
      </c>
      <c r="P2670" t="s">
        <v>35</v>
      </c>
      <c r="Q2670" s="1">
        <v>45994</v>
      </c>
      <c r="R2670" s="1">
        <v>45997</v>
      </c>
      <c r="S2670" t="s">
        <v>68</v>
      </c>
      <c r="T2670" s="2">
        <v>394600</v>
      </c>
      <c r="U2670">
        <v>20</v>
      </c>
      <c r="V2670">
        <v>0</v>
      </c>
      <c r="W2670" s="2">
        <v>729485</v>
      </c>
      <c r="X2670">
        <v>0</v>
      </c>
      <c r="Y2670" s="2">
        <v>394600</v>
      </c>
      <c r="Z2670" s="2">
        <v>78920</v>
      </c>
      <c r="AA2670" s="5">
        <f t="shared" si="41"/>
        <v>78920</v>
      </c>
    </row>
    <row r="2671" spans="1:27" x14ac:dyDescent="0.25">
      <c r="A2671">
        <v>1516909</v>
      </c>
      <c r="B2671" t="s">
        <v>4549</v>
      </c>
      <c r="C2671" t="s">
        <v>247</v>
      </c>
      <c r="D2671" t="s">
        <v>4550</v>
      </c>
      <c r="E2671" s="1">
        <v>45902</v>
      </c>
      <c r="F2671" s="1">
        <v>46011</v>
      </c>
      <c r="G2671" t="s">
        <v>77</v>
      </c>
      <c r="H2671" t="s">
        <v>30</v>
      </c>
      <c r="I2671" t="s">
        <v>31</v>
      </c>
      <c r="J2671" t="s">
        <v>4551</v>
      </c>
      <c r="K2671" t="s">
        <v>4700</v>
      </c>
      <c r="L2671" t="s">
        <v>860</v>
      </c>
      <c r="N2671" t="s">
        <v>195</v>
      </c>
      <c r="P2671" t="s">
        <v>35</v>
      </c>
      <c r="Q2671" s="1">
        <v>45994</v>
      </c>
      <c r="R2671" s="1">
        <v>45994</v>
      </c>
      <c r="S2671" t="s">
        <v>128</v>
      </c>
      <c r="T2671" s="2">
        <v>718750</v>
      </c>
      <c r="U2671">
        <v>14</v>
      </c>
      <c r="V2671">
        <v>50</v>
      </c>
      <c r="W2671" s="2">
        <v>2241107</v>
      </c>
      <c r="X2671">
        <v>0</v>
      </c>
      <c r="Y2671" s="2">
        <v>843750</v>
      </c>
      <c r="Z2671" s="2">
        <v>115057</v>
      </c>
      <c r="AA2671" s="5">
        <f t="shared" si="41"/>
        <v>57528.5</v>
      </c>
    </row>
    <row r="2672" spans="1:27" x14ac:dyDescent="0.25">
      <c r="A2672">
        <v>1513421</v>
      </c>
      <c r="B2672" t="s">
        <v>4689</v>
      </c>
      <c r="C2672" t="s">
        <v>1341</v>
      </c>
      <c r="D2672" t="s">
        <v>4690</v>
      </c>
      <c r="E2672" s="1">
        <v>45881</v>
      </c>
      <c r="F2672" s="1">
        <v>46001</v>
      </c>
      <c r="G2672" t="s">
        <v>29</v>
      </c>
      <c r="H2672" t="s">
        <v>30</v>
      </c>
      <c r="I2672" t="s">
        <v>31</v>
      </c>
      <c r="J2672" t="s">
        <v>4701</v>
      </c>
      <c r="L2672" t="s">
        <v>4691</v>
      </c>
      <c r="M2672" t="s">
        <v>185</v>
      </c>
      <c r="N2672" t="s">
        <v>67</v>
      </c>
      <c r="P2672" t="s">
        <v>35</v>
      </c>
      <c r="Q2672" s="1">
        <v>45994</v>
      </c>
      <c r="R2672" s="1">
        <v>45996</v>
      </c>
      <c r="S2672" t="s">
        <v>68</v>
      </c>
      <c r="T2672" s="2">
        <v>585000</v>
      </c>
      <c r="U2672">
        <v>20</v>
      </c>
      <c r="V2672">
        <v>0</v>
      </c>
      <c r="W2672" s="2">
        <v>117000</v>
      </c>
      <c r="X2672">
        <v>0</v>
      </c>
      <c r="Y2672" s="2">
        <v>585000</v>
      </c>
      <c r="Z2672" s="2">
        <v>117000</v>
      </c>
      <c r="AA2672" s="5">
        <f t="shared" si="41"/>
        <v>117000</v>
      </c>
    </row>
    <row r="2673" spans="1:27" x14ac:dyDescent="0.25">
      <c r="A2673">
        <v>1487831</v>
      </c>
      <c r="B2673" t="s">
        <v>4702</v>
      </c>
      <c r="C2673" t="s">
        <v>62</v>
      </c>
      <c r="D2673" t="s">
        <v>4703</v>
      </c>
      <c r="E2673" s="1">
        <v>45691</v>
      </c>
      <c r="F2673" s="1">
        <v>46367</v>
      </c>
      <c r="G2673" t="s">
        <v>29</v>
      </c>
      <c r="H2673" t="s">
        <v>30</v>
      </c>
      <c r="I2673" t="s">
        <v>31</v>
      </c>
      <c r="J2673" t="s">
        <v>4704</v>
      </c>
      <c r="L2673" t="s">
        <v>2120</v>
      </c>
      <c r="M2673" t="s">
        <v>710</v>
      </c>
      <c r="N2673" t="s">
        <v>67</v>
      </c>
      <c r="P2673" t="s">
        <v>35</v>
      </c>
      <c r="Q2673" s="1">
        <v>45994</v>
      </c>
      <c r="R2673" s="1">
        <v>45998</v>
      </c>
      <c r="S2673" t="s">
        <v>68</v>
      </c>
      <c r="T2673" s="2">
        <v>600000</v>
      </c>
      <c r="U2673">
        <v>20</v>
      </c>
      <c r="V2673">
        <v>0</v>
      </c>
      <c r="W2673" s="2">
        <v>125000</v>
      </c>
      <c r="X2673">
        <v>0</v>
      </c>
      <c r="Y2673" s="2">
        <v>600000</v>
      </c>
      <c r="Z2673" s="2">
        <v>120000</v>
      </c>
      <c r="AA2673" s="5">
        <f t="shared" si="41"/>
        <v>120000</v>
      </c>
    </row>
    <row r="2674" spans="1:27" x14ac:dyDescent="0.25">
      <c r="A2674">
        <v>1485018</v>
      </c>
      <c r="B2674" t="s">
        <v>4705</v>
      </c>
      <c r="C2674" t="s">
        <v>62</v>
      </c>
      <c r="D2674" t="s">
        <v>4706</v>
      </c>
      <c r="E2674" s="1">
        <v>45545</v>
      </c>
      <c r="F2674" s="1">
        <v>46001</v>
      </c>
      <c r="G2674" t="s">
        <v>29</v>
      </c>
      <c r="H2674" t="s">
        <v>30</v>
      </c>
      <c r="I2674" t="s">
        <v>31</v>
      </c>
      <c r="J2674" t="s">
        <v>4707</v>
      </c>
      <c r="L2674" t="s">
        <v>883</v>
      </c>
      <c r="M2674" t="s">
        <v>112</v>
      </c>
      <c r="N2674" t="s">
        <v>67</v>
      </c>
      <c r="P2674" t="s">
        <v>35</v>
      </c>
      <c r="Q2674" s="1">
        <v>45994</v>
      </c>
      <c r="R2674" s="1">
        <v>45996</v>
      </c>
      <c r="S2674" t="s">
        <v>68</v>
      </c>
      <c r="T2674" s="2">
        <v>695000</v>
      </c>
      <c r="U2674">
        <v>20</v>
      </c>
      <c r="V2674">
        <v>0</v>
      </c>
      <c r="W2674" s="2">
        <v>139000</v>
      </c>
      <c r="X2674">
        <v>0</v>
      </c>
      <c r="Y2674" s="2">
        <v>695000</v>
      </c>
      <c r="Z2674" s="2">
        <v>139000</v>
      </c>
      <c r="AA2674" s="5">
        <f t="shared" si="41"/>
        <v>139000</v>
      </c>
    </row>
    <row r="2675" spans="1:27" x14ac:dyDescent="0.25">
      <c r="A2675">
        <v>1524340</v>
      </c>
      <c r="B2675" t="s">
        <v>282</v>
      </c>
      <c r="C2675" t="s">
        <v>282</v>
      </c>
      <c r="D2675" t="s">
        <v>283</v>
      </c>
      <c r="E2675" s="1">
        <v>45658</v>
      </c>
      <c r="F2675" s="1">
        <v>46005</v>
      </c>
      <c r="G2675" t="s">
        <v>29</v>
      </c>
      <c r="H2675" t="s">
        <v>30</v>
      </c>
      <c r="I2675" t="s">
        <v>31</v>
      </c>
      <c r="J2675" t="s">
        <v>4708</v>
      </c>
      <c r="K2675" t="s">
        <v>4709</v>
      </c>
      <c r="L2675" t="s">
        <v>805</v>
      </c>
      <c r="M2675" t="s">
        <v>243</v>
      </c>
      <c r="N2675" t="s">
        <v>67</v>
      </c>
      <c r="P2675" t="s">
        <v>35</v>
      </c>
      <c r="Q2675" s="1">
        <v>45994</v>
      </c>
      <c r="R2675" s="1">
        <v>45995</v>
      </c>
      <c r="S2675" t="s">
        <v>68</v>
      </c>
      <c r="T2675" s="2">
        <v>1828750</v>
      </c>
      <c r="U2675">
        <v>33</v>
      </c>
      <c r="V2675">
        <v>0</v>
      </c>
      <c r="W2675" s="2">
        <v>1222330</v>
      </c>
      <c r="X2675">
        <v>0</v>
      </c>
      <c r="Y2675" s="2">
        <v>1828750</v>
      </c>
      <c r="Z2675" s="2">
        <v>609522</v>
      </c>
      <c r="AA2675" s="5">
        <f t="shared" si="41"/>
        <v>609522</v>
      </c>
    </row>
    <row r="2676" spans="1:27" x14ac:dyDescent="0.25">
      <c r="A2676">
        <v>1482268</v>
      </c>
      <c r="B2676" t="s">
        <v>2506</v>
      </c>
      <c r="C2676" t="s">
        <v>62</v>
      </c>
      <c r="D2676" t="s">
        <v>2507</v>
      </c>
      <c r="E2676" s="1">
        <v>45678</v>
      </c>
      <c r="F2676" s="1">
        <v>46015</v>
      </c>
      <c r="G2676" t="s">
        <v>29</v>
      </c>
      <c r="H2676" t="s">
        <v>30</v>
      </c>
      <c r="I2676" t="s">
        <v>31</v>
      </c>
      <c r="J2676" t="s">
        <v>4710</v>
      </c>
      <c r="L2676" t="s">
        <v>1356</v>
      </c>
      <c r="M2676" t="s">
        <v>531</v>
      </c>
      <c r="N2676" t="s">
        <v>67</v>
      </c>
      <c r="P2676" t="s">
        <v>35</v>
      </c>
      <c r="Q2676" s="1">
        <v>45995</v>
      </c>
      <c r="R2676" s="1">
        <v>45996</v>
      </c>
      <c r="S2676" t="s">
        <v>68</v>
      </c>
      <c r="T2676" s="2">
        <v>52545</v>
      </c>
      <c r="U2676">
        <v>20</v>
      </c>
      <c r="V2676">
        <v>0</v>
      </c>
      <c r="W2676" s="2">
        <v>72886</v>
      </c>
      <c r="X2676">
        <v>0</v>
      </c>
      <c r="Y2676" s="2">
        <v>52545</v>
      </c>
      <c r="Z2676" s="2">
        <v>10509</v>
      </c>
      <c r="AA2676" s="5">
        <f t="shared" si="41"/>
        <v>10509</v>
      </c>
    </row>
    <row r="2677" spans="1:27" x14ac:dyDescent="0.25">
      <c r="A2677">
        <v>1482285</v>
      </c>
      <c r="B2677" t="s">
        <v>2506</v>
      </c>
      <c r="C2677" t="s">
        <v>62</v>
      </c>
      <c r="D2677" t="s">
        <v>2507</v>
      </c>
      <c r="E2677" s="1">
        <v>45678</v>
      </c>
      <c r="F2677" s="1">
        <v>46015</v>
      </c>
      <c r="G2677" t="s">
        <v>29</v>
      </c>
      <c r="H2677" t="s">
        <v>30</v>
      </c>
      <c r="I2677" t="s">
        <v>31</v>
      </c>
      <c r="J2677" t="s">
        <v>4711</v>
      </c>
      <c r="L2677" t="s">
        <v>373</v>
      </c>
      <c r="M2677" t="s">
        <v>374</v>
      </c>
      <c r="N2677" t="s">
        <v>67</v>
      </c>
      <c r="P2677" t="s">
        <v>35</v>
      </c>
      <c r="Q2677" s="1">
        <v>45995</v>
      </c>
      <c r="R2677" s="1">
        <v>45995</v>
      </c>
      <c r="S2677" t="s">
        <v>68</v>
      </c>
      <c r="T2677" s="2">
        <v>86425</v>
      </c>
      <c r="U2677">
        <v>20</v>
      </c>
      <c r="V2677">
        <v>0</v>
      </c>
      <c r="W2677" s="2">
        <v>72886</v>
      </c>
      <c r="X2677">
        <v>0</v>
      </c>
      <c r="Y2677" s="2">
        <v>86425</v>
      </c>
      <c r="Z2677" s="2">
        <v>17285</v>
      </c>
      <c r="AA2677" s="5">
        <f t="shared" si="41"/>
        <v>17285</v>
      </c>
    </row>
    <row r="2678" spans="1:27" x14ac:dyDescent="0.25">
      <c r="A2678">
        <v>1507727</v>
      </c>
      <c r="B2678" t="s">
        <v>1509</v>
      </c>
      <c r="C2678" t="s">
        <v>1509</v>
      </c>
      <c r="D2678" t="s">
        <v>670</v>
      </c>
      <c r="E2678" s="1">
        <v>45511</v>
      </c>
      <c r="F2678" s="1">
        <v>45995</v>
      </c>
      <c r="G2678" t="s">
        <v>77</v>
      </c>
      <c r="H2678" t="s">
        <v>30</v>
      </c>
      <c r="I2678" t="s">
        <v>40</v>
      </c>
      <c r="J2678" t="s">
        <v>671</v>
      </c>
      <c r="K2678" t="s">
        <v>4694</v>
      </c>
      <c r="L2678" t="s">
        <v>4695</v>
      </c>
      <c r="N2678" t="s">
        <v>4696</v>
      </c>
      <c r="P2678" t="s">
        <v>35</v>
      </c>
      <c r="Q2678" s="1">
        <v>45995</v>
      </c>
      <c r="R2678" s="1">
        <v>45995</v>
      </c>
      <c r="S2678" t="s">
        <v>68</v>
      </c>
      <c r="T2678" s="2">
        <v>2080000</v>
      </c>
      <c r="U2678">
        <v>2</v>
      </c>
      <c r="V2678">
        <v>50</v>
      </c>
      <c r="W2678" s="2">
        <v>750000</v>
      </c>
      <c r="X2678" s="2">
        <v>40000000</v>
      </c>
      <c r="Y2678" s="2">
        <v>2080000</v>
      </c>
      <c r="Z2678" s="2">
        <v>31200</v>
      </c>
      <c r="AA2678" s="5">
        <f t="shared" si="41"/>
        <v>15600</v>
      </c>
    </row>
    <row r="2679" spans="1:27" x14ac:dyDescent="0.25">
      <c r="A2679">
        <v>1516910</v>
      </c>
      <c r="B2679" t="s">
        <v>4549</v>
      </c>
      <c r="C2679" t="s">
        <v>247</v>
      </c>
      <c r="D2679" t="s">
        <v>4550</v>
      </c>
      <c r="E2679" s="1">
        <v>45902</v>
      </c>
      <c r="F2679" s="1">
        <v>46011</v>
      </c>
      <c r="G2679" t="s">
        <v>77</v>
      </c>
      <c r="H2679" t="s">
        <v>30</v>
      </c>
      <c r="I2679" t="s">
        <v>31</v>
      </c>
      <c r="J2679" t="s">
        <v>4551</v>
      </c>
      <c r="K2679" t="s">
        <v>4712</v>
      </c>
      <c r="L2679" t="s">
        <v>4713</v>
      </c>
      <c r="N2679" t="s">
        <v>195</v>
      </c>
      <c r="P2679" t="s">
        <v>35</v>
      </c>
      <c r="Q2679" s="1">
        <v>45995</v>
      </c>
      <c r="R2679" s="1">
        <v>45995</v>
      </c>
      <c r="S2679" t="s">
        <v>128</v>
      </c>
      <c r="T2679" s="2">
        <v>718750</v>
      </c>
      <c r="U2679">
        <v>14</v>
      </c>
      <c r="V2679">
        <v>50</v>
      </c>
      <c r="W2679" s="2">
        <v>2241107</v>
      </c>
      <c r="X2679">
        <v>0</v>
      </c>
      <c r="Y2679" s="2">
        <v>843750</v>
      </c>
      <c r="Z2679" s="2">
        <v>115057</v>
      </c>
      <c r="AA2679" s="5">
        <f t="shared" si="41"/>
        <v>57528.5</v>
      </c>
    </row>
    <row r="2680" spans="1:27" x14ac:dyDescent="0.25">
      <c r="A2680">
        <v>1492339</v>
      </c>
      <c r="B2680" t="s">
        <v>2683</v>
      </c>
      <c r="C2680" t="s">
        <v>62</v>
      </c>
      <c r="D2680" t="s">
        <v>2684</v>
      </c>
      <c r="E2680" s="1">
        <v>45723</v>
      </c>
      <c r="F2680" s="1">
        <v>46000</v>
      </c>
      <c r="G2680" t="s">
        <v>29</v>
      </c>
      <c r="H2680" t="s">
        <v>30</v>
      </c>
      <c r="I2680" t="s">
        <v>31</v>
      </c>
      <c r="J2680" t="s">
        <v>4714</v>
      </c>
      <c r="L2680" t="s">
        <v>805</v>
      </c>
      <c r="M2680" t="s">
        <v>243</v>
      </c>
      <c r="N2680" t="s">
        <v>67</v>
      </c>
      <c r="P2680" t="s">
        <v>35</v>
      </c>
      <c r="Q2680" s="1">
        <v>45995</v>
      </c>
      <c r="R2680" s="1">
        <v>45995</v>
      </c>
      <c r="S2680" t="s">
        <v>68</v>
      </c>
      <c r="T2680" s="2">
        <v>580000</v>
      </c>
      <c r="U2680">
        <v>20</v>
      </c>
      <c r="V2680">
        <v>0</v>
      </c>
      <c r="W2680" s="2">
        <v>348869</v>
      </c>
      <c r="X2680">
        <v>0</v>
      </c>
      <c r="Y2680" s="2">
        <v>580000</v>
      </c>
      <c r="Z2680" s="2">
        <v>116000</v>
      </c>
      <c r="AA2680" s="5">
        <f t="shared" si="41"/>
        <v>116000</v>
      </c>
    </row>
    <row r="2681" spans="1:27" x14ac:dyDescent="0.25">
      <c r="A2681">
        <v>1521325</v>
      </c>
      <c r="B2681" t="s">
        <v>4715</v>
      </c>
      <c r="C2681" t="s">
        <v>4715</v>
      </c>
      <c r="D2681" t="s">
        <v>292</v>
      </c>
      <c r="E2681" s="1">
        <v>45992</v>
      </c>
      <c r="F2681" s="1">
        <v>46356</v>
      </c>
      <c r="G2681" t="s">
        <v>47</v>
      </c>
      <c r="H2681" t="s">
        <v>30</v>
      </c>
      <c r="I2681" t="s">
        <v>31</v>
      </c>
      <c r="J2681" t="s">
        <v>968</v>
      </c>
      <c r="L2681" t="s">
        <v>4716</v>
      </c>
      <c r="M2681" t="s">
        <v>185</v>
      </c>
      <c r="N2681" t="s">
        <v>67</v>
      </c>
      <c r="P2681" t="s">
        <v>35</v>
      </c>
      <c r="Q2681" s="1">
        <v>45995</v>
      </c>
      <c r="R2681" s="1">
        <v>45998</v>
      </c>
      <c r="S2681" t="s">
        <v>68</v>
      </c>
      <c r="T2681" s="2">
        <v>579420</v>
      </c>
      <c r="U2681">
        <v>45</v>
      </c>
      <c r="V2681">
        <v>0</v>
      </c>
      <c r="W2681" s="2">
        <v>4500000</v>
      </c>
      <c r="X2681" s="2">
        <v>750000</v>
      </c>
      <c r="Y2681" s="2">
        <v>579420</v>
      </c>
      <c r="Z2681" s="2">
        <v>260739</v>
      </c>
      <c r="AA2681" s="5">
        <f t="shared" si="41"/>
        <v>260739</v>
      </c>
    </row>
    <row r="2682" spans="1:27" x14ac:dyDescent="0.25">
      <c r="A2682">
        <v>1484740</v>
      </c>
      <c r="B2682" t="s">
        <v>2552</v>
      </c>
      <c r="C2682" t="s">
        <v>62</v>
      </c>
      <c r="D2682" t="s">
        <v>2553</v>
      </c>
      <c r="E2682" s="1">
        <v>45666</v>
      </c>
      <c r="F2682" s="1">
        <v>46002</v>
      </c>
      <c r="G2682" t="s">
        <v>29</v>
      </c>
      <c r="H2682" t="s">
        <v>30</v>
      </c>
      <c r="I2682" t="s">
        <v>31</v>
      </c>
      <c r="J2682" t="s">
        <v>4717</v>
      </c>
      <c r="L2682" t="s">
        <v>137</v>
      </c>
      <c r="M2682" t="s">
        <v>138</v>
      </c>
      <c r="N2682" t="s">
        <v>67</v>
      </c>
      <c r="P2682" t="s">
        <v>35</v>
      </c>
      <c r="Q2682" s="1">
        <v>45995</v>
      </c>
      <c r="R2682" s="1">
        <v>45997</v>
      </c>
      <c r="S2682" t="s">
        <v>68</v>
      </c>
      <c r="T2682" s="2">
        <v>1455910</v>
      </c>
      <c r="U2682">
        <v>20</v>
      </c>
      <c r="V2682">
        <v>0</v>
      </c>
      <c r="W2682" s="2">
        <v>1140646</v>
      </c>
      <c r="X2682">
        <v>0</v>
      </c>
      <c r="Y2682" s="2">
        <v>1455910</v>
      </c>
      <c r="Z2682" s="2">
        <v>291182</v>
      </c>
      <c r="AA2682" s="5">
        <f t="shared" si="41"/>
        <v>291182</v>
      </c>
    </row>
    <row r="2683" spans="1:27" x14ac:dyDescent="0.25">
      <c r="A2683">
        <v>1521324</v>
      </c>
      <c r="B2683" t="s">
        <v>4715</v>
      </c>
      <c r="C2683" t="s">
        <v>4715</v>
      </c>
      <c r="D2683" t="s">
        <v>292</v>
      </c>
      <c r="E2683" s="1">
        <v>45992</v>
      </c>
      <c r="F2683" s="1">
        <v>46356</v>
      </c>
      <c r="G2683" t="s">
        <v>47</v>
      </c>
      <c r="H2683" t="s">
        <v>30</v>
      </c>
      <c r="I2683" t="s">
        <v>31</v>
      </c>
      <c r="J2683" t="s">
        <v>3060</v>
      </c>
      <c r="L2683" t="s">
        <v>4718</v>
      </c>
      <c r="M2683" t="s">
        <v>138</v>
      </c>
      <c r="N2683" t="s">
        <v>67</v>
      </c>
      <c r="P2683" t="s">
        <v>35</v>
      </c>
      <c r="Q2683" s="1">
        <v>45995</v>
      </c>
      <c r="R2683" s="1">
        <v>45998</v>
      </c>
      <c r="S2683" t="s">
        <v>68</v>
      </c>
      <c r="T2683" s="2">
        <v>1157033</v>
      </c>
      <c r="U2683">
        <v>45</v>
      </c>
      <c r="V2683">
        <v>0</v>
      </c>
      <c r="W2683" s="2">
        <v>4500000</v>
      </c>
      <c r="X2683" s="2">
        <v>750000</v>
      </c>
      <c r="Y2683" s="2">
        <v>1157033</v>
      </c>
      <c r="Z2683" s="2">
        <v>520665</v>
      </c>
      <c r="AA2683" s="5">
        <f t="shared" si="41"/>
        <v>520665</v>
      </c>
    </row>
    <row r="2684" spans="1:27" x14ac:dyDescent="0.25">
      <c r="A2684">
        <v>1509812</v>
      </c>
      <c r="B2684" t="s">
        <v>4719</v>
      </c>
      <c r="C2684" t="s">
        <v>62</v>
      </c>
      <c r="D2684" t="s">
        <v>4720</v>
      </c>
      <c r="E2684" s="1">
        <v>45833</v>
      </c>
      <c r="F2684" s="1">
        <v>46007</v>
      </c>
      <c r="G2684" t="s">
        <v>29</v>
      </c>
      <c r="H2684" t="s">
        <v>30</v>
      </c>
      <c r="I2684" t="s">
        <v>31</v>
      </c>
      <c r="J2684" t="s">
        <v>4721</v>
      </c>
      <c r="L2684" t="s">
        <v>1364</v>
      </c>
      <c r="M2684" t="s">
        <v>133</v>
      </c>
      <c r="N2684" t="s">
        <v>67</v>
      </c>
      <c r="P2684" t="s">
        <v>35</v>
      </c>
      <c r="Q2684" s="1">
        <v>45995</v>
      </c>
      <c r="R2684" s="1">
        <v>46002</v>
      </c>
      <c r="S2684" t="s">
        <v>68</v>
      </c>
      <c r="T2684" s="2">
        <v>2957013</v>
      </c>
      <c r="U2684">
        <v>20</v>
      </c>
      <c r="V2684">
        <v>0</v>
      </c>
      <c r="W2684" s="2">
        <v>591403</v>
      </c>
      <c r="X2684">
        <v>0</v>
      </c>
      <c r="Y2684" s="2">
        <v>2957013</v>
      </c>
      <c r="Z2684" s="2">
        <v>591403</v>
      </c>
      <c r="AA2684" s="5">
        <f t="shared" si="41"/>
        <v>591403</v>
      </c>
    </row>
    <row r="2685" spans="1:27" x14ac:dyDescent="0.25">
      <c r="A2685">
        <v>1521323</v>
      </c>
      <c r="B2685" t="s">
        <v>4715</v>
      </c>
      <c r="C2685" t="s">
        <v>4715</v>
      </c>
      <c r="D2685" t="s">
        <v>292</v>
      </c>
      <c r="E2685" s="1">
        <v>45992</v>
      </c>
      <c r="F2685" s="1">
        <v>46356</v>
      </c>
      <c r="G2685" t="s">
        <v>47</v>
      </c>
      <c r="H2685" t="s">
        <v>30</v>
      </c>
      <c r="I2685" t="s">
        <v>31</v>
      </c>
      <c r="J2685" t="s">
        <v>2387</v>
      </c>
      <c r="L2685" t="s">
        <v>4722</v>
      </c>
      <c r="M2685" t="s">
        <v>302</v>
      </c>
      <c r="N2685" t="s">
        <v>67</v>
      </c>
      <c r="P2685" t="s">
        <v>35</v>
      </c>
      <c r="Q2685" s="1">
        <v>45995</v>
      </c>
      <c r="R2685" s="1">
        <v>45998</v>
      </c>
      <c r="S2685" t="s">
        <v>68</v>
      </c>
      <c r="T2685" s="2">
        <v>1638979</v>
      </c>
      <c r="U2685">
        <v>45</v>
      </c>
      <c r="V2685">
        <v>0</v>
      </c>
      <c r="W2685" s="2">
        <v>4500000</v>
      </c>
      <c r="X2685" s="2">
        <v>750000</v>
      </c>
      <c r="Y2685" s="2">
        <v>1638979</v>
      </c>
      <c r="Z2685" s="2">
        <v>737541</v>
      </c>
      <c r="AA2685" s="5">
        <f t="shared" si="41"/>
        <v>737541</v>
      </c>
    </row>
    <row r="2686" spans="1:27" x14ac:dyDescent="0.25">
      <c r="A2686">
        <v>1521322</v>
      </c>
      <c r="B2686" t="s">
        <v>4715</v>
      </c>
      <c r="C2686" t="s">
        <v>4715</v>
      </c>
      <c r="D2686" t="s">
        <v>292</v>
      </c>
      <c r="E2686" s="1">
        <v>45992</v>
      </c>
      <c r="F2686" s="1">
        <v>46356</v>
      </c>
      <c r="G2686" t="s">
        <v>47</v>
      </c>
      <c r="H2686" t="s">
        <v>30</v>
      </c>
      <c r="I2686" t="s">
        <v>31</v>
      </c>
      <c r="J2686" t="s">
        <v>2049</v>
      </c>
      <c r="L2686" t="s">
        <v>4544</v>
      </c>
      <c r="M2686" t="s">
        <v>710</v>
      </c>
      <c r="N2686" t="s">
        <v>67</v>
      </c>
      <c r="P2686" t="s">
        <v>35</v>
      </c>
      <c r="Q2686" s="1">
        <v>45995</v>
      </c>
      <c r="R2686" s="1">
        <v>45998</v>
      </c>
      <c r="S2686" t="s">
        <v>68</v>
      </c>
      <c r="T2686" s="2">
        <v>1727342</v>
      </c>
      <c r="U2686">
        <v>45</v>
      </c>
      <c r="V2686">
        <v>0</v>
      </c>
      <c r="W2686" s="2">
        <v>4500000</v>
      </c>
      <c r="X2686" s="2">
        <v>750000</v>
      </c>
      <c r="Y2686" s="2">
        <v>1727342</v>
      </c>
      <c r="Z2686" s="2">
        <v>777304</v>
      </c>
      <c r="AA2686" s="5">
        <f t="shared" si="41"/>
        <v>777304</v>
      </c>
    </row>
    <row r="2687" spans="1:27" x14ac:dyDescent="0.25">
      <c r="A2687">
        <v>1521319</v>
      </c>
      <c r="B2687" t="s">
        <v>4715</v>
      </c>
      <c r="C2687" t="s">
        <v>4715</v>
      </c>
      <c r="D2687" t="s">
        <v>292</v>
      </c>
      <c r="E2687" s="1">
        <v>45992</v>
      </c>
      <c r="F2687" s="1">
        <v>46356</v>
      </c>
      <c r="G2687" t="s">
        <v>47</v>
      </c>
      <c r="H2687" t="s">
        <v>30</v>
      </c>
      <c r="I2687" t="s">
        <v>31</v>
      </c>
      <c r="J2687" t="s">
        <v>357</v>
      </c>
      <c r="L2687" t="s">
        <v>1973</v>
      </c>
      <c r="N2687" t="s">
        <v>51</v>
      </c>
      <c r="P2687" t="s">
        <v>35</v>
      </c>
      <c r="Q2687" s="1">
        <v>45995</v>
      </c>
      <c r="R2687" s="1">
        <v>45998</v>
      </c>
      <c r="S2687" t="s">
        <v>68</v>
      </c>
      <c r="T2687" s="2">
        <v>2380678</v>
      </c>
      <c r="U2687">
        <v>45</v>
      </c>
      <c r="V2687">
        <v>0</v>
      </c>
      <c r="W2687" s="2">
        <v>4500000</v>
      </c>
      <c r="X2687" s="2">
        <v>750000</v>
      </c>
      <c r="Y2687" s="2">
        <v>2380678</v>
      </c>
      <c r="Z2687" s="2">
        <v>1071305</v>
      </c>
      <c r="AA2687" s="5">
        <f t="shared" si="41"/>
        <v>1071305</v>
      </c>
    </row>
    <row r="2688" spans="1:27" x14ac:dyDescent="0.25">
      <c r="A2688">
        <v>1508164</v>
      </c>
      <c r="B2688" t="s">
        <v>3945</v>
      </c>
      <c r="C2688" t="s">
        <v>472</v>
      </c>
      <c r="D2688" t="s">
        <v>3946</v>
      </c>
      <c r="E2688" s="1">
        <v>45896</v>
      </c>
      <c r="F2688" s="1">
        <v>46025</v>
      </c>
      <c r="G2688" t="s">
        <v>77</v>
      </c>
      <c r="H2688" t="s">
        <v>30</v>
      </c>
      <c r="I2688" t="s">
        <v>31</v>
      </c>
      <c r="J2688" t="s">
        <v>3947</v>
      </c>
      <c r="K2688" t="s">
        <v>3948</v>
      </c>
      <c r="L2688" t="s">
        <v>215</v>
      </c>
      <c r="M2688" t="s">
        <v>216</v>
      </c>
      <c r="N2688" t="s">
        <v>67</v>
      </c>
      <c r="P2688" t="s">
        <v>35</v>
      </c>
      <c r="Q2688" s="1">
        <v>45996</v>
      </c>
      <c r="R2688" s="1">
        <v>45996</v>
      </c>
      <c r="S2688" t="s">
        <v>68</v>
      </c>
      <c r="T2688" s="3">
        <v>11911.76</v>
      </c>
      <c r="U2688">
        <v>8</v>
      </c>
      <c r="V2688">
        <v>50</v>
      </c>
      <c r="W2688" s="2">
        <v>31154</v>
      </c>
      <c r="X2688">
        <v>0</v>
      </c>
      <c r="Y2688" s="2">
        <v>11912</v>
      </c>
      <c r="Z2688">
        <v>916</v>
      </c>
      <c r="AA2688" s="5">
        <f t="shared" si="41"/>
        <v>458</v>
      </c>
    </row>
    <row r="2689" spans="1:27" x14ac:dyDescent="0.25">
      <c r="A2689">
        <v>1522762</v>
      </c>
      <c r="B2689" t="s">
        <v>4723</v>
      </c>
      <c r="C2689" t="s">
        <v>1341</v>
      </c>
      <c r="D2689" t="s">
        <v>385</v>
      </c>
      <c r="E2689" s="1">
        <v>45939</v>
      </c>
      <c r="F2689" s="1">
        <v>46318</v>
      </c>
      <c r="G2689" t="s">
        <v>29</v>
      </c>
      <c r="H2689" t="s">
        <v>30</v>
      </c>
      <c r="I2689" t="s">
        <v>31</v>
      </c>
      <c r="J2689" t="s">
        <v>4724</v>
      </c>
      <c r="L2689" t="s">
        <v>294</v>
      </c>
      <c r="N2689" t="s">
        <v>295</v>
      </c>
      <c r="P2689" t="s">
        <v>35</v>
      </c>
      <c r="Q2689" s="1">
        <v>45996</v>
      </c>
      <c r="R2689" s="1">
        <v>45998</v>
      </c>
      <c r="S2689" t="s">
        <v>68</v>
      </c>
      <c r="T2689" s="2">
        <v>20000</v>
      </c>
      <c r="U2689">
        <v>20</v>
      </c>
      <c r="V2689">
        <v>0</v>
      </c>
      <c r="W2689" s="2">
        <v>110000</v>
      </c>
      <c r="X2689">
        <v>0</v>
      </c>
      <c r="Y2689" s="2">
        <v>20000</v>
      </c>
      <c r="Z2689" s="2">
        <v>4000</v>
      </c>
      <c r="AA2689" s="5">
        <f t="shared" si="41"/>
        <v>4000</v>
      </c>
    </row>
    <row r="2690" spans="1:27" x14ac:dyDescent="0.25">
      <c r="A2690">
        <v>1499153</v>
      </c>
      <c r="B2690" t="s">
        <v>1336</v>
      </c>
      <c r="C2690" t="s">
        <v>82</v>
      </c>
      <c r="D2690" t="s">
        <v>1337</v>
      </c>
      <c r="E2690" s="1">
        <v>45784</v>
      </c>
      <c r="F2690" s="1">
        <v>46004</v>
      </c>
      <c r="G2690" t="s">
        <v>77</v>
      </c>
      <c r="H2690" t="s">
        <v>30</v>
      </c>
      <c r="I2690" t="s">
        <v>40</v>
      </c>
      <c r="J2690" t="s">
        <v>1338</v>
      </c>
      <c r="K2690" t="s">
        <v>1037</v>
      </c>
      <c r="L2690" t="s">
        <v>576</v>
      </c>
      <c r="M2690" t="s">
        <v>359</v>
      </c>
      <c r="N2690" t="s">
        <v>59</v>
      </c>
      <c r="P2690" t="s">
        <v>35</v>
      </c>
      <c r="Q2690" s="1">
        <v>45996</v>
      </c>
      <c r="R2690" s="1">
        <v>45996</v>
      </c>
      <c r="S2690" t="s">
        <v>128</v>
      </c>
      <c r="T2690" s="3">
        <v>202996.56</v>
      </c>
      <c r="U2690">
        <v>8</v>
      </c>
      <c r="V2690">
        <v>50</v>
      </c>
      <c r="W2690" s="2">
        <v>600869</v>
      </c>
      <c r="X2690">
        <v>0</v>
      </c>
      <c r="Y2690" s="2">
        <v>135666</v>
      </c>
      <c r="Z2690" s="2">
        <v>10436</v>
      </c>
      <c r="AA2690" s="5">
        <f t="shared" ref="AA2690:AA2753" si="42">Z2690*(1-V2690%)</f>
        <v>5218</v>
      </c>
    </row>
    <row r="2691" spans="1:27" x14ac:dyDescent="0.25">
      <c r="A2691">
        <v>1520667</v>
      </c>
      <c r="B2691" t="s">
        <v>81</v>
      </c>
      <c r="C2691" t="s">
        <v>82</v>
      </c>
      <c r="D2691" t="s">
        <v>83</v>
      </c>
      <c r="E2691" s="1">
        <v>45835</v>
      </c>
      <c r="F2691" s="1">
        <v>46006</v>
      </c>
      <c r="G2691" t="s">
        <v>77</v>
      </c>
      <c r="H2691" t="s">
        <v>30</v>
      </c>
      <c r="I2691" t="s">
        <v>40</v>
      </c>
      <c r="J2691" t="s">
        <v>84</v>
      </c>
      <c r="K2691" t="s">
        <v>4725</v>
      </c>
      <c r="L2691" t="s">
        <v>573</v>
      </c>
      <c r="N2691" t="s">
        <v>574</v>
      </c>
      <c r="P2691" t="s">
        <v>35</v>
      </c>
      <c r="Q2691" s="1">
        <v>45996</v>
      </c>
      <c r="R2691" s="1">
        <v>45996</v>
      </c>
      <c r="S2691" t="s">
        <v>68</v>
      </c>
      <c r="T2691" s="2">
        <v>165000</v>
      </c>
      <c r="U2691">
        <v>8</v>
      </c>
      <c r="V2691">
        <v>50</v>
      </c>
      <c r="W2691" s="2">
        <v>448210</v>
      </c>
      <c r="X2691">
        <v>0</v>
      </c>
      <c r="Y2691" s="2">
        <v>165000</v>
      </c>
      <c r="Z2691" s="2">
        <v>12692</v>
      </c>
      <c r="AA2691" s="5">
        <f t="shared" si="42"/>
        <v>6346</v>
      </c>
    </row>
    <row r="2692" spans="1:27" x14ac:dyDescent="0.25">
      <c r="A2692">
        <v>1484741</v>
      </c>
      <c r="B2692" t="s">
        <v>2552</v>
      </c>
      <c r="C2692" t="s">
        <v>62</v>
      </c>
      <c r="D2692" t="s">
        <v>2553</v>
      </c>
      <c r="E2692" s="1">
        <v>45666</v>
      </c>
      <c r="F2692" s="1">
        <v>46002</v>
      </c>
      <c r="G2692" t="s">
        <v>29</v>
      </c>
      <c r="H2692" t="s">
        <v>30</v>
      </c>
      <c r="I2692" t="s">
        <v>31</v>
      </c>
      <c r="J2692" t="s">
        <v>4726</v>
      </c>
      <c r="L2692" t="s">
        <v>137</v>
      </c>
      <c r="M2692" t="s">
        <v>138</v>
      </c>
      <c r="N2692" t="s">
        <v>67</v>
      </c>
      <c r="P2692" t="s">
        <v>35</v>
      </c>
      <c r="Q2692" s="1">
        <v>45996</v>
      </c>
      <c r="R2692" s="1">
        <v>45997</v>
      </c>
      <c r="S2692" t="s">
        <v>68</v>
      </c>
      <c r="T2692" s="2">
        <v>102300</v>
      </c>
      <c r="U2692">
        <v>20</v>
      </c>
      <c r="V2692">
        <v>0</v>
      </c>
      <c r="W2692" s="2">
        <v>1140646</v>
      </c>
      <c r="X2692">
        <v>0</v>
      </c>
      <c r="Y2692" s="2">
        <v>102300</v>
      </c>
      <c r="Z2692" s="2">
        <v>20460</v>
      </c>
      <c r="AA2692" s="5">
        <f t="shared" si="42"/>
        <v>20460</v>
      </c>
    </row>
    <row r="2693" spans="1:27" x14ac:dyDescent="0.25">
      <c r="A2693">
        <v>1518242</v>
      </c>
      <c r="B2693" t="s">
        <v>4727</v>
      </c>
      <c r="C2693" t="s">
        <v>1341</v>
      </c>
      <c r="D2693" t="s">
        <v>4728</v>
      </c>
      <c r="E2693" s="1">
        <v>45923</v>
      </c>
      <c r="F2693" s="1">
        <v>46007</v>
      </c>
      <c r="G2693" t="s">
        <v>29</v>
      </c>
      <c r="H2693" t="s">
        <v>30</v>
      </c>
      <c r="I2693" t="s">
        <v>31</v>
      </c>
      <c r="J2693" t="s">
        <v>4729</v>
      </c>
      <c r="L2693" t="s">
        <v>4730</v>
      </c>
      <c r="M2693" t="s">
        <v>4612</v>
      </c>
      <c r="N2693" t="s">
        <v>67</v>
      </c>
      <c r="P2693" t="s">
        <v>35</v>
      </c>
      <c r="Q2693" s="1">
        <v>45996</v>
      </c>
      <c r="R2693" s="1">
        <v>46002</v>
      </c>
      <c r="S2693" t="s">
        <v>68</v>
      </c>
      <c r="T2693" s="2">
        <v>140000</v>
      </c>
      <c r="U2693">
        <v>20</v>
      </c>
      <c r="V2693">
        <v>0</v>
      </c>
      <c r="W2693" s="2">
        <v>28000</v>
      </c>
      <c r="X2693">
        <v>0</v>
      </c>
      <c r="Y2693" s="2">
        <v>140000</v>
      </c>
      <c r="Z2693" s="2">
        <v>28000</v>
      </c>
      <c r="AA2693" s="5">
        <f t="shared" si="42"/>
        <v>28000</v>
      </c>
    </row>
    <row r="2694" spans="1:27" x14ac:dyDescent="0.25">
      <c r="A2694">
        <v>1516911</v>
      </c>
      <c r="B2694" t="s">
        <v>4549</v>
      </c>
      <c r="C2694" t="s">
        <v>247</v>
      </c>
      <c r="D2694" t="s">
        <v>4550</v>
      </c>
      <c r="E2694" s="1">
        <v>45902</v>
      </c>
      <c r="F2694" s="1">
        <v>46011</v>
      </c>
      <c r="G2694" t="s">
        <v>77</v>
      </c>
      <c r="H2694" t="s">
        <v>30</v>
      </c>
      <c r="I2694" t="s">
        <v>31</v>
      </c>
      <c r="J2694" t="s">
        <v>4551</v>
      </c>
      <c r="K2694" t="s">
        <v>4731</v>
      </c>
      <c r="L2694" t="s">
        <v>414</v>
      </c>
      <c r="N2694" t="s">
        <v>195</v>
      </c>
      <c r="P2694" t="s">
        <v>35</v>
      </c>
      <c r="Q2694" s="1">
        <v>45996</v>
      </c>
      <c r="R2694" s="1">
        <v>45996</v>
      </c>
      <c r="S2694" t="s">
        <v>128</v>
      </c>
      <c r="T2694" s="2">
        <v>718750</v>
      </c>
      <c r="U2694">
        <v>14</v>
      </c>
      <c r="V2694">
        <v>50</v>
      </c>
      <c r="W2694" s="2">
        <v>2241107</v>
      </c>
      <c r="X2694">
        <v>0</v>
      </c>
      <c r="Y2694" s="2">
        <v>843750</v>
      </c>
      <c r="Z2694" s="2">
        <v>115057</v>
      </c>
      <c r="AA2694" s="5">
        <f t="shared" si="42"/>
        <v>57528.5</v>
      </c>
    </row>
    <row r="2695" spans="1:27" x14ac:dyDescent="0.25">
      <c r="A2695">
        <v>1521326</v>
      </c>
      <c r="B2695" t="s">
        <v>4715</v>
      </c>
      <c r="C2695" t="s">
        <v>4715</v>
      </c>
      <c r="D2695" t="s">
        <v>292</v>
      </c>
      <c r="E2695" s="1">
        <v>45992</v>
      </c>
      <c r="F2695" s="1">
        <v>46356</v>
      </c>
      <c r="G2695" t="s">
        <v>47</v>
      </c>
      <c r="H2695" t="s">
        <v>30</v>
      </c>
      <c r="I2695" t="s">
        <v>31</v>
      </c>
      <c r="J2695" t="s">
        <v>293</v>
      </c>
      <c r="L2695" t="s">
        <v>100</v>
      </c>
      <c r="M2695" t="s">
        <v>101</v>
      </c>
      <c r="N2695" t="s">
        <v>67</v>
      </c>
      <c r="P2695" t="s">
        <v>35</v>
      </c>
      <c r="Q2695" s="1">
        <v>45996</v>
      </c>
      <c r="R2695" s="1">
        <v>45998</v>
      </c>
      <c r="S2695" t="s">
        <v>68</v>
      </c>
      <c r="T2695" s="2">
        <v>1848022</v>
      </c>
      <c r="U2695">
        <v>45</v>
      </c>
      <c r="V2695">
        <v>0</v>
      </c>
      <c r="W2695" s="2">
        <v>4500000</v>
      </c>
      <c r="X2695" s="2">
        <v>750000</v>
      </c>
      <c r="Y2695" s="2">
        <v>1848022</v>
      </c>
      <c r="Z2695" s="2">
        <v>831610</v>
      </c>
      <c r="AA2695" s="5">
        <f t="shared" si="42"/>
        <v>831610</v>
      </c>
    </row>
    <row r="2696" spans="1:27" x14ac:dyDescent="0.25">
      <c r="A2696">
        <v>1508165</v>
      </c>
      <c r="B2696" t="s">
        <v>3945</v>
      </c>
      <c r="C2696" t="s">
        <v>472</v>
      </c>
      <c r="D2696" t="s">
        <v>3946</v>
      </c>
      <c r="E2696" s="1">
        <v>45896</v>
      </c>
      <c r="F2696" s="1">
        <v>46025</v>
      </c>
      <c r="G2696" t="s">
        <v>77</v>
      </c>
      <c r="H2696" t="s">
        <v>30</v>
      </c>
      <c r="I2696" t="s">
        <v>31</v>
      </c>
      <c r="J2696" t="s">
        <v>3947</v>
      </c>
      <c r="K2696" t="s">
        <v>3948</v>
      </c>
      <c r="L2696" t="s">
        <v>215</v>
      </c>
      <c r="M2696" t="s">
        <v>216</v>
      </c>
      <c r="N2696" t="s">
        <v>67</v>
      </c>
      <c r="P2696" t="s">
        <v>35</v>
      </c>
      <c r="Q2696" s="1">
        <v>45997</v>
      </c>
      <c r="R2696" s="1">
        <v>45997</v>
      </c>
      <c r="S2696" t="s">
        <v>68</v>
      </c>
      <c r="T2696" s="3">
        <v>11911.76</v>
      </c>
      <c r="U2696">
        <v>8</v>
      </c>
      <c r="V2696">
        <v>50</v>
      </c>
      <c r="W2696" s="2">
        <v>31154</v>
      </c>
      <c r="X2696">
        <v>0</v>
      </c>
      <c r="Y2696" s="2">
        <v>11912</v>
      </c>
      <c r="Z2696">
        <v>916</v>
      </c>
      <c r="AA2696" s="5">
        <f t="shared" si="42"/>
        <v>458</v>
      </c>
    </row>
    <row r="2697" spans="1:27" x14ac:dyDescent="0.25">
      <c r="A2697">
        <v>1519522</v>
      </c>
      <c r="B2697" t="s">
        <v>1756</v>
      </c>
      <c r="C2697" t="s">
        <v>75</v>
      </c>
      <c r="D2697" t="s">
        <v>1757</v>
      </c>
      <c r="E2697" s="1">
        <v>45881</v>
      </c>
      <c r="F2697" s="1">
        <v>46234</v>
      </c>
      <c r="G2697" t="s">
        <v>77</v>
      </c>
      <c r="H2697" t="s">
        <v>30</v>
      </c>
      <c r="I2697" t="s">
        <v>31</v>
      </c>
      <c r="J2697" t="s">
        <v>1758</v>
      </c>
      <c r="K2697" t="s">
        <v>4732</v>
      </c>
      <c r="L2697" t="s">
        <v>4148</v>
      </c>
      <c r="M2697" t="s">
        <v>58</v>
      </c>
      <c r="N2697" t="s">
        <v>59</v>
      </c>
      <c r="P2697" t="s">
        <v>35</v>
      </c>
      <c r="Q2697" s="1">
        <v>45997</v>
      </c>
      <c r="R2697" s="1">
        <v>45997</v>
      </c>
      <c r="S2697" t="s">
        <v>128</v>
      </c>
      <c r="T2697" s="2">
        <v>11464</v>
      </c>
      <c r="U2697">
        <v>14</v>
      </c>
      <c r="V2697">
        <v>50</v>
      </c>
      <c r="W2697" s="2">
        <v>83824</v>
      </c>
      <c r="X2697">
        <v>0</v>
      </c>
      <c r="Y2697" s="2">
        <v>15476</v>
      </c>
      <c r="Z2697" s="2">
        <v>2110</v>
      </c>
      <c r="AA2697" s="5">
        <f t="shared" si="42"/>
        <v>1055</v>
      </c>
    </row>
    <row r="2698" spans="1:27" x14ac:dyDescent="0.25">
      <c r="A2698">
        <v>1484742</v>
      </c>
      <c r="B2698" t="s">
        <v>2552</v>
      </c>
      <c r="C2698" t="s">
        <v>62</v>
      </c>
      <c r="D2698" t="s">
        <v>2553</v>
      </c>
      <c r="E2698" s="1">
        <v>45666</v>
      </c>
      <c r="F2698" s="1">
        <v>46002</v>
      </c>
      <c r="G2698" t="s">
        <v>29</v>
      </c>
      <c r="H2698" t="s">
        <v>30</v>
      </c>
      <c r="I2698" t="s">
        <v>31</v>
      </c>
      <c r="J2698" t="s">
        <v>4733</v>
      </c>
      <c r="L2698" t="s">
        <v>137</v>
      </c>
      <c r="M2698" t="s">
        <v>138</v>
      </c>
      <c r="N2698" t="s">
        <v>67</v>
      </c>
      <c r="P2698" t="s">
        <v>35</v>
      </c>
      <c r="Q2698" s="1">
        <v>45997</v>
      </c>
      <c r="R2698" s="1">
        <v>45997</v>
      </c>
      <c r="S2698" t="s">
        <v>68</v>
      </c>
      <c r="T2698" s="2">
        <v>41050</v>
      </c>
      <c r="U2698">
        <v>20</v>
      </c>
      <c r="V2698">
        <v>0</v>
      </c>
      <c r="W2698" s="2">
        <v>1140646</v>
      </c>
      <c r="X2698">
        <v>0</v>
      </c>
      <c r="Y2698" s="2">
        <v>41050</v>
      </c>
      <c r="Z2698" s="2">
        <v>8210</v>
      </c>
      <c r="AA2698" s="5">
        <f t="shared" si="42"/>
        <v>8210</v>
      </c>
    </row>
    <row r="2699" spans="1:27" x14ac:dyDescent="0.25">
      <c r="A2699">
        <v>1507118</v>
      </c>
      <c r="B2699" t="s">
        <v>2617</v>
      </c>
      <c r="C2699" t="s">
        <v>62</v>
      </c>
      <c r="D2699" t="s">
        <v>2618</v>
      </c>
      <c r="E2699" s="1">
        <v>45665</v>
      </c>
      <c r="F2699" s="1">
        <v>46007</v>
      </c>
      <c r="G2699" t="s">
        <v>29</v>
      </c>
      <c r="H2699" t="s">
        <v>30</v>
      </c>
      <c r="I2699" t="s">
        <v>31</v>
      </c>
      <c r="J2699" t="s">
        <v>4734</v>
      </c>
      <c r="L2699" t="s">
        <v>1269</v>
      </c>
      <c r="M2699" t="s">
        <v>823</v>
      </c>
      <c r="N2699" t="s">
        <v>67</v>
      </c>
      <c r="P2699" t="s">
        <v>35</v>
      </c>
      <c r="Q2699" s="1">
        <v>45997</v>
      </c>
      <c r="R2699" s="1">
        <v>46002</v>
      </c>
      <c r="S2699" t="s">
        <v>68</v>
      </c>
      <c r="T2699" s="2">
        <v>159000</v>
      </c>
      <c r="U2699">
        <v>20</v>
      </c>
      <c r="V2699">
        <v>0</v>
      </c>
      <c r="W2699" s="2">
        <v>400000</v>
      </c>
      <c r="X2699">
        <v>0</v>
      </c>
      <c r="Y2699" s="2">
        <v>159000</v>
      </c>
      <c r="Z2699" s="2">
        <v>31800</v>
      </c>
      <c r="AA2699" s="5">
        <f t="shared" si="42"/>
        <v>31800</v>
      </c>
    </row>
    <row r="2700" spans="1:27" x14ac:dyDescent="0.25">
      <c r="A2700">
        <v>1503646</v>
      </c>
      <c r="B2700" t="s">
        <v>4735</v>
      </c>
      <c r="C2700" t="s">
        <v>62</v>
      </c>
      <c r="D2700" t="s">
        <v>732</v>
      </c>
      <c r="E2700" s="1">
        <v>45779</v>
      </c>
      <c r="F2700" s="1">
        <v>46005</v>
      </c>
      <c r="G2700" t="s">
        <v>29</v>
      </c>
      <c r="H2700" t="s">
        <v>30</v>
      </c>
      <c r="I2700" t="s">
        <v>31</v>
      </c>
      <c r="J2700" t="s">
        <v>4736</v>
      </c>
      <c r="L2700" t="s">
        <v>286</v>
      </c>
      <c r="N2700" t="s">
        <v>240</v>
      </c>
      <c r="P2700" t="s">
        <v>35</v>
      </c>
      <c r="Q2700" s="1">
        <v>45997</v>
      </c>
      <c r="R2700" s="1">
        <v>46000</v>
      </c>
      <c r="S2700" t="s">
        <v>68</v>
      </c>
      <c r="T2700" s="2">
        <v>160000</v>
      </c>
      <c r="U2700">
        <v>20</v>
      </c>
      <c r="V2700">
        <v>0</v>
      </c>
      <c r="W2700" s="2">
        <v>32000</v>
      </c>
      <c r="X2700">
        <v>0</v>
      </c>
      <c r="Y2700" s="2">
        <v>160000</v>
      </c>
      <c r="Z2700" s="2">
        <v>32000</v>
      </c>
      <c r="AA2700" s="5">
        <f t="shared" si="42"/>
        <v>32000</v>
      </c>
    </row>
    <row r="2701" spans="1:27" x14ac:dyDescent="0.25">
      <c r="A2701">
        <v>1488039</v>
      </c>
      <c r="B2701" t="s">
        <v>1978</v>
      </c>
      <c r="C2701" t="s">
        <v>62</v>
      </c>
      <c r="D2701" t="s">
        <v>1979</v>
      </c>
      <c r="E2701" s="1">
        <v>45692</v>
      </c>
      <c r="F2701" s="1">
        <v>46109</v>
      </c>
      <c r="G2701" t="s">
        <v>29</v>
      </c>
      <c r="H2701" t="s">
        <v>30</v>
      </c>
      <c r="I2701" t="s">
        <v>31</v>
      </c>
      <c r="J2701" t="s">
        <v>4737</v>
      </c>
      <c r="L2701" t="s">
        <v>2559</v>
      </c>
      <c r="M2701" t="s">
        <v>823</v>
      </c>
      <c r="N2701" t="s">
        <v>67</v>
      </c>
      <c r="P2701" t="s">
        <v>35</v>
      </c>
      <c r="Q2701" s="1">
        <v>45997</v>
      </c>
      <c r="R2701" s="1">
        <v>45999</v>
      </c>
      <c r="S2701" t="s">
        <v>68</v>
      </c>
      <c r="T2701" s="2">
        <v>268125</v>
      </c>
      <c r="U2701">
        <v>20</v>
      </c>
      <c r="V2701">
        <v>0</v>
      </c>
      <c r="W2701" s="2">
        <v>80850</v>
      </c>
      <c r="X2701">
        <v>0</v>
      </c>
      <c r="Y2701" s="2">
        <v>268125</v>
      </c>
      <c r="Z2701" s="2">
        <v>53625</v>
      </c>
      <c r="AA2701" s="5">
        <f t="shared" si="42"/>
        <v>53625</v>
      </c>
    </row>
    <row r="2702" spans="1:27" x14ac:dyDescent="0.25">
      <c r="A2702">
        <v>1517516</v>
      </c>
      <c r="B2702" t="s">
        <v>415</v>
      </c>
      <c r="C2702" t="s">
        <v>75</v>
      </c>
      <c r="D2702" t="s">
        <v>416</v>
      </c>
      <c r="E2702" s="1">
        <v>45757</v>
      </c>
      <c r="F2702" s="1">
        <v>46112</v>
      </c>
      <c r="G2702" t="s">
        <v>77</v>
      </c>
      <c r="H2702" t="s">
        <v>30</v>
      </c>
      <c r="I2702" t="s">
        <v>31</v>
      </c>
      <c r="J2702" t="s">
        <v>417</v>
      </c>
      <c r="K2702" t="s">
        <v>4738</v>
      </c>
      <c r="L2702" t="s">
        <v>590</v>
      </c>
      <c r="N2702" t="s">
        <v>44</v>
      </c>
      <c r="P2702" t="s">
        <v>35</v>
      </c>
      <c r="Q2702" s="1">
        <v>45997</v>
      </c>
      <c r="R2702" s="1">
        <v>45997</v>
      </c>
      <c r="S2702" t="s">
        <v>128</v>
      </c>
      <c r="T2702" s="2">
        <v>444000</v>
      </c>
      <c r="U2702">
        <v>14</v>
      </c>
      <c r="V2702">
        <v>50</v>
      </c>
      <c r="W2702" s="2">
        <v>2534581</v>
      </c>
      <c r="X2702">
        <v>0</v>
      </c>
      <c r="Y2702" s="2">
        <v>521217</v>
      </c>
      <c r="Z2702" s="2">
        <v>71075</v>
      </c>
      <c r="AA2702" s="5">
        <f t="shared" si="42"/>
        <v>35537.5</v>
      </c>
    </row>
    <row r="2703" spans="1:27" x14ac:dyDescent="0.25">
      <c r="A2703">
        <v>1516912</v>
      </c>
      <c r="B2703" t="s">
        <v>4549</v>
      </c>
      <c r="C2703" t="s">
        <v>247</v>
      </c>
      <c r="D2703" t="s">
        <v>4550</v>
      </c>
      <c r="E2703" s="1">
        <v>45902</v>
      </c>
      <c r="F2703" s="1">
        <v>46011</v>
      </c>
      <c r="G2703" t="s">
        <v>77</v>
      </c>
      <c r="H2703" t="s">
        <v>30</v>
      </c>
      <c r="I2703" t="s">
        <v>31</v>
      </c>
      <c r="J2703" t="s">
        <v>4551</v>
      </c>
      <c r="K2703" t="s">
        <v>4731</v>
      </c>
      <c r="L2703" t="s">
        <v>414</v>
      </c>
      <c r="N2703" t="s">
        <v>195</v>
      </c>
      <c r="P2703" t="s">
        <v>35</v>
      </c>
      <c r="Q2703" s="1">
        <v>45997</v>
      </c>
      <c r="R2703" s="1">
        <v>45997</v>
      </c>
      <c r="S2703" t="s">
        <v>128</v>
      </c>
      <c r="T2703" s="2">
        <v>718750</v>
      </c>
      <c r="U2703">
        <v>14</v>
      </c>
      <c r="V2703">
        <v>50</v>
      </c>
      <c r="W2703" s="2">
        <v>2241107</v>
      </c>
      <c r="X2703">
        <v>0</v>
      </c>
      <c r="Y2703" s="2">
        <v>843750</v>
      </c>
      <c r="Z2703" s="2">
        <v>115057</v>
      </c>
      <c r="AA2703" s="5">
        <f t="shared" si="42"/>
        <v>57528.5</v>
      </c>
    </row>
    <row r="2704" spans="1:27" x14ac:dyDescent="0.25">
      <c r="A2704">
        <v>1523112</v>
      </c>
      <c r="B2704" t="s">
        <v>4739</v>
      </c>
      <c r="C2704" t="s">
        <v>1341</v>
      </c>
      <c r="D2704" t="s">
        <v>4740</v>
      </c>
      <c r="E2704" s="1">
        <v>45953</v>
      </c>
      <c r="F2704" s="1">
        <v>46010</v>
      </c>
      <c r="G2704" t="s">
        <v>29</v>
      </c>
      <c r="H2704" t="s">
        <v>30</v>
      </c>
      <c r="I2704" t="s">
        <v>31</v>
      </c>
      <c r="J2704" t="s">
        <v>4741</v>
      </c>
      <c r="L2704" t="s">
        <v>137</v>
      </c>
      <c r="M2704" t="s">
        <v>138</v>
      </c>
      <c r="N2704" t="s">
        <v>67</v>
      </c>
      <c r="P2704" t="s">
        <v>35</v>
      </c>
      <c r="Q2704" s="1">
        <v>45997</v>
      </c>
      <c r="R2704" s="1">
        <v>46005</v>
      </c>
      <c r="S2704" t="s">
        <v>68</v>
      </c>
      <c r="T2704" s="2">
        <v>1278098</v>
      </c>
      <c r="U2704">
        <v>20</v>
      </c>
      <c r="V2704">
        <v>0</v>
      </c>
      <c r="W2704" s="2">
        <v>255620</v>
      </c>
      <c r="X2704">
        <v>0</v>
      </c>
      <c r="Y2704" s="2">
        <v>1278098</v>
      </c>
      <c r="Z2704" s="2">
        <v>255620</v>
      </c>
      <c r="AA2704" s="5">
        <f t="shared" si="42"/>
        <v>255620</v>
      </c>
    </row>
    <row r="2705" spans="1:27" x14ac:dyDescent="0.25">
      <c r="A2705">
        <v>1508166</v>
      </c>
      <c r="B2705" t="s">
        <v>3945</v>
      </c>
      <c r="C2705" t="s">
        <v>472</v>
      </c>
      <c r="D2705" t="s">
        <v>3946</v>
      </c>
      <c r="E2705" s="1">
        <v>45896</v>
      </c>
      <c r="F2705" s="1">
        <v>46025</v>
      </c>
      <c r="G2705" t="s">
        <v>77</v>
      </c>
      <c r="H2705" t="s">
        <v>30</v>
      </c>
      <c r="I2705" t="s">
        <v>31</v>
      </c>
      <c r="J2705" t="s">
        <v>3947</v>
      </c>
      <c r="K2705" t="s">
        <v>3948</v>
      </c>
      <c r="L2705" t="s">
        <v>215</v>
      </c>
      <c r="M2705" t="s">
        <v>216</v>
      </c>
      <c r="N2705" t="s">
        <v>67</v>
      </c>
      <c r="P2705" t="s">
        <v>35</v>
      </c>
      <c r="Q2705" s="1">
        <v>45998</v>
      </c>
      <c r="R2705" s="1">
        <v>45998</v>
      </c>
      <c r="S2705" t="s">
        <v>68</v>
      </c>
      <c r="T2705" s="3">
        <v>11911.76</v>
      </c>
      <c r="U2705">
        <v>8</v>
      </c>
      <c r="V2705">
        <v>50</v>
      </c>
      <c r="W2705" s="2">
        <v>31154</v>
      </c>
      <c r="X2705">
        <v>0</v>
      </c>
      <c r="Y2705" s="2">
        <v>11912</v>
      </c>
      <c r="Z2705">
        <v>916</v>
      </c>
      <c r="AA2705" s="5">
        <f t="shared" si="42"/>
        <v>458</v>
      </c>
    </row>
    <row r="2706" spans="1:27" x14ac:dyDescent="0.25">
      <c r="A2706">
        <v>1519523</v>
      </c>
      <c r="B2706" t="s">
        <v>1756</v>
      </c>
      <c r="C2706" t="s">
        <v>75</v>
      </c>
      <c r="D2706" t="s">
        <v>1757</v>
      </c>
      <c r="E2706" s="1">
        <v>45881</v>
      </c>
      <c r="F2706" s="1">
        <v>46234</v>
      </c>
      <c r="G2706" t="s">
        <v>77</v>
      </c>
      <c r="H2706" t="s">
        <v>30</v>
      </c>
      <c r="I2706" t="s">
        <v>31</v>
      </c>
      <c r="J2706" t="s">
        <v>1758</v>
      </c>
      <c r="K2706" t="s">
        <v>4742</v>
      </c>
      <c r="L2706" t="s">
        <v>57</v>
      </c>
      <c r="M2706" t="s">
        <v>58</v>
      </c>
      <c r="N2706" t="s">
        <v>59</v>
      </c>
      <c r="P2706" t="s">
        <v>35</v>
      </c>
      <c r="Q2706" s="1">
        <v>45998</v>
      </c>
      <c r="R2706" s="1">
        <v>45998</v>
      </c>
      <c r="S2706" t="s">
        <v>128</v>
      </c>
      <c r="T2706" s="2">
        <v>11464</v>
      </c>
      <c r="U2706">
        <v>14</v>
      </c>
      <c r="V2706">
        <v>50</v>
      </c>
      <c r="W2706" s="2">
        <v>83824</v>
      </c>
      <c r="X2706">
        <v>0</v>
      </c>
      <c r="Y2706" s="2">
        <v>15476</v>
      </c>
      <c r="Z2706" s="2">
        <v>2110</v>
      </c>
      <c r="AA2706" s="5">
        <f t="shared" si="42"/>
        <v>1055</v>
      </c>
    </row>
    <row r="2707" spans="1:27" x14ac:dyDescent="0.25">
      <c r="A2707">
        <v>1499154</v>
      </c>
      <c r="B2707" t="s">
        <v>1336</v>
      </c>
      <c r="C2707" t="s">
        <v>82</v>
      </c>
      <c r="D2707" t="s">
        <v>1337</v>
      </c>
      <c r="E2707" s="1">
        <v>45784</v>
      </c>
      <c r="F2707" s="1">
        <v>46004</v>
      </c>
      <c r="G2707" t="s">
        <v>77</v>
      </c>
      <c r="H2707" t="s">
        <v>30</v>
      </c>
      <c r="I2707" t="s">
        <v>40</v>
      </c>
      <c r="J2707" t="s">
        <v>1338</v>
      </c>
      <c r="K2707" t="s">
        <v>4743</v>
      </c>
      <c r="L2707" t="s">
        <v>290</v>
      </c>
      <c r="M2707" t="s">
        <v>80</v>
      </c>
      <c r="N2707" t="s">
        <v>59</v>
      </c>
      <c r="P2707" t="s">
        <v>35</v>
      </c>
      <c r="Q2707" s="1">
        <v>45998</v>
      </c>
      <c r="R2707" s="1">
        <v>45998</v>
      </c>
      <c r="S2707" t="s">
        <v>128</v>
      </c>
      <c r="T2707" s="3">
        <v>202996.56</v>
      </c>
      <c r="U2707">
        <v>8</v>
      </c>
      <c r="V2707">
        <v>50</v>
      </c>
      <c r="W2707" s="2">
        <v>600869</v>
      </c>
      <c r="X2707">
        <v>0</v>
      </c>
      <c r="Y2707" s="2">
        <v>135666</v>
      </c>
      <c r="Z2707" s="2">
        <v>10436</v>
      </c>
      <c r="AA2707" s="5">
        <f t="shared" si="42"/>
        <v>5218</v>
      </c>
    </row>
    <row r="2708" spans="1:27" x14ac:dyDescent="0.25">
      <c r="A2708">
        <v>1509813</v>
      </c>
      <c r="B2708" t="s">
        <v>4719</v>
      </c>
      <c r="C2708" t="s">
        <v>62</v>
      </c>
      <c r="D2708" t="s">
        <v>4720</v>
      </c>
      <c r="E2708" s="1">
        <v>45833</v>
      </c>
      <c r="F2708" s="1">
        <v>46007</v>
      </c>
      <c r="G2708" t="s">
        <v>29</v>
      </c>
      <c r="H2708" t="s">
        <v>30</v>
      </c>
      <c r="I2708" t="s">
        <v>31</v>
      </c>
      <c r="J2708" t="s">
        <v>4744</v>
      </c>
      <c r="L2708" t="s">
        <v>1364</v>
      </c>
      <c r="M2708" t="s">
        <v>133</v>
      </c>
      <c r="N2708" t="s">
        <v>67</v>
      </c>
      <c r="P2708" t="s">
        <v>35</v>
      </c>
      <c r="Q2708" s="1">
        <v>45998</v>
      </c>
      <c r="R2708" s="1">
        <v>46001</v>
      </c>
      <c r="S2708" t="s">
        <v>68</v>
      </c>
      <c r="T2708" s="2">
        <v>90000</v>
      </c>
      <c r="U2708">
        <v>20</v>
      </c>
      <c r="V2708">
        <v>0</v>
      </c>
      <c r="W2708" s="2">
        <v>591403</v>
      </c>
      <c r="X2708">
        <v>0</v>
      </c>
      <c r="Y2708" s="2">
        <v>90000</v>
      </c>
      <c r="Z2708" s="2">
        <v>18000</v>
      </c>
      <c r="AA2708" s="5">
        <f t="shared" si="42"/>
        <v>18000</v>
      </c>
    </row>
    <row r="2709" spans="1:27" x14ac:dyDescent="0.25">
      <c r="A2709">
        <v>1520668</v>
      </c>
      <c r="B2709" t="s">
        <v>81</v>
      </c>
      <c r="C2709" t="s">
        <v>82</v>
      </c>
      <c r="D2709" t="s">
        <v>83</v>
      </c>
      <c r="E2709" s="1">
        <v>45835</v>
      </c>
      <c r="F2709" s="1">
        <v>46006</v>
      </c>
      <c r="G2709" t="s">
        <v>77</v>
      </c>
      <c r="H2709" t="s">
        <v>30</v>
      </c>
      <c r="I2709" t="s">
        <v>40</v>
      </c>
      <c r="J2709" t="s">
        <v>84</v>
      </c>
      <c r="K2709" t="s">
        <v>4745</v>
      </c>
      <c r="L2709" t="s">
        <v>4746</v>
      </c>
      <c r="N2709" t="s">
        <v>4747</v>
      </c>
      <c r="P2709" t="s">
        <v>35</v>
      </c>
      <c r="Q2709" s="1">
        <v>45998</v>
      </c>
      <c r="R2709" s="1">
        <v>45998</v>
      </c>
      <c r="S2709" t="s">
        <v>68</v>
      </c>
      <c r="T2709" s="2">
        <v>450000</v>
      </c>
      <c r="U2709">
        <v>8</v>
      </c>
      <c r="V2709">
        <v>50</v>
      </c>
      <c r="W2709" s="2">
        <v>448210</v>
      </c>
      <c r="X2709">
        <v>0</v>
      </c>
      <c r="Y2709" s="2">
        <v>450000</v>
      </c>
      <c r="Z2709" s="2">
        <v>34615</v>
      </c>
      <c r="AA2709" s="5">
        <f t="shared" si="42"/>
        <v>17307.5</v>
      </c>
    </row>
    <row r="2710" spans="1:27" x14ac:dyDescent="0.25">
      <c r="A2710">
        <v>1516913</v>
      </c>
      <c r="B2710" t="s">
        <v>4549</v>
      </c>
      <c r="C2710" t="s">
        <v>247</v>
      </c>
      <c r="D2710" t="s">
        <v>4550</v>
      </c>
      <c r="E2710" s="1">
        <v>45902</v>
      </c>
      <c r="F2710" s="1">
        <v>46011</v>
      </c>
      <c r="G2710" t="s">
        <v>77</v>
      </c>
      <c r="H2710" t="s">
        <v>30</v>
      </c>
      <c r="I2710" t="s">
        <v>31</v>
      </c>
      <c r="J2710" t="s">
        <v>4551</v>
      </c>
      <c r="K2710" t="s">
        <v>4748</v>
      </c>
      <c r="L2710" t="s">
        <v>4749</v>
      </c>
      <c r="N2710" t="s">
        <v>195</v>
      </c>
      <c r="P2710" t="s">
        <v>35</v>
      </c>
      <c r="Q2710" s="1">
        <v>45998</v>
      </c>
      <c r="R2710" s="1">
        <v>45998</v>
      </c>
      <c r="S2710" t="s">
        <v>128</v>
      </c>
      <c r="T2710" s="2">
        <v>718750</v>
      </c>
      <c r="U2710">
        <v>14</v>
      </c>
      <c r="V2710">
        <v>50</v>
      </c>
      <c r="W2710" s="2">
        <v>2241107</v>
      </c>
      <c r="X2710">
        <v>0</v>
      </c>
      <c r="Y2710" s="2">
        <v>843750</v>
      </c>
      <c r="Z2710" s="2">
        <v>115057</v>
      </c>
      <c r="AA2710" s="5">
        <f t="shared" si="42"/>
        <v>57528.5</v>
      </c>
    </row>
    <row r="2711" spans="1:27" x14ac:dyDescent="0.25">
      <c r="A2711">
        <v>1518122</v>
      </c>
      <c r="B2711" t="s">
        <v>2409</v>
      </c>
      <c r="C2711" t="s">
        <v>62</v>
      </c>
      <c r="D2711" t="s">
        <v>2410</v>
      </c>
      <c r="E2711" s="1">
        <v>45834</v>
      </c>
      <c r="F2711" s="1">
        <v>46007</v>
      </c>
      <c r="G2711" t="s">
        <v>29</v>
      </c>
      <c r="H2711" t="s">
        <v>30</v>
      </c>
      <c r="I2711" t="s">
        <v>31</v>
      </c>
      <c r="J2711" t="s">
        <v>4750</v>
      </c>
      <c r="L2711" t="s">
        <v>1904</v>
      </c>
      <c r="M2711" t="s">
        <v>133</v>
      </c>
      <c r="N2711" t="s">
        <v>67</v>
      </c>
      <c r="P2711" t="s">
        <v>35</v>
      </c>
      <c r="Q2711" s="1">
        <v>45998</v>
      </c>
      <c r="R2711" s="1">
        <v>46002</v>
      </c>
      <c r="S2711" t="s">
        <v>68</v>
      </c>
      <c r="T2711" s="2">
        <v>648000</v>
      </c>
      <c r="U2711">
        <v>20</v>
      </c>
      <c r="V2711">
        <v>0</v>
      </c>
      <c r="W2711" s="2">
        <v>129600</v>
      </c>
      <c r="X2711">
        <v>0</v>
      </c>
      <c r="Y2711" s="2">
        <v>648000</v>
      </c>
      <c r="Z2711" s="2">
        <v>129600</v>
      </c>
      <c r="AA2711" s="5">
        <f t="shared" si="42"/>
        <v>129600</v>
      </c>
    </row>
    <row r="2712" spans="1:27" x14ac:dyDescent="0.25">
      <c r="A2712">
        <v>1521076</v>
      </c>
      <c r="B2712" t="s">
        <v>4751</v>
      </c>
      <c r="C2712" t="s">
        <v>4093</v>
      </c>
      <c r="D2712" t="s">
        <v>4752</v>
      </c>
      <c r="E2712" s="1">
        <v>45994</v>
      </c>
      <c r="F2712" s="1">
        <v>46108</v>
      </c>
      <c r="G2712" t="s">
        <v>47</v>
      </c>
      <c r="H2712" t="s">
        <v>30</v>
      </c>
      <c r="I2712" t="s">
        <v>31</v>
      </c>
      <c r="J2712" t="s">
        <v>4753</v>
      </c>
      <c r="K2712" t="s">
        <v>4754</v>
      </c>
      <c r="L2712" t="s">
        <v>690</v>
      </c>
      <c r="M2712" t="s">
        <v>133</v>
      </c>
      <c r="N2712" t="s">
        <v>67</v>
      </c>
      <c r="P2712" t="s">
        <v>35</v>
      </c>
      <c r="Q2712" s="1">
        <v>45998</v>
      </c>
      <c r="R2712" s="1">
        <v>46007</v>
      </c>
      <c r="S2712" t="s">
        <v>68</v>
      </c>
      <c r="T2712" s="2">
        <v>1614725</v>
      </c>
      <c r="U2712">
        <v>9</v>
      </c>
      <c r="V2712">
        <v>0</v>
      </c>
      <c r="W2712" s="2">
        <v>288237</v>
      </c>
      <c r="X2712">
        <v>0</v>
      </c>
      <c r="Y2712" s="2">
        <v>1614725</v>
      </c>
      <c r="Z2712" s="2">
        <v>140411</v>
      </c>
      <c r="AA2712" s="5">
        <f t="shared" si="42"/>
        <v>140411</v>
      </c>
    </row>
    <row r="2713" spans="1:27" x14ac:dyDescent="0.25">
      <c r="A2713">
        <v>1482428</v>
      </c>
      <c r="B2713" t="s">
        <v>1683</v>
      </c>
      <c r="C2713" t="s">
        <v>62</v>
      </c>
      <c r="D2713" t="s">
        <v>1684</v>
      </c>
      <c r="E2713" s="1">
        <v>45686</v>
      </c>
      <c r="F2713" s="1">
        <v>46006</v>
      </c>
      <c r="G2713" t="s">
        <v>29</v>
      </c>
      <c r="H2713" t="s">
        <v>30</v>
      </c>
      <c r="I2713" t="s">
        <v>31</v>
      </c>
      <c r="J2713" t="s">
        <v>4755</v>
      </c>
      <c r="L2713" t="s">
        <v>1103</v>
      </c>
      <c r="M2713" t="s">
        <v>112</v>
      </c>
      <c r="N2713" t="s">
        <v>67</v>
      </c>
      <c r="P2713" t="s">
        <v>35</v>
      </c>
      <c r="Q2713" s="1">
        <v>45999</v>
      </c>
      <c r="R2713" s="1">
        <v>46001</v>
      </c>
      <c r="S2713" t="s">
        <v>68</v>
      </c>
      <c r="T2713" s="2">
        <v>80000</v>
      </c>
      <c r="U2713">
        <v>20</v>
      </c>
      <c r="V2713">
        <v>0</v>
      </c>
      <c r="W2713" s="2">
        <v>120000</v>
      </c>
      <c r="X2713">
        <v>0</v>
      </c>
      <c r="Y2713" s="2">
        <v>80000</v>
      </c>
      <c r="Z2713" s="2">
        <v>16000</v>
      </c>
      <c r="AA2713" s="5">
        <f t="shared" si="42"/>
        <v>16000</v>
      </c>
    </row>
    <row r="2714" spans="1:27" x14ac:dyDescent="0.25">
      <c r="A2714">
        <v>1507728</v>
      </c>
      <c r="B2714" t="s">
        <v>1509</v>
      </c>
      <c r="C2714" t="s">
        <v>1509</v>
      </c>
      <c r="D2714" t="s">
        <v>670</v>
      </c>
      <c r="E2714" s="1">
        <v>45511</v>
      </c>
      <c r="F2714" s="1">
        <v>45995</v>
      </c>
      <c r="G2714" t="s">
        <v>77</v>
      </c>
      <c r="H2714" t="s">
        <v>30</v>
      </c>
      <c r="I2714" t="s">
        <v>40</v>
      </c>
      <c r="J2714" t="s">
        <v>671</v>
      </c>
      <c r="K2714" t="s">
        <v>4609</v>
      </c>
      <c r="L2714" t="s">
        <v>969</v>
      </c>
      <c r="N2714" t="s">
        <v>970</v>
      </c>
      <c r="P2714" t="s">
        <v>35</v>
      </c>
      <c r="Q2714" s="1">
        <v>45999</v>
      </c>
      <c r="R2714" s="1">
        <v>45999</v>
      </c>
      <c r="S2714" t="s">
        <v>68</v>
      </c>
      <c r="T2714" s="2">
        <v>2080000</v>
      </c>
      <c r="U2714">
        <v>2</v>
      </c>
      <c r="V2714">
        <v>50</v>
      </c>
      <c r="W2714" s="2">
        <v>750000</v>
      </c>
      <c r="X2714" s="2">
        <v>40000000</v>
      </c>
      <c r="Y2714" s="2">
        <v>2080000</v>
      </c>
      <c r="Z2714" s="2">
        <v>31200</v>
      </c>
      <c r="AA2714" s="5">
        <f t="shared" si="42"/>
        <v>15600</v>
      </c>
    </row>
    <row r="2715" spans="1:27" x14ac:dyDescent="0.25">
      <c r="A2715">
        <v>1519811</v>
      </c>
      <c r="B2715" t="s">
        <v>3881</v>
      </c>
      <c r="C2715" t="s">
        <v>140</v>
      </c>
      <c r="D2715" t="s">
        <v>3882</v>
      </c>
      <c r="E2715" s="1">
        <v>45957</v>
      </c>
      <c r="F2715" s="1">
        <v>46053</v>
      </c>
      <c r="G2715" t="s">
        <v>47</v>
      </c>
      <c r="H2715" t="s">
        <v>30</v>
      </c>
      <c r="I2715" t="s">
        <v>31</v>
      </c>
      <c r="J2715" t="s">
        <v>3883</v>
      </c>
      <c r="K2715" t="s">
        <v>3884</v>
      </c>
      <c r="L2715" t="s">
        <v>50</v>
      </c>
      <c r="N2715" t="s">
        <v>51</v>
      </c>
      <c r="P2715" t="s">
        <v>35</v>
      </c>
      <c r="Q2715" s="1">
        <v>45999</v>
      </c>
      <c r="R2715" s="1">
        <v>45999</v>
      </c>
      <c r="S2715" t="s">
        <v>36</v>
      </c>
      <c r="T2715" s="2">
        <v>282025</v>
      </c>
      <c r="U2715">
        <v>14</v>
      </c>
      <c r="V2715">
        <v>0</v>
      </c>
      <c r="W2715" s="2">
        <v>51918</v>
      </c>
      <c r="X2715">
        <v>0</v>
      </c>
      <c r="Y2715" s="2">
        <v>380734</v>
      </c>
      <c r="Z2715" s="2">
        <v>51918</v>
      </c>
      <c r="AA2715" s="5">
        <f t="shared" si="42"/>
        <v>51918</v>
      </c>
    </row>
    <row r="2716" spans="1:27" x14ac:dyDescent="0.25">
      <c r="A2716">
        <v>1504539</v>
      </c>
      <c r="B2716" t="s">
        <v>4756</v>
      </c>
      <c r="C2716" t="s">
        <v>62</v>
      </c>
      <c r="D2716" t="s">
        <v>4757</v>
      </c>
      <c r="E2716" s="1">
        <v>45821</v>
      </c>
      <c r="F2716" s="1">
        <v>46007</v>
      </c>
      <c r="G2716" t="s">
        <v>29</v>
      </c>
      <c r="H2716" t="s">
        <v>30</v>
      </c>
      <c r="I2716" t="s">
        <v>31</v>
      </c>
      <c r="J2716" t="s">
        <v>4758</v>
      </c>
      <c r="L2716" t="s">
        <v>1099</v>
      </c>
      <c r="M2716" t="s">
        <v>803</v>
      </c>
      <c r="N2716" t="s">
        <v>67</v>
      </c>
      <c r="P2716" t="s">
        <v>35</v>
      </c>
      <c r="Q2716" s="1">
        <v>45999</v>
      </c>
      <c r="R2716" s="1">
        <v>46002</v>
      </c>
      <c r="S2716" t="s">
        <v>68</v>
      </c>
      <c r="T2716" s="2">
        <v>375000</v>
      </c>
      <c r="U2716">
        <v>20</v>
      </c>
      <c r="V2716">
        <v>0</v>
      </c>
      <c r="W2716" s="2">
        <v>75000</v>
      </c>
      <c r="X2716">
        <v>0</v>
      </c>
      <c r="Y2716" s="2">
        <v>375000</v>
      </c>
      <c r="Z2716" s="2">
        <v>75000</v>
      </c>
      <c r="AA2716" s="5">
        <f t="shared" si="42"/>
        <v>75000</v>
      </c>
    </row>
    <row r="2717" spans="1:27" x14ac:dyDescent="0.25">
      <c r="A2717">
        <v>1491935</v>
      </c>
      <c r="B2717" t="s">
        <v>1104</v>
      </c>
      <c r="C2717" t="s">
        <v>62</v>
      </c>
      <c r="D2717" t="s">
        <v>1105</v>
      </c>
      <c r="E2717" s="1">
        <v>45719</v>
      </c>
      <c r="F2717" s="1">
        <v>46006</v>
      </c>
      <c r="G2717" t="s">
        <v>29</v>
      </c>
      <c r="H2717" t="s">
        <v>30</v>
      </c>
      <c r="I2717" t="s">
        <v>31</v>
      </c>
      <c r="J2717" t="s">
        <v>4759</v>
      </c>
      <c r="L2717" t="s">
        <v>743</v>
      </c>
      <c r="M2717" t="s">
        <v>744</v>
      </c>
      <c r="N2717" t="s">
        <v>67</v>
      </c>
      <c r="P2717" t="s">
        <v>35</v>
      </c>
      <c r="Q2717" s="1">
        <v>45999</v>
      </c>
      <c r="R2717" s="1">
        <v>46001</v>
      </c>
      <c r="S2717" t="s">
        <v>68</v>
      </c>
      <c r="T2717" s="2">
        <v>465745</v>
      </c>
      <c r="U2717">
        <v>20</v>
      </c>
      <c r="V2717">
        <v>0</v>
      </c>
      <c r="W2717" s="2">
        <v>831877</v>
      </c>
      <c r="X2717">
        <v>0</v>
      </c>
      <c r="Y2717" s="2">
        <v>465745</v>
      </c>
      <c r="Z2717" s="2">
        <v>93149</v>
      </c>
      <c r="AA2717" s="5">
        <f t="shared" si="42"/>
        <v>93149</v>
      </c>
    </row>
    <row r="2718" spans="1:27" x14ac:dyDescent="0.25">
      <c r="A2718">
        <v>1519916</v>
      </c>
      <c r="B2718" t="s">
        <v>4760</v>
      </c>
      <c r="C2718" t="s">
        <v>4760</v>
      </c>
      <c r="D2718" t="s">
        <v>4761</v>
      </c>
      <c r="E2718" s="1">
        <v>45988</v>
      </c>
      <c r="F2718" s="1">
        <v>46003</v>
      </c>
      <c r="G2718" t="s">
        <v>77</v>
      </c>
      <c r="H2718" t="s">
        <v>30</v>
      </c>
      <c r="I2718" t="s">
        <v>40</v>
      </c>
      <c r="J2718" t="s">
        <v>671</v>
      </c>
      <c r="K2718" t="s">
        <v>4762</v>
      </c>
      <c r="L2718" t="s">
        <v>969</v>
      </c>
      <c r="N2718" t="s">
        <v>970</v>
      </c>
      <c r="P2718" t="s">
        <v>35</v>
      </c>
      <c r="Q2718" s="1">
        <v>45999</v>
      </c>
      <c r="R2718" s="1">
        <v>45999</v>
      </c>
      <c r="S2718" t="s">
        <v>68</v>
      </c>
      <c r="T2718" s="3">
        <v>1020681.33</v>
      </c>
      <c r="U2718">
        <v>11</v>
      </c>
      <c r="V2718">
        <v>50</v>
      </c>
      <c r="W2718" s="2">
        <v>347583</v>
      </c>
      <c r="X2718">
        <v>0</v>
      </c>
      <c r="Y2718" s="2">
        <v>1020681</v>
      </c>
      <c r="Z2718" s="2">
        <v>115861</v>
      </c>
      <c r="AA2718" s="5">
        <f t="shared" si="42"/>
        <v>57930.5</v>
      </c>
    </row>
    <row r="2719" spans="1:27" x14ac:dyDescent="0.25">
      <c r="A2719">
        <v>1484850</v>
      </c>
      <c r="B2719" t="s">
        <v>4763</v>
      </c>
      <c r="C2719" t="s">
        <v>62</v>
      </c>
      <c r="D2719" t="s">
        <v>4764</v>
      </c>
      <c r="E2719" s="1">
        <v>45572</v>
      </c>
      <c r="F2719" s="1">
        <v>46007</v>
      </c>
      <c r="G2719" t="s">
        <v>29</v>
      </c>
      <c r="H2719" t="s">
        <v>30</v>
      </c>
      <c r="I2719" t="s">
        <v>31</v>
      </c>
      <c r="J2719" t="s">
        <v>4765</v>
      </c>
      <c r="L2719" t="s">
        <v>1099</v>
      </c>
      <c r="M2719" t="s">
        <v>803</v>
      </c>
      <c r="N2719" t="s">
        <v>67</v>
      </c>
      <c r="P2719" t="s">
        <v>35</v>
      </c>
      <c r="Q2719" s="1">
        <v>45999</v>
      </c>
      <c r="R2719" s="1">
        <v>46002</v>
      </c>
      <c r="S2719" t="s">
        <v>68</v>
      </c>
      <c r="T2719" s="2">
        <v>1790632</v>
      </c>
      <c r="U2719">
        <v>20</v>
      </c>
      <c r="V2719">
        <v>0</v>
      </c>
      <c r="W2719" s="2">
        <v>392526</v>
      </c>
      <c r="X2719">
        <v>0</v>
      </c>
      <c r="Y2719" s="2">
        <v>1790632</v>
      </c>
      <c r="Z2719" s="2">
        <v>358126</v>
      </c>
      <c r="AA2719" s="5">
        <f t="shared" si="42"/>
        <v>358126</v>
      </c>
    </row>
    <row r="2720" spans="1:27" x14ac:dyDescent="0.25">
      <c r="A2720">
        <v>1503887</v>
      </c>
      <c r="B2720" t="s">
        <v>4447</v>
      </c>
      <c r="C2720" t="s">
        <v>62</v>
      </c>
      <c r="D2720" t="s">
        <v>4448</v>
      </c>
      <c r="E2720" s="1">
        <v>45796</v>
      </c>
      <c r="F2720" s="1">
        <v>46006</v>
      </c>
      <c r="G2720" t="s">
        <v>29</v>
      </c>
      <c r="H2720" t="s">
        <v>30</v>
      </c>
      <c r="I2720" t="s">
        <v>31</v>
      </c>
      <c r="J2720" t="s">
        <v>4766</v>
      </c>
      <c r="L2720" t="s">
        <v>2012</v>
      </c>
      <c r="M2720" t="s">
        <v>374</v>
      </c>
      <c r="N2720" t="s">
        <v>67</v>
      </c>
      <c r="P2720" t="s">
        <v>35</v>
      </c>
      <c r="Q2720" s="1">
        <v>45999</v>
      </c>
      <c r="R2720" s="1">
        <v>46001</v>
      </c>
      <c r="S2720" t="s">
        <v>68</v>
      </c>
      <c r="T2720" s="2">
        <v>3134602</v>
      </c>
      <c r="U2720">
        <v>20</v>
      </c>
      <c r="V2720">
        <v>0</v>
      </c>
      <c r="W2720" s="2">
        <v>1728641</v>
      </c>
      <c r="X2720">
        <v>0</v>
      </c>
      <c r="Y2720" s="2">
        <v>3134602</v>
      </c>
      <c r="Z2720" s="2">
        <v>626920</v>
      </c>
      <c r="AA2720" s="5">
        <f t="shared" si="42"/>
        <v>626920</v>
      </c>
    </row>
    <row r="2721" spans="1:27" x14ac:dyDescent="0.25">
      <c r="A2721">
        <v>1499155</v>
      </c>
      <c r="B2721" t="s">
        <v>1336</v>
      </c>
      <c r="C2721" t="s">
        <v>82</v>
      </c>
      <c r="D2721" t="s">
        <v>1337</v>
      </c>
      <c r="E2721" s="1">
        <v>45784</v>
      </c>
      <c r="F2721" s="1">
        <v>46004</v>
      </c>
      <c r="G2721" t="s">
        <v>77</v>
      </c>
      <c r="H2721" t="s">
        <v>30</v>
      </c>
      <c r="I2721" t="s">
        <v>40</v>
      </c>
      <c r="J2721" t="s">
        <v>1338</v>
      </c>
      <c r="K2721" t="s">
        <v>4767</v>
      </c>
      <c r="L2721" t="s">
        <v>290</v>
      </c>
      <c r="M2721" t="s">
        <v>80</v>
      </c>
      <c r="N2721" t="s">
        <v>59</v>
      </c>
      <c r="P2721" t="s">
        <v>35</v>
      </c>
      <c r="Q2721" s="1">
        <v>46000</v>
      </c>
      <c r="R2721" s="1">
        <v>46000</v>
      </c>
      <c r="S2721" t="s">
        <v>128</v>
      </c>
      <c r="T2721" s="3">
        <v>202996.56</v>
      </c>
      <c r="U2721">
        <v>8</v>
      </c>
      <c r="V2721">
        <v>50</v>
      </c>
      <c r="W2721" s="2">
        <v>600869</v>
      </c>
      <c r="X2721">
        <v>0</v>
      </c>
      <c r="Y2721" s="2">
        <v>135666</v>
      </c>
      <c r="Z2721" s="2">
        <v>10436</v>
      </c>
      <c r="AA2721" s="5">
        <f t="shared" si="42"/>
        <v>5218</v>
      </c>
    </row>
    <row r="2722" spans="1:27" x14ac:dyDescent="0.25">
      <c r="A2722">
        <v>1520669</v>
      </c>
      <c r="B2722" t="s">
        <v>81</v>
      </c>
      <c r="C2722" t="s">
        <v>82</v>
      </c>
      <c r="D2722" t="s">
        <v>83</v>
      </c>
      <c r="E2722" s="1">
        <v>45835</v>
      </c>
      <c r="F2722" s="1">
        <v>46006</v>
      </c>
      <c r="G2722" t="s">
        <v>77</v>
      </c>
      <c r="H2722" t="s">
        <v>30</v>
      </c>
      <c r="I2722" t="s">
        <v>40</v>
      </c>
      <c r="J2722" t="s">
        <v>84</v>
      </c>
      <c r="K2722" t="s">
        <v>4768</v>
      </c>
      <c r="N2722" t="s">
        <v>1720</v>
      </c>
      <c r="P2722" t="s">
        <v>35</v>
      </c>
      <c r="Q2722" s="1">
        <v>46000</v>
      </c>
      <c r="R2722" s="1">
        <v>46000</v>
      </c>
      <c r="S2722" t="s">
        <v>68</v>
      </c>
      <c r="T2722" s="2">
        <v>197500</v>
      </c>
      <c r="U2722">
        <v>8</v>
      </c>
      <c r="V2722">
        <v>50</v>
      </c>
      <c r="W2722" s="2">
        <v>448210</v>
      </c>
      <c r="X2722">
        <v>0</v>
      </c>
      <c r="Y2722" s="2">
        <v>197500</v>
      </c>
      <c r="Z2722" s="2">
        <v>15192</v>
      </c>
      <c r="AA2722" s="5">
        <f t="shared" si="42"/>
        <v>7596</v>
      </c>
    </row>
    <row r="2723" spans="1:27" x14ac:dyDescent="0.25">
      <c r="A2723">
        <v>1507729</v>
      </c>
      <c r="B2723" t="s">
        <v>1509</v>
      </c>
      <c r="C2723" t="s">
        <v>1509</v>
      </c>
      <c r="D2723" t="s">
        <v>670</v>
      </c>
      <c r="E2723" s="1">
        <v>45511</v>
      </c>
      <c r="F2723" s="1">
        <v>45995</v>
      </c>
      <c r="G2723" t="s">
        <v>77</v>
      </c>
      <c r="H2723" t="s">
        <v>30</v>
      </c>
      <c r="I2723" t="s">
        <v>40</v>
      </c>
      <c r="J2723" t="s">
        <v>671</v>
      </c>
      <c r="K2723" t="s">
        <v>4609</v>
      </c>
      <c r="L2723" t="s">
        <v>969</v>
      </c>
      <c r="N2723" t="s">
        <v>970</v>
      </c>
      <c r="P2723" t="s">
        <v>35</v>
      </c>
      <c r="Q2723" s="1">
        <v>46000</v>
      </c>
      <c r="R2723" s="1">
        <v>46000</v>
      </c>
      <c r="S2723" t="s">
        <v>68</v>
      </c>
      <c r="T2723" s="2">
        <v>2080000</v>
      </c>
      <c r="U2723">
        <v>2</v>
      </c>
      <c r="V2723">
        <v>50</v>
      </c>
      <c r="W2723" s="2">
        <v>750000</v>
      </c>
      <c r="X2723" s="2">
        <v>40000000</v>
      </c>
      <c r="Y2723" s="2">
        <v>2080000</v>
      </c>
      <c r="Z2723" s="2">
        <v>31200</v>
      </c>
      <c r="AA2723" s="5">
        <f t="shared" si="42"/>
        <v>15600</v>
      </c>
    </row>
    <row r="2724" spans="1:27" x14ac:dyDescent="0.25">
      <c r="A2724">
        <v>1519917</v>
      </c>
      <c r="B2724" t="s">
        <v>4760</v>
      </c>
      <c r="C2724" t="s">
        <v>4760</v>
      </c>
      <c r="D2724" t="s">
        <v>4761</v>
      </c>
      <c r="E2724" s="1">
        <v>45988</v>
      </c>
      <c r="F2724" s="1">
        <v>46003</v>
      </c>
      <c r="G2724" t="s">
        <v>77</v>
      </c>
      <c r="H2724" t="s">
        <v>30</v>
      </c>
      <c r="I2724" t="s">
        <v>40</v>
      </c>
      <c r="J2724" t="s">
        <v>671</v>
      </c>
      <c r="K2724" t="s">
        <v>4762</v>
      </c>
      <c r="L2724" t="s">
        <v>969</v>
      </c>
      <c r="N2724" t="s">
        <v>970</v>
      </c>
      <c r="P2724" t="s">
        <v>35</v>
      </c>
      <c r="Q2724" s="1">
        <v>46000</v>
      </c>
      <c r="R2724" s="1">
        <v>46000</v>
      </c>
      <c r="S2724" t="s">
        <v>68</v>
      </c>
      <c r="T2724" s="3">
        <v>1020681.33</v>
      </c>
      <c r="U2724">
        <v>11</v>
      </c>
      <c r="V2724">
        <v>50</v>
      </c>
      <c r="W2724" s="2">
        <v>347583</v>
      </c>
      <c r="X2724">
        <v>0</v>
      </c>
      <c r="Y2724" s="2">
        <v>1020681</v>
      </c>
      <c r="Z2724" s="2">
        <v>115861</v>
      </c>
      <c r="AA2724" s="5">
        <f t="shared" si="42"/>
        <v>57930.5</v>
      </c>
    </row>
    <row r="2725" spans="1:27" x14ac:dyDescent="0.25">
      <c r="A2725">
        <v>1463658</v>
      </c>
      <c r="B2725" t="s">
        <v>4769</v>
      </c>
      <c r="C2725" t="s">
        <v>62</v>
      </c>
      <c r="D2725" t="s">
        <v>4770</v>
      </c>
      <c r="E2725" s="1">
        <v>45544</v>
      </c>
      <c r="F2725" s="1">
        <v>46007</v>
      </c>
      <c r="G2725" t="s">
        <v>29</v>
      </c>
      <c r="H2725" t="s">
        <v>30</v>
      </c>
      <c r="I2725" t="s">
        <v>40</v>
      </c>
      <c r="J2725" t="s">
        <v>4771</v>
      </c>
      <c r="L2725" t="s">
        <v>2253</v>
      </c>
      <c r="M2725" t="s">
        <v>315</v>
      </c>
      <c r="N2725" t="s">
        <v>67</v>
      </c>
      <c r="P2725" t="s">
        <v>35</v>
      </c>
      <c r="Q2725" s="1">
        <v>46000</v>
      </c>
      <c r="R2725" s="1">
        <v>46002</v>
      </c>
      <c r="S2725" t="s">
        <v>68</v>
      </c>
      <c r="T2725" s="2">
        <v>1346500</v>
      </c>
      <c r="U2725">
        <v>20</v>
      </c>
      <c r="V2725">
        <v>0</v>
      </c>
      <c r="W2725" s="2">
        <v>269300</v>
      </c>
      <c r="X2725">
        <v>0</v>
      </c>
      <c r="Y2725" s="2">
        <v>1346500</v>
      </c>
      <c r="Z2725" s="2">
        <v>269300</v>
      </c>
      <c r="AA2725" s="5">
        <f t="shared" si="42"/>
        <v>269300</v>
      </c>
    </row>
    <row r="2726" spans="1:27" x14ac:dyDescent="0.25">
      <c r="A2726">
        <v>1482015</v>
      </c>
      <c r="B2726" t="s">
        <v>2290</v>
      </c>
      <c r="C2726" t="s">
        <v>62</v>
      </c>
      <c r="D2726" t="s">
        <v>2291</v>
      </c>
      <c r="E2726" s="1">
        <v>45665</v>
      </c>
      <c r="F2726" s="1">
        <v>46008</v>
      </c>
      <c r="G2726" t="s">
        <v>29</v>
      </c>
      <c r="H2726" t="s">
        <v>30</v>
      </c>
      <c r="I2726" t="s">
        <v>31</v>
      </c>
      <c r="J2726" t="s">
        <v>4772</v>
      </c>
      <c r="L2726" t="s">
        <v>1007</v>
      </c>
      <c r="M2726" t="s">
        <v>494</v>
      </c>
      <c r="N2726" t="s">
        <v>67</v>
      </c>
      <c r="P2726" t="s">
        <v>35</v>
      </c>
      <c r="Q2726" s="1">
        <v>46000</v>
      </c>
      <c r="R2726" s="1">
        <v>46003</v>
      </c>
      <c r="S2726" t="s">
        <v>68</v>
      </c>
      <c r="T2726" s="2">
        <v>2100000</v>
      </c>
      <c r="U2726">
        <v>20</v>
      </c>
      <c r="V2726">
        <v>0</v>
      </c>
      <c r="W2726" s="2">
        <v>420000</v>
      </c>
      <c r="X2726">
        <v>0</v>
      </c>
      <c r="Y2726" s="2">
        <v>2100000</v>
      </c>
      <c r="Z2726" s="2">
        <v>420000</v>
      </c>
      <c r="AA2726" s="5">
        <f t="shared" si="42"/>
        <v>420000</v>
      </c>
    </row>
    <row r="2727" spans="1:27" x14ac:dyDescent="0.25">
      <c r="A2727">
        <v>1524341</v>
      </c>
      <c r="B2727" t="s">
        <v>282</v>
      </c>
      <c r="C2727" t="s">
        <v>282</v>
      </c>
      <c r="D2727" t="s">
        <v>283</v>
      </c>
      <c r="E2727" s="1">
        <v>45658</v>
      </c>
      <c r="F2727" s="1">
        <v>46005</v>
      </c>
      <c r="G2727" t="s">
        <v>29</v>
      </c>
      <c r="H2727" t="s">
        <v>30</v>
      </c>
      <c r="I2727" t="s">
        <v>31</v>
      </c>
      <c r="J2727" t="s">
        <v>4773</v>
      </c>
      <c r="K2727" t="s">
        <v>4774</v>
      </c>
      <c r="L2727" t="s">
        <v>975</v>
      </c>
      <c r="M2727" t="s">
        <v>112</v>
      </c>
      <c r="N2727" t="s">
        <v>67</v>
      </c>
      <c r="P2727" t="s">
        <v>35</v>
      </c>
      <c r="Q2727" s="1">
        <v>46000</v>
      </c>
      <c r="R2727" s="1">
        <v>46001</v>
      </c>
      <c r="S2727" t="s">
        <v>68</v>
      </c>
      <c r="T2727" s="2">
        <v>3000600</v>
      </c>
      <c r="U2727">
        <v>33</v>
      </c>
      <c r="V2727">
        <v>0</v>
      </c>
      <c r="W2727" s="2">
        <v>1222330</v>
      </c>
      <c r="X2727">
        <v>0</v>
      </c>
      <c r="Y2727" s="2">
        <v>3000600</v>
      </c>
      <c r="Z2727" s="2">
        <v>1000100</v>
      </c>
      <c r="AA2727" s="5">
        <f t="shared" si="42"/>
        <v>1000100</v>
      </c>
    </row>
    <row r="2728" spans="1:27" x14ac:dyDescent="0.25">
      <c r="A2728">
        <v>1513589</v>
      </c>
      <c r="B2728" t="s">
        <v>4775</v>
      </c>
      <c r="C2728" t="s">
        <v>1341</v>
      </c>
      <c r="D2728" t="s">
        <v>4776</v>
      </c>
      <c r="E2728" s="1">
        <v>45891</v>
      </c>
      <c r="F2728" s="1">
        <v>46008</v>
      </c>
      <c r="G2728" t="s">
        <v>29</v>
      </c>
      <c r="H2728" t="s">
        <v>30</v>
      </c>
      <c r="I2728" t="s">
        <v>31</v>
      </c>
      <c r="J2728" t="s">
        <v>4777</v>
      </c>
      <c r="L2728" t="s">
        <v>111</v>
      </c>
      <c r="M2728" t="s">
        <v>112</v>
      </c>
      <c r="N2728" t="s">
        <v>67</v>
      </c>
      <c r="P2728" t="s">
        <v>35</v>
      </c>
      <c r="Q2728" s="1">
        <v>46000</v>
      </c>
      <c r="R2728" s="1">
        <v>46003</v>
      </c>
      <c r="S2728" t="s">
        <v>68</v>
      </c>
      <c r="T2728" s="2">
        <v>7736200</v>
      </c>
      <c r="U2728">
        <v>20</v>
      </c>
      <c r="V2728">
        <v>0</v>
      </c>
      <c r="W2728" s="2">
        <v>1547240</v>
      </c>
      <c r="X2728">
        <v>0</v>
      </c>
      <c r="Y2728" s="2">
        <v>7736200</v>
      </c>
      <c r="Z2728" s="2">
        <v>1547240</v>
      </c>
      <c r="AA2728" s="5">
        <f t="shared" si="42"/>
        <v>1547240</v>
      </c>
    </row>
    <row r="2729" spans="1:27" x14ac:dyDescent="0.25">
      <c r="A2729">
        <v>1508167</v>
      </c>
      <c r="B2729" t="s">
        <v>3945</v>
      </c>
      <c r="C2729" t="s">
        <v>472</v>
      </c>
      <c r="D2729" t="s">
        <v>3946</v>
      </c>
      <c r="E2729" s="1">
        <v>45896</v>
      </c>
      <c r="F2729" s="1">
        <v>46025</v>
      </c>
      <c r="G2729" t="s">
        <v>77</v>
      </c>
      <c r="H2729" t="s">
        <v>30</v>
      </c>
      <c r="I2729" t="s">
        <v>31</v>
      </c>
      <c r="J2729" t="s">
        <v>3947</v>
      </c>
      <c r="K2729" t="s">
        <v>3948</v>
      </c>
      <c r="L2729" t="s">
        <v>215</v>
      </c>
      <c r="M2729" t="s">
        <v>216</v>
      </c>
      <c r="N2729" t="s">
        <v>67</v>
      </c>
      <c r="P2729" t="s">
        <v>35</v>
      </c>
      <c r="Q2729" s="1">
        <v>46001</v>
      </c>
      <c r="R2729" s="1">
        <v>46001</v>
      </c>
      <c r="S2729" t="s">
        <v>68</v>
      </c>
      <c r="T2729" s="3">
        <v>11911.76</v>
      </c>
      <c r="U2729">
        <v>8</v>
      </c>
      <c r="V2729">
        <v>50</v>
      </c>
      <c r="W2729" s="2">
        <v>31154</v>
      </c>
      <c r="X2729">
        <v>0</v>
      </c>
      <c r="Y2729" s="2">
        <v>11912</v>
      </c>
      <c r="Z2729">
        <v>916</v>
      </c>
      <c r="AA2729" s="5">
        <f t="shared" si="42"/>
        <v>458</v>
      </c>
    </row>
    <row r="2730" spans="1:27" x14ac:dyDescent="0.25">
      <c r="A2730">
        <v>1492424</v>
      </c>
      <c r="B2730" t="s">
        <v>3237</v>
      </c>
      <c r="C2730" t="s">
        <v>62</v>
      </c>
      <c r="D2730" t="s">
        <v>3238</v>
      </c>
      <c r="E2730" s="1">
        <v>45740</v>
      </c>
      <c r="F2730" s="1">
        <v>46007</v>
      </c>
      <c r="G2730" t="s">
        <v>29</v>
      </c>
      <c r="H2730" t="s">
        <v>30</v>
      </c>
      <c r="I2730" t="s">
        <v>31</v>
      </c>
      <c r="J2730" t="s">
        <v>4778</v>
      </c>
      <c r="L2730" t="s">
        <v>4779</v>
      </c>
      <c r="M2730" t="s">
        <v>243</v>
      </c>
      <c r="N2730" t="s">
        <v>67</v>
      </c>
      <c r="P2730" t="s">
        <v>35</v>
      </c>
      <c r="Q2730" s="1">
        <v>46001</v>
      </c>
      <c r="R2730" s="1">
        <v>46001</v>
      </c>
      <c r="S2730" t="s">
        <v>68</v>
      </c>
      <c r="T2730" s="2">
        <v>9000</v>
      </c>
      <c r="U2730">
        <v>20</v>
      </c>
      <c r="V2730">
        <v>0</v>
      </c>
      <c r="W2730" s="2">
        <v>71322</v>
      </c>
      <c r="X2730">
        <v>0</v>
      </c>
      <c r="Y2730" s="2">
        <v>9000</v>
      </c>
      <c r="Z2730" s="2">
        <v>1800</v>
      </c>
      <c r="AA2730" s="5">
        <f t="shared" si="42"/>
        <v>1800</v>
      </c>
    </row>
    <row r="2731" spans="1:27" x14ac:dyDescent="0.25">
      <c r="A2731">
        <v>1519524</v>
      </c>
      <c r="B2731" t="s">
        <v>1756</v>
      </c>
      <c r="C2731" t="s">
        <v>75</v>
      </c>
      <c r="D2731" t="s">
        <v>1757</v>
      </c>
      <c r="E2731" s="1">
        <v>45881</v>
      </c>
      <c r="F2731" s="1">
        <v>46234</v>
      </c>
      <c r="G2731" t="s">
        <v>77</v>
      </c>
      <c r="H2731" t="s">
        <v>30</v>
      </c>
      <c r="I2731" t="s">
        <v>31</v>
      </c>
      <c r="J2731" t="s">
        <v>1758</v>
      </c>
      <c r="K2731" t="s">
        <v>4780</v>
      </c>
      <c r="L2731" t="s">
        <v>576</v>
      </c>
      <c r="M2731" t="s">
        <v>359</v>
      </c>
      <c r="N2731" t="s">
        <v>59</v>
      </c>
      <c r="P2731" t="s">
        <v>35</v>
      </c>
      <c r="Q2731" s="1">
        <v>46001</v>
      </c>
      <c r="R2731" s="1">
        <v>46001</v>
      </c>
      <c r="S2731" t="s">
        <v>128</v>
      </c>
      <c r="T2731" s="2">
        <v>11464</v>
      </c>
      <c r="U2731">
        <v>14</v>
      </c>
      <c r="V2731">
        <v>50</v>
      </c>
      <c r="W2731" s="2">
        <v>83824</v>
      </c>
      <c r="X2731">
        <v>0</v>
      </c>
      <c r="Y2731" s="2">
        <v>15476</v>
      </c>
      <c r="Z2731" s="2">
        <v>2110</v>
      </c>
      <c r="AA2731" s="5">
        <f t="shared" si="42"/>
        <v>1055</v>
      </c>
    </row>
    <row r="2732" spans="1:27" x14ac:dyDescent="0.25">
      <c r="A2732">
        <v>1492446</v>
      </c>
      <c r="B2732" t="s">
        <v>513</v>
      </c>
      <c r="C2732" t="s">
        <v>62</v>
      </c>
      <c r="D2732" t="s">
        <v>514</v>
      </c>
      <c r="E2732" s="1">
        <v>45728</v>
      </c>
      <c r="F2732" s="1">
        <v>46006</v>
      </c>
      <c r="G2732" t="s">
        <v>29</v>
      </c>
      <c r="H2732" t="s">
        <v>30</v>
      </c>
      <c r="I2732" t="s">
        <v>31</v>
      </c>
      <c r="J2732" t="s">
        <v>4781</v>
      </c>
      <c r="L2732" t="s">
        <v>4782</v>
      </c>
      <c r="M2732" t="s">
        <v>517</v>
      </c>
      <c r="N2732" t="s">
        <v>67</v>
      </c>
      <c r="P2732" t="s">
        <v>35</v>
      </c>
      <c r="Q2732" s="1">
        <v>46001</v>
      </c>
      <c r="R2732" s="1">
        <v>46001</v>
      </c>
      <c r="S2732" t="s">
        <v>68</v>
      </c>
      <c r="T2732" s="2">
        <v>13300</v>
      </c>
      <c r="U2732">
        <v>20</v>
      </c>
      <c r="V2732">
        <v>0</v>
      </c>
      <c r="W2732" s="2">
        <v>24946</v>
      </c>
      <c r="X2732">
        <v>0</v>
      </c>
      <c r="Y2732" s="2">
        <v>13300</v>
      </c>
      <c r="Z2732" s="2">
        <v>2660</v>
      </c>
      <c r="AA2732" s="5">
        <f t="shared" si="42"/>
        <v>2660</v>
      </c>
    </row>
    <row r="2733" spans="1:27" x14ac:dyDescent="0.25">
      <c r="A2733">
        <v>1523094</v>
      </c>
      <c r="B2733" t="s">
        <v>4325</v>
      </c>
      <c r="C2733" t="s">
        <v>1341</v>
      </c>
      <c r="D2733" t="s">
        <v>4326</v>
      </c>
      <c r="E2733" s="1">
        <v>45954</v>
      </c>
      <c r="F2733" s="1">
        <v>46006</v>
      </c>
      <c r="G2733" t="s">
        <v>29</v>
      </c>
      <c r="H2733" t="s">
        <v>30</v>
      </c>
      <c r="I2733" t="s">
        <v>31</v>
      </c>
      <c r="J2733" t="s">
        <v>4783</v>
      </c>
      <c r="L2733" t="s">
        <v>519</v>
      </c>
      <c r="M2733" t="s">
        <v>512</v>
      </c>
      <c r="N2733" t="s">
        <v>67</v>
      </c>
      <c r="P2733" t="s">
        <v>35</v>
      </c>
      <c r="Q2733" s="1">
        <v>46001</v>
      </c>
      <c r="R2733" s="1">
        <v>46001</v>
      </c>
      <c r="S2733" t="s">
        <v>68</v>
      </c>
      <c r="T2733" s="2">
        <v>49000</v>
      </c>
      <c r="U2733">
        <v>20</v>
      </c>
      <c r="V2733">
        <v>0</v>
      </c>
      <c r="W2733" s="2">
        <v>24000</v>
      </c>
      <c r="X2733">
        <v>0</v>
      </c>
      <c r="Y2733" s="2">
        <v>49000</v>
      </c>
      <c r="Z2733" s="2">
        <v>9800</v>
      </c>
      <c r="AA2733" s="5">
        <f t="shared" si="42"/>
        <v>9800</v>
      </c>
    </row>
    <row r="2734" spans="1:27" x14ac:dyDescent="0.25">
      <c r="A2734">
        <v>1482278</v>
      </c>
      <c r="B2734" t="s">
        <v>2506</v>
      </c>
      <c r="C2734" t="s">
        <v>62</v>
      </c>
      <c r="D2734" t="s">
        <v>2507</v>
      </c>
      <c r="E2734" s="1">
        <v>45678</v>
      </c>
      <c r="F2734" s="1">
        <v>46015</v>
      </c>
      <c r="G2734" t="s">
        <v>29</v>
      </c>
      <c r="H2734" t="s">
        <v>30</v>
      </c>
      <c r="I2734" t="s">
        <v>31</v>
      </c>
      <c r="J2734" t="s">
        <v>4503</v>
      </c>
      <c r="L2734" t="s">
        <v>805</v>
      </c>
      <c r="M2734" t="s">
        <v>243</v>
      </c>
      <c r="N2734" t="s">
        <v>67</v>
      </c>
      <c r="P2734" t="s">
        <v>35</v>
      </c>
      <c r="Q2734" s="1">
        <v>46001</v>
      </c>
      <c r="R2734" s="1">
        <v>46002</v>
      </c>
      <c r="S2734" t="s">
        <v>68</v>
      </c>
      <c r="T2734" s="2">
        <v>57420</v>
      </c>
      <c r="U2734">
        <v>20</v>
      </c>
      <c r="V2734">
        <v>0</v>
      </c>
      <c r="W2734" s="2">
        <v>72886</v>
      </c>
      <c r="X2734">
        <v>0</v>
      </c>
      <c r="Y2734" s="2">
        <v>57420</v>
      </c>
      <c r="Z2734" s="2">
        <v>11484</v>
      </c>
      <c r="AA2734" s="5">
        <f t="shared" si="42"/>
        <v>11484</v>
      </c>
    </row>
    <row r="2735" spans="1:27" x14ac:dyDescent="0.25">
      <c r="A2735">
        <v>1482286</v>
      </c>
      <c r="B2735" t="s">
        <v>2506</v>
      </c>
      <c r="C2735" t="s">
        <v>62</v>
      </c>
      <c r="D2735" t="s">
        <v>2507</v>
      </c>
      <c r="E2735" s="1">
        <v>45678</v>
      </c>
      <c r="F2735" s="1">
        <v>46015</v>
      </c>
      <c r="G2735" t="s">
        <v>29</v>
      </c>
      <c r="H2735" t="s">
        <v>30</v>
      </c>
      <c r="I2735" t="s">
        <v>31</v>
      </c>
      <c r="J2735" t="s">
        <v>3710</v>
      </c>
      <c r="L2735" t="s">
        <v>1216</v>
      </c>
      <c r="M2735" t="s">
        <v>531</v>
      </c>
      <c r="N2735" t="s">
        <v>67</v>
      </c>
      <c r="P2735" t="s">
        <v>35</v>
      </c>
      <c r="Q2735" s="1">
        <v>46001</v>
      </c>
      <c r="R2735" s="1">
        <v>46003</v>
      </c>
      <c r="S2735" t="s">
        <v>68</v>
      </c>
      <c r="T2735" s="2">
        <v>236762</v>
      </c>
      <c r="U2735">
        <v>20</v>
      </c>
      <c r="V2735">
        <v>0</v>
      </c>
      <c r="W2735" s="2">
        <v>72886</v>
      </c>
      <c r="X2735">
        <v>0</v>
      </c>
      <c r="Y2735" s="2">
        <v>236762</v>
      </c>
      <c r="Z2735" s="2">
        <v>47352</v>
      </c>
      <c r="AA2735" s="5">
        <f t="shared" si="42"/>
        <v>47352</v>
      </c>
    </row>
    <row r="2736" spans="1:27" x14ac:dyDescent="0.25">
      <c r="A2736">
        <v>1521327</v>
      </c>
      <c r="B2736" t="s">
        <v>4715</v>
      </c>
      <c r="C2736" t="s">
        <v>4715</v>
      </c>
      <c r="D2736" t="s">
        <v>292</v>
      </c>
      <c r="E2736" s="1">
        <v>45992</v>
      </c>
      <c r="F2736" s="1">
        <v>46356</v>
      </c>
      <c r="G2736" t="s">
        <v>47</v>
      </c>
      <c r="H2736" t="s">
        <v>30</v>
      </c>
      <c r="I2736" t="s">
        <v>31</v>
      </c>
      <c r="J2736" t="s">
        <v>357</v>
      </c>
      <c r="L2736" t="s">
        <v>645</v>
      </c>
      <c r="N2736" t="s">
        <v>51</v>
      </c>
      <c r="P2736" t="s">
        <v>35</v>
      </c>
      <c r="Q2736" s="1">
        <v>46001</v>
      </c>
      <c r="R2736" s="1">
        <v>46005</v>
      </c>
      <c r="S2736" t="s">
        <v>68</v>
      </c>
      <c r="T2736" s="2">
        <v>2423723</v>
      </c>
      <c r="U2736">
        <v>45</v>
      </c>
      <c r="V2736">
        <v>0</v>
      </c>
      <c r="W2736" s="2">
        <v>4500000</v>
      </c>
      <c r="X2736" s="2">
        <v>750000</v>
      </c>
      <c r="Y2736" s="2">
        <v>2423723</v>
      </c>
      <c r="Z2736" s="2">
        <v>1090675</v>
      </c>
      <c r="AA2736" s="5">
        <f t="shared" si="42"/>
        <v>1090675</v>
      </c>
    </row>
    <row r="2737" spans="1:27" x14ac:dyDescent="0.25">
      <c r="A2737">
        <v>1484980</v>
      </c>
      <c r="B2737" t="s">
        <v>2861</v>
      </c>
      <c r="C2737" t="s">
        <v>62</v>
      </c>
      <c r="D2737" t="s">
        <v>2862</v>
      </c>
      <c r="E2737" s="1">
        <v>45663</v>
      </c>
      <c r="F2737" s="1">
        <v>46007</v>
      </c>
      <c r="G2737" t="s">
        <v>29</v>
      </c>
      <c r="H2737" t="s">
        <v>30</v>
      </c>
      <c r="I2737" t="s">
        <v>31</v>
      </c>
      <c r="J2737" t="s">
        <v>4784</v>
      </c>
      <c r="L2737" t="s">
        <v>4785</v>
      </c>
      <c r="M2737" t="s">
        <v>107</v>
      </c>
      <c r="N2737" t="s">
        <v>67</v>
      </c>
      <c r="P2737" t="s">
        <v>35</v>
      </c>
      <c r="Q2737" s="1">
        <v>46002</v>
      </c>
      <c r="R2737" s="1">
        <v>46002</v>
      </c>
      <c r="S2737" t="s">
        <v>68</v>
      </c>
      <c r="T2737" s="2">
        <v>2000</v>
      </c>
      <c r="U2737">
        <v>20</v>
      </c>
      <c r="V2737">
        <v>0</v>
      </c>
      <c r="W2737" s="2">
        <v>386932</v>
      </c>
      <c r="X2737">
        <v>0</v>
      </c>
      <c r="Y2737" s="2">
        <v>2000</v>
      </c>
      <c r="Z2737">
        <v>400</v>
      </c>
      <c r="AA2737" s="5">
        <f t="shared" si="42"/>
        <v>400</v>
      </c>
    </row>
    <row r="2738" spans="1:27" x14ac:dyDescent="0.25">
      <c r="A2738">
        <v>1492423</v>
      </c>
      <c r="B2738" t="s">
        <v>3237</v>
      </c>
      <c r="C2738" t="s">
        <v>62</v>
      </c>
      <c r="D2738" t="s">
        <v>3238</v>
      </c>
      <c r="E2738" s="1">
        <v>45740</v>
      </c>
      <c r="F2738" s="1">
        <v>46007</v>
      </c>
      <c r="G2738" t="s">
        <v>29</v>
      </c>
      <c r="H2738" t="s">
        <v>30</v>
      </c>
      <c r="I2738" t="s">
        <v>31</v>
      </c>
      <c r="J2738" t="s">
        <v>4786</v>
      </c>
      <c r="M2738" t="s">
        <v>243</v>
      </c>
      <c r="N2738" t="s">
        <v>67</v>
      </c>
      <c r="P2738" t="s">
        <v>35</v>
      </c>
      <c r="Q2738" s="1">
        <v>46002</v>
      </c>
      <c r="R2738" s="1">
        <v>46002</v>
      </c>
      <c r="S2738" t="s">
        <v>68</v>
      </c>
      <c r="T2738" s="2">
        <v>8100</v>
      </c>
      <c r="U2738">
        <v>20</v>
      </c>
      <c r="V2738">
        <v>0</v>
      </c>
      <c r="W2738" s="2">
        <v>71322</v>
      </c>
      <c r="X2738">
        <v>0</v>
      </c>
      <c r="Y2738" s="2">
        <v>8100</v>
      </c>
      <c r="Z2738" s="2">
        <v>1620</v>
      </c>
      <c r="AA2738" s="5">
        <f t="shared" si="42"/>
        <v>1620</v>
      </c>
    </row>
    <row r="2739" spans="1:27" x14ac:dyDescent="0.25">
      <c r="A2739">
        <v>1501521</v>
      </c>
      <c r="B2739" t="s">
        <v>4787</v>
      </c>
      <c r="C2739" t="s">
        <v>62</v>
      </c>
      <c r="D2739" t="s">
        <v>4788</v>
      </c>
      <c r="E2739" s="1">
        <v>45764</v>
      </c>
      <c r="F2739" s="1">
        <v>46076</v>
      </c>
      <c r="G2739" t="s">
        <v>29</v>
      </c>
      <c r="H2739" t="s">
        <v>30</v>
      </c>
      <c r="I2739" t="s">
        <v>31</v>
      </c>
      <c r="J2739" t="s">
        <v>71</v>
      </c>
      <c r="L2739" t="s">
        <v>3823</v>
      </c>
      <c r="M2739" t="s">
        <v>101</v>
      </c>
      <c r="N2739" t="s">
        <v>67</v>
      </c>
      <c r="P2739" t="s">
        <v>35</v>
      </c>
      <c r="Q2739" s="1">
        <v>46002</v>
      </c>
      <c r="R2739" s="1">
        <v>46004</v>
      </c>
      <c r="S2739" t="s">
        <v>68</v>
      </c>
      <c r="T2739" s="2">
        <v>10000</v>
      </c>
      <c r="U2739">
        <v>20</v>
      </c>
      <c r="V2739">
        <v>0</v>
      </c>
      <c r="W2739" s="2">
        <v>166802</v>
      </c>
      <c r="X2739">
        <v>0</v>
      </c>
      <c r="Y2739" s="2">
        <v>10000</v>
      </c>
      <c r="Z2739" s="2">
        <v>2000</v>
      </c>
      <c r="AA2739" s="5">
        <f t="shared" si="42"/>
        <v>2000</v>
      </c>
    </row>
    <row r="2740" spans="1:27" x14ac:dyDescent="0.25">
      <c r="A2740">
        <v>1519525</v>
      </c>
      <c r="B2740" t="s">
        <v>1756</v>
      </c>
      <c r="C2740" t="s">
        <v>75</v>
      </c>
      <c r="D2740" t="s">
        <v>1757</v>
      </c>
      <c r="E2740" s="1">
        <v>45881</v>
      </c>
      <c r="F2740" s="1">
        <v>46234</v>
      </c>
      <c r="G2740" t="s">
        <v>77</v>
      </c>
      <c r="H2740" t="s">
        <v>30</v>
      </c>
      <c r="I2740" t="s">
        <v>31</v>
      </c>
      <c r="J2740" t="s">
        <v>1758</v>
      </c>
      <c r="K2740" t="s">
        <v>4789</v>
      </c>
      <c r="L2740" t="s">
        <v>290</v>
      </c>
      <c r="M2740" t="s">
        <v>80</v>
      </c>
      <c r="N2740" t="s">
        <v>59</v>
      </c>
      <c r="P2740" t="s">
        <v>35</v>
      </c>
      <c r="Q2740" s="1">
        <v>46002</v>
      </c>
      <c r="R2740" s="1">
        <v>46002</v>
      </c>
      <c r="S2740" t="s">
        <v>128</v>
      </c>
      <c r="T2740" s="2">
        <v>11464</v>
      </c>
      <c r="U2740">
        <v>14</v>
      </c>
      <c r="V2740">
        <v>50</v>
      </c>
      <c r="W2740" s="2">
        <v>83824</v>
      </c>
      <c r="X2740">
        <v>0</v>
      </c>
      <c r="Y2740" s="2">
        <v>15476</v>
      </c>
      <c r="Z2740" s="2">
        <v>2110</v>
      </c>
      <c r="AA2740" s="5">
        <f t="shared" si="42"/>
        <v>1055</v>
      </c>
    </row>
    <row r="2741" spans="1:27" x14ac:dyDescent="0.25">
      <c r="A2741">
        <v>1478653</v>
      </c>
      <c r="B2741" t="s">
        <v>4790</v>
      </c>
      <c r="C2741" t="s">
        <v>62</v>
      </c>
      <c r="D2741" t="s">
        <v>4791</v>
      </c>
      <c r="E2741" s="1">
        <v>45642</v>
      </c>
      <c r="F2741" s="1">
        <v>46009</v>
      </c>
      <c r="G2741" t="s">
        <v>29</v>
      </c>
      <c r="H2741" t="s">
        <v>30</v>
      </c>
      <c r="I2741" t="s">
        <v>31</v>
      </c>
      <c r="J2741" t="s">
        <v>4792</v>
      </c>
      <c r="L2741" t="s">
        <v>4793</v>
      </c>
      <c r="M2741" t="s">
        <v>302</v>
      </c>
      <c r="N2741" t="s">
        <v>67</v>
      </c>
      <c r="P2741" t="s">
        <v>35</v>
      </c>
      <c r="Q2741" s="1">
        <v>46002</v>
      </c>
      <c r="R2741" s="1">
        <v>46004</v>
      </c>
      <c r="S2741" t="s">
        <v>68</v>
      </c>
      <c r="T2741" s="2">
        <v>65000</v>
      </c>
      <c r="U2741">
        <v>20</v>
      </c>
      <c r="V2741">
        <v>0</v>
      </c>
      <c r="W2741" s="2">
        <v>13000</v>
      </c>
      <c r="X2741">
        <v>0</v>
      </c>
      <c r="Y2741" s="2">
        <v>65000</v>
      </c>
      <c r="Z2741" s="2">
        <v>13000</v>
      </c>
      <c r="AA2741" s="5">
        <f t="shared" si="42"/>
        <v>13000</v>
      </c>
    </row>
    <row r="2742" spans="1:27" x14ac:dyDescent="0.25">
      <c r="A2742">
        <v>1492222</v>
      </c>
      <c r="B2742" t="s">
        <v>3342</v>
      </c>
      <c r="C2742" t="s">
        <v>62</v>
      </c>
      <c r="D2742" t="s">
        <v>3343</v>
      </c>
      <c r="E2742" s="1">
        <v>45742</v>
      </c>
      <c r="F2742" s="1">
        <v>46314</v>
      </c>
      <c r="G2742" t="s">
        <v>29</v>
      </c>
      <c r="H2742" t="s">
        <v>30</v>
      </c>
      <c r="I2742" t="s">
        <v>31</v>
      </c>
      <c r="J2742" t="s">
        <v>71</v>
      </c>
      <c r="L2742" t="s">
        <v>805</v>
      </c>
      <c r="M2742" t="s">
        <v>243</v>
      </c>
      <c r="N2742" t="s">
        <v>67</v>
      </c>
      <c r="P2742" t="s">
        <v>35</v>
      </c>
      <c r="Q2742" s="1">
        <v>46002</v>
      </c>
      <c r="R2742" s="1">
        <v>46002</v>
      </c>
      <c r="S2742" t="s">
        <v>68</v>
      </c>
      <c r="T2742" s="2">
        <v>140000</v>
      </c>
      <c r="U2742">
        <v>20</v>
      </c>
      <c r="V2742">
        <v>0</v>
      </c>
      <c r="W2742" s="2">
        <v>1470000</v>
      </c>
      <c r="X2742">
        <v>0</v>
      </c>
      <c r="Y2742" s="2">
        <v>140000</v>
      </c>
      <c r="Z2742" s="2">
        <v>28000</v>
      </c>
      <c r="AA2742" s="5">
        <f t="shared" si="42"/>
        <v>28000</v>
      </c>
    </row>
    <row r="2743" spans="1:27" x14ac:dyDescent="0.25">
      <c r="A2743">
        <v>1499739</v>
      </c>
      <c r="B2743" t="s">
        <v>4794</v>
      </c>
      <c r="C2743" t="s">
        <v>677</v>
      </c>
      <c r="D2743" t="s">
        <v>4795</v>
      </c>
      <c r="E2743" s="1">
        <v>45741</v>
      </c>
      <c r="F2743" s="1">
        <v>46022</v>
      </c>
      <c r="G2743" t="s">
        <v>47</v>
      </c>
      <c r="H2743" t="s">
        <v>30</v>
      </c>
      <c r="I2743" t="s">
        <v>40</v>
      </c>
      <c r="J2743" t="s">
        <v>4796</v>
      </c>
      <c r="K2743" t="s">
        <v>4797</v>
      </c>
      <c r="L2743" t="s">
        <v>50</v>
      </c>
      <c r="N2743" t="s">
        <v>51</v>
      </c>
      <c r="P2743" t="s">
        <v>35</v>
      </c>
      <c r="Q2743" s="1">
        <v>46002</v>
      </c>
      <c r="R2743" s="1">
        <v>46002</v>
      </c>
      <c r="S2743" t="s">
        <v>36</v>
      </c>
      <c r="T2743" s="2">
        <v>165000</v>
      </c>
      <c r="U2743">
        <v>14</v>
      </c>
      <c r="V2743">
        <v>0</v>
      </c>
      <c r="W2743" s="2">
        <v>30375</v>
      </c>
      <c r="X2743">
        <v>0</v>
      </c>
      <c r="Y2743" s="2">
        <v>222750</v>
      </c>
      <c r="Z2743" s="2">
        <v>30375</v>
      </c>
      <c r="AA2743" s="5">
        <f t="shared" si="42"/>
        <v>30375</v>
      </c>
    </row>
    <row r="2744" spans="1:27" x14ac:dyDescent="0.25">
      <c r="A2744">
        <v>1520670</v>
      </c>
      <c r="B2744" t="s">
        <v>81</v>
      </c>
      <c r="C2744" t="s">
        <v>82</v>
      </c>
      <c r="D2744" t="s">
        <v>83</v>
      </c>
      <c r="E2744" s="1">
        <v>45835</v>
      </c>
      <c r="F2744" s="1">
        <v>46006</v>
      </c>
      <c r="G2744" t="s">
        <v>77</v>
      </c>
      <c r="H2744" t="s">
        <v>30</v>
      </c>
      <c r="I2744" t="s">
        <v>40</v>
      </c>
      <c r="J2744" t="s">
        <v>84</v>
      </c>
      <c r="K2744" t="s">
        <v>4798</v>
      </c>
      <c r="L2744" t="s">
        <v>33</v>
      </c>
      <c r="N2744" t="s">
        <v>34</v>
      </c>
      <c r="P2744" t="s">
        <v>35</v>
      </c>
      <c r="Q2744" s="1">
        <v>46002</v>
      </c>
      <c r="R2744" s="1">
        <v>46002</v>
      </c>
      <c r="S2744" t="s">
        <v>68</v>
      </c>
      <c r="T2744" s="2">
        <v>412500</v>
      </c>
      <c r="U2744">
        <v>8</v>
      </c>
      <c r="V2744">
        <v>50</v>
      </c>
      <c r="W2744" s="2">
        <v>448210</v>
      </c>
      <c r="X2744">
        <v>0</v>
      </c>
      <c r="Y2744" s="2">
        <v>412500</v>
      </c>
      <c r="Z2744" s="2">
        <v>31731</v>
      </c>
      <c r="AA2744" s="5">
        <f t="shared" si="42"/>
        <v>15865.5</v>
      </c>
    </row>
    <row r="2745" spans="1:27" x14ac:dyDescent="0.25">
      <c r="A2745">
        <v>1482280</v>
      </c>
      <c r="B2745" t="s">
        <v>2506</v>
      </c>
      <c r="C2745" t="s">
        <v>62</v>
      </c>
      <c r="D2745" t="s">
        <v>2507</v>
      </c>
      <c r="E2745" s="1">
        <v>45678</v>
      </c>
      <c r="F2745" s="1">
        <v>46015</v>
      </c>
      <c r="G2745" t="s">
        <v>29</v>
      </c>
      <c r="H2745" t="s">
        <v>30</v>
      </c>
      <c r="I2745" t="s">
        <v>31</v>
      </c>
      <c r="J2745" t="s">
        <v>4799</v>
      </c>
      <c r="L2745" t="s">
        <v>373</v>
      </c>
      <c r="M2745" t="s">
        <v>374</v>
      </c>
      <c r="N2745" t="s">
        <v>67</v>
      </c>
      <c r="P2745" t="s">
        <v>35</v>
      </c>
      <c r="Q2745" s="1">
        <v>46002</v>
      </c>
      <c r="R2745" s="1">
        <v>46003</v>
      </c>
      <c r="S2745" t="s">
        <v>68</v>
      </c>
      <c r="T2745" s="2">
        <v>181785</v>
      </c>
      <c r="U2745">
        <v>20</v>
      </c>
      <c r="V2745">
        <v>0</v>
      </c>
      <c r="W2745" s="2">
        <v>72886</v>
      </c>
      <c r="X2745">
        <v>0</v>
      </c>
      <c r="Y2745" s="2">
        <v>181785</v>
      </c>
      <c r="Z2745" s="2">
        <v>36357</v>
      </c>
      <c r="AA2745" s="5">
        <f t="shared" si="42"/>
        <v>36357</v>
      </c>
    </row>
    <row r="2746" spans="1:27" x14ac:dyDescent="0.25">
      <c r="A2746">
        <v>1481905</v>
      </c>
      <c r="B2746" t="s">
        <v>1153</v>
      </c>
      <c r="C2746" t="s">
        <v>62</v>
      </c>
      <c r="D2746" t="s">
        <v>1154</v>
      </c>
      <c r="E2746" s="1">
        <v>45665</v>
      </c>
      <c r="F2746" s="1">
        <v>46008</v>
      </c>
      <c r="G2746" t="s">
        <v>29</v>
      </c>
      <c r="H2746" t="s">
        <v>30</v>
      </c>
      <c r="I2746" t="s">
        <v>31</v>
      </c>
      <c r="J2746" t="s">
        <v>4800</v>
      </c>
      <c r="L2746" t="s">
        <v>1216</v>
      </c>
      <c r="M2746" t="s">
        <v>531</v>
      </c>
      <c r="N2746" t="s">
        <v>67</v>
      </c>
      <c r="P2746" t="s">
        <v>35</v>
      </c>
      <c r="Q2746" s="1">
        <v>46002</v>
      </c>
      <c r="R2746" s="1">
        <v>46003</v>
      </c>
      <c r="S2746" t="s">
        <v>68</v>
      </c>
      <c r="T2746" s="2">
        <v>298000</v>
      </c>
      <c r="U2746">
        <v>20</v>
      </c>
      <c r="V2746">
        <v>0</v>
      </c>
      <c r="W2746" s="2">
        <v>93000</v>
      </c>
      <c r="X2746">
        <v>0</v>
      </c>
      <c r="Y2746" s="2">
        <v>298000</v>
      </c>
      <c r="Z2746" s="2">
        <v>59600</v>
      </c>
      <c r="AA2746" s="5">
        <f t="shared" si="42"/>
        <v>59600</v>
      </c>
    </row>
    <row r="2747" spans="1:27" x14ac:dyDescent="0.25">
      <c r="A2747">
        <v>1519918</v>
      </c>
      <c r="B2747" t="s">
        <v>4760</v>
      </c>
      <c r="C2747" t="s">
        <v>4760</v>
      </c>
      <c r="D2747" t="s">
        <v>4761</v>
      </c>
      <c r="E2747" s="1">
        <v>45988</v>
      </c>
      <c r="F2747" s="1">
        <v>46003</v>
      </c>
      <c r="G2747" t="s">
        <v>77</v>
      </c>
      <c r="H2747" t="s">
        <v>30</v>
      </c>
      <c r="I2747" t="s">
        <v>40</v>
      </c>
      <c r="J2747" t="s">
        <v>671</v>
      </c>
      <c r="K2747" t="s">
        <v>4762</v>
      </c>
      <c r="L2747" t="s">
        <v>969</v>
      </c>
      <c r="N2747" t="s">
        <v>970</v>
      </c>
      <c r="P2747" t="s">
        <v>35</v>
      </c>
      <c r="Q2747" s="1">
        <v>46002</v>
      </c>
      <c r="R2747" s="1">
        <v>46002</v>
      </c>
      <c r="S2747" t="s">
        <v>68</v>
      </c>
      <c r="T2747" s="3">
        <v>1020681.33</v>
      </c>
      <c r="U2747">
        <v>11</v>
      </c>
      <c r="V2747">
        <v>50</v>
      </c>
      <c r="W2747" s="2">
        <v>347583</v>
      </c>
      <c r="X2747">
        <v>0</v>
      </c>
      <c r="Y2747" s="2">
        <v>1020681</v>
      </c>
      <c r="Z2747" s="2">
        <v>115861</v>
      </c>
      <c r="AA2747" s="5">
        <f t="shared" si="42"/>
        <v>57930.5</v>
      </c>
    </row>
    <row r="2748" spans="1:27" x14ac:dyDescent="0.25">
      <c r="A2748">
        <v>1501519</v>
      </c>
      <c r="B2748" t="s">
        <v>4787</v>
      </c>
      <c r="C2748" t="s">
        <v>62</v>
      </c>
      <c r="D2748" t="s">
        <v>4788</v>
      </c>
      <c r="E2748" s="1">
        <v>45764</v>
      </c>
      <c r="F2748" s="1">
        <v>46076</v>
      </c>
      <c r="G2748" t="s">
        <v>29</v>
      </c>
      <c r="H2748" t="s">
        <v>30</v>
      </c>
      <c r="I2748" t="s">
        <v>31</v>
      </c>
      <c r="J2748" t="s">
        <v>4801</v>
      </c>
      <c r="L2748" t="s">
        <v>3823</v>
      </c>
      <c r="M2748" t="s">
        <v>101</v>
      </c>
      <c r="N2748" t="s">
        <v>67</v>
      </c>
      <c r="P2748" t="s">
        <v>35</v>
      </c>
      <c r="Q2748" s="1">
        <v>46002</v>
      </c>
      <c r="R2748" s="1">
        <v>46004</v>
      </c>
      <c r="S2748" t="s">
        <v>68</v>
      </c>
      <c r="T2748" s="2">
        <v>834011</v>
      </c>
      <c r="U2748">
        <v>20</v>
      </c>
      <c r="V2748">
        <v>0</v>
      </c>
      <c r="W2748" s="2">
        <v>166802</v>
      </c>
      <c r="X2748">
        <v>0</v>
      </c>
      <c r="Y2748" s="2">
        <v>834011</v>
      </c>
      <c r="Z2748" s="2">
        <v>166802</v>
      </c>
      <c r="AA2748" s="5">
        <f t="shared" si="42"/>
        <v>166802</v>
      </c>
    </row>
    <row r="2749" spans="1:27" x14ac:dyDescent="0.25">
      <c r="A2749">
        <v>1492219</v>
      </c>
      <c r="B2749" t="s">
        <v>3342</v>
      </c>
      <c r="C2749" t="s">
        <v>62</v>
      </c>
      <c r="D2749" t="s">
        <v>3343</v>
      </c>
      <c r="E2749" s="1">
        <v>45742</v>
      </c>
      <c r="F2749" s="1">
        <v>46314</v>
      </c>
      <c r="G2749" t="s">
        <v>29</v>
      </c>
      <c r="H2749" t="s">
        <v>30</v>
      </c>
      <c r="I2749" t="s">
        <v>31</v>
      </c>
      <c r="J2749" t="s">
        <v>4802</v>
      </c>
      <c r="L2749" t="s">
        <v>805</v>
      </c>
      <c r="M2749" t="s">
        <v>243</v>
      </c>
      <c r="N2749" t="s">
        <v>67</v>
      </c>
      <c r="P2749" t="s">
        <v>35</v>
      </c>
      <c r="Q2749" s="1">
        <v>46002</v>
      </c>
      <c r="R2749" s="1">
        <v>46002</v>
      </c>
      <c r="S2749" t="s">
        <v>68</v>
      </c>
      <c r="T2749" s="2">
        <v>850000</v>
      </c>
      <c r="U2749">
        <v>20</v>
      </c>
      <c r="V2749">
        <v>0</v>
      </c>
      <c r="W2749" s="2">
        <v>1470000</v>
      </c>
      <c r="X2749">
        <v>0</v>
      </c>
      <c r="Y2749" s="2">
        <v>850000</v>
      </c>
      <c r="Z2749" s="2">
        <v>170000</v>
      </c>
      <c r="AA2749" s="5">
        <f t="shared" si="42"/>
        <v>170000</v>
      </c>
    </row>
    <row r="2750" spans="1:27" x14ac:dyDescent="0.25">
      <c r="A2750">
        <v>1521335</v>
      </c>
      <c r="B2750" t="s">
        <v>4715</v>
      </c>
      <c r="C2750" t="s">
        <v>4715</v>
      </c>
      <c r="D2750" t="s">
        <v>292</v>
      </c>
      <c r="E2750" s="1">
        <v>45992</v>
      </c>
      <c r="F2750" s="1">
        <v>46356</v>
      </c>
      <c r="G2750" t="s">
        <v>47</v>
      </c>
      <c r="H2750" t="s">
        <v>30</v>
      </c>
      <c r="I2750" t="s">
        <v>31</v>
      </c>
      <c r="J2750" t="s">
        <v>968</v>
      </c>
      <c r="L2750" t="s">
        <v>4803</v>
      </c>
      <c r="M2750" t="s">
        <v>185</v>
      </c>
      <c r="N2750" t="s">
        <v>67</v>
      </c>
      <c r="P2750" t="s">
        <v>35</v>
      </c>
      <c r="Q2750" s="1">
        <v>46002</v>
      </c>
      <c r="R2750" s="1">
        <v>46005</v>
      </c>
      <c r="S2750" t="s">
        <v>68</v>
      </c>
      <c r="T2750" s="2">
        <v>992833</v>
      </c>
      <c r="U2750">
        <v>45</v>
      </c>
      <c r="V2750">
        <v>0</v>
      </c>
      <c r="W2750" s="2">
        <v>4500000</v>
      </c>
      <c r="X2750" s="2">
        <v>750000</v>
      </c>
      <c r="Y2750" s="2">
        <v>992833</v>
      </c>
      <c r="Z2750" s="2">
        <v>446775</v>
      </c>
      <c r="AA2750" s="5">
        <f t="shared" si="42"/>
        <v>446775</v>
      </c>
    </row>
    <row r="2751" spans="1:27" x14ac:dyDescent="0.25">
      <c r="A2751">
        <v>1521334</v>
      </c>
      <c r="B2751" t="s">
        <v>4715</v>
      </c>
      <c r="C2751" t="s">
        <v>4715</v>
      </c>
      <c r="D2751" t="s">
        <v>292</v>
      </c>
      <c r="E2751" s="1">
        <v>45992</v>
      </c>
      <c r="F2751" s="1">
        <v>46356</v>
      </c>
      <c r="G2751" t="s">
        <v>47</v>
      </c>
      <c r="H2751" t="s">
        <v>30</v>
      </c>
      <c r="I2751" t="s">
        <v>31</v>
      </c>
      <c r="J2751" t="s">
        <v>3060</v>
      </c>
      <c r="L2751" t="s">
        <v>4804</v>
      </c>
      <c r="M2751" t="s">
        <v>557</v>
      </c>
      <c r="N2751" t="s">
        <v>67</v>
      </c>
      <c r="P2751" t="s">
        <v>35</v>
      </c>
      <c r="Q2751" s="1">
        <v>46002</v>
      </c>
      <c r="R2751" s="1">
        <v>46005</v>
      </c>
      <c r="S2751" t="s">
        <v>68</v>
      </c>
      <c r="T2751" s="2">
        <v>1134471</v>
      </c>
      <c r="U2751">
        <v>45</v>
      </c>
      <c r="V2751">
        <v>0</v>
      </c>
      <c r="W2751" s="2">
        <v>4500000</v>
      </c>
      <c r="X2751" s="2">
        <v>750000</v>
      </c>
      <c r="Y2751" s="2">
        <v>1134471</v>
      </c>
      <c r="Z2751" s="2">
        <v>510512</v>
      </c>
      <c r="AA2751" s="5">
        <f t="shared" si="42"/>
        <v>510512</v>
      </c>
    </row>
    <row r="2752" spans="1:27" x14ac:dyDescent="0.25">
      <c r="A2752">
        <v>1521330</v>
      </c>
      <c r="B2752" t="s">
        <v>4715</v>
      </c>
      <c r="C2752" t="s">
        <v>4715</v>
      </c>
      <c r="D2752" t="s">
        <v>292</v>
      </c>
      <c r="E2752" s="1">
        <v>45992</v>
      </c>
      <c r="F2752" s="1">
        <v>46356</v>
      </c>
      <c r="G2752" t="s">
        <v>47</v>
      </c>
      <c r="H2752" t="s">
        <v>30</v>
      </c>
      <c r="I2752" t="s">
        <v>31</v>
      </c>
      <c r="J2752" t="s">
        <v>2387</v>
      </c>
      <c r="L2752" t="s">
        <v>4805</v>
      </c>
      <c r="M2752" t="s">
        <v>107</v>
      </c>
      <c r="N2752" t="s">
        <v>67</v>
      </c>
      <c r="P2752" t="s">
        <v>35</v>
      </c>
      <c r="Q2752" s="1">
        <v>46002</v>
      </c>
      <c r="R2752" s="1">
        <v>46005</v>
      </c>
      <c r="S2752" t="s">
        <v>68</v>
      </c>
      <c r="T2752" s="2">
        <v>1164441</v>
      </c>
      <c r="U2752">
        <v>45</v>
      </c>
      <c r="V2752">
        <v>0</v>
      </c>
      <c r="W2752" s="2">
        <v>4500000</v>
      </c>
      <c r="X2752" s="2">
        <v>750000</v>
      </c>
      <c r="Y2752" s="2">
        <v>1164441</v>
      </c>
      <c r="Z2752" s="2">
        <v>523998</v>
      </c>
      <c r="AA2752" s="5">
        <f t="shared" si="42"/>
        <v>523998</v>
      </c>
    </row>
    <row r="2753" spans="1:27" x14ac:dyDescent="0.25">
      <c r="A2753">
        <v>1521329</v>
      </c>
      <c r="B2753" t="s">
        <v>4715</v>
      </c>
      <c r="C2753" t="s">
        <v>4715</v>
      </c>
      <c r="D2753" t="s">
        <v>292</v>
      </c>
      <c r="E2753" s="1">
        <v>45992</v>
      </c>
      <c r="F2753" s="1">
        <v>46356</v>
      </c>
      <c r="G2753" t="s">
        <v>47</v>
      </c>
      <c r="H2753" t="s">
        <v>30</v>
      </c>
      <c r="I2753" t="s">
        <v>31</v>
      </c>
      <c r="J2753" t="s">
        <v>2049</v>
      </c>
      <c r="L2753" t="s">
        <v>4806</v>
      </c>
      <c r="M2753" t="s">
        <v>710</v>
      </c>
      <c r="N2753" t="s">
        <v>67</v>
      </c>
      <c r="P2753" t="s">
        <v>35</v>
      </c>
      <c r="Q2753" s="1">
        <v>46002</v>
      </c>
      <c r="R2753" s="1">
        <v>46005</v>
      </c>
      <c r="S2753" t="s">
        <v>68</v>
      </c>
      <c r="T2753" s="2">
        <v>1629176</v>
      </c>
      <c r="U2753">
        <v>45</v>
      </c>
      <c r="V2753">
        <v>0</v>
      </c>
      <c r="W2753" s="2">
        <v>4500000</v>
      </c>
      <c r="X2753" s="2">
        <v>750000</v>
      </c>
      <c r="Y2753" s="2">
        <v>1629176</v>
      </c>
      <c r="Z2753" s="2">
        <v>733129</v>
      </c>
      <c r="AA2753" s="5">
        <f t="shared" si="42"/>
        <v>733129</v>
      </c>
    </row>
    <row r="2754" spans="1:27" x14ac:dyDescent="0.25">
      <c r="A2754">
        <v>1521328</v>
      </c>
      <c r="B2754" t="s">
        <v>4715</v>
      </c>
      <c r="C2754" t="s">
        <v>4715</v>
      </c>
      <c r="D2754" t="s">
        <v>292</v>
      </c>
      <c r="E2754" s="1">
        <v>45992</v>
      </c>
      <c r="F2754" s="1">
        <v>46356</v>
      </c>
      <c r="G2754" t="s">
        <v>47</v>
      </c>
      <c r="H2754" t="s">
        <v>30</v>
      </c>
      <c r="I2754" t="s">
        <v>31</v>
      </c>
      <c r="J2754" t="s">
        <v>293</v>
      </c>
      <c r="L2754" t="s">
        <v>830</v>
      </c>
      <c r="M2754" t="s">
        <v>531</v>
      </c>
      <c r="N2754" t="s">
        <v>67</v>
      </c>
      <c r="P2754" t="s">
        <v>35</v>
      </c>
      <c r="Q2754" s="1">
        <v>46002</v>
      </c>
      <c r="R2754" s="1">
        <v>46006</v>
      </c>
      <c r="S2754" t="s">
        <v>68</v>
      </c>
      <c r="T2754" s="2">
        <v>2812929</v>
      </c>
      <c r="U2754">
        <v>45</v>
      </c>
      <c r="V2754">
        <v>0</v>
      </c>
      <c r="W2754" s="2">
        <v>4500000</v>
      </c>
      <c r="X2754" s="2">
        <v>750000</v>
      </c>
      <c r="Y2754" s="2">
        <v>2812929</v>
      </c>
      <c r="Z2754" s="2">
        <v>1265818</v>
      </c>
      <c r="AA2754" s="5">
        <f t="shared" ref="AA2754:AA2817" si="43">Z2754*(1-V2754%)</f>
        <v>1265818</v>
      </c>
    </row>
    <row r="2755" spans="1:27" x14ac:dyDescent="0.25">
      <c r="A2755">
        <v>1508168</v>
      </c>
      <c r="B2755" t="s">
        <v>3945</v>
      </c>
      <c r="C2755" t="s">
        <v>472</v>
      </c>
      <c r="D2755" t="s">
        <v>3946</v>
      </c>
      <c r="E2755" s="1">
        <v>45896</v>
      </c>
      <c r="F2755" s="1">
        <v>46025</v>
      </c>
      <c r="G2755" t="s">
        <v>77</v>
      </c>
      <c r="H2755" t="s">
        <v>30</v>
      </c>
      <c r="I2755" t="s">
        <v>31</v>
      </c>
      <c r="J2755" t="s">
        <v>3947</v>
      </c>
      <c r="K2755" t="s">
        <v>3948</v>
      </c>
      <c r="L2755" t="s">
        <v>215</v>
      </c>
      <c r="M2755" t="s">
        <v>216</v>
      </c>
      <c r="N2755" t="s">
        <v>67</v>
      </c>
      <c r="P2755" t="s">
        <v>35</v>
      </c>
      <c r="Q2755" s="1">
        <v>46003</v>
      </c>
      <c r="R2755" s="1">
        <v>46003</v>
      </c>
      <c r="S2755" t="s">
        <v>68</v>
      </c>
      <c r="T2755" s="3">
        <v>11911.76</v>
      </c>
      <c r="U2755">
        <v>8</v>
      </c>
      <c r="V2755">
        <v>50</v>
      </c>
      <c r="W2755" s="2">
        <v>31154</v>
      </c>
      <c r="X2755">
        <v>0</v>
      </c>
      <c r="Y2755" s="2">
        <v>11912</v>
      </c>
      <c r="Z2755">
        <v>916</v>
      </c>
      <c r="AA2755" s="5">
        <f t="shared" si="43"/>
        <v>458</v>
      </c>
    </row>
    <row r="2756" spans="1:27" x14ac:dyDescent="0.25">
      <c r="A2756">
        <v>1514292</v>
      </c>
      <c r="B2756" t="s">
        <v>4380</v>
      </c>
      <c r="C2756" t="s">
        <v>472</v>
      </c>
      <c r="D2756" t="s">
        <v>4381</v>
      </c>
      <c r="E2756" s="1">
        <v>45947</v>
      </c>
      <c r="F2756" s="1">
        <v>46074</v>
      </c>
      <c r="G2756" t="s">
        <v>77</v>
      </c>
      <c r="H2756" t="s">
        <v>30</v>
      </c>
      <c r="I2756" t="s">
        <v>31</v>
      </c>
      <c r="J2756" t="s">
        <v>4382</v>
      </c>
      <c r="K2756" t="s">
        <v>4807</v>
      </c>
      <c r="L2756" t="s">
        <v>100</v>
      </c>
      <c r="M2756" t="s">
        <v>101</v>
      </c>
      <c r="N2756" t="s">
        <v>67</v>
      </c>
      <c r="P2756" t="s">
        <v>35</v>
      </c>
      <c r="Q2756" s="1">
        <v>46003</v>
      </c>
      <c r="R2756" s="1">
        <v>46003</v>
      </c>
      <c r="S2756" t="s">
        <v>68</v>
      </c>
      <c r="T2756" s="2">
        <v>17000</v>
      </c>
      <c r="U2756">
        <v>8</v>
      </c>
      <c r="V2756">
        <v>50</v>
      </c>
      <c r="W2756" s="2">
        <v>13338</v>
      </c>
      <c r="X2756">
        <v>0</v>
      </c>
      <c r="Y2756" s="2">
        <v>17000</v>
      </c>
      <c r="Z2756" s="2">
        <v>1308</v>
      </c>
      <c r="AA2756" s="5">
        <f t="shared" si="43"/>
        <v>654</v>
      </c>
    </row>
    <row r="2757" spans="1:27" x14ac:dyDescent="0.25">
      <c r="A2757">
        <v>1499156</v>
      </c>
      <c r="B2757" t="s">
        <v>1336</v>
      </c>
      <c r="C2757" t="s">
        <v>82</v>
      </c>
      <c r="D2757" t="s">
        <v>1337</v>
      </c>
      <c r="E2757" s="1">
        <v>45784</v>
      </c>
      <c r="F2757" s="1">
        <v>46004</v>
      </c>
      <c r="G2757" t="s">
        <v>77</v>
      </c>
      <c r="H2757" t="s">
        <v>30</v>
      </c>
      <c r="I2757" t="s">
        <v>40</v>
      </c>
      <c r="J2757" t="s">
        <v>1338</v>
      </c>
      <c r="K2757" t="s">
        <v>4808</v>
      </c>
      <c r="L2757" t="s">
        <v>57</v>
      </c>
      <c r="M2757" t="s">
        <v>58</v>
      </c>
      <c r="N2757" t="s">
        <v>59</v>
      </c>
      <c r="P2757" t="s">
        <v>35</v>
      </c>
      <c r="Q2757" s="1">
        <v>46003</v>
      </c>
      <c r="R2757" s="1">
        <v>46003</v>
      </c>
      <c r="S2757" t="s">
        <v>128</v>
      </c>
      <c r="T2757" s="3">
        <v>202996.56</v>
      </c>
      <c r="U2757">
        <v>8</v>
      </c>
      <c r="V2757">
        <v>50</v>
      </c>
      <c r="W2757" s="2">
        <v>600869</v>
      </c>
      <c r="X2757">
        <v>0</v>
      </c>
      <c r="Y2757" s="2">
        <v>135666</v>
      </c>
      <c r="Z2757" s="2">
        <v>10436</v>
      </c>
      <c r="AA2757" s="5">
        <f t="shared" si="43"/>
        <v>5218</v>
      </c>
    </row>
    <row r="2758" spans="1:27" x14ac:dyDescent="0.25">
      <c r="A2758">
        <v>1516914</v>
      </c>
      <c r="B2758" t="s">
        <v>4549</v>
      </c>
      <c r="C2758" t="s">
        <v>247</v>
      </c>
      <c r="D2758" t="s">
        <v>4550</v>
      </c>
      <c r="E2758" s="1">
        <v>45902</v>
      </c>
      <c r="F2758" s="1">
        <v>46011</v>
      </c>
      <c r="G2758" t="s">
        <v>77</v>
      </c>
      <c r="H2758" t="s">
        <v>30</v>
      </c>
      <c r="I2758" t="s">
        <v>31</v>
      </c>
      <c r="J2758" t="s">
        <v>4551</v>
      </c>
      <c r="K2758" t="s">
        <v>4809</v>
      </c>
      <c r="L2758" t="s">
        <v>4810</v>
      </c>
      <c r="N2758" t="s">
        <v>195</v>
      </c>
      <c r="P2758" t="s">
        <v>35</v>
      </c>
      <c r="Q2758" s="1">
        <v>46003</v>
      </c>
      <c r="R2758" s="1">
        <v>46003</v>
      </c>
      <c r="S2758" t="s">
        <v>128</v>
      </c>
      <c r="T2758" s="2">
        <v>718750</v>
      </c>
      <c r="U2758">
        <v>14</v>
      </c>
      <c r="V2758">
        <v>50</v>
      </c>
      <c r="W2758" s="2">
        <v>2241107</v>
      </c>
      <c r="X2758">
        <v>0</v>
      </c>
      <c r="Y2758" s="2">
        <v>843750</v>
      </c>
      <c r="Z2758" s="2">
        <v>115057</v>
      </c>
      <c r="AA2758" s="5">
        <f t="shared" si="43"/>
        <v>57528.5</v>
      </c>
    </row>
    <row r="2759" spans="1:27" x14ac:dyDescent="0.25">
      <c r="A2759">
        <v>1516259</v>
      </c>
      <c r="B2759" t="s">
        <v>4545</v>
      </c>
      <c r="C2759" t="s">
        <v>168</v>
      </c>
      <c r="D2759" t="s">
        <v>4546</v>
      </c>
      <c r="E2759" s="1">
        <v>45392</v>
      </c>
      <c r="F2759" s="1">
        <v>46022</v>
      </c>
      <c r="G2759" t="s">
        <v>77</v>
      </c>
      <c r="H2759" t="s">
        <v>30</v>
      </c>
      <c r="I2759" t="s">
        <v>40</v>
      </c>
      <c r="J2759" t="s">
        <v>4547</v>
      </c>
      <c r="K2759" t="s">
        <v>4548</v>
      </c>
      <c r="L2759" t="s">
        <v>590</v>
      </c>
      <c r="N2759" t="s">
        <v>44</v>
      </c>
      <c r="P2759" t="s">
        <v>35</v>
      </c>
      <c r="Q2759" s="1">
        <v>46003</v>
      </c>
      <c r="R2759" s="1">
        <v>46003</v>
      </c>
      <c r="S2759" t="s">
        <v>128</v>
      </c>
      <c r="T2759" s="2">
        <v>775000</v>
      </c>
      <c r="U2759">
        <v>14</v>
      </c>
      <c r="V2759">
        <v>50</v>
      </c>
      <c r="W2759" s="2">
        <v>1240612</v>
      </c>
      <c r="X2759">
        <v>0</v>
      </c>
      <c r="Y2759" s="2">
        <v>909783</v>
      </c>
      <c r="Z2759" s="2">
        <v>124061</v>
      </c>
      <c r="AA2759" s="5">
        <f t="shared" si="43"/>
        <v>62030.5</v>
      </c>
    </row>
    <row r="2760" spans="1:27" x14ac:dyDescent="0.25">
      <c r="A2760">
        <v>1514293</v>
      </c>
      <c r="B2760" t="s">
        <v>4380</v>
      </c>
      <c r="C2760" t="s">
        <v>472</v>
      </c>
      <c r="D2760" t="s">
        <v>4381</v>
      </c>
      <c r="E2760" s="1">
        <v>45947</v>
      </c>
      <c r="F2760" s="1">
        <v>46074</v>
      </c>
      <c r="G2760" t="s">
        <v>77</v>
      </c>
      <c r="H2760" t="s">
        <v>30</v>
      </c>
      <c r="I2760" t="s">
        <v>31</v>
      </c>
      <c r="J2760" t="s">
        <v>4382</v>
      </c>
      <c r="K2760" t="s">
        <v>4811</v>
      </c>
      <c r="L2760" t="s">
        <v>597</v>
      </c>
      <c r="M2760" t="s">
        <v>531</v>
      </c>
      <c r="N2760" t="s">
        <v>67</v>
      </c>
      <c r="P2760" t="s">
        <v>35</v>
      </c>
      <c r="Q2760" s="1">
        <v>46004</v>
      </c>
      <c r="R2760" s="1">
        <v>46004</v>
      </c>
      <c r="S2760" t="s">
        <v>68</v>
      </c>
      <c r="T2760" s="2">
        <v>8500</v>
      </c>
      <c r="U2760">
        <v>8</v>
      </c>
      <c r="V2760">
        <v>50</v>
      </c>
      <c r="W2760" s="2">
        <v>13338</v>
      </c>
      <c r="X2760">
        <v>0</v>
      </c>
      <c r="Y2760" s="2">
        <v>8500</v>
      </c>
      <c r="Z2760">
        <v>654</v>
      </c>
      <c r="AA2760" s="5">
        <f t="shared" si="43"/>
        <v>327</v>
      </c>
    </row>
    <row r="2761" spans="1:27" x14ac:dyDescent="0.25">
      <c r="A2761">
        <v>1508169</v>
      </c>
      <c r="B2761" t="s">
        <v>3945</v>
      </c>
      <c r="C2761" t="s">
        <v>472</v>
      </c>
      <c r="D2761" t="s">
        <v>3946</v>
      </c>
      <c r="E2761" s="1">
        <v>45896</v>
      </c>
      <c r="F2761" s="1">
        <v>46025</v>
      </c>
      <c r="G2761" t="s">
        <v>77</v>
      </c>
      <c r="H2761" t="s">
        <v>30</v>
      </c>
      <c r="I2761" t="s">
        <v>31</v>
      </c>
      <c r="J2761" t="s">
        <v>3947</v>
      </c>
      <c r="K2761" t="s">
        <v>3948</v>
      </c>
      <c r="L2761" t="s">
        <v>215</v>
      </c>
      <c r="M2761" t="s">
        <v>216</v>
      </c>
      <c r="N2761" t="s">
        <v>67</v>
      </c>
      <c r="P2761" t="s">
        <v>35</v>
      </c>
      <c r="Q2761" s="1">
        <v>46004</v>
      </c>
      <c r="R2761" s="1">
        <v>46004</v>
      </c>
      <c r="S2761" t="s">
        <v>68</v>
      </c>
      <c r="T2761" s="3">
        <v>11911.76</v>
      </c>
      <c r="U2761">
        <v>8</v>
      </c>
      <c r="V2761">
        <v>50</v>
      </c>
      <c r="W2761" s="2">
        <v>31154</v>
      </c>
      <c r="X2761">
        <v>0</v>
      </c>
      <c r="Y2761" s="2">
        <v>11912</v>
      </c>
      <c r="Z2761">
        <v>916</v>
      </c>
      <c r="AA2761" s="5">
        <f t="shared" si="43"/>
        <v>458</v>
      </c>
    </row>
    <row r="2762" spans="1:27" x14ac:dyDescent="0.25">
      <c r="A2762">
        <v>1519526</v>
      </c>
      <c r="B2762" t="s">
        <v>1756</v>
      </c>
      <c r="C2762" t="s">
        <v>75</v>
      </c>
      <c r="D2762" t="s">
        <v>1757</v>
      </c>
      <c r="E2762" s="1">
        <v>45881</v>
      </c>
      <c r="F2762" s="1">
        <v>46234</v>
      </c>
      <c r="G2762" t="s">
        <v>77</v>
      </c>
      <c r="H2762" t="s">
        <v>30</v>
      </c>
      <c r="I2762" t="s">
        <v>31</v>
      </c>
      <c r="J2762" t="s">
        <v>1758</v>
      </c>
      <c r="K2762" t="s">
        <v>4812</v>
      </c>
      <c r="L2762" t="s">
        <v>1573</v>
      </c>
      <c r="N2762" t="s">
        <v>1574</v>
      </c>
      <c r="P2762" t="s">
        <v>35</v>
      </c>
      <c r="Q2762" s="1">
        <v>46004</v>
      </c>
      <c r="R2762" s="1">
        <v>46004</v>
      </c>
      <c r="S2762" t="s">
        <v>128</v>
      </c>
      <c r="T2762" s="2">
        <v>11464</v>
      </c>
      <c r="U2762">
        <v>14</v>
      </c>
      <c r="V2762">
        <v>50</v>
      </c>
      <c r="W2762" s="2">
        <v>83824</v>
      </c>
      <c r="X2762">
        <v>0</v>
      </c>
      <c r="Y2762" s="2">
        <v>15476</v>
      </c>
      <c r="Z2762" s="2">
        <v>2110</v>
      </c>
      <c r="AA2762" s="5">
        <f t="shared" si="43"/>
        <v>1055</v>
      </c>
    </row>
    <row r="2763" spans="1:27" x14ac:dyDescent="0.25">
      <c r="A2763">
        <v>1521918</v>
      </c>
      <c r="B2763" t="s">
        <v>2984</v>
      </c>
      <c r="C2763" t="s">
        <v>472</v>
      </c>
      <c r="D2763" t="s">
        <v>1218</v>
      </c>
      <c r="E2763" s="1">
        <v>45926</v>
      </c>
      <c r="F2763" s="1">
        <v>46004</v>
      </c>
      <c r="G2763" t="s">
        <v>77</v>
      </c>
      <c r="H2763" t="s">
        <v>30</v>
      </c>
      <c r="I2763" t="s">
        <v>31</v>
      </c>
      <c r="J2763" t="s">
        <v>1219</v>
      </c>
      <c r="K2763" t="s">
        <v>4813</v>
      </c>
      <c r="L2763" t="s">
        <v>975</v>
      </c>
      <c r="M2763" t="s">
        <v>112</v>
      </c>
      <c r="N2763" t="s">
        <v>67</v>
      </c>
      <c r="P2763" t="s">
        <v>35</v>
      </c>
      <c r="Q2763" s="1">
        <v>46004</v>
      </c>
      <c r="R2763" s="1">
        <v>46004</v>
      </c>
      <c r="S2763" t="s">
        <v>68</v>
      </c>
      <c r="T2763" s="2">
        <v>45000</v>
      </c>
      <c r="U2763">
        <v>8</v>
      </c>
      <c r="V2763">
        <v>50</v>
      </c>
      <c r="W2763" s="2">
        <v>9548</v>
      </c>
      <c r="X2763">
        <v>0</v>
      </c>
      <c r="Y2763" s="2">
        <v>45000</v>
      </c>
      <c r="Z2763" s="2">
        <v>3462</v>
      </c>
      <c r="AA2763" s="5">
        <f t="shared" si="43"/>
        <v>1731</v>
      </c>
    </row>
    <row r="2764" spans="1:27" x14ac:dyDescent="0.25">
      <c r="A2764">
        <v>1499157</v>
      </c>
      <c r="B2764" t="s">
        <v>1336</v>
      </c>
      <c r="C2764" t="s">
        <v>82</v>
      </c>
      <c r="D2764" t="s">
        <v>1337</v>
      </c>
      <c r="E2764" s="1">
        <v>45784</v>
      </c>
      <c r="F2764" s="1">
        <v>46004</v>
      </c>
      <c r="G2764" t="s">
        <v>77</v>
      </c>
      <c r="H2764" t="s">
        <v>30</v>
      </c>
      <c r="I2764" t="s">
        <v>40</v>
      </c>
      <c r="J2764" t="s">
        <v>1338</v>
      </c>
      <c r="K2764" t="s">
        <v>4808</v>
      </c>
      <c r="L2764" t="s">
        <v>57</v>
      </c>
      <c r="M2764" t="s">
        <v>58</v>
      </c>
      <c r="N2764" t="s">
        <v>59</v>
      </c>
      <c r="P2764" t="s">
        <v>35</v>
      </c>
      <c r="Q2764" s="1">
        <v>46004</v>
      </c>
      <c r="R2764" s="1">
        <v>46004</v>
      </c>
      <c r="S2764" t="s">
        <v>128</v>
      </c>
      <c r="T2764" s="3">
        <v>202996.56</v>
      </c>
      <c r="U2764">
        <v>8</v>
      </c>
      <c r="V2764">
        <v>50</v>
      </c>
      <c r="W2764" s="2">
        <v>600869</v>
      </c>
      <c r="X2764">
        <v>0</v>
      </c>
      <c r="Y2764" s="2">
        <v>135666</v>
      </c>
      <c r="Z2764" s="2">
        <v>10436</v>
      </c>
      <c r="AA2764" s="5">
        <f t="shared" si="43"/>
        <v>5218</v>
      </c>
    </row>
    <row r="2765" spans="1:27" x14ac:dyDescent="0.25">
      <c r="A2765">
        <v>1520671</v>
      </c>
      <c r="B2765" t="s">
        <v>81</v>
      </c>
      <c r="C2765" t="s">
        <v>82</v>
      </c>
      <c r="D2765" t="s">
        <v>83</v>
      </c>
      <c r="E2765" s="1">
        <v>45835</v>
      </c>
      <c r="F2765" s="1">
        <v>46006</v>
      </c>
      <c r="G2765" t="s">
        <v>77</v>
      </c>
      <c r="H2765" t="s">
        <v>30</v>
      </c>
      <c r="I2765" t="s">
        <v>40</v>
      </c>
      <c r="J2765" t="s">
        <v>84</v>
      </c>
      <c r="K2765" t="s">
        <v>4814</v>
      </c>
      <c r="L2765" t="s">
        <v>2092</v>
      </c>
      <c r="N2765" t="s">
        <v>2093</v>
      </c>
      <c r="P2765" t="s">
        <v>35</v>
      </c>
      <c r="Q2765" s="1">
        <v>46004</v>
      </c>
      <c r="R2765" s="1">
        <v>46004</v>
      </c>
      <c r="S2765" t="s">
        <v>68</v>
      </c>
      <c r="T2765" s="2">
        <v>375000</v>
      </c>
      <c r="U2765">
        <v>8</v>
      </c>
      <c r="V2765">
        <v>50</v>
      </c>
      <c r="W2765" s="2">
        <v>448210</v>
      </c>
      <c r="X2765">
        <v>0</v>
      </c>
      <c r="Y2765" s="2">
        <v>375000</v>
      </c>
      <c r="Z2765" s="2">
        <v>28846</v>
      </c>
      <c r="AA2765" s="5">
        <f t="shared" si="43"/>
        <v>14423</v>
      </c>
    </row>
    <row r="2766" spans="1:27" x14ac:dyDescent="0.25">
      <c r="A2766">
        <v>1517285</v>
      </c>
      <c r="B2766" t="s">
        <v>4624</v>
      </c>
      <c r="C2766" t="s">
        <v>472</v>
      </c>
      <c r="D2766" t="s">
        <v>4625</v>
      </c>
      <c r="E2766" s="1">
        <v>45961</v>
      </c>
      <c r="F2766" s="1">
        <v>46005</v>
      </c>
      <c r="G2766" t="s">
        <v>77</v>
      </c>
      <c r="H2766" t="s">
        <v>30</v>
      </c>
      <c r="I2766" t="s">
        <v>40</v>
      </c>
      <c r="J2766" t="s">
        <v>4626</v>
      </c>
      <c r="K2766" t="s">
        <v>4815</v>
      </c>
      <c r="L2766" t="s">
        <v>3905</v>
      </c>
      <c r="N2766" t="s">
        <v>3815</v>
      </c>
      <c r="P2766" t="s">
        <v>35</v>
      </c>
      <c r="Q2766" s="1">
        <v>46004</v>
      </c>
      <c r="R2766" s="1">
        <v>46004</v>
      </c>
      <c r="S2766" t="s">
        <v>68</v>
      </c>
      <c r="T2766" s="2">
        <v>700000</v>
      </c>
      <c r="U2766">
        <v>8</v>
      </c>
      <c r="V2766">
        <v>50</v>
      </c>
      <c r="W2766" s="2">
        <v>107692</v>
      </c>
      <c r="X2766">
        <v>0</v>
      </c>
      <c r="Y2766" s="2">
        <v>700000</v>
      </c>
      <c r="Z2766" s="2">
        <v>53846</v>
      </c>
      <c r="AA2766" s="5">
        <f t="shared" si="43"/>
        <v>26923</v>
      </c>
    </row>
    <row r="2767" spans="1:27" x14ac:dyDescent="0.25">
      <c r="A2767">
        <v>1501293</v>
      </c>
      <c r="B2767" t="s">
        <v>4816</v>
      </c>
      <c r="C2767" t="s">
        <v>62</v>
      </c>
      <c r="D2767" t="s">
        <v>4817</v>
      </c>
      <c r="E2767" s="1">
        <v>45748</v>
      </c>
      <c r="F2767" s="1">
        <v>46012</v>
      </c>
      <c r="G2767" t="s">
        <v>29</v>
      </c>
      <c r="H2767" t="s">
        <v>30</v>
      </c>
      <c r="I2767" t="s">
        <v>31</v>
      </c>
      <c r="J2767" t="s">
        <v>4818</v>
      </c>
      <c r="L2767" t="s">
        <v>373</v>
      </c>
      <c r="M2767" t="s">
        <v>374</v>
      </c>
      <c r="N2767" t="s">
        <v>67</v>
      </c>
      <c r="P2767" t="s">
        <v>35</v>
      </c>
      <c r="Q2767" s="1">
        <v>46004</v>
      </c>
      <c r="R2767" s="1">
        <v>46007</v>
      </c>
      <c r="S2767" t="s">
        <v>68</v>
      </c>
      <c r="T2767" s="2">
        <v>458795</v>
      </c>
      <c r="U2767">
        <v>20</v>
      </c>
      <c r="V2767">
        <v>0</v>
      </c>
      <c r="W2767" s="2">
        <v>91759</v>
      </c>
      <c r="X2767">
        <v>0</v>
      </c>
      <c r="Y2767" s="2">
        <v>458795</v>
      </c>
      <c r="Z2767" s="2">
        <v>91759</v>
      </c>
      <c r="AA2767" s="5">
        <f t="shared" si="43"/>
        <v>91759</v>
      </c>
    </row>
    <row r="2768" spans="1:27" x14ac:dyDescent="0.25">
      <c r="A2768">
        <v>1517523</v>
      </c>
      <c r="B2768" t="s">
        <v>415</v>
      </c>
      <c r="C2768" t="s">
        <v>75</v>
      </c>
      <c r="D2768" t="s">
        <v>416</v>
      </c>
      <c r="E2768" s="1">
        <v>45757</v>
      </c>
      <c r="F2768" s="1">
        <v>46112</v>
      </c>
      <c r="G2768" t="s">
        <v>77</v>
      </c>
      <c r="H2768" t="s">
        <v>30</v>
      </c>
      <c r="I2768" t="s">
        <v>31</v>
      </c>
      <c r="J2768" t="s">
        <v>417</v>
      </c>
      <c r="K2768" t="s">
        <v>4819</v>
      </c>
      <c r="L2768" t="s">
        <v>645</v>
      </c>
      <c r="N2768" t="s">
        <v>51</v>
      </c>
      <c r="P2768" t="s">
        <v>35</v>
      </c>
      <c r="Q2768" s="1">
        <v>46004</v>
      </c>
      <c r="R2768" s="1">
        <v>46004</v>
      </c>
      <c r="S2768" t="s">
        <v>128</v>
      </c>
      <c r="T2768" s="2">
        <v>555000</v>
      </c>
      <c r="U2768">
        <v>14</v>
      </c>
      <c r="V2768">
        <v>50</v>
      </c>
      <c r="W2768" s="2">
        <v>2534581</v>
      </c>
      <c r="X2768">
        <v>0</v>
      </c>
      <c r="Y2768" s="2">
        <v>749250</v>
      </c>
      <c r="Z2768" s="2">
        <v>102170</v>
      </c>
      <c r="AA2768" s="5">
        <f t="shared" si="43"/>
        <v>51085</v>
      </c>
    </row>
    <row r="2769" spans="1:27" x14ac:dyDescent="0.25">
      <c r="A2769">
        <v>1516915</v>
      </c>
      <c r="B2769" t="s">
        <v>4549</v>
      </c>
      <c r="C2769" t="s">
        <v>247</v>
      </c>
      <c r="D2769" t="s">
        <v>4550</v>
      </c>
      <c r="E2769" s="1">
        <v>45902</v>
      </c>
      <c r="F2769" s="1">
        <v>46011</v>
      </c>
      <c r="G2769" t="s">
        <v>77</v>
      </c>
      <c r="H2769" t="s">
        <v>30</v>
      </c>
      <c r="I2769" t="s">
        <v>31</v>
      </c>
      <c r="J2769" t="s">
        <v>4551</v>
      </c>
      <c r="K2769" t="s">
        <v>4809</v>
      </c>
      <c r="L2769" t="s">
        <v>4810</v>
      </c>
      <c r="N2769" t="s">
        <v>195</v>
      </c>
      <c r="P2769" t="s">
        <v>35</v>
      </c>
      <c r="Q2769" s="1">
        <v>46004</v>
      </c>
      <c r="R2769" s="1">
        <v>46004</v>
      </c>
      <c r="S2769" t="s">
        <v>128</v>
      </c>
      <c r="T2769" s="2">
        <v>718750</v>
      </c>
      <c r="U2769">
        <v>14</v>
      </c>
      <c r="V2769">
        <v>50</v>
      </c>
      <c r="W2769" s="2">
        <v>2241107</v>
      </c>
      <c r="X2769">
        <v>0</v>
      </c>
      <c r="Y2769" s="2">
        <v>843750</v>
      </c>
      <c r="Z2769" s="2">
        <v>115057</v>
      </c>
      <c r="AA2769" s="5">
        <f t="shared" si="43"/>
        <v>57528.5</v>
      </c>
    </row>
    <row r="2770" spans="1:27" x14ac:dyDescent="0.25">
      <c r="A2770">
        <v>1516260</v>
      </c>
      <c r="B2770" t="s">
        <v>4545</v>
      </c>
      <c r="C2770" t="s">
        <v>168</v>
      </c>
      <c r="D2770" t="s">
        <v>4546</v>
      </c>
      <c r="E2770" s="1">
        <v>45392</v>
      </c>
      <c r="F2770" s="1">
        <v>46022</v>
      </c>
      <c r="G2770" t="s">
        <v>77</v>
      </c>
      <c r="H2770" t="s">
        <v>30</v>
      </c>
      <c r="I2770" t="s">
        <v>40</v>
      </c>
      <c r="J2770" t="s">
        <v>4547</v>
      </c>
      <c r="K2770" t="s">
        <v>4548</v>
      </c>
      <c r="L2770" t="s">
        <v>590</v>
      </c>
      <c r="N2770" t="s">
        <v>44</v>
      </c>
      <c r="P2770" t="s">
        <v>35</v>
      </c>
      <c r="Q2770" s="1">
        <v>46004</v>
      </c>
      <c r="R2770" s="1">
        <v>46004</v>
      </c>
      <c r="S2770" t="s">
        <v>128</v>
      </c>
      <c r="T2770" s="2">
        <v>775000</v>
      </c>
      <c r="U2770">
        <v>14</v>
      </c>
      <c r="V2770">
        <v>50</v>
      </c>
      <c r="W2770" s="2">
        <v>1240612</v>
      </c>
      <c r="X2770">
        <v>0</v>
      </c>
      <c r="Y2770" s="2">
        <v>909783</v>
      </c>
      <c r="Z2770" s="2">
        <v>124061</v>
      </c>
      <c r="AA2770" s="5">
        <f t="shared" si="43"/>
        <v>62030.5</v>
      </c>
    </row>
    <row r="2771" spans="1:27" x14ac:dyDescent="0.25">
      <c r="A2771">
        <v>1521904</v>
      </c>
      <c r="B2771" t="s">
        <v>4820</v>
      </c>
      <c r="C2771" t="s">
        <v>4093</v>
      </c>
      <c r="D2771" t="s">
        <v>4821</v>
      </c>
      <c r="E2771" s="1">
        <v>46000</v>
      </c>
      <c r="F2771" s="1">
        <v>46004</v>
      </c>
      <c r="G2771" t="s">
        <v>47</v>
      </c>
      <c r="H2771" t="s">
        <v>30</v>
      </c>
      <c r="I2771" t="s">
        <v>40</v>
      </c>
      <c r="J2771" t="s">
        <v>4822</v>
      </c>
      <c r="K2771" t="s">
        <v>4823</v>
      </c>
      <c r="L2771" t="s">
        <v>4537</v>
      </c>
      <c r="M2771" t="s">
        <v>531</v>
      </c>
      <c r="N2771" t="s">
        <v>67</v>
      </c>
      <c r="P2771" t="s">
        <v>35</v>
      </c>
      <c r="Q2771" s="1">
        <v>46004</v>
      </c>
      <c r="R2771" s="1">
        <v>46004</v>
      </c>
      <c r="S2771" t="s">
        <v>68</v>
      </c>
      <c r="T2771" s="3">
        <v>1999880.65</v>
      </c>
      <c r="U2771">
        <v>9</v>
      </c>
      <c r="V2771">
        <v>0</v>
      </c>
      <c r="W2771" s="2">
        <v>173903</v>
      </c>
      <c r="X2771">
        <v>0</v>
      </c>
      <c r="Y2771" s="2">
        <v>1999881</v>
      </c>
      <c r="Z2771" s="2">
        <v>173903</v>
      </c>
      <c r="AA2771" s="5">
        <f t="shared" si="43"/>
        <v>173903</v>
      </c>
    </row>
    <row r="2772" spans="1:27" x14ac:dyDescent="0.25">
      <c r="A2772">
        <v>1508170</v>
      </c>
      <c r="B2772" t="s">
        <v>3945</v>
      </c>
      <c r="C2772" t="s">
        <v>472</v>
      </c>
      <c r="D2772" t="s">
        <v>3946</v>
      </c>
      <c r="E2772" s="1">
        <v>45896</v>
      </c>
      <c r="F2772" s="1">
        <v>46025</v>
      </c>
      <c r="G2772" t="s">
        <v>77</v>
      </c>
      <c r="H2772" t="s">
        <v>30</v>
      </c>
      <c r="I2772" t="s">
        <v>31</v>
      </c>
      <c r="J2772" t="s">
        <v>3947</v>
      </c>
      <c r="K2772" t="s">
        <v>3948</v>
      </c>
      <c r="L2772" t="s">
        <v>215</v>
      </c>
      <c r="M2772" t="s">
        <v>216</v>
      </c>
      <c r="N2772" t="s">
        <v>67</v>
      </c>
      <c r="P2772" t="s">
        <v>35</v>
      </c>
      <c r="Q2772" s="1">
        <v>46005</v>
      </c>
      <c r="R2772" s="1">
        <v>46005</v>
      </c>
      <c r="S2772" t="s">
        <v>68</v>
      </c>
      <c r="T2772" s="3">
        <v>11911.76</v>
      </c>
      <c r="U2772">
        <v>8</v>
      </c>
      <c r="V2772">
        <v>50</v>
      </c>
      <c r="W2772" s="2">
        <v>31154</v>
      </c>
      <c r="X2772">
        <v>0</v>
      </c>
      <c r="Y2772" s="2">
        <v>11912</v>
      </c>
      <c r="Z2772">
        <v>916</v>
      </c>
      <c r="AA2772" s="5">
        <f t="shared" si="43"/>
        <v>458</v>
      </c>
    </row>
    <row r="2773" spans="1:27" x14ac:dyDescent="0.25">
      <c r="A2773">
        <v>1519527</v>
      </c>
      <c r="B2773" t="s">
        <v>1756</v>
      </c>
      <c r="C2773" t="s">
        <v>75</v>
      </c>
      <c r="D2773" t="s">
        <v>1757</v>
      </c>
      <c r="E2773" s="1">
        <v>45881</v>
      </c>
      <c r="F2773" s="1">
        <v>46234</v>
      </c>
      <c r="G2773" t="s">
        <v>77</v>
      </c>
      <c r="H2773" t="s">
        <v>30</v>
      </c>
      <c r="I2773" t="s">
        <v>31</v>
      </c>
      <c r="J2773" t="s">
        <v>1758</v>
      </c>
      <c r="K2773" t="s">
        <v>4824</v>
      </c>
      <c r="L2773" t="s">
        <v>4233</v>
      </c>
      <c r="N2773" t="s">
        <v>1574</v>
      </c>
      <c r="P2773" t="s">
        <v>35</v>
      </c>
      <c r="Q2773" s="1">
        <v>46005</v>
      </c>
      <c r="R2773" s="1">
        <v>46005</v>
      </c>
      <c r="S2773" t="s">
        <v>128</v>
      </c>
      <c r="T2773" s="2">
        <v>11464</v>
      </c>
      <c r="U2773">
        <v>14</v>
      </c>
      <c r="V2773">
        <v>50</v>
      </c>
      <c r="W2773" s="2">
        <v>83824</v>
      </c>
      <c r="X2773">
        <v>0</v>
      </c>
      <c r="Y2773" s="2">
        <v>15476</v>
      </c>
      <c r="Z2773" s="2">
        <v>2110</v>
      </c>
      <c r="AA2773" s="5">
        <f t="shared" si="43"/>
        <v>1055</v>
      </c>
    </row>
    <row r="2774" spans="1:27" x14ac:dyDescent="0.25">
      <c r="A2774">
        <v>1519590</v>
      </c>
      <c r="B2774" t="s">
        <v>3491</v>
      </c>
      <c r="C2774" t="s">
        <v>75</v>
      </c>
      <c r="D2774" t="s">
        <v>361</v>
      </c>
      <c r="E2774" s="1">
        <v>45943</v>
      </c>
      <c r="F2774" s="1">
        <v>46295</v>
      </c>
      <c r="G2774" t="s">
        <v>77</v>
      </c>
      <c r="H2774" t="s">
        <v>30</v>
      </c>
      <c r="I2774" t="s">
        <v>40</v>
      </c>
      <c r="J2774" t="s">
        <v>362</v>
      </c>
      <c r="K2774" t="s">
        <v>4825</v>
      </c>
      <c r="L2774" t="s">
        <v>703</v>
      </c>
      <c r="N2774" t="s">
        <v>51</v>
      </c>
      <c r="P2774" t="s">
        <v>35</v>
      </c>
      <c r="Q2774" s="1">
        <v>46005</v>
      </c>
      <c r="R2774" s="1">
        <v>46005</v>
      </c>
      <c r="S2774" t="s">
        <v>36</v>
      </c>
      <c r="T2774" s="2">
        <v>24300</v>
      </c>
      <c r="U2774">
        <v>14</v>
      </c>
      <c r="V2774">
        <v>50</v>
      </c>
      <c r="W2774" s="2">
        <v>22174</v>
      </c>
      <c r="X2774">
        <v>0</v>
      </c>
      <c r="Y2774" s="2">
        <v>32805</v>
      </c>
      <c r="Z2774" s="2">
        <v>4473</v>
      </c>
      <c r="AA2774" s="5">
        <f t="shared" si="43"/>
        <v>2236.5</v>
      </c>
    </row>
    <row r="2775" spans="1:27" x14ac:dyDescent="0.25">
      <c r="A2775">
        <v>1520672</v>
      </c>
      <c r="B2775" t="s">
        <v>81</v>
      </c>
      <c r="C2775" t="s">
        <v>82</v>
      </c>
      <c r="D2775" t="s">
        <v>83</v>
      </c>
      <c r="E2775" s="1">
        <v>45835</v>
      </c>
      <c r="F2775" s="1">
        <v>46006</v>
      </c>
      <c r="G2775" t="s">
        <v>77</v>
      </c>
      <c r="H2775" t="s">
        <v>30</v>
      </c>
      <c r="I2775" t="s">
        <v>40</v>
      </c>
      <c r="J2775" t="s">
        <v>84</v>
      </c>
      <c r="K2775" t="s">
        <v>4768</v>
      </c>
      <c r="N2775" t="s">
        <v>1720</v>
      </c>
      <c r="P2775" t="s">
        <v>35</v>
      </c>
      <c r="Q2775" s="1">
        <v>46005</v>
      </c>
      <c r="R2775" s="1">
        <v>46005</v>
      </c>
      <c r="S2775" t="s">
        <v>68</v>
      </c>
      <c r="T2775" s="2">
        <v>197500</v>
      </c>
      <c r="U2775">
        <v>8</v>
      </c>
      <c r="V2775">
        <v>50</v>
      </c>
      <c r="W2775" s="2">
        <v>448210</v>
      </c>
      <c r="X2775">
        <v>0</v>
      </c>
      <c r="Y2775" s="2">
        <v>197500</v>
      </c>
      <c r="Z2775" s="2">
        <v>15192</v>
      </c>
      <c r="AA2775" s="5">
        <f t="shared" si="43"/>
        <v>7596</v>
      </c>
    </row>
    <row r="2776" spans="1:27" x14ac:dyDescent="0.25">
      <c r="A2776">
        <v>1521336</v>
      </c>
      <c r="B2776" t="s">
        <v>4715</v>
      </c>
      <c r="C2776" t="s">
        <v>4715</v>
      </c>
      <c r="D2776" t="s">
        <v>292</v>
      </c>
      <c r="E2776" s="1">
        <v>45992</v>
      </c>
      <c r="F2776" s="1">
        <v>46356</v>
      </c>
      <c r="G2776" t="s">
        <v>47</v>
      </c>
      <c r="H2776" t="s">
        <v>30</v>
      </c>
      <c r="I2776" t="s">
        <v>31</v>
      </c>
      <c r="J2776" t="s">
        <v>1718</v>
      </c>
      <c r="L2776" t="s">
        <v>4826</v>
      </c>
      <c r="N2776" t="s">
        <v>127</v>
      </c>
      <c r="P2776" t="s">
        <v>35</v>
      </c>
      <c r="Q2776" s="1">
        <v>46005</v>
      </c>
      <c r="R2776" s="1">
        <v>46005</v>
      </c>
      <c r="S2776" t="s">
        <v>68</v>
      </c>
      <c r="T2776" s="2">
        <v>112941</v>
      </c>
      <c r="U2776">
        <v>45</v>
      </c>
      <c r="V2776">
        <v>0</v>
      </c>
      <c r="W2776" s="2">
        <v>4500000</v>
      </c>
      <c r="X2776" s="2">
        <v>750000</v>
      </c>
      <c r="Y2776" s="2">
        <v>112941</v>
      </c>
      <c r="Z2776" s="2">
        <v>50823</v>
      </c>
      <c r="AA2776" s="5">
        <f t="shared" si="43"/>
        <v>50823</v>
      </c>
    </row>
    <row r="2777" spans="1:27" x14ac:dyDescent="0.25">
      <c r="A2777">
        <v>1516916</v>
      </c>
      <c r="B2777" t="s">
        <v>4549</v>
      </c>
      <c r="C2777" t="s">
        <v>247</v>
      </c>
      <c r="D2777" t="s">
        <v>4550</v>
      </c>
      <c r="E2777" s="1">
        <v>45902</v>
      </c>
      <c r="F2777" s="1">
        <v>46011</v>
      </c>
      <c r="G2777" t="s">
        <v>77</v>
      </c>
      <c r="H2777" t="s">
        <v>30</v>
      </c>
      <c r="I2777" t="s">
        <v>31</v>
      </c>
      <c r="J2777" t="s">
        <v>4551</v>
      </c>
      <c r="K2777" t="s">
        <v>4809</v>
      </c>
      <c r="L2777" t="s">
        <v>4810</v>
      </c>
      <c r="N2777" t="s">
        <v>195</v>
      </c>
      <c r="P2777" t="s">
        <v>35</v>
      </c>
      <c r="Q2777" s="1">
        <v>46005</v>
      </c>
      <c r="R2777" s="1">
        <v>46005</v>
      </c>
      <c r="S2777" t="s">
        <v>128</v>
      </c>
      <c r="T2777" s="2">
        <v>718750</v>
      </c>
      <c r="U2777">
        <v>14</v>
      </c>
      <c r="V2777">
        <v>50</v>
      </c>
      <c r="W2777" s="2">
        <v>2241107</v>
      </c>
      <c r="X2777">
        <v>0</v>
      </c>
      <c r="Y2777" s="2">
        <v>843750</v>
      </c>
      <c r="Z2777" s="2">
        <v>115057</v>
      </c>
      <c r="AA2777" s="5">
        <f t="shared" si="43"/>
        <v>57528.5</v>
      </c>
    </row>
    <row r="2778" spans="1:27" x14ac:dyDescent="0.25">
      <c r="A2778">
        <v>1513625</v>
      </c>
      <c r="B2778" t="s">
        <v>4827</v>
      </c>
      <c r="C2778" t="s">
        <v>1341</v>
      </c>
      <c r="D2778" t="s">
        <v>4828</v>
      </c>
      <c r="E2778" s="1">
        <v>45897</v>
      </c>
      <c r="F2778" s="1">
        <v>46181</v>
      </c>
      <c r="G2778" t="s">
        <v>29</v>
      </c>
      <c r="H2778" t="s">
        <v>30</v>
      </c>
      <c r="I2778" t="s">
        <v>31</v>
      </c>
      <c r="J2778" t="s">
        <v>4829</v>
      </c>
      <c r="L2778" t="s">
        <v>686</v>
      </c>
      <c r="M2778" t="s">
        <v>406</v>
      </c>
      <c r="N2778" t="s">
        <v>67</v>
      </c>
      <c r="P2778" t="s">
        <v>35</v>
      </c>
      <c r="Q2778" s="1">
        <v>46005</v>
      </c>
      <c r="R2778" s="1">
        <v>46008</v>
      </c>
      <c r="S2778" t="s">
        <v>68</v>
      </c>
      <c r="T2778" s="2">
        <v>1112800</v>
      </c>
      <c r="U2778">
        <v>20</v>
      </c>
      <c r="V2778">
        <v>0</v>
      </c>
      <c r="W2778" s="2">
        <v>682659</v>
      </c>
      <c r="X2778">
        <v>0</v>
      </c>
      <c r="Y2778" s="2">
        <v>1112800</v>
      </c>
      <c r="Z2778" s="2">
        <v>222560</v>
      </c>
      <c r="AA2778" s="5">
        <f t="shared" si="43"/>
        <v>222560</v>
      </c>
    </row>
    <row r="2779" spans="1:27" x14ac:dyDescent="0.25">
      <c r="A2779">
        <v>1519812</v>
      </c>
      <c r="B2779" t="s">
        <v>3881</v>
      </c>
      <c r="C2779" t="s">
        <v>140</v>
      </c>
      <c r="D2779" t="s">
        <v>3882</v>
      </c>
      <c r="E2779" s="1">
        <v>45957</v>
      </c>
      <c r="F2779" s="1">
        <v>46053</v>
      </c>
      <c r="G2779" t="s">
        <v>47</v>
      </c>
      <c r="H2779" t="s">
        <v>30</v>
      </c>
      <c r="I2779" t="s">
        <v>31</v>
      </c>
      <c r="J2779" t="s">
        <v>3883</v>
      </c>
      <c r="K2779" t="s">
        <v>3884</v>
      </c>
      <c r="L2779" t="s">
        <v>50</v>
      </c>
      <c r="N2779" t="s">
        <v>51</v>
      </c>
      <c r="P2779" t="s">
        <v>35</v>
      </c>
      <c r="Q2779" s="1">
        <v>46006</v>
      </c>
      <c r="R2779" s="1">
        <v>46006</v>
      </c>
      <c r="S2779" t="s">
        <v>36</v>
      </c>
      <c r="T2779" s="2">
        <v>282025</v>
      </c>
      <c r="U2779">
        <v>14</v>
      </c>
      <c r="V2779">
        <v>0</v>
      </c>
      <c r="W2779" s="2">
        <v>51918</v>
      </c>
      <c r="X2779">
        <v>0</v>
      </c>
      <c r="Y2779" s="2">
        <v>380734</v>
      </c>
      <c r="Z2779" s="2">
        <v>51918</v>
      </c>
      <c r="AA2779" s="5">
        <f t="shared" si="43"/>
        <v>51918</v>
      </c>
    </row>
    <row r="2780" spans="1:27" x14ac:dyDescent="0.25">
      <c r="A2780">
        <v>1504006</v>
      </c>
      <c r="B2780" t="s">
        <v>4830</v>
      </c>
      <c r="C2780" t="s">
        <v>62</v>
      </c>
      <c r="D2780" t="s">
        <v>4831</v>
      </c>
      <c r="E2780" s="1">
        <v>45790</v>
      </c>
      <c r="F2780" s="1">
        <v>46016</v>
      </c>
      <c r="G2780" t="s">
        <v>29</v>
      </c>
      <c r="H2780" t="s">
        <v>30</v>
      </c>
      <c r="I2780" t="s">
        <v>31</v>
      </c>
      <c r="J2780" t="s">
        <v>4832</v>
      </c>
      <c r="L2780" t="s">
        <v>1730</v>
      </c>
      <c r="M2780" t="s">
        <v>1731</v>
      </c>
      <c r="N2780" t="s">
        <v>67</v>
      </c>
      <c r="P2780" t="s">
        <v>35</v>
      </c>
      <c r="Q2780" s="1">
        <v>46006</v>
      </c>
      <c r="R2780" s="1">
        <v>46011</v>
      </c>
      <c r="S2780" t="s">
        <v>68</v>
      </c>
      <c r="T2780" s="2">
        <v>8060000</v>
      </c>
      <c r="U2780">
        <v>20</v>
      </c>
      <c r="V2780">
        <v>0</v>
      </c>
      <c r="W2780" s="2">
        <v>1612000</v>
      </c>
      <c r="X2780">
        <v>0</v>
      </c>
      <c r="Y2780" s="2">
        <v>8060000</v>
      </c>
      <c r="Z2780" s="2">
        <v>1612000</v>
      </c>
      <c r="AA2780" s="5">
        <f t="shared" si="43"/>
        <v>1612000</v>
      </c>
    </row>
    <row r="2781" spans="1:27" x14ac:dyDescent="0.25">
      <c r="A2781">
        <v>1519578</v>
      </c>
      <c r="B2781" t="s">
        <v>4833</v>
      </c>
      <c r="C2781" t="s">
        <v>247</v>
      </c>
      <c r="D2781" t="s">
        <v>4834</v>
      </c>
      <c r="E2781" s="1">
        <v>45952</v>
      </c>
      <c r="F2781" s="1">
        <v>46007</v>
      </c>
      <c r="G2781" t="s">
        <v>77</v>
      </c>
      <c r="H2781" t="s">
        <v>30</v>
      </c>
      <c r="I2781" t="s">
        <v>40</v>
      </c>
      <c r="J2781" t="s">
        <v>4835</v>
      </c>
      <c r="K2781" t="s">
        <v>4836</v>
      </c>
      <c r="L2781" t="s">
        <v>172</v>
      </c>
      <c r="N2781" t="s">
        <v>173</v>
      </c>
      <c r="P2781" t="s">
        <v>35</v>
      </c>
      <c r="Q2781" s="1">
        <v>46007</v>
      </c>
      <c r="R2781" s="1">
        <v>46007</v>
      </c>
      <c r="S2781" t="s">
        <v>128</v>
      </c>
      <c r="T2781" s="2">
        <v>250000</v>
      </c>
      <c r="U2781">
        <v>14</v>
      </c>
      <c r="V2781">
        <v>50</v>
      </c>
      <c r="W2781" s="2">
        <v>94565</v>
      </c>
      <c r="X2781">
        <v>0</v>
      </c>
      <c r="Y2781" s="2">
        <v>293478</v>
      </c>
      <c r="Z2781" s="2">
        <v>40020</v>
      </c>
      <c r="AA2781" s="5">
        <f t="shared" si="43"/>
        <v>20010</v>
      </c>
    </row>
    <row r="2782" spans="1:27" x14ac:dyDescent="0.25">
      <c r="A2782">
        <v>1519579</v>
      </c>
      <c r="B2782" t="s">
        <v>4833</v>
      </c>
      <c r="C2782" t="s">
        <v>247</v>
      </c>
      <c r="D2782" t="s">
        <v>4834</v>
      </c>
      <c r="E2782" s="1">
        <v>45952</v>
      </c>
      <c r="F2782" s="1">
        <v>46007</v>
      </c>
      <c r="G2782" t="s">
        <v>77</v>
      </c>
      <c r="H2782" t="s">
        <v>30</v>
      </c>
      <c r="I2782" t="s">
        <v>40</v>
      </c>
      <c r="J2782" t="s">
        <v>4835</v>
      </c>
      <c r="K2782" t="s">
        <v>4836</v>
      </c>
      <c r="L2782" t="s">
        <v>172</v>
      </c>
      <c r="N2782" t="s">
        <v>173</v>
      </c>
      <c r="P2782" t="s">
        <v>35</v>
      </c>
      <c r="Q2782" s="1">
        <v>46007</v>
      </c>
      <c r="R2782" s="1">
        <v>46007</v>
      </c>
      <c r="S2782" t="s">
        <v>128</v>
      </c>
      <c r="T2782" s="2">
        <v>400000</v>
      </c>
      <c r="U2782">
        <v>14</v>
      </c>
      <c r="V2782">
        <v>50</v>
      </c>
      <c r="W2782" s="2">
        <v>94565</v>
      </c>
      <c r="X2782">
        <v>0</v>
      </c>
      <c r="Y2782" s="2">
        <v>400000</v>
      </c>
      <c r="Z2782" s="2">
        <v>54545</v>
      </c>
      <c r="AA2782" s="5">
        <f t="shared" si="43"/>
        <v>27272.5</v>
      </c>
    </row>
    <row r="2783" spans="1:27" x14ac:dyDescent="0.25">
      <c r="A2783">
        <v>1516917</v>
      </c>
      <c r="B2783" t="s">
        <v>4549</v>
      </c>
      <c r="C2783" t="s">
        <v>247</v>
      </c>
      <c r="D2783" t="s">
        <v>4550</v>
      </c>
      <c r="E2783" s="1">
        <v>45902</v>
      </c>
      <c r="F2783" s="1">
        <v>46011</v>
      </c>
      <c r="G2783" t="s">
        <v>77</v>
      </c>
      <c r="H2783" t="s">
        <v>30</v>
      </c>
      <c r="I2783" t="s">
        <v>31</v>
      </c>
      <c r="J2783" t="s">
        <v>4551</v>
      </c>
      <c r="K2783" t="s">
        <v>4837</v>
      </c>
      <c r="L2783" t="s">
        <v>4838</v>
      </c>
      <c r="N2783" t="s">
        <v>195</v>
      </c>
      <c r="P2783" t="s">
        <v>35</v>
      </c>
      <c r="Q2783" s="1">
        <v>46007</v>
      </c>
      <c r="R2783" s="1">
        <v>46007</v>
      </c>
      <c r="S2783" t="s">
        <v>128</v>
      </c>
      <c r="T2783" s="2">
        <v>718750</v>
      </c>
      <c r="U2783">
        <v>14</v>
      </c>
      <c r="V2783">
        <v>50</v>
      </c>
      <c r="W2783" s="2">
        <v>2241107</v>
      </c>
      <c r="X2783">
        <v>0</v>
      </c>
      <c r="Y2783" s="2">
        <v>843750</v>
      </c>
      <c r="Z2783" s="2">
        <v>115057</v>
      </c>
      <c r="AA2783" s="5">
        <f t="shared" si="43"/>
        <v>57528.5</v>
      </c>
    </row>
    <row r="2784" spans="1:27" x14ac:dyDescent="0.25">
      <c r="A2784">
        <v>1519666</v>
      </c>
      <c r="B2784" t="s">
        <v>3636</v>
      </c>
      <c r="C2784" t="s">
        <v>75</v>
      </c>
      <c r="D2784" t="s">
        <v>3637</v>
      </c>
      <c r="E2784" s="1">
        <v>45947</v>
      </c>
      <c r="F2784" s="1">
        <v>46295</v>
      </c>
      <c r="G2784" t="s">
        <v>77</v>
      </c>
      <c r="H2784" t="s">
        <v>30</v>
      </c>
      <c r="I2784" t="s">
        <v>31</v>
      </c>
      <c r="J2784" t="s">
        <v>3638</v>
      </c>
      <c r="K2784" t="s">
        <v>4839</v>
      </c>
      <c r="L2784" t="s">
        <v>645</v>
      </c>
      <c r="N2784" t="s">
        <v>51</v>
      </c>
      <c r="P2784" t="s">
        <v>35</v>
      </c>
      <c r="Q2784" s="1">
        <v>46008</v>
      </c>
      <c r="R2784" s="1">
        <v>46008</v>
      </c>
      <c r="S2784" t="s">
        <v>36</v>
      </c>
      <c r="T2784">
        <v>528</v>
      </c>
      <c r="U2784">
        <v>14</v>
      </c>
      <c r="V2784">
        <v>50</v>
      </c>
      <c r="W2784">
        <v>778</v>
      </c>
      <c r="X2784">
        <v>0</v>
      </c>
      <c r="Y2784">
        <v>713</v>
      </c>
      <c r="Z2784">
        <v>97</v>
      </c>
      <c r="AA2784" s="5">
        <f t="shared" si="43"/>
        <v>48.5</v>
      </c>
    </row>
    <row r="2785" spans="1:27" x14ac:dyDescent="0.25">
      <c r="A2785">
        <v>1508171</v>
      </c>
      <c r="B2785" t="s">
        <v>3945</v>
      </c>
      <c r="C2785" t="s">
        <v>472</v>
      </c>
      <c r="D2785" t="s">
        <v>3946</v>
      </c>
      <c r="E2785" s="1">
        <v>45896</v>
      </c>
      <c r="F2785" s="1">
        <v>46025</v>
      </c>
      <c r="G2785" t="s">
        <v>77</v>
      </c>
      <c r="H2785" t="s">
        <v>30</v>
      </c>
      <c r="I2785" t="s">
        <v>31</v>
      </c>
      <c r="J2785" t="s">
        <v>3947</v>
      </c>
      <c r="K2785" t="s">
        <v>3948</v>
      </c>
      <c r="L2785" t="s">
        <v>215</v>
      </c>
      <c r="M2785" t="s">
        <v>216</v>
      </c>
      <c r="N2785" t="s">
        <v>67</v>
      </c>
      <c r="P2785" t="s">
        <v>35</v>
      </c>
      <c r="Q2785" s="1">
        <v>46008</v>
      </c>
      <c r="R2785" s="1">
        <v>46008</v>
      </c>
      <c r="S2785" t="s">
        <v>68</v>
      </c>
      <c r="T2785" s="3">
        <v>11911.76</v>
      </c>
      <c r="U2785">
        <v>8</v>
      </c>
      <c r="V2785">
        <v>50</v>
      </c>
      <c r="W2785" s="2">
        <v>31154</v>
      </c>
      <c r="X2785">
        <v>0</v>
      </c>
      <c r="Y2785" s="2">
        <v>11912</v>
      </c>
      <c r="Z2785">
        <v>916</v>
      </c>
      <c r="AA2785" s="5">
        <f t="shared" si="43"/>
        <v>458</v>
      </c>
    </row>
    <row r="2786" spans="1:27" x14ac:dyDescent="0.25">
      <c r="A2786">
        <v>1511014</v>
      </c>
      <c r="B2786" t="s">
        <v>2870</v>
      </c>
      <c r="C2786" t="s">
        <v>2871</v>
      </c>
      <c r="D2786" t="s">
        <v>2872</v>
      </c>
      <c r="E2786" s="1">
        <v>45736</v>
      </c>
      <c r="F2786" s="1">
        <v>46101</v>
      </c>
      <c r="G2786" t="s">
        <v>47</v>
      </c>
      <c r="H2786" t="s">
        <v>30</v>
      </c>
      <c r="I2786" t="s">
        <v>31</v>
      </c>
      <c r="J2786" t="s">
        <v>4840</v>
      </c>
      <c r="K2786" t="s">
        <v>4841</v>
      </c>
      <c r="L2786" t="s">
        <v>50</v>
      </c>
      <c r="N2786" t="s">
        <v>51</v>
      </c>
      <c r="P2786" t="s">
        <v>35</v>
      </c>
      <c r="Q2786" s="1">
        <v>46008</v>
      </c>
      <c r="R2786" s="1">
        <v>46008</v>
      </c>
      <c r="S2786" t="s">
        <v>36</v>
      </c>
      <c r="T2786" s="2">
        <v>50355</v>
      </c>
      <c r="U2786">
        <v>9</v>
      </c>
      <c r="V2786">
        <v>0</v>
      </c>
      <c r="W2786" s="2">
        <v>27622</v>
      </c>
      <c r="X2786">
        <v>0</v>
      </c>
      <c r="Y2786" s="2">
        <v>67979</v>
      </c>
      <c r="Z2786" s="2">
        <v>5911</v>
      </c>
      <c r="AA2786" s="5">
        <f t="shared" si="43"/>
        <v>5911</v>
      </c>
    </row>
    <row r="2787" spans="1:27" x14ac:dyDescent="0.25">
      <c r="A2787">
        <v>1516918</v>
      </c>
      <c r="B2787" t="s">
        <v>4549</v>
      </c>
      <c r="C2787" t="s">
        <v>247</v>
      </c>
      <c r="D2787" t="s">
        <v>4550</v>
      </c>
      <c r="E2787" s="1">
        <v>45902</v>
      </c>
      <c r="F2787" s="1">
        <v>46011</v>
      </c>
      <c r="G2787" t="s">
        <v>77</v>
      </c>
      <c r="H2787" t="s">
        <v>30</v>
      </c>
      <c r="I2787" t="s">
        <v>31</v>
      </c>
      <c r="J2787" t="s">
        <v>4551</v>
      </c>
      <c r="K2787" t="s">
        <v>4842</v>
      </c>
      <c r="L2787" t="s">
        <v>500</v>
      </c>
      <c r="N2787" t="s">
        <v>195</v>
      </c>
      <c r="P2787" t="s">
        <v>35</v>
      </c>
      <c r="Q2787" s="1">
        <v>46008</v>
      </c>
      <c r="R2787" s="1">
        <v>46008</v>
      </c>
      <c r="S2787" t="s">
        <v>128</v>
      </c>
      <c r="T2787" s="2">
        <v>718750</v>
      </c>
      <c r="U2787">
        <v>14</v>
      </c>
      <c r="V2787">
        <v>50</v>
      </c>
      <c r="W2787" s="2">
        <v>2241107</v>
      </c>
      <c r="X2787">
        <v>0</v>
      </c>
      <c r="Y2787" s="2">
        <v>843750</v>
      </c>
      <c r="Z2787" s="2">
        <v>115057</v>
      </c>
      <c r="AA2787" s="5">
        <f t="shared" si="43"/>
        <v>57528.5</v>
      </c>
    </row>
    <row r="2788" spans="1:27" x14ac:dyDescent="0.25">
      <c r="A2788">
        <v>1522953</v>
      </c>
      <c r="B2788" t="s">
        <v>4843</v>
      </c>
      <c r="C2788" t="s">
        <v>1341</v>
      </c>
      <c r="D2788" t="s">
        <v>4844</v>
      </c>
      <c r="E2788" s="1">
        <v>45947</v>
      </c>
      <c r="F2788" s="1">
        <v>46379</v>
      </c>
      <c r="G2788" t="s">
        <v>29</v>
      </c>
      <c r="H2788" t="s">
        <v>30</v>
      </c>
      <c r="I2788" t="s">
        <v>31</v>
      </c>
      <c r="J2788" t="s">
        <v>4845</v>
      </c>
      <c r="L2788" t="s">
        <v>137</v>
      </c>
      <c r="M2788" t="s">
        <v>138</v>
      </c>
      <c r="N2788" t="s">
        <v>67</v>
      </c>
      <c r="P2788" t="s">
        <v>35</v>
      </c>
      <c r="Q2788" s="1">
        <v>46008</v>
      </c>
      <c r="R2788" s="1">
        <v>46010</v>
      </c>
      <c r="S2788" t="s">
        <v>68</v>
      </c>
      <c r="T2788" s="2">
        <v>2300000</v>
      </c>
      <c r="U2788">
        <v>20</v>
      </c>
      <c r="V2788">
        <v>0</v>
      </c>
      <c r="W2788" s="2">
        <v>460000</v>
      </c>
      <c r="X2788">
        <v>0</v>
      </c>
      <c r="Y2788" s="2">
        <v>2300000</v>
      </c>
      <c r="Z2788" s="2">
        <v>460000</v>
      </c>
      <c r="AA2788" s="5">
        <f t="shared" si="43"/>
        <v>460000</v>
      </c>
    </row>
    <row r="2789" spans="1:27" x14ac:dyDescent="0.25">
      <c r="A2789">
        <v>1521338</v>
      </c>
      <c r="B2789" t="s">
        <v>4715</v>
      </c>
      <c r="C2789" t="s">
        <v>4715</v>
      </c>
      <c r="D2789" t="s">
        <v>292</v>
      </c>
      <c r="E2789" s="1">
        <v>45992</v>
      </c>
      <c r="F2789" s="1">
        <v>46356</v>
      </c>
      <c r="G2789" t="s">
        <v>47</v>
      </c>
      <c r="H2789" t="s">
        <v>30</v>
      </c>
      <c r="I2789" t="s">
        <v>31</v>
      </c>
      <c r="J2789" t="s">
        <v>357</v>
      </c>
      <c r="L2789" t="s">
        <v>1322</v>
      </c>
      <c r="N2789" t="s">
        <v>51</v>
      </c>
      <c r="P2789" t="s">
        <v>35</v>
      </c>
      <c r="Q2789" s="1">
        <v>46008</v>
      </c>
      <c r="R2789" s="1">
        <v>46012</v>
      </c>
      <c r="S2789" t="s">
        <v>68</v>
      </c>
      <c r="T2789" s="2">
        <v>2141486</v>
      </c>
      <c r="U2789">
        <v>45</v>
      </c>
      <c r="V2789">
        <v>0</v>
      </c>
      <c r="W2789" s="2">
        <v>4500000</v>
      </c>
      <c r="X2789" s="2">
        <v>750000</v>
      </c>
      <c r="Y2789" s="2">
        <v>2141486</v>
      </c>
      <c r="Z2789" s="2">
        <v>963669</v>
      </c>
      <c r="AA2789" s="5">
        <f t="shared" si="43"/>
        <v>963669</v>
      </c>
    </row>
    <row r="2790" spans="1:27" x14ac:dyDescent="0.25">
      <c r="A2790">
        <v>1521337</v>
      </c>
      <c r="B2790" t="s">
        <v>4715</v>
      </c>
      <c r="C2790" t="s">
        <v>4715</v>
      </c>
      <c r="D2790" t="s">
        <v>292</v>
      </c>
      <c r="E2790" s="1">
        <v>45992</v>
      </c>
      <c r="F2790" s="1">
        <v>46356</v>
      </c>
      <c r="G2790" t="s">
        <v>47</v>
      </c>
      <c r="H2790" t="s">
        <v>30</v>
      </c>
      <c r="I2790" t="s">
        <v>31</v>
      </c>
      <c r="J2790" t="s">
        <v>2049</v>
      </c>
      <c r="L2790" t="s">
        <v>709</v>
      </c>
      <c r="M2790" t="s">
        <v>710</v>
      </c>
      <c r="N2790" t="s">
        <v>67</v>
      </c>
      <c r="P2790" t="s">
        <v>35</v>
      </c>
      <c r="Q2790" s="1">
        <v>46008</v>
      </c>
      <c r="R2790" s="1">
        <v>46012</v>
      </c>
      <c r="S2790" t="s">
        <v>68</v>
      </c>
      <c r="T2790" s="2">
        <v>2440664</v>
      </c>
      <c r="U2790">
        <v>45</v>
      </c>
      <c r="V2790">
        <v>0</v>
      </c>
      <c r="W2790" s="2">
        <v>4500000</v>
      </c>
      <c r="X2790" s="2">
        <v>750000</v>
      </c>
      <c r="Y2790" s="2">
        <v>2440664</v>
      </c>
      <c r="Z2790" s="2">
        <v>1098299</v>
      </c>
      <c r="AA2790" s="5">
        <f t="shared" si="43"/>
        <v>1098299</v>
      </c>
    </row>
    <row r="2791" spans="1:27" x14ac:dyDescent="0.25">
      <c r="A2791">
        <v>1521893</v>
      </c>
      <c r="B2791" t="s">
        <v>4846</v>
      </c>
      <c r="C2791" t="s">
        <v>472</v>
      </c>
      <c r="D2791" t="s">
        <v>1590</v>
      </c>
      <c r="E2791" s="1">
        <v>46001</v>
      </c>
      <c r="F2791" s="1">
        <v>46011</v>
      </c>
      <c r="G2791" t="s">
        <v>77</v>
      </c>
      <c r="H2791" t="s">
        <v>30</v>
      </c>
      <c r="I2791" t="s">
        <v>31</v>
      </c>
      <c r="J2791" t="s">
        <v>4847</v>
      </c>
      <c r="K2791" t="s">
        <v>4848</v>
      </c>
      <c r="L2791" t="s">
        <v>578</v>
      </c>
      <c r="M2791" t="s">
        <v>66</v>
      </c>
      <c r="N2791" t="s">
        <v>67</v>
      </c>
      <c r="P2791" t="s">
        <v>35</v>
      </c>
      <c r="Q2791" s="1">
        <v>46009</v>
      </c>
      <c r="R2791" s="1">
        <v>46009</v>
      </c>
      <c r="S2791" t="s">
        <v>68</v>
      </c>
      <c r="T2791" s="2">
        <v>120000</v>
      </c>
      <c r="U2791">
        <v>8</v>
      </c>
      <c r="V2791">
        <v>50</v>
      </c>
      <c r="W2791" s="2">
        <v>18462</v>
      </c>
      <c r="X2791">
        <v>0</v>
      </c>
      <c r="Y2791" s="2">
        <v>120000</v>
      </c>
      <c r="Z2791" s="2">
        <v>9231</v>
      </c>
      <c r="AA2791" s="5">
        <f t="shared" si="43"/>
        <v>4615.5</v>
      </c>
    </row>
    <row r="2792" spans="1:27" x14ac:dyDescent="0.25">
      <c r="A2792">
        <v>1482277</v>
      </c>
      <c r="B2792" t="s">
        <v>2506</v>
      </c>
      <c r="C2792" t="s">
        <v>62</v>
      </c>
      <c r="D2792" t="s">
        <v>2507</v>
      </c>
      <c r="E2792" s="1">
        <v>45678</v>
      </c>
      <c r="F2792" s="1">
        <v>46015</v>
      </c>
      <c r="G2792" t="s">
        <v>29</v>
      </c>
      <c r="H2792" t="s">
        <v>30</v>
      </c>
      <c r="I2792" t="s">
        <v>31</v>
      </c>
      <c r="J2792" t="s">
        <v>4710</v>
      </c>
      <c r="L2792" t="s">
        <v>805</v>
      </c>
      <c r="M2792" t="s">
        <v>243</v>
      </c>
      <c r="N2792" t="s">
        <v>67</v>
      </c>
      <c r="P2792" t="s">
        <v>35</v>
      </c>
      <c r="Q2792" s="1">
        <v>46009</v>
      </c>
      <c r="R2792" s="1">
        <v>46010</v>
      </c>
      <c r="S2792" t="s">
        <v>68</v>
      </c>
      <c r="T2792" s="2">
        <v>116995</v>
      </c>
      <c r="U2792">
        <v>20</v>
      </c>
      <c r="V2792">
        <v>0</v>
      </c>
      <c r="W2792" s="2">
        <v>72886</v>
      </c>
      <c r="X2792">
        <v>0</v>
      </c>
      <c r="Y2792" s="2">
        <v>116995</v>
      </c>
      <c r="Z2792" s="2">
        <v>23399</v>
      </c>
      <c r="AA2792" s="5">
        <f t="shared" si="43"/>
        <v>23399</v>
      </c>
    </row>
    <row r="2793" spans="1:27" x14ac:dyDescent="0.25">
      <c r="A2793">
        <v>1521341</v>
      </c>
      <c r="B2793" t="s">
        <v>4715</v>
      </c>
      <c r="C2793" t="s">
        <v>4715</v>
      </c>
      <c r="D2793" t="s">
        <v>292</v>
      </c>
      <c r="E2793" s="1">
        <v>45992</v>
      </c>
      <c r="F2793" s="1">
        <v>46356</v>
      </c>
      <c r="G2793" t="s">
        <v>47</v>
      </c>
      <c r="H2793" t="s">
        <v>30</v>
      </c>
      <c r="I2793" t="s">
        <v>31</v>
      </c>
      <c r="J2793" t="s">
        <v>3060</v>
      </c>
      <c r="L2793" t="s">
        <v>3431</v>
      </c>
      <c r="M2793" t="s">
        <v>557</v>
      </c>
      <c r="N2793" t="s">
        <v>67</v>
      </c>
      <c r="P2793" t="s">
        <v>35</v>
      </c>
      <c r="Q2793" s="1">
        <v>46009</v>
      </c>
      <c r="R2793" s="1">
        <v>46012</v>
      </c>
      <c r="S2793" t="s">
        <v>68</v>
      </c>
      <c r="T2793" s="2">
        <v>824635</v>
      </c>
      <c r="U2793">
        <v>45</v>
      </c>
      <c r="V2793">
        <v>0</v>
      </c>
      <c r="W2793" s="2">
        <v>4500000</v>
      </c>
      <c r="X2793" s="2">
        <v>750000</v>
      </c>
      <c r="Y2793" s="2">
        <v>824635</v>
      </c>
      <c r="Z2793" s="2">
        <v>371086</v>
      </c>
      <c r="AA2793" s="5">
        <f t="shared" si="43"/>
        <v>371086</v>
      </c>
    </row>
    <row r="2794" spans="1:27" x14ac:dyDescent="0.25">
      <c r="A2794">
        <v>1521340</v>
      </c>
      <c r="B2794" t="s">
        <v>4715</v>
      </c>
      <c r="C2794" t="s">
        <v>4715</v>
      </c>
      <c r="D2794" t="s">
        <v>292</v>
      </c>
      <c r="E2794" s="1">
        <v>45992</v>
      </c>
      <c r="F2794" s="1">
        <v>46356</v>
      </c>
      <c r="G2794" t="s">
        <v>47</v>
      </c>
      <c r="H2794" t="s">
        <v>30</v>
      </c>
      <c r="I2794" t="s">
        <v>31</v>
      </c>
      <c r="J2794" t="s">
        <v>968</v>
      </c>
      <c r="L2794" t="s">
        <v>4849</v>
      </c>
      <c r="M2794" t="s">
        <v>434</v>
      </c>
      <c r="N2794" t="s">
        <v>213</v>
      </c>
      <c r="P2794" t="s">
        <v>35</v>
      </c>
      <c r="Q2794" s="1">
        <v>46009</v>
      </c>
      <c r="R2794" s="1">
        <v>46012</v>
      </c>
      <c r="S2794" t="s">
        <v>68</v>
      </c>
      <c r="T2794" s="2">
        <v>1289720</v>
      </c>
      <c r="U2794">
        <v>45</v>
      </c>
      <c r="V2794">
        <v>0</v>
      </c>
      <c r="W2794" s="2">
        <v>4500000</v>
      </c>
      <c r="X2794" s="2">
        <v>750000</v>
      </c>
      <c r="Y2794" s="2">
        <v>1289720</v>
      </c>
      <c r="Z2794" s="2">
        <v>580374</v>
      </c>
      <c r="AA2794" s="5">
        <f t="shared" si="43"/>
        <v>580374</v>
      </c>
    </row>
    <row r="2795" spans="1:27" x14ac:dyDescent="0.25">
      <c r="A2795">
        <v>1521339</v>
      </c>
      <c r="B2795" t="s">
        <v>4715</v>
      </c>
      <c r="C2795" t="s">
        <v>4715</v>
      </c>
      <c r="D2795" t="s">
        <v>292</v>
      </c>
      <c r="E2795" s="1">
        <v>45992</v>
      </c>
      <c r="F2795" s="1">
        <v>46356</v>
      </c>
      <c r="G2795" t="s">
        <v>47</v>
      </c>
      <c r="H2795" t="s">
        <v>30</v>
      </c>
      <c r="I2795" t="s">
        <v>31</v>
      </c>
      <c r="J2795" t="s">
        <v>293</v>
      </c>
      <c r="L2795" t="s">
        <v>1216</v>
      </c>
      <c r="M2795" t="s">
        <v>531</v>
      </c>
      <c r="N2795" t="s">
        <v>67</v>
      </c>
      <c r="P2795" t="s">
        <v>35</v>
      </c>
      <c r="Q2795" s="1">
        <v>46009</v>
      </c>
      <c r="R2795" s="1">
        <v>46013</v>
      </c>
      <c r="S2795" t="s">
        <v>68</v>
      </c>
      <c r="T2795" s="2">
        <v>2178262</v>
      </c>
      <c r="U2795">
        <v>45</v>
      </c>
      <c r="V2795">
        <v>0</v>
      </c>
      <c r="W2795" s="2">
        <v>4500000</v>
      </c>
      <c r="X2795" s="2">
        <v>750000</v>
      </c>
      <c r="Y2795" s="2">
        <v>2178262</v>
      </c>
      <c r="Z2795" s="2">
        <v>980218</v>
      </c>
      <c r="AA2795" s="5">
        <f t="shared" si="43"/>
        <v>980218</v>
      </c>
    </row>
    <row r="2796" spans="1:27" x14ac:dyDescent="0.25">
      <c r="A2796">
        <v>1508172</v>
      </c>
      <c r="B2796" t="s">
        <v>3945</v>
      </c>
      <c r="C2796" t="s">
        <v>472</v>
      </c>
      <c r="D2796" t="s">
        <v>3946</v>
      </c>
      <c r="E2796" s="1">
        <v>45896</v>
      </c>
      <c r="F2796" s="1">
        <v>46025</v>
      </c>
      <c r="G2796" t="s">
        <v>77</v>
      </c>
      <c r="H2796" t="s">
        <v>30</v>
      </c>
      <c r="I2796" t="s">
        <v>31</v>
      </c>
      <c r="J2796" t="s">
        <v>3947</v>
      </c>
      <c r="K2796" t="s">
        <v>3948</v>
      </c>
      <c r="L2796" t="s">
        <v>215</v>
      </c>
      <c r="M2796" t="s">
        <v>216</v>
      </c>
      <c r="N2796" t="s">
        <v>67</v>
      </c>
      <c r="P2796" t="s">
        <v>35</v>
      </c>
      <c r="Q2796" s="1">
        <v>46010</v>
      </c>
      <c r="R2796" s="1">
        <v>46010</v>
      </c>
      <c r="S2796" t="s">
        <v>68</v>
      </c>
      <c r="T2796" s="3">
        <v>11911.76</v>
      </c>
      <c r="U2796">
        <v>8</v>
      </c>
      <c r="V2796">
        <v>50</v>
      </c>
      <c r="W2796" s="2">
        <v>31154</v>
      </c>
      <c r="X2796">
        <v>0</v>
      </c>
      <c r="Y2796" s="2">
        <v>11912</v>
      </c>
      <c r="Z2796">
        <v>916</v>
      </c>
      <c r="AA2796" s="5">
        <f t="shared" si="43"/>
        <v>458</v>
      </c>
    </row>
    <row r="2797" spans="1:27" x14ac:dyDescent="0.25">
      <c r="A2797">
        <v>1519591</v>
      </c>
      <c r="B2797" t="s">
        <v>3491</v>
      </c>
      <c r="C2797" t="s">
        <v>75</v>
      </c>
      <c r="D2797" t="s">
        <v>361</v>
      </c>
      <c r="E2797" s="1">
        <v>45943</v>
      </c>
      <c r="F2797" s="1">
        <v>46295</v>
      </c>
      <c r="G2797" t="s">
        <v>77</v>
      </c>
      <c r="H2797" t="s">
        <v>30</v>
      </c>
      <c r="I2797" t="s">
        <v>40</v>
      </c>
      <c r="J2797" t="s">
        <v>362</v>
      </c>
      <c r="K2797" t="s">
        <v>3241</v>
      </c>
      <c r="L2797" t="s">
        <v>4850</v>
      </c>
      <c r="N2797" t="s">
        <v>51</v>
      </c>
      <c r="P2797" t="s">
        <v>35</v>
      </c>
      <c r="Q2797" s="1">
        <v>46010</v>
      </c>
      <c r="R2797" s="1">
        <v>46010</v>
      </c>
      <c r="S2797" t="s">
        <v>36</v>
      </c>
      <c r="T2797" s="2">
        <v>32400</v>
      </c>
      <c r="U2797">
        <v>14</v>
      </c>
      <c r="V2797">
        <v>50</v>
      </c>
      <c r="W2797" s="2">
        <v>22174</v>
      </c>
      <c r="X2797">
        <v>0</v>
      </c>
      <c r="Y2797" s="2">
        <v>43740</v>
      </c>
      <c r="Z2797" s="2">
        <v>5965</v>
      </c>
      <c r="AA2797" s="5">
        <f t="shared" si="43"/>
        <v>2982.5</v>
      </c>
    </row>
    <row r="2798" spans="1:27" x14ac:dyDescent="0.25">
      <c r="A2798">
        <v>1516919</v>
      </c>
      <c r="B2798" t="s">
        <v>4549</v>
      </c>
      <c r="C2798" t="s">
        <v>247</v>
      </c>
      <c r="D2798" t="s">
        <v>4550</v>
      </c>
      <c r="E2798" s="1">
        <v>45902</v>
      </c>
      <c r="F2798" s="1">
        <v>46011</v>
      </c>
      <c r="G2798" t="s">
        <v>77</v>
      </c>
      <c r="H2798" t="s">
        <v>30</v>
      </c>
      <c r="I2798" t="s">
        <v>31</v>
      </c>
      <c r="J2798" t="s">
        <v>4551</v>
      </c>
      <c r="K2798" t="s">
        <v>4851</v>
      </c>
      <c r="L2798" t="s">
        <v>4852</v>
      </c>
      <c r="N2798" t="s">
        <v>195</v>
      </c>
      <c r="P2798" t="s">
        <v>35</v>
      </c>
      <c r="Q2798" s="1">
        <v>46010</v>
      </c>
      <c r="R2798" s="1">
        <v>46010</v>
      </c>
      <c r="S2798" t="s">
        <v>128</v>
      </c>
      <c r="T2798" s="2">
        <v>718750</v>
      </c>
      <c r="U2798">
        <v>14</v>
      </c>
      <c r="V2798">
        <v>50</v>
      </c>
      <c r="W2798" s="2">
        <v>2241107</v>
      </c>
      <c r="X2798">
        <v>0</v>
      </c>
      <c r="Y2798" s="2">
        <v>843750</v>
      </c>
      <c r="Z2798" s="2">
        <v>115057</v>
      </c>
      <c r="AA2798" s="5">
        <f t="shared" si="43"/>
        <v>57528.5</v>
      </c>
    </row>
    <row r="2799" spans="1:27" x14ac:dyDescent="0.25">
      <c r="A2799">
        <v>1516261</v>
      </c>
      <c r="B2799" t="s">
        <v>4545</v>
      </c>
      <c r="C2799" t="s">
        <v>168</v>
      </c>
      <c r="D2799" t="s">
        <v>4546</v>
      </c>
      <c r="E2799" s="1">
        <v>45392</v>
      </c>
      <c r="F2799" s="1">
        <v>46022</v>
      </c>
      <c r="G2799" t="s">
        <v>77</v>
      </c>
      <c r="H2799" t="s">
        <v>30</v>
      </c>
      <c r="I2799" t="s">
        <v>40</v>
      </c>
      <c r="J2799" t="s">
        <v>4547</v>
      </c>
      <c r="K2799" t="s">
        <v>4548</v>
      </c>
      <c r="L2799" t="s">
        <v>590</v>
      </c>
      <c r="N2799" t="s">
        <v>44</v>
      </c>
      <c r="P2799" t="s">
        <v>35</v>
      </c>
      <c r="Q2799" s="1">
        <v>46010</v>
      </c>
      <c r="R2799" s="1">
        <v>46010</v>
      </c>
      <c r="S2799" t="s">
        <v>128</v>
      </c>
      <c r="T2799" s="2">
        <v>775000</v>
      </c>
      <c r="U2799">
        <v>14</v>
      </c>
      <c r="V2799">
        <v>50</v>
      </c>
      <c r="W2799" s="2">
        <v>1240612</v>
      </c>
      <c r="X2799">
        <v>0</v>
      </c>
      <c r="Y2799" s="2">
        <v>909783</v>
      </c>
      <c r="Z2799" s="2">
        <v>124061</v>
      </c>
      <c r="AA2799" s="5">
        <f t="shared" si="43"/>
        <v>62030.5</v>
      </c>
    </row>
    <row r="2800" spans="1:27" x14ac:dyDescent="0.25">
      <c r="A2800">
        <v>1521343</v>
      </c>
      <c r="B2800" t="s">
        <v>4715</v>
      </c>
      <c r="C2800" t="s">
        <v>4715</v>
      </c>
      <c r="D2800" t="s">
        <v>292</v>
      </c>
      <c r="E2800" s="1">
        <v>45992</v>
      </c>
      <c r="F2800" s="1">
        <v>46356</v>
      </c>
      <c r="G2800" t="s">
        <v>47</v>
      </c>
      <c r="H2800" t="s">
        <v>30</v>
      </c>
      <c r="I2800" t="s">
        <v>31</v>
      </c>
      <c r="J2800" t="s">
        <v>2387</v>
      </c>
      <c r="L2800" t="s">
        <v>519</v>
      </c>
      <c r="M2800" t="s">
        <v>512</v>
      </c>
      <c r="N2800" t="s">
        <v>67</v>
      </c>
      <c r="P2800" t="s">
        <v>35</v>
      </c>
      <c r="Q2800" s="1">
        <v>46010</v>
      </c>
      <c r="R2800" s="1">
        <v>46020</v>
      </c>
      <c r="S2800" t="s">
        <v>68</v>
      </c>
      <c r="T2800" s="2">
        <v>2965462</v>
      </c>
      <c r="U2800">
        <v>45</v>
      </c>
      <c r="V2800">
        <v>0</v>
      </c>
      <c r="W2800" s="2">
        <v>4500000</v>
      </c>
      <c r="X2800" s="2">
        <v>750000</v>
      </c>
      <c r="Y2800" s="2">
        <v>2965462</v>
      </c>
      <c r="Z2800" s="2">
        <v>1334458</v>
      </c>
      <c r="AA2800" s="5">
        <f t="shared" si="43"/>
        <v>1334458</v>
      </c>
    </row>
    <row r="2801" spans="1:27" x14ac:dyDescent="0.25">
      <c r="A2801">
        <v>1521342</v>
      </c>
      <c r="B2801" t="s">
        <v>4715</v>
      </c>
      <c r="C2801" t="s">
        <v>4715</v>
      </c>
      <c r="D2801" t="s">
        <v>292</v>
      </c>
      <c r="E2801" s="1">
        <v>45992</v>
      </c>
      <c r="F2801" s="1">
        <v>46356</v>
      </c>
      <c r="G2801" t="s">
        <v>47</v>
      </c>
      <c r="H2801" t="s">
        <v>30</v>
      </c>
      <c r="I2801" t="s">
        <v>31</v>
      </c>
      <c r="J2801" t="s">
        <v>1718</v>
      </c>
      <c r="L2801" t="s">
        <v>3359</v>
      </c>
      <c r="N2801" t="s">
        <v>227</v>
      </c>
      <c r="P2801" t="s">
        <v>35</v>
      </c>
      <c r="Q2801" s="1">
        <v>46010</v>
      </c>
      <c r="R2801" s="1">
        <v>46019</v>
      </c>
      <c r="S2801" t="s">
        <v>68</v>
      </c>
      <c r="T2801" s="2">
        <v>3024166</v>
      </c>
      <c r="U2801">
        <v>45</v>
      </c>
      <c r="V2801">
        <v>0</v>
      </c>
      <c r="W2801" s="2">
        <v>4500000</v>
      </c>
      <c r="X2801" s="2">
        <v>750000</v>
      </c>
      <c r="Y2801" s="2">
        <v>3024166</v>
      </c>
      <c r="Z2801" s="2">
        <v>1360875</v>
      </c>
      <c r="AA2801" s="5">
        <f t="shared" si="43"/>
        <v>1360875</v>
      </c>
    </row>
    <row r="2802" spans="1:27" x14ac:dyDescent="0.25">
      <c r="A2802">
        <v>1508173</v>
      </c>
      <c r="B2802" t="s">
        <v>3945</v>
      </c>
      <c r="C2802" t="s">
        <v>472</v>
      </c>
      <c r="D2802" t="s">
        <v>3946</v>
      </c>
      <c r="E2802" s="1">
        <v>45896</v>
      </c>
      <c r="F2802" s="1">
        <v>46025</v>
      </c>
      <c r="G2802" t="s">
        <v>77</v>
      </c>
      <c r="H2802" t="s">
        <v>30</v>
      </c>
      <c r="I2802" t="s">
        <v>31</v>
      </c>
      <c r="J2802" t="s">
        <v>3947</v>
      </c>
      <c r="K2802" t="s">
        <v>3948</v>
      </c>
      <c r="L2802" t="s">
        <v>215</v>
      </c>
      <c r="M2802" t="s">
        <v>216</v>
      </c>
      <c r="N2802" t="s">
        <v>67</v>
      </c>
      <c r="P2802" t="s">
        <v>35</v>
      </c>
      <c r="Q2802" s="1">
        <v>46011</v>
      </c>
      <c r="R2802" s="1">
        <v>46011</v>
      </c>
      <c r="S2802" t="s">
        <v>68</v>
      </c>
      <c r="T2802" s="3">
        <v>11911.76</v>
      </c>
      <c r="U2802">
        <v>8</v>
      </c>
      <c r="V2802">
        <v>50</v>
      </c>
      <c r="W2802" s="2">
        <v>31154</v>
      </c>
      <c r="X2802">
        <v>0</v>
      </c>
      <c r="Y2802" s="2">
        <v>11912</v>
      </c>
      <c r="Z2802">
        <v>916</v>
      </c>
      <c r="AA2802" s="5">
        <f t="shared" si="43"/>
        <v>458</v>
      </c>
    </row>
    <row r="2803" spans="1:27" x14ac:dyDescent="0.25">
      <c r="A2803">
        <v>1521894</v>
      </c>
      <c r="B2803" t="s">
        <v>4846</v>
      </c>
      <c r="C2803" t="s">
        <v>472</v>
      </c>
      <c r="D2803" t="s">
        <v>1590</v>
      </c>
      <c r="E2803" s="1">
        <v>46001</v>
      </c>
      <c r="F2803" s="1">
        <v>46011</v>
      </c>
      <c r="G2803" t="s">
        <v>77</v>
      </c>
      <c r="H2803" t="s">
        <v>30</v>
      </c>
      <c r="I2803" t="s">
        <v>31</v>
      </c>
      <c r="J2803" t="s">
        <v>4847</v>
      </c>
      <c r="K2803" t="s">
        <v>4853</v>
      </c>
      <c r="L2803" t="s">
        <v>886</v>
      </c>
      <c r="M2803" t="s">
        <v>133</v>
      </c>
      <c r="N2803" t="s">
        <v>67</v>
      </c>
      <c r="P2803" t="s">
        <v>35</v>
      </c>
      <c r="Q2803" s="1">
        <v>46011</v>
      </c>
      <c r="R2803" s="1">
        <v>46011</v>
      </c>
      <c r="S2803" t="s">
        <v>68</v>
      </c>
      <c r="T2803" s="2">
        <v>120000</v>
      </c>
      <c r="U2803">
        <v>8</v>
      </c>
      <c r="V2803">
        <v>50</v>
      </c>
      <c r="W2803" s="2">
        <v>18462</v>
      </c>
      <c r="X2803">
        <v>0</v>
      </c>
      <c r="Y2803" s="2">
        <v>120000</v>
      </c>
      <c r="Z2803" s="2">
        <v>9231</v>
      </c>
      <c r="AA2803" s="5">
        <f t="shared" si="43"/>
        <v>4615.5</v>
      </c>
    </row>
    <row r="2804" spans="1:27" x14ac:dyDescent="0.25">
      <c r="A2804">
        <v>1516920</v>
      </c>
      <c r="B2804" t="s">
        <v>4549</v>
      </c>
      <c r="C2804" t="s">
        <v>247</v>
      </c>
      <c r="D2804" t="s">
        <v>4550</v>
      </c>
      <c r="E2804" s="1">
        <v>45902</v>
      </c>
      <c r="F2804" s="1">
        <v>46011</v>
      </c>
      <c r="G2804" t="s">
        <v>77</v>
      </c>
      <c r="H2804" t="s">
        <v>30</v>
      </c>
      <c r="I2804" t="s">
        <v>31</v>
      </c>
      <c r="J2804" t="s">
        <v>4551</v>
      </c>
      <c r="K2804" t="s">
        <v>4851</v>
      </c>
      <c r="L2804" t="s">
        <v>4852</v>
      </c>
      <c r="N2804" t="s">
        <v>195</v>
      </c>
      <c r="P2804" t="s">
        <v>35</v>
      </c>
      <c r="Q2804" s="1">
        <v>46011</v>
      </c>
      <c r="R2804" s="1">
        <v>46011</v>
      </c>
      <c r="S2804" t="s">
        <v>128</v>
      </c>
      <c r="T2804" s="2">
        <v>718750</v>
      </c>
      <c r="U2804">
        <v>14</v>
      </c>
      <c r="V2804">
        <v>50</v>
      </c>
      <c r="W2804" s="2">
        <v>2241107</v>
      </c>
      <c r="X2804">
        <v>0</v>
      </c>
      <c r="Y2804" s="2">
        <v>843750</v>
      </c>
      <c r="Z2804" s="2">
        <v>115057</v>
      </c>
      <c r="AA2804" s="5">
        <f t="shared" si="43"/>
        <v>57528.5</v>
      </c>
    </row>
    <row r="2805" spans="1:27" x14ac:dyDescent="0.25">
      <c r="A2805">
        <v>1516262</v>
      </c>
      <c r="B2805" t="s">
        <v>4545</v>
      </c>
      <c r="C2805" t="s">
        <v>168</v>
      </c>
      <c r="D2805" t="s">
        <v>4546</v>
      </c>
      <c r="E2805" s="1">
        <v>45392</v>
      </c>
      <c r="F2805" s="1">
        <v>46022</v>
      </c>
      <c r="G2805" t="s">
        <v>77</v>
      </c>
      <c r="H2805" t="s">
        <v>30</v>
      </c>
      <c r="I2805" t="s">
        <v>40</v>
      </c>
      <c r="J2805" t="s">
        <v>4547</v>
      </c>
      <c r="K2805" t="s">
        <v>4548</v>
      </c>
      <c r="L2805" t="s">
        <v>590</v>
      </c>
      <c r="N2805" t="s">
        <v>44</v>
      </c>
      <c r="P2805" t="s">
        <v>35</v>
      </c>
      <c r="Q2805" s="1">
        <v>46011</v>
      </c>
      <c r="R2805" s="1">
        <v>46011</v>
      </c>
      <c r="S2805" t="s">
        <v>128</v>
      </c>
      <c r="T2805" s="2">
        <v>775000</v>
      </c>
      <c r="U2805">
        <v>14</v>
      </c>
      <c r="V2805">
        <v>50</v>
      </c>
      <c r="W2805" s="2">
        <v>1240612</v>
      </c>
      <c r="X2805">
        <v>0</v>
      </c>
      <c r="Y2805" s="2">
        <v>909783</v>
      </c>
      <c r="Z2805" s="2">
        <v>124061</v>
      </c>
      <c r="AA2805" s="5">
        <f t="shared" si="43"/>
        <v>62030.5</v>
      </c>
    </row>
    <row r="2806" spans="1:27" x14ac:dyDescent="0.25">
      <c r="A2806">
        <v>1521349</v>
      </c>
      <c r="B2806" t="s">
        <v>4715</v>
      </c>
      <c r="C2806" t="s">
        <v>4715</v>
      </c>
      <c r="D2806" t="s">
        <v>292</v>
      </c>
      <c r="E2806" s="1">
        <v>45992</v>
      </c>
      <c r="F2806" s="1">
        <v>46356</v>
      </c>
      <c r="G2806" t="s">
        <v>47</v>
      </c>
      <c r="H2806" t="s">
        <v>30</v>
      </c>
      <c r="I2806" t="s">
        <v>31</v>
      </c>
      <c r="J2806" t="s">
        <v>616</v>
      </c>
      <c r="L2806" t="s">
        <v>2732</v>
      </c>
      <c r="N2806" t="s">
        <v>2733</v>
      </c>
      <c r="P2806" t="s">
        <v>35</v>
      </c>
      <c r="Q2806" s="1">
        <v>46011</v>
      </c>
      <c r="R2806" s="1">
        <v>46026</v>
      </c>
      <c r="S2806" t="s">
        <v>68</v>
      </c>
      <c r="T2806" s="2">
        <v>2840234</v>
      </c>
      <c r="U2806">
        <v>45</v>
      </c>
      <c r="V2806">
        <v>0</v>
      </c>
      <c r="W2806" s="2">
        <v>4500000</v>
      </c>
      <c r="X2806" s="2">
        <v>750000</v>
      </c>
      <c r="Y2806" s="2">
        <v>2840234</v>
      </c>
      <c r="Z2806" s="2">
        <v>1278105</v>
      </c>
      <c r="AA2806" s="5">
        <f t="shared" si="43"/>
        <v>1278105</v>
      </c>
    </row>
    <row r="2807" spans="1:27" x14ac:dyDescent="0.25">
      <c r="A2807">
        <v>1508174</v>
      </c>
      <c r="B2807" t="s">
        <v>3945</v>
      </c>
      <c r="C2807" t="s">
        <v>472</v>
      </c>
      <c r="D2807" t="s">
        <v>3946</v>
      </c>
      <c r="E2807" s="1">
        <v>45896</v>
      </c>
      <c r="F2807" s="1">
        <v>46025</v>
      </c>
      <c r="G2807" t="s">
        <v>77</v>
      </c>
      <c r="H2807" t="s">
        <v>30</v>
      </c>
      <c r="I2807" t="s">
        <v>31</v>
      </c>
      <c r="J2807" t="s">
        <v>3947</v>
      </c>
      <c r="K2807" t="s">
        <v>3948</v>
      </c>
      <c r="L2807" t="s">
        <v>215</v>
      </c>
      <c r="M2807" t="s">
        <v>216</v>
      </c>
      <c r="N2807" t="s">
        <v>67</v>
      </c>
      <c r="P2807" t="s">
        <v>35</v>
      </c>
      <c r="Q2807" s="1">
        <v>46012</v>
      </c>
      <c r="R2807" s="1">
        <v>46012</v>
      </c>
      <c r="S2807" t="s">
        <v>68</v>
      </c>
      <c r="T2807" s="3">
        <v>11911.76</v>
      </c>
      <c r="U2807">
        <v>8</v>
      </c>
      <c r="V2807">
        <v>50</v>
      </c>
      <c r="W2807" s="2">
        <v>31154</v>
      </c>
      <c r="X2807">
        <v>0</v>
      </c>
      <c r="Y2807" s="2">
        <v>11912</v>
      </c>
      <c r="Z2807">
        <v>916</v>
      </c>
      <c r="AA2807" s="5">
        <f t="shared" si="43"/>
        <v>458</v>
      </c>
    </row>
    <row r="2808" spans="1:27" x14ac:dyDescent="0.25">
      <c r="A2808">
        <v>1519813</v>
      </c>
      <c r="B2808" t="s">
        <v>3881</v>
      </c>
      <c r="C2808" t="s">
        <v>140</v>
      </c>
      <c r="D2808" t="s">
        <v>3882</v>
      </c>
      <c r="E2808" s="1">
        <v>45957</v>
      </c>
      <c r="F2808" s="1">
        <v>46053</v>
      </c>
      <c r="G2808" t="s">
        <v>47</v>
      </c>
      <c r="H2808" t="s">
        <v>30</v>
      </c>
      <c r="I2808" t="s">
        <v>31</v>
      </c>
      <c r="J2808" t="s">
        <v>3883</v>
      </c>
      <c r="K2808" t="s">
        <v>3884</v>
      </c>
      <c r="L2808" t="s">
        <v>50</v>
      </c>
      <c r="N2808" t="s">
        <v>51</v>
      </c>
      <c r="P2808" t="s">
        <v>35</v>
      </c>
      <c r="Q2808" s="1">
        <v>46013</v>
      </c>
      <c r="R2808" s="1">
        <v>46013</v>
      </c>
      <c r="S2808" t="s">
        <v>36</v>
      </c>
      <c r="T2808" s="2">
        <v>282025</v>
      </c>
      <c r="U2808">
        <v>14</v>
      </c>
      <c r="V2808">
        <v>0</v>
      </c>
      <c r="W2808" s="2">
        <v>51918</v>
      </c>
      <c r="X2808">
        <v>0</v>
      </c>
      <c r="Y2808" s="2">
        <v>380734</v>
      </c>
      <c r="Z2808" s="2">
        <v>51918</v>
      </c>
      <c r="AA2808" s="5">
        <f t="shared" si="43"/>
        <v>51918</v>
      </c>
    </row>
    <row r="2809" spans="1:27" x14ac:dyDescent="0.25">
      <c r="A2809">
        <v>1508175</v>
      </c>
      <c r="B2809" t="s">
        <v>3945</v>
      </c>
      <c r="C2809" t="s">
        <v>472</v>
      </c>
      <c r="D2809" t="s">
        <v>3946</v>
      </c>
      <c r="E2809" s="1">
        <v>45896</v>
      </c>
      <c r="F2809" s="1">
        <v>46025</v>
      </c>
      <c r="G2809" t="s">
        <v>77</v>
      </c>
      <c r="H2809" t="s">
        <v>30</v>
      </c>
      <c r="I2809" t="s">
        <v>31</v>
      </c>
      <c r="J2809" t="s">
        <v>3947</v>
      </c>
      <c r="K2809" t="s">
        <v>3948</v>
      </c>
      <c r="L2809" t="s">
        <v>215</v>
      </c>
      <c r="M2809" t="s">
        <v>216</v>
      </c>
      <c r="N2809" t="s">
        <v>67</v>
      </c>
      <c r="P2809" t="s">
        <v>35</v>
      </c>
      <c r="Q2809" s="1">
        <v>46015</v>
      </c>
      <c r="R2809" s="1">
        <v>46015</v>
      </c>
      <c r="S2809" t="s">
        <v>68</v>
      </c>
      <c r="T2809" s="3">
        <v>11911.76</v>
      </c>
      <c r="U2809">
        <v>8</v>
      </c>
      <c r="V2809">
        <v>50</v>
      </c>
      <c r="W2809" s="2">
        <v>31154</v>
      </c>
      <c r="X2809">
        <v>0</v>
      </c>
      <c r="Y2809" s="2">
        <v>11912</v>
      </c>
      <c r="Z2809">
        <v>916</v>
      </c>
      <c r="AA2809" s="5">
        <f t="shared" si="43"/>
        <v>458</v>
      </c>
    </row>
    <row r="2810" spans="1:27" x14ac:dyDescent="0.25">
      <c r="A2810">
        <v>1521350</v>
      </c>
      <c r="B2810" t="s">
        <v>4715</v>
      </c>
      <c r="C2810" t="s">
        <v>4715</v>
      </c>
      <c r="D2810" t="s">
        <v>292</v>
      </c>
      <c r="E2810" s="1">
        <v>45992</v>
      </c>
      <c r="F2810" s="1">
        <v>46356</v>
      </c>
      <c r="G2810" t="s">
        <v>47</v>
      </c>
      <c r="H2810" t="s">
        <v>30</v>
      </c>
      <c r="I2810" t="s">
        <v>31</v>
      </c>
      <c r="J2810" t="s">
        <v>293</v>
      </c>
      <c r="L2810" t="s">
        <v>4854</v>
      </c>
      <c r="M2810" t="s">
        <v>531</v>
      </c>
      <c r="N2810" t="s">
        <v>67</v>
      </c>
      <c r="P2810" t="s">
        <v>35</v>
      </c>
      <c r="Q2810" s="1">
        <v>46016</v>
      </c>
      <c r="R2810" s="1">
        <v>46019</v>
      </c>
      <c r="S2810" t="s">
        <v>68</v>
      </c>
      <c r="T2810" s="2">
        <v>2381745</v>
      </c>
      <c r="U2810">
        <v>45</v>
      </c>
      <c r="V2810">
        <v>0</v>
      </c>
      <c r="W2810" s="2">
        <v>4500000</v>
      </c>
      <c r="X2810" s="2">
        <v>750000</v>
      </c>
      <c r="Y2810" s="2">
        <v>2381745</v>
      </c>
      <c r="Z2810" s="2">
        <v>1071785</v>
      </c>
      <c r="AA2810" s="5">
        <f t="shared" si="43"/>
        <v>1071785</v>
      </c>
    </row>
    <row r="2811" spans="1:27" x14ac:dyDescent="0.25">
      <c r="A2811">
        <v>1508176</v>
      </c>
      <c r="B2811" t="s">
        <v>3945</v>
      </c>
      <c r="C2811" t="s">
        <v>472</v>
      </c>
      <c r="D2811" t="s">
        <v>3946</v>
      </c>
      <c r="E2811" s="1">
        <v>45896</v>
      </c>
      <c r="F2811" s="1">
        <v>46025</v>
      </c>
      <c r="G2811" t="s">
        <v>77</v>
      </c>
      <c r="H2811" t="s">
        <v>30</v>
      </c>
      <c r="I2811" t="s">
        <v>31</v>
      </c>
      <c r="J2811" t="s">
        <v>3947</v>
      </c>
      <c r="K2811" t="s">
        <v>3948</v>
      </c>
      <c r="L2811" t="s">
        <v>215</v>
      </c>
      <c r="M2811" t="s">
        <v>216</v>
      </c>
      <c r="N2811" t="s">
        <v>67</v>
      </c>
      <c r="P2811" t="s">
        <v>35</v>
      </c>
      <c r="Q2811" s="1">
        <v>46017</v>
      </c>
      <c r="R2811" s="1">
        <v>46017</v>
      </c>
      <c r="S2811" t="s">
        <v>68</v>
      </c>
      <c r="T2811" s="3">
        <v>11911.76</v>
      </c>
      <c r="U2811">
        <v>8</v>
      </c>
      <c r="V2811">
        <v>50</v>
      </c>
      <c r="W2811" s="2">
        <v>31154</v>
      </c>
      <c r="X2811">
        <v>0</v>
      </c>
      <c r="Y2811" s="2">
        <v>11912</v>
      </c>
      <c r="Z2811">
        <v>916</v>
      </c>
      <c r="AA2811" s="5">
        <f t="shared" si="43"/>
        <v>458</v>
      </c>
    </row>
    <row r="2812" spans="1:27" x14ac:dyDescent="0.25">
      <c r="A2812">
        <v>1521354</v>
      </c>
      <c r="B2812" t="s">
        <v>4715</v>
      </c>
      <c r="C2812" t="s">
        <v>4715</v>
      </c>
      <c r="D2812" t="s">
        <v>292</v>
      </c>
      <c r="E2812" s="1">
        <v>45992</v>
      </c>
      <c r="F2812" s="1">
        <v>46356</v>
      </c>
      <c r="G2812" t="s">
        <v>47</v>
      </c>
      <c r="H2812" t="s">
        <v>30</v>
      </c>
      <c r="I2812" t="s">
        <v>31</v>
      </c>
      <c r="J2812" t="s">
        <v>968</v>
      </c>
      <c r="L2812" t="s">
        <v>4855</v>
      </c>
      <c r="M2812" t="s">
        <v>243</v>
      </c>
      <c r="N2812" t="s">
        <v>67</v>
      </c>
      <c r="P2812" t="s">
        <v>35</v>
      </c>
      <c r="Q2812" s="1">
        <v>46017</v>
      </c>
      <c r="R2812" s="1">
        <v>46020</v>
      </c>
      <c r="S2812" t="s">
        <v>68</v>
      </c>
      <c r="T2812" s="2">
        <v>1458084</v>
      </c>
      <c r="U2812">
        <v>45</v>
      </c>
      <c r="V2812">
        <v>0</v>
      </c>
      <c r="W2812" s="2">
        <v>4500000</v>
      </c>
      <c r="X2812" s="2">
        <v>750000</v>
      </c>
      <c r="Y2812" s="2">
        <v>1458084</v>
      </c>
      <c r="Z2812" s="2">
        <v>656138</v>
      </c>
      <c r="AA2812" s="5">
        <f t="shared" si="43"/>
        <v>656138</v>
      </c>
    </row>
    <row r="2813" spans="1:27" x14ac:dyDescent="0.25">
      <c r="A2813">
        <v>1521353</v>
      </c>
      <c r="B2813" t="s">
        <v>4715</v>
      </c>
      <c r="C2813" t="s">
        <v>4715</v>
      </c>
      <c r="D2813" t="s">
        <v>292</v>
      </c>
      <c r="E2813" s="1">
        <v>45992</v>
      </c>
      <c r="F2813" s="1">
        <v>46356</v>
      </c>
      <c r="G2813" t="s">
        <v>47</v>
      </c>
      <c r="H2813" t="s">
        <v>30</v>
      </c>
      <c r="I2813" t="s">
        <v>31</v>
      </c>
      <c r="J2813" t="s">
        <v>3060</v>
      </c>
      <c r="L2813" t="s">
        <v>809</v>
      </c>
      <c r="M2813" t="s">
        <v>810</v>
      </c>
      <c r="N2813" t="s">
        <v>67</v>
      </c>
      <c r="P2813" t="s">
        <v>35</v>
      </c>
      <c r="Q2813" s="1">
        <v>46017</v>
      </c>
      <c r="R2813" s="1">
        <v>46020</v>
      </c>
      <c r="S2813" t="s">
        <v>68</v>
      </c>
      <c r="T2813" s="2">
        <v>2181826</v>
      </c>
      <c r="U2813">
        <v>45</v>
      </c>
      <c r="V2813">
        <v>0</v>
      </c>
      <c r="W2813" s="2">
        <v>4500000</v>
      </c>
      <c r="X2813" s="2">
        <v>750000</v>
      </c>
      <c r="Y2813" s="2">
        <v>2181826</v>
      </c>
      <c r="Z2813" s="2">
        <v>981822</v>
      </c>
      <c r="AA2813" s="5">
        <f t="shared" si="43"/>
        <v>981822</v>
      </c>
    </row>
    <row r="2814" spans="1:27" x14ac:dyDescent="0.25">
      <c r="A2814">
        <v>1521352</v>
      </c>
      <c r="B2814" t="s">
        <v>4715</v>
      </c>
      <c r="C2814" t="s">
        <v>4715</v>
      </c>
      <c r="D2814" t="s">
        <v>292</v>
      </c>
      <c r="E2814" s="1">
        <v>45992</v>
      </c>
      <c r="F2814" s="1">
        <v>46356</v>
      </c>
      <c r="G2814" t="s">
        <v>47</v>
      </c>
      <c r="H2814" t="s">
        <v>30</v>
      </c>
      <c r="I2814" t="s">
        <v>31</v>
      </c>
      <c r="J2814" t="s">
        <v>357</v>
      </c>
      <c r="L2814" t="s">
        <v>50</v>
      </c>
      <c r="N2814" t="s">
        <v>51</v>
      </c>
      <c r="P2814" t="s">
        <v>35</v>
      </c>
      <c r="Q2814" s="1">
        <v>46017</v>
      </c>
      <c r="R2814" s="1">
        <v>46026</v>
      </c>
      <c r="S2814" t="s">
        <v>68</v>
      </c>
      <c r="T2814" s="2">
        <v>4995941</v>
      </c>
      <c r="U2814">
        <v>45</v>
      </c>
      <c r="V2814">
        <v>0</v>
      </c>
      <c r="W2814" s="2">
        <v>4500000</v>
      </c>
      <c r="X2814" s="2">
        <v>750000</v>
      </c>
      <c r="Y2814" s="2">
        <v>4995941</v>
      </c>
      <c r="Z2814" s="2">
        <v>2248173</v>
      </c>
      <c r="AA2814" s="5">
        <f t="shared" si="43"/>
        <v>2248173</v>
      </c>
    </row>
    <row r="2815" spans="1:27" x14ac:dyDescent="0.25">
      <c r="A2815">
        <v>1521351</v>
      </c>
      <c r="B2815" t="s">
        <v>4715</v>
      </c>
      <c r="C2815" t="s">
        <v>4715</v>
      </c>
      <c r="D2815" t="s">
        <v>292</v>
      </c>
      <c r="E2815" s="1">
        <v>45992</v>
      </c>
      <c r="F2815" s="1">
        <v>46356</v>
      </c>
      <c r="G2815" t="s">
        <v>47</v>
      </c>
      <c r="H2815" t="s">
        <v>30</v>
      </c>
      <c r="I2815" t="s">
        <v>31</v>
      </c>
      <c r="J2815" t="s">
        <v>2049</v>
      </c>
      <c r="L2815" t="s">
        <v>184</v>
      </c>
      <c r="M2815" t="s">
        <v>185</v>
      </c>
      <c r="N2815" t="s">
        <v>67</v>
      </c>
      <c r="P2815" t="s">
        <v>35</v>
      </c>
      <c r="Q2815" s="1">
        <v>46017</v>
      </c>
      <c r="R2815" s="1">
        <v>46025</v>
      </c>
      <c r="S2815" t="s">
        <v>68</v>
      </c>
      <c r="T2815" s="2">
        <v>7711953</v>
      </c>
      <c r="U2815">
        <v>45</v>
      </c>
      <c r="V2815">
        <v>0</v>
      </c>
      <c r="W2815" s="2">
        <v>4500000</v>
      </c>
      <c r="X2815" s="2">
        <v>750000</v>
      </c>
      <c r="Y2815" s="2">
        <v>7711953</v>
      </c>
      <c r="Z2815" s="2">
        <v>3470379</v>
      </c>
      <c r="AA2815" s="5">
        <f t="shared" si="43"/>
        <v>3470379</v>
      </c>
    </row>
    <row r="2816" spans="1:27" x14ac:dyDescent="0.25">
      <c r="A2816">
        <v>1508177</v>
      </c>
      <c r="B2816" t="s">
        <v>3945</v>
      </c>
      <c r="C2816" t="s">
        <v>472</v>
      </c>
      <c r="D2816" t="s">
        <v>3946</v>
      </c>
      <c r="E2816" s="1">
        <v>45896</v>
      </c>
      <c r="F2816" s="1">
        <v>46025</v>
      </c>
      <c r="G2816" t="s">
        <v>77</v>
      </c>
      <c r="H2816" t="s">
        <v>30</v>
      </c>
      <c r="I2816" t="s">
        <v>31</v>
      </c>
      <c r="J2816" t="s">
        <v>3947</v>
      </c>
      <c r="K2816" t="s">
        <v>3948</v>
      </c>
      <c r="L2816" t="s">
        <v>215</v>
      </c>
      <c r="M2816" t="s">
        <v>216</v>
      </c>
      <c r="N2816" t="s">
        <v>67</v>
      </c>
      <c r="P2816" t="s">
        <v>35</v>
      </c>
      <c r="Q2816" s="1">
        <v>46018</v>
      </c>
      <c r="R2816" s="1">
        <v>46018</v>
      </c>
      <c r="S2816" t="s">
        <v>68</v>
      </c>
      <c r="T2816" s="3">
        <v>11911.76</v>
      </c>
      <c r="U2816">
        <v>8</v>
      </c>
      <c r="V2816">
        <v>50</v>
      </c>
      <c r="W2816" s="2">
        <v>31154</v>
      </c>
      <c r="X2816">
        <v>0</v>
      </c>
      <c r="Y2816" s="2">
        <v>11912</v>
      </c>
      <c r="Z2816">
        <v>916</v>
      </c>
      <c r="AA2816" s="5">
        <f t="shared" si="43"/>
        <v>458</v>
      </c>
    </row>
    <row r="2817" spans="1:27" x14ac:dyDescent="0.25">
      <c r="A2817">
        <v>1508178</v>
      </c>
      <c r="B2817" t="s">
        <v>3945</v>
      </c>
      <c r="C2817" t="s">
        <v>472</v>
      </c>
      <c r="D2817" t="s">
        <v>3946</v>
      </c>
      <c r="E2817" s="1">
        <v>45896</v>
      </c>
      <c r="F2817" s="1">
        <v>46025</v>
      </c>
      <c r="G2817" t="s">
        <v>77</v>
      </c>
      <c r="H2817" t="s">
        <v>30</v>
      </c>
      <c r="I2817" t="s">
        <v>31</v>
      </c>
      <c r="J2817" t="s">
        <v>3947</v>
      </c>
      <c r="K2817" t="s">
        <v>3948</v>
      </c>
      <c r="L2817" t="s">
        <v>215</v>
      </c>
      <c r="M2817" t="s">
        <v>216</v>
      </c>
      <c r="N2817" t="s">
        <v>67</v>
      </c>
      <c r="P2817" t="s">
        <v>35</v>
      </c>
      <c r="Q2817" s="1">
        <v>46019</v>
      </c>
      <c r="R2817" s="1">
        <v>46019</v>
      </c>
      <c r="S2817" t="s">
        <v>68</v>
      </c>
      <c r="T2817" s="3">
        <v>11911.76</v>
      </c>
      <c r="U2817">
        <v>8</v>
      </c>
      <c r="V2817">
        <v>50</v>
      </c>
      <c r="W2817" s="2">
        <v>31154</v>
      </c>
      <c r="X2817">
        <v>0</v>
      </c>
      <c r="Y2817" s="2">
        <v>11912</v>
      </c>
      <c r="Z2817">
        <v>916</v>
      </c>
      <c r="AA2817" s="5">
        <f t="shared" si="43"/>
        <v>458</v>
      </c>
    </row>
    <row r="2818" spans="1:27" x14ac:dyDescent="0.25">
      <c r="A2818">
        <v>1519814</v>
      </c>
      <c r="B2818" t="s">
        <v>3881</v>
      </c>
      <c r="C2818" t="s">
        <v>140</v>
      </c>
      <c r="D2818" t="s">
        <v>3882</v>
      </c>
      <c r="E2818" s="1">
        <v>45957</v>
      </c>
      <c r="F2818" s="1">
        <v>46053</v>
      </c>
      <c r="G2818" t="s">
        <v>47</v>
      </c>
      <c r="H2818" t="s">
        <v>30</v>
      </c>
      <c r="I2818" t="s">
        <v>31</v>
      </c>
      <c r="J2818" t="s">
        <v>3883</v>
      </c>
      <c r="K2818" t="s">
        <v>3884</v>
      </c>
      <c r="L2818" t="s">
        <v>50</v>
      </c>
      <c r="N2818" t="s">
        <v>51</v>
      </c>
      <c r="P2818" t="s">
        <v>35</v>
      </c>
      <c r="Q2818" s="1">
        <v>46020</v>
      </c>
      <c r="R2818" s="1">
        <v>46020</v>
      </c>
      <c r="S2818" t="s">
        <v>36</v>
      </c>
      <c r="T2818" s="2">
        <v>282025</v>
      </c>
      <c r="U2818">
        <v>14</v>
      </c>
      <c r="V2818">
        <v>0</v>
      </c>
      <c r="W2818" s="2">
        <v>51918</v>
      </c>
      <c r="X2818">
        <v>0</v>
      </c>
      <c r="Y2818" s="2">
        <v>380734</v>
      </c>
      <c r="Z2818" s="2">
        <v>51918</v>
      </c>
      <c r="AA2818" s="5">
        <f t="shared" ref="AA2818:AA2881" si="44">Z2818*(1-V2818%)</f>
        <v>51918</v>
      </c>
    </row>
    <row r="2819" spans="1:27" x14ac:dyDescent="0.25">
      <c r="A2819">
        <v>1517517</v>
      </c>
      <c r="B2819" t="s">
        <v>415</v>
      </c>
      <c r="C2819" t="s">
        <v>75</v>
      </c>
      <c r="D2819" t="s">
        <v>416</v>
      </c>
      <c r="E2819" s="1">
        <v>45757</v>
      </c>
      <c r="F2819" s="1">
        <v>46112</v>
      </c>
      <c r="G2819" t="s">
        <v>77</v>
      </c>
      <c r="H2819" t="s">
        <v>30</v>
      </c>
      <c r="I2819" t="s">
        <v>31</v>
      </c>
      <c r="J2819" t="s">
        <v>417</v>
      </c>
      <c r="K2819" t="s">
        <v>4856</v>
      </c>
      <c r="L2819" t="s">
        <v>576</v>
      </c>
      <c r="M2819" t="s">
        <v>359</v>
      </c>
      <c r="N2819" t="s">
        <v>59</v>
      </c>
      <c r="P2819" t="s">
        <v>35</v>
      </c>
      <c r="Q2819" s="1">
        <v>46020</v>
      </c>
      <c r="R2819" s="1">
        <v>46020</v>
      </c>
      <c r="S2819" t="s">
        <v>128</v>
      </c>
      <c r="T2819" s="2">
        <v>1017500</v>
      </c>
      <c r="U2819">
        <v>14</v>
      </c>
      <c r="V2819">
        <v>50</v>
      </c>
      <c r="W2819" s="2">
        <v>2534581</v>
      </c>
      <c r="X2819">
        <v>0</v>
      </c>
      <c r="Y2819" s="2">
        <v>1194457</v>
      </c>
      <c r="Z2819" s="2">
        <v>162880</v>
      </c>
      <c r="AA2819" s="5">
        <f t="shared" si="44"/>
        <v>81440</v>
      </c>
    </row>
    <row r="2820" spans="1:27" x14ac:dyDescent="0.25">
      <c r="A2820">
        <v>1508179</v>
      </c>
      <c r="B2820" t="s">
        <v>3945</v>
      </c>
      <c r="C2820" t="s">
        <v>472</v>
      </c>
      <c r="D2820" t="s">
        <v>3946</v>
      </c>
      <c r="E2820" s="1">
        <v>45896</v>
      </c>
      <c r="F2820" s="1">
        <v>46025</v>
      </c>
      <c r="G2820" t="s">
        <v>77</v>
      </c>
      <c r="H2820" t="s">
        <v>30</v>
      </c>
      <c r="I2820" t="s">
        <v>31</v>
      </c>
      <c r="J2820" t="s">
        <v>3947</v>
      </c>
      <c r="K2820" t="s">
        <v>3948</v>
      </c>
      <c r="L2820" t="s">
        <v>215</v>
      </c>
      <c r="M2820" t="s">
        <v>216</v>
      </c>
      <c r="N2820" t="s">
        <v>67</v>
      </c>
      <c r="P2820" t="s">
        <v>35</v>
      </c>
      <c r="Q2820" s="1">
        <v>46021</v>
      </c>
      <c r="R2820" s="1">
        <v>46021</v>
      </c>
      <c r="S2820" t="s">
        <v>68</v>
      </c>
      <c r="T2820" s="3">
        <v>11911.76</v>
      </c>
      <c r="U2820">
        <v>8</v>
      </c>
      <c r="V2820">
        <v>50</v>
      </c>
      <c r="W2820" s="2">
        <v>31154</v>
      </c>
      <c r="X2820">
        <v>0</v>
      </c>
      <c r="Y2820" s="2">
        <v>11912</v>
      </c>
      <c r="Z2820">
        <v>916</v>
      </c>
      <c r="AA2820" s="5">
        <f t="shared" si="44"/>
        <v>458</v>
      </c>
    </row>
    <row r="2821" spans="1:27" x14ac:dyDescent="0.25">
      <c r="A2821">
        <v>1521298</v>
      </c>
      <c r="B2821" t="s">
        <v>4857</v>
      </c>
      <c r="C2821" t="s">
        <v>4857</v>
      </c>
      <c r="D2821" t="s">
        <v>4858</v>
      </c>
      <c r="E2821" s="1">
        <v>45996</v>
      </c>
      <c r="F2821" s="1">
        <v>46109</v>
      </c>
      <c r="G2821" t="s">
        <v>77</v>
      </c>
      <c r="H2821" t="s">
        <v>30</v>
      </c>
      <c r="I2821" t="s">
        <v>40</v>
      </c>
      <c r="J2821" t="s">
        <v>4859</v>
      </c>
      <c r="K2821" t="s">
        <v>4860</v>
      </c>
      <c r="L2821" t="s">
        <v>215</v>
      </c>
      <c r="M2821" t="s">
        <v>216</v>
      </c>
      <c r="N2821" t="s">
        <v>67</v>
      </c>
      <c r="P2821" t="s">
        <v>35</v>
      </c>
      <c r="Q2821" s="1">
        <v>46021</v>
      </c>
      <c r="R2821" s="1">
        <v>46021</v>
      </c>
      <c r="S2821" t="s">
        <v>68</v>
      </c>
      <c r="T2821" s="2">
        <v>115200</v>
      </c>
      <c r="U2821">
        <v>14</v>
      </c>
      <c r="V2821">
        <v>50</v>
      </c>
      <c r="W2821" s="2">
        <v>748848</v>
      </c>
      <c r="X2821">
        <v>0</v>
      </c>
      <c r="Y2821" s="2">
        <v>115200</v>
      </c>
      <c r="Z2821" s="2">
        <v>16590</v>
      </c>
      <c r="AA2821" s="5">
        <f t="shared" si="44"/>
        <v>8295</v>
      </c>
    </row>
    <row r="2822" spans="1:27" x14ac:dyDescent="0.25">
      <c r="A2822">
        <v>1517518</v>
      </c>
      <c r="B2822" t="s">
        <v>415</v>
      </c>
      <c r="C2822" t="s">
        <v>75</v>
      </c>
      <c r="D2822" t="s">
        <v>416</v>
      </c>
      <c r="E2822" s="1">
        <v>45757</v>
      </c>
      <c r="F2822" s="1">
        <v>46112</v>
      </c>
      <c r="G2822" t="s">
        <v>77</v>
      </c>
      <c r="H2822" t="s">
        <v>30</v>
      </c>
      <c r="I2822" t="s">
        <v>31</v>
      </c>
      <c r="J2822" t="s">
        <v>417</v>
      </c>
      <c r="K2822" t="s">
        <v>4861</v>
      </c>
      <c r="L2822" t="s">
        <v>4862</v>
      </c>
      <c r="M2822" t="s">
        <v>359</v>
      </c>
      <c r="N2822" t="s">
        <v>59</v>
      </c>
      <c r="P2822" t="s">
        <v>35</v>
      </c>
      <c r="Q2822" s="1">
        <v>46021</v>
      </c>
      <c r="R2822" s="1">
        <v>46021</v>
      </c>
      <c r="S2822" t="s">
        <v>128</v>
      </c>
      <c r="T2822" s="2">
        <v>1017500</v>
      </c>
      <c r="U2822">
        <v>14</v>
      </c>
      <c r="V2822">
        <v>50</v>
      </c>
      <c r="W2822" s="2">
        <v>2534581</v>
      </c>
      <c r="X2822">
        <v>0</v>
      </c>
      <c r="Y2822" s="2">
        <v>1194457</v>
      </c>
      <c r="Z2822" s="2">
        <v>162880</v>
      </c>
      <c r="AA2822" s="5">
        <f t="shared" si="44"/>
        <v>81440</v>
      </c>
    </row>
    <row r="2823" spans="1:27" x14ac:dyDescent="0.25">
      <c r="A2823">
        <v>1508180</v>
      </c>
      <c r="B2823" t="s">
        <v>3945</v>
      </c>
      <c r="C2823" t="s">
        <v>472</v>
      </c>
      <c r="D2823" t="s">
        <v>3946</v>
      </c>
      <c r="E2823" s="1">
        <v>45896</v>
      </c>
      <c r="F2823" s="1">
        <v>46025</v>
      </c>
      <c r="G2823" t="s">
        <v>77</v>
      </c>
      <c r="H2823" t="s">
        <v>30</v>
      </c>
      <c r="I2823" t="s">
        <v>31</v>
      </c>
      <c r="J2823" t="s">
        <v>3947</v>
      </c>
      <c r="K2823" t="s">
        <v>3948</v>
      </c>
      <c r="L2823" t="s">
        <v>215</v>
      </c>
      <c r="M2823" t="s">
        <v>216</v>
      </c>
      <c r="N2823" t="s">
        <v>67</v>
      </c>
      <c r="P2823" t="s">
        <v>35</v>
      </c>
      <c r="Q2823" s="1">
        <v>46022</v>
      </c>
      <c r="R2823" s="1">
        <v>46022</v>
      </c>
      <c r="S2823" t="s">
        <v>68</v>
      </c>
      <c r="T2823" s="3">
        <v>11911.76</v>
      </c>
      <c r="U2823">
        <v>8</v>
      </c>
      <c r="V2823">
        <v>50</v>
      </c>
      <c r="W2823" s="2">
        <v>31154</v>
      </c>
      <c r="X2823">
        <v>0</v>
      </c>
      <c r="Y2823" s="2">
        <v>11912</v>
      </c>
      <c r="Z2823">
        <v>916</v>
      </c>
      <c r="AA2823" s="5">
        <f t="shared" si="44"/>
        <v>458</v>
      </c>
    </row>
    <row r="2824" spans="1:27" x14ac:dyDescent="0.25">
      <c r="A2824">
        <v>1521299</v>
      </c>
      <c r="B2824" t="s">
        <v>4857</v>
      </c>
      <c r="C2824" t="s">
        <v>4857</v>
      </c>
      <c r="D2824" t="s">
        <v>4858</v>
      </c>
      <c r="E2824" s="1">
        <v>45996</v>
      </c>
      <c r="F2824" s="1">
        <v>46109</v>
      </c>
      <c r="G2824" t="s">
        <v>77</v>
      </c>
      <c r="H2824" t="s">
        <v>30</v>
      </c>
      <c r="I2824" t="s">
        <v>40</v>
      </c>
      <c r="J2824" t="s">
        <v>4859</v>
      </c>
      <c r="K2824" t="s">
        <v>4860</v>
      </c>
      <c r="L2824" t="s">
        <v>215</v>
      </c>
      <c r="M2824" t="s">
        <v>216</v>
      </c>
      <c r="N2824" t="s">
        <v>67</v>
      </c>
      <c r="P2824" t="s">
        <v>35</v>
      </c>
      <c r="Q2824" s="1">
        <v>46022</v>
      </c>
      <c r="R2824" s="1">
        <v>46022</v>
      </c>
      <c r="S2824" t="s">
        <v>68</v>
      </c>
      <c r="T2824" s="2">
        <v>115200</v>
      </c>
      <c r="U2824">
        <v>14</v>
      </c>
      <c r="V2824">
        <v>50</v>
      </c>
      <c r="W2824" s="2">
        <v>748848</v>
      </c>
      <c r="X2824">
        <v>0</v>
      </c>
      <c r="Y2824" s="2">
        <v>115200</v>
      </c>
      <c r="Z2824" s="2">
        <v>16590</v>
      </c>
      <c r="AA2824" s="5">
        <f t="shared" si="44"/>
        <v>8295</v>
      </c>
    </row>
    <row r="2825" spans="1:27" x14ac:dyDescent="0.25">
      <c r="A2825">
        <v>1513635</v>
      </c>
      <c r="B2825" t="s">
        <v>4863</v>
      </c>
      <c r="C2825" t="s">
        <v>1341</v>
      </c>
      <c r="D2825" t="s">
        <v>4864</v>
      </c>
      <c r="E2825" s="1">
        <v>45883</v>
      </c>
      <c r="F2825" s="1">
        <v>46028</v>
      </c>
      <c r="G2825" t="s">
        <v>29</v>
      </c>
      <c r="H2825" t="s">
        <v>30</v>
      </c>
      <c r="I2825" t="s">
        <v>31</v>
      </c>
      <c r="J2825" t="s">
        <v>4865</v>
      </c>
      <c r="L2825" t="s">
        <v>632</v>
      </c>
      <c r="M2825" t="s">
        <v>406</v>
      </c>
      <c r="N2825" t="s">
        <v>67</v>
      </c>
      <c r="P2825" t="s">
        <v>35</v>
      </c>
      <c r="Q2825" s="1">
        <v>46022</v>
      </c>
      <c r="R2825" s="1">
        <v>46023</v>
      </c>
      <c r="S2825" t="s">
        <v>68</v>
      </c>
      <c r="T2825" s="2">
        <v>182000</v>
      </c>
      <c r="U2825">
        <v>20</v>
      </c>
      <c r="V2825">
        <v>0</v>
      </c>
      <c r="W2825" s="2">
        <v>36400</v>
      </c>
      <c r="X2825">
        <v>0</v>
      </c>
      <c r="Y2825" s="2">
        <v>182000</v>
      </c>
      <c r="Z2825" s="2">
        <v>36400</v>
      </c>
      <c r="AA2825" s="5">
        <f t="shared" si="44"/>
        <v>36400</v>
      </c>
    </row>
    <row r="2826" spans="1:27" x14ac:dyDescent="0.25">
      <c r="A2826">
        <v>1517519</v>
      </c>
      <c r="B2826" t="s">
        <v>415</v>
      </c>
      <c r="C2826" t="s">
        <v>75</v>
      </c>
      <c r="D2826" t="s">
        <v>416</v>
      </c>
      <c r="E2826" s="1">
        <v>45757</v>
      </c>
      <c r="F2826" s="1">
        <v>46112</v>
      </c>
      <c r="G2826" t="s">
        <v>77</v>
      </c>
      <c r="H2826" t="s">
        <v>30</v>
      </c>
      <c r="I2826" t="s">
        <v>31</v>
      </c>
      <c r="J2826" t="s">
        <v>417</v>
      </c>
      <c r="K2826" t="s">
        <v>4866</v>
      </c>
      <c r="L2826" t="s">
        <v>57</v>
      </c>
      <c r="M2826" t="s">
        <v>58</v>
      </c>
      <c r="N2826" t="s">
        <v>59</v>
      </c>
      <c r="P2826" t="s">
        <v>35</v>
      </c>
      <c r="Q2826" s="1">
        <v>46022</v>
      </c>
      <c r="R2826" s="1">
        <v>46022</v>
      </c>
      <c r="S2826" t="s">
        <v>128</v>
      </c>
      <c r="T2826" s="2">
        <v>1017500</v>
      </c>
      <c r="U2826">
        <v>14</v>
      </c>
      <c r="V2826">
        <v>50</v>
      </c>
      <c r="W2826" s="2">
        <v>2534581</v>
      </c>
      <c r="X2826">
        <v>0</v>
      </c>
      <c r="Y2826" s="2">
        <v>1194457</v>
      </c>
      <c r="Z2826" s="2">
        <v>162880</v>
      </c>
      <c r="AA2826" s="5">
        <f t="shared" si="44"/>
        <v>81440</v>
      </c>
    </row>
    <row r="2827" spans="1:27" x14ac:dyDescent="0.25">
      <c r="A2827">
        <v>1434439</v>
      </c>
      <c r="B2827" t="s">
        <v>4867</v>
      </c>
      <c r="C2827" t="s">
        <v>4867</v>
      </c>
      <c r="D2827" t="s">
        <v>4868</v>
      </c>
      <c r="E2827" s="1">
        <v>45809</v>
      </c>
      <c r="F2827" s="1">
        <v>46041</v>
      </c>
      <c r="G2827" t="s">
        <v>54</v>
      </c>
      <c r="H2827" t="s">
        <v>30</v>
      </c>
      <c r="I2827" t="s">
        <v>31</v>
      </c>
      <c r="J2827" t="s">
        <v>4869</v>
      </c>
      <c r="K2827" t="s">
        <v>2032</v>
      </c>
      <c r="L2827" t="s">
        <v>1103</v>
      </c>
      <c r="M2827" t="s">
        <v>112</v>
      </c>
      <c r="N2827" t="s">
        <v>67</v>
      </c>
      <c r="P2827" t="s">
        <v>35</v>
      </c>
      <c r="Q2827" s="1">
        <v>46022</v>
      </c>
      <c r="R2827" s="1">
        <v>46022</v>
      </c>
      <c r="S2827" t="s">
        <v>68</v>
      </c>
      <c r="T2827" s="2">
        <v>17500000</v>
      </c>
      <c r="U2827">
        <v>5</v>
      </c>
      <c r="V2827">
        <v>75</v>
      </c>
      <c r="W2827" s="2">
        <v>9417000</v>
      </c>
      <c r="X2827">
        <v>0</v>
      </c>
      <c r="Y2827" s="2">
        <v>17500000</v>
      </c>
      <c r="Z2827" s="2">
        <v>903000</v>
      </c>
      <c r="AA2827" s="5">
        <f t="shared" si="44"/>
        <v>225750</v>
      </c>
    </row>
    <row r="2828" spans="1:27" x14ac:dyDescent="0.25">
      <c r="A2828">
        <v>1521355</v>
      </c>
      <c r="B2828" t="s">
        <v>4715</v>
      </c>
      <c r="C2828" t="s">
        <v>4715</v>
      </c>
      <c r="D2828" t="s">
        <v>292</v>
      </c>
      <c r="E2828" s="1">
        <v>45992</v>
      </c>
      <c r="F2828" s="1">
        <v>46356</v>
      </c>
      <c r="G2828" t="s">
        <v>47</v>
      </c>
      <c r="H2828" t="s">
        <v>30</v>
      </c>
      <c r="I2828" t="s">
        <v>31</v>
      </c>
      <c r="J2828" t="s">
        <v>1718</v>
      </c>
      <c r="L2828" t="s">
        <v>278</v>
      </c>
      <c r="N2828" t="s">
        <v>127</v>
      </c>
      <c r="P2828" t="s">
        <v>35</v>
      </c>
      <c r="Q2828" s="1">
        <v>46022</v>
      </c>
      <c r="R2828" s="1">
        <v>46033</v>
      </c>
      <c r="S2828" t="s">
        <v>68</v>
      </c>
      <c r="T2828" s="2">
        <v>3364604</v>
      </c>
      <c r="U2828">
        <v>45</v>
      </c>
      <c r="V2828">
        <v>0</v>
      </c>
      <c r="W2828" s="2">
        <v>4500000</v>
      </c>
      <c r="X2828" s="2">
        <v>750000</v>
      </c>
      <c r="Y2828" s="2">
        <v>3364604</v>
      </c>
      <c r="Z2828" s="2">
        <v>1514072</v>
      </c>
      <c r="AA2828" s="5">
        <f t="shared" si="44"/>
        <v>1514072</v>
      </c>
    </row>
    <row r="2829" spans="1:27" x14ac:dyDescent="0.25">
      <c r="A2829">
        <v>1517996</v>
      </c>
      <c r="B2829" t="s">
        <v>4870</v>
      </c>
      <c r="C2829" t="s">
        <v>4870</v>
      </c>
      <c r="D2829" t="s">
        <v>46</v>
      </c>
      <c r="E2829" s="1">
        <v>46023</v>
      </c>
      <c r="F2829" s="1">
        <v>46387</v>
      </c>
      <c r="G2829" t="s">
        <v>47</v>
      </c>
      <c r="H2829" t="s">
        <v>30</v>
      </c>
      <c r="I2829" t="s">
        <v>31</v>
      </c>
      <c r="J2829" t="s">
        <v>48</v>
      </c>
      <c r="K2829" t="s">
        <v>49</v>
      </c>
      <c r="L2829" t="s">
        <v>50</v>
      </c>
      <c r="N2829" t="s">
        <v>51</v>
      </c>
      <c r="P2829" t="s">
        <v>35</v>
      </c>
      <c r="Q2829" s="1">
        <v>46023</v>
      </c>
      <c r="R2829" s="1">
        <v>46387</v>
      </c>
      <c r="S2829" t="s">
        <v>36</v>
      </c>
      <c r="T2829" s="2">
        <v>150000</v>
      </c>
      <c r="U2829">
        <v>100</v>
      </c>
      <c r="V2829">
        <v>0</v>
      </c>
      <c r="W2829" s="2">
        <v>13500000</v>
      </c>
      <c r="X2829">
        <v>0</v>
      </c>
      <c r="Y2829" s="2">
        <v>202500</v>
      </c>
      <c r="Z2829" s="2">
        <v>202500</v>
      </c>
      <c r="AA2829" s="5">
        <f t="shared" si="44"/>
        <v>202500</v>
      </c>
    </row>
    <row r="2830" spans="1:27" x14ac:dyDescent="0.25">
      <c r="A2830">
        <v>1521358</v>
      </c>
      <c r="B2830" t="s">
        <v>4715</v>
      </c>
      <c r="C2830" t="s">
        <v>4715</v>
      </c>
      <c r="D2830" t="s">
        <v>292</v>
      </c>
      <c r="E2830" s="1">
        <v>45992</v>
      </c>
      <c r="F2830" s="1">
        <v>46356</v>
      </c>
      <c r="G2830" t="s">
        <v>47</v>
      </c>
      <c r="H2830" t="s">
        <v>30</v>
      </c>
      <c r="I2830" t="s">
        <v>31</v>
      </c>
      <c r="J2830" t="s">
        <v>2387</v>
      </c>
      <c r="L2830" t="s">
        <v>4502</v>
      </c>
      <c r="M2830" t="s">
        <v>243</v>
      </c>
      <c r="N2830" t="s">
        <v>67</v>
      </c>
      <c r="P2830" t="s">
        <v>35</v>
      </c>
      <c r="Q2830" s="1">
        <v>46023</v>
      </c>
      <c r="R2830" s="1">
        <v>46026</v>
      </c>
      <c r="S2830" t="s">
        <v>68</v>
      </c>
      <c r="T2830" s="2">
        <v>890131</v>
      </c>
      <c r="U2830">
        <v>45</v>
      </c>
      <c r="V2830">
        <v>0</v>
      </c>
      <c r="W2830" s="2">
        <v>4500000</v>
      </c>
      <c r="X2830" s="2">
        <v>750000</v>
      </c>
      <c r="Y2830" s="2">
        <v>890131</v>
      </c>
      <c r="Z2830" s="2">
        <v>400559</v>
      </c>
      <c r="AA2830" s="5">
        <f t="shared" si="44"/>
        <v>400559</v>
      </c>
    </row>
    <row r="2831" spans="1:27" x14ac:dyDescent="0.25">
      <c r="A2831">
        <v>1521357</v>
      </c>
      <c r="B2831" t="s">
        <v>4715</v>
      </c>
      <c r="C2831" t="s">
        <v>4715</v>
      </c>
      <c r="D2831" t="s">
        <v>292</v>
      </c>
      <c r="E2831" s="1">
        <v>45992</v>
      </c>
      <c r="F2831" s="1">
        <v>46356</v>
      </c>
      <c r="G2831" t="s">
        <v>47</v>
      </c>
      <c r="H2831" t="s">
        <v>30</v>
      </c>
      <c r="I2831" t="s">
        <v>31</v>
      </c>
      <c r="J2831" t="s">
        <v>968</v>
      </c>
      <c r="L2831" t="s">
        <v>1416</v>
      </c>
      <c r="M2831" t="s">
        <v>243</v>
      </c>
      <c r="N2831" t="s">
        <v>67</v>
      </c>
      <c r="P2831" t="s">
        <v>35</v>
      </c>
      <c r="Q2831" s="1">
        <v>46023</v>
      </c>
      <c r="R2831" s="1">
        <v>46026</v>
      </c>
      <c r="S2831" t="s">
        <v>68</v>
      </c>
      <c r="T2831" s="2">
        <v>1192810</v>
      </c>
      <c r="U2831">
        <v>45</v>
      </c>
      <c r="V2831">
        <v>0</v>
      </c>
      <c r="W2831" s="2">
        <v>4500000</v>
      </c>
      <c r="X2831" s="2">
        <v>750000</v>
      </c>
      <c r="Y2831" s="2">
        <v>1192810</v>
      </c>
      <c r="Z2831" s="2">
        <v>536765</v>
      </c>
      <c r="AA2831" s="5">
        <f t="shared" si="44"/>
        <v>536765</v>
      </c>
    </row>
    <row r="2832" spans="1:27" x14ac:dyDescent="0.25">
      <c r="A2832">
        <v>1521356</v>
      </c>
      <c r="B2832" t="s">
        <v>4715</v>
      </c>
      <c r="C2832" t="s">
        <v>4715</v>
      </c>
      <c r="D2832" t="s">
        <v>292</v>
      </c>
      <c r="E2832" s="1">
        <v>45992</v>
      </c>
      <c r="F2832" s="1">
        <v>46356</v>
      </c>
      <c r="G2832" t="s">
        <v>47</v>
      </c>
      <c r="H2832" t="s">
        <v>30</v>
      </c>
      <c r="I2832" t="s">
        <v>31</v>
      </c>
      <c r="J2832" t="s">
        <v>293</v>
      </c>
      <c r="L2832" t="s">
        <v>1612</v>
      </c>
      <c r="M2832" t="s">
        <v>531</v>
      </c>
      <c r="N2832" t="s">
        <v>67</v>
      </c>
      <c r="P2832" t="s">
        <v>35</v>
      </c>
      <c r="Q2832" s="1">
        <v>46023</v>
      </c>
      <c r="R2832" s="1">
        <v>46026</v>
      </c>
      <c r="S2832" t="s">
        <v>68</v>
      </c>
      <c r="T2832" s="2">
        <v>1826626</v>
      </c>
      <c r="U2832">
        <v>45</v>
      </c>
      <c r="V2832">
        <v>0</v>
      </c>
      <c r="W2832" s="2">
        <v>4500000</v>
      </c>
      <c r="X2832" s="2">
        <v>750000</v>
      </c>
      <c r="Y2832" s="2">
        <v>1826626</v>
      </c>
      <c r="Z2832" s="2">
        <v>821982</v>
      </c>
      <c r="AA2832" s="5">
        <f t="shared" si="44"/>
        <v>821982</v>
      </c>
    </row>
    <row r="2833" spans="1:27" x14ac:dyDescent="0.25">
      <c r="A2833">
        <v>1434440</v>
      </c>
      <c r="B2833" t="s">
        <v>4867</v>
      </c>
      <c r="C2833" t="s">
        <v>4867</v>
      </c>
      <c r="D2833" t="s">
        <v>4868</v>
      </c>
      <c r="E2833" s="1">
        <v>45809</v>
      </c>
      <c r="F2833" s="1">
        <v>46041</v>
      </c>
      <c r="G2833" t="s">
        <v>54</v>
      </c>
      <c r="H2833" t="s">
        <v>30</v>
      </c>
      <c r="I2833" t="s">
        <v>31</v>
      </c>
      <c r="J2833" t="s">
        <v>4871</v>
      </c>
      <c r="K2833" t="s">
        <v>4872</v>
      </c>
      <c r="L2833" t="s">
        <v>4873</v>
      </c>
      <c r="M2833" t="s">
        <v>531</v>
      </c>
      <c r="N2833" t="s">
        <v>67</v>
      </c>
      <c r="P2833" t="s">
        <v>35</v>
      </c>
      <c r="Q2833" s="1">
        <v>46023</v>
      </c>
      <c r="R2833" s="1">
        <v>46023</v>
      </c>
      <c r="S2833" t="s">
        <v>68</v>
      </c>
      <c r="T2833" s="2">
        <v>17500000</v>
      </c>
      <c r="U2833">
        <v>5</v>
      </c>
      <c r="V2833">
        <v>75</v>
      </c>
      <c r="W2833" s="2">
        <v>9417000</v>
      </c>
      <c r="X2833">
        <v>0</v>
      </c>
      <c r="Y2833" s="2">
        <v>17500000</v>
      </c>
      <c r="Z2833" s="2">
        <v>903000</v>
      </c>
      <c r="AA2833" s="5">
        <f t="shared" si="44"/>
        <v>225750</v>
      </c>
    </row>
    <row r="2834" spans="1:27" x14ac:dyDescent="0.25">
      <c r="A2834">
        <v>1434441</v>
      </c>
      <c r="B2834" t="s">
        <v>4867</v>
      </c>
      <c r="C2834" t="s">
        <v>4867</v>
      </c>
      <c r="D2834" t="s">
        <v>4868</v>
      </c>
      <c r="E2834" s="1">
        <v>45809</v>
      </c>
      <c r="F2834" s="1">
        <v>46041</v>
      </c>
      <c r="G2834" t="s">
        <v>54</v>
      </c>
      <c r="H2834" t="s">
        <v>30</v>
      </c>
      <c r="I2834" t="s">
        <v>31</v>
      </c>
      <c r="J2834" t="s">
        <v>4874</v>
      </c>
      <c r="K2834" t="s">
        <v>4875</v>
      </c>
      <c r="L2834" t="s">
        <v>1099</v>
      </c>
      <c r="M2834" t="s">
        <v>803</v>
      </c>
      <c r="N2834" t="s">
        <v>67</v>
      </c>
      <c r="P2834" t="s">
        <v>35</v>
      </c>
      <c r="Q2834" s="1">
        <v>46023</v>
      </c>
      <c r="R2834" s="1">
        <v>46023</v>
      </c>
      <c r="S2834" t="s">
        <v>68</v>
      </c>
      <c r="T2834" s="2">
        <v>17500000</v>
      </c>
      <c r="U2834">
        <v>5</v>
      </c>
      <c r="V2834">
        <v>75</v>
      </c>
      <c r="W2834" s="2">
        <v>9417000</v>
      </c>
      <c r="X2834">
        <v>0</v>
      </c>
      <c r="Y2834" s="2">
        <v>17500000</v>
      </c>
      <c r="Z2834" s="2">
        <v>903000</v>
      </c>
      <c r="AA2834" s="5">
        <f t="shared" si="44"/>
        <v>225750</v>
      </c>
    </row>
    <row r="2835" spans="1:27" x14ac:dyDescent="0.25">
      <c r="A2835">
        <v>1434442</v>
      </c>
      <c r="B2835" t="s">
        <v>4867</v>
      </c>
      <c r="C2835" t="s">
        <v>4867</v>
      </c>
      <c r="D2835" t="s">
        <v>4868</v>
      </c>
      <c r="E2835" s="1">
        <v>45809</v>
      </c>
      <c r="F2835" s="1">
        <v>46041</v>
      </c>
      <c r="G2835" t="s">
        <v>54</v>
      </c>
      <c r="H2835" t="s">
        <v>30</v>
      </c>
      <c r="I2835" t="s">
        <v>31</v>
      </c>
      <c r="J2835" t="s">
        <v>4876</v>
      </c>
      <c r="K2835" t="s">
        <v>642</v>
      </c>
      <c r="L2835" t="s">
        <v>643</v>
      </c>
      <c r="M2835" t="s">
        <v>133</v>
      </c>
      <c r="N2835" t="s">
        <v>67</v>
      </c>
      <c r="P2835" t="s">
        <v>35</v>
      </c>
      <c r="Q2835" s="1">
        <v>46023</v>
      </c>
      <c r="R2835" s="1">
        <v>46023</v>
      </c>
      <c r="S2835" t="s">
        <v>68</v>
      </c>
      <c r="T2835" s="2">
        <v>17500000</v>
      </c>
      <c r="U2835">
        <v>5</v>
      </c>
      <c r="V2835">
        <v>75</v>
      </c>
      <c r="W2835" s="2">
        <v>9417000</v>
      </c>
      <c r="X2835">
        <v>0</v>
      </c>
      <c r="Y2835" s="2">
        <v>17500000</v>
      </c>
      <c r="Z2835" s="2">
        <v>903000</v>
      </c>
      <c r="AA2835" s="5">
        <f t="shared" si="44"/>
        <v>225750</v>
      </c>
    </row>
    <row r="2836" spans="1:27" x14ac:dyDescent="0.25">
      <c r="A2836">
        <v>1384874</v>
      </c>
      <c r="B2836" t="s">
        <v>38</v>
      </c>
      <c r="C2836" t="s">
        <v>38</v>
      </c>
      <c r="D2836" t="s">
        <v>39</v>
      </c>
      <c r="E2836" s="1">
        <v>45292</v>
      </c>
      <c r="F2836" s="1">
        <v>45657</v>
      </c>
      <c r="G2836" t="s">
        <v>29</v>
      </c>
      <c r="H2836" t="s">
        <v>30</v>
      </c>
      <c r="I2836" t="s">
        <v>40</v>
      </c>
      <c r="J2836" t="s">
        <v>4877</v>
      </c>
      <c r="K2836" t="s">
        <v>42</v>
      </c>
      <c r="L2836" t="s">
        <v>43</v>
      </c>
      <c r="N2836" t="s">
        <v>44</v>
      </c>
      <c r="P2836" t="s">
        <v>35</v>
      </c>
      <c r="Q2836" s="1">
        <v>46023</v>
      </c>
      <c r="R2836" s="1">
        <v>46387</v>
      </c>
      <c r="S2836" t="s">
        <v>36</v>
      </c>
      <c r="T2836" s="2">
        <v>10000000</v>
      </c>
      <c r="U2836">
        <v>7</v>
      </c>
      <c r="V2836">
        <v>75</v>
      </c>
      <c r="W2836" s="2">
        <v>12313262</v>
      </c>
      <c r="X2836">
        <v>0</v>
      </c>
      <c r="Y2836" s="2">
        <v>13500000</v>
      </c>
      <c r="Z2836" s="2">
        <v>978750</v>
      </c>
      <c r="AA2836" s="5">
        <f t="shared" si="44"/>
        <v>244687.5</v>
      </c>
    </row>
    <row r="2837" spans="1:27" x14ac:dyDescent="0.25">
      <c r="A2837">
        <v>1508181</v>
      </c>
      <c r="B2837" t="s">
        <v>3945</v>
      </c>
      <c r="C2837" t="s">
        <v>472</v>
      </c>
      <c r="D2837" t="s">
        <v>3946</v>
      </c>
      <c r="E2837" s="1">
        <v>45896</v>
      </c>
      <c r="F2837" s="1">
        <v>46025</v>
      </c>
      <c r="G2837" t="s">
        <v>77</v>
      </c>
      <c r="H2837" t="s">
        <v>30</v>
      </c>
      <c r="I2837" t="s">
        <v>31</v>
      </c>
      <c r="J2837" t="s">
        <v>3947</v>
      </c>
      <c r="K2837" t="s">
        <v>3948</v>
      </c>
      <c r="L2837" t="s">
        <v>215</v>
      </c>
      <c r="M2837" t="s">
        <v>216</v>
      </c>
      <c r="N2837" t="s">
        <v>67</v>
      </c>
      <c r="P2837" t="s">
        <v>35</v>
      </c>
      <c r="Q2837" s="1">
        <v>46024</v>
      </c>
      <c r="R2837" s="1">
        <v>46024</v>
      </c>
      <c r="S2837" t="s">
        <v>68</v>
      </c>
      <c r="T2837" s="3">
        <v>11911.76</v>
      </c>
      <c r="U2837">
        <v>8</v>
      </c>
      <c r="V2837">
        <v>50</v>
      </c>
      <c r="W2837" s="2">
        <v>31154</v>
      </c>
      <c r="X2837">
        <v>0</v>
      </c>
      <c r="Y2837" s="2">
        <v>11912</v>
      </c>
      <c r="Z2837">
        <v>916</v>
      </c>
      <c r="AA2837" s="5">
        <f t="shared" si="44"/>
        <v>458</v>
      </c>
    </row>
    <row r="2838" spans="1:27" x14ac:dyDescent="0.25">
      <c r="A2838">
        <v>1521385</v>
      </c>
      <c r="B2838" t="s">
        <v>4715</v>
      </c>
      <c r="C2838" t="s">
        <v>4715</v>
      </c>
      <c r="D2838" t="s">
        <v>292</v>
      </c>
      <c r="E2838" s="1">
        <v>45992</v>
      </c>
      <c r="F2838" s="1">
        <v>46356</v>
      </c>
      <c r="G2838" t="s">
        <v>47</v>
      </c>
      <c r="H2838" t="s">
        <v>30</v>
      </c>
      <c r="I2838" t="s">
        <v>31</v>
      </c>
      <c r="J2838" t="s">
        <v>3060</v>
      </c>
      <c r="L2838" t="s">
        <v>4878</v>
      </c>
      <c r="M2838" t="s">
        <v>107</v>
      </c>
      <c r="N2838" t="s">
        <v>67</v>
      </c>
      <c r="P2838" t="s">
        <v>35</v>
      </c>
      <c r="Q2838" s="1">
        <v>46024</v>
      </c>
      <c r="R2838" s="1">
        <v>46026</v>
      </c>
      <c r="S2838" t="s">
        <v>68</v>
      </c>
      <c r="T2838" s="2">
        <v>901852</v>
      </c>
      <c r="U2838">
        <v>45</v>
      </c>
      <c r="V2838">
        <v>0</v>
      </c>
      <c r="W2838" s="2">
        <v>4500000</v>
      </c>
      <c r="X2838" s="2">
        <v>750000</v>
      </c>
      <c r="Y2838" s="2">
        <v>901852</v>
      </c>
      <c r="Z2838" s="2">
        <v>405833</v>
      </c>
      <c r="AA2838" s="5">
        <f t="shared" si="44"/>
        <v>405833</v>
      </c>
    </row>
    <row r="2839" spans="1:27" x14ac:dyDescent="0.25">
      <c r="A2839">
        <v>1521687</v>
      </c>
      <c r="B2839" t="s">
        <v>4715</v>
      </c>
      <c r="C2839" t="s">
        <v>4715</v>
      </c>
      <c r="D2839" t="s">
        <v>292</v>
      </c>
      <c r="E2839" s="1">
        <v>45992</v>
      </c>
      <c r="F2839" s="1">
        <v>46356</v>
      </c>
      <c r="G2839" t="s">
        <v>47</v>
      </c>
      <c r="H2839" t="s">
        <v>30</v>
      </c>
      <c r="I2839" t="s">
        <v>31</v>
      </c>
      <c r="J2839" t="s">
        <v>4879</v>
      </c>
      <c r="L2839" t="s">
        <v>1364</v>
      </c>
      <c r="M2839" t="s">
        <v>133</v>
      </c>
      <c r="N2839" t="s">
        <v>67</v>
      </c>
      <c r="P2839" t="s">
        <v>35</v>
      </c>
      <c r="Q2839" s="1">
        <v>46024</v>
      </c>
      <c r="R2839" s="1">
        <v>46026</v>
      </c>
      <c r="S2839" t="s">
        <v>68</v>
      </c>
      <c r="T2839" s="2">
        <v>2098895</v>
      </c>
      <c r="U2839">
        <v>45</v>
      </c>
      <c r="V2839">
        <v>0</v>
      </c>
      <c r="W2839" s="2">
        <v>4500000</v>
      </c>
      <c r="X2839" s="2">
        <v>750000</v>
      </c>
      <c r="Y2839" s="2">
        <v>2098895</v>
      </c>
      <c r="Z2839" s="2">
        <v>944503</v>
      </c>
      <c r="AA2839" s="5">
        <f t="shared" si="44"/>
        <v>944503</v>
      </c>
    </row>
    <row r="2840" spans="1:27" x14ac:dyDescent="0.25">
      <c r="A2840">
        <v>1508182</v>
      </c>
      <c r="B2840" t="s">
        <v>3945</v>
      </c>
      <c r="C2840" t="s">
        <v>472</v>
      </c>
      <c r="D2840" t="s">
        <v>3946</v>
      </c>
      <c r="E2840" s="1">
        <v>45896</v>
      </c>
      <c r="F2840" s="1">
        <v>46025</v>
      </c>
      <c r="G2840" t="s">
        <v>77</v>
      </c>
      <c r="H2840" t="s">
        <v>30</v>
      </c>
      <c r="I2840" t="s">
        <v>31</v>
      </c>
      <c r="J2840" t="s">
        <v>3947</v>
      </c>
      <c r="K2840" t="s">
        <v>3948</v>
      </c>
      <c r="L2840" t="s">
        <v>215</v>
      </c>
      <c r="M2840" t="s">
        <v>216</v>
      </c>
      <c r="N2840" t="s">
        <v>67</v>
      </c>
      <c r="P2840" t="s">
        <v>35</v>
      </c>
      <c r="Q2840" s="1">
        <v>46025</v>
      </c>
      <c r="R2840" s="1">
        <v>46025</v>
      </c>
      <c r="S2840" t="s">
        <v>68</v>
      </c>
      <c r="T2840" s="3">
        <v>11911.76</v>
      </c>
      <c r="U2840">
        <v>8</v>
      </c>
      <c r="V2840">
        <v>50</v>
      </c>
      <c r="W2840" s="2">
        <v>31154</v>
      </c>
      <c r="X2840">
        <v>0</v>
      </c>
      <c r="Y2840" s="2">
        <v>11912</v>
      </c>
      <c r="Z2840">
        <v>916</v>
      </c>
      <c r="AA2840" s="5">
        <f t="shared" si="44"/>
        <v>458</v>
      </c>
    </row>
    <row r="2841" spans="1:27" x14ac:dyDescent="0.25">
      <c r="A2841">
        <v>1521301</v>
      </c>
      <c r="B2841" t="s">
        <v>4857</v>
      </c>
      <c r="C2841" t="s">
        <v>4857</v>
      </c>
      <c r="D2841" t="s">
        <v>4858</v>
      </c>
      <c r="E2841" s="1">
        <v>45996</v>
      </c>
      <c r="F2841" s="1">
        <v>46109</v>
      </c>
      <c r="G2841" t="s">
        <v>77</v>
      </c>
      <c r="H2841" t="s">
        <v>30</v>
      </c>
      <c r="I2841" t="s">
        <v>40</v>
      </c>
      <c r="J2841" t="s">
        <v>4859</v>
      </c>
      <c r="K2841" t="s">
        <v>4860</v>
      </c>
      <c r="L2841" t="s">
        <v>215</v>
      </c>
      <c r="M2841" t="s">
        <v>216</v>
      </c>
      <c r="N2841" t="s">
        <v>67</v>
      </c>
      <c r="P2841" t="s">
        <v>35</v>
      </c>
      <c r="Q2841" s="1">
        <v>46025</v>
      </c>
      <c r="R2841" s="1">
        <v>46025</v>
      </c>
      <c r="S2841" t="s">
        <v>68</v>
      </c>
      <c r="T2841" s="2">
        <v>115200</v>
      </c>
      <c r="U2841">
        <v>14</v>
      </c>
      <c r="V2841">
        <v>50</v>
      </c>
      <c r="W2841" s="2">
        <v>748848</v>
      </c>
      <c r="X2841">
        <v>0</v>
      </c>
      <c r="Y2841" s="2">
        <v>115200</v>
      </c>
      <c r="Z2841" s="2">
        <v>16590</v>
      </c>
      <c r="AA2841" s="5">
        <f t="shared" si="44"/>
        <v>8295</v>
      </c>
    </row>
    <row r="2842" spans="1:27" x14ac:dyDescent="0.25">
      <c r="A2842">
        <v>1492535</v>
      </c>
      <c r="B2842" t="s">
        <v>4880</v>
      </c>
      <c r="C2842" t="s">
        <v>62</v>
      </c>
      <c r="D2842" t="s">
        <v>4881</v>
      </c>
      <c r="E2842" s="1">
        <v>45734</v>
      </c>
      <c r="F2842" s="1">
        <v>46033</v>
      </c>
      <c r="G2842" t="s">
        <v>29</v>
      </c>
      <c r="H2842" t="s">
        <v>30</v>
      </c>
      <c r="I2842" t="s">
        <v>31</v>
      </c>
      <c r="J2842" t="s">
        <v>71</v>
      </c>
      <c r="L2842" t="s">
        <v>1900</v>
      </c>
      <c r="M2842" t="s">
        <v>329</v>
      </c>
      <c r="N2842" t="s">
        <v>67</v>
      </c>
      <c r="P2842" t="s">
        <v>35</v>
      </c>
      <c r="Q2842" s="1">
        <v>46025</v>
      </c>
      <c r="R2842" s="1">
        <v>46028</v>
      </c>
      <c r="S2842" t="s">
        <v>68</v>
      </c>
      <c r="T2842" s="2">
        <v>182250</v>
      </c>
      <c r="U2842">
        <v>20</v>
      </c>
      <c r="V2842">
        <v>0</v>
      </c>
      <c r="W2842" s="2">
        <v>37000</v>
      </c>
      <c r="X2842">
        <v>0</v>
      </c>
      <c r="Y2842" s="2">
        <v>182250</v>
      </c>
      <c r="Z2842" s="2">
        <v>36450</v>
      </c>
      <c r="AA2842" s="5">
        <f t="shared" si="44"/>
        <v>36450</v>
      </c>
    </row>
    <row r="2843" spans="1:27" x14ac:dyDescent="0.25">
      <c r="A2843">
        <v>1492534</v>
      </c>
      <c r="B2843" t="s">
        <v>4880</v>
      </c>
      <c r="C2843" t="s">
        <v>62</v>
      </c>
      <c r="D2843" t="s">
        <v>4881</v>
      </c>
      <c r="E2843" s="1">
        <v>45734</v>
      </c>
      <c r="F2843" s="1">
        <v>46033</v>
      </c>
      <c r="G2843" t="s">
        <v>29</v>
      </c>
      <c r="H2843" t="s">
        <v>30</v>
      </c>
      <c r="I2843" t="s">
        <v>31</v>
      </c>
      <c r="J2843" t="s">
        <v>4882</v>
      </c>
      <c r="L2843" t="s">
        <v>1900</v>
      </c>
      <c r="M2843" t="s">
        <v>329</v>
      </c>
      <c r="N2843" t="s">
        <v>67</v>
      </c>
      <c r="P2843" t="s">
        <v>35</v>
      </c>
      <c r="Q2843" s="1">
        <v>46025</v>
      </c>
      <c r="R2843" s="1">
        <v>46028</v>
      </c>
      <c r="S2843" t="s">
        <v>68</v>
      </c>
      <c r="T2843" s="2">
        <v>185000</v>
      </c>
      <c r="U2843">
        <v>20</v>
      </c>
      <c r="V2843">
        <v>0</v>
      </c>
      <c r="W2843" s="2">
        <v>37000</v>
      </c>
      <c r="X2843">
        <v>0</v>
      </c>
      <c r="Y2843" s="2">
        <v>185000</v>
      </c>
      <c r="Z2843" s="2">
        <v>37000</v>
      </c>
      <c r="AA2843" s="5">
        <f t="shared" si="44"/>
        <v>37000</v>
      </c>
    </row>
    <row r="2844" spans="1:27" x14ac:dyDescent="0.25">
      <c r="A2844">
        <v>1504649</v>
      </c>
      <c r="B2844" t="s">
        <v>4883</v>
      </c>
      <c r="C2844" t="s">
        <v>62</v>
      </c>
      <c r="D2844" t="s">
        <v>4884</v>
      </c>
      <c r="E2844" s="1">
        <v>45831</v>
      </c>
      <c r="F2844" s="1">
        <v>46038</v>
      </c>
      <c r="G2844" t="s">
        <v>29</v>
      </c>
      <c r="H2844" t="s">
        <v>30</v>
      </c>
      <c r="I2844" t="s">
        <v>31</v>
      </c>
      <c r="J2844" t="s">
        <v>4885</v>
      </c>
      <c r="L2844" t="s">
        <v>4537</v>
      </c>
      <c r="M2844" t="s">
        <v>133</v>
      </c>
      <c r="N2844" t="s">
        <v>67</v>
      </c>
      <c r="P2844" t="s">
        <v>35</v>
      </c>
      <c r="Q2844" s="1">
        <v>46025</v>
      </c>
      <c r="R2844" s="1">
        <v>46033</v>
      </c>
      <c r="S2844" t="s">
        <v>68</v>
      </c>
      <c r="T2844" s="2">
        <v>1652400</v>
      </c>
      <c r="U2844">
        <v>20</v>
      </c>
      <c r="V2844">
        <v>0</v>
      </c>
      <c r="W2844" s="2">
        <v>330480</v>
      </c>
      <c r="X2844">
        <v>0</v>
      </c>
      <c r="Y2844" s="2">
        <v>1652400</v>
      </c>
      <c r="Z2844" s="2">
        <v>330480</v>
      </c>
      <c r="AA2844" s="5">
        <f t="shared" si="44"/>
        <v>330480</v>
      </c>
    </row>
    <row r="2845" spans="1:27" x14ac:dyDescent="0.25">
      <c r="A2845">
        <v>1519815</v>
      </c>
      <c r="B2845" t="s">
        <v>3881</v>
      </c>
      <c r="C2845" t="s">
        <v>140</v>
      </c>
      <c r="D2845" t="s">
        <v>3882</v>
      </c>
      <c r="E2845" s="1">
        <v>45957</v>
      </c>
      <c r="F2845" s="1">
        <v>46053</v>
      </c>
      <c r="G2845" t="s">
        <v>47</v>
      </c>
      <c r="H2845" t="s">
        <v>30</v>
      </c>
      <c r="I2845" t="s">
        <v>31</v>
      </c>
      <c r="J2845" t="s">
        <v>3883</v>
      </c>
      <c r="K2845" t="s">
        <v>3884</v>
      </c>
      <c r="L2845" t="s">
        <v>50</v>
      </c>
      <c r="N2845" t="s">
        <v>51</v>
      </c>
      <c r="P2845" t="s">
        <v>35</v>
      </c>
      <c r="Q2845" s="1">
        <v>46027</v>
      </c>
      <c r="R2845" s="1">
        <v>46027</v>
      </c>
      <c r="S2845" t="s">
        <v>36</v>
      </c>
      <c r="T2845" s="2">
        <v>282025</v>
      </c>
      <c r="U2845">
        <v>14</v>
      </c>
      <c r="V2845">
        <v>0</v>
      </c>
      <c r="W2845" s="2">
        <v>51918</v>
      </c>
      <c r="X2845">
        <v>0</v>
      </c>
      <c r="Y2845" s="2">
        <v>380734</v>
      </c>
      <c r="Z2845" s="2">
        <v>51918</v>
      </c>
      <c r="AA2845" s="5">
        <f t="shared" si="44"/>
        <v>51918</v>
      </c>
    </row>
    <row r="2846" spans="1:27" x14ac:dyDescent="0.25">
      <c r="A2846">
        <v>1488525</v>
      </c>
      <c r="B2846" t="s">
        <v>4886</v>
      </c>
      <c r="C2846" t="s">
        <v>62</v>
      </c>
      <c r="D2846" t="s">
        <v>4887</v>
      </c>
      <c r="E2846" s="1">
        <v>45709</v>
      </c>
      <c r="F2846" s="1">
        <v>46041</v>
      </c>
      <c r="G2846" t="s">
        <v>29</v>
      </c>
      <c r="H2846" t="s">
        <v>30</v>
      </c>
      <c r="I2846" t="s">
        <v>31</v>
      </c>
      <c r="J2846" t="s">
        <v>4888</v>
      </c>
      <c r="L2846" t="s">
        <v>3192</v>
      </c>
      <c r="M2846" t="s">
        <v>216</v>
      </c>
      <c r="N2846" t="s">
        <v>67</v>
      </c>
      <c r="P2846" t="s">
        <v>35</v>
      </c>
      <c r="Q2846" s="1">
        <v>46027</v>
      </c>
      <c r="R2846" s="1">
        <v>46036</v>
      </c>
      <c r="S2846" t="s">
        <v>68</v>
      </c>
      <c r="T2846" s="2">
        <v>3568205</v>
      </c>
      <c r="U2846">
        <v>20</v>
      </c>
      <c r="V2846">
        <v>0</v>
      </c>
      <c r="W2846" s="2">
        <v>713641</v>
      </c>
      <c r="X2846">
        <v>0</v>
      </c>
      <c r="Y2846" s="2">
        <v>3568205</v>
      </c>
      <c r="Z2846" s="2">
        <v>713641</v>
      </c>
      <c r="AA2846" s="5">
        <f t="shared" si="44"/>
        <v>713641</v>
      </c>
    </row>
    <row r="2847" spans="1:27" x14ac:dyDescent="0.25">
      <c r="A2847">
        <v>1513641</v>
      </c>
      <c r="B2847" t="s">
        <v>4889</v>
      </c>
      <c r="C2847" t="s">
        <v>1341</v>
      </c>
      <c r="D2847" t="s">
        <v>4890</v>
      </c>
      <c r="E2847" s="1">
        <v>45883</v>
      </c>
      <c r="F2847" s="1">
        <v>46037</v>
      </c>
      <c r="G2847" t="s">
        <v>29</v>
      </c>
      <c r="H2847" t="s">
        <v>30</v>
      </c>
      <c r="I2847" t="s">
        <v>31</v>
      </c>
      <c r="J2847" t="s">
        <v>71</v>
      </c>
      <c r="L2847" t="s">
        <v>314</v>
      </c>
      <c r="M2847" t="s">
        <v>315</v>
      </c>
      <c r="N2847" t="s">
        <v>67</v>
      </c>
      <c r="P2847" t="s">
        <v>35</v>
      </c>
      <c r="Q2847" s="1">
        <v>46028</v>
      </c>
      <c r="R2847" s="1">
        <v>46032</v>
      </c>
      <c r="S2847" t="s">
        <v>68</v>
      </c>
      <c r="T2847" s="2">
        <v>16053</v>
      </c>
      <c r="U2847">
        <v>20</v>
      </c>
      <c r="V2847">
        <v>0</v>
      </c>
      <c r="W2847" s="2">
        <v>45263</v>
      </c>
      <c r="X2847">
        <v>0</v>
      </c>
      <c r="Y2847" s="2">
        <v>16053</v>
      </c>
      <c r="Z2847" s="2">
        <v>3211</v>
      </c>
      <c r="AA2847" s="5">
        <f t="shared" si="44"/>
        <v>3211</v>
      </c>
    </row>
    <row r="2848" spans="1:27" x14ac:dyDescent="0.25">
      <c r="A2848">
        <v>1513640</v>
      </c>
      <c r="B2848" t="s">
        <v>4889</v>
      </c>
      <c r="C2848" t="s">
        <v>1341</v>
      </c>
      <c r="D2848" t="s">
        <v>4890</v>
      </c>
      <c r="E2848" s="1">
        <v>45883</v>
      </c>
      <c r="F2848" s="1">
        <v>46037</v>
      </c>
      <c r="G2848" t="s">
        <v>29</v>
      </c>
      <c r="H2848" t="s">
        <v>30</v>
      </c>
      <c r="I2848" t="s">
        <v>31</v>
      </c>
      <c r="J2848" t="s">
        <v>4891</v>
      </c>
      <c r="L2848" t="s">
        <v>314</v>
      </c>
      <c r="M2848" t="s">
        <v>315</v>
      </c>
      <c r="N2848" t="s">
        <v>67</v>
      </c>
      <c r="P2848" t="s">
        <v>35</v>
      </c>
      <c r="Q2848" s="1">
        <v>46028</v>
      </c>
      <c r="R2848" s="1">
        <v>46032</v>
      </c>
      <c r="S2848" t="s">
        <v>68</v>
      </c>
      <c r="T2848" s="2">
        <v>226314</v>
      </c>
      <c r="U2848">
        <v>20</v>
      </c>
      <c r="V2848">
        <v>0</v>
      </c>
      <c r="W2848" s="2">
        <v>45263</v>
      </c>
      <c r="X2848">
        <v>0</v>
      </c>
      <c r="Y2848" s="2">
        <v>226314</v>
      </c>
      <c r="Z2848" s="2">
        <v>45263</v>
      </c>
      <c r="AA2848" s="5">
        <f t="shared" si="44"/>
        <v>45263</v>
      </c>
    </row>
    <row r="2849" spans="1:27" x14ac:dyDescent="0.25">
      <c r="A2849">
        <v>1523148</v>
      </c>
      <c r="B2849" t="s">
        <v>4892</v>
      </c>
      <c r="C2849" t="s">
        <v>1341</v>
      </c>
      <c r="D2849" t="s">
        <v>4893</v>
      </c>
      <c r="E2849" s="1">
        <v>45931</v>
      </c>
      <c r="F2849" s="1">
        <v>46037</v>
      </c>
      <c r="G2849" t="s">
        <v>29</v>
      </c>
      <c r="H2849" t="s">
        <v>30</v>
      </c>
      <c r="I2849" t="s">
        <v>31</v>
      </c>
      <c r="J2849" t="s">
        <v>4894</v>
      </c>
      <c r="L2849" t="s">
        <v>1356</v>
      </c>
      <c r="M2849" t="s">
        <v>531</v>
      </c>
      <c r="N2849" t="s">
        <v>67</v>
      </c>
      <c r="P2849" t="s">
        <v>35</v>
      </c>
      <c r="Q2849" s="1">
        <v>46029</v>
      </c>
      <c r="R2849" s="1">
        <v>46032</v>
      </c>
      <c r="S2849" t="s">
        <v>68</v>
      </c>
      <c r="T2849" s="2">
        <v>455000</v>
      </c>
      <c r="U2849">
        <v>20</v>
      </c>
      <c r="V2849">
        <v>0</v>
      </c>
      <c r="W2849" s="2">
        <v>95068</v>
      </c>
      <c r="X2849">
        <v>0</v>
      </c>
      <c r="Y2849" s="2">
        <v>455000</v>
      </c>
      <c r="Z2849" s="2">
        <v>91000</v>
      </c>
      <c r="AA2849" s="5">
        <f t="shared" si="44"/>
        <v>91000</v>
      </c>
    </row>
    <row r="2850" spans="1:27" x14ac:dyDescent="0.25">
      <c r="A2850">
        <v>1523147</v>
      </c>
      <c r="B2850" t="s">
        <v>4892</v>
      </c>
      <c r="C2850" t="s">
        <v>1341</v>
      </c>
      <c r="D2850" t="s">
        <v>4893</v>
      </c>
      <c r="E2850" s="1">
        <v>45931</v>
      </c>
      <c r="F2850" s="1">
        <v>46037</v>
      </c>
      <c r="G2850" t="s">
        <v>29</v>
      </c>
      <c r="H2850" t="s">
        <v>30</v>
      </c>
      <c r="I2850" t="s">
        <v>31</v>
      </c>
      <c r="J2850" t="s">
        <v>71</v>
      </c>
      <c r="L2850" t="s">
        <v>1356</v>
      </c>
      <c r="M2850" t="s">
        <v>531</v>
      </c>
      <c r="N2850" t="s">
        <v>67</v>
      </c>
      <c r="P2850" t="s">
        <v>35</v>
      </c>
      <c r="Q2850" s="1">
        <v>46029</v>
      </c>
      <c r="R2850" s="1">
        <v>46032</v>
      </c>
      <c r="S2850" t="s">
        <v>68</v>
      </c>
      <c r="T2850" s="2">
        <v>475338</v>
      </c>
      <c r="U2850">
        <v>20</v>
      </c>
      <c r="V2850">
        <v>0</v>
      </c>
      <c r="W2850" s="2">
        <v>95068</v>
      </c>
      <c r="X2850">
        <v>0</v>
      </c>
      <c r="Y2850" s="2">
        <v>475338</v>
      </c>
      <c r="Z2850" s="2">
        <v>95068</v>
      </c>
      <c r="AA2850" s="5">
        <f t="shared" si="44"/>
        <v>95068</v>
      </c>
    </row>
    <row r="2851" spans="1:27" x14ac:dyDescent="0.25">
      <c r="A2851">
        <v>1518246</v>
      </c>
      <c r="B2851" t="s">
        <v>4895</v>
      </c>
      <c r="C2851" t="s">
        <v>1341</v>
      </c>
      <c r="D2851" t="s">
        <v>4896</v>
      </c>
      <c r="E2851" s="1">
        <v>45916</v>
      </c>
      <c r="F2851" s="1">
        <v>46037</v>
      </c>
      <c r="G2851" t="s">
        <v>29</v>
      </c>
      <c r="H2851" t="s">
        <v>30</v>
      </c>
      <c r="I2851" t="s">
        <v>31</v>
      </c>
      <c r="J2851" t="s">
        <v>4897</v>
      </c>
      <c r="L2851" t="s">
        <v>791</v>
      </c>
      <c r="M2851" t="s">
        <v>754</v>
      </c>
      <c r="N2851" t="s">
        <v>67</v>
      </c>
      <c r="P2851" t="s">
        <v>35</v>
      </c>
      <c r="Q2851" s="1">
        <v>46029</v>
      </c>
      <c r="R2851" s="1">
        <v>46032</v>
      </c>
      <c r="S2851" t="s">
        <v>68</v>
      </c>
      <c r="T2851" s="2">
        <v>2200000</v>
      </c>
      <c r="U2851">
        <v>20</v>
      </c>
      <c r="V2851">
        <v>0</v>
      </c>
      <c r="W2851" s="2">
        <v>440000</v>
      </c>
      <c r="X2851">
        <v>0</v>
      </c>
      <c r="Y2851" s="2">
        <v>2200000</v>
      </c>
      <c r="Z2851" s="2">
        <v>440000</v>
      </c>
      <c r="AA2851" s="5">
        <f t="shared" si="44"/>
        <v>440000</v>
      </c>
    </row>
    <row r="2852" spans="1:27" x14ac:dyDescent="0.25">
      <c r="A2852">
        <v>1458654</v>
      </c>
      <c r="B2852" t="s">
        <v>4898</v>
      </c>
      <c r="C2852" t="s">
        <v>62</v>
      </c>
      <c r="D2852" t="s">
        <v>4899</v>
      </c>
      <c r="E2852" s="1">
        <v>45519</v>
      </c>
      <c r="F2852" s="1">
        <v>46038</v>
      </c>
      <c r="G2852" t="s">
        <v>29</v>
      </c>
      <c r="H2852" t="s">
        <v>30</v>
      </c>
      <c r="I2852" t="s">
        <v>31</v>
      </c>
      <c r="J2852" t="s">
        <v>4900</v>
      </c>
      <c r="L2852" t="s">
        <v>106</v>
      </c>
      <c r="M2852" t="s">
        <v>107</v>
      </c>
      <c r="N2852" t="s">
        <v>67</v>
      </c>
      <c r="P2852" t="s">
        <v>35</v>
      </c>
      <c r="Q2852" s="1">
        <v>46029</v>
      </c>
      <c r="R2852" s="1">
        <v>46033</v>
      </c>
      <c r="S2852" t="s">
        <v>68</v>
      </c>
      <c r="T2852" s="2">
        <v>2960000</v>
      </c>
      <c r="U2852">
        <v>20</v>
      </c>
      <c r="V2852">
        <v>0</v>
      </c>
      <c r="W2852" s="2">
        <v>592000</v>
      </c>
      <c r="X2852">
        <v>0</v>
      </c>
      <c r="Y2852" s="2">
        <v>2960000</v>
      </c>
      <c r="Z2852" s="2">
        <v>592000</v>
      </c>
      <c r="AA2852" s="5">
        <f t="shared" si="44"/>
        <v>592000</v>
      </c>
    </row>
    <row r="2853" spans="1:27" x14ac:dyDescent="0.25">
      <c r="A2853">
        <v>1523176</v>
      </c>
      <c r="B2853" t="s">
        <v>4901</v>
      </c>
      <c r="C2853" t="s">
        <v>1341</v>
      </c>
      <c r="D2853" t="s">
        <v>2525</v>
      </c>
      <c r="E2853" s="1">
        <v>45961</v>
      </c>
      <c r="F2853" s="1">
        <v>46286</v>
      </c>
      <c r="G2853" t="s">
        <v>29</v>
      </c>
      <c r="H2853" t="s">
        <v>30</v>
      </c>
      <c r="I2853" t="s">
        <v>31</v>
      </c>
      <c r="J2853" t="s">
        <v>4902</v>
      </c>
      <c r="L2853" t="s">
        <v>215</v>
      </c>
      <c r="M2853" t="s">
        <v>216</v>
      </c>
      <c r="N2853" t="s">
        <v>67</v>
      </c>
      <c r="P2853" t="s">
        <v>35</v>
      </c>
      <c r="Q2853" s="1">
        <v>46029</v>
      </c>
      <c r="R2853" s="1">
        <v>46039</v>
      </c>
      <c r="S2853" t="s">
        <v>68</v>
      </c>
      <c r="T2853" s="2">
        <v>10911910</v>
      </c>
      <c r="U2853">
        <v>20</v>
      </c>
      <c r="V2853">
        <v>0</v>
      </c>
      <c r="W2853" s="2">
        <v>2182382</v>
      </c>
      <c r="X2853">
        <v>0</v>
      </c>
      <c r="Y2853" s="2">
        <v>10911910</v>
      </c>
      <c r="Z2853" s="2">
        <v>2182382</v>
      </c>
      <c r="AA2853" s="5">
        <f t="shared" si="44"/>
        <v>2182382</v>
      </c>
    </row>
    <row r="2854" spans="1:27" x14ac:dyDescent="0.25">
      <c r="A2854">
        <v>1513056</v>
      </c>
      <c r="B2854" t="s">
        <v>4903</v>
      </c>
      <c r="C2854" t="s">
        <v>1341</v>
      </c>
      <c r="D2854" t="s">
        <v>554</v>
      </c>
      <c r="E2854" s="1">
        <v>45873</v>
      </c>
      <c r="F2854" s="1">
        <v>46221</v>
      </c>
      <c r="G2854" t="s">
        <v>29</v>
      </c>
      <c r="H2854" t="s">
        <v>30</v>
      </c>
      <c r="I2854" t="s">
        <v>31</v>
      </c>
      <c r="J2854" t="s">
        <v>4904</v>
      </c>
      <c r="L2854" t="s">
        <v>556</v>
      </c>
      <c r="M2854" t="s">
        <v>557</v>
      </c>
      <c r="N2854" t="s">
        <v>67</v>
      </c>
      <c r="P2854" t="s">
        <v>35</v>
      </c>
      <c r="Q2854" s="1">
        <v>46030</v>
      </c>
      <c r="R2854" s="1">
        <v>46034</v>
      </c>
      <c r="S2854" t="s">
        <v>68</v>
      </c>
      <c r="T2854" s="2">
        <v>165000</v>
      </c>
      <c r="U2854">
        <v>20</v>
      </c>
      <c r="V2854">
        <v>0</v>
      </c>
      <c r="W2854" s="2">
        <v>33000</v>
      </c>
      <c r="X2854">
        <v>0</v>
      </c>
      <c r="Y2854" s="2">
        <v>165000</v>
      </c>
      <c r="Z2854" s="2">
        <v>33000</v>
      </c>
      <c r="AA2854" s="5">
        <f t="shared" si="44"/>
        <v>33000</v>
      </c>
    </row>
    <row r="2855" spans="1:27" x14ac:dyDescent="0.25">
      <c r="A2855">
        <v>1513611</v>
      </c>
      <c r="B2855" t="s">
        <v>3226</v>
      </c>
      <c r="C2855" t="s">
        <v>1341</v>
      </c>
      <c r="D2855" t="s">
        <v>1019</v>
      </c>
      <c r="E2855" s="1">
        <v>45894</v>
      </c>
      <c r="F2855" s="1">
        <v>46037</v>
      </c>
      <c r="G2855" t="s">
        <v>29</v>
      </c>
      <c r="H2855" t="s">
        <v>30</v>
      </c>
      <c r="I2855" t="s">
        <v>31</v>
      </c>
      <c r="J2855" t="s">
        <v>4905</v>
      </c>
      <c r="L2855" t="s">
        <v>137</v>
      </c>
      <c r="M2855" t="s">
        <v>138</v>
      </c>
      <c r="N2855" t="s">
        <v>67</v>
      </c>
      <c r="P2855" t="s">
        <v>35</v>
      </c>
      <c r="Q2855" s="1">
        <v>46030</v>
      </c>
      <c r="R2855" s="1">
        <v>46032</v>
      </c>
      <c r="S2855" t="s">
        <v>68</v>
      </c>
      <c r="T2855" s="2">
        <v>300000</v>
      </c>
      <c r="U2855">
        <v>20</v>
      </c>
      <c r="V2855">
        <v>0</v>
      </c>
      <c r="W2855" s="2">
        <v>60000</v>
      </c>
      <c r="X2855">
        <v>0</v>
      </c>
      <c r="Y2855" s="2">
        <v>300000</v>
      </c>
      <c r="Z2855" s="2">
        <v>60000</v>
      </c>
      <c r="AA2855" s="5">
        <f t="shared" si="44"/>
        <v>60000</v>
      </c>
    </row>
    <row r="2856" spans="1:27" x14ac:dyDescent="0.25">
      <c r="A2856">
        <v>1521390</v>
      </c>
      <c r="B2856" t="s">
        <v>4715</v>
      </c>
      <c r="C2856" t="s">
        <v>4715</v>
      </c>
      <c r="D2856" t="s">
        <v>292</v>
      </c>
      <c r="E2856" s="1">
        <v>45992</v>
      </c>
      <c r="F2856" s="1">
        <v>46356</v>
      </c>
      <c r="G2856" t="s">
        <v>47</v>
      </c>
      <c r="H2856" t="s">
        <v>30</v>
      </c>
      <c r="I2856" t="s">
        <v>31</v>
      </c>
      <c r="J2856" t="s">
        <v>2049</v>
      </c>
      <c r="L2856" t="s">
        <v>4906</v>
      </c>
      <c r="M2856" t="s">
        <v>185</v>
      </c>
      <c r="N2856" t="s">
        <v>67</v>
      </c>
      <c r="P2856" t="s">
        <v>35</v>
      </c>
      <c r="Q2856" s="1">
        <v>46030</v>
      </c>
      <c r="R2856" s="1">
        <v>46033</v>
      </c>
      <c r="S2856" t="s">
        <v>68</v>
      </c>
      <c r="T2856" s="2">
        <v>1356004</v>
      </c>
      <c r="U2856">
        <v>45</v>
      </c>
      <c r="V2856">
        <v>0</v>
      </c>
      <c r="W2856" s="2">
        <v>4500000</v>
      </c>
      <c r="X2856" s="2">
        <v>750000</v>
      </c>
      <c r="Y2856" s="2">
        <v>1356004</v>
      </c>
      <c r="Z2856" s="2">
        <v>610202</v>
      </c>
      <c r="AA2856" s="5">
        <f t="shared" si="44"/>
        <v>610202</v>
      </c>
    </row>
    <row r="2857" spans="1:27" x14ac:dyDescent="0.25">
      <c r="A2857">
        <v>1521389</v>
      </c>
      <c r="B2857" t="s">
        <v>4715</v>
      </c>
      <c r="C2857" t="s">
        <v>4715</v>
      </c>
      <c r="D2857" t="s">
        <v>292</v>
      </c>
      <c r="E2857" s="1">
        <v>45992</v>
      </c>
      <c r="F2857" s="1">
        <v>46356</v>
      </c>
      <c r="G2857" t="s">
        <v>47</v>
      </c>
      <c r="H2857" t="s">
        <v>30</v>
      </c>
      <c r="I2857" t="s">
        <v>31</v>
      </c>
      <c r="J2857" t="s">
        <v>968</v>
      </c>
      <c r="L2857" t="s">
        <v>1309</v>
      </c>
      <c r="M2857" t="s">
        <v>1822</v>
      </c>
      <c r="N2857" t="s">
        <v>67</v>
      </c>
      <c r="P2857" t="s">
        <v>35</v>
      </c>
      <c r="Q2857" s="1">
        <v>46030</v>
      </c>
      <c r="R2857" s="1">
        <v>46033</v>
      </c>
      <c r="S2857" t="s">
        <v>68</v>
      </c>
      <c r="T2857" s="2">
        <v>1363714</v>
      </c>
      <c r="U2857">
        <v>45</v>
      </c>
      <c r="V2857">
        <v>0</v>
      </c>
      <c r="W2857" s="2">
        <v>4500000</v>
      </c>
      <c r="X2857" s="2">
        <v>750000</v>
      </c>
      <c r="Y2857" s="2">
        <v>1363714</v>
      </c>
      <c r="Z2857" s="2">
        <v>613671</v>
      </c>
      <c r="AA2857" s="5">
        <f t="shared" si="44"/>
        <v>613671</v>
      </c>
    </row>
    <row r="2858" spans="1:27" x14ac:dyDescent="0.25">
      <c r="A2858">
        <v>1521388</v>
      </c>
      <c r="B2858" t="s">
        <v>4715</v>
      </c>
      <c r="C2858" t="s">
        <v>4715</v>
      </c>
      <c r="D2858" t="s">
        <v>292</v>
      </c>
      <c r="E2858" s="1">
        <v>45992</v>
      </c>
      <c r="F2858" s="1">
        <v>46356</v>
      </c>
      <c r="G2858" t="s">
        <v>47</v>
      </c>
      <c r="H2858" t="s">
        <v>30</v>
      </c>
      <c r="I2858" t="s">
        <v>31</v>
      </c>
      <c r="J2858" t="s">
        <v>2387</v>
      </c>
      <c r="L2858" t="s">
        <v>645</v>
      </c>
      <c r="M2858" t="s">
        <v>4907</v>
      </c>
      <c r="N2858" t="s">
        <v>67</v>
      </c>
      <c r="P2858" t="s">
        <v>35</v>
      </c>
      <c r="Q2858" s="1">
        <v>46030</v>
      </c>
      <c r="R2858" s="1">
        <v>46033</v>
      </c>
      <c r="S2858" t="s">
        <v>68</v>
      </c>
      <c r="T2858" s="2">
        <v>1408057</v>
      </c>
      <c r="U2858">
        <v>45</v>
      </c>
      <c r="V2858">
        <v>0</v>
      </c>
      <c r="W2858" s="2">
        <v>4500000</v>
      </c>
      <c r="X2858" s="2">
        <v>750000</v>
      </c>
      <c r="Y2858" s="2">
        <v>1408057</v>
      </c>
      <c r="Z2858" s="2">
        <v>633626</v>
      </c>
      <c r="AA2858" s="5">
        <f t="shared" si="44"/>
        <v>633626</v>
      </c>
    </row>
    <row r="2859" spans="1:27" x14ac:dyDescent="0.25">
      <c r="A2859">
        <v>1521387</v>
      </c>
      <c r="B2859" t="s">
        <v>4715</v>
      </c>
      <c r="C2859" t="s">
        <v>4715</v>
      </c>
      <c r="D2859" t="s">
        <v>292</v>
      </c>
      <c r="E2859" s="1">
        <v>45992</v>
      </c>
      <c r="F2859" s="1">
        <v>46356</v>
      </c>
      <c r="G2859" t="s">
        <v>47</v>
      </c>
      <c r="H2859" t="s">
        <v>30</v>
      </c>
      <c r="I2859" t="s">
        <v>31</v>
      </c>
      <c r="J2859" t="s">
        <v>293</v>
      </c>
      <c r="L2859" t="s">
        <v>215</v>
      </c>
      <c r="M2859" t="s">
        <v>216</v>
      </c>
      <c r="N2859" t="s">
        <v>67</v>
      </c>
      <c r="P2859" t="s">
        <v>35</v>
      </c>
      <c r="Q2859" s="1">
        <v>46030</v>
      </c>
      <c r="R2859" s="1">
        <v>46033</v>
      </c>
      <c r="S2859" t="s">
        <v>68</v>
      </c>
      <c r="T2859" s="2">
        <v>1636317</v>
      </c>
      <c r="U2859">
        <v>45</v>
      </c>
      <c r="V2859">
        <v>0</v>
      </c>
      <c r="W2859" s="2">
        <v>4500000</v>
      </c>
      <c r="X2859" s="2">
        <v>750000</v>
      </c>
      <c r="Y2859" s="2">
        <v>1636317</v>
      </c>
      <c r="Z2859" s="2">
        <v>736343</v>
      </c>
      <c r="AA2859" s="5">
        <f t="shared" si="44"/>
        <v>736343</v>
      </c>
    </row>
    <row r="2860" spans="1:27" x14ac:dyDescent="0.25">
      <c r="A2860">
        <v>1434443</v>
      </c>
      <c r="B2860" t="s">
        <v>4867</v>
      </c>
      <c r="C2860" t="s">
        <v>4867</v>
      </c>
      <c r="D2860" t="s">
        <v>4868</v>
      </c>
      <c r="E2860" s="1">
        <v>45809</v>
      </c>
      <c r="F2860" s="1">
        <v>46041</v>
      </c>
      <c r="G2860" t="s">
        <v>54</v>
      </c>
      <c r="H2860" t="s">
        <v>30</v>
      </c>
      <c r="I2860" t="s">
        <v>31</v>
      </c>
      <c r="J2860" t="s">
        <v>4908</v>
      </c>
      <c r="K2860" t="s">
        <v>990</v>
      </c>
      <c r="L2860" t="s">
        <v>991</v>
      </c>
      <c r="M2860" t="s">
        <v>823</v>
      </c>
      <c r="N2860" t="s">
        <v>67</v>
      </c>
      <c r="P2860" t="s">
        <v>35</v>
      </c>
      <c r="Q2860" s="1">
        <v>46030</v>
      </c>
      <c r="R2860" s="1">
        <v>46030</v>
      </c>
      <c r="S2860" t="s">
        <v>68</v>
      </c>
      <c r="T2860" s="2">
        <v>20500000</v>
      </c>
      <c r="U2860">
        <v>5</v>
      </c>
      <c r="V2860">
        <v>75</v>
      </c>
      <c r="W2860" s="2">
        <v>9417000</v>
      </c>
      <c r="X2860">
        <v>0</v>
      </c>
      <c r="Y2860" s="2">
        <v>20500000</v>
      </c>
      <c r="Z2860" s="2">
        <v>1057800</v>
      </c>
      <c r="AA2860" s="5">
        <f t="shared" si="44"/>
        <v>264450</v>
      </c>
    </row>
    <row r="2861" spans="1:27" x14ac:dyDescent="0.25">
      <c r="A2861">
        <v>1521386</v>
      </c>
      <c r="B2861" t="s">
        <v>4715</v>
      </c>
      <c r="C2861" t="s">
        <v>4715</v>
      </c>
      <c r="D2861" t="s">
        <v>292</v>
      </c>
      <c r="E2861" s="1">
        <v>45992</v>
      </c>
      <c r="F2861" s="1">
        <v>46356</v>
      </c>
      <c r="G2861" t="s">
        <v>47</v>
      </c>
      <c r="H2861" t="s">
        <v>30</v>
      </c>
      <c r="I2861" t="s">
        <v>31</v>
      </c>
      <c r="J2861" t="s">
        <v>3060</v>
      </c>
      <c r="L2861" t="s">
        <v>1289</v>
      </c>
      <c r="M2861" t="s">
        <v>517</v>
      </c>
      <c r="N2861" t="s">
        <v>67</v>
      </c>
      <c r="P2861" t="s">
        <v>35</v>
      </c>
      <c r="Q2861" s="1">
        <v>46030</v>
      </c>
      <c r="R2861" s="1">
        <v>46033</v>
      </c>
      <c r="S2861" t="s">
        <v>68</v>
      </c>
      <c r="T2861" s="2">
        <v>2882045</v>
      </c>
      <c r="U2861">
        <v>45</v>
      </c>
      <c r="V2861">
        <v>0</v>
      </c>
      <c r="W2861" s="2">
        <v>4500000</v>
      </c>
      <c r="X2861" s="2">
        <v>750000</v>
      </c>
      <c r="Y2861" s="2">
        <v>2882045</v>
      </c>
      <c r="Z2861" s="2">
        <v>1296920</v>
      </c>
      <c r="AA2861" s="5">
        <f t="shared" si="44"/>
        <v>1296920</v>
      </c>
    </row>
    <row r="2862" spans="1:27" x14ac:dyDescent="0.25">
      <c r="A2862">
        <v>1520382</v>
      </c>
      <c r="B2862" t="s">
        <v>3155</v>
      </c>
      <c r="C2862" t="s">
        <v>3155</v>
      </c>
      <c r="D2862" t="s">
        <v>119</v>
      </c>
      <c r="E2862" s="1">
        <v>45706</v>
      </c>
      <c r="F2862" s="1">
        <v>46295</v>
      </c>
      <c r="G2862" t="s">
        <v>29</v>
      </c>
      <c r="H2862" t="s">
        <v>30</v>
      </c>
      <c r="I2862" t="s">
        <v>31</v>
      </c>
      <c r="J2862" t="s">
        <v>4909</v>
      </c>
      <c r="K2862" t="s">
        <v>4910</v>
      </c>
      <c r="L2862" t="s">
        <v>256</v>
      </c>
      <c r="N2862" t="s">
        <v>257</v>
      </c>
      <c r="P2862" t="s">
        <v>35</v>
      </c>
      <c r="Q2862" s="1">
        <v>46031</v>
      </c>
      <c r="R2862" s="1">
        <v>46034</v>
      </c>
      <c r="S2862" t="s">
        <v>68</v>
      </c>
      <c r="T2862" s="3">
        <v>3312.49</v>
      </c>
      <c r="U2862">
        <v>6</v>
      </c>
      <c r="V2862">
        <v>0</v>
      </c>
      <c r="W2862" s="2">
        <v>3421052</v>
      </c>
      <c r="X2862">
        <v>0</v>
      </c>
      <c r="Y2862" s="2">
        <v>3312</v>
      </c>
      <c r="Z2862">
        <v>189</v>
      </c>
      <c r="AA2862" s="5">
        <f t="shared" si="44"/>
        <v>189</v>
      </c>
    </row>
    <row r="2863" spans="1:27" x14ac:dyDescent="0.25">
      <c r="A2863">
        <v>1518241</v>
      </c>
      <c r="B2863" t="s">
        <v>4911</v>
      </c>
      <c r="C2863" t="s">
        <v>1341</v>
      </c>
      <c r="D2863" t="s">
        <v>4912</v>
      </c>
      <c r="E2863" s="1">
        <v>45918</v>
      </c>
      <c r="F2863" s="1">
        <v>46045</v>
      </c>
      <c r="G2863" t="s">
        <v>29</v>
      </c>
      <c r="H2863" t="s">
        <v>30</v>
      </c>
      <c r="I2863" t="s">
        <v>31</v>
      </c>
      <c r="J2863" t="s">
        <v>4913</v>
      </c>
      <c r="L2863" t="s">
        <v>1103</v>
      </c>
      <c r="M2863" t="s">
        <v>557</v>
      </c>
      <c r="N2863" t="s">
        <v>67</v>
      </c>
      <c r="P2863" t="s">
        <v>35</v>
      </c>
      <c r="Q2863" s="1">
        <v>46031</v>
      </c>
      <c r="R2863" s="1">
        <v>46040</v>
      </c>
      <c r="S2863" t="s">
        <v>68</v>
      </c>
      <c r="T2863" s="2">
        <v>1500000</v>
      </c>
      <c r="U2863">
        <v>20</v>
      </c>
      <c r="V2863">
        <v>0</v>
      </c>
      <c r="W2863" s="2">
        <v>300000</v>
      </c>
      <c r="X2863">
        <v>0</v>
      </c>
      <c r="Y2863" s="2">
        <v>1500000</v>
      </c>
      <c r="Z2863" s="2">
        <v>300000</v>
      </c>
      <c r="AA2863" s="5">
        <f t="shared" si="44"/>
        <v>300000</v>
      </c>
    </row>
    <row r="2864" spans="1:27" x14ac:dyDescent="0.25">
      <c r="A2864">
        <v>1521391</v>
      </c>
      <c r="B2864" t="s">
        <v>4715</v>
      </c>
      <c r="C2864" t="s">
        <v>4715</v>
      </c>
      <c r="D2864" t="s">
        <v>292</v>
      </c>
      <c r="E2864" s="1">
        <v>45992</v>
      </c>
      <c r="F2864" s="1">
        <v>46356</v>
      </c>
      <c r="G2864" t="s">
        <v>47</v>
      </c>
      <c r="H2864" t="s">
        <v>30</v>
      </c>
      <c r="I2864" t="s">
        <v>31</v>
      </c>
      <c r="J2864" t="s">
        <v>357</v>
      </c>
      <c r="L2864" t="s">
        <v>404</v>
      </c>
      <c r="N2864" t="s">
        <v>405</v>
      </c>
      <c r="P2864" t="s">
        <v>35</v>
      </c>
      <c r="Q2864" s="1">
        <v>46031</v>
      </c>
      <c r="R2864" s="1">
        <v>46033</v>
      </c>
      <c r="S2864" t="s">
        <v>68</v>
      </c>
      <c r="T2864" s="2">
        <v>1238857</v>
      </c>
      <c r="U2864">
        <v>45</v>
      </c>
      <c r="V2864">
        <v>0</v>
      </c>
      <c r="W2864" s="2">
        <v>4500000</v>
      </c>
      <c r="X2864" s="2">
        <v>750000</v>
      </c>
      <c r="Y2864" s="2">
        <v>1238857</v>
      </c>
      <c r="Z2864" s="2">
        <v>557486</v>
      </c>
      <c r="AA2864" s="5">
        <f t="shared" si="44"/>
        <v>557486</v>
      </c>
    </row>
    <row r="2865" spans="1:27" x14ac:dyDescent="0.25">
      <c r="A2865">
        <v>1521688</v>
      </c>
      <c r="B2865" t="s">
        <v>4715</v>
      </c>
      <c r="C2865" t="s">
        <v>4715</v>
      </c>
      <c r="D2865" t="s">
        <v>292</v>
      </c>
      <c r="E2865" s="1">
        <v>45992</v>
      </c>
      <c r="F2865" s="1">
        <v>46356</v>
      </c>
      <c r="G2865" t="s">
        <v>47</v>
      </c>
      <c r="H2865" t="s">
        <v>30</v>
      </c>
      <c r="I2865" t="s">
        <v>31</v>
      </c>
      <c r="J2865" t="s">
        <v>4879</v>
      </c>
      <c r="L2865" t="s">
        <v>886</v>
      </c>
      <c r="M2865" t="s">
        <v>133</v>
      </c>
      <c r="N2865" t="s">
        <v>67</v>
      </c>
      <c r="P2865" t="s">
        <v>35</v>
      </c>
      <c r="Q2865" s="1">
        <v>46031</v>
      </c>
      <c r="R2865" s="1">
        <v>46033</v>
      </c>
      <c r="S2865" t="s">
        <v>68</v>
      </c>
      <c r="T2865" s="2">
        <v>1609730</v>
      </c>
      <c r="U2865">
        <v>45</v>
      </c>
      <c r="V2865">
        <v>0</v>
      </c>
      <c r="W2865" s="2">
        <v>4500000</v>
      </c>
      <c r="X2865" s="2">
        <v>750000</v>
      </c>
      <c r="Y2865" s="2">
        <v>1609730</v>
      </c>
      <c r="Z2865" s="2">
        <v>724379</v>
      </c>
      <c r="AA2865" s="5">
        <f t="shared" si="44"/>
        <v>724379</v>
      </c>
    </row>
    <row r="2866" spans="1:27" x14ac:dyDescent="0.25">
      <c r="A2866">
        <v>1434444</v>
      </c>
      <c r="B2866" t="s">
        <v>4867</v>
      </c>
      <c r="C2866" t="s">
        <v>4867</v>
      </c>
      <c r="D2866" t="s">
        <v>4868</v>
      </c>
      <c r="E2866" s="1">
        <v>45809</v>
      </c>
      <c r="F2866" s="1">
        <v>46041</v>
      </c>
      <c r="G2866" t="s">
        <v>54</v>
      </c>
      <c r="H2866" t="s">
        <v>30</v>
      </c>
      <c r="I2866" t="s">
        <v>31</v>
      </c>
      <c r="J2866" t="s">
        <v>4914</v>
      </c>
      <c r="K2866" t="s">
        <v>4915</v>
      </c>
      <c r="L2866" t="s">
        <v>578</v>
      </c>
      <c r="M2866" t="s">
        <v>66</v>
      </c>
      <c r="N2866" t="s">
        <v>67</v>
      </c>
      <c r="P2866" t="s">
        <v>35</v>
      </c>
      <c r="Q2866" s="1">
        <v>46031</v>
      </c>
      <c r="R2866" s="1">
        <v>46031</v>
      </c>
      <c r="S2866" t="s">
        <v>68</v>
      </c>
      <c r="T2866" s="2">
        <v>20500000</v>
      </c>
      <c r="U2866">
        <v>5</v>
      </c>
      <c r="V2866">
        <v>75</v>
      </c>
      <c r="W2866" s="2">
        <v>9417000</v>
      </c>
      <c r="X2866">
        <v>0</v>
      </c>
      <c r="Y2866" s="2">
        <v>20500000</v>
      </c>
      <c r="Z2866" s="2">
        <v>1057800</v>
      </c>
      <c r="AA2866" s="5">
        <f t="shared" si="44"/>
        <v>264450</v>
      </c>
    </row>
    <row r="2867" spans="1:27" x14ac:dyDescent="0.25">
      <c r="A2867">
        <v>1513670</v>
      </c>
      <c r="B2867" t="s">
        <v>4411</v>
      </c>
      <c r="C2867" t="s">
        <v>1341</v>
      </c>
      <c r="D2867" t="s">
        <v>1655</v>
      </c>
      <c r="E2867" s="1">
        <v>45896</v>
      </c>
      <c r="F2867" s="1">
        <v>46058</v>
      </c>
      <c r="G2867" t="s">
        <v>29</v>
      </c>
      <c r="H2867" t="s">
        <v>30</v>
      </c>
      <c r="I2867" t="s">
        <v>31</v>
      </c>
      <c r="J2867" t="s">
        <v>4916</v>
      </c>
      <c r="L2867" t="s">
        <v>215</v>
      </c>
      <c r="M2867" t="s">
        <v>216</v>
      </c>
      <c r="N2867" t="s">
        <v>67</v>
      </c>
      <c r="P2867" t="s">
        <v>35</v>
      </c>
      <c r="Q2867" s="1">
        <v>46032</v>
      </c>
      <c r="R2867" s="1">
        <v>46032</v>
      </c>
      <c r="S2867" t="s">
        <v>68</v>
      </c>
      <c r="T2867" s="2">
        <v>127000</v>
      </c>
      <c r="U2867">
        <v>20</v>
      </c>
      <c r="V2867">
        <v>0</v>
      </c>
      <c r="W2867" s="2">
        <v>25400</v>
      </c>
      <c r="X2867">
        <v>0</v>
      </c>
      <c r="Y2867" s="2">
        <v>127000</v>
      </c>
      <c r="Z2867" s="2">
        <v>25400</v>
      </c>
      <c r="AA2867" s="5">
        <f t="shared" si="44"/>
        <v>25400</v>
      </c>
    </row>
    <row r="2868" spans="1:27" x14ac:dyDescent="0.25">
      <c r="A2868">
        <v>1507084</v>
      </c>
      <c r="B2868" t="s">
        <v>1108</v>
      </c>
      <c r="C2868" t="s">
        <v>1109</v>
      </c>
      <c r="D2868" t="s">
        <v>1110</v>
      </c>
      <c r="E2868" s="1">
        <v>45349</v>
      </c>
      <c r="F2868" s="1">
        <v>45956</v>
      </c>
      <c r="G2868" t="s">
        <v>47</v>
      </c>
      <c r="H2868" t="s">
        <v>30</v>
      </c>
      <c r="I2868" t="s">
        <v>40</v>
      </c>
      <c r="J2868" t="s">
        <v>1685</v>
      </c>
      <c r="K2868" t="s">
        <v>4917</v>
      </c>
      <c r="L2868" t="s">
        <v>4059</v>
      </c>
      <c r="M2868" t="s">
        <v>823</v>
      </c>
      <c r="N2868" t="s">
        <v>67</v>
      </c>
      <c r="P2868" t="s">
        <v>35</v>
      </c>
      <c r="Q2868" s="1">
        <v>46032</v>
      </c>
      <c r="R2868" s="1">
        <v>46038</v>
      </c>
      <c r="S2868" t="s">
        <v>68</v>
      </c>
      <c r="T2868" s="2">
        <v>430600</v>
      </c>
      <c r="U2868">
        <v>14</v>
      </c>
      <c r="V2868">
        <v>0</v>
      </c>
      <c r="W2868" s="2">
        <v>372273</v>
      </c>
      <c r="X2868">
        <v>0</v>
      </c>
      <c r="Y2868" s="2">
        <v>430600</v>
      </c>
      <c r="Z2868" s="2">
        <v>58718</v>
      </c>
      <c r="AA2868" s="5">
        <f t="shared" si="44"/>
        <v>58718</v>
      </c>
    </row>
    <row r="2869" spans="1:27" x14ac:dyDescent="0.25">
      <c r="A2869">
        <v>1519818</v>
      </c>
      <c r="B2869" t="s">
        <v>4249</v>
      </c>
      <c r="C2869" t="s">
        <v>140</v>
      </c>
      <c r="D2869" t="s">
        <v>1110</v>
      </c>
      <c r="E2869" s="1">
        <v>45962</v>
      </c>
      <c r="F2869" s="1">
        <v>46325</v>
      </c>
      <c r="G2869" t="s">
        <v>47</v>
      </c>
      <c r="H2869" t="s">
        <v>30</v>
      </c>
      <c r="I2869" t="s">
        <v>31</v>
      </c>
      <c r="J2869" t="s">
        <v>4917</v>
      </c>
      <c r="L2869" t="s">
        <v>4059</v>
      </c>
      <c r="M2869" t="s">
        <v>823</v>
      </c>
      <c r="N2869" t="s">
        <v>67</v>
      </c>
      <c r="P2869" t="s">
        <v>35</v>
      </c>
      <c r="Q2869" s="1">
        <v>46032</v>
      </c>
      <c r="R2869" s="1">
        <v>46038</v>
      </c>
      <c r="S2869" t="s">
        <v>68</v>
      </c>
      <c r="T2869" s="2">
        <v>430600</v>
      </c>
      <c r="U2869">
        <v>14</v>
      </c>
      <c r="V2869">
        <v>0</v>
      </c>
      <c r="W2869" s="2">
        <v>340057</v>
      </c>
      <c r="X2869">
        <v>0</v>
      </c>
      <c r="Y2869" s="2">
        <v>430600</v>
      </c>
      <c r="Z2869" s="2">
        <v>58718</v>
      </c>
      <c r="AA2869" s="5">
        <f t="shared" si="44"/>
        <v>58718</v>
      </c>
    </row>
    <row r="2870" spans="1:27" x14ac:dyDescent="0.25">
      <c r="A2870">
        <v>1518414</v>
      </c>
      <c r="B2870" t="s">
        <v>4918</v>
      </c>
      <c r="C2870" t="s">
        <v>4918</v>
      </c>
      <c r="D2870" t="s">
        <v>292</v>
      </c>
      <c r="E2870" s="1">
        <v>45974</v>
      </c>
      <c r="F2870" s="1">
        <v>46270</v>
      </c>
      <c r="G2870" t="s">
        <v>47</v>
      </c>
      <c r="H2870" t="s">
        <v>30</v>
      </c>
      <c r="I2870" t="s">
        <v>31</v>
      </c>
      <c r="J2870" t="s">
        <v>1629</v>
      </c>
      <c r="L2870" t="s">
        <v>597</v>
      </c>
      <c r="M2870" t="s">
        <v>531</v>
      </c>
      <c r="N2870" t="s">
        <v>67</v>
      </c>
      <c r="P2870" t="s">
        <v>35</v>
      </c>
      <c r="Q2870" s="1">
        <v>46032</v>
      </c>
      <c r="R2870" s="1">
        <v>46033</v>
      </c>
      <c r="S2870" t="s">
        <v>68</v>
      </c>
      <c r="T2870" s="2">
        <v>1886947</v>
      </c>
      <c r="U2870">
        <v>33</v>
      </c>
      <c r="V2870">
        <v>0</v>
      </c>
      <c r="W2870" s="2">
        <v>1872895</v>
      </c>
      <c r="X2870" s="2">
        <v>750000</v>
      </c>
      <c r="Y2870" s="2">
        <v>1886947</v>
      </c>
      <c r="Z2870" s="2">
        <v>622693</v>
      </c>
      <c r="AA2870" s="5">
        <f t="shared" si="44"/>
        <v>622693</v>
      </c>
    </row>
    <row r="2871" spans="1:27" x14ac:dyDescent="0.25">
      <c r="A2871">
        <v>1518415</v>
      </c>
      <c r="B2871" t="s">
        <v>4918</v>
      </c>
      <c r="C2871" t="s">
        <v>4918</v>
      </c>
      <c r="D2871" t="s">
        <v>292</v>
      </c>
      <c r="E2871" s="1">
        <v>45974</v>
      </c>
      <c r="F2871" s="1">
        <v>46270</v>
      </c>
      <c r="G2871" t="s">
        <v>47</v>
      </c>
      <c r="H2871" t="s">
        <v>30</v>
      </c>
      <c r="I2871" t="s">
        <v>31</v>
      </c>
      <c r="J2871" t="s">
        <v>4919</v>
      </c>
      <c r="L2871" t="s">
        <v>830</v>
      </c>
      <c r="M2871" t="s">
        <v>531</v>
      </c>
      <c r="N2871" t="s">
        <v>67</v>
      </c>
      <c r="P2871" t="s">
        <v>35</v>
      </c>
      <c r="Q2871" s="1">
        <v>46032</v>
      </c>
      <c r="R2871" s="1">
        <v>46032</v>
      </c>
      <c r="S2871" t="s">
        <v>68</v>
      </c>
      <c r="T2871" s="2">
        <v>5675438</v>
      </c>
      <c r="U2871">
        <v>33</v>
      </c>
      <c r="V2871">
        <v>0</v>
      </c>
      <c r="W2871" s="2">
        <v>1872895</v>
      </c>
      <c r="X2871" s="2">
        <v>750000</v>
      </c>
      <c r="Y2871" s="2">
        <v>5675438</v>
      </c>
      <c r="Z2871" s="2">
        <v>1872895</v>
      </c>
      <c r="AA2871" s="5">
        <f t="shared" si="44"/>
        <v>1872895</v>
      </c>
    </row>
    <row r="2872" spans="1:27" x14ac:dyDescent="0.25">
      <c r="A2872">
        <v>1513656</v>
      </c>
      <c r="B2872" t="s">
        <v>4920</v>
      </c>
      <c r="C2872" t="s">
        <v>1341</v>
      </c>
      <c r="D2872" t="s">
        <v>4921</v>
      </c>
      <c r="E2872" s="1">
        <v>45884</v>
      </c>
      <c r="F2872" s="1">
        <v>46041</v>
      </c>
      <c r="G2872" t="s">
        <v>29</v>
      </c>
      <c r="H2872" t="s">
        <v>30</v>
      </c>
      <c r="I2872" t="s">
        <v>31</v>
      </c>
      <c r="J2872" t="s">
        <v>71</v>
      </c>
      <c r="L2872" t="s">
        <v>4691</v>
      </c>
      <c r="M2872" t="s">
        <v>185</v>
      </c>
      <c r="N2872" t="s">
        <v>67</v>
      </c>
      <c r="P2872" t="s">
        <v>35</v>
      </c>
      <c r="Q2872" s="1">
        <v>46033</v>
      </c>
      <c r="R2872" s="1">
        <v>46036</v>
      </c>
      <c r="S2872" t="s">
        <v>68</v>
      </c>
      <c r="T2872" s="2">
        <v>63795</v>
      </c>
      <c r="U2872">
        <v>20</v>
      </c>
      <c r="V2872">
        <v>0</v>
      </c>
      <c r="W2872" s="2">
        <v>74100</v>
      </c>
      <c r="X2872">
        <v>0</v>
      </c>
      <c r="Y2872" s="2">
        <v>63795</v>
      </c>
      <c r="Z2872" s="2">
        <v>12759</v>
      </c>
      <c r="AA2872" s="5">
        <f t="shared" si="44"/>
        <v>12759</v>
      </c>
    </row>
    <row r="2873" spans="1:27" x14ac:dyDescent="0.25">
      <c r="A2873">
        <v>1513655</v>
      </c>
      <c r="B2873" t="s">
        <v>4920</v>
      </c>
      <c r="C2873" t="s">
        <v>1341</v>
      </c>
      <c r="D2873" t="s">
        <v>4921</v>
      </c>
      <c r="E2873" s="1">
        <v>45884</v>
      </c>
      <c r="F2873" s="1">
        <v>46041</v>
      </c>
      <c r="G2873" t="s">
        <v>29</v>
      </c>
      <c r="H2873" t="s">
        <v>30</v>
      </c>
      <c r="I2873" t="s">
        <v>31</v>
      </c>
      <c r="J2873" t="s">
        <v>4922</v>
      </c>
      <c r="L2873" t="s">
        <v>4691</v>
      </c>
      <c r="M2873" t="s">
        <v>185</v>
      </c>
      <c r="N2873" t="s">
        <v>67</v>
      </c>
      <c r="P2873" t="s">
        <v>35</v>
      </c>
      <c r="Q2873" s="1">
        <v>46033</v>
      </c>
      <c r="R2873" s="1">
        <v>46036</v>
      </c>
      <c r="S2873" t="s">
        <v>68</v>
      </c>
      <c r="T2873" s="2">
        <v>370500</v>
      </c>
      <c r="U2873">
        <v>20</v>
      </c>
      <c r="V2873">
        <v>0</v>
      </c>
      <c r="W2873" s="2">
        <v>74100</v>
      </c>
      <c r="X2873">
        <v>0</v>
      </c>
      <c r="Y2873" s="2">
        <v>370500</v>
      </c>
      <c r="Z2873" s="2">
        <v>74100</v>
      </c>
      <c r="AA2873" s="5">
        <f t="shared" si="44"/>
        <v>74100</v>
      </c>
    </row>
    <row r="2874" spans="1:27" x14ac:dyDescent="0.25">
      <c r="A2874">
        <v>1513686</v>
      </c>
      <c r="B2874" t="s">
        <v>4923</v>
      </c>
      <c r="C2874" t="s">
        <v>1341</v>
      </c>
      <c r="D2874" t="s">
        <v>4924</v>
      </c>
      <c r="E2874" s="1">
        <v>45897</v>
      </c>
      <c r="F2874" s="1">
        <v>46043</v>
      </c>
      <c r="G2874" t="s">
        <v>29</v>
      </c>
      <c r="H2874" t="s">
        <v>30</v>
      </c>
      <c r="I2874" t="s">
        <v>31</v>
      </c>
      <c r="J2874" t="s">
        <v>4925</v>
      </c>
      <c r="L2874" t="s">
        <v>690</v>
      </c>
      <c r="M2874" t="s">
        <v>133</v>
      </c>
      <c r="N2874" t="s">
        <v>67</v>
      </c>
      <c r="P2874" t="s">
        <v>35</v>
      </c>
      <c r="Q2874" s="1">
        <v>46033</v>
      </c>
      <c r="R2874" s="1">
        <v>46038</v>
      </c>
      <c r="S2874" t="s">
        <v>68</v>
      </c>
      <c r="T2874" s="2">
        <v>400000</v>
      </c>
      <c r="U2874">
        <v>20</v>
      </c>
      <c r="V2874">
        <v>0</v>
      </c>
      <c r="W2874" s="2">
        <v>80000</v>
      </c>
      <c r="X2874">
        <v>0</v>
      </c>
      <c r="Y2874" s="2">
        <v>400000</v>
      </c>
      <c r="Z2874" s="2">
        <v>80000</v>
      </c>
      <c r="AA2874" s="5">
        <f t="shared" si="44"/>
        <v>80000</v>
      </c>
    </row>
    <row r="2875" spans="1:27" x14ac:dyDescent="0.25">
      <c r="A2875">
        <v>1509770</v>
      </c>
      <c r="B2875" t="s">
        <v>4926</v>
      </c>
      <c r="C2875" t="s">
        <v>1341</v>
      </c>
      <c r="D2875" t="s">
        <v>4927</v>
      </c>
      <c r="E2875" s="1">
        <v>45846</v>
      </c>
      <c r="F2875" s="1">
        <v>46042</v>
      </c>
      <c r="G2875" t="s">
        <v>29</v>
      </c>
      <c r="H2875" t="s">
        <v>30</v>
      </c>
      <c r="I2875" t="s">
        <v>31</v>
      </c>
      <c r="J2875" t="s">
        <v>4928</v>
      </c>
      <c r="L2875" t="s">
        <v>2120</v>
      </c>
      <c r="M2875" t="s">
        <v>710</v>
      </c>
      <c r="N2875" t="s">
        <v>67</v>
      </c>
      <c r="P2875" t="s">
        <v>35</v>
      </c>
      <c r="Q2875" s="1">
        <v>46034</v>
      </c>
      <c r="R2875" s="1">
        <v>46037</v>
      </c>
      <c r="S2875" t="s">
        <v>68</v>
      </c>
      <c r="T2875" s="2">
        <v>150000</v>
      </c>
      <c r="U2875">
        <v>20</v>
      </c>
      <c r="V2875">
        <v>0</v>
      </c>
      <c r="W2875" s="2">
        <v>30000</v>
      </c>
      <c r="X2875">
        <v>0</v>
      </c>
      <c r="Y2875" s="2">
        <v>150000</v>
      </c>
      <c r="Z2875" s="2">
        <v>30000</v>
      </c>
      <c r="AA2875" s="5">
        <f t="shared" si="44"/>
        <v>30000</v>
      </c>
    </row>
    <row r="2876" spans="1:27" x14ac:dyDescent="0.25">
      <c r="A2876">
        <v>1513464</v>
      </c>
      <c r="B2876" t="s">
        <v>2103</v>
      </c>
      <c r="C2876" t="s">
        <v>1341</v>
      </c>
      <c r="D2876" t="s">
        <v>2104</v>
      </c>
      <c r="E2876" s="1">
        <v>45890</v>
      </c>
      <c r="F2876" s="1">
        <v>46270</v>
      </c>
      <c r="G2876" t="s">
        <v>29</v>
      </c>
      <c r="H2876" t="s">
        <v>30</v>
      </c>
      <c r="I2876" t="s">
        <v>31</v>
      </c>
      <c r="J2876" t="s">
        <v>2875</v>
      </c>
      <c r="L2876" t="s">
        <v>4929</v>
      </c>
      <c r="M2876" t="s">
        <v>133</v>
      </c>
      <c r="N2876" t="s">
        <v>67</v>
      </c>
      <c r="P2876" t="s">
        <v>35</v>
      </c>
      <c r="Q2876" s="1">
        <v>46034</v>
      </c>
      <c r="R2876" s="1">
        <v>46035</v>
      </c>
      <c r="S2876" t="s">
        <v>68</v>
      </c>
      <c r="T2876" s="2">
        <v>165715</v>
      </c>
      <c r="U2876">
        <v>20</v>
      </c>
      <c r="V2876">
        <v>0</v>
      </c>
      <c r="W2876" s="2">
        <v>1574000</v>
      </c>
      <c r="X2876">
        <v>0</v>
      </c>
      <c r="Y2876" s="2">
        <v>165715</v>
      </c>
      <c r="Z2876" s="2">
        <v>33143</v>
      </c>
      <c r="AA2876" s="5">
        <f t="shared" si="44"/>
        <v>33143</v>
      </c>
    </row>
    <row r="2877" spans="1:27" x14ac:dyDescent="0.25">
      <c r="A2877">
        <v>1488695</v>
      </c>
      <c r="B2877" t="s">
        <v>4930</v>
      </c>
      <c r="C2877" t="s">
        <v>62</v>
      </c>
      <c r="D2877" t="s">
        <v>4931</v>
      </c>
      <c r="E2877" s="1">
        <v>45706</v>
      </c>
      <c r="F2877" s="1">
        <v>46041</v>
      </c>
      <c r="G2877" t="s">
        <v>29</v>
      </c>
      <c r="H2877" t="s">
        <v>30</v>
      </c>
      <c r="I2877" t="s">
        <v>31</v>
      </c>
      <c r="J2877" t="s">
        <v>71</v>
      </c>
      <c r="L2877" t="s">
        <v>1142</v>
      </c>
      <c r="M2877" t="s">
        <v>1143</v>
      </c>
      <c r="N2877" t="s">
        <v>67</v>
      </c>
      <c r="P2877" t="s">
        <v>35</v>
      </c>
      <c r="Q2877" s="1">
        <v>46035</v>
      </c>
      <c r="R2877" s="1">
        <v>46036</v>
      </c>
      <c r="S2877" t="s">
        <v>68</v>
      </c>
      <c r="T2877" s="2">
        <v>60250</v>
      </c>
      <c r="U2877">
        <v>20</v>
      </c>
      <c r="V2877">
        <v>0</v>
      </c>
      <c r="W2877" s="2">
        <v>65000</v>
      </c>
      <c r="X2877">
        <v>0</v>
      </c>
      <c r="Y2877" s="2">
        <v>60250</v>
      </c>
      <c r="Z2877" s="2">
        <v>12050</v>
      </c>
      <c r="AA2877" s="5">
        <f t="shared" si="44"/>
        <v>12050</v>
      </c>
    </row>
    <row r="2878" spans="1:27" x14ac:dyDescent="0.25">
      <c r="A2878">
        <v>1488694</v>
      </c>
      <c r="B2878" t="s">
        <v>4930</v>
      </c>
      <c r="C2878" t="s">
        <v>62</v>
      </c>
      <c r="D2878" t="s">
        <v>4931</v>
      </c>
      <c r="E2878" s="1">
        <v>45706</v>
      </c>
      <c r="F2878" s="1">
        <v>46041</v>
      </c>
      <c r="G2878" t="s">
        <v>29</v>
      </c>
      <c r="H2878" t="s">
        <v>30</v>
      </c>
      <c r="I2878" t="s">
        <v>31</v>
      </c>
      <c r="J2878" t="s">
        <v>4932</v>
      </c>
      <c r="L2878" t="s">
        <v>1142</v>
      </c>
      <c r="M2878" t="s">
        <v>1143</v>
      </c>
      <c r="N2878" t="s">
        <v>67</v>
      </c>
      <c r="P2878" t="s">
        <v>35</v>
      </c>
      <c r="Q2878" s="1">
        <v>46035</v>
      </c>
      <c r="R2878" s="1">
        <v>46036</v>
      </c>
      <c r="S2878" t="s">
        <v>68</v>
      </c>
      <c r="T2878" s="2">
        <v>325000</v>
      </c>
      <c r="U2878">
        <v>20</v>
      </c>
      <c r="V2878">
        <v>0</v>
      </c>
      <c r="W2878" s="2">
        <v>65000</v>
      </c>
      <c r="X2878">
        <v>0</v>
      </c>
      <c r="Y2878" s="2">
        <v>325000</v>
      </c>
      <c r="Z2878" s="2">
        <v>65000</v>
      </c>
      <c r="AA2878" s="5">
        <f t="shared" si="44"/>
        <v>65000</v>
      </c>
    </row>
    <row r="2879" spans="1:27" x14ac:dyDescent="0.25">
      <c r="A2879">
        <v>1523030</v>
      </c>
      <c r="B2879" t="s">
        <v>4321</v>
      </c>
      <c r="C2879" t="s">
        <v>1341</v>
      </c>
      <c r="D2879" t="s">
        <v>4322</v>
      </c>
      <c r="E2879" s="1">
        <v>45951</v>
      </c>
      <c r="F2879" s="1">
        <v>46043</v>
      </c>
      <c r="G2879" t="s">
        <v>29</v>
      </c>
      <c r="H2879" t="s">
        <v>30</v>
      </c>
      <c r="I2879" t="s">
        <v>31</v>
      </c>
      <c r="J2879" t="s">
        <v>71</v>
      </c>
      <c r="L2879" t="s">
        <v>4933</v>
      </c>
      <c r="M2879" t="s">
        <v>138</v>
      </c>
      <c r="N2879" t="s">
        <v>67</v>
      </c>
      <c r="P2879" t="s">
        <v>35</v>
      </c>
      <c r="Q2879" s="1">
        <v>46036</v>
      </c>
      <c r="R2879" s="1">
        <v>46038</v>
      </c>
      <c r="S2879" t="s">
        <v>68</v>
      </c>
      <c r="T2879" s="2">
        <v>34926</v>
      </c>
      <c r="U2879">
        <v>20</v>
      </c>
      <c r="V2879">
        <v>0</v>
      </c>
      <c r="W2879" s="2">
        <v>20000</v>
      </c>
      <c r="X2879">
        <v>0</v>
      </c>
      <c r="Y2879" s="2">
        <v>34926</v>
      </c>
      <c r="Z2879" s="2">
        <v>6985</v>
      </c>
      <c r="AA2879" s="5">
        <f t="shared" si="44"/>
        <v>6985</v>
      </c>
    </row>
    <row r="2880" spans="1:27" x14ac:dyDescent="0.25">
      <c r="A2880">
        <v>1523029</v>
      </c>
      <c r="B2880" t="s">
        <v>4321</v>
      </c>
      <c r="C2880" t="s">
        <v>1341</v>
      </c>
      <c r="D2880" t="s">
        <v>4322</v>
      </c>
      <c r="E2880" s="1">
        <v>45951</v>
      </c>
      <c r="F2880" s="1">
        <v>46043</v>
      </c>
      <c r="G2880" t="s">
        <v>29</v>
      </c>
      <c r="H2880" t="s">
        <v>30</v>
      </c>
      <c r="I2880" t="s">
        <v>31</v>
      </c>
      <c r="J2880" t="s">
        <v>4934</v>
      </c>
      <c r="L2880" t="s">
        <v>4933</v>
      </c>
      <c r="M2880" t="s">
        <v>138</v>
      </c>
      <c r="N2880" t="s">
        <v>67</v>
      </c>
      <c r="P2880" t="s">
        <v>35</v>
      </c>
      <c r="Q2880" s="1">
        <v>46036</v>
      </c>
      <c r="R2880" s="1">
        <v>46038</v>
      </c>
      <c r="S2880" t="s">
        <v>68</v>
      </c>
      <c r="T2880" s="2">
        <v>100000</v>
      </c>
      <c r="U2880">
        <v>20</v>
      </c>
      <c r="V2880">
        <v>0</v>
      </c>
      <c r="W2880" s="2">
        <v>20000</v>
      </c>
      <c r="X2880">
        <v>0</v>
      </c>
      <c r="Y2880" s="2">
        <v>100000</v>
      </c>
      <c r="Z2880" s="2">
        <v>20000</v>
      </c>
      <c r="AA2880" s="5">
        <f t="shared" si="44"/>
        <v>20000</v>
      </c>
    </row>
    <row r="2881" spans="1:27" x14ac:dyDescent="0.25">
      <c r="A2881">
        <v>1451082</v>
      </c>
      <c r="B2881" t="s">
        <v>4935</v>
      </c>
      <c r="C2881" t="s">
        <v>892</v>
      </c>
      <c r="D2881" t="s">
        <v>4936</v>
      </c>
      <c r="E2881" s="1">
        <v>45444</v>
      </c>
      <c r="F2881" s="1">
        <v>46043</v>
      </c>
      <c r="G2881" t="s">
        <v>29</v>
      </c>
      <c r="H2881" t="s">
        <v>30</v>
      </c>
      <c r="I2881" t="s">
        <v>31</v>
      </c>
      <c r="J2881" t="s">
        <v>4937</v>
      </c>
      <c r="L2881" t="s">
        <v>4938</v>
      </c>
      <c r="M2881" t="s">
        <v>823</v>
      </c>
      <c r="N2881" t="s">
        <v>67</v>
      </c>
      <c r="P2881" t="s">
        <v>35</v>
      </c>
      <c r="Q2881" s="1">
        <v>46036</v>
      </c>
      <c r="R2881" s="1">
        <v>46038</v>
      </c>
      <c r="S2881" t="s">
        <v>68</v>
      </c>
      <c r="T2881" s="2">
        <v>309000</v>
      </c>
      <c r="U2881">
        <v>20</v>
      </c>
      <c r="V2881">
        <v>0</v>
      </c>
      <c r="W2881" s="2">
        <v>61800</v>
      </c>
      <c r="X2881">
        <v>0</v>
      </c>
      <c r="Y2881" s="2">
        <v>309000</v>
      </c>
      <c r="Z2881" s="2">
        <v>61800</v>
      </c>
      <c r="AA2881" s="5">
        <f t="shared" si="44"/>
        <v>61800</v>
      </c>
    </row>
    <row r="2882" spans="1:27" x14ac:dyDescent="0.25">
      <c r="A2882">
        <v>1518278</v>
      </c>
      <c r="B2882" t="s">
        <v>4939</v>
      </c>
      <c r="C2882" t="s">
        <v>1341</v>
      </c>
      <c r="D2882" t="s">
        <v>4940</v>
      </c>
      <c r="E2882" s="1">
        <v>45922</v>
      </c>
      <c r="F2882" s="1">
        <v>46043</v>
      </c>
      <c r="G2882" t="s">
        <v>29</v>
      </c>
      <c r="H2882" t="s">
        <v>30</v>
      </c>
      <c r="I2882" t="s">
        <v>31</v>
      </c>
      <c r="J2882" t="s">
        <v>4941</v>
      </c>
      <c r="L2882" t="s">
        <v>4942</v>
      </c>
      <c r="M2882" t="s">
        <v>329</v>
      </c>
      <c r="N2882" t="s">
        <v>67</v>
      </c>
      <c r="P2882" t="s">
        <v>35</v>
      </c>
      <c r="Q2882" s="1">
        <v>46036</v>
      </c>
      <c r="R2882" s="1">
        <v>46038</v>
      </c>
      <c r="S2882" t="s">
        <v>68</v>
      </c>
      <c r="T2882" s="2">
        <v>595000</v>
      </c>
      <c r="U2882">
        <v>20</v>
      </c>
      <c r="V2882">
        <v>0</v>
      </c>
      <c r="W2882" s="2">
        <v>119000</v>
      </c>
      <c r="X2882">
        <v>0</v>
      </c>
      <c r="Y2882" s="2">
        <v>595000</v>
      </c>
      <c r="Z2882" s="2">
        <v>119000</v>
      </c>
      <c r="AA2882" s="5">
        <f t="shared" ref="AA2882:AA2945" si="45">Z2882*(1-V2882%)</f>
        <v>119000</v>
      </c>
    </row>
    <row r="2883" spans="1:27" x14ac:dyDescent="0.25">
      <c r="A2883">
        <v>1509747</v>
      </c>
      <c r="B2883" t="s">
        <v>4943</v>
      </c>
      <c r="C2883" t="s">
        <v>1341</v>
      </c>
      <c r="D2883" t="s">
        <v>4944</v>
      </c>
      <c r="E2883" s="1">
        <v>45839</v>
      </c>
      <c r="F2883" s="1">
        <v>46044</v>
      </c>
      <c r="G2883" t="s">
        <v>29</v>
      </c>
      <c r="H2883" t="s">
        <v>30</v>
      </c>
      <c r="I2883" t="s">
        <v>31</v>
      </c>
      <c r="J2883" t="s">
        <v>4945</v>
      </c>
      <c r="L2883" t="s">
        <v>1364</v>
      </c>
      <c r="M2883" t="s">
        <v>133</v>
      </c>
      <c r="N2883" t="s">
        <v>67</v>
      </c>
      <c r="P2883" t="s">
        <v>35</v>
      </c>
      <c r="Q2883" s="1">
        <v>46036</v>
      </c>
      <c r="R2883" s="1">
        <v>46039</v>
      </c>
      <c r="S2883" t="s">
        <v>68</v>
      </c>
      <c r="T2883" s="2">
        <v>1205900</v>
      </c>
      <c r="U2883">
        <v>20</v>
      </c>
      <c r="V2883">
        <v>0</v>
      </c>
      <c r="W2883" s="2">
        <v>241180</v>
      </c>
      <c r="X2883">
        <v>0</v>
      </c>
      <c r="Y2883" s="2">
        <v>1205900</v>
      </c>
      <c r="Z2883" s="2">
        <v>241180</v>
      </c>
      <c r="AA2883" s="5">
        <f t="shared" si="45"/>
        <v>241180</v>
      </c>
    </row>
    <row r="2884" spans="1:27" x14ac:dyDescent="0.25">
      <c r="A2884">
        <v>1521393</v>
      </c>
      <c r="B2884" t="s">
        <v>4715</v>
      </c>
      <c r="C2884" t="s">
        <v>4715</v>
      </c>
      <c r="D2884" t="s">
        <v>292</v>
      </c>
      <c r="E2884" s="1">
        <v>45992</v>
      </c>
      <c r="F2884" s="1">
        <v>46356</v>
      </c>
      <c r="G2884" t="s">
        <v>47</v>
      </c>
      <c r="H2884" t="s">
        <v>30</v>
      </c>
      <c r="I2884" t="s">
        <v>31</v>
      </c>
      <c r="J2884" t="s">
        <v>1718</v>
      </c>
      <c r="L2884" t="s">
        <v>4087</v>
      </c>
      <c r="N2884" t="s">
        <v>127</v>
      </c>
      <c r="P2884" t="s">
        <v>35</v>
      </c>
      <c r="Q2884" s="1">
        <v>46036</v>
      </c>
      <c r="R2884" s="1">
        <v>46040</v>
      </c>
      <c r="S2884" t="s">
        <v>68</v>
      </c>
      <c r="T2884" s="2">
        <v>630518</v>
      </c>
      <c r="U2884">
        <v>45</v>
      </c>
      <c r="V2884">
        <v>0</v>
      </c>
      <c r="W2884" s="2">
        <v>4500000</v>
      </c>
      <c r="X2884" s="2">
        <v>750000</v>
      </c>
      <c r="Y2884" s="2">
        <v>630518</v>
      </c>
      <c r="Z2884" s="2">
        <v>283733</v>
      </c>
      <c r="AA2884" s="5">
        <f t="shared" si="45"/>
        <v>283733</v>
      </c>
    </row>
    <row r="2885" spans="1:27" x14ac:dyDescent="0.25">
      <c r="A2885">
        <v>1521392</v>
      </c>
      <c r="B2885" t="s">
        <v>4715</v>
      </c>
      <c r="C2885" t="s">
        <v>4715</v>
      </c>
      <c r="D2885" t="s">
        <v>292</v>
      </c>
      <c r="E2885" s="1">
        <v>45992</v>
      </c>
      <c r="F2885" s="1">
        <v>46356</v>
      </c>
      <c r="G2885" t="s">
        <v>47</v>
      </c>
      <c r="H2885" t="s">
        <v>30</v>
      </c>
      <c r="I2885" t="s">
        <v>31</v>
      </c>
      <c r="J2885" t="s">
        <v>2049</v>
      </c>
      <c r="L2885" t="s">
        <v>895</v>
      </c>
      <c r="M2885" t="s">
        <v>107</v>
      </c>
      <c r="N2885" t="s">
        <v>67</v>
      </c>
      <c r="P2885" t="s">
        <v>35</v>
      </c>
      <c r="Q2885" s="1">
        <v>46036</v>
      </c>
      <c r="R2885" s="1">
        <v>46040</v>
      </c>
      <c r="S2885" t="s">
        <v>68</v>
      </c>
      <c r="T2885" s="2">
        <v>3238652</v>
      </c>
      <c r="U2885">
        <v>45</v>
      </c>
      <c r="V2885">
        <v>0</v>
      </c>
      <c r="W2885" s="2">
        <v>4500000</v>
      </c>
      <c r="X2885" s="2">
        <v>750000</v>
      </c>
      <c r="Y2885" s="2">
        <v>3238652</v>
      </c>
      <c r="Z2885" s="2">
        <v>1457393</v>
      </c>
      <c r="AA2885" s="5">
        <f t="shared" si="45"/>
        <v>1457393</v>
      </c>
    </row>
    <row r="2886" spans="1:27" x14ac:dyDescent="0.25">
      <c r="A2886">
        <v>1518096</v>
      </c>
      <c r="B2886" t="s">
        <v>4946</v>
      </c>
      <c r="C2886" t="s">
        <v>1341</v>
      </c>
      <c r="D2886" t="s">
        <v>4947</v>
      </c>
      <c r="E2886" s="1">
        <v>45924</v>
      </c>
      <c r="F2886" s="1">
        <v>46044</v>
      </c>
      <c r="G2886" t="s">
        <v>29</v>
      </c>
      <c r="H2886" t="s">
        <v>30</v>
      </c>
      <c r="I2886" t="s">
        <v>31</v>
      </c>
      <c r="J2886" t="s">
        <v>71</v>
      </c>
      <c r="L2886" t="s">
        <v>215</v>
      </c>
      <c r="M2886" t="s">
        <v>216</v>
      </c>
      <c r="N2886" t="s">
        <v>67</v>
      </c>
      <c r="P2886" t="s">
        <v>35</v>
      </c>
      <c r="Q2886" s="1">
        <v>46037</v>
      </c>
      <c r="R2886" s="1">
        <v>46039</v>
      </c>
      <c r="S2886" t="s">
        <v>68</v>
      </c>
      <c r="T2886" s="2">
        <v>51590</v>
      </c>
      <c r="U2886">
        <v>20</v>
      </c>
      <c r="V2886">
        <v>0</v>
      </c>
      <c r="W2886" s="2">
        <v>74000</v>
      </c>
      <c r="X2886">
        <v>0</v>
      </c>
      <c r="Y2886" s="2">
        <v>51590</v>
      </c>
      <c r="Z2886" s="2">
        <v>10318</v>
      </c>
      <c r="AA2886" s="5">
        <f t="shared" si="45"/>
        <v>10318</v>
      </c>
    </row>
    <row r="2887" spans="1:27" x14ac:dyDescent="0.25">
      <c r="A2887">
        <v>1513387</v>
      </c>
      <c r="B2887" t="s">
        <v>4149</v>
      </c>
      <c r="C2887" t="s">
        <v>1341</v>
      </c>
      <c r="D2887" t="s">
        <v>4150</v>
      </c>
      <c r="E2887" s="1">
        <v>45876</v>
      </c>
      <c r="F2887" s="1">
        <v>46044</v>
      </c>
      <c r="G2887" t="s">
        <v>29</v>
      </c>
      <c r="H2887" t="s">
        <v>30</v>
      </c>
      <c r="I2887" t="s">
        <v>31</v>
      </c>
      <c r="J2887" t="s">
        <v>4948</v>
      </c>
      <c r="L2887" t="s">
        <v>1296</v>
      </c>
      <c r="M2887" t="s">
        <v>1297</v>
      </c>
      <c r="N2887" t="s">
        <v>67</v>
      </c>
      <c r="P2887" t="s">
        <v>35</v>
      </c>
      <c r="Q2887" s="1">
        <v>46037</v>
      </c>
      <c r="R2887" s="1">
        <v>46039</v>
      </c>
      <c r="S2887" t="s">
        <v>68</v>
      </c>
      <c r="T2887" s="2">
        <v>127705</v>
      </c>
      <c r="U2887">
        <v>20</v>
      </c>
      <c r="V2887">
        <v>0</v>
      </c>
      <c r="W2887" s="2">
        <v>25541</v>
      </c>
      <c r="X2887">
        <v>0</v>
      </c>
      <c r="Y2887" s="2">
        <v>127705</v>
      </c>
      <c r="Z2887" s="2">
        <v>25541</v>
      </c>
      <c r="AA2887" s="5">
        <f t="shared" si="45"/>
        <v>25541</v>
      </c>
    </row>
    <row r="2888" spans="1:27" x14ac:dyDescent="0.25">
      <c r="A2888">
        <v>1513467</v>
      </c>
      <c r="B2888" t="s">
        <v>2103</v>
      </c>
      <c r="C2888" t="s">
        <v>1341</v>
      </c>
      <c r="D2888" t="s">
        <v>2104</v>
      </c>
      <c r="E2888" s="1">
        <v>45890</v>
      </c>
      <c r="F2888" s="1">
        <v>46270</v>
      </c>
      <c r="G2888" t="s">
        <v>29</v>
      </c>
      <c r="H2888" t="s">
        <v>30</v>
      </c>
      <c r="I2888" t="s">
        <v>31</v>
      </c>
      <c r="J2888" t="s">
        <v>2875</v>
      </c>
      <c r="L2888" t="s">
        <v>4929</v>
      </c>
      <c r="M2888" t="s">
        <v>133</v>
      </c>
      <c r="N2888" t="s">
        <v>67</v>
      </c>
      <c r="P2888" t="s">
        <v>35</v>
      </c>
      <c r="Q2888" s="1">
        <v>46037</v>
      </c>
      <c r="R2888" s="1">
        <v>46038</v>
      </c>
      <c r="S2888" t="s">
        <v>68</v>
      </c>
      <c r="T2888" s="2">
        <v>165715</v>
      </c>
      <c r="U2888">
        <v>20</v>
      </c>
      <c r="V2888">
        <v>0</v>
      </c>
      <c r="W2888" s="2">
        <v>1574000</v>
      </c>
      <c r="X2888">
        <v>0</v>
      </c>
      <c r="Y2888" s="2">
        <v>165715</v>
      </c>
      <c r="Z2888" s="2">
        <v>33143</v>
      </c>
      <c r="AA2888" s="5">
        <f t="shared" si="45"/>
        <v>33143</v>
      </c>
    </row>
    <row r="2889" spans="1:27" x14ac:dyDescent="0.25">
      <c r="A2889">
        <v>1492194</v>
      </c>
      <c r="B2889" t="s">
        <v>4949</v>
      </c>
      <c r="C2889" t="s">
        <v>62</v>
      </c>
      <c r="D2889" t="s">
        <v>4950</v>
      </c>
      <c r="E2889" s="1">
        <v>45743</v>
      </c>
      <c r="F2889" s="1">
        <v>46042</v>
      </c>
      <c r="G2889" t="s">
        <v>29</v>
      </c>
      <c r="H2889" t="s">
        <v>30</v>
      </c>
      <c r="I2889" t="s">
        <v>31</v>
      </c>
      <c r="J2889" t="s">
        <v>4951</v>
      </c>
      <c r="L2889" t="s">
        <v>4952</v>
      </c>
      <c r="M2889" t="s">
        <v>531</v>
      </c>
      <c r="N2889" t="s">
        <v>67</v>
      </c>
      <c r="P2889" t="s">
        <v>35</v>
      </c>
      <c r="Q2889" s="1">
        <v>46037</v>
      </c>
      <c r="R2889" s="1">
        <v>46037</v>
      </c>
      <c r="S2889" t="s">
        <v>68</v>
      </c>
      <c r="T2889" s="2">
        <v>300000</v>
      </c>
      <c r="U2889">
        <v>20</v>
      </c>
      <c r="V2889">
        <v>0</v>
      </c>
      <c r="W2889" s="2">
        <v>60000</v>
      </c>
      <c r="X2889">
        <v>0</v>
      </c>
      <c r="Y2889" s="2">
        <v>300000</v>
      </c>
      <c r="Z2889" s="2">
        <v>60000</v>
      </c>
      <c r="AA2889" s="5">
        <f t="shared" si="45"/>
        <v>60000</v>
      </c>
    </row>
    <row r="2890" spans="1:27" x14ac:dyDescent="0.25">
      <c r="A2890">
        <v>1518095</v>
      </c>
      <c r="B2890" t="s">
        <v>4946</v>
      </c>
      <c r="C2890" t="s">
        <v>1341</v>
      </c>
      <c r="D2890" t="s">
        <v>4947</v>
      </c>
      <c r="E2890" s="1">
        <v>45924</v>
      </c>
      <c r="F2890" s="1">
        <v>46044</v>
      </c>
      <c r="G2890" t="s">
        <v>29</v>
      </c>
      <c r="H2890" t="s">
        <v>30</v>
      </c>
      <c r="I2890" t="s">
        <v>31</v>
      </c>
      <c r="J2890" t="s">
        <v>4953</v>
      </c>
      <c r="L2890" t="s">
        <v>215</v>
      </c>
      <c r="M2890" t="s">
        <v>216</v>
      </c>
      <c r="N2890" t="s">
        <v>67</v>
      </c>
      <c r="P2890" t="s">
        <v>35</v>
      </c>
      <c r="Q2890" s="1">
        <v>46037</v>
      </c>
      <c r="R2890" s="1">
        <v>46039</v>
      </c>
      <c r="S2890" t="s">
        <v>68</v>
      </c>
      <c r="T2890" s="2">
        <v>370000</v>
      </c>
      <c r="U2890">
        <v>20</v>
      </c>
      <c r="V2890">
        <v>0</v>
      </c>
      <c r="W2890" s="2">
        <v>74000</v>
      </c>
      <c r="X2890">
        <v>0</v>
      </c>
      <c r="Y2890" s="2">
        <v>370000</v>
      </c>
      <c r="Z2890" s="2">
        <v>74000</v>
      </c>
      <c r="AA2890" s="5">
        <f t="shared" si="45"/>
        <v>74000</v>
      </c>
    </row>
    <row r="2891" spans="1:27" x14ac:dyDescent="0.25">
      <c r="A2891">
        <v>1520785</v>
      </c>
      <c r="B2891" t="s">
        <v>4954</v>
      </c>
      <c r="C2891" t="s">
        <v>1341</v>
      </c>
      <c r="D2891" t="s">
        <v>4292</v>
      </c>
      <c r="E2891" s="1">
        <v>45915</v>
      </c>
      <c r="F2891" s="1">
        <v>46044</v>
      </c>
      <c r="G2891" t="s">
        <v>29</v>
      </c>
      <c r="H2891" t="s">
        <v>30</v>
      </c>
      <c r="I2891" t="s">
        <v>31</v>
      </c>
      <c r="J2891" t="s">
        <v>4955</v>
      </c>
      <c r="L2891" t="s">
        <v>805</v>
      </c>
      <c r="M2891" t="s">
        <v>243</v>
      </c>
      <c r="N2891" t="s">
        <v>67</v>
      </c>
      <c r="P2891" t="s">
        <v>35</v>
      </c>
      <c r="Q2891" s="1">
        <v>46037</v>
      </c>
      <c r="R2891" s="1">
        <v>46039</v>
      </c>
      <c r="S2891" t="s">
        <v>68</v>
      </c>
      <c r="T2891" s="2">
        <v>517000</v>
      </c>
      <c r="U2891">
        <v>20</v>
      </c>
      <c r="V2891">
        <v>0</v>
      </c>
      <c r="W2891" s="2">
        <v>103400</v>
      </c>
      <c r="X2891">
        <v>0</v>
      </c>
      <c r="Y2891" s="2">
        <v>517000</v>
      </c>
      <c r="Z2891" s="2">
        <v>103400</v>
      </c>
      <c r="AA2891" s="5">
        <f t="shared" si="45"/>
        <v>103400</v>
      </c>
    </row>
    <row r="2892" spans="1:27" x14ac:dyDescent="0.25">
      <c r="A2892">
        <v>1521407</v>
      </c>
      <c r="B2892" t="s">
        <v>4715</v>
      </c>
      <c r="C2892" t="s">
        <v>4715</v>
      </c>
      <c r="D2892" t="s">
        <v>292</v>
      </c>
      <c r="E2892" s="1">
        <v>45992</v>
      </c>
      <c r="F2892" s="1">
        <v>46356</v>
      </c>
      <c r="G2892" t="s">
        <v>47</v>
      </c>
      <c r="H2892" t="s">
        <v>30</v>
      </c>
      <c r="I2892" t="s">
        <v>31</v>
      </c>
      <c r="J2892" t="s">
        <v>968</v>
      </c>
      <c r="L2892" t="s">
        <v>50</v>
      </c>
      <c r="M2892" t="s">
        <v>212</v>
      </c>
      <c r="N2892" t="s">
        <v>213</v>
      </c>
      <c r="P2892" t="s">
        <v>35</v>
      </c>
      <c r="Q2892" s="1">
        <v>46037</v>
      </c>
      <c r="R2892" s="1">
        <v>46040</v>
      </c>
      <c r="S2892" t="s">
        <v>68</v>
      </c>
      <c r="T2892" s="2">
        <v>984106</v>
      </c>
      <c r="U2892">
        <v>45</v>
      </c>
      <c r="V2892">
        <v>0</v>
      </c>
      <c r="W2892" s="2">
        <v>4500000</v>
      </c>
      <c r="X2892" s="2">
        <v>750000</v>
      </c>
      <c r="Y2892" s="2">
        <v>984106</v>
      </c>
      <c r="Z2892" s="2">
        <v>442848</v>
      </c>
      <c r="AA2892" s="5">
        <f t="shared" si="45"/>
        <v>442848</v>
      </c>
    </row>
    <row r="2893" spans="1:27" x14ac:dyDescent="0.25">
      <c r="A2893">
        <v>1521406</v>
      </c>
      <c r="B2893" t="s">
        <v>4715</v>
      </c>
      <c r="C2893" t="s">
        <v>4715</v>
      </c>
      <c r="D2893" t="s">
        <v>292</v>
      </c>
      <c r="E2893" s="1">
        <v>45992</v>
      </c>
      <c r="F2893" s="1">
        <v>46356</v>
      </c>
      <c r="G2893" t="s">
        <v>47</v>
      </c>
      <c r="H2893" t="s">
        <v>30</v>
      </c>
      <c r="I2893" t="s">
        <v>31</v>
      </c>
      <c r="J2893" t="s">
        <v>2387</v>
      </c>
      <c r="L2893" t="s">
        <v>4956</v>
      </c>
      <c r="M2893" t="s">
        <v>877</v>
      </c>
      <c r="N2893" t="s">
        <v>67</v>
      </c>
      <c r="P2893" t="s">
        <v>35</v>
      </c>
      <c r="Q2893" s="1">
        <v>46037</v>
      </c>
      <c r="R2893" s="1">
        <v>46040</v>
      </c>
      <c r="S2893" t="s">
        <v>68</v>
      </c>
      <c r="T2893" s="2">
        <v>1356188</v>
      </c>
      <c r="U2893">
        <v>45</v>
      </c>
      <c r="V2893">
        <v>0</v>
      </c>
      <c r="W2893" s="2">
        <v>4500000</v>
      </c>
      <c r="X2893" s="2">
        <v>750000</v>
      </c>
      <c r="Y2893" s="2">
        <v>1356188</v>
      </c>
      <c r="Z2893" s="2">
        <v>610285</v>
      </c>
      <c r="AA2893" s="5">
        <f t="shared" si="45"/>
        <v>610285</v>
      </c>
    </row>
    <row r="2894" spans="1:27" x14ac:dyDescent="0.25">
      <c r="A2894">
        <v>1521405</v>
      </c>
      <c r="B2894" t="s">
        <v>4715</v>
      </c>
      <c r="C2894" t="s">
        <v>4715</v>
      </c>
      <c r="D2894" t="s">
        <v>292</v>
      </c>
      <c r="E2894" s="1">
        <v>45992</v>
      </c>
      <c r="F2894" s="1">
        <v>46356</v>
      </c>
      <c r="G2894" t="s">
        <v>47</v>
      </c>
      <c r="H2894" t="s">
        <v>30</v>
      </c>
      <c r="I2894" t="s">
        <v>31</v>
      </c>
      <c r="J2894" t="s">
        <v>3060</v>
      </c>
      <c r="L2894" t="s">
        <v>4346</v>
      </c>
      <c r="M2894" t="s">
        <v>243</v>
      </c>
      <c r="N2894" t="s">
        <v>67</v>
      </c>
      <c r="P2894" t="s">
        <v>35</v>
      </c>
      <c r="Q2894" s="1">
        <v>46037</v>
      </c>
      <c r="R2894" s="1">
        <v>46041</v>
      </c>
      <c r="S2894" t="s">
        <v>68</v>
      </c>
      <c r="T2894" s="2">
        <v>2353900</v>
      </c>
      <c r="U2894">
        <v>45</v>
      </c>
      <c r="V2894">
        <v>0</v>
      </c>
      <c r="W2894" s="2">
        <v>4500000</v>
      </c>
      <c r="X2894" s="2">
        <v>750000</v>
      </c>
      <c r="Y2894" s="2">
        <v>2353900</v>
      </c>
      <c r="Z2894" s="2">
        <v>1059255</v>
      </c>
      <c r="AA2894" s="5">
        <f t="shared" si="45"/>
        <v>1059255</v>
      </c>
    </row>
    <row r="2895" spans="1:27" x14ac:dyDescent="0.25">
      <c r="A2895">
        <v>1521394</v>
      </c>
      <c r="B2895" t="s">
        <v>4715</v>
      </c>
      <c r="C2895" t="s">
        <v>4715</v>
      </c>
      <c r="D2895" t="s">
        <v>292</v>
      </c>
      <c r="E2895" s="1">
        <v>45992</v>
      </c>
      <c r="F2895" s="1">
        <v>46356</v>
      </c>
      <c r="G2895" t="s">
        <v>47</v>
      </c>
      <c r="H2895" t="s">
        <v>30</v>
      </c>
      <c r="I2895" t="s">
        <v>31</v>
      </c>
      <c r="J2895" t="s">
        <v>293</v>
      </c>
      <c r="L2895" t="s">
        <v>822</v>
      </c>
      <c r="M2895" t="s">
        <v>823</v>
      </c>
      <c r="N2895" t="s">
        <v>67</v>
      </c>
      <c r="P2895" t="s">
        <v>35</v>
      </c>
      <c r="Q2895" s="1">
        <v>46037</v>
      </c>
      <c r="R2895" s="1">
        <v>46040</v>
      </c>
      <c r="S2895" t="s">
        <v>68</v>
      </c>
      <c r="T2895" s="2">
        <v>2951741</v>
      </c>
      <c r="U2895">
        <v>45</v>
      </c>
      <c r="V2895">
        <v>0</v>
      </c>
      <c r="W2895" s="2">
        <v>4500000</v>
      </c>
      <c r="X2895" s="2">
        <v>750000</v>
      </c>
      <c r="Y2895" s="2">
        <v>2951741</v>
      </c>
      <c r="Z2895" s="2">
        <v>1328283</v>
      </c>
      <c r="AA2895" s="5">
        <f t="shared" si="45"/>
        <v>1328283</v>
      </c>
    </row>
    <row r="2896" spans="1:27" x14ac:dyDescent="0.25">
      <c r="A2896">
        <v>1507085</v>
      </c>
      <c r="B2896" t="s">
        <v>1108</v>
      </c>
      <c r="C2896" t="s">
        <v>1109</v>
      </c>
      <c r="D2896" t="s">
        <v>1110</v>
      </c>
      <c r="E2896" s="1">
        <v>45349</v>
      </c>
      <c r="F2896" s="1">
        <v>45956</v>
      </c>
      <c r="G2896" t="s">
        <v>47</v>
      </c>
      <c r="H2896" t="s">
        <v>30</v>
      </c>
      <c r="I2896" t="s">
        <v>40</v>
      </c>
      <c r="J2896" t="s">
        <v>1685</v>
      </c>
      <c r="K2896" t="s">
        <v>4957</v>
      </c>
      <c r="L2896" t="s">
        <v>4958</v>
      </c>
      <c r="N2896" t="s">
        <v>4959</v>
      </c>
      <c r="P2896" t="s">
        <v>35</v>
      </c>
      <c r="Q2896" s="1">
        <v>46038</v>
      </c>
      <c r="R2896" s="1">
        <v>46042</v>
      </c>
      <c r="S2896" t="s">
        <v>68</v>
      </c>
      <c r="T2896" s="2">
        <v>952300</v>
      </c>
      <c r="U2896">
        <v>14</v>
      </c>
      <c r="V2896">
        <v>0</v>
      </c>
      <c r="W2896" s="2">
        <v>372273</v>
      </c>
      <c r="X2896">
        <v>0</v>
      </c>
      <c r="Y2896" s="2">
        <v>952300</v>
      </c>
      <c r="Z2896" s="2">
        <v>129859</v>
      </c>
      <c r="AA2896" s="5">
        <f t="shared" si="45"/>
        <v>129859</v>
      </c>
    </row>
    <row r="2897" spans="1:27" x14ac:dyDescent="0.25">
      <c r="A2897">
        <v>1519819</v>
      </c>
      <c r="B2897" t="s">
        <v>4249</v>
      </c>
      <c r="C2897" t="s">
        <v>140</v>
      </c>
      <c r="D2897" t="s">
        <v>1110</v>
      </c>
      <c r="E2897" s="1">
        <v>45962</v>
      </c>
      <c r="F2897" s="1">
        <v>46325</v>
      </c>
      <c r="G2897" t="s">
        <v>47</v>
      </c>
      <c r="H2897" t="s">
        <v>30</v>
      </c>
      <c r="I2897" t="s">
        <v>31</v>
      </c>
      <c r="J2897" t="s">
        <v>4957</v>
      </c>
      <c r="L2897" t="s">
        <v>4958</v>
      </c>
      <c r="N2897" t="s">
        <v>4959</v>
      </c>
      <c r="P2897" t="s">
        <v>35</v>
      </c>
      <c r="Q2897" s="1">
        <v>46038</v>
      </c>
      <c r="R2897" s="1">
        <v>46042</v>
      </c>
      <c r="S2897" t="s">
        <v>68</v>
      </c>
      <c r="T2897" s="2">
        <v>952300</v>
      </c>
      <c r="U2897">
        <v>14</v>
      </c>
      <c r="V2897">
        <v>0</v>
      </c>
      <c r="W2897" s="2">
        <v>340057</v>
      </c>
      <c r="X2897">
        <v>0</v>
      </c>
      <c r="Y2897" s="2">
        <v>952300</v>
      </c>
      <c r="Z2897" s="2">
        <v>129859</v>
      </c>
      <c r="AA2897" s="5">
        <f t="shared" si="45"/>
        <v>129859</v>
      </c>
    </row>
    <row r="2898" spans="1:27" x14ac:dyDescent="0.25">
      <c r="A2898">
        <v>1521408</v>
      </c>
      <c r="B2898" t="s">
        <v>4715</v>
      </c>
      <c r="C2898" t="s">
        <v>4715</v>
      </c>
      <c r="D2898" t="s">
        <v>292</v>
      </c>
      <c r="E2898" s="1">
        <v>45992</v>
      </c>
      <c r="F2898" s="1">
        <v>46356</v>
      </c>
      <c r="G2898" t="s">
        <v>47</v>
      </c>
      <c r="H2898" t="s">
        <v>30</v>
      </c>
      <c r="I2898" t="s">
        <v>31</v>
      </c>
      <c r="J2898" t="s">
        <v>357</v>
      </c>
      <c r="L2898" t="s">
        <v>4960</v>
      </c>
      <c r="N2898" t="s">
        <v>405</v>
      </c>
      <c r="P2898" t="s">
        <v>35</v>
      </c>
      <c r="Q2898" s="1">
        <v>46038</v>
      </c>
      <c r="R2898" s="1">
        <v>46040</v>
      </c>
      <c r="S2898" t="s">
        <v>68</v>
      </c>
      <c r="T2898" s="2">
        <v>1110320</v>
      </c>
      <c r="U2898">
        <v>45</v>
      </c>
      <c r="V2898">
        <v>0</v>
      </c>
      <c r="W2898" s="2">
        <v>4500000</v>
      </c>
      <c r="X2898" s="2">
        <v>750000</v>
      </c>
      <c r="Y2898" s="2">
        <v>1110320</v>
      </c>
      <c r="Z2898" s="2">
        <v>499644</v>
      </c>
      <c r="AA2898" s="5">
        <f t="shared" si="45"/>
        <v>499644</v>
      </c>
    </row>
    <row r="2899" spans="1:27" x14ac:dyDescent="0.25">
      <c r="A2899">
        <v>1521689</v>
      </c>
      <c r="B2899" t="s">
        <v>4715</v>
      </c>
      <c r="C2899" t="s">
        <v>4715</v>
      </c>
      <c r="D2899" t="s">
        <v>292</v>
      </c>
      <c r="E2899" s="1">
        <v>45992</v>
      </c>
      <c r="F2899" s="1">
        <v>46356</v>
      </c>
      <c r="G2899" t="s">
        <v>47</v>
      </c>
      <c r="H2899" t="s">
        <v>30</v>
      </c>
      <c r="I2899" t="s">
        <v>31</v>
      </c>
      <c r="J2899" t="s">
        <v>4879</v>
      </c>
      <c r="L2899" t="s">
        <v>2828</v>
      </c>
      <c r="M2899" t="s">
        <v>133</v>
      </c>
      <c r="N2899" t="s">
        <v>67</v>
      </c>
      <c r="P2899" t="s">
        <v>35</v>
      </c>
      <c r="Q2899" s="1">
        <v>46038</v>
      </c>
      <c r="R2899" s="1">
        <v>46041</v>
      </c>
      <c r="S2899" t="s">
        <v>68</v>
      </c>
      <c r="T2899" s="2">
        <v>1346843</v>
      </c>
      <c r="U2899">
        <v>45</v>
      </c>
      <c r="V2899">
        <v>0</v>
      </c>
      <c r="W2899" s="2">
        <v>4500000</v>
      </c>
      <c r="X2899" s="2">
        <v>750000</v>
      </c>
      <c r="Y2899" s="2">
        <v>1346843</v>
      </c>
      <c r="Z2899" s="2">
        <v>606079</v>
      </c>
      <c r="AA2899" s="5">
        <f t="shared" si="45"/>
        <v>606079</v>
      </c>
    </row>
    <row r="2900" spans="1:27" x14ac:dyDescent="0.25">
      <c r="A2900">
        <v>1514294</v>
      </c>
      <c r="B2900" t="s">
        <v>4380</v>
      </c>
      <c r="C2900" t="s">
        <v>472</v>
      </c>
      <c r="D2900" t="s">
        <v>4381</v>
      </c>
      <c r="E2900" s="1">
        <v>45947</v>
      </c>
      <c r="F2900" s="1">
        <v>46074</v>
      </c>
      <c r="G2900" t="s">
        <v>77</v>
      </c>
      <c r="H2900" t="s">
        <v>30</v>
      </c>
      <c r="I2900" t="s">
        <v>31</v>
      </c>
      <c r="J2900" t="s">
        <v>4382</v>
      </c>
      <c r="K2900" t="s">
        <v>4961</v>
      </c>
      <c r="L2900" t="s">
        <v>770</v>
      </c>
      <c r="M2900" t="s">
        <v>112</v>
      </c>
      <c r="N2900" t="s">
        <v>67</v>
      </c>
      <c r="P2900" t="s">
        <v>35</v>
      </c>
      <c r="Q2900" s="1">
        <v>46039</v>
      </c>
      <c r="R2900" s="1">
        <v>46039</v>
      </c>
      <c r="S2900" t="s">
        <v>68</v>
      </c>
      <c r="T2900" s="2">
        <v>9775</v>
      </c>
      <c r="U2900">
        <v>8</v>
      </c>
      <c r="V2900">
        <v>50</v>
      </c>
      <c r="W2900" s="2">
        <v>13338</v>
      </c>
      <c r="X2900">
        <v>0</v>
      </c>
      <c r="Y2900" s="2">
        <v>9775</v>
      </c>
      <c r="Z2900">
        <v>752</v>
      </c>
      <c r="AA2900" s="5">
        <f t="shared" si="45"/>
        <v>376</v>
      </c>
    </row>
    <row r="2901" spans="1:27" x14ac:dyDescent="0.25">
      <c r="A2901">
        <v>1517828</v>
      </c>
      <c r="B2901" t="s">
        <v>2990</v>
      </c>
      <c r="C2901" t="s">
        <v>1341</v>
      </c>
      <c r="D2901" t="s">
        <v>2991</v>
      </c>
      <c r="E2901" s="1">
        <v>45902</v>
      </c>
      <c r="F2901" s="1">
        <v>46065</v>
      </c>
      <c r="G2901" t="s">
        <v>29</v>
      </c>
      <c r="H2901" t="s">
        <v>30</v>
      </c>
      <c r="I2901" t="s">
        <v>31</v>
      </c>
      <c r="J2901" t="s">
        <v>4962</v>
      </c>
      <c r="L2901" t="s">
        <v>3777</v>
      </c>
      <c r="M2901" t="s">
        <v>1263</v>
      </c>
      <c r="N2901" t="s">
        <v>67</v>
      </c>
      <c r="P2901" t="s">
        <v>35</v>
      </c>
      <c r="Q2901" s="1">
        <v>46039</v>
      </c>
      <c r="R2901" s="1">
        <v>46040</v>
      </c>
      <c r="S2901" t="s">
        <v>68</v>
      </c>
      <c r="T2901" s="2">
        <v>45000</v>
      </c>
      <c r="U2901">
        <v>20</v>
      </c>
      <c r="V2901">
        <v>0</v>
      </c>
      <c r="W2901" s="2">
        <v>15000</v>
      </c>
      <c r="X2901">
        <v>0</v>
      </c>
      <c r="Y2901" s="2">
        <v>45000</v>
      </c>
      <c r="Z2901" s="2">
        <v>9000</v>
      </c>
      <c r="AA2901" s="5">
        <f t="shared" si="45"/>
        <v>9000</v>
      </c>
    </row>
    <row r="2902" spans="1:27" x14ac:dyDescent="0.25">
      <c r="A2902">
        <v>1488040</v>
      </c>
      <c r="B2902" t="s">
        <v>1978</v>
      </c>
      <c r="C2902" t="s">
        <v>62</v>
      </c>
      <c r="D2902" t="s">
        <v>1979</v>
      </c>
      <c r="E2902" s="1">
        <v>45692</v>
      </c>
      <c r="F2902" s="1">
        <v>46109</v>
      </c>
      <c r="G2902" t="s">
        <v>29</v>
      </c>
      <c r="H2902" t="s">
        <v>30</v>
      </c>
      <c r="I2902" t="s">
        <v>31</v>
      </c>
      <c r="J2902" t="s">
        <v>3319</v>
      </c>
      <c r="L2902" t="s">
        <v>1216</v>
      </c>
      <c r="M2902" t="s">
        <v>531</v>
      </c>
      <c r="N2902" t="s">
        <v>67</v>
      </c>
      <c r="P2902" t="s">
        <v>35</v>
      </c>
      <c r="Q2902" s="1">
        <v>46039</v>
      </c>
      <c r="R2902" s="1">
        <v>46041</v>
      </c>
      <c r="S2902" t="s">
        <v>68</v>
      </c>
      <c r="T2902" s="2">
        <v>404250</v>
      </c>
      <c r="U2902">
        <v>20</v>
      </c>
      <c r="V2902">
        <v>0</v>
      </c>
      <c r="W2902" s="2">
        <v>80850</v>
      </c>
      <c r="X2902">
        <v>0</v>
      </c>
      <c r="Y2902" s="2">
        <v>404250</v>
      </c>
      <c r="Z2902" s="2">
        <v>80850</v>
      </c>
      <c r="AA2902" s="5">
        <f t="shared" si="45"/>
        <v>80850</v>
      </c>
    </row>
    <row r="2903" spans="1:27" x14ac:dyDescent="0.25">
      <c r="A2903">
        <v>1518416</v>
      </c>
      <c r="B2903" t="s">
        <v>4918</v>
      </c>
      <c r="C2903" t="s">
        <v>4918</v>
      </c>
      <c r="D2903" t="s">
        <v>292</v>
      </c>
      <c r="E2903" s="1">
        <v>45974</v>
      </c>
      <c r="F2903" s="1">
        <v>46270</v>
      </c>
      <c r="G2903" t="s">
        <v>47</v>
      </c>
      <c r="H2903" t="s">
        <v>30</v>
      </c>
      <c r="I2903" t="s">
        <v>31</v>
      </c>
      <c r="J2903" t="s">
        <v>1629</v>
      </c>
      <c r="L2903" t="s">
        <v>830</v>
      </c>
      <c r="M2903" t="s">
        <v>531</v>
      </c>
      <c r="N2903" t="s">
        <v>67</v>
      </c>
      <c r="P2903" t="s">
        <v>35</v>
      </c>
      <c r="Q2903" s="1">
        <v>46039</v>
      </c>
      <c r="R2903" s="1">
        <v>46040</v>
      </c>
      <c r="S2903" t="s">
        <v>68</v>
      </c>
      <c r="T2903" s="2">
        <v>2924288</v>
      </c>
      <c r="U2903">
        <v>33</v>
      </c>
      <c r="V2903">
        <v>0</v>
      </c>
      <c r="W2903" s="2">
        <v>1872895</v>
      </c>
      <c r="X2903" s="2">
        <v>750000</v>
      </c>
      <c r="Y2903" s="2">
        <v>2924288</v>
      </c>
      <c r="Z2903" s="2">
        <v>965015</v>
      </c>
      <c r="AA2903" s="5">
        <f t="shared" si="45"/>
        <v>965015</v>
      </c>
    </row>
    <row r="2904" spans="1:27" x14ac:dyDescent="0.25">
      <c r="A2904">
        <v>1518417</v>
      </c>
      <c r="B2904" t="s">
        <v>4918</v>
      </c>
      <c r="C2904" t="s">
        <v>4918</v>
      </c>
      <c r="D2904" t="s">
        <v>292</v>
      </c>
      <c r="E2904" s="1">
        <v>45974</v>
      </c>
      <c r="F2904" s="1">
        <v>46270</v>
      </c>
      <c r="G2904" t="s">
        <v>47</v>
      </c>
      <c r="H2904" t="s">
        <v>30</v>
      </c>
      <c r="I2904" t="s">
        <v>31</v>
      </c>
      <c r="J2904" t="s">
        <v>4919</v>
      </c>
      <c r="L2904" t="s">
        <v>597</v>
      </c>
      <c r="M2904" t="s">
        <v>531</v>
      </c>
      <c r="N2904" t="s">
        <v>67</v>
      </c>
      <c r="P2904" t="s">
        <v>35</v>
      </c>
      <c r="Q2904" s="1">
        <v>46039</v>
      </c>
      <c r="R2904" s="1">
        <v>46039</v>
      </c>
      <c r="S2904" t="s">
        <v>68</v>
      </c>
      <c r="T2904" s="2">
        <v>3743065</v>
      </c>
      <c r="U2904">
        <v>33</v>
      </c>
      <c r="V2904">
        <v>0</v>
      </c>
      <c r="W2904" s="2">
        <v>1872895</v>
      </c>
      <c r="X2904" s="2">
        <v>750000</v>
      </c>
      <c r="Y2904" s="2">
        <v>3743065</v>
      </c>
      <c r="Z2904" s="2">
        <v>1235211</v>
      </c>
      <c r="AA2904" s="5">
        <f t="shared" si="45"/>
        <v>1235211</v>
      </c>
    </row>
    <row r="2905" spans="1:27" x14ac:dyDescent="0.25">
      <c r="A2905">
        <v>1523340</v>
      </c>
      <c r="B2905" t="s">
        <v>4963</v>
      </c>
      <c r="C2905" t="s">
        <v>4963</v>
      </c>
      <c r="D2905" t="s">
        <v>4964</v>
      </c>
      <c r="E2905" s="1">
        <v>46003</v>
      </c>
      <c r="F2905" s="1">
        <v>46040</v>
      </c>
      <c r="G2905" t="s">
        <v>47</v>
      </c>
      <c r="H2905" t="s">
        <v>30</v>
      </c>
      <c r="I2905" t="s">
        <v>40</v>
      </c>
      <c r="J2905" t="s">
        <v>4965</v>
      </c>
      <c r="K2905" t="s">
        <v>4966</v>
      </c>
      <c r="L2905" t="s">
        <v>33</v>
      </c>
      <c r="N2905" t="s">
        <v>34</v>
      </c>
      <c r="P2905" t="s">
        <v>35</v>
      </c>
      <c r="Q2905" s="1">
        <v>46039</v>
      </c>
      <c r="R2905" s="1">
        <v>46039</v>
      </c>
      <c r="S2905" t="s">
        <v>68</v>
      </c>
      <c r="T2905" s="2">
        <v>64451925</v>
      </c>
      <c r="U2905">
        <v>9</v>
      </c>
      <c r="V2905">
        <v>75</v>
      </c>
      <c r="W2905" s="2">
        <v>6084195</v>
      </c>
      <c r="X2905">
        <v>0</v>
      </c>
      <c r="Y2905" s="2">
        <v>64451925</v>
      </c>
      <c r="Z2905" s="2">
        <v>5597521</v>
      </c>
      <c r="AA2905" s="5">
        <f t="shared" si="45"/>
        <v>1399380.25</v>
      </c>
    </row>
    <row r="2906" spans="1:27" x14ac:dyDescent="0.25">
      <c r="A2906">
        <v>1520339</v>
      </c>
      <c r="B2906" t="s">
        <v>3155</v>
      </c>
      <c r="C2906" t="s">
        <v>3155</v>
      </c>
      <c r="D2906" t="s">
        <v>119</v>
      </c>
      <c r="E2906" s="1">
        <v>45706</v>
      </c>
      <c r="F2906" s="1">
        <v>46295</v>
      </c>
      <c r="G2906" t="s">
        <v>29</v>
      </c>
      <c r="H2906" t="s">
        <v>30</v>
      </c>
      <c r="I2906" t="s">
        <v>31</v>
      </c>
      <c r="J2906" t="s">
        <v>4967</v>
      </c>
      <c r="K2906" t="s">
        <v>2309</v>
      </c>
      <c r="L2906" t="s">
        <v>33</v>
      </c>
      <c r="N2906" t="s">
        <v>34</v>
      </c>
      <c r="P2906" t="s">
        <v>35</v>
      </c>
      <c r="Q2906" s="1">
        <v>46040</v>
      </c>
      <c r="R2906" s="1">
        <v>46043</v>
      </c>
      <c r="S2906" t="s">
        <v>68</v>
      </c>
      <c r="T2906" s="3">
        <v>32834.1</v>
      </c>
      <c r="U2906">
        <v>6</v>
      </c>
      <c r="V2906">
        <v>0</v>
      </c>
      <c r="W2906" s="2">
        <v>3421052</v>
      </c>
      <c r="X2906">
        <v>0</v>
      </c>
      <c r="Y2906" s="2">
        <v>32834</v>
      </c>
      <c r="Z2906" s="2">
        <v>1872</v>
      </c>
      <c r="AA2906" s="5">
        <f t="shared" si="45"/>
        <v>1872</v>
      </c>
    </row>
    <row r="2907" spans="1:27" x14ac:dyDescent="0.25">
      <c r="A2907">
        <v>1524566</v>
      </c>
      <c r="B2907" t="s">
        <v>4968</v>
      </c>
      <c r="C2907" t="s">
        <v>472</v>
      </c>
      <c r="D2907" t="s">
        <v>4969</v>
      </c>
      <c r="E2907" s="1">
        <v>46031</v>
      </c>
      <c r="F2907" s="1">
        <v>46040</v>
      </c>
      <c r="G2907" t="s">
        <v>77</v>
      </c>
      <c r="H2907" t="s">
        <v>30</v>
      </c>
      <c r="I2907" t="s">
        <v>40</v>
      </c>
      <c r="J2907" t="s">
        <v>4970</v>
      </c>
      <c r="K2907" t="s">
        <v>4971</v>
      </c>
      <c r="L2907" t="s">
        <v>886</v>
      </c>
      <c r="M2907" t="s">
        <v>133</v>
      </c>
      <c r="N2907" t="s">
        <v>67</v>
      </c>
      <c r="P2907" t="s">
        <v>35</v>
      </c>
      <c r="Q2907" s="1">
        <v>46040</v>
      </c>
      <c r="R2907" s="1">
        <v>46040</v>
      </c>
      <c r="S2907" t="s">
        <v>68</v>
      </c>
      <c r="T2907" s="2">
        <v>975000</v>
      </c>
      <c r="U2907">
        <v>8</v>
      </c>
      <c r="V2907">
        <v>50</v>
      </c>
      <c r="W2907" s="2">
        <v>75000</v>
      </c>
      <c r="X2907">
        <v>0</v>
      </c>
      <c r="Y2907" s="2">
        <v>975000</v>
      </c>
      <c r="Z2907" s="2">
        <v>75000</v>
      </c>
      <c r="AA2907" s="5">
        <f t="shared" si="45"/>
        <v>37500</v>
      </c>
    </row>
    <row r="2908" spans="1:27" x14ac:dyDescent="0.25">
      <c r="A2908">
        <v>1524653</v>
      </c>
      <c r="B2908" t="s">
        <v>4972</v>
      </c>
      <c r="C2908" t="s">
        <v>1646</v>
      </c>
      <c r="D2908" t="s">
        <v>4973</v>
      </c>
      <c r="E2908" s="1">
        <v>45943</v>
      </c>
      <c r="F2908" s="1">
        <v>46434</v>
      </c>
      <c r="G2908" t="s">
        <v>47</v>
      </c>
      <c r="H2908" t="s">
        <v>30</v>
      </c>
      <c r="I2908" t="s">
        <v>40</v>
      </c>
      <c r="J2908" t="s">
        <v>4974</v>
      </c>
      <c r="K2908" t="s">
        <v>4975</v>
      </c>
      <c r="L2908" t="s">
        <v>770</v>
      </c>
      <c r="M2908" t="s">
        <v>112</v>
      </c>
      <c r="N2908" t="s">
        <v>67</v>
      </c>
      <c r="O2908">
        <v>78704</v>
      </c>
      <c r="P2908" t="s">
        <v>35</v>
      </c>
      <c r="Q2908" s="1">
        <v>46040</v>
      </c>
      <c r="R2908" s="1">
        <v>46040</v>
      </c>
      <c r="S2908" t="s">
        <v>68</v>
      </c>
      <c r="T2908" s="2">
        <v>3200000</v>
      </c>
      <c r="U2908">
        <v>25</v>
      </c>
      <c r="V2908">
        <v>0</v>
      </c>
      <c r="W2908" s="2">
        <v>800000</v>
      </c>
      <c r="X2908">
        <v>0</v>
      </c>
      <c r="Y2908" s="2">
        <v>3200000</v>
      </c>
      <c r="Z2908" s="2">
        <v>800000</v>
      </c>
      <c r="AA2908" s="5">
        <f t="shared" si="45"/>
        <v>800000</v>
      </c>
    </row>
    <row r="2909" spans="1:27" x14ac:dyDescent="0.25">
      <c r="A2909">
        <v>1501539</v>
      </c>
      <c r="B2909" t="s">
        <v>1302</v>
      </c>
      <c r="C2909" t="s">
        <v>62</v>
      </c>
      <c r="D2909" t="s">
        <v>1303</v>
      </c>
      <c r="E2909" s="1">
        <v>45764</v>
      </c>
      <c r="F2909" s="1">
        <v>46416</v>
      </c>
      <c r="G2909" t="s">
        <v>29</v>
      </c>
      <c r="H2909" t="s">
        <v>30</v>
      </c>
      <c r="I2909" t="s">
        <v>31</v>
      </c>
      <c r="J2909" t="s">
        <v>4976</v>
      </c>
      <c r="L2909" t="s">
        <v>373</v>
      </c>
      <c r="M2909" t="s">
        <v>374</v>
      </c>
      <c r="N2909" t="s">
        <v>67</v>
      </c>
      <c r="P2909" t="s">
        <v>35</v>
      </c>
      <c r="Q2909" s="1">
        <v>46041</v>
      </c>
      <c r="R2909" s="1">
        <v>46046</v>
      </c>
      <c r="S2909" t="s">
        <v>68</v>
      </c>
      <c r="T2909" s="2">
        <v>950000</v>
      </c>
      <c r="U2909">
        <v>20</v>
      </c>
      <c r="V2909">
        <v>0</v>
      </c>
      <c r="W2909" s="2">
        <v>238502</v>
      </c>
      <c r="X2909">
        <v>0</v>
      </c>
      <c r="Y2909" s="2">
        <v>950000</v>
      </c>
      <c r="Z2909" s="2">
        <v>190000</v>
      </c>
      <c r="AA2909" s="5">
        <f t="shared" si="45"/>
        <v>190000</v>
      </c>
    </row>
    <row r="2910" spans="1:27" x14ac:dyDescent="0.25">
      <c r="A2910">
        <v>1518108</v>
      </c>
      <c r="B2910" t="s">
        <v>4977</v>
      </c>
      <c r="C2910" t="s">
        <v>1341</v>
      </c>
      <c r="D2910" t="s">
        <v>4978</v>
      </c>
      <c r="E2910" s="1">
        <v>45909</v>
      </c>
      <c r="F2910" s="1">
        <v>46104</v>
      </c>
      <c r="G2910" t="s">
        <v>29</v>
      </c>
      <c r="H2910" t="s">
        <v>30</v>
      </c>
      <c r="I2910" t="s">
        <v>31</v>
      </c>
      <c r="J2910" t="s">
        <v>4979</v>
      </c>
      <c r="L2910" t="s">
        <v>2270</v>
      </c>
      <c r="M2910" t="s">
        <v>302</v>
      </c>
      <c r="N2910" t="s">
        <v>67</v>
      </c>
      <c r="P2910" t="s">
        <v>35</v>
      </c>
      <c r="Q2910" s="1">
        <v>46041</v>
      </c>
      <c r="R2910" s="1">
        <v>46044</v>
      </c>
      <c r="S2910" t="s">
        <v>68</v>
      </c>
      <c r="T2910" s="2">
        <v>1006700</v>
      </c>
      <c r="U2910">
        <v>20</v>
      </c>
      <c r="V2910">
        <v>0</v>
      </c>
      <c r="W2910" s="2">
        <v>201340</v>
      </c>
      <c r="X2910">
        <v>0</v>
      </c>
      <c r="Y2910" s="2">
        <v>1006700</v>
      </c>
      <c r="Z2910" s="2">
        <v>201340</v>
      </c>
      <c r="AA2910" s="5">
        <f t="shared" si="45"/>
        <v>201340</v>
      </c>
    </row>
    <row r="2911" spans="1:27" x14ac:dyDescent="0.25">
      <c r="A2911">
        <v>1434445</v>
      </c>
      <c r="B2911" t="s">
        <v>4867</v>
      </c>
      <c r="C2911" t="s">
        <v>4867</v>
      </c>
      <c r="D2911" t="s">
        <v>4868</v>
      </c>
      <c r="E2911" s="1">
        <v>45809</v>
      </c>
      <c r="F2911" s="1">
        <v>46041</v>
      </c>
      <c r="G2911" t="s">
        <v>54</v>
      </c>
      <c r="H2911" t="s">
        <v>30</v>
      </c>
      <c r="I2911" t="s">
        <v>31</v>
      </c>
      <c r="J2911" t="s">
        <v>4980</v>
      </c>
      <c r="K2911" t="s">
        <v>642</v>
      </c>
      <c r="L2911" t="s">
        <v>643</v>
      </c>
      <c r="M2911" t="s">
        <v>133</v>
      </c>
      <c r="N2911" t="s">
        <v>67</v>
      </c>
      <c r="P2911" t="s">
        <v>35</v>
      </c>
      <c r="Q2911" s="1">
        <v>46041</v>
      </c>
      <c r="R2911" s="1">
        <v>46041</v>
      </c>
      <c r="S2911" t="s">
        <v>68</v>
      </c>
      <c r="T2911" s="2">
        <v>71500000</v>
      </c>
      <c r="U2911">
        <v>5</v>
      </c>
      <c r="V2911">
        <v>75</v>
      </c>
      <c r="W2911" s="2">
        <v>9417000</v>
      </c>
      <c r="X2911">
        <v>0</v>
      </c>
      <c r="Y2911" s="2">
        <v>71500000</v>
      </c>
      <c r="Z2911" s="2">
        <v>3689400</v>
      </c>
      <c r="AA2911" s="5">
        <f t="shared" si="45"/>
        <v>922350</v>
      </c>
    </row>
    <row r="2912" spans="1:27" x14ac:dyDescent="0.25">
      <c r="A2912">
        <v>1503368</v>
      </c>
      <c r="B2912" t="s">
        <v>253</v>
      </c>
      <c r="C2912" t="s">
        <v>140</v>
      </c>
      <c r="D2912" t="s">
        <v>254</v>
      </c>
      <c r="E2912" s="1">
        <v>45809</v>
      </c>
      <c r="F2912" s="1">
        <v>46173</v>
      </c>
      <c r="G2912" t="s">
        <v>47</v>
      </c>
      <c r="H2912" t="s">
        <v>30</v>
      </c>
      <c r="I2912" t="s">
        <v>31</v>
      </c>
      <c r="J2912" t="s">
        <v>4981</v>
      </c>
      <c r="L2912" t="s">
        <v>975</v>
      </c>
      <c r="M2912" t="s">
        <v>112</v>
      </c>
      <c r="N2912" t="s">
        <v>67</v>
      </c>
      <c r="P2912" t="s">
        <v>35</v>
      </c>
      <c r="Q2912" s="1">
        <v>46042</v>
      </c>
      <c r="R2912" s="1">
        <v>46044</v>
      </c>
      <c r="S2912" t="s">
        <v>36</v>
      </c>
      <c r="T2912" s="2">
        <v>363993</v>
      </c>
      <c r="U2912">
        <v>14</v>
      </c>
      <c r="V2912">
        <v>0</v>
      </c>
      <c r="W2912" s="2">
        <v>500522</v>
      </c>
      <c r="X2912">
        <v>0</v>
      </c>
      <c r="Y2912" s="2">
        <v>491391</v>
      </c>
      <c r="Z2912" s="2">
        <v>67008</v>
      </c>
      <c r="AA2912" s="5">
        <f t="shared" si="45"/>
        <v>67008</v>
      </c>
    </row>
    <row r="2913" spans="1:27" x14ac:dyDescent="0.25">
      <c r="A2913">
        <v>1518166</v>
      </c>
      <c r="B2913" t="s">
        <v>4982</v>
      </c>
      <c r="C2913" t="s">
        <v>1341</v>
      </c>
      <c r="D2913" t="s">
        <v>4983</v>
      </c>
      <c r="E2913" s="1">
        <v>45912</v>
      </c>
      <c r="F2913" s="1">
        <v>46051</v>
      </c>
      <c r="G2913" t="s">
        <v>29</v>
      </c>
      <c r="H2913" t="s">
        <v>30</v>
      </c>
      <c r="I2913" t="s">
        <v>31</v>
      </c>
      <c r="J2913" t="s">
        <v>4984</v>
      </c>
      <c r="L2913" t="s">
        <v>100</v>
      </c>
      <c r="M2913" t="s">
        <v>101</v>
      </c>
      <c r="N2913" t="s">
        <v>67</v>
      </c>
      <c r="P2913" t="s">
        <v>35</v>
      </c>
      <c r="Q2913" s="1">
        <v>46043</v>
      </c>
      <c r="R2913" s="1">
        <v>46046</v>
      </c>
      <c r="S2913" t="s">
        <v>68</v>
      </c>
      <c r="T2913" s="2">
        <v>1419100</v>
      </c>
      <c r="U2913">
        <v>20</v>
      </c>
      <c r="V2913">
        <v>0</v>
      </c>
      <c r="W2913" s="2">
        <v>283820</v>
      </c>
      <c r="X2913">
        <v>0</v>
      </c>
      <c r="Y2913" s="2">
        <v>1419100</v>
      </c>
      <c r="Z2913" s="2">
        <v>283820</v>
      </c>
      <c r="AA2913" s="5">
        <f t="shared" si="45"/>
        <v>283820</v>
      </c>
    </row>
    <row r="2914" spans="1:27" x14ac:dyDescent="0.25">
      <c r="A2914">
        <v>1521410</v>
      </c>
      <c r="B2914" t="s">
        <v>4715</v>
      </c>
      <c r="C2914" t="s">
        <v>4715</v>
      </c>
      <c r="D2914" t="s">
        <v>292</v>
      </c>
      <c r="E2914" s="1">
        <v>45992</v>
      </c>
      <c r="F2914" s="1">
        <v>46356</v>
      </c>
      <c r="G2914" t="s">
        <v>47</v>
      </c>
      <c r="H2914" t="s">
        <v>30</v>
      </c>
      <c r="I2914" t="s">
        <v>31</v>
      </c>
      <c r="J2914" t="s">
        <v>1718</v>
      </c>
      <c r="L2914" t="s">
        <v>647</v>
      </c>
      <c r="N2914" t="s">
        <v>127</v>
      </c>
      <c r="P2914" t="s">
        <v>35</v>
      </c>
      <c r="Q2914" s="1">
        <v>46043</v>
      </c>
      <c r="R2914" s="1">
        <v>46047</v>
      </c>
      <c r="S2914" t="s">
        <v>68</v>
      </c>
      <c r="T2914" s="2">
        <v>694497</v>
      </c>
      <c r="U2914">
        <v>45</v>
      </c>
      <c r="V2914">
        <v>0</v>
      </c>
      <c r="W2914" s="2">
        <v>4500000</v>
      </c>
      <c r="X2914" s="2">
        <v>750000</v>
      </c>
      <c r="Y2914" s="2">
        <v>694497</v>
      </c>
      <c r="Z2914" s="2">
        <v>312524</v>
      </c>
      <c r="AA2914" s="5">
        <f t="shared" si="45"/>
        <v>312524</v>
      </c>
    </row>
    <row r="2915" spans="1:27" x14ac:dyDescent="0.25">
      <c r="A2915">
        <v>1504525</v>
      </c>
      <c r="B2915" t="s">
        <v>4985</v>
      </c>
      <c r="C2915" t="s">
        <v>62</v>
      </c>
      <c r="D2915" t="s">
        <v>1816</v>
      </c>
      <c r="E2915" s="1">
        <v>45819</v>
      </c>
      <c r="F2915" s="1">
        <v>46260</v>
      </c>
      <c r="G2915" t="s">
        <v>29</v>
      </c>
      <c r="H2915" t="s">
        <v>30</v>
      </c>
      <c r="I2915" t="s">
        <v>31</v>
      </c>
      <c r="J2915" t="s">
        <v>4986</v>
      </c>
      <c r="L2915" t="s">
        <v>1185</v>
      </c>
      <c r="M2915" t="s">
        <v>133</v>
      </c>
      <c r="N2915" t="s">
        <v>67</v>
      </c>
      <c r="P2915" t="s">
        <v>35</v>
      </c>
      <c r="Q2915" s="1">
        <v>46043</v>
      </c>
      <c r="R2915" s="1">
        <v>46045</v>
      </c>
      <c r="S2915" t="s">
        <v>68</v>
      </c>
      <c r="T2915" s="2">
        <v>1870000</v>
      </c>
      <c r="U2915">
        <v>20</v>
      </c>
      <c r="V2915">
        <v>0</v>
      </c>
      <c r="W2915" s="2">
        <v>374000</v>
      </c>
      <c r="X2915">
        <v>0</v>
      </c>
      <c r="Y2915" s="2">
        <v>1870000</v>
      </c>
      <c r="Z2915" s="2">
        <v>374000</v>
      </c>
      <c r="AA2915" s="5">
        <f t="shared" si="45"/>
        <v>374000</v>
      </c>
    </row>
    <row r="2916" spans="1:27" x14ac:dyDescent="0.25">
      <c r="A2916">
        <v>1504034</v>
      </c>
      <c r="B2916" t="s">
        <v>4987</v>
      </c>
      <c r="C2916" t="s">
        <v>62</v>
      </c>
      <c r="D2916" t="s">
        <v>4988</v>
      </c>
      <c r="E2916" s="1">
        <v>45804</v>
      </c>
      <c r="F2916" s="1">
        <v>46421</v>
      </c>
      <c r="G2916" t="s">
        <v>29</v>
      </c>
      <c r="H2916" t="s">
        <v>30</v>
      </c>
      <c r="I2916" t="s">
        <v>31</v>
      </c>
      <c r="J2916" t="s">
        <v>4989</v>
      </c>
      <c r="L2916" t="s">
        <v>4990</v>
      </c>
      <c r="M2916" t="s">
        <v>531</v>
      </c>
      <c r="N2916" t="s">
        <v>67</v>
      </c>
      <c r="P2916" t="s">
        <v>35</v>
      </c>
      <c r="Q2916" s="1">
        <v>46043</v>
      </c>
      <c r="R2916" s="1">
        <v>46052</v>
      </c>
      <c r="S2916" t="s">
        <v>68</v>
      </c>
      <c r="T2916" s="2">
        <v>2786735</v>
      </c>
      <c r="U2916">
        <v>20</v>
      </c>
      <c r="V2916">
        <v>0</v>
      </c>
      <c r="W2916" s="2">
        <v>580000</v>
      </c>
      <c r="X2916">
        <v>0</v>
      </c>
      <c r="Y2916" s="2">
        <v>2786735</v>
      </c>
      <c r="Z2916" s="2">
        <v>557347</v>
      </c>
      <c r="AA2916" s="5">
        <f t="shared" si="45"/>
        <v>557347</v>
      </c>
    </row>
    <row r="2917" spans="1:27" x14ac:dyDescent="0.25">
      <c r="A2917">
        <v>1521409</v>
      </c>
      <c r="B2917" t="s">
        <v>4715</v>
      </c>
      <c r="C2917" t="s">
        <v>4715</v>
      </c>
      <c r="D2917" t="s">
        <v>292</v>
      </c>
      <c r="E2917" s="1">
        <v>45992</v>
      </c>
      <c r="F2917" s="1">
        <v>46356</v>
      </c>
      <c r="G2917" t="s">
        <v>47</v>
      </c>
      <c r="H2917" t="s">
        <v>30</v>
      </c>
      <c r="I2917" t="s">
        <v>31</v>
      </c>
      <c r="J2917" t="s">
        <v>3060</v>
      </c>
      <c r="L2917" t="s">
        <v>791</v>
      </c>
      <c r="M2917" t="s">
        <v>754</v>
      </c>
      <c r="N2917" t="s">
        <v>67</v>
      </c>
      <c r="P2917" t="s">
        <v>35</v>
      </c>
      <c r="Q2917" s="1">
        <v>46043</v>
      </c>
      <c r="R2917" s="1">
        <v>46047</v>
      </c>
      <c r="S2917" t="s">
        <v>68</v>
      </c>
      <c r="T2917" s="2">
        <v>2838207</v>
      </c>
      <c r="U2917">
        <v>45</v>
      </c>
      <c r="V2917">
        <v>0</v>
      </c>
      <c r="W2917" s="2">
        <v>4500000</v>
      </c>
      <c r="X2917" s="2">
        <v>750000</v>
      </c>
      <c r="Y2917" s="2">
        <v>2838207</v>
      </c>
      <c r="Z2917" s="2">
        <v>1277193</v>
      </c>
      <c r="AA2917" s="5">
        <f t="shared" si="45"/>
        <v>1277193</v>
      </c>
    </row>
    <row r="2918" spans="1:27" x14ac:dyDescent="0.25">
      <c r="A2918">
        <v>1504075</v>
      </c>
      <c r="B2918" t="s">
        <v>4991</v>
      </c>
      <c r="C2918" t="s">
        <v>62</v>
      </c>
      <c r="D2918" t="s">
        <v>4992</v>
      </c>
      <c r="E2918" s="1">
        <v>45804</v>
      </c>
      <c r="F2918" s="1">
        <v>46206</v>
      </c>
      <c r="G2918" t="s">
        <v>29</v>
      </c>
      <c r="H2918" t="s">
        <v>30</v>
      </c>
      <c r="I2918" t="s">
        <v>31</v>
      </c>
      <c r="J2918" t="s">
        <v>4993</v>
      </c>
      <c r="L2918" t="s">
        <v>578</v>
      </c>
      <c r="M2918" t="s">
        <v>66</v>
      </c>
      <c r="N2918" t="s">
        <v>67</v>
      </c>
      <c r="P2918" t="s">
        <v>35</v>
      </c>
      <c r="Q2918" s="1">
        <v>46044</v>
      </c>
      <c r="R2918" s="1">
        <v>46046</v>
      </c>
      <c r="S2918" t="s">
        <v>68</v>
      </c>
      <c r="T2918" s="2">
        <v>100000</v>
      </c>
      <c r="U2918">
        <v>20</v>
      </c>
      <c r="V2918">
        <v>0</v>
      </c>
      <c r="W2918" s="2">
        <v>47000</v>
      </c>
      <c r="X2918">
        <v>0</v>
      </c>
      <c r="Y2918" s="2">
        <v>100000</v>
      </c>
      <c r="Z2918" s="2">
        <v>20000</v>
      </c>
      <c r="AA2918" s="5">
        <f t="shared" si="45"/>
        <v>20000</v>
      </c>
    </row>
    <row r="2919" spans="1:27" x14ac:dyDescent="0.25">
      <c r="A2919">
        <v>1522244</v>
      </c>
      <c r="B2919" t="s">
        <v>4994</v>
      </c>
      <c r="C2919" t="s">
        <v>1341</v>
      </c>
      <c r="D2919" t="s">
        <v>4995</v>
      </c>
      <c r="E2919" s="1">
        <v>45940</v>
      </c>
      <c r="F2919" s="1">
        <v>46051</v>
      </c>
      <c r="G2919" t="s">
        <v>29</v>
      </c>
      <c r="H2919" t="s">
        <v>30</v>
      </c>
      <c r="I2919" t="s">
        <v>31</v>
      </c>
      <c r="J2919" t="s">
        <v>71</v>
      </c>
      <c r="L2919" t="s">
        <v>1103</v>
      </c>
      <c r="M2919" t="s">
        <v>557</v>
      </c>
      <c r="N2919" t="s">
        <v>67</v>
      </c>
      <c r="P2919" t="s">
        <v>35</v>
      </c>
      <c r="Q2919" s="1">
        <v>46044</v>
      </c>
      <c r="R2919" s="1">
        <v>46046</v>
      </c>
      <c r="S2919" t="s">
        <v>68</v>
      </c>
      <c r="T2919" s="2">
        <v>104576</v>
      </c>
      <c r="U2919">
        <v>20</v>
      </c>
      <c r="V2919">
        <v>0</v>
      </c>
      <c r="W2919" s="2">
        <v>46400</v>
      </c>
      <c r="X2919">
        <v>0</v>
      </c>
      <c r="Y2919" s="2">
        <v>104576</v>
      </c>
      <c r="Z2919" s="2">
        <v>20915</v>
      </c>
      <c r="AA2919" s="5">
        <f t="shared" si="45"/>
        <v>20915</v>
      </c>
    </row>
    <row r="2920" spans="1:27" x14ac:dyDescent="0.25">
      <c r="A2920">
        <v>1522243</v>
      </c>
      <c r="B2920" t="s">
        <v>4994</v>
      </c>
      <c r="C2920" t="s">
        <v>1341</v>
      </c>
      <c r="D2920" t="s">
        <v>4995</v>
      </c>
      <c r="E2920" s="1">
        <v>45940</v>
      </c>
      <c r="F2920" s="1">
        <v>46051</v>
      </c>
      <c r="G2920" t="s">
        <v>29</v>
      </c>
      <c r="H2920" t="s">
        <v>30</v>
      </c>
      <c r="I2920" t="s">
        <v>31</v>
      </c>
      <c r="J2920" t="s">
        <v>4996</v>
      </c>
      <c r="L2920" t="s">
        <v>1103</v>
      </c>
      <c r="M2920" t="s">
        <v>557</v>
      </c>
      <c r="N2920" t="s">
        <v>67</v>
      </c>
      <c r="P2920" t="s">
        <v>35</v>
      </c>
      <c r="Q2920" s="1">
        <v>46044</v>
      </c>
      <c r="R2920" s="1">
        <v>46046</v>
      </c>
      <c r="S2920" t="s">
        <v>68</v>
      </c>
      <c r="T2920" s="2">
        <v>232000</v>
      </c>
      <c r="U2920">
        <v>20</v>
      </c>
      <c r="V2920">
        <v>0</v>
      </c>
      <c r="W2920" s="2">
        <v>46400</v>
      </c>
      <c r="X2920">
        <v>0</v>
      </c>
      <c r="Y2920" s="2">
        <v>232000</v>
      </c>
      <c r="Z2920" s="2">
        <v>46400</v>
      </c>
      <c r="AA2920" s="5">
        <f t="shared" si="45"/>
        <v>46400</v>
      </c>
    </row>
    <row r="2921" spans="1:27" x14ac:dyDescent="0.25">
      <c r="A2921">
        <v>1459354</v>
      </c>
      <c r="B2921" t="s">
        <v>4997</v>
      </c>
      <c r="C2921" t="s">
        <v>62</v>
      </c>
      <c r="D2921" t="s">
        <v>4998</v>
      </c>
      <c r="E2921" s="1">
        <v>45510</v>
      </c>
      <c r="F2921" s="1">
        <v>46198</v>
      </c>
      <c r="G2921" t="s">
        <v>29</v>
      </c>
      <c r="H2921" t="s">
        <v>30</v>
      </c>
      <c r="I2921" t="s">
        <v>31</v>
      </c>
      <c r="J2921" t="s">
        <v>71</v>
      </c>
      <c r="L2921" t="s">
        <v>975</v>
      </c>
      <c r="M2921" t="s">
        <v>112</v>
      </c>
      <c r="N2921" t="s">
        <v>67</v>
      </c>
      <c r="P2921" t="s">
        <v>35</v>
      </c>
      <c r="Q2921" s="1">
        <v>46044</v>
      </c>
      <c r="R2921" s="1">
        <v>46046</v>
      </c>
      <c r="S2921" t="s">
        <v>68</v>
      </c>
      <c r="T2921" s="2">
        <v>246200</v>
      </c>
      <c r="U2921">
        <v>20</v>
      </c>
      <c r="V2921">
        <v>0</v>
      </c>
      <c r="W2921" s="2">
        <v>197400</v>
      </c>
      <c r="X2921">
        <v>0</v>
      </c>
      <c r="Y2921" s="2">
        <v>246200</v>
      </c>
      <c r="Z2921" s="2">
        <v>49240</v>
      </c>
      <c r="AA2921" s="5">
        <f t="shared" si="45"/>
        <v>49240</v>
      </c>
    </row>
    <row r="2922" spans="1:27" x14ac:dyDescent="0.25">
      <c r="A2922">
        <v>1459353</v>
      </c>
      <c r="B2922" t="s">
        <v>4997</v>
      </c>
      <c r="C2922" t="s">
        <v>62</v>
      </c>
      <c r="D2922" t="s">
        <v>4998</v>
      </c>
      <c r="E2922" s="1">
        <v>45510</v>
      </c>
      <c r="F2922" s="1">
        <v>46198</v>
      </c>
      <c r="G2922" t="s">
        <v>29</v>
      </c>
      <c r="H2922" t="s">
        <v>30</v>
      </c>
      <c r="I2922" t="s">
        <v>31</v>
      </c>
      <c r="J2922" t="s">
        <v>4999</v>
      </c>
      <c r="L2922" t="s">
        <v>975</v>
      </c>
      <c r="M2922" t="s">
        <v>112</v>
      </c>
      <c r="N2922" t="s">
        <v>67</v>
      </c>
      <c r="P2922" t="s">
        <v>35</v>
      </c>
      <c r="Q2922" s="1">
        <v>46044</v>
      </c>
      <c r="R2922" s="1">
        <v>46046</v>
      </c>
      <c r="S2922" t="s">
        <v>68</v>
      </c>
      <c r="T2922" s="2">
        <v>692000</v>
      </c>
      <c r="U2922">
        <v>20</v>
      </c>
      <c r="V2922">
        <v>0</v>
      </c>
      <c r="W2922" s="2">
        <v>197400</v>
      </c>
      <c r="X2922">
        <v>0</v>
      </c>
      <c r="Y2922" s="2">
        <v>692000</v>
      </c>
      <c r="Z2922" s="2">
        <v>138400</v>
      </c>
      <c r="AA2922" s="5">
        <f t="shared" si="45"/>
        <v>138400</v>
      </c>
    </row>
    <row r="2923" spans="1:27" x14ac:dyDescent="0.25">
      <c r="A2923">
        <v>1521458</v>
      </c>
      <c r="B2923" t="s">
        <v>4715</v>
      </c>
      <c r="C2923" t="s">
        <v>4715</v>
      </c>
      <c r="D2923" t="s">
        <v>292</v>
      </c>
      <c r="E2923" s="1">
        <v>45992</v>
      </c>
      <c r="F2923" s="1">
        <v>46356</v>
      </c>
      <c r="G2923" t="s">
        <v>47</v>
      </c>
      <c r="H2923" t="s">
        <v>30</v>
      </c>
      <c r="I2923" t="s">
        <v>31</v>
      </c>
      <c r="J2923" t="s">
        <v>357</v>
      </c>
      <c r="L2923" t="s">
        <v>1727</v>
      </c>
      <c r="N2923" t="s">
        <v>270</v>
      </c>
      <c r="P2923" t="s">
        <v>35</v>
      </c>
      <c r="Q2923" s="1">
        <v>46044</v>
      </c>
      <c r="R2923" s="1">
        <v>46047</v>
      </c>
      <c r="S2923" t="s">
        <v>68</v>
      </c>
      <c r="T2923" s="2">
        <v>797075</v>
      </c>
      <c r="U2923">
        <v>45</v>
      </c>
      <c r="V2923">
        <v>0</v>
      </c>
      <c r="W2923" s="2">
        <v>4500000</v>
      </c>
      <c r="X2923" s="2">
        <v>750000</v>
      </c>
      <c r="Y2923" s="2">
        <v>797075</v>
      </c>
      <c r="Z2923" s="2">
        <v>358684</v>
      </c>
      <c r="AA2923" s="5">
        <f t="shared" si="45"/>
        <v>358684</v>
      </c>
    </row>
    <row r="2924" spans="1:27" x14ac:dyDescent="0.25">
      <c r="A2924">
        <v>1521414</v>
      </c>
      <c r="B2924" t="s">
        <v>4715</v>
      </c>
      <c r="C2924" t="s">
        <v>4715</v>
      </c>
      <c r="D2924" t="s">
        <v>292</v>
      </c>
      <c r="E2924" s="1">
        <v>45992</v>
      </c>
      <c r="F2924" s="1">
        <v>46356</v>
      </c>
      <c r="G2924" t="s">
        <v>47</v>
      </c>
      <c r="H2924" t="s">
        <v>30</v>
      </c>
      <c r="I2924" t="s">
        <v>31</v>
      </c>
      <c r="J2924" t="s">
        <v>293</v>
      </c>
      <c r="L2924" t="s">
        <v>597</v>
      </c>
      <c r="M2924" t="s">
        <v>531</v>
      </c>
      <c r="N2924" t="s">
        <v>67</v>
      </c>
      <c r="P2924" t="s">
        <v>35</v>
      </c>
      <c r="Q2924" s="1">
        <v>46044</v>
      </c>
      <c r="R2924" s="1">
        <v>46047</v>
      </c>
      <c r="S2924" t="s">
        <v>68</v>
      </c>
      <c r="T2924" s="2">
        <v>1248516</v>
      </c>
      <c r="U2924">
        <v>45</v>
      </c>
      <c r="V2924">
        <v>0</v>
      </c>
      <c r="W2924" s="2">
        <v>4500000</v>
      </c>
      <c r="X2924" s="2">
        <v>750000</v>
      </c>
      <c r="Y2924" s="2">
        <v>1248516</v>
      </c>
      <c r="Z2924" s="2">
        <v>561832</v>
      </c>
      <c r="AA2924" s="5">
        <f t="shared" si="45"/>
        <v>561832</v>
      </c>
    </row>
    <row r="2925" spans="1:27" x14ac:dyDescent="0.25">
      <c r="A2925">
        <v>1521413</v>
      </c>
      <c r="B2925" t="s">
        <v>4715</v>
      </c>
      <c r="C2925" t="s">
        <v>4715</v>
      </c>
      <c r="D2925" t="s">
        <v>292</v>
      </c>
      <c r="E2925" s="1">
        <v>45992</v>
      </c>
      <c r="F2925" s="1">
        <v>46356</v>
      </c>
      <c r="G2925" t="s">
        <v>47</v>
      </c>
      <c r="H2925" t="s">
        <v>30</v>
      </c>
      <c r="I2925" t="s">
        <v>31</v>
      </c>
      <c r="J2925" t="s">
        <v>968</v>
      </c>
      <c r="L2925" t="s">
        <v>1156</v>
      </c>
      <c r="M2925" t="s">
        <v>73</v>
      </c>
      <c r="N2925" t="s">
        <v>67</v>
      </c>
      <c r="P2925" t="s">
        <v>35</v>
      </c>
      <c r="Q2925" s="1">
        <v>46044</v>
      </c>
      <c r="R2925" s="1">
        <v>46047</v>
      </c>
      <c r="S2925" t="s">
        <v>68</v>
      </c>
      <c r="T2925" s="2">
        <v>1689824</v>
      </c>
      <c r="U2925">
        <v>45</v>
      </c>
      <c r="V2925">
        <v>0</v>
      </c>
      <c r="W2925" s="2">
        <v>4500000</v>
      </c>
      <c r="X2925" s="2">
        <v>750000</v>
      </c>
      <c r="Y2925" s="2">
        <v>1689824</v>
      </c>
      <c r="Z2925" s="2">
        <v>760421</v>
      </c>
      <c r="AA2925" s="5">
        <f t="shared" si="45"/>
        <v>760421</v>
      </c>
    </row>
    <row r="2926" spans="1:27" x14ac:dyDescent="0.25">
      <c r="A2926">
        <v>1521412</v>
      </c>
      <c r="B2926" t="s">
        <v>4715</v>
      </c>
      <c r="C2926" t="s">
        <v>4715</v>
      </c>
      <c r="D2926" t="s">
        <v>292</v>
      </c>
      <c r="E2926" s="1">
        <v>45992</v>
      </c>
      <c r="F2926" s="1">
        <v>46356</v>
      </c>
      <c r="G2926" t="s">
        <v>47</v>
      </c>
      <c r="H2926" t="s">
        <v>30</v>
      </c>
      <c r="I2926" t="s">
        <v>31</v>
      </c>
      <c r="J2926" t="s">
        <v>2387</v>
      </c>
      <c r="L2926" t="s">
        <v>3128</v>
      </c>
      <c r="M2926" t="s">
        <v>243</v>
      </c>
      <c r="N2926" t="s">
        <v>67</v>
      </c>
      <c r="P2926" t="s">
        <v>35</v>
      </c>
      <c r="Q2926" s="1">
        <v>46044</v>
      </c>
      <c r="R2926" s="1">
        <v>46047</v>
      </c>
      <c r="S2926" t="s">
        <v>68</v>
      </c>
      <c r="T2926" s="2">
        <v>1748099</v>
      </c>
      <c r="U2926">
        <v>45</v>
      </c>
      <c r="V2926">
        <v>0</v>
      </c>
      <c r="W2926" s="2">
        <v>4500000</v>
      </c>
      <c r="X2926" s="2">
        <v>750000</v>
      </c>
      <c r="Y2926" s="2">
        <v>1748099</v>
      </c>
      <c r="Z2926" s="2">
        <v>786645</v>
      </c>
      <c r="AA2926" s="5">
        <f t="shared" si="45"/>
        <v>786645</v>
      </c>
    </row>
    <row r="2927" spans="1:27" x14ac:dyDescent="0.25">
      <c r="A2927">
        <v>1521411</v>
      </c>
      <c r="B2927" t="s">
        <v>4715</v>
      </c>
      <c r="C2927" t="s">
        <v>4715</v>
      </c>
      <c r="D2927" t="s">
        <v>292</v>
      </c>
      <c r="E2927" s="1">
        <v>45992</v>
      </c>
      <c r="F2927" s="1">
        <v>46356</v>
      </c>
      <c r="G2927" t="s">
        <v>47</v>
      </c>
      <c r="H2927" t="s">
        <v>30</v>
      </c>
      <c r="I2927" t="s">
        <v>31</v>
      </c>
      <c r="J2927" t="s">
        <v>2049</v>
      </c>
      <c r="L2927" t="s">
        <v>3038</v>
      </c>
      <c r="M2927" t="s">
        <v>138</v>
      </c>
      <c r="N2927" t="s">
        <v>67</v>
      </c>
      <c r="P2927" t="s">
        <v>35</v>
      </c>
      <c r="Q2927" s="1">
        <v>46044</v>
      </c>
      <c r="R2927" s="1">
        <v>46047</v>
      </c>
      <c r="S2927" t="s">
        <v>68</v>
      </c>
      <c r="T2927" s="2">
        <v>2639966</v>
      </c>
      <c r="U2927">
        <v>45</v>
      </c>
      <c r="V2927">
        <v>0</v>
      </c>
      <c r="W2927" s="2">
        <v>4500000</v>
      </c>
      <c r="X2927" s="2">
        <v>750000</v>
      </c>
      <c r="Y2927" s="2">
        <v>2639966</v>
      </c>
      <c r="Z2927" s="2">
        <v>1187985</v>
      </c>
      <c r="AA2927" s="5">
        <f t="shared" si="45"/>
        <v>1187985</v>
      </c>
    </row>
    <row r="2928" spans="1:27" x14ac:dyDescent="0.25">
      <c r="A2928">
        <v>1517827</v>
      </c>
      <c r="B2928" t="s">
        <v>2990</v>
      </c>
      <c r="C2928" t="s">
        <v>1341</v>
      </c>
      <c r="D2928" t="s">
        <v>2991</v>
      </c>
      <c r="E2928" s="1">
        <v>45902</v>
      </c>
      <c r="F2928" s="1">
        <v>46065</v>
      </c>
      <c r="G2928" t="s">
        <v>29</v>
      </c>
      <c r="H2928" t="s">
        <v>30</v>
      </c>
      <c r="I2928" t="s">
        <v>31</v>
      </c>
      <c r="J2928" t="s">
        <v>5000</v>
      </c>
      <c r="L2928" t="s">
        <v>2707</v>
      </c>
      <c r="M2928" t="s">
        <v>1263</v>
      </c>
      <c r="N2928" t="s">
        <v>67</v>
      </c>
      <c r="P2928" t="s">
        <v>35</v>
      </c>
      <c r="Q2928" s="1">
        <v>46045</v>
      </c>
      <c r="R2928" s="1">
        <v>46046</v>
      </c>
      <c r="S2928" t="s">
        <v>68</v>
      </c>
      <c r="T2928" s="2">
        <v>75000</v>
      </c>
      <c r="U2928">
        <v>20</v>
      </c>
      <c r="V2928">
        <v>0</v>
      </c>
      <c r="W2928" s="2">
        <v>15000</v>
      </c>
      <c r="X2928">
        <v>0</v>
      </c>
      <c r="Y2928" s="2">
        <v>75000</v>
      </c>
      <c r="Z2928" s="2">
        <v>15000</v>
      </c>
      <c r="AA2928" s="5">
        <f t="shared" si="45"/>
        <v>15000</v>
      </c>
    </row>
    <row r="2929" spans="1:27" x14ac:dyDescent="0.25">
      <c r="A2929">
        <v>1518418</v>
      </c>
      <c r="B2929" t="s">
        <v>4918</v>
      </c>
      <c r="C2929" t="s">
        <v>4918</v>
      </c>
      <c r="D2929" t="s">
        <v>292</v>
      </c>
      <c r="E2929" s="1">
        <v>45974</v>
      </c>
      <c r="F2929" s="1">
        <v>46270</v>
      </c>
      <c r="G2929" t="s">
        <v>47</v>
      </c>
      <c r="H2929" t="s">
        <v>30</v>
      </c>
      <c r="I2929" t="s">
        <v>31</v>
      </c>
      <c r="J2929" t="s">
        <v>5001</v>
      </c>
      <c r="L2929" t="s">
        <v>1181</v>
      </c>
      <c r="M2929" t="s">
        <v>531</v>
      </c>
      <c r="N2929" t="s">
        <v>67</v>
      </c>
      <c r="P2929" t="s">
        <v>35</v>
      </c>
      <c r="Q2929" s="1">
        <v>46045</v>
      </c>
      <c r="R2929" s="1">
        <v>46047</v>
      </c>
      <c r="S2929" t="s">
        <v>68</v>
      </c>
      <c r="T2929" s="2">
        <v>1688215</v>
      </c>
      <c r="U2929">
        <v>33</v>
      </c>
      <c r="V2929">
        <v>0</v>
      </c>
      <c r="W2929" s="2">
        <v>1872895</v>
      </c>
      <c r="X2929" s="2">
        <v>750000</v>
      </c>
      <c r="Y2929" s="2">
        <v>1688215</v>
      </c>
      <c r="Z2929" s="2">
        <v>557111</v>
      </c>
      <c r="AA2929" s="5">
        <f t="shared" si="45"/>
        <v>557111</v>
      </c>
    </row>
    <row r="2930" spans="1:27" x14ac:dyDescent="0.25">
      <c r="A2930">
        <v>1521690</v>
      </c>
      <c r="B2930" t="s">
        <v>4715</v>
      </c>
      <c r="C2930" t="s">
        <v>4715</v>
      </c>
      <c r="D2930" t="s">
        <v>292</v>
      </c>
      <c r="E2930" s="1">
        <v>45992</v>
      </c>
      <c r="F2930" s="1">
        <v>46356</v>
      </c>
      <c r="G2930" t="s">
        <v>47</v>
      </c>
      <c r="H2930" t="s">
        <v>30</v>
      </c>
      <c r="I2930" t="s">
        <v>31</v>
      </c>
      <c r="J2930" t="s">
        <v>4879</v>
      </c>
      <c r="L2930" t="s">
        <v>2389</v>
      </c>
      <c r="M2930" t="s">
        <v>133</v>
      </c>
      <c r="N2930" t="s">
        <v>67</v>
      </c>
      <c r="P2930" t="s">
        <v>35</v>
      </c>
      <c r="Q2930" s="1">
        <v>46045</v>
      </c>
      <c r="R2930" s="1">
        <v>46047</v>
      </c>
      <c r="S2930" t="s">
        <v>68</v>
      </c>
      <c r="T2930" s="2">
        <v>1437588</v>
      </c>
      <c r="U2930">
        <v>45</v>
      </c>
      <c r="V2930">
        <v>0</v>
      </c>
      <c r="W2930" s="2">
        <v>4500000</v>
      </c>
      <c r="X2930" s="2">
        <v>750000</v>
      </c>
      <c r="Y2930" s="2">
        <v>1437588</v>
      </c>
      <c r="Z2930" s="2">
        <v>646915</v>
      </c>
      <c r="AA2930" s="5">
        <f t="shared" si="45"/>
        <v>646915</v>
      </c>
    </row>
    <row r="2931" spans="1:27" x14ac:dyDescent="0.25">
      <c r="A2931">
        <v>1521459</v>
      </c>
      <c r="B2931" t="s">
        <v>4715</v>
      </c>
      <c r="C2931" t="s">
        <v>4715</v>
      </c>
      <c r="D2931" t="s">
        <v>292</v>
      </c>
      <c r="E2931" s="1">
        <v>45992</v>
      </c>
      <c r="F2931" s="1">
        <v>46356</v>
      </c>
      <c r="G2931" t="s">
        <v>47</v>
      </c>
      <c r="H2931" t="s">
        <v>30</v>
      </c>
      <c r="I2931" t="s">
        <v>31</v>
      </c>
      <c r="J2931" t="s">
        <v>616</v>
      </c>
      <c r="L2931" t="s">
        <v>2244</v>
      </c>
      <c r="N2931" t="s">
        <v>87</v>
      </c>
      <c r="P2931" t="s">
        <v>35</v>
      </c>
      <c r="Q2931" s="1">
        <v>46045</v>
      </c>
      <c r="R2931" s="1">
        <v>46047</v>
      </c>
      <c r="S2931" t="s">
        <v>68</v>
      </c>
      <c r="T2931" s="2">
        <v>1752675</v>
      </c>
      <c r="U2931">
        <v>45</v>
      </c>
      <c r="V2931">
        <v>0</v>
      </c>
      <c r="W2931" s="2">
        <v>4500000</v>
      </c>
      <c r="X2931" s="2">
        <v>750000</v>
      </c>
      <c r="Y2931" s="2">
        <v>1752675</v>
      </c>
      <c r="Z2931" s="2">
        <v>788704</v>
      </c>
      <c r="AA2931" s="5">
        <f t="shared" si="45"/>
        <v>788704</v>
      </c>
    </row>
    <row r="2932" spans="1:27" x14ac:dyDescent="0.25">
      <c r="A2932">
        <v>1513671</v>
      </c>
      <c r="B2932" t="s">
        <v>4411</v>
      </c>
      <c r="C2932" t="s">
        <v>1341</v>
      </c>
      <c r="D2932" t="s">
        <v>1655</v>
      </c>
      <c r="E2932" s="1">
        <v>45896</v>
      </c>
      <c r="F2932" s="1">
        <v>46058</v>
      </c>
      <c r="G2932" t="s">
        <v>29</v>
      </c>
      <c r="H2932" t="s">
        <v>30</v>
      </c>
      <c r="I2932" t="s">
        <v>31</v>
      </c>
      <c r="J2932" t="s">
        <v>5002</v>
      </c>
      <c r="L2932" t="s">
        <v>709</v>
      </c>
      <c r="M2932" t="s">
        <v>710</v>
      </c>
      <c r="N2932" t="s">
        <v>67</v>
      </c>
      <c r="P2932" t="s">
        <v>35</v>
      </c>
      <c r="Q2932" s="1">
        <v>46046</v>
      </c>
      <c r="R2932" s="1">
        <v>46046</v>
      </c>
      <c r="S2932" t="s">
        <v>68</v>
      </c>
      <c r="T2932" s="2">
        <v>122000</v>
      </c>
      <c r="U2932">
        <v>20</v>
      </c>
      <c r="V2932">
        <v>0</v>
      </c>
      <c r="W2932" s="2">
        <v>25400</v>
      </c>
      <c r="X2932">
        <v>0</v>
      </c>
      <c r="Y2932" s="2">
        <v>122000</v>
      </c>
      <c r="Z2932" s="2">
        <v>24400</v>
      </c>
      <c r="AA2932" s="5">
        <f t="shared" si="45"/>
        <v>24400</v>
      </c>
    </row>
    <row r="2933" spans="1:27" x14ac:dyDescent="0.25">
      <c r="A2933">
        <v>1513074</v>
      </c>
      <c r="B2933" t="s">
        <v>2140</v>
      </c>
      <c r="C2933" t="s">
        <v>1341</v>
      </c>
      <c r="D2933" t="s">
        <v>2141</v>
      </c>
      <c r="E2933" s="1">
        <v>45875</v>
      </c>
      <c r="F2933" s="1">
        <v>46051</v>
      </c>
      <c r="G2933" t="s">
        <v>29</v>
      </c>
      <c r="H2933" t="s">
        <v>30</v>
      </c>
      <c r="I2933" t="s">
        <v>31</v>
      </c>
      <c r="J2933" t="s">
        <v>5003</v>
      </c>
      <c r="L2933" t="s">
        <v>709</v>
      </c>
      <c r="M2933" t="s">
        <v>710</v>
      </c>
      <c r="N2933" t="s">
        <v>67</v>
      </c>
      <c r="P2933" t="s">
        <v>35</v>
      </c>
      <c r="Q2933" s="1">
        <v>46046</v>
      </c>
      <c r="R2933" s="1">
        <v>46046</v>
      </c>
      <c r="S2933" t="s">
        <v>68</v>
      </c>
      <c r="T2933" s="2">
        <v>510000</v>
      </c>
      <c r="U2933">
        <v>20</v>
      </c>
      <c r="V2933">
        <v>0</v>
      </c>
      <c r="W2933" s="2">
        <v>102000</v>
      </c>
      <c r="X2933">
        <v>0</v>
      </c>
      <c r="Y2933" s="2">
        <v>510000</v>
      </c>
      <c r="Z2933" s="2">
        <v>102000</v>
      </c>
      <c r="AA2933" s="5">
        <f t="shared" si="45"/>
        <v>102000</v>
      </c>
    </row>
    <row r="2934" spans="1:27" x14ac:dyDescent="0.25">
      <c r="A2934">
        <v>1518419</v>
      </c>
      <c r="B2934" t="s">
        <v>4918</v>
      </c>
      <c r="C2934" t="s">
        <v>4918</v>
      </c>
      <c r="D2934" t="s">
        <v>292</v>
      </c>
      <c r="E2934" s="1">
        <v>45974</v>
      </c>
      <c r="F2934" s="1">
        <v>46270</v>
      </c>
      <c r="G2934" t="s">
        <v>47</v>
      </c>
      <c r="H2934" t="s">
        <v>30</v>
      </c>
      <c r="I2934" t="s">
        <v>31</v>
      </c>
      <c r="J2934" t="s">
        <v>1629</v>
      </c>
      <c r="L2934" t="s">
        <v>597</v>
      </c>
      <c r="M2934" t="s">
        <v>531</v>
      </c>
      <c r="N2934" t="s">
        <v>67</v>
      </c>
      <c r="P2934" t="s">
        <v>35</v>
      </c>
      <c r="Q2934" s="1">
        <v>46046</v>
      </c>
      <c r="R2934" s="1">
        <v>46047</v>
      </c>
      <c r="S2934" t="s">
        <v>68</v>
      </c>
      <c r="T2934" s="2">
        <v>2424157</v>
      </c>
      <c r="U2934">
        <v>33</v>
      </c>
      <c r="V2934">
        <v>0</v>
      </c>
      <c r="W2934" s="2">
        <v>1872895</v>
      </c>
      <c r="X2934" s="2">
        <v>750000</v>
      </c>
      <c r="Y2934" s="2">
        <v>2424157</v>
      </c>
      <c r="Z2934" s="2">
        <v>799972</v>
      </c>
      <c r="AA2934" s="5">
        <f t="shared" si="45"/>
        <v>799972</v>
      </c>
    </row>
    <row r="2935" spans="1:27" x14ac:dyDescent="0.25">
      <c r="A2935">
        <v>1518420</v>
      </c>
      <c r="B2935" t="s">
        <v>4918</v>
      </c>
      <c r="C2935" t="s">
        <v>4918</v>
      </c>
      <c r="D2935" t="s">
        <v>292</v>
      </c>
      <c r="E2935" s="1">
        <v>45974</v>
      </c>
      <c r="F2935" s="1">
        <v>46270</v>
      </c>
      <c r="G2935" t="s">
        <v>47</v>
      </c>
      <c r="H2935" t="s">
        <v>30</v>
      </c>
      <c r="I2935" t="s">
        <v>31</v>
      </c>
      <c r="J2935" t="s">
        <v>4919</v>
      </c>
      <c r="L2935" t="s">
        <v>830</v>
      </c>
      <c r="M2935" t="s">
        <v>531</v>
      </c>
      <c r="N2935" t="s">
        <v>67</v>
      </c>
      <c r="P2935" t="s">
        <v>35</v>
      </c>
      <c r="Q2935" s="1">
        <v>46046</v>
      </c>
      <c r="R2935" s="1">
        <v>46046</v>
      </c>
      <c r="S2935" t="s">
        <v>68</v>
      </c>
      <c r="T2935" s="2">
        <v>4749836</v>
      </c>
      <c r="U2935">
        <v>33</v>
      </c>
      <c r="V2935">
        <v>0</v>
      </c>
      <c r="W2935" s="2">
        <v>1872895</v>
      </c>
      <c r="X2935" s="2">
        <v>750000</v>
      </c>
      <c r="Y2935" s="2">
        <v>4749836</v>
      </c>
      <c r="Z2935" s="2">
        <v>1567446</v>
      </c>
      <c r="AA2935" s="5">
        <f t="shared" si="45"/>
        <v>1567446</v>
      </c>
    </row>
    <row r="2936" spans="1:27" x14ac:dyDescent="0.25">
      <c r="A2936">
        <v>1516514</v>
      </c>
      <c r="B2936" t="s">
        <v>5004</v>
      </c>
      <c r="C2936" t="s">
        <v>472</v>
      </c>
      <c r="D2936" t="s">
        <v>1590</v>
      </c>
      <c r="E2936" s="1">
        <v>45960</v>
      </c>
      <c r="F2936" s="1">
        <v>46047</v>
      </c>
      <c r="G2936" t="s">
        <v>77</v>
      </c>
      <c r="H2936" t="s">
        <v>30</v>
      </c>
      <c r="I2936" t="s">
        <v>31</v>
      </c>
      <c r="J2936" t="s">
        <v>5005</v>
      </c>
      <c r="K2936" t="s">
        <v>5006</v>
      </c>
      <c r="L2936" t="s">
        <v>4746</v>
      </c>
      <c r="N2936" t="s">
        <v>4747</v>
      </c>
      <c r="P2936" t="s">
        <v>35</v>
      </c>
      <c r="Q2936" s="1">
        <v>46047</v>
      </c>
      <c r="R2936" s="1">
        <v>46047</v>
      </c>
      <c r="S2936" t="s">
        <v>68</v>
      </c>
      <c r="T2936" s="2">
        <v>135000</v>
      </c>
      <c r="U2936">
        <v>8</v>
      </c>
      <c r="V2936">
        <v>50</v>
      </c>
      <c r="W2936" s="2">
        <v>10385</v>
      </c>
      <c r="X2936">
        <v>0</v>
      </c>
      <c r="Y2936" s="2">
        <v>135000</v>
      </c>
      <c r="Z2936" s="2">
        <v>10385</v>
      </c>
      <c r="AA2936" s="5">
        <f t="shared" si="45"/>
        <v>5192.5</v>
      </c>
    </row>
    <row r="2937" spans="1:27" x14ac:dyDescent="0.25">
      <c r="A2937">
        <v>1513468</v>
      </c>
      <c r="B2937" t="s">
        <v>2103</v>
      </c>
      <c r="C2937" t="s">
        <v>1341</v>
      </c>
      <c r="D2937" t="s">
        <v>2104</v>
      </c>
      <c r="E2937" s="1">
        <v>45890</v>
      </c>
      <c r="F2937" s="1">
        <v>46270</v>
      </c>
      <c r="G2937" t="s">
        <v>29</v>
      </c>
      <c r="H2937" t="s">
        <v>30</v>
      </c>
      <c r="I2937" t="s">
        <v>31</v>
      </c>
      <c r="J2937" t="s">
        <v>3178</v>
      </c>
      <c r="L2937" t="s">
        <v>3059</v>
      </c>
      <c r="M2937" t="s">
        <v>133</v>
      </c>
      <c r="N2937" t="s">
        <v>67</v>
      </c>
      <c r="P2937" t="s">
        <v>35</v>
      </c>
      <c r="Q2937" s="1">
        <v>46047</v>
      </c>
      <c r="R2937" s="1">
        <v>46049</v>
      </c>
      <c r="S2937" t="s">
        <v>68</v>
      </c>
      <c r="T2937" s="2">
        <v>113850</v>
      </c>
      <c r="U2937">
        <v>20</v>
      </c>
      <c r="V2937">
        <v>0</v>
      </c>
      <c r="W2937" s="2">
        <v>1574000</v>
      </c>
      <c r="X2937">
        <v>0</v>
      </c>
      <c r="Y2937" s="2">
        <v>113850</v>
      </c>
      <c r="Z2937" s="2">
        <v>22770</v>
      </c>
      <c r="AA2937" s="5">
        <f t="shared" si="45"/>
        <v>22770</v>
      </c>
    </row>
    <row r="2938" spans="1:27" x14ac:dyDescent="0.25">
      <c r="A2938">
        <v>1522769</v>
      </c>
      <c r="B2938" t="s">
        <v>5007</v>
      </c>
      <c r="C2938" t="s">
        <v>1341</v>
      </c>
      <c r="D2938" t="s">
        <v>5008</v>
      </c>
      <c r="E2938" s="1">
        <v>45944</v>
      </c>
      <c r="F2938" s="1">
        <v>46056</v>
      </c>
      <c r="G2938" t="s">
        <v>29</v>
      </c>
      <c r="H2938" t="s">
        <v>30</v>
      </c>
      <c r="I2938" t="s">
        <v>31</v>
      </c>
      <c r="J2938" t="s">
        <v>71</v>
      </c>
      <c r="L2938" t="s">
        <v>373</v>
      </c>
      <c r="M2938" t="s">
        <v>374</v>
      </c>
      <c r="N2938" t="s">
        <v>67</v>
      </c>
      <c r="P2938" t="s">
        <v>35</v>
      </c>
      <c r="Q2938" s="1">
        <v>46047</v>
      </c>
      <c r="R2938" s="1">
        <v>46051</v>
      </c>
      <c r="S2938" t="s">
        <v>68</v>
      </c>
      <c r="T2938" s="2">
        <v>133008</v>
      </c>
      <c r="U2938">
        <v>20</v>
      </c>
      <c r="V2938">
        <v>0</v>
      </c>
      <c r="W2938" s="2">
        <v>66756</v>
      </c>
      <c r="X2938">
        <v>0</v>
      </c>
      <c r="Y2938" s="2">
        <v>133008</v>
      </c>
      <c r="Z2938" s="2">
        <v>26602</v>
      </c>
      <c r="AA2938" s="5">
        <f t="shared" si="45"/>
        <v>26602</v>
      </c>
    </row>
    <row r="2939" spans="1:27" x14ac:dyDescent="0.25">
      <c r="A2939">
        <v>1522768</v>
      </c>
      <c r="B2939" t="s">
        <v>5007</v>
      </c>
      <c r="C2939" t="s">
        <v>1341</v>
      </c>
      <c r="D2939" t="s">
        <v>5008</v>
      </c>
      <c r="E2939" s="1">
        <v>45944</v>
      </c>
      <c r="F2939" s="1">
        <v>46056</v>
      </c>
      <c r="G2939" t="s">
        <v>29</v>
      </c>
      <c r="H2939" t="s">
        <v>30</v>
      </c>
      <c r="I2939" t="s">
        <v>31</v>
      </c>
      <c r="J2939" t="s">
        <v>5009</v>
      </c>
      <c r="L2939" t="s">
        <v>373</v>
      </c>
      <c r="M2939" t="s">
        <v>374</v>
      </c>
      <c r="N2939" t="s">
        <v>67</v>
      </c>
      <c r="P2939" t="s">
        <v>35</v>
      </c>
      <c r="Q2939" s="1">
        <v>46047</v>
      </c>
      <c r="R2939" s="1">
        <v>46051</v>
      </c>
      <c r="S2939" t="s">
        <v>68</v>
      </c>
      <c r="T2939" s="2">
        <v>333780</v>
      </c>
      <c r="U2939">
        <v>20</v>
      </c>
      <c r="V2939">
        <v>0</v>
      </c>
      <c r="W2939" s="2">
        <v>66756</v>
      </c>
      <c r="X2939">
        <v>0</v>
      </c>
      <c r="Y2939" s="2">
        <v>333780</v>
      </c>
      <c r="Z2939" s="2">
        <v>66756</v>
      </c>
      <c r="AA2939" s="5">
        <f t="shared" si="45"/>
        <v>66756</v>
      </c>
    </row>
    <row r="2940" spans="1:27" x14ac:dyDescent="0.25">
      <c r="A2940">
        <v>1513451</v>
      </c>
      <c r="B2940" t="s">
        <v>5010</v>
      </c>
      <c r="C2940" t="s">
        <v>1341</v>
      </c>
      <c r="D2940" t="s">
        <v>5011</v>
      </c>
      <c r="E2940" s="1">
        <v>45880</v>
      </c>
      <c r="F2940" s="1">
        <v>46056</v>
      </c>
      <c r="G2940" t="s">
        <v>29</v>
      </c>
      <c r="H2940" t="s">
        <v>30</v>
      </c>
      <c r="I2940" t="s">
        <v>31</v>
      </c>
      <c r="J2940" t="s">
        <v>5012</v>
      </c>
      <c r="L2940" t="s">
        <v>600</v>
      </c>
      <c r="M2940" t="s">
        <v>517</v>
      </c>
      <c r="N2940" t="s">
        <v>67</v>
      </c>
      <c r="P2940" t="s">
        <v>35</v>
      </c>
      <c r="Q2940" s="1">
        <v>46047</v>
      </c>
      <c r="R2940" s="1">
        <v>46051</v>
      </c>
      <c r="S2940" t="s">
        <v>68</v>
      </c>
      <c r="T2940" s="2">
        <v>3684000</v>
      </c>
      <c r="U2940">
        <v>20</v>
      </c>
      <c r="V2940">
        <v>0</v>
      </c>
      <c r="W2940" s="2">
        <v>736800</v>
      </c>
      <c r="X2940">
        <v>0</v>
      </c>
      <c r="Y2940" s="2">
        <v>3684000</v>
      </c>
      <c r="Z2940" s="2">
        <v>736800</v>
      </c>
      <c r="AA2940" s="5">
        <f t="shared" si="45"/>
        <v>736800</v>
      </c>
    </row>
    <row r="2941" spans="1:27" x14ac:dyDescent="0.25">
      <c r="A2941">
        <v>1520454</v>
      </c>
      <c r="B2941" t="s">
        <v>3155</v>
      </c>
      <c r="C2941" t="s">
        <v>3155</v>
      </c>
      <c r="D2941" t="s">
        <v>119</v>
      </c>
      <c r="E2941" s="1">
        <v>45706</v>
      </c>
      <c r="F2941" s="1">
        <v>46295</v>
      </c>
      <c r="G2941" t="s">
        <v>29</v>
      </c>
      <c r="H2941" t="s">
        <v>30</v>
      </c>
      <c r="I2941" t="s">
        <v>31</v>
      </c>
      <c r="J2941" t="s">
        <v>5013</v>
      </c>
      <c r="K2941" t="s">
        <v>2309</v>
      </c>
      <c r="L2941" t="s">
        <v>33</v>
      </c>
      <c r="N2941" t="s">
        <v>34</v>
      </c>
      <c r="P2941" t="s">
        <v>35</v>
      </c>
      <c r="Q2941" s="1">
        <v>46048</v>
      </c>
      <c r="R2941" s="1">
        <v>46050</v>
      </c>
      <c r="S2941" t="s">
        <v>68</v>
      </c>
      <c r="T2941" s="3">
        <v>3051.27</v>
      </c>
      <c r="U2941">
        <v>6</v>
      </c>
      <c r="V2941">
        <v>0</v>
      </c>
      <c r="W2941" s="2">
        <v>3421052</v>
      </c>
      <c r="X2941">
        <v>0</v>
      </c>
      <c r="Y2941" s="2">
        <v>3051</v>
      </c>
      <c r="Z2941">
        <v>174</v>
      </c>
      <c r="AA2941" s="5">
        <f t="shared" si="45"/>
        <v>174</v>
      </c>
    </row>
    <row r="2942" spans="1:27" x14ac:dyDescent="0.25">
      <c r="A2942">
        <v>1512950</v>
      </c>
      <c r="B2942" t="s">
        <v>2489</v>
      </c>
      <c r="C2942" t="s">
        <v>1341</v>
      </c>
      <c r="D2942" t="s">
        <v>2490</v>
      </c>
      <c r="E2942" s="1">
        <v>45870</v>
      </c>
      <c r="F2942" s="1">
        <v>46055</v>
      </c>
      <c r="G2942" t="s">
        <v>29</v>
      </c>
      <c r="H2942" t="s">
        <v>30</v>
      </c>
      <c r="I2942" t="s">
        <v>31</v>
      </c>
      <c r="J2942" t="s">
        <v>5014</v>
      </c>
      <c r="L2942" t="s">
        <v>5015</v>
      </c>
      <c r="M2942" t="s">
        <v>133</v>
      </c>
      <c r="N2942" t="s">
        <v>67</v>
      </c>
      <c r="P2942" t="s">
        <v>35</v>
      </c>
      <c r="Q2942" s="1">
        <v>46048</v>
      </c>
      <c r="R2942" s="1">
        <v>46050</v>
      </c>
      <c r="S2942" t="s">
        <v>68</v>
      </c>
      <c r="T2942" s="2">
        <v>62000</v>
      </c>
      <c r="U2942">
        <v>20</v>
      </c>
      <c r="V2942">
        <v>0</v>
      </c>
      <c r="W2942" s="2">
        <v>182200</v>
      </c>
      <c r="X2942">
        <v>0</v>
      </c>
      <c r="Y2942" s="2">
        <v>62000</v>
      </c>
      <c r="Z2942" s="2">
        <v>12400</v>
      </c>
      <c r="AA2942" s="5">
        <f t="shared" si="45"/>
        <v>12400</v>
      </c>
    </row>
    <row r="2943" spans="1:27" x14ac:dyDescent="0.25">
      <c r="A2943">
        <v>1518214</v>
      </c>
      <c r="B2943" t="s">
        <v>5016</v>
      </c>
      <c r="C2943" t="s">
        <v>1341</v>
      </c>
      <c r="D2943" t="s">
        <v>2510</v>
      </c>
      <c r="E2943" s="1">
        <v>45915</v>
      </c>
      <c r="F2943" s="1">
        <v>46344</v>
      </c>
      <c r="G2943" t="s">
        <v>29</v>
      </c>
      <c r="H2943" t="s">
        <v>30</v>
      </c>
      <c r="I2943" t="s">
        <v>31</v>
      </c>
      <c r="J2943" t="s">
        <v>5017</v>
      </c>
      <c r="L2943" t="s">
        <v>770</v>
      </c>
      <c r="M2943" t="s">
        <v>112</v>
      </c>
      <c r="N2943" t="s">
        <v>67</v>
      </c>
      <c r="P2943" t="s">
        <v>35</v>
      </c>
      <c r="Q2943" s="1">
        <v>46048</v>
      </c>
      <c r="R2943" s="1">
        <v>46052</v>
      </c>
      <c r="S2943" t="s">
        <v>68</v>
      </c>
      <c r="T2943" s="2">
        <v>587875</v>
      </c>
      <c r="U2943">
        <v>20</v>
      </c>
      <c r="V2943">
        <v>0</v>
      </c>
      <c r="W2943" s="2">
        <v>537000</v>
      </c>
      <c r="X2943">
        <v>0</v>
      </c>
      <c r="Y2943" s="2">
        <v>587875</v>
      </c>
      <c r="Z2943" s="2">
        <v>117575</v>
      </c>
      <c r="AA2943" s="5">
        <f t="shared" si="45"/>
        <v>117575</v>
      </c>
    </row>
    <row r="2944" spans="1:27" x14ac:dyDescent="0.25">
      <c r="A2944">
        <v>1520338</v>
      </c>
      <c r="B2944" t="s">
        <v>3155</v>
      </c>
      <c r="C2944" t="s">
        <v>3155</v>
      </c>
      <c r="D2944" t="s">
        <v>119</v>
      </c>
      <c r="E2944" s="1">
        <v>45706</v>
      </c>
      <c r="F2944" s="1">
        <v>46295</v>
      </c>
      <c r="G2944" t="s">
        <v>29</v>
      </c>
      <c r="H2944" t="s">
        <v>30</v>
      </c>
      <c r="I2944" t="s">
        <v>31</v>
      </c>
      <c r="J2944" t="s">
        <v>5018</v>
      </c>
      <c r="K2944" t="s">
        <v>5019</v>
      </c>
      <c r="L2944" t="s">
        <v>5020</v>
      </c>
      <c r="N2944" t="s">
        <v>4747</v>
      </c>
      <c r="P2944" t="s">
        <v>35</v>
      </c>
      <c r="Q2944" s="1">
        <v>46049</v>
      </c>
      <c r="R2944" s="1">
        <v>46052</v>
      </c>
      <c r="S2944" t="s">
        <v>68</v>
      </c>
      <c r="T2944" s="3">
        <v>19647.89</v>
      </c>
      <c r="U2944">
        <v>6</v>
      </c>
      <c r="V2944">
        <v>0</v>
      </c>
      <c r="W2944" s="2">
        <v>3421052</v>
      </c>
      <c r="X2944">
        <v>0</v>
      </c>
      <c r="Y2944" s="2">
        <v>19648</v>
      </c>
      <c r="Z2944" s="2">
        <v>1120</v>
      </c>
      <c r="AA2944" s="5">
        <f t="shared" si="45"/>
        <v>1120</v>
      </c>
    </row>
    <row r="2945" spans="1:27" x14ac:dyDescent="0.25">
      <c r="A2945">
        <v>1518276</v>
      </c>
      <c r="B2945" t="s">
        <v>5021</v>
      </c>
      <c r="C2945" t="s">
        <v>1341</v>
      </c>
      <c r="D2945" t="s">
        <v>5022</v>
      </c>
      <c r="E2945" s="1">
        <v>45917</v>
      </c>
      <c r="F2945" s="1">
        <v>46057</v>
      </c>
      <c r="G2945" t="s">
        <v>29</v>
      </c>
      <c r="H2945" t="s">
        <v>30</v>
      </c>
      <c r="I2945" t="s">
        <v>31</v>
      </c>
      <c r="J2945" t="s">
        <v>71</v>
      </c>
      <c r="L2945" t="s">
        <v>632</v>
      </c>
      <c r="M2945" t="s">
        <v>406</v>
      </c>
      <c r="N2945" t="s">
        <v>67</v>
      </c>
      <c r="P2945" t="s">
        <v>35</v>
      </c>
      <c r="Q2945" s="1">
        <v>46049</v>
      </c>
      <c r="R2945" s="1">
        <v>46052</v>
      </c>
      <c r="S2945" t="s">
        <v>68</v>
      </c>
      <c r="T2945" s="2">
        <v>26645</v>
      </c>
      <c r="U2945">
        <v>20</v>
      </c>
      <c r="V2945">
        <v>0</v>
      </c>
      <c r="W2945" s="2">
        <v>58038</v>
      </c>
      <c r="X2945">
        <v>0</v>
      </c>
      <c r="Y2945" s="2">
        <v>26645</v>
      </c>
      <c r="Z2945" s="2">
        <v>5329</v>
      </c>
      <c r="AA2945" s="5">
        <f t="shared" si="45"/>
        <v>5329</v>
      </c>
    </row>
    <row r="2946" spans="1:27" x14ac:dyDescent="0.25">
      <c r="A2946">
        <v>1518275</v>
      </c>
      <c r="B2946" t="s">
        <v>5021</v>
      </c>
      <c r="C2946" t="s">
        <v>1341</v>
      </c>
      <c r="D2946" t="s">
        <v>5022</v>
      </c>
      <c r="E2946" s="1">
        <v>45917</v>
      </c>
      <c r="F2946" s="1">
        <v>46057</v>
      </c>
      <c r="G2946" t="s">
        <v>29</v>
      </c>
      <c r="H2946" t="s">
        <v>30</v>
      </c>
      <c r="I2946" t="s">
        <v>31</v>
      </c>
      <c r="J2946" t="s">
        <v>5023</v>
      </c>
      <c r="L2946" t="s">
        <v>632</v>
      </c>
      <c r="M2946" t="s">
        <v>406</v>
      </c>
      <c r="N2946" t="s">
        <v>67</v>
      </c>
      <c r="P2946" t="s">
        <v>35</v>
      </c>
      <c r="Q2946" s="1">
        <v>46049</v>
      </c>
      <c r="R2946" s="1">
        <v>46052</v>
      </c>
      <c r="S2946" t="s">
        <v>68</v>
      </c>
      <c r="T2946" s="2">
        <v>290190</v>
      </c>
      <c r="U2946">
        <v>20</v>
      </c>
      <c r="V2946">
        <v>0</v>
      </c>
      <c r="W2946" s="2">
        <v>58038</v>
      </c>
      <c r="X2946">
        <v>0</v>
      </c>
      <c r="Y2946" s="2">
        <v>290190</v>
      </c>
      <c r="Z2946" s="2">
        <v>58038</v>
      </c>
      <c r="AA2946" s="5">
        <f t="shared" ref="AA2946:AA3009" si="46">Z2946*(1-V2946%)</f>
        <v>58038</v>
      </c>
    </row>
    <row r="2947" spans="1:27" x14ac:dyDescent="0.25">
      <c r="A2947">
        <v>1518130</v>
      </c>
      <c r="B2947" t="s">
        <v>5024</v>
      </c>
      <c r="C2947" t="s">
        <v>1341</v>
      </c>
      <c r="D2947" t="s">
        <v>5025</v>
      </c>
      <c r="E2947" s="1">
        <v>45905</v>
      </c>
      <c r="F2947" s="1">
        <v>46058</v>
      </c>
      <c r="G2947" t="s">
        <v>29</v>
      </c>
      <c r="H2947" t="s">
        <v>30</v>
      </c>
      <c r="I2947" t="s">
        <v>31</v>
      </c>
      <c r="J2947" t="s">
        <v>5026</v>
      </c>
      <c r="L2947" t="s">
        <v>137</v>
      </c>
      <c r="M2947" t="s">
        <v>138</v>
      </c>
      <c r="N2947" t="s">
        <v>67</v>
      </c>
      <c r="P2947" t="s">
        <v>35</v>
      </c>
      <c r="Q2947" s="1">
        <v>46050</v>
      </c>
      <c r="R2947" s="1">
        <v>46053</v>
      </c>
      <c r="S2947" t="s">
        <v>68</v>
      </c>
      <c r="T2947" s="2">
        <v>1735000</v>
      </c>
      <c r="U2947">
        <v>20</v>
      </c>
      <c r="V2947">
        <v>0</v>
      </c>
      <c r="W2947" s="2">
        <v>347000</v>
      </c>
      <c r="X2947">
        <v>0</v>
      </c>
      <c r="Y2947" s="2">
        <v>1735000</v>
      </c>
      <c r="Z2947" s="2">
        <v>347000</v>
      </c>
      <c r="AA2947" s="5">
        <f t="shared" si="46"/>
        <v>347000</v>
      </c>
    </row>
    <row r="2948" spans="1:27" x14ac:dyDescent="0.25">
      <c r="A2948">
        <v>1521460</v>
      </c>
      <c r="B2948" t="s">
        <v>4715</v>
      </c>
      <c r="C2948" t="s">
        <v>4715</v>
      </c>
      <c r="D2948" t="s">
        <v>292</v>
      </c>
      <c r="E2948" s="1">
        <v>45992</v>
      </c>
      <c r="F2948" s="1">
        <v>46356</v>
      </c>
      <c r="G2948" t="s">
        <v>47</v>
      </c>
      <c r="H2948" t="s">
        <v>30</v>
      </c>
      <c r="I2948" t="s">
        <v>31</v>
      </c>
      <c r="J2948" t="s">
        <v>1718</v>
      </c>
      <c r="L2948" t="s">
        <v>154</v>
      </c>
      <c r="N2948" t="s">
        <v>155</v>
      </c>
      <c r="P2948" t="s">
        <v>35</v>
      </c>
      <c r="Q2948" s="1">
        <v>46050</v>
      </c>
      <c r="R2948" s="1">
        <v>46054</v>
      </c>
      <c r="S2948" t="s">
        <v>68</v>
      </c>
      <c r="T2948" s="2">
        <v>789558</v>
      </c>
      <c r="U2948">
        <v>45</v>
      </c>
      <c r="V2948">
        <v>0</v>
      </c>
      <c r="W2948" s="2">
        <v>4500000</v>
      </c>
      <c r="X2948" s="2">
        <v>750000</v>
      </c>
      <c r="Y2948" s="2">
        <v>789558</v>
      </c>
      <c r="Z2948" s="2">
        <v>355301</v>
      </c>
      <c r="AA2948" s="5">
        <f t="shared" si="46"/>
        <v>355301</v>
      </c>
    </row>
    <row r="2949" spans="1:27" x14ac:dyDescent="0.25">
      <c r="A2949">
        <v>1518192</v>
      </c>
      <c r="B2949" t="s">
        <v>5027</v>
      </c>
      <c r="C2949" t="s">
        <v>1341</v>
      </c>
      <c r="D2949" t="s">
        <v>3936</v>
      </c>
      <c r="E2949" s="1">
        <v>45930</v>
      </c>
      <c r="F2949" s="1">
        <v>46323</v>
      </c>
      <c r="G2949" t="s">
        <v>29</v>
      </c>
      <c r="H2949" t="s">
        <v>30</v>
      </c>
      <c r="I2949" t="s">
        <v>31</v>
      </c>
      <c r="J2949" t="s">
        <v>5028</v>
      </c>
      <c r="L2949" t="s">
        <v>5029</v>
      </c>
      <c r="N2949" t="s">
        <v>4747</v>
      </c>
      <c r="P2949" t="s">
        <v>35</v>
      </c>
      <c r="Q2949" s="1">
        <v>46051</v>
      </c>
      <c r="R2949" s="1">
        <v>46052</v>
      </c>
      <c r="S2949" t="s">
        <v>68</v>
      </c>
      <c r="T2949" s="2">
        <v>110000</v>
      </c>
      <c r="U2949">
        <v>20</v>
      </c>
      <c r="V2949">
        <v>0</v>
      </c>
      <c r="W2949" s="2">
        <v>180000</v>
      </c>
      <c r="X2949">
        <v>0</v>
      </c>
      <c r="Y2949" s="2">
        <v>110000</v>
      </c>
      <c r="Z2949" s="2">
        <v>22000</v>
      </c>
      <c r="AA2949" s="5">
        <f t="shared" si="46"/>
        <v>22000</v>
      </c>
    </row>
    <row r="2950" spans="1:27" x14ac:dyDescent="0.25">
      <c r="A2950">
        <v>1513469</v>
      </c>
      <c r="B2950" t="s">
        <v>2103</v>
      </c>
      <c r="C2950" t="s">
        <v>1341</v>
      </c>
      <c r="D2950" t="s">
        <v>2104</v>
      </c>
      <c r="E2950" s="1">
        <v>45890</v>
      </c>
      <c r="F2950" s="1">
        <v>46270</v>
      </c>
      <c r="G2950" t="s">
        <v>29</v>
      </c>
      <c r="H2950" t="s">
        <v>30</v>
      </c>
      <c r="I2950" t="s">
        <v>31</v>
      </c>
      <c r="J2950" t="s">
        <v>3178</v>
      </c>
      <c r="L2950" t="s">
        <v>3059</v>
      </c>
      <c r="M2950" t="s">
        <v>133</v>
      </c>
      <c r="N2950" t="s">
        <v>67</v>
      </c>
      <c r="P2950" t="s">
        <v>35</v>
      </c>
      <c r="Q2950" s="1">
        <v>46051</v>
      </c>
      <c r="R2950" s="1">
        <v>46052</v>
      </c>
      <c r="S2950" t="s">
        <v>68</v>
      </c>
      <c r="T2950" s="2">
        <v>113850</v>
      </c>
      <c r="U2950">
        <v>20</v>
      </c>
      <c r="V2950">
        <v>0</v>
      </c>
      <c r="W2950" s="2">
        <v>1574000</v>
      </c>
      <c r="X2950">
        <v>0</v>
      </c>
      <c r="Y2950" s="2">
        <v>113850</v>
      </c>
      <c r="Z2950" s="2">
        <v>22770</v>
      </c>
      <c r="AA2950" s="5">
        <f t="shared" si="46"/>
        <v>22770</v>
      </c>
    </row>
    <row r="2951" spans="1:27" x14ac:dyDescent="0.25">
      <c r="A2951">
        <v>1518175</v>
      </c>
      <c r="B2951" t="s">
        <v>5030</v>
      </c>
      <c r="C2951" t="s">
        <v>1341</v>
      </c>
      <c r="D2951" t="s">
        <v>5031</v>
      </c>
      <c r="E2951" s="1">
        <v>45912</v>
      </c>
      <c r="F2951" s="1">
        <v>46059</v>
      </c>
      <c r="G2951" t="s">
        <v>29</v>
      </c>
      <c r="H2951" t="s">
        <v>30</v>
      </c>
      <c r="I2951" t="s">
        <v>31</v>
      </c>
      <c r="J2951" t="s">
        <v>5032</v>
      </c>
      <c r="L2951" t="s">
        <v>1505</v>
      </c>
      <c r="M2951" t="s">
        <v>73</v>
      </c>
      <c r="N2951" t="s">
        <v>67</v>
      </c>
      <c r="P2951" t="s">
        <v>35</v>
      </c>
      <c r="Q2951" s="1">
        <v>46051</v>
      </c>
      <c r="R2951" s="1">
        <v>46054</v>
      </c>
      <c r="S2951" t="s">
        <v>68</v>
      </c>
      <c r="T2951" s="2">
        <v>183000</v>
      </c>
      <c r="U2951">
        <v>20</v>
      </c>
      <c r="V2951">
        <v>0</v>
      </c>
      <c r="W2951" s="2">
        <v>36600</v>
      </c>
      <c r="X2951">
        <v>0</v>
      </c>
      <c r="Y2951" s="2">
        <v>183000</v>
      </c>
      <c r="Z2951" s="2">
        <v>36600</v>
      </c>
      <c r="AA2951" s="5">
        <f t="shared" si="46"/>
        <v>36600</v>
      </c>
    </row>
    <row r="2952" spans="1:27" x14ac:dyDescent="0.25">
      <c r="A2952">
        <v>1521466</v>
      </c>
      <c r="B2952" t="s">
        <v>4715</v>
      </c>
      <c r="C2952" t="s">
        <v>4715</v>
      </c>
      <c r="D2952" t="s">
        <v>292</v>
      </c>
      <c r="E2952" s="1">
        <v>45992</v>
      </c>
      <c r="F2952" s="1">
        <v>46356</v>
      </c>
      <c r="G2952" t="s">
        <v>47</v>
      </c>
      <c r="H2952" t="s">
        <v>30</v>
      </c>
      <c r="I2952" t="s">
        <v>31</v>
      </c>
      <c r="J2952" t="s">
        <v>2387</v>
      </c>
      <c r="L2952" t="s">
        <v>5033</v>
      </c>
      <c r="M2952" t="s">
        <v>138</v>
      </c>
      <c r="N2952" t="s">
        <v>67</v>
      </c>
      <c r="P2952" t="s">
        <v>35</v>
      </c>
      <c r="Q2952" s="1">
        <v>46051</v>
      </c>
      <c r="R2952" s="1">
        <v>46054</v>
      </c>
      <c r="S2952" t="s">
        <v>68</v>
      </c>
      <c r="T2952" s="2">
        <v>887554</v>
      </c>
      <c r="U2952">
        <v>45</v>
      </c>
      <c r="V2952">
        <v>0</v>
      </c>
      <c r="W2952" s="2">
        <v>4500000</v>
      </c>
      <c r="X2952" s="2">
        <v>750000</v>
      </c>
      <c r="Y2952" s="2">
        <v>887554</v>
      </c>
      <c r="Z2952" s="2">
        <v>399399</v>
      </c>
      <c r="AA2952" s="5">
        <f t="shared" si="46"/>
        <v>399399</v>
      </c>
    </row>
    <row r="2953" spans="1:27" x14ac:dyDescent="0.25">
      <c r="A2953">
        <v>1521465</v>
      </c>
      <c r="B2953" t="s">
        <v>4715</v>
      </c>
      <c r="C2953" t="s">
        <v>4715</v>
      </c>
      <c r="D2953" t="s">
        <v>292</v>
      </c>
      <c r="E2953" s="1">
        <v>45992</v>
      </c>
      <c r="F2953" s="1">
        <v>46356</v>
      </c>
      <c r="G2953" t="s">
        <v>47</v>
      </c>
      <c r="H2953" t="s">
        <v>30</v>
      </c>
      <c r="I2953" t="s">
        <v>31</v>
      </c>
      <c r="J2953" t="s">
        <v>2049</v>
      </c>
      <c r="L2953" t="s">
        <v>5034</v>
      </c>
      <c r="M2953" t="s">
        <v>754</v>
      </c>
      <c r="N2953" t="s">
        <v>67</v>
      </c>
      <c r="P2953" t="s">
        <v>35</v>
      </c>
      <c r="Q2953" s="1">
        <v>46051</v>
      </c>
      <c r="R2953" s="1">
        <v>46054</v>
      </c>
      <c r="S2953" t="s">
        <v>68</v>
      </c>
      <c r="T2953" s="2">
        <v>1044637</v>
      </c>
      <c r="U2953">
        <v>45</v>
      </c>
      <c r="V2953">
        <v>0</v>
      </c>
      <c r="W2953" s="2">
        <v>4500000</v>
      </c>
      <c r="X2953" s="2">
        <v>750000</v>
      </c>
      <c r="Y2953" s="2">
        <v>1044637</v>
      </c>
      <c r="Z2953" s="2">
        <v>470087</v>
      </c>
      <c r="AA2953" s="5">
        <f t="shared" si="46"/>
        <v>470087</v>
      </c>
    </row>
    <row r="2954" spans="1:27" x14ac:dyDescent="0.25">
      <c r="A2954">
        <v>1521464</v>
      </c>
      <c r="B2954" t="s">
        <v>4715</v>
      </c>
      <c r="C2954" t="s">
        <v>4715</v>
      </c>
      <c r="D2954" t="s">
        <v>292</v>
      </c>
      <c r="E2954" s="1">
        <v>45992</v>
      </c>
      <c r="F2954" s="1">
        <v>46356</v>
      </c>
      <c r="G2954" t="s">
        <v>47</v>
      </c>
      <c r="H2954" t="s">
        <v>30</v>
      </c>
      <c r="I2954" t="s">
        <v>31</v>
      </c>
      <c r="J2954" t="s">
        <v>968</v>
      </c>
      <c r="L2954" t="s">
        <v>5035</v>
      </c>
      <c r="M2954" t="s">
        <v>1866</v>
      </c>
      <c r="N2954" t="s">
        <v>67</v>
      </c>
      <c r="P2954" t="s">
        <v>35</v>
      </c>
      <c r="Q2954" s="1">
        <v>46051</v>
      </c>
      <c r="R2954" s="1">
        <v>46054</v>
      </c>
      <c r="S2954" t="s">
        <v>68</v>
      </c>
      <c r="T2954" s="2">
        <v>1168101</v>
      </c>
      <c r="U2954">
        <v>45</v>
      </c>
      <c r="V2954">
        <v>0</v>
      </c>
      <c r="W2954" s="2">
        <v>4500000</v>
      </c>
      <c r="X2954" s="2">
        <v>750000</v>
      </c>
      <c r="Y2954" s="2">
        <v>1168101</v>
      </c>
      <c r="Z2954" s="2">
        <v>525645</v>
      </c>
      <c r="AA2954" s="5">
        <f t="shared" si="46"/>
        <v>525645</v>
      </c>
    </row>
    <row r="2955" spans="1:27" x14ac:dyDescent="0.25">
      <c r="A2955">
        <v>1521463</v>
      </c>
      <c r="B2955" t="s">
        <v>4715</v>
      </c>
      <c r="C2955" t="s">
        <v>4715</v>
      </c>
      <c r="D2955" t="s">
        <v>292</v>
      </c>
      <c r="E2955" s="1">
        <v>45992</v>
      </c>
      <c r="F2955" s="1">
        <v>46356</v>
      </c>
      <c r="G2955" t="s">
        <v>47</v>
      </c>
      <c r="H2955" t="s">
        <v>30</v>
      </c>
      <c r="I2955" t="s">
        <v>31</v>
      </c>
      <c r="J2955" t="s">
        <v>293</v>
      </c>
      <c r="L2955" t="s">
        <v>1554</v>
      </c>
      <c r="M2955" t="s">
        <v>531</v>
      </c>
      <c r="N2955" t="s">
        <v>67</v>
      </c>
      <c r="P2955" t="s">
        <v>35</v>
      </c>
      <c r="Q2955" s="1">
        <v>46051</v>
      </c>
      <c r="R2955" s="1">
        <v>46054</v>
      </c>
      <c r="S2955" t="s">
        <v>68</v>
      </c>
      <c r="T2955" s="2">
        <v>1350079</v>
      </c>
      <c r="U2955">
        <v>45</v>
      </c>
      <c r="V2955">
        <v>0</v>
      </c>
      <c r="W2955" s="2">
        <v>4500000</v>
      </c>
      <c r="X2955" s="2">
        <v>750000</v>
      </c>
      <c r="Y2955" s="2">
        <v>1350079</v>
      </c>
      <c r="Z2955" s="2">
        <v>607536</v>
      </c>
      <c r="AA2955" s="5">
        <f t="shared" si="46"/>
        <v>607536</v>
      </c>
    </row>
    <row r="2956" spans="1:27" x14ac:dyDescent="0.25">
      <c r="A2956">
        <v>1521462</v>
      </c>
      <c r="B2956" t="s">
        <v>4715</v>
      </c>
      <c r="C2956" t="s">
        <v>4715</v>
      </c>
      <c r="D2956" t="s">
        <v>292</v>
      </c>
      <c r="E2956" s="1">
        <v>45992</v>
      </c>
      <c r="F2956" s="1">
        <v>46356</v>
      </c>
      <c r="G2956" t="s">
        <v>47</v>
      </c>
      <c r="H2956" t="s">
        <v>30</v>
      </c>
      <c r="I2956" t="s">
        <v>31</v>
      </c>
      <c r="J2956" t="s">
        <v>357</v>
      </c>
      <c r="L2956" t="s">
        <v>1258</v>
      </c>
      <c r="N2956" t="s">
        <v>270</v>
      </c>
      <c r="P2956" t="s">
        <v>35</v>
      </c>
      <c r="Q2956" s="1">
        <v>46051</v>
      </c>
      <c r="R2956" s="1">
        <v>46053</v>
      </c>
      <c r="S2956" t="s">
        <v>68</v>
      </c>
      <c r="T2956" s="2">
        <v>1918661</v>
      </c>
      <c r="U2956">
        <v>45</v>
      </c>
      <c r="V2956">
        <v>0</v>
      </c>
      <c r="W2956" s="2">
        <v>4500000</v>
      </c>
      <c r="X2956" s="2">
        <v>750000</v>
      </c>
      <c r="Y2956" s="2">
        <v>1918661</v>
      </c>
      <c r="Z2956" s="2">
        <v>863397</v>
      </c>
      <c r="AA2956" s="5">
        <f t="shared" si="46"/>
        <v>863397</v>
      </c>
    </row>
    <row r="2957" spans="1:27" x14ac:dyDescent="0.25">
      <c r="A2957">
        <v>1521691</v>
      </c>
      <c r="B2957" t="s">
        <v>4715</v>
      </c>
      <c r="C2957" t="s">
        <v>4715</v>
      </c>
      <c r="D2957" t="s">
        <v>292</v>
      </c>
      <c r="E2957" s="1">
        <v>45992</v>
      </c>
      <c r="F2957" s="1">
        <v>46356</v>
      </c>
      <c r="G2957" t="s">
        <v>47</v>
      </c>
      <c r="H2957" t="s">
        <v>30</v>
      </c>
      <c r="I2957" t="s">
        <v>31</v>
      </c>
      <c r="J2957" t="s">
        <v>4879</v>
      </c>
      <c r="L2957" t="s">
        <v>4544</v>
      </c>
      <c r="M2957" t="s">
        <v>710</v>
      </c>
      <c r="N2957" t="s">
        <v>67</v>
      </c>
      <c r="P2957" t="s">
        <v>35</v>
      </c>
      <c r="Q2957" s="1">
        <v>46051</v>
      </c>
      <c r="R2957" s="1">
        <v>46054</v>
      </c>
      <c r="S2957" t="s">
        <v>68</v>
      </c>
      <c r="T2957" s="2">
        <v>1971297</v>
      </c>
      <c r="U2957">
        <v>45</v>
      </c>
      <c r="V2957">
        <v>0</v>
      </c>
      <c r="W2957" s="2">
        <v>4500000</v>
      </c>
      <c r="X2957" s="2">
        <v>750000</v>
      </c>
      <c r="Y2957" s="2">
        <v>1971297</v>
      </c>
      <c r="Z2957" s="2">
        <v>887084</v>
      </c>
      <c r="AA2957" s="5">
        <f t="shared" si="46"/>
        <v>887084</v>
      </c>
    </row>
    <row r="2958" spans="1:27" x14ac:dyDescent="0.25">
      <c r="A2958">
        <v>1521461</v>
      </c>
      <c r="B2958" t="s">
        <v>4715</v>
      </c>
      <c r="C2958" t="s">
        <v>4715</v>
      </c>
      <c r="D2958" t="s">
        <v>292</v>
      </c>
      <c r="E2958" s="1">
        <v>45992</v>
      </c>
      <c r="F2958" s="1">
        <v>46356</v>
      </c>
      <c r="G2958" t="s">
        <v>47</v>
      </c>
      <c r="H2958" t="s">
        <v>30</v>
      </c>
      <c r="I2958" t="s">
        <v>31</v>
      </c>
      <c r="J2958" t="s">
        <v>3060</v>
      </c>
      <c r="L2958" t="s">
        <v>950</v>
      </c>
      <c r="M2958" t="s">
        <v>243</v>
      </c>
      <c r="N2958" t="s">
        <v>67</v>
      </c>
      <c r="P2958" t="s">
        <v>35</v>
      </c>
      <c r="Q2958" s="1">
        <v>46051</v>
      </c>
      <c r="R2958" s="1">
        <v>46054</v>
      </c>
      <c r="S2958" t="s">
        <v>68</v>
      </c>
      <c r="T2958" s="2">
        <v>2352135</v>
      </c>
      <c r="U2958">
        <v>45</v>
      </c>
      <c r="V2958">
        <v>0</v>
      </c>
      <c r="W2958" s="2">
        <v>4500000</v>
      </c>
      <c r="X2958" s="2">
        <v>750000</v>
      </c>
      <c r="Y2958" s="2">
        <v>2352135</v>
      </c>
      <c r="Z2958" s="2">
        <v>1058461</v>
      </c>
      <c r="AA2958" s="5">
        <f t="shared" si="46"/>
        <v>1058461</v>
      </c>
    </row>
    <row r="2959" spans="1:27" x14ac:dyDescent="0.25">
      <c r="A2959">
        <v>1463721</v>
      </c>
      <c r="B2959" t="s">
        <v>5036</v>
      </c>
      <c r="C2959" t="s">
        <v>62</v>
      </c>
      <c r="D2959" t="s">
        <v>5037</v>
      </c>
      <c r="E2959" s="1">
        <v>45546</v>
      </c>
      <c r="F2959" s="1">
        <v>46062</v>
      </c>
      <c r="G2959" t="s">
        <v>29</v>
      </c>
      <c r="H2959" t="s">
        <v>30</v>
      </c>
      <c r="I2959" t="s">
        <v>40</v>
      </c>
      <c r="J2959" t="s">
        <v>71</v>
      </c>
      <c r="L2959" t="s">
        <v>1353</v>
      </c>
      <c r="M2959" t="s">
        <v>133</v>
      </c>
      <c r="N2959" t="s">
        <v>67</v>
      </c>
      <c r="P2959" t="s">
        <v>35</v>
      </c>
      <c r="Q2959" s="1">
        <v>46052</v>
      </c>
      <c r="R2959" s="1">
        <v>46057</v>
      </c>
      <c r="S2959" t="s">
        <v>68</v>
      </c>
      <c r="T2959" s="2">
        <v>180000</v>
      </c>
      <c r="U2959">
        <v>20</v>
      </c>
      <c r="V2959">
        <v>0</v>
      </c>
      <c r="W2959" s="2">
        <v>160000</v>
      </c>
      <c r="X2959">
        <v>0</v>
      </c>
      <c r="Y2959" s="2">
        <v>180000</v>
      </c>
      <c r="Z2959" s="2">
        <v>36000</v>
      </c>
      <c r="AA2959" s="5">
        <f t="shared" si="46"/>
        <v>36000</v>
      </c>
    </row>
    <row r="2960" spans="1:27" x14ac:dyDescent="0.25">
      <c r="A2960">
        <v>1523162</v>
      </c>
      <c r="B2960" t="s">
        <v>5038</v>
      </c>
      <c r="C2960" t="s">
        <v>1341</v>
      </c>
      <c r="D2960" t="s">
        <v>5039</v>
      </c>
      <c r="E2960" s="1">
        <v>45959</v>
      </c>
      <c r="F2960" s="1">
        <v>46062</v>
      </c>
      <c r="G2960" t="s">
        <v>29</v>
      </c>
      <c r="H2960" t="s">
        <v>30</v>
      </c>
      <c r="I2960" t="s">
        <v>31</v>
      </c>
      <c r="J2960" t="s">
        <v>5040</v>
      </c>
      <c r="L2960" t="s">
        <v>5041</v>
      </c>
      <c r="M2960" t="s">
        <v>117</v>
      </c>
      <c r="N2960" t="s">
        <v>67</v>
      </c>
      <c r="P2960" t="s">
        <v>35</v>
      </c>
      <c r="Q2960" s="1">
        <v>46052</v>
      </c>
      <c r="R2960" s="1">
        <v>46057</v>
      </c>
      <c r="S2960" t="s">
        <v>68</v>
      </c>
      <c r="T2960" s="2">
        <v>400500</v>
      </c>
      <c r="U2960">
        <v>20</v>
      </c>
      <c r="V2960">
        <v>0</v>
      </c>
      <c r="W2960" s="2">
        <v>80100</v>
      </c>
      <c r="X2960">
        <v>0</v>
      </c>
      <c r="Y2960" s="2">
        <v>400500</v>
      </c>
      <c r="Z2960" s="2">
        <v>80100</v>
      </c>
      <c r="AA2960" s="5">
        <f t="shared" si="46"/>
        <v>80100</v>
      </c>
    </row>
    <row r="2961" spans="1:27" x14ac:dyDescent="0.25">
      <c r="A2961">
        <v>1463720</v>
      </c>
      <c r="B2961" t="s">
        <v>5036</v>
      </c>
      <c r="C2961" t="s">
        <v>62</v>
      </c>
      <c r="D2961" t="s">
        <v>5037</v>
      </c>
      <c r="E2961" s="1">
        <v>45546</v>
      </c>
      <c r="F2961" s="1">
        <v>46062</v>
      </c>
      <c r="G2961" t="s">
        <v>29</v>
      </c>
      <c r="H2961" t="s">
        <v>30</v>
      </c>
      <c r="I2961" t="s">
        <v>40</v>
      </c>
      <c r="J2961" t="s">
        <v>5042</v>
      </c>
      <c r="L2961" t="s">
        <v>1353</v>
      </c>
      <c r="M2961" t="s">
        <v>133</v>
      </c>
      <c r="N2961" t="s">
        <v>67</v>
      </c>
      <c r="P2961" t="s">
        <v>35</v>
      </c>
      <c r="Q2961" s="1">
        <v>46052</v>
      </c>
      <c r="R2961" s="1">
        <v>46057</v>
      </c>
      <c r="S2961" t="s">
        <v>68</v>
      </c>
      <c r="T2961" s="2">
        <v>800000</v>
      </c>
      <c r="U2961">
        <v>20</v>
      </c>
      <c r="V2961">
        <v>0</v>
      </c>
      <c r="W2961" s="2">
        <v>160000</v>
      </c>
      <c r="X2961">
        <v>0</v>
      </c>
      <c r="Y2961" s="2">
        <v>800000</v>
      </c>
      <c r="Z2961" s="2">
        <v>160000</v>
      </c>
      <c r="AA2961" s="5">
        <f t="shared" si="46"/>
        <v>160000</v>
      </c>
    </row>
    <row r="2962" spans="1:27" x14ac:dyDescent="0.25">
      <c r="A2962">
        <v>1523154</v>
      </c>
      <c r="B2962" t="s">
        <v>5043</v>
      </c>
      <c r="C2962" t="s">
        <v>1341</v>
      </c>
      <c r="D2962" t="s">
        <v>5044</v>
      </c>
      <c r="E2962" s="1">
        <v>45958</v>
      </c>
      <c r="F2962" s="1">
        <v>46062</v>
      </c>
      <c r="G2962" t="s">
        <v>29</v>
      </c>
      <c r="H2962" t="s">
        <v>30</v>
      </c>
      <c r="I2962" t="s">
        <v>31</v>
      </c>
      <c r="J2962" t="s">
        <v>5045</v>
      </c>
      <c r="L2962" t="s">
        <v>373</v>
      </c>
      <c r="M2962" t="s">
        <v>374</v>
      </c>
      <c r="N2962" t="s">
        <v>67</v>
      </c>
      <c r="P2962" t="s">
        <v>35</v>
      </c>
      <c r="Q2962" s="1">
        <v>46052</v>
      </c>
      <c r="R2962" s="1">
        <v>46057</v>
      </c>
      <c r="S2962" t="s">
        <v>68</v>
      </c>
      <c r="T2962" s="2">
        <v>812000</v>
      </c>
      <c r="U2962">
        <v>20</v>
      </c>
      <c r="V2962">
        <v>0</v>
      </c>
      <c r="W2962" s="2">
        <v>162400</v>
      </c>
      <c r="X2962">
        <v>0</v>
      </c>
      <c r="Y2962" s="2">
        <v>812000</v>
      </c>
      <c r="Z2962" s="2">
        <v>162400</v>
      </c>
      <c r="AA2962" s="5">
        <f t="shared" si="46"/>
        <v>162400</v>
      </c>
    </row>
    <row r="2963" spans="1:27" x14ac:dyDescent="0.25">
      <c r="A2963">
        <v>1513668</v>
      </c>
      <c r="B2963" t="s">
        <v>4411</v>
      </c>
      <c r="C2963" t="s">
        <v>1341</v>
      </c>
      <c r="D2963" t="s">
        <v>1655</v>
      </c>
      <c r="E2963" s="1">
        <v>45896</v>
      </c>
      <c r="F2963" s="1">
        <v>46058</v>
      </c>
      <c r="G2963" t="s">
        <v>29</v>
      </c>
      <c r="H2963" t="s">
        <v>30</v>
      </c>
      <c r="I2963" t="s">
        <v>31</v>
      </c>
      <c r="J2963" t="s">
        <v>5002</v>
      </c>
      <c r="L2963" t="s">
        <v>1795</v>
      </c>
      <c r="M2963" t="s">
        <v>710</v>
      </c>
      <c r="N2963" t="s">
        <v>67</v>
      </c>
      <c r="P2963" t="s">
        <v>35</v>
      </c>
      <c r="Q2963" s="1">
        <v>46053</v>
      </c>
      <c r="R2963" s="1">
        <v>46053</v>
      </c>
      <c r="S2963" t="s">
        <v>68</v>
      </c>
      <c r="T2963" s="2">
        <v>123000</v>
      </c>
      <c r="U2963">
        <v>20</v>
      </c>
      <c r="V2963">
        <v>0</v>
      </c>
      <c r="W2963" s="2">
        <v>25400</v>
      </c>
      <c r="X2963">
        <v>0</v>
      </c>
      <c r="Y2963" s="2">
        <v>123000</v>
      </c>
      <c r="Z2963" s="2">
        <v>24600</v>
      </c>
      <c r="AA2963" s="5">
        <f t="shared" si="46"/>
        <v>24600</v>
      </c>
    </row>
    <row r="2964" spans="1:27" x14ac:dyDescent="0.25">
      <c r="A2964">
        <v>1503631</v>
      </c>
      <c r="B2964" t="s">
        <v>5046</v>
      </c>
      <c r="C2964" t="s">
        <v>892</v>
      </c>
      <c r="D2964" t="s">
        <v>5047</v>
      </c>
      <c r="E2964" s="1">
        <v>45428</v>
      </c>
      <c r="F2964" s="1">
        <v>46060</v>
      </c>
      <c r="G2964" t="s">
        <v>29</v>
      </c>
      <c r="H2964" t="s">
        <v>30</v>
      </c>
      <c r="I2964" t="s">
        <v>31</v>
      </c>
      <c r="J2964" t="s">
        <v>71</v>
      </c>
      <c r="L2964" t="s">
        <v>1099</v>
      </c>
      <c r="M2964" t="s">
        <v>803</v>
      </c>
      <c r="N2964" t="s">
        <v>67</v>
      </c>
      <c r="P2964" t="s">
        <v>35</v>
      </c>
      <c r="Q2964" s="1">
        <v>46053</v>
      </c>
      <c r="R2964" s="1">
        <v>46055</v>
      </c>
      <c r="S2964" t="s">
        <v>68</v>
      </c>
      <c r="T2964" s="2">
        <v>700000</v>
      </c>
      <c r="U2964">
        <v>20</v>
      </c>
      <c r="V2964">
        <v>0</v>
      </c>
      <c r="W2964" s="2">
        <v>800000</v>
      </c>
      <c r="X2964">
        <v>0</v>
      </c>
      <c r="Y2964" s="2">
        <v>700000</v>
      </c>
      <c r="Z2964" s="2">
        <v>140000</v>
      </c>
      <c r="AA2964" s="5">
        <f t="shared" si="46"/>
        <v>140000</v>
      </c>
    </row>
    <row r="2965" spans="1:27" x14ac:dyDescent="0.25">
      <c r="A2965">
        <v>1503614</v>
      </c>
      <c r="B2965" t="s">
        <v>5046</v>
      </c>
      <c r="C2965" t="s">
        <v>892</v>
      </c>
      <c r="D2965" t="s">
        <v>5047</v>
      </c>
      <c r="E2965" s="1">
        <v>45428</v>
      </c>
      <c r="F2965" s="1">
        <v>46060</v>
      </c>
      <c r="G2965" t="s">
        <v>29</v>
      </c>
      <c r="H2965" t="s">
        <v>30</v>
      </c>
      <c r="I2965" t="s">
        <v>31</v>
      </c>
      <c r="J2965" t="s">
        <v>5048</v>
      </c>
      <c r="L2965" t="s">
        <v>1099</v>
      </c>
      <c r="M2965" t="s">
        <v>803</v>
      </c>
      <c r="N2965" t="s">
        <v>67</v>
      </c>
      <c r="P2965" t="s">
        <v>35</v>
      </c>
      <c r="Q2965" s="1">
        <v>46053</v>
      </c>
      <c r="R2965" s="1">
        <v>46055</v>
      </c>
      <c r="S2965" t="s">
        <v>68</v>
      </c>
      <c r="T2965" s="2">
        <v>4000000</v>
      </c>
      <c r="U2965">
        <v>20</v>
      </c>
      <c r="V2965">
        <v>0</v>
      </c>
      <c r="W2965" s="2">
        <v>800000</v>
      </c>
      <c r="X2965">
        <v>0</v>
      </c>
      <c r="Y2965" s="2">
        <v>4000000</v>
      </c>
      <c r="Z2965" s="2">
        <v>800000</v>
      </c>
      <c r="AA2965" s="5">
        <f t="shared" si="46"/>
        <v>800000</v>
      </c>
    </row>
    <row r="2966" spans="1:27" x14ac:dyDescent="0.25">
      <c r="A2966">
        <v>1518421</v>
      </c>
      <c r="B2966" t="s">
        <v>4918</v>
      </c>
      <c r="C2966" t="s">
        <v>4918</v>
      </c>
      <c r="D2966" t="s">
        <v>292</v>
      </c>
      <c r="E2966" s="1">
        <v>45974</v>
      </c>
      <c r="F2966" s="1">
        <v>46270</v>
      </c>
      <c r="G2966" t="s">
        <v>47</v>
      </c>
      <c r="H2966" t="s">
        <v>30</v>
      </c>
      <c r="I2966" t="s">
        <v>31</v>
      </c>
      <c r="J2966" t="s">
        <v>1629</v>
      </c>
      <c r="L2966" t="s">
        <v>830</v>
      </c>
      <c r="M2966" t="s">
        <v>531</v>
      </c>
      <c r="N2966" t="s">
        <v>67</v>
      </c>
      <c r="P2966" t="s">
        <v>35</v>
      </c>
      <c r="Q2966" s="1">
        <v>46053</v>
      </c>
      <c r="R2966" s="1">
        <v>46054</v>
      </c>
      <c r="S2966" t="s">
        <v>68</v>
      </c>
      <c r="T2966" s="2">
        <v>2993089</v>
      </c>
      <c r="U2966">
        <v>33</v>
      </c>
      <c r="V2966">
        <v>0</v>
      </c>
      <c r="W2966" s="2">
        <v>1872895</v>
      </c>
      <c r="X2966" s="2">
        <v>750000</v>
      </c>
      <c r="Y2966" s="2">
        <v>2993089</v>
      </c>
      <c r="Z2966" s="2">
        <v>987719</v>
      </c>
      <c r="AA2966" s="5">
        <f t="shared" si="46"/>
        <v>987719</v>
      </c>
    </row>
    <row r="2967" spans="1:27" x14ac:dyDescent="0.25">
      <c r="A2967">
        <v>1513486</v>
      </c>
      <c r="B2967" t="s">
        <v>4478</v>
      </c>
      <c r="C2967" t="s">
        <v>1341</v>
      </c>
      <c r="D2967" t="s">
        <v>4479</v>
      </c>
      <c r="E2967" s="1">
        <v>45887</v>
      </c>
      <c r="F2967" s="1">
        <v>46061</v>
      </c>
      <c r="G2967" t="s">
        <v>29</v>
      </c>
      <c r="H2967" t="s">
        <v>30</v>
      </c>
      <c r="I2967" t="s">
        <v>31</v>
      </c>
      <c r="J2967" t="s">
        <v>71</v>
      </c>
      <c r="L2967" t="s">
        <v>2620</v>
      </c>
      <c r="M2967" t="s">
        <v>112</v>
      </c>
      <c r="N2967" t="s">
        <v>67</v>
      </c>
      <c r="P2967" t="s">
        <v>35</v>
      </c>
      <c r="Q2967" s="1">
        <v>46054</v>
      </c>
      <c r="R2967" s="1">
        <v>46056</v>
      </c>
      <c r="S2967" t="s">
        <v>68</v>
      </c>
      <c r="T2967" s="2">
        <v>149159</v>
      </c>
      <c r="U2967">
        <v>20</v>
      </c>
      <c r="V2967">
        <v>0</v>
      </c>
      <c r="W2967" s="2">
        <v>88777</v>
      </c>
      <c r="X2967">
        <v>0</v>
      </c>
      <c r="Y2967" s="2">
        <v>149159</v>
      </c>
      <c r="Z2967" s="2">
        <v>29832</v>
      </c>
      <c r="AA2967" s="5">
        <f t="shared" si="46"/>
        <v>29832</v>
      </c>
    </row>
    <row r="2968" spans="1:27" x14ac:dyDescent="0.25">
      <c r="A2968">
        <v>1517335</v>
      </c>
      <c r="B2968" t="s">
        <v>3730</v>
      </c>
      <c r="C2968" t="s">
        <v>140</v>
      </c>
      <c r="D2968" t="s">
        <v>3731</v>
      </c>
      <c r="E2968" s="1">
        <v>45809</v>
      </c>
      <c r="F2968" s="1">
        <v>46173</v>
      </c>
      <c r="G2968" t="s">
        <v>47</v>
      </c>
      <c r="H2968" t="s">
        <v>30</v>
      </c>
      <c r="I2968" t="s">
        <v>40</v>
      </c>
      <c r="J2968" t="s">
        <v>3732</v>
      </c>
      <c r="K2968" t="s">
        <v>5049</v>
      </c>
      <c r="L2968" t="s">
        <v>234</v>
      </c>
      <c r="N2968" t="s">
        <v>227</v>
      </c>
      <c r="P2968" t="s">
        <v>35</v>
      </c>
      <c r="Q2968" s="1">
        <v>46054</v>
      </c>
      <c r="R2968" s="1">
        <v>46055</v>
      </c>
      <c r="S2968" t="s">
        <v>68</v>
      </c>
      <c r="T2968" s="2">
        <v>267534</v>
      </c>
      <c r="U2968">
        <v>14</v>
      </c>
      <c r="V2968">
        <v>0</v>
      </c>
      <c r="W2968" s="2">
        <v>155948</v>
      </c>
      <c r="X2968">
        <v>0</v>
      </c>
      <c r="Y2968" s="2">
        <v>267534</v>
      </c>
      <c r="Z2968" s="2">
        <v>36482</v>
      </c>
      <c r="AA2968" s="5">
        <f t="shared" si="46"/>
        <v>36482</v>
      </c>
    </row>
    <row r="2969" spans="1:27" x14ac:dyDescent="0.25">
      <c r="A2969">
        <v>1513484</v>
      </c>
      <c r="B2969" t="s">
        <v>4478</v>
      </c>
      <c r="C2969" t="s">
        <v>1341</v>
      </c>
      <c r="D2969" t="s">
        <v>4479</v>
      </c>
      <c r="E2969" s="1">
        <v>45887</v>
      </c>
      <c r="F2969" s="1">
        <v>46061</v>
      </c>
      <c r="G2969" t="s">
        <v>29</v>
      </c>
      <c r="H2969" t="s">
        <v>30</v>
      </c>
      <c r="I2969" t="s">
        <v>31</v>
      </c>
      <c r="J2969" t="s">
        <v>5050</v>
      </c>
      <c r="L2969" t="s">
        <v>2620</v>
      </c>
      <c r="M2969" t="s">
        <v>112</v>
      </c>
      <c r="N2969" t="s">
        <v>67</v>
      </c>
      <c r="P2969" t="s">
        <v>35</v>
      </c>
      <c r="Q2969" s="1">
        <v>46054</v>
      </c>
      <c r="R2969" s="1">
        <v>46056</v>
      </c>
      <c r="S2969" t="s">
        <v>68</v>
      </c>
      <c r="T2969" s="2">
        <v>443884</v>
      </c>
      <c r="U2969">
        <v>20</v>
      </c>
      <c r="V2969">
        <v>0</v>
      </c>
      <c r="W2969" s="2">
        <v>88777</v>
      </c>
      <c r="X2969">
        <v>0</v>
      </c>
      <c r="Y2969" s="2">
        <v>443884</v>
      </c>
      <c r="Z2969" s="2">
        <v>88777</v>
      </c>
      <c r="AA2969" s="5">
        <f t="shared" si="46"/>
        <v>88777</v>
      </c>
    </row>
    <row r="2970" spans="1:27" x14ac:dyDescent="0.25">
      <c r="A2970">
        <v>1507086</v>
      </c>
      <c r="B2970" t="s">
        <v>1108</v>
      </c>
      <c r="C2970" t="s">
        <v>1109</v>
      </c>
      <c r="D2970" t="s">
        <v>1110</v>
      </c>
      <c r="E2970" s="1">
        <v>45349</v>
      </c>
      <c r="F2970" s="1">
        <v>45956</v>
      </c>
      <c r="G2970" t="s">
        <v>47</v>
      </c>
      <c r="H2970" t="s">
        <v>30</v>
      </c>
      <c r="I2970" t="s">
        <v>40</v>
      </c>
      <c r="J2970" t="s">
        <v>1685</v>
      </c>
      <c r="K2970" t="s">
        <v>5051</v>
      </c>
      <c r="L2970" t="s">
        <v>519</v>
      </c>
      <c r="M2970" t="s">
        <v>512</v>
      </c>
      <c r="N2970" t="s">
        <v>67</v>
      </c>
      <c r="P2970" t="s">
        <v>35</v>
      </c>
      <c r="Q2970" s="1">
        <v>46054</v>
      </c>
      <c r="R2970" s="1">
        <v>46059</v>
      </c>
      <c r="S2970" t="s">
        <v>68</v>
      </c>
      <c r="T2970" s="2">
        <v>2430000</v>
      </c>
      <c r="U2970">
        <v>14</v>
      </c>
      <c r="V2970">
        <v>0</v>
      </c>
      <c r="W2970" s="2">
        <v>372273</v>
      </c>
      <c r="X2970">
        <v>0</v>
      </c>
      <c r="Y2970" s="2">
        <v>2430000</v>
      </c>
      <c r="Z2970" s="2">
        <v>331364</v>
      </c>
      <c r="AA2970" s="5">
        <f t="shared" si="46"/>
        <v>331364</v>
      </c>
    </row>
    <row r="2971" spans="1:27" x14ac:dyDescent="0.25">
      <c r="A2971">
        <v>1519820</v>
      </c>
      <c r="B2971" t="s">
        <v>4249</v>
      </c>
      <c r="C2971" t="s">
        <v>140</v>
      </c>
      <c r="D2971" t="s">
        <v>1110</v>
      </c>
      <c r="E2971" s="1">
        <v>45962</v>
      </c>
      <c r="F2971" s="1">
        <v>46325</v>
      </c>
      <c r="G2971" t="s">
        <v>47</v>
      </c>
      <c r="H2971" t="s">
        <v>30</v>
      </c>
      <c r="I2971" t="s">
        <v>31</v>
      </c>
      <c r="J2971" t="s">
        <v>5051</v>
      </c>
      <c r="L2971" t="s">
        <v>519</v>
      </c>
      <c r="M2971" t="s">
        <v>512</v>
      </c>
      <c r="N2971" t="s">
        <v>67</v>
      </c>
      <c r="P2971" t="s">
        <v>35</v>
      </c>
      <c r="Q2971" s="1">
        <v>46054</v>
      </c>
      <c r="R2971" s="1">
        <v>46059</v>
      </c>
      <c r="S2971" t="s">
        <v>68</v>
      </c>
      <c r="T2971" s="2">
        <v>2493750</v>
      </c>
      <c r="U2971">
        <v>14</v>
      </c>
      <c r="V2971">
        <v>0</v>
      </c>
      <c r="W2971" s="2">
        <v>340057</v>
      </c>
      <c r="X2971">
        <v>0</v>
      </c>
      <c r="Y2971" s="2">
        <v>2493750</v>
      </c>
      <c r="Z2971" s="2">
        <v>340057</v>
      </c>
      <c r="AA2971" s="5">
        <f t="shared" si="46"/>
        <v>340057</v>
      </c>
    </row>
    <row r="2972" spans="1:27" x14ac:dyDescent="0.25">
      <c r="A2972">
        <v>1523155</v>
      </c>
      <c r="B2972" t="s">
        <v>5052</v>
      </c>
      <c r="C2972" t="s">
        <v>1341</v>
      </c>
      <c r="D2972" t="s">
        <v>5053</v>
      </c>
      <c r="E2972" s="1">
        <v>45932</v>
      </c>
      <c r="F2972" s="1">
        <v>46204</v>
      </c>
      <c r="G2972" t="s">
        <v>29</v>
      </c>
      <c r="H2972" t="s">
        <v>30</v>
      </c>
      <c r="I2972" t="s">
        <v>31</v>
      </c>
      <c r="J2972" t="s">
        <v>5054</v>
      </c>
      <c r="L2972" t="s">
        <v>2561</v>
      </c>
      <c r="M2972" t="s">
        <v>710</v>
      </c>
      <c r="N2972" t="s">
        <v>67</v>
      </c>
      <c r="P2972" t="s">
        <v>35</v>
      </c>
      <c r="Q2972" s="1">
        <v>46055</v>
      </c>
      <c r="R2972" s="1">
        <v>46057</v>
      </c>
      <c r="S2972" t="s">
        <v>68</v>
      </c>
      <c r="T2972" s="2">
        <v>318600</v>
      </c>
      <c r="U2972">
        <v>20</v>
      </c>
      <c r="V2972">
        <v>0</v>
      </c>
      <c r="W2972" s="2">
        <v>69120</v>
      </c>
      <c r="X2972">
        <v>0</v>
      </c>
      <c r="Y2972" s="2">
        <v>318600</v>
      </c>
      <c r="Z2972" s="2">
        <v>63720</v>
      </c>
      <c r="AA2972" s="5">
        <f t="shared" si="46"/>
        <v>63720</v>
      </c>
    </row>
    <row r="2973" spans="1:27" x14ac:dyDescent="0.25">
      <c r="A2973">
        <v>1504650</v>
      </c>
      <c r="B2973" t="s">
        <v>5055</v>
      </c>
      <c r="C2973" t="s">
        <v>62</v>
      </c>
      <c r="D2973" t="s">
        <v>5056</v>
      </c>
      <c r="E2973" s="1">
        <v>45826</v>
      </c>
      <c r="F2973" s="1">
        <v>46065</v>
      </c>
      <c r="G2973" t="s">
        <v>29</v>
      </c>
      <c r="H2973" t="s">
        <v>30</v>
      </c>
      <c r="I2973" t="s">
        <v>31</v>
      </c>
      <c r="J2973" t="s">
        <v>5057</v>
      </c>
      <c r="L2973" t="s">
        <v>5058</v>
      </c>
      <c r="N2973" t="s">
        <v>1691</v>
      </c>
      <c r="P2973" t="s">
        <v>35</v>
      </c>
      <c r="Q2973" s="1">
        <v>46055</v>
      </c>
      <c r="R2973" s="1">
        <v>46060</v>
      </c>
      <c r="S2973" t="s">
        <v>68</v>
      </c>
      <c r="T2973" s="2">
        <v>1500000</v>
      </c>
      <c r="U2973">
        <v>20</v>
      </c>
      <c r="V2973">
        <v>0</v>
      </c>
      <c r="W2973" s="2">
        <v>300000</v>
      </c>
      <c r="X2973">
        <v>0</v>
      </c>
      <c r="Y2973" s="2">
        <v>1500000</v>
      </c>
      <c r="Z2973" s="2">
        <v>300000</v>
      </c>
      <c r="AA2973" s="5">
        <f t="shared" si="46"/>
        <v>300000</v>
      </c>
    </row>
    <row r="2974" spans="1:27" x14ac:dyDescent="0.25">
      <c r="A2974">
        <v>1523107</v>
      </c>
      <c r="B2974" t="s">
        <v>5059</v>
      </c>
      <c r="C2974" t="s">
        <v>1341</v>
      </c>
      <c r="D2974" t="s">
        <v>5060</v>
      </c>
      <c r="E2974" s="1">
        <v>45953</v>
      </c>
      <c r="F2974" s="1">
        <v>46066</v>
      </c>
      <c r="G2974" t="s">
        <v>29</v>
      </c>
      <c r="H2974" t="s">
        <v>30</v>
      </c>
      <c r="I2974" t="s">
        <v>31</v>
      </c>
      <c r="J2974" t="s">
        <v>5061</v>
      </c>
      <c r="L2974" t="s">
        <v>791</v>
      </c>
      <c r="M2974" t="s">
        <v>754</v>
      </c>
      <c r="N2974" t="s">
        <v>67</v>
      </c>
      <c r="P2974" t="s">
        <v>35</v>
      </c>
      <c r="Q2974" s="1">
        <v>46055</v>
      </c>
      <c r="R2974" s="1">
        <v>46061</v>
      </c>
      <c r="S2974" t="s">
        <v>68</v>
      </c>
      <c r="T2974" s="2">
        <v>2786496</v>
      </c>
      <c r="U2974">
        <v>20</v>
      </c>
      <c r="V2974">
        <v>0</v>
      </c>
      <c r="W2974" s="2">
        <v>557299</v>
      </c>
      <c r="X2974">
        <v>0</v>
      </c>
      <c r="Y2974" s="2">
        <v>2786496</v>
      </c>
      <c r="Z2974" s="2">
        <v>557299</v>
      </c>
      <c r="AA2974" s="5">
        <f t="shared" si="46"/>
        <v>557299</v>
      </c>
    </row>
    <row r="2975" spans="1:27" x14ac:dyDescent="0.25">
      <c r="A2975">
        <v>1517902</v>
      </c>
      <c r="B2975" t="s">
        <v>5062</v>
      </c>
      <c r="C2975" t="s">
        <v>1341</v>
      </c>
      <c r="D2975" t="s">
        <v>5063</v>
      </c>
      <c r="E2975" s="1">
        <v>45902</v>
      </c>
      <c r="F2975" s="1">
        <v>46064</v>
      </c>
      <c r="G2975" t="s">
        <v>29</v>
      </c>
      <c r="H2975" t="s">
        <v>30</v>
      </c>
      <c r="I2975" t="s">
        <v>31</v>
      </c>
      <c r="J2975" t="s">
        <v>5064</v>
      </c>
      <c r="L2975" t="s">
        <v>96</v>
      </c>
      <c r="M2975" t="s">
        <v>97</v>
      </c>
      <c r="N2975" t="s">
        <v>67</v>
      </c>
      <c r="P2975" t="s">
        <v>35</v>
      </c>
      <c r="Q2975" s="1">
        <v>46055</v>
      </c>
      <c r="R2975" s="1">
        <v>46059</v>
      </c>
      <c r="S2975" t="s">
        <v>68</v>
      </c>
      <c r="T2975" s="2">
        <v>7500000</v>
      </c>
      <c r="U2975">
        <v>20</v>
      </c>
      <c r="V2975">
        <v>0</v>
      </c>
      <c r="W2975" s="2">
        <v>1500000</v>
      </c>
      <c r="X2975">
        <v>0</v>
      </c>
      <c r="Y2975" s="2">
        <v>7500000</v>
      </c>
      <c r="Z2975" s="2">
        <v>1500000</v>
      </c>
      <c r="AA2975" s="5">
        <f t="shared" si="46"/>
        <v>1500000</v>
      </c>
    </row>
    <row r="2976" spans="1:27" x14ac:dyDescent="0.25">
      <c r="A2976">
        <v>1484806</v>
      </c>
      <c r="B2976" t="s">
        <v>4504</v>
      </c>
      <c r="C2976" t="s">
        <v>62</v>
      </c>
      <c r="D2976" t="s">
        <v>4505</v>
      </c>
      <c r="E2976" s="1">
        <v>45474</v>
      </c>
      <c r="F2976" s="1">
        <v>46066</v>
      </c>
      <c r="G2976" t="s">
        <v>29</v>
      </c>
      <c r="H2976" t="s">
        <v>30</v>
      </c>
      <c r="I2976" t="s">
        <v>31</v>
      </c>
      <c r="J2976" t="s">
        <v>71</v>
      </c>
      <c r="L2976" t="s">
        <v>1087</v>
      </c>
      <c r="M2976" t="s">
        <v>302</v>
      </c>
      <c r="N2976" t="s">
        <v>67</v>
      </c>
      <c r="P2976" t="s">
        <v>35</v>
      </c>
      <c r="Q2976" s="1">
        <v>46056</v>
      </c>
      <c r="R2976" s="1">
        <v>46061</v>
      </c>
      <c r="S2976" t="s">
        <v>68</v>
      </c>
      <c r="T2976" s="2">
        <v>5150</v>
      </c>
      <c r="U2976">
        <v>20</v>
      </c>
      <c r="V2976">
        <v>0</v>
      </c>
      <c r="W2976" s="2">
        <v>172000</v>
      </c>
      <c r="X2976">
        <v>0</v>
      </c>
      <c r="Y2976" s="2">
        <v>5150</v>
      </c>
      <c r="Z2976" s="2">
        <v>1030</v>
      </c>
      <c r="AA2976" s="5">
        <f t="shared" si="46"/>
        <v>1030</v>
      </c>
    </row>
    <row r="2977" spans="1:27" x14ac:dyDescent="0.25">
      <c r="A2977">
        <v>1523161</v>
      </c>
      <c r="B2977" t="s">
        <v>5065</v>
      </c>
      <c r="C2977" t="s">
        <v>1341</v>
      </c>
      <c r="D2977" t="s">
        <v>5066</v>
      </c>
      <c r="E2977" s="1">
        <v>45959</v>
      </c>
      <c r="F2977" s="1">
        <v>46062</v>
      </c>
      <c r="G2977" t="s">
        <v>29</v>
      </c>
      <c r="H2977" t="s">
        <v>30</v>
      </c>
      <c r="I2977" t="s">
        <v>31</v>
      </c>
      <c r="J2977" t="s">
        <v>5067</v>
      </c>
      <c r="L2977" t="s">
        <v>5068</v>
      </c>
      <c r="M2977" t="s">
        <v>370</v>
      </c>
      <c r="N2977" t="s">
        <v>67</v>
      </c>
      <c r="P2977" t="s">
        <v>35</v>
      </c>
      <c r="Q2977" s="1">
        <v>46056</v>
      </c>
      <c r="R2977" s="1">
        <v>46057</v>
      </c>
      <c r="S2977" t="s">
        <v>68</v>
      </c>
      <c r="T2977" s="2">
        <v>77000</v>
      </c>
      <c r="U2977">
        <v>20</v>
      </c>
      <c r="V2977">
        <v>0</v>
      </c>
      <c r="W2977" s="2">
        <v>15400</v>
      </c>
      <c r="X2977">
        <v>0</v>
      </c>
      <c r="Y2977" s="2">
        <v>77000</v>
      </c>
      <c r="Z2977" s="2">
        <v>15400</v>
      </c>
      <c r="AA2977" s="5">
        <f t="shared" si="46"/>
        <v>15400</v>
      </c>
    </row>
    <row r="2978" spans="1:27" x14ac:dyDescent="0.25">
      <c r="A2978">
        <v>1503970</v>
      </c>
      <c r="B2978" t="s">
        <v>768</v>
      </c>
      <c r="C2978" t="s">
        <v>62</v>
      </c>
      <c r="D2978" t="s">
        <v>769</v>
      </c>
      <c r="E2978" s="1">
        <v>45806</v>
      </c>
      <c r="F2978" s="1">
        <v>46064</v>
      </c>
      <c r="G2978" t="s">
        <v>29</v>
      </c>
      <c r="H2978" t="s">
        <v>30</v>
      </c>
      <c r="I2978" t="s">
        <v>31</v>
      </c>
      <c r="J2978" t="s">
        <v>71</v>
      </c>
      <c r="L2978" t="s">
        <v>770</v>
      </c>
      <c r="M2978" t="s">
        <v>112</v>
      </c>
      <c r="N2978" t="s">
        <v>67</v>
      </c>
      <c r="P2978" t="s">
        <v>35</v>
      </c>
      <c r="Q2978" s="1">
        <v>46056</v>
      </c>
      <c r="R2978" s="1">
        <v>46059</v>
      </c>
      <c r="S2978" t="s">
        <v>68</v>
      </c>
      <c r="T2978" s="2">
        <v>204937</v>
      </c>
      <c r="U2978">
        <v>20</v>
      </c>
      <c r="V2978">
        <v>0</v>
      </c>
      <c r="W2978" s="2">
        <v>145000</v>
      </c>
      <c r="X2978">
        <v>0</v>
      </c>
      <c r="Y2978" s="2">
        <v>204937</v>
      </c>
      <c r="Z2978" s="2">
        <v>40987</v>
      </c>
      <c r="AA2978" s="5">
        <f t="shared" si="46"/>
        <v>40987</v>
      </c>
    </row>
    <row r="2979" spans="1:27" x14ac:dyDescent="0.25">
      <c r="A2979">
        <v>1509676</v>
      </c>
      <c r="B2979" t="s">
        <v>4457</v>
      </c>
      <c r="C2979" t="s">
        <v>1341</v>
      </c>
      <c r="D2979" t="s">
        <v>4458</v>
      </c>
      <c r="E2979" s="1">
        <v>45868</v>
      </c>
      <c r="F2979" s="1">
        <v>46119</v>
      </c>
      <c r="G2979" t="s">
        <v>29</v>
      </c>
      <c r="H2979" t="s">
        <v>30</v>
      </c>
      <c r="I2979" t="s">
        <v>31</v>
      </c>
      <c r="J2979" t="s">
        <v>5069</v>
      </c>
      <c r="L2979" t="s">
        <v>1612</v>
      </c>
      <c r="M2979" t="s">
        <v>531</v>
      </c>
      <c r="N2979" t="s">
        <v>67</v>
      </c>
      <c r="P2979" t="s">
        <v>35</v>
      </c>
      <c r="Q2979" s="1">
        <v>46056</v>
      </c>
      <c r="R2979" s="1">
        <v>46057</v>
      </c>
      <c r="S2979" t="s">
        <v>68</v>
      </c>
      <c r="T2979" s="2">
        <v>229000</v>
      </c>
      <c r="U2979">
        <v>20</v>
      </c>
      <c r="V2979">
        <v>0</v>
      </c>
      <c r="W2979" s="2">
        <v>531629</v>
      </c>
      <c r="X2979">
        <v>0</v>
      </c>
      <c r="Y2979" s="2">
        <v>229000</v>
      </c>
      <c r="Z2979" s="2">
        <v>45800</v>
      </c>
      <c r="AA2979" s="5">
        <f t="shared" si="46"/>
        <v>45800</v>
      </c>
    </row>
    <row r="2980" spans="1:27" x14ac:dyDescent="0.25">
      <c r="A2980">
        <v>1484805</v>
      </c>
      <c r="B2980" t="s">
        <v>4504</v>
      </c>
      <c r="C2980" t="s">
        <v>62</v>
      </c>
      <c r="D2980" t="s">
        <v>4505</v>
      </c>
      <c r="E2980" s="1">
        <v>45474</v>
      </c>
      <c r="F2980" s="1">
        <v>46066</v>
      </c>
      <c r="G2980" t="s">
        <v>29</v>
      </c>
      <c r="H2980" t="s">
        <v>30</v>
      </c>
      <c r="I2980" t="s">
        <v>31</v>
      </c>
      <c r="J2980" t="s">
        <v>5070</v>
      </c>
      <c r="L2980" t="s">
        <v>1087</v>
      </c>
      <c r="M2980" t="s">
        <v>302</v>
      </c>
      <c r="N2980" t="s">
        <v>67</v>
      </c>
      <c r="P2980" t="s">
        <v>35</v>
      </c>
      <c r="Q2980" s="1">
        <v>46056</v>
      </c>
      <c r="R2980" s="1">
        <v>46061</v>
      </c>
      <c r="S2980" t="s">
        <v>68</v>
      </c>
      <c r="T2980" s="2">
        <v>535000</v>
      </c>
      <c r="U2980">
        <v>20</v>
      </c>
      <c r="V2980">
        <v>0</v>
      </c>
      <c r="W2980" s="2">
        <v>172000</v>
      </c>
      <c r="X2980">
        <v>0</v>
      </c>
      <c r="Y2980" s="2">
        <v>535000</v>
      </c>
      <c r="Z2980" s="2">
        <v>107000</v>
      </c>
      <c r="AA2980" s="5">
        <f t="shared" si="46"/>
        <v>107000</v>
      </c>
    </row>
    <row r="2981" spans="1:27" x14ac:dyDescent="0.25">
      <c r="A2981">
        <v>1503969</v>
      </c>
      <c r="B2981" t="s">
        <v>768</v>
      </c>
      <c r="C2981" t="s">
        <v>62</v>
      </c>
      <c r="D2981" t="s">
        <v>769</v>
      </c>
      <c r="E2981" s="1">
        <v>45806</v>
      </c>
      <c r="F2981" s="1">
        <v>46064</v>
      </c>
      <c r="G2981" t="s">
        <v>29</v>
      </c>
      <c r="H2981" t="s">
        <v>30</v>
      </c>
      <c r="I2981" t="s">
        <v>31</v>
      </c>
      <c r="J2981" t="s">
        <v>5071</v>
      </c>
      <c r="L2981" t="s">
        <v>770</v>
      </c>
      <c r="M2981" t="s">
        <v>112</v>
      </c>
      <c r="N2981" t="s">
        <v>67</v>
      </c>
      <c r="P2981" t="s">
        <v>35</v>
      </c>
      <c r="Q2981" s="1">
        <v>46056</v>
      </c>
      <c r="R2981" s="1">
        <v>46059</v>
      </c>
      <c r="S2981" t="s">
        <v>68</v>
      </c>
      <c r="T2981" s="2">
        <v>725000</v>
      </c>
      <c r="U2981">
        <v>20</v>
      </c>
      <c r="V2981">
        <v>0</v>
      </c>
      <c r="W2981" s="2">
        <v>145000</v>
      </c>
      <c r="X2981">
        <v>0</v>
      </c>
      <c r="Y2981" s="2">
        <v>725000</v>
      </c>
      <c r="Z2981" s="2">
        <v>145000</v>
      </c>
      <c r="AA2981" s="5">
        <f t="shared" si="46"/>
        <v>145000</v>
      </c>
    </row>
    <row r="2982" spans="1:27" x14ac:dyDescent="0.25">
      <c r="A2982">
        <v>1518236</v>
      </c>
      <c r="B2982" t="s">
        <v>5072</v>
      </c>
      <c r="C2982" t="s">
        <v>1341</v>
      </c>
      <c r="D2982" t="s">
        <v>5073</v>
      </c>
      <c r="E2982" s="1">
        <v>45925</v>
      </c>
      <c r="F2982" s="1">
        <v>46064</v>
      </c>
      <c r="G2982" t="s">
        <v>29</v>
      </c>
      <c r="H2982" t="s">
        <v>30</v>
      </c>
      <c r="I2982" t="s">
        <v>31</v>
      </c>
      <c r="J2982" t="s">
        <v>71</v>
      </c>
      <c r="L2982" t="s">
        <v>2253</v>
      </c>
      <c r="M2982" t="s">
        <v>315</v>
      </c>
      <c r="N2982" t="s">
        <v>67</v>
      </c>
      <c r="P2982" t="s">
        <v>35</v>
      </c>
      <c r="Q2982" s="1">
        <v>46057</v>
      </c>
      <c r="R2982" s="1">
        <v>46059</v>
      </c>
      <c r="S2982" t="s">
        <v>68</v>
      </c>
      <c r="T2982" s="2">
        <v>26500</v>
      </c>
      <c r="U2982">
        <v>20</v>
      </c>
      <c r="V2982">
        <v>0</v>
      </c>
      <c r="W2982" s="2">
        <v>38000</v>
      </c>
      <c r="X2982">
        <v>0</v>
      </c>
      <c r="Y2982" s="2">
        <v>26500</v>
      </c>
      <c r="Z2982" s="2">
        <v>5300</v>
      </c>
      <c r="AA2982" s="5">
        <f t="shared" si="46"/>
        <v>5300</v>
      </c>
    </row>
    <row r="2983" spans="1:27" x14ac:dyDescent="0.25">
      <c r="A2983">
        <v>1517832</v>
      </c>
      <c r="B2983" t="s">
        <v>3671</v>
      </c>
      <c r="C2983" t="s">
        <v>1341</v>
      </c>
      <c r="D2983" t="s">
        <v>3672</v>
      </c>
      <c r="E2983" s="1">
        <v>45902</v>
      </c>
      <c r="F2983" s="1">
        <v>46063</v>
      </c>
      <c r="G2983" t="s">
        <v>29</v>
      </c>
      <c r="H2983" t="s">
        <v>30</v>
      </c>
      <c r="I2983" t="s">
        <v>31</v>
      </c>
      <c r="J2983" t="s">
        <v>5074</v>
      </c>
      <c r="L2983" t="s">
        <v>5075</v>
      </c>
      <c r="M2983" t="s">
        <v>512</v>
      </c>
      <c r="N2983" t="s">
        <v>67</v>
      </c>
      <c r="P2983" t="s">
        <v>35</v>
      </c>
      <c r="Q2983" s="1">
        <v>46057</v>
      </c>
      <c r="R2983" s="1">
        <v>46058</v>
      </c>
      <c r="S2983" t="s">
        <v>68</v>
      </c>
      <c r="T2983" s="2">
        <v>77000</v>
      </c>
      <c r="U2983">
        <v>20</v>
      </c>
      <c r="V2983">
        <v>0</v>
      </c>
      <c r="W2983" s="2">
        <v>24060</v>
      </c>
      <c r="X2983">
        <v>0</v>
      </c>
      <c r="Y2983" s="2">
        <v>77000</v>
      </c>
      <c r="Z2983" s="2">
        <v>15400</v>
      </c>
      <c r="AA2983" s="5">
        <f t="shared" si="46"/>
        <v>15400</v>
      </c>
    </row>
    <row r="2984" spans="1:27" x14ac:dyDescent="0.25">
      <c r="A2984">
        <v>1518235</v>
      </c>
      <c r="B2984" t="s">
        <v>5072</v>
      </c>
      <c r="C2984" t="s">
        <v>1341</v>
      </c>
      <c r="D2984" t="s">
        <v>5073</v>
      </c>
      <c r="E2984" s="1">
        <v>45925</v>
      </c>
      <c r="F2984" s="1">
        <v>46064</v>
      </c>
      <c r="G2984" t="s">
        <v>29</v>
      </c>
      <c r="H2984" t="s">
        <v>30</v>
      </c>
      <c r="I2984" t="s">
        <v>31</v>
      </c>
      <c r="J2984" t="s">
        <v>5076</v>
      </c>
      <c r="L2984" t="s">
        <v>2253</v>
      </c>
      <c r="M2984" t="s">
        <v>315</v>
      </c>
      <c r="N2984" t="s">
        <v>67</v>
      </c>
      <c r="P2984" t="s">
        <v>35</v>
      </c>
      <c r="Q2984" s="1">
        <v>46057</v>
      </c>
      <c r="R2984" s="1">
        <v>46059</v>
      </c>
      <c r="S2984" t="s">
        <v>68</v>
      </c>
      <c r="T2984" s="2">
        <v>190000</v>
      </c>
      <c r="U2984">
        <v>20</v>
      </c>
      <c r="V2984">
        <v>0</v>
      </c>
      <c r="W2984" s="2">
        <v>38000</v>
      </c>
      <c r="X2984">
        <v>0</v>
      </c>
      <c r="Y2984" s="2">
        <v>190000</v>
      </c>
      <c r="Z2984" s="2">
        <v>38000</v>
      </c>
      <c r="AA2984" s="5">
        <f t="shared" si="46"/>
        <v>38000</v>
      </c>
    </row>
    <row r="2985" spans="1:27" x14ac:dyDescent="0.25">
      <c r="A2985">
        <v>1523095</v>
      </c>
      <c r="B2985" t="s">
        <v>5077</v>
      </c>
      <c r="C2985" t="s">
        <v>1341</v>
      </c>
      <c r="D2985" t="s">
        <v>5078</v>
      </c>
      <c r="E2985" s="1">
        <v>45957</v>
      </c>
      <c r="F2985" s="1">
        <v>46065</v>
      </c>
      <c r="G2985" t="s">
        <v>29</v>
      </c>
      <c r="H2985" t="s">
        <v>30</v>
      </c>
      <c r="I2985" t="s">
        <v>31</v>
      </c>
      <c r="J2985" t="s">
        <v>5079</v>
      </c>
      <c r="L2985" t="s">
        <v>597</v>
      </c>
      <c r="M2985" t="s">
        <v>531</v>
      </c>
      <c r="N2985" t="s">
        <v>67</v>
      </c>
      <c r="P2985" t="s">
        <v>35</v>
      </c>
      <c r="Q2985" s="1">
        <v>46057</v>
      </c>
      <c r="R2985" s="1">
        <v>46060</v>
      </c>
      <c r="S2985" t="s">
        <v>68</v>
      </c>
      <c r="T2985" s="2">
        <v>719569</v>
      </c>
      <c r="U2985">
        <v>20</v>
      </c>
      <c r="V2985">
        <v>0</v>
      </c>
      <c r="W2985" s="2">
        <v>143914</v>
      </c>
      <c r="X2985">
        <v>0</v>
      </c>
      <c r="Y2985" s="2">
        <v>719569</v>
      </c>
      <c r="Z2985" s="2">
        <v>143914</v>
      </c>
      <c r="AA2985" s="5">
        <f t="shared" si="46"/>
        <v>143914</v>
      </c>
    </row>
    <row r="2986" spans="1:27" x14ac:dyDescent="0.25">
      <c r="A2986">
        <v>1513593</v>
      </c>
      <c r="B2986" t="s">
        <v>2368</v>
      </c>
      <c r="C2986" t="s">
        <v>1341</v>
      </c>
      <c r="D2986" t="s">
        <v>2369</v>
      </c>
      <c r="E2986" s="1">
        <v>45882</v>
      </c>
      <c r="F2986" s="1">
        <v>46066</v>
      </c>
      <c r="G2986" t="s">
        <v>29</v>
      </c>
      <c r="H2986" t="s">
        <v>30</v>
      </c>
      <c r="I2986" t="s">
        <v>31</v>
      </c>
      <c r="J2986" t="s">
        <v>71</v>
      </c>
      <c r="L2986" t="s">
        <v>2220</v>
      </c>
      <c r="M2986" t="s">
        <v>531</v>
      </c>
      <c r="N2986" t="s">
        <v>67</v>
      </c>
      <c r="P2986" t="s">
        <v>35</v>
      </c>
      <c r="Q2986" s="1">
        <v>46058</v>
      </c>
      <c r="R2986" s="1">
        <v>46061</v>
      </c>
      <c r="S2986" t="s">
        <v>68</v>
      </c>
      <c r="T2986" s="2">
        <v>12500</v>
      </c>
      <c r="U2986">
        <v>20</v>
      </c>
      <c r="V2986">
        <v>0</v>
      </c>
      <c r="W2986" s="2">
        <v>250000</v>
      </c>
      <c r="X2986">
        <v>0</v>
      </c>
      <c r="Y2986" s="2">
        <v>12500</v>
      </c>
      <c r="Z2986" s="2">
        <v>2500</v>
      </c>
      <c r="AA2986" s="5">
        <f t="shared" si="46"/>
        <v>2500</v>
      </c>
    </row>
    <row r="2987" spans="1:27" x14ac:dyDescent="0.25">
      <c r="A2987">
        <v>1511024</v>
      </c>
      <c r="B2987" t="s">
        <v>2870</v>
      </c>
      <c r="C2987" t="s">
        <v>2871</v>
      </c>
      <c r="D2987" t="s">
        <v>2872</v>
      </c>
      <c r="E2987" s="1">
        <v>45736</v>
      </c>
      <c r="F2987" s="1">
        <v>46101</v>
      </c>
      <c r="G2987" t="s">
        <v>47</v>
      </c>
      <c r="H2987" t="s">
        <v>30</v>
      </c>
      <c r="I2987" t="s">
        <v>31</v>
      </c>
      <c r="J2987" t="s">
        <v>5080</v>
      </c>
      <c r="K2987" t="s">
        <v>5081</v>
      </c>
      <c r="L2987" t="s">
        <v>3419</v>
      </c>
      <c r="N2987" t="s">
        <v>1113</v>
      </c>
      <c r="P2987" t="s">
        <v>35</v>
      </c>
      <c r="Q2987" s="1">
        <v>46058</v>
      </c>
      <c r="R2987" s="1">
        <v>46059</v>
      </c>
      <c r="S2987" t="s">
        <v>36</v>
      </c>
      <c r="T2987" s="2">
        <v>24000</v>
      </c>
      <c r="U2987">
        <v>9</v>
      </c>
      <c r="V2987">
        <v>0</v>
      </c>
      <c r="W2987" s="2">
        <v>27622</v>
      </c>
      <c r="X2987">
        <v>0</v>
      </c>
      <c r="Y2987" s="2">
        <v>32400</v>
      </c>
      <c r="Z2987" s="2">
        <v>2817</v>
      </c>
      <c r="AA2987" s="5">
        <f t="shared" si="46"/>
        <v>2817</v>
      </c>
    </row>
    <row r="2988" spans="1:27" x14ac:dyDescent="0.25">
      <c r="A2988">
        <v>1488093</v>
      </c>
      <c r="B2988" t="s">
        <v>5082</v>
      </c>
      <c r="C2988" t="s">
        <v>62</v>
      </c>
      <c r="D2988" t="s">
        <v>5083</v>
      </c>
      <c r="E2988" s="1">
        <v>45694</v>
      </c>
      <c r="F2988" s="1">
        <v>46066</v>
      </c>
      <c r="G2988" t="s">
        <v>29</v>
      </c>
      <c r="H2988" t="s">
        <v>30</v>
      </c>
      <c r="I2988" t="s">
        <v>31</v>
      </c>
      <c r="J2988" t="s">
        <v>5084</v>
      </c>
      <c r="L2988" t="s">
        <v>5085</v>
      </c>
      <c r="M2988" t="s">
        <v>531</v>
      </c>
      <c r="N2988" t="s">
        <v>67</v>
      </c>
      <c r="P2988" t="s">
        <v>35</v>
      </c>
      <c r="Q2988" s="1">
        <v>46058</v>
      </c>
      <c r="R2988" s="1">
        <v>46061</v>
      </c>
      <c r="S2988" t="s">
        <v>68</v>
      </c>
      <c r="T2988" s="2">
        <v>445800</v>
      </c>
      <c r="U2988">
        <v>20</v>
      </c>
      <c r="V2988">
        <v>0</v>
      </c>
      <c r="W2988" s="2">
        <v>89160</v>
      </c>
      <c r="X2988">
        <v>0</v>
      </c>
      <c r="Y2988" s="2">
        <v>445800</v>
      </c>
      <c r="Z2988" s="2">
        <v>89160</v>
      </c>
      <c r="AA2988" s="5">
        <f t="shared" si="46"/>
        <v>89160</v>
      </c>
    </row>
    <row r="2989" spans="1:27" x14ac:dyDescent="0.25">
      <c r="A2989">
        <v>1521077</v>
      </c>
      <c r="B2989" t="s">
        <v>4751</v>
      </c>
      <c r="C2989" t="s">
        <v>4093</v>
      </c>
      <c r="D2989" t="s">
        <v>4752</v>
      </c>
      <c r="E2989" s="1">
        <v>45994</v>
      </c>
      <c r="F2989" s="1">
        <v>46108</v>
      </c>
      <c r="G2989" t="s">
        <v>47</v>
      </c>
      <c r="H2989" t="s">
        <v>30</v>
      </c>
      <c r="I2989" t="s">
        <v>31</v>
      </c>
      <c r="J2989" t="s">
        <v>5086</v>
      </c>
      <c r="K2989" t="s">
        <v>2500</v>
      </c>
      <c r="L2989" t="s">
        <v>805</v>
      </c>
      <c r="M2989" t="s">
        <v>243</v>
      </c>
      <c r="N2989" t="s">
        <v>67</v>
      </c>
      <c r="P2989" t="s">
        <v>35</v>
      </c>
      <c r="Q2989" s="1">
        <v>46058</v>
      </c>
      <c r="R2989" s="1">
        <v>46061</v>
      </c>
      <c r="S2989" t="s">
        <v>68</v>
      </c>
      <c r="T2989" s="2">
        <v>1388493</v>
      </c>
      <c r="U2989">
        <v>9</v>
      </c>
      <c r="V2989">
        <v>0</v>
      </c>
      <c r="W2989" s="2">
        <v>288237</v>
      </c>
      <c r="X2989">
        <v>0</v>
      </c>
      <c r="Y2989" s="2">
        <v>1388493</v>
      </c>
      <c r="Z2989" s="2">
        <v>120739</v>
      </c>
      <c r="AA2989" s="5">
        <f t="shared" si="46"/>
        <v>120739</v>
      </c>
    </row>
    <row r="2990" spans="1:27" x14ac:dyDescent="0.25">
      <c r="A2990">
        <v>1463859</v>
      </c>
      <c r="B2990" t="s">
        <v>684</v>
      </c>
      <c r="C2990" t="s">
        <v>62</v>
      </c>
      <c r="D2990" t="s">
        <v>685</v>
      </c>
      <c r="E2990" s="1">
        <v>45555</v>
      </c>
      <c r="F2990" s="1">
        <v>46070</v>
      </c>
      <c r="G2990" t="s">
        <v>29</v>
      </c>
      <c r="H2990" t="s">
        <v>30</v>
      </c>
      <c r="I2990" t="s">
        <v>31</v>
      </c>
      <c r="J2990" t="s">
        <v>71</v>
      </c>
      <c r="L2990" t="s">
        <v>597</v>
      </c>
      <c r="M2990" t="s">
        <v>531</v>
      </c>
      <c r="N2990" t="s">
        <v>67</v>
      </c>
      <c r="P2990" t="s">
        <v>35</v>
      </c>
      <c r="Q2990" s="1">
        <v>46058</v>
      </c>
      <c r="R2990" s="1">
        <v>46065</v>
      </c>
      <c r="S2990" t="s">
        <v>68</v>
      </c>
      <c r="T2990" s="2">
        <v>683074</v>
      </c>
      <c r="U2990">
        <v>20</v>
      </c>
      <c r="V2990">
        <v>0</v>
      </c>
      <c r="W2990" s="2">
        <v>411000</v>
      </c>
      <c r="X2990">
        <v>0</v>
      </c>
      <c r="Y2990" s="2">
        <v>683074</v>
      </c>
      <c r="Z2990" s="2">
        <v>136615</v>
      </c>
      <c r="AA2990" s="5">
        <f t="shared" si="46"/>
        <v>136615</v>
      </c>
    </row>
    <row r="2991" spans="1:27" x14ac:dyDescent="0.25">
      <c r="A2991">
        <v>1501813</v>
      </c>
      <c r="B2991" t="s">
        <v>5087</v>
      </c>
      <c r="C2991" t="s">
        <v>62</v>
      </c>
      <c r="D2991" t="s">
        <v>5088</v>
      </c>
      <c r="E2991" s="1">
        <v>45755</v>
      </c>
      <c r="F2991" s="1">
        <v>46067</v>
      </c>
      <c r="G2991" t="s">
        <v>29</v>
      </c>
      <c r="H2991" t="s">
        <v>30</v>
      </c>
      <c r="I2991" t="s">
        <v>31</v>
      </c>
      <c r="J2991" t="s">
        <v>5089</v>
      </c>
      <c r="L2991" t="s">
        <v>690</v>
      </c>
      <c r="M2991" t="s">
        <v>133</v>
      </c>
      <c r="N2991" t="s">
        <v>67</v>
      </c>
      <c r="P2991" t="s">
        <v>35</v>
      </c>
      <c r="Q2991" s="1">
        <v>46058</v>
      </c>
      <c r="R2991" s="1">
        <v>46062</v>
      </c>
      <c r="S2991" t="s">
        <v>68</v>
      </c>
      <c r="T2991" s="2">
        <v>866000</v>
      </c>
      <c r="U2991">
        <v>20</v>
      </c>
      <c r="V2991">
        <v>0</v>
      </c>
      <c r="W2991" s="2">
        <v>173200</v>
      </c>
      <c r="X2991">
        <v>0</v>
      </c>
      <c r="Y2991" s="2">
        <v>866000</v>
      </c>
      <c r="Z2991" s="2">
        <v>173200</v>
      </c>
      <c r="AA2991" s="5">
        <f t="shared" si="46"/>
        <v>173200</v>
      </c>
    </row>
    <row r="2992" spans="1:27" x14ac:dyDescent="0.25">
      <c r="A2992">
        <v>1513592</v>
      </c>
      <c r="B2992" t="s">
        <v>2368</v>
      </c>
      <c r="C2992" t="s">
        <v>1341</v>
      </c>
      <c r="D2992" t="s">
        <v>2369</v>
      </c>
      <c r="E2992" s="1">
        <v>45882</v>
      </c>
      <c r="F2992" s="1">
        <v>46066</v>
      </c>
      <c r="G2992" t="s">
        <v>29</v>
      </c>
      <c r="H2992" t="s">
        <v>30</v>
      </c>
      <c r="I2992" t="s">
        <v>31</v>
      </c>
      <c r="J2992" t="s">
        <v>5090</v>
      </c>
      <c r="L2992" t="s">
        <v>2220</v>
      </c>
      <c r="M2992" t="s">
        <v>531</v>
      </c>
      <c r="N2992" t="s">
        <v>67</v>
      </c>
      <c r="P2992" t="s">
        <v>35</v>
      </c>
      <c r="Q2992" s="1">
        <v>46058</v>
      </c>
      <c r="R2992" s="1">
        <v>46061</v>
      </c>
      <c r="S2992" t="s">
        <v>68</v>
      </c>
      <c r="T2992" s="2">
        <v>1250000</v>
      </c>
      <c r="U2992">
        <v>20</v>
      </c>
      <c r="V2992">
        <v>0</v>
      </c>
      <c r="W2992" s="2">
        <v>250000</v>
      </c>
      <c r="X2992">
        <v>0</v>
      </c>
      <c r="Y2992" s="2">
        <v>1250000</v>
      </c>
      <c r="Z2992" s="2">
        <v>250000</v>
      </c>
      <c r="AA2992" s="5">
        <f t="shared" si="46"/>
        <v>250000</v>
      </c>
    </row>
    <row r="2993" spans="1:27" x14ac:dyDescent="0.25">
      <c r="A2993">
        <v>1521513</v>
      </c>
      <c r="B2993" t="s">
        <v>4715</v>
      </c>
      <c r="C2993" t="s">
        <v>4715</v>
      </c>
      <c r="D2993" t="s">
        <v>292</v>
      </c>
      <c r="E2993" s="1">
        <v>45992</v>
      </c>
      <c r="F2993" s="1">
        <v>46356</v>
      </c>
      <c r="G2993" t="s">
        <v>47</v>
      </c>
      <c r="H2993" t="s">
        <v>30</v>
      </c>
      <c r="I2993" t="s">
        <v>31</v>
      </c>
      <c r="J2993" t="s">
        <v>1718</v>
      </c>
      <c r="L2993" t="s">
        <v>5091</v>
      </c>
      <c r="N2993" t="s">
        <v>44</v>
      </c>
      <c r="P2993" t="s">
        <v>35</v>
      </c>
      <c r="Q2993" s="1">
        <v>46058</v>
      </c>
      <c r="R2993" s="1">
        <v>46061</v>
      </c>
      <c r="S2993" t="s">
        <v>68</v>
      </c>
      <c r="T2993" s="2">
        <v>647851</v>
      </c>
      <c r="U2993">
        <v>45</v>
      </c>
      <c r="V2993">
        <v>0</v>
      </c>
      <c r="W2993" s="2">
        <v>4500000</v>
      </c>
      <c r="X2993" s="2">
        <v>750000</v>
      </c>
      <c r="Y2993" s="2">
        <v>647851</v>
      </c>
      <c r="Z2993" s="2">
        <v>291533</v>
      </c>
      <c r="AA2993" s="5">
        <f t="shared" si="46"/>
        <v>291533</v>
      </c>
    </row>
    <row r="2994" spans="1:27" x14ac:dyDescent="0.25">
      <c r="A2994">
        <v>1463858</v>
      </c>
      <c r="B2994" t="s">
        <v>684</v>
      </c>
      <c r="C2994" t="s">
        <v>62</v>
      </c>
      <c r="D2994" t="s">
        <v>685</v>
      </c>
      <c r="E2994" s="1">
        <v>45555</v>
      </c>
      <c r="F2994" s="1">
        <v>46070</v>
      </c>
      <c r="G2994" t="s">
        <v>29</v>
      </c>
      <c r="H2994" t="s">
        <v>30</v>
      </c>
      <c r="I2994" t="s">
        <v>31</v>
      </c>
      <c r="J2994" t="s">
        <v>5092</v>
      </c>
      <c r="L2994" t="s">
        <v>597</v>
      </c>
      <c r="M2994" t="s">
        <v>531</v>
      </c>
      <c r="N2994" t="s">
        <v>67</v>
      </c>
      <c r="P2994" t="s">
        <v>35</v>
      </c>
      <c r="Q2994" s="1">
        <v>46058</v>
      </c>
      <c r="R2994" s="1">
        <v>46065</v>
      </c>
      <c r="S2994" t="s">
        <v>68</v>
      </c>
      <c r="T2994" s="2">
        <v>2055000</v>
      </c>
      <c r="U2994">
        <v>20</v>
      </c>
      <c r="V2994">
        <v>0</v>
      </c>
      <c r="W2994" s="2">
        <v>411000</v>
      </c>
      <c r="X2994">
        <v>0</v>
      </c>
      <c r="Y2994" s="2">
        <v>2055000</v>
      </c>
      <c r="Z2994" s="2">
        <v>411000</v>
      </c>
      <c r="AA2994" s="5">
        <f t="shared" si="46"/>
        <v>411000</v>
      </c>
    </row>
    <row r="2995" spans="1:27" x14ac:dyDescent="0.25">
      <c r="A2995">
        <v>1521512</v>
      </c>
      <c r="B2995" t="s">
        <v>4715</v>
      </c>
      <c r="C2995" t="s">
        <v>4715</v>
      </c>
      <c r="D2995" t="s">
        <v>292</v>
      </c>
      <c r="E2995" s="1">
        <v>45992</v>
      </c>
      <c r="F2995" s="1">
        <v>46356</v>
      </c>
      <c r="G2995" t="s">
        <v>47</v>
      </c>
      <c r="H2995" t="s">
        <v>30</v>
      </c>
      <c r="I2995" t="s">
        <v>31</v>
      </c>
      <c r="J2995" t="s">
        <v>293</v>
      </c>
      <c r="L2995" t="s">
        <v>3192</v>
      </c>
      <c r="M2995" t="s">
        <v>216</v>
      </c>
      <c r="N2995" t="s">
        <v>67</v>
      </c>
      <c r="P2995" t="s">
        <v>35</v>
      </c>
      <c r="Q2995" s="1">
        <v>46058</v>
      </c>
      <c r="R2995" s="1">
        <v>46061</v>
      </c>
      <c r="S2995" t="s">
        <v>68</v>
      </c>
      <c r="T2995" s="2">
        <v>994581</v>
      </c>
      <c r="U2995">
        <v>45</v>
      </c>
      <c r="V2995">
        <v>0</v>
      </c>
      <c r="W2995" s="2">
        <v>4500000</v>
      </c>
      <c r="X2995" s="2">
        <v>750000</v>
      </c>
      <c r="Y2995" s="2">
        <v>994581</v>
      </c>
      <c r="Z2995" s="2">
        <v>447561</v>
      </c>
      <c r="AA2995" s="5">
        <f t="shared" si="46"/>
        <v>447561</v>
      </c>
    </row>
    <row r="2996" spans="1:27" x14ac:dyDescent="0.25">
      <c r="A2996">
        <v>1521511</v>
      </c>
      <c r="B2996" t="s">
        <v>4715</v>
      </c>
      <c r="C2996" t="s">
        <v>4715</v>
      </c>
      <c r="D2996" t="s">
        <v>292</v>
      </c>
      <c r="E2996" s="1">
        <v>45992</v>
      </c>
      <c r="F2996" s="1">
        <v>46356</v>
      </c>
      <c r="G2996" t="s">
        <v>47</v>
      </c>
      <c r="H2996" t="s">
        <v>30</v>
      </c>
      <c r="I2996" t="s">
        <v>31</v>
      </c>
      <c r="J2996" t="s">
        <v>357</v>
      </c>
      <c r="L2996" t="s">
        <v>1199</v>
      </c>
      <c r="N2996" t="s">
        <v>506</v>
      </c>
      <c r="P2996" t="s">
        <v>35</v>
      </c>
      <c r="Q2996" s="1">
        <v>46058</v>
      </c>
      <c r="R2996" s="1">
        <v>46061</v>
      </c>
      <c r="S2996" t="s">
        <v>68</v>
      </c>
      <c r="T2996" s="2">
        <v>1514008</v>
      </c>
      <c r="U2996">
        <v>45</v>
      </c>
      <c r="V2996">
        <v>0</v>
      </c>
      <c r="W2996" s="2">
        <v>4500000</v>
      </c>
      <c r="X2996" s="2">
        <v>750000</v>
      </c>
      <c r="Y2996" s="2">
        <v>1514008</v>
      </c>
      <c r="Z2996" s="2">
        <v>681304</v>
      </c>
      <c r="AA2996" s="5">
        <f t="shared" si="46"/>
        <v>681304</v>
      </c>
    </row>
    <row r="2997" spans="1:27" x14ac:dyDescent="0.25">
      <c r="A2997">
        <v>1521510</v>
      </c>
      <c r="B2997" t="s">
        <v>4715</v>
      </c>
      <c r="C2997" t="s">
        <v>4715</v>
      </c>
      <c r="D2997" t="s">
        <v>292</v>
      </c>
      <c r="E2997" s="1">
        <v>45992</v>
      </c>
      <c r="F2997" s="1">
        <v>46356</v>
      </c>
      <c r="G2997" t="s">
        <v>47</v>
      </c>
      <c r="H2997" t="s">
        <v>30</v>
      </c>
      <c r="I2997" t="s">
        <v>31</v>
      </c>
      <c r="J2997" t="s">
        <v>2387</v>
      </c>
      <c r="L2997" t="s">
        <v>632</v>
      </c>
      <c r="M2997" t="s">
        <v>406</v>
      </c>
      <c r="N2997" t="s">
        <v>67</v>
      </c>
      <c r="P2997" t="s">
        <v>35</v>
      </c>
      <c r="Q2997" s="1">
        <v>46058</v>
      </c>
      <c r="R2997" s="1">
        <v>46061</v>
      </c>
      <c r="S2997" t="s">
        <v>68</v>
      </c>
      <c r="T2997" s="2">
        <v>1530715</v>
      </c>
      <c r="U2997">
        <v>45</v>
      </c>
      <c r="V2997">
        <v>0</v>
      </c>
      <c r="W2997" s="2">
        <v>4500000</v>
      </c>
      <c r="X2997" s="2">
        <v>750000</v>
      </c>
      <c r="Y2997" s="2">
        <v>1530715</v>
      </c>
      <c r="Z2997" s="2">
        <v>688822</v>
      </c>
      <c r="AA2997" s="5">
        <f t="shared" si="46"/>
        <v>688822</v>
      </c>
    </row>
    <row r="2998" spans="1:27" x14ac:dyDescent="0.25">
      <c r="A2998">
        <v>1521692</v>
      </c>
      <c r="B2998" t="s">
        <v>4715</v>
      </c>
      <c r="C2998" t="s">
        <v>4715</v>
      </c>
      <c r="D2998" t="s">
        <v>292</v>
      </c>
      <c r="E2998" s="1">
        <v>45992</v>
      </c>
      <c r="F2998" s="1">
        <v>46356</v>
      </c>
      <c r="G2998" t="s">
        <v>47</v>
      </c>
      <c r="H2998" t="s">
        <v>30</v>
      </c>
      <c r="I2998" t="s">
        <v>31</v>
      </c>
      <c r="J2998" t="s">
        <v>4879</v>
      </c>
      <c r="L2998" t="s">
        <v>2707</v>
      </c>
      <c r="M2998" t="s">
        <v>1263</v>
      </c>
      <c r="N2998" t="s">
        <v>67</v>
      </c>
      <c r="P2998" t="s">
        <v>35</v>
      </c>
      <c r="Q2998" s="1">
        <v>46058</v>
      </c>
      <c r="R2998" s="1">
        <v>46061</v>
      </c>
      <c r="S2998" t="s">
        <v>68</v>
      </c>
      <c r="T2998" s="2">
        <v>1632881</v>
      </c>
      <c r="U2998">
        <v>45</v>
      </c>
      <c r="V2998">
        <v>0</v>
      </c>
      <c r="W2998" s="2">
        <v>4500000</v>
      </c>
      <c r="X2998" s="2">
        <v>750000</v>
      </c>
      <c r="Y2998" s="2">
        <v>1632881</v>
      </c>
      <c r="Z2998" s="2">
        <v>734796</v>
      </c>
      <c r="AA2998" s="5">
        <f t="shared" si="46"/>
        <v>734796</v>
      </c>
    </row>
    <row r="2999" spans="1:27" x14ac:dyDescent="0.25">
      <c r="A2999">
        <v>1521509</v>
      </c>
      <c r="B2999" t="s">
        <v>4715</v>
      </c>
      <c r="C2999" t="s">
        <v>4715</v>
      </c>
      <c r="D2999" t="s">
        <v>292</v>
      </c>
      <c r="E2999" s="1">
        <v>45992</v>
      </c>
      <c r="F2999" s="1">
        <v>46356</v>
      </c>
      <c r="G2999" t="s">
        <v>47</v>
      </c>
      <c r="H2999" t="s">
        <v>30</v>
      </c>
      <c r="I2999" t="s">
        <v>31</v>
      </c>
      <c r="J2999" t="s">
        <v>3060</v>
      </c>
      <c r="L2999" t="s">
        <v>72</v>
      </c>
      <c r="M2999" t="s">
        <v>73</v>
      </c>
      <c r="N2999" t="s">
        <v>67</v>
      </c>
      <c r="P2999" t="s">
        <v>35</v>
      </c>
      <c r="Q2999" s="1">
        <v>46058</v>
      </c>
      <c r="R2999" s="1">
        <v>46061</v>
      </c>
      <c r="S2999" t="s">
        <v>68</v>
      </c>
      <c r="T2999" s="2">
        <v>1679990</v>
      </c>
      <c r="U2999">
        <v>45</v>
      </c>
      <c r="V2999">
        <v>0</v>
      </c>
      <c r="W2999" s="2">
        <v>4500000</v>
      </c>
      <c r="X2999" s="2">
        <v>750000</v>
      </c>
      <c r="Y2999" s="2">
        <v>1679990</v>
      </c>
      <c r="Z2999" s="2">
        <v>755996</v>
      </c>
      <c r="AA2999" s="5">
        <f t="shared" si="46"/>
        <v>755996</v>
      </c>
    </row>
    <row r="3000" spans="1:27" x14ac:dyDescent="0.25">
      <c r="A3000">
        <v>1521508</v>
      </c>
      <c r="B3000" t="s">
        <v>4715</v>
      </c>
      <c r="C3000" t="s">
        <v>4715</v>
      </c>
      <c r="D3000" t="s">
        <v>292</v>
      </c>
      <c r="E3000" s="1">
        <v>45992</v>
      </c>
      <c r="F3000" s="1">
        <v>46356</v>
      </c>
      <c r="G3000" t="s">
        <v>47</v>
      </c>
      <c r="H3000" t="s">
        <v>30</v>
      </c>
      <c r="I3000" t="s">
        <v>31</v>
      </c>
      <c r="J3000" t="s">
        <v>968</v>
      </c>
      <c r="L3000" t="s">
        <v>2253</v>
      </c>
      <c r="M3000" t="s">
        <v>315</v>
      </c>
      <c r="N3000" t="s">
        <v>67</v>
      </c>
      <c r="P3000" t="s">
        <v>35</v>
      </c>
      <c r="Q3000" s="1">
        <v>46058</v>
      </c>
      <c r="R3000" s="1">
        <v>46061</v>
      </c>
      <c r="S3000" t="s">
        <v>68</v>
      </c>
      <c r="T3000" s="2">
        <v>1759065</v>
      </c>
      <c r="U3000">
        <v>45</v>
      </c>
      <c r="V3000">
        <v>0</v>
      </c>
      <c r="W3000" s="2">
        <v>4500000</v>
      </c>
      <c r="X3000" s="2">
        <v>750000</v>
      </c>
      <c r="Y3000" s="2">
        <v>1759065</v>
      </c>
      <c r="Z3000" s="2">
        <v>791579</v>
      </c>
      <c r="AA3000" s="5">
        <f t="shared" si="46"/>
        <v>791579</v>
      </c>
    </row>
    <row r="3001" spans="1:27" x14ac:dyDescent="0.25">
      <c r="A3001">
        <v>1521467</v>
      </c>
      <c r="B3001" t="s">
        <v>4715</v>
      </c>
      <c r="C3001" t="s">
        <v>4715</v>
      </c>
      <c r="D3001" t="s">
        <v>292</v>
      </c>
      <c r="E3001" s="1">
        <v>45992</v>
      </c>
      <c r="F3001" s="1">
        <v>46356</v>
      </c>
      <c r="G3001" t="s">
        <v>47</v>
      </c>
      <c r="H3001" t="s">
        <v>30</v>
      </c>
      <c r="I3001" t="s">
        <v>31</v>
      </c>
      <c r="J3001" t="s">
        <v>2049</v>
      </c>
      <c r="L3001" t="s">
        <v>3038</v>
      </c>
      <c r="M3001" t="s">
        <v>138</v>
      </c>
      <c r="N3001" t="s">
        <v>67</v>
      </c>
      <c r="P3001" t="s">
        <v>35</v>
      </c>
      <c r="Q3001" s="1">
        <v>46058</v>
      </c>
      <c r="R3001" s="1">
        <v>46061</v>
      </c>
      <c r="S3001" t="s">
        <v>68</v>
      </c>
      <c r="T3001" s="2">
        <v>2692219</v>
      </c>
      <c r="U3001">
        <v>45</v>
      </c>
      <c r="V3001">
        <v>0</v>
      </c>
      <c r="W3001" s="2">
        <v>4500000</v>
      </c>
      <c r="X3001" s="2">
        <v>750000</v>
      </c>
      <c r="Y3001" s="2">
        <v>2692219</v>
      </c>
      <c r="Z3001" s="2">
        <v>1211499</v>
      </c>
      <c r="AA3001" s="5">
        <f t="shared" si="46"/>
        <v>1211499</v>
      </c>
    </row>
    <row r="3002" spans="1:27" x14ac:dyDescent="0.25">
      <c r="A3002">
        <v>1504664</v>
      </c>
      <c r="B3002" t="s">
        <v>5093</v>
      </c>
      <c r="C3002" t="s">
        <v>62</v>
      </c>
      <c r="D3002" t="s">
        <v>5094</v>
      </c>
      <c r="E3002" s="1">
        <v>45826</v>
      </c>
      <c r="F3002" s="1">
        <v>46429</v>
      </c>
      <c r="G3002" t="s">
        <v>29</v>
      </c>
      <c r="H3002" t="s">
        <v>30</v>
      </c>
      <c r="I3002" t="s">
        <v>31</v>
      </c>
      <c r="J3002" t="s">
        <v>5095</v>
      </c>
      <c r="L3002" t="s">
        <v>1081</v>
      </c>
      <c r="M3002" t="s">
        <v>107</v>
      </c>
      <c r="N3002" t="s">
        <v>67</v>
      </c>
      <c r="P3002" t="s">
        <v>35</v>
      </c>
      <c r="Q3002" s="1">
        <v>46059</v>
      </c>
      <c r="R3002" s="1">
        <v>46060</v>
      </c>
      <c r="S3002" t="s">
        <v>68</v>
      </c>
      <c r="T3002" s="2">
        <v>18000</v>
      </c>
      <c r="U3002">
        <v>20</v>
      </c>
      <c r="V3002">
        <v>0</v>
      </c>
      <c r="W3002" s="2">
        <v>3700</v>
      </c>
      <c r="X3002">
        <v>0</v>
      </c>
      <c r="Y3002" s="2">
        <v>18000</v>
      </c>
      <c r="Z3002" s="2">
        <v>3600</v>
      </c>
      <c r="AA3002" s="5">
        <f t="shared" si="46"/>
        <v>3600</v>
      </c>
    </row>
    <row r="3003" spans="1:27" x14ac:dyDescent="0.25">
      <c r="A3003">
        <v>1517825</v>
      </c>
      <c r="B3003" t="s">
        <v>2990</v>
      </c>
      <c r="C3003" t="s">
        <v>1341</v>
      </c>
      <c r="D3003" t="s">
        <v>2991</v>
      </c>
      <c r="E3003" s="1">
        <v>45902</v>
      </c>
      <c r="F3003" s="1">
        <v>46065</v>
      </c>
      <c r="G3003" t="s">
        <v>29</v>
      </c>
      <c r="H3003" t="s">
        <v>30</v>
      </c>
      <c r="I3003" t="s">
        <v>31</v>
      </c>
      <c r="J3003" t="s">
        <v>5096</v>
      </c>
      <c r="L3003" t="s">
        <v>5097</v>
      </c>
      <c r="M3003" t="s">
        <v>710</v>
      </c>
      <c r="N3003" t="s">
        <v>67</v>
      </c>
      <c r="P3003" t="s">
        <v>35</v>
      </c>
      <c r="Q3003" s="1">
        <v>46059</v>
      </c>
      <c r="R3003" s="1">
        <v>46060</v>
      </c>
      <c r="S3003" t="s">
        <v>68</v>
      </c>
      <c r="T3003" s="2">
        <v>40000</v>
      </c>
      <c r="U3003">
        <v>20</v>
      </c>
      <c r="V3003">
        <v>0</v>
      </c>
      <c r="W3003" s="2">
        <v>15000</v>
      </c>
      <c r="X3003">
        <v>0</v>
      </c>
      <c r="Y3003" s="2">
        <v>40000</v>
      </c>
      <c r="Z3003" s="2">
        <v>8000</v>
      </c>
      <c r="AA3003" s="5">
        <f t="shared" si="46"/>
        <v>8000</v>
      </c>
    </row>
    <row r="3004" spans="1:27" x14ac:dyDescent="0.25">
      <c r="A3004">
        <v>1523179</v>
      </c>
      <c r="B3004" t="s">
        <v>5098</v>
      </c>
      <c r="C3004" t="s">
        <v>1341</v>
      </c>
      <c r="D3004" t="s">
        <v>5099</v>
      </c>
      <c r="E3004" s="1">
        <v>45961</v>
      </c>
      <c r="F3004" s="1">
        <v>46080</v>
      </c>
      <c r="G3004" t="s">
        <v>29</v>
      </c>
      <c r="H3004" t="s">
        <v>30</v>
      </c>
      <c r="I3004" t="s">
        <v>31</v>
      </c>
      <c r="J3004" t="s">
        <v>5100</v>
      </c>
      <c r="L3004" t="s">
        <v>4057</v>
      </c>
      <c r="M3004" t="s">
        <v>112</v>
      </c>
      <c r="N3004" t="s">
        <v>67</v>
      </c>
      <c r="P3004" t="s">
        <v>35</v>
      </c>
      <c r="Q3004" s="1">
        <v>46059</v>
      </c>
      <c r="R3004" s="1">
        <v>46061</v>
      </c>
      <c r="S3004" t="s">
        <v>68</v>
      </c>
      <c r="T3004" s="2">
        <v>100000</v>
      </c>
      <c r="U3004">
        <v>20</v>
      </c>
      <c r="V3004">
        <v>0</v>
      </c>
      <c r="W3004" s="2">
        <v>20000</v>
      </c>
      <c r="X3004">
        <v>0</v>
      </c>
      <c r="Y3004" s="2">
        <v>100000</v>
      </c>
      <c r="Z3004" s="2">
        <v>20000</v>
      </c>
      <c r="AA3004" s="5">
        <f t="shared" si="46"/>
        <v>20000</v>
      </c>
    </row>
    <row r="3005" spans="1:27" x14ac:dyDescent="0.25">
      <c r="A3005">
        <v>1512624</v>
      </c>
      <c r="B3005" t="s">
        <v>2804</v>
      </c>
      <c r="C3005" t="s">
        <v>247</v>
      </c>
      <c r="D3005" t="s">
        <v>2805</v>
      </c>
      <c r="E3005" s="1">
        <v>45889</v>
      </c>
      <c r="F3005" s="1">
        <v>46234</v>
      </c>
      <c r="G3005" t="s">
        <v>77</v>
      </c>
      <c r="H3005" t="s">
        <v>30</v>
      </c>
      <c r="I3005" t="s">
        <v>40</v>
      </c>
      <c r="J3005" t="s">
        <v>5101</v>
      </c>
      <c r="K3005" t="s">
        <v>5102</v>
      </c>
      <c r="L3005" t="s">
        <v>5103</v>
      </c>
      <c r="N3005" t="s">
        <v>270</v>
      </c>
      <c r="P3005" t="s">
        <v>35</v>
      </c>
      <c r="Q3005" s="1">
        <v>46059</v>
      </c>
      <c r="R3005" s="1">
        <v>46059</v>
      </c>
      <c r="S3005" t="s">
        <v>68</v>
      </c>
      <c r="T3005" s="2">
        <v>1700000</v>
      </c>
      <c r="U3005">
        <v>14</v>
      </c>
      <c r="V3005">
        <v>50</v>
      </c>
      <c r="W3005" s="2">
        <v>86593</v>
      </c>
      <c r="X3005">
        <v>0</v>
      </c>
      <c r="Y3005" s="2">
        <v>169248</v>
      </c>
      <c r="Z3005" s="2">
        <v>23079</v>
      </c>
      <c r="AA3005" s="5">
        <f t="shared" si="46"/>
        <v>11539.5</v>
      </c>
    </row>
    <row r="3006" spans="1:27" x14ac:dyDescent="0.25">
      <c r="A3006">
        <v>1512623</v>
      </c>
      <c r="B3006" t="s">
        <v>2804</v>
      </c>
      <c r="C3006" t="s">
        <v>247</v>
      </c>
      <c r="D3006" t="s">
        <v>2805</v>
      </c>
      <c r="E3006" s="1">
        <v>45889</v>
      </c>
      <c r="F3006" s="1">
        <v>46234</v>
      </c>
      <c r="G3006" t="s">
        <v>77</v>
      </c>
      <c r="H3006" t="s">
        <v>30</v>
      </c>
      <c r="I3006" t="s">
        <v>40</v>
      </c>
      <c r="J3006" t="s">
        <v>5101</v>
      </c>
      <c r="K3006" t="s">
        <v>5102</v>
      </c>
      <c r="L3006" t="s">
        <v>5103</v>
      </c>
      <c r="N3006" t="s">
        <v>270</v>
      </c>
      <c r="P3006" t="s">
        <v>35</v>
      </c>
      <c r="Q3006" s="1">
        <v>46059</v>
      </c>
      <c r="R3006" s="1">
        <v>46059</v>
      </c>
      <c r="S3006" t="s">
        <v>68</v>
      </c>
      <c r="T3006" s="2">
        <v>200000</v>
      </c>
      <c r="U3006">
        <v>14</v>
      </c>
      <c r="V3006">
        <v>50</v>
      </c>
      <c r="W3006" s="2">
        <v>86593</v>
      </c>
      <c r="X3006">
        <v>0</v>
      </c>
      <c r="Y3006" s="2">
        <v>200000</v>
      </c>
      <c r="Z3006" s="2">
        <v>27273</v>
      </c>
      <c r="AA3006" s="5">
        <f t="shared" si="46"/>
        <v>13636.5</v>
      </c>
    </row>
    <row r="3007" spans="1:27" x14ac:dyDescent="0.25">
      <c r="A3007">
        <v>1502090</v>
      </c>
      <c r="B3007" t="s">
        <v>5104</v>
      </c>
      <c r="C3007" t="s">
        <v>62</v>
      </c>
      <c r="D3007" t="s">
        <v>5105</v>
      </c>
      <c r="E3007" s="1">
        <v>45770</v>
      </c>
      <c r="F3007" s="1">
        <v>46066</v>
      </c>
      <c r="G3007" t="s">
        <v>29</v>
      </c>
      <c r="H3007" t="s">
        <v>30</v>
      </c>
      <c r="I3007" t="s">
        <v>31</v>
      </c>
      <c r="J3007" t="s">
        <v>5106</v>
      </c>
      <c r="L3007" t="s">
        <v>5107</v>
      </c>
      <c r="M3007" t="s">
        <v>185</v>
      </c>
      <c r="N3007" t="s">
        <v>67</v>
      </c>
      <c r="P3007" t="s">
        <v>35</v>
      </c>
      <c r="Q3007" s="1">
        <v>46059</v>
      </c>
      <c r="R3007" s="1">
        <v>46061</v>
      </c>
      <c r="S3007" t="s">
        <v>68</v>
      </c>
      <c r="T3007" s="2">
        <v>241040</v>
      </c>
      <c r="U3007">
        <v>20</v>
      </c>
      <c r="V3007">
        <v>0</v>
      </c>
      <c r="W3007" s="2">
        <v>48208</v>
      </c>
      <c r="X3007">
        <v>0</v>
      </c>
      <c r="Y3007" s="2">
        <v>241040</v>
      </c>
      <c r="Z3007" s="2">
        <v>48208</v>
      </c>
      <c r="AA3007" s="5">
        <f t="shared" si="46"/>
        <v>48208</v>
      </c>
    </row>
    <row r="3008" spans="1:27" x14ac:dyDescent="0.25">
      <c r="A3008">
        <v>1461409</v>
      </c>
      <c r="B3008" t="s">
        <v>5108</v>
      </c>
      <c r="C3008" t="s">
        <v>5108</v>
      </c>
      <c r="D3008" t="s">
        <v>5109</v>
      </c>
      <c r="E3008" s="1">
        <v>45658</v>
      </c>
      <c r="F3008" s="1">
        <v>46022</v>
      </c>
      <c r="G3008" t="s">
        <v>54</v>
      </c>
      <c r="H3008" t="s">
        <v>30</v>
      </c>
      <c r="I3008" t="s">
        <v>31</v>
      </c>
      <c r="J3008" t="s">
        <v>5110</v>
      </c>
      <c r="L3008" t="s">
        <v>683</v>
      </c>
      <c r="N3008" t="s">
        <v>252</v>
      </c>
      <c r="P3008" t="s">
        <v>35</v>
      </c>
      <c r="Q3008" s="1">
        <v>46059</v>
      </c>
      <c r="R3008" s="1">
        <v>46075</v>
      </c>
      <c r="S3008" t="s">
        <v>68</v>
      </c>
      <c r="T3008" s="2">
        <v>100000000</v>
      </c>
      <c r="U3008">
        <v>10</v>
      </c>
      <c r="V3008">
        <v>75</v>
      </c>
      <c r="W3008" s="2">
        <v>9569378</v>
      </c>
      <c r="X3008">
        <v>0</v>
      </c>
      <c r="Y3008" s="2">
        <v>100000000</v>
      </c>
      <c r="Z3008" s="2">
        <v>9569378</v>
      </c>
      <c r="AA3008" s="5">
        <f t="shared" si="46"/>
        <v>2392344.5</v>
      </c>
    </row>
    <row r="3009" spans="1:27" x14ac:dyDescent="0.25">
      <c r="A3009">
        <v>1504475</v>
      </c>
      <c r="B3009" t="s">
        <v>5111</v>
      </c>
      <c r="C3009" t="s">
        <v>62</v>
      </c>
      <c r="D3009" t="s">
        <v>5112</v>
      </c>
      <c r="E3009" s="1">
        <v>45818</v>
      </c>
      <c r="F3009" s="1">
        <v>46069</v>
      </c>
      <c r="G3009" t="s">
        <v>29</v>
      </c>
      <c r="H3009" t="s">
        <v>30</v>
      </c>
      <c r="I3009" t="s">
        <v>31</v>
      </c>
      <c r="J3009" t="s">
        <v>71</v>
      </c>
      <c r="L3009" t="s">
        <v>5113</v>
      </c>
      <c r="M3009" t="s">
        <v>243</v>
      </c>
      <c r="N3009" t="s">
        <v>67</v>
      </c>
      <c r="P3009" t="s">
        <v>35</v>
      </c>
      <c r="Q3009" s="1">
        <v>46061</v>
      </c>
      <c r="R3009" s="1">
        <v>46064</v>
      </c>
      <c r="S3009" t="s">
        <v>68</v>
      </c>
      <c r="T3009" s="2">
        <v>59415</v>
      </c>
      <c r="U3009">
        <v>20</v>
      </c>
      <c r="V3009">
        <v>0</v>
      </c>
      <c r="W3009" s="2">
        <v>47447</v>
      </c>
      <c r="X3009">
        <v>0</v>
      </c>
      <c r="Y3009" s="2">
        <v>59415</v>
      </c>
      <c r="Z3009" s="2">
        <v>11883</v>
      </c>
      <c r="AA3009" s="5">
        <f t="shared" si="46"/>
        <v>11883</v>
      </c>
    </row>
    <row r="3010" spans="1:27" x14ac:dyDescent="0.25">
      <c r="A3010">
        <v>1513417</v>
      </c>
      <c r="B3010" t="s">
        <v>3707</v>
      </c>
      <c r="C3010" t="s">
        <v>1341</v>
      </c>
      <c r="D3010" t="s">
        <v>3708</v>
      </c>
      <c r="E3010" s="1">
        <v>45881</v>
      </c>
      <c r="F3010" s="1">
        <v>46071</v>
      </c>
      <c r="G3010" t="s">
        <v>29</v>
      </c>
      <c r="H3010" t="s">
        <v>30</v>
      </c>
      <c r="I3010" t="s">
        <v>31</v>
      </c>
      <c r="J3010" t="s">
        <v>3132</v>
      </c>
      <c r="L3010" t="s">
        <v>215</v>
      </c>
      <c r="M3010" t="s">
        <v>216</v>
      </c>
      <c r="N3010" t="s">
        <v>67</v>
      </c>
      <c r="P3010" t="s">
        <v>35</v>
      </c>
      <c r="Q3010" s="1">
        <v>46061</v>
      </c>
      <c r="R3010" s="1">
        <v>46066</v>
      </c>
      <c r="S3010" t="s">
        <v>68</v>
      </c>
      <c r="T3010" s="2">
        <v>200000</v>
      </c>
      <c r="U3010">
        <v>20</v>
      </c>
      <c r="V3010">
        <v>0</v>
      </c>
      <c r="W3010" s="2">
        <v>200000</v>
      </c>
      <c r="X3010">
        <v>0</v>
      </c>
      <c r="Y3010" s="2">
        <v>200000</v>
      </c>
      <c r="Z3010" s="2">
        <v>40000</v>
      </c>
      <c r="AA3010" s="5">
        <f t="shared" ref="AA3010:AA3073" si="47">Z3010*(1-V3010%)</f>
        <v>40000</v>
      </c>
    </row>
    <row r="3011" spans="1:27" x14ac:dyDescent="0.25">
      <c r="A3011">
        <v>1504474</v>
      </c>
      <c r="B3011" t="s">
        <v>5111</v>
      </c>
      <c r="C3011" t="s">
        <v>62</v>
      </c>
      <c r="D3011" t="s">
        <v>5112</v>
      </c>
      <c r="E3011" s="1">
        <v>45818</v>
      </c>
      <c r="F3011" s="1">
        <v>46069</v>
      </c>
      <c r="G3011" t="s">
        <v>29</v>
      </c>
      <c r="H3011" t="s">
        <v>30</v>
      </c>
      <c r="I3011" t="s">
        <v>31</v>
      </c>
      <c r="J3011" t="s">
        <v>5114</v>
      </c>
      <c r="L3011" t="s">
        <v>918</v>
      </c>
      <c r="M3011" t="s">
        <v>243</v>
      </c>
      <c r="N3011" t="s">
        <v>67</v>
      </c>
      <c r="P3011" t="s">
        <v>35</v>
      </c>
      <c r="Q3011" s="1">
        <v>46061</v>
      </c>
      <c r="R3011" s="1">
        <v>46064</v>
      </c>
      <c r="S3011" t="s">
        <v>68</v>
      </c>
      <c r="T3011" s="2">
        <v>237235</v>
      </c>
      <c r="U3011">
        <v>20</v>
      </c>
      <c r="V3011">
        <v>0</v>
      </c>
      <c r="W3011" s="2">
        <v>47447</v>
      </c>
      <c r="X3011">
        <v>0</v>
      </c>
      <c r="Y3011" s="2">
        <v>237235</v>
      </c>
      <c r="Z3011" s="2">
        <v>47447</v>
      </c>
      <c r="AA3011" s="5">
        <f t="shared" si="47"/>
        <v>47447</v>
      </c>
    </row>
    <row r="3012" spans="1:27" x14ac:dyDescent="0.25">
      <c r="A3012">
        <v>1522230</v>
      </c>
      <c r="B3012" t="s">
        <v>5115</v>
      </c>
      <c r="C3012" t="s">
        <v>1341</v>
      </c>
      <c r="D3012" t="s">
        <v>5116</v>
      </c>
      <c r="E3012" s="1">
        <v>45936</v>
      </c>
      <c r="F3012" s="1">
        <v>46069</v>
      </c>
      <c r="G3012" t="s">
        <v>29</v>
      </c>
      <c r="H3012" t="s">
        <v>30</v>
      </c>
      <c r="I3012" t="s">
        <v>31</v>
      </c>
      <c r="J3012" t="s">
        <v>5117</v>
      </c>
      <c r="L3012" t="s">
        <v>5068</v>
      </c>
      <c r="M3012" t="s">
        <v>370</v>
      </c>
      <c r="N3012" t="s">
        <v>67</v>
      </c>
      <c r="P3012" t="s">
        <v>35</v>
      </c>
      <c r="Q3012" s="1">
        <v>46061</v>
      </c>
      <c r="R3012" s="1">
        <v>46064</v>
      </c>
      <c r="S3012" t="s">
        <v>68</v>
      </c>
      <c r="T3012" s="2">
        <v>384000</v>
      </c>
      <c r="U3012">
        <v>20</v>
      </c>
      <c r="V3012">
        <v>0</v>
      </c>
      <c r="W3012" s="2">
        <v>76800</v>
      </c>
      <c r="X3012">
        <v>0</v>
      </c>
      <c r="Y3012" s="2">
        <v>384000</v>
      </c>
      <c r="Z3012" s="2">
        <v>76800</v>
      </c>
      <c r="AA3012" s="5">
        <f t="shared" si="47"/>
        <v>76800</v>
      </c>
    </row>
    <row r="3013" spans="1:27" x14ac:dyDescent="0.25">
      <c r="A3013">
        <v>1504416</v>
      </c>
      <c r="B3013" t="s">
        <v>3736</v>
      </c>
      <c r="C3013" t="s">
        <v>62</v>
      </c>
      <c r="D3013" t="s">
        <v>3737</v>
      </c>
      <c r="E3013" s="1">
        <v>45832</v>
      </c>
      <c r="F3013" s="1">
        <v>46433</v>
      </c>
      <c r="G3013" t="s">
        <v>29</v>
      </c>
      <c r="H3013" t="s">
        <v>30</v>
      </c>
      <c r="I3013" t="s">
        <v>31</v>
      </c>
      <c r="J3013" t="s">
        <v>5118</v>
      </c>
      <c r="L3013" t="s">
        <v>2012</v>
      </c>
      <c r="M3013" t="s">
        <v>374</v>
      </c>
      <c r="N3013" t="s">
        <v>67</v>
      </c>
      <c r="P3013" t="s">
        <v>35</v>
      </c>
      <c r="Q3013" s="1">
        <v>46061</v>
      </c>
      <c r="R3013" s="1">
        <v>46064</v>
      </c>
      <c r="S3013" t="s">
        <v>68</v>
      </c>
      <c r="T3013" s="2">
        <v>957150</v>
      </c>
      <c r="U3013">
        <v>20</v>
      </c>
      <c r="V3013">
        <v>0</v>
      </c>
      <c r="W3013" s="2">
        <v>383275</v>
      </c>
      <c r="X3013">
        <v>0</v>
      </c>
      <c r="Y3013" s="2">
        <v>957150</v>
      </c>
      <c r="Z3013" s="2">
        <v>191430</v>
      </c>
      <c r="AA3013" s="5">
        <f t="shared" si="47"/>
        <v>191430</v>
      </c>
    </row>
    <row r="3014" spans="1:27" x14ac:dyDescent="0.25">
      <c r="A3014">
        <v>1513416</v>
      </c>
      <c r="B3014" t="s">
        <v>3707</v>
      </c>
      <c r="C3014" t="s">
        <v>1341</v>
      </c>
      <c r="D3014" t="s">
        <v>3708</v>
      </c>
      <c r="E3014" s="1">
        <v>45881</v>
      </c>
      <c r="F3014" s="1">
        <v>46071</v>
      </c>
      <c r="G3014" t="s">
        <v>29</v>
      </c>
      <c r="H3014" t="s">
        <v>30</v>
      </c>
      <c r="I3014" t="s">
        <v>31</v>
      </c>
      <c r="J3014" t="s">
        <v>5119</v>
      </c>
      <c r="L3014" t="s">
        <v>215</v>
      </c>
      <c r="M3014" t="s">
        <v>216</v>
      </c>
      <c r="N3014" t="s">
        <v>67</v>
      </c>
      <c r="P3014" t="s">
        <v>35</v>
      </c>
      <c r="Q3014" s="1">
        <v>46061</v>
      </c>
      <c r="R3014" s="1">
        <v>46066</v>
      </c>
      <c r="S3014" t="s">
        <v>68</v>
      </c>
      <c r="T3014" s="2">
        <v>1000000</v>
      </c>
      <c r="U3014">
        <v>20</v>
      </c>
      <c r="V3014">
        <v>0</v>
      </c>
      <c r="W3014" s="2">
        <v>200000</v>
      </c>
      <c r="X3014">
        <v>0</v>
      </c>
      <c r="Y3014" s="2">
        <v>1000000</v>
      </c>
      <c r="Z3014" s="2">
        <v>200000</v>
      </c>
      <c r="AA3014" s="5">
        <f t="shared" si="47"/>
        <v>200000</v>
      </c>
    </row>
    <row r="3015" spans="1:27" x14ac:dyDescent="0.25">
      <c r="A3015">
        <v>1513574</v>
      </c>
      <c r="B3015" t="s">
        <v>5120</v>
      </c>
      <c r="C3015" t="s">
        <v>1341</v>
      </c>
      <c r="D3015" t="s">
        <v>5121</v>
      </c>
      <c r="E3015" s="1">
        <v>45887</v>
      </c>
      <c r="F3015" s="1">
        <v>46427</v>
      </c>
      <c r="G3015" t="s">
        <v>29</v>
      </c>
      <c r="H3015" t="s">
        <v>30</v>
      </c>
      <c r="I3015" t="s">
        <v>31</v>
      </c>
      <c r="J3015" t="s">
        <v>5122</v>
      </c>
      <c r="L3015" t="s">
        <v>690</v>
      </c>
      <c r="M3015" t="s">
        <v>133</v>
      </c>
      <c r="N3015" t="s">
        <v>67</v>
      </c>
      <c r="P3015" t="s">
        <v>35</v>
      </c>
      <c r="Q3015" s="1">
        <v>46061</v>
      </c>
      <c r="R3015" s="1">
        <v>46064</v>
      </c>
      <c r="S3015" t="s">
        <v>68</v>
      </c>
      <c r="T3015" s="2">
        <v>2500000</v>
      </c>
      <c r="U3015">
        <v>20</v>
      </c>
      <c r="V3015">
        <v>0</v>
      </c>
      <c r="W3015" s="2">
        <v>500000</v>
      </c>
      <c r="X3015">
        <v>0</v>
      </c>
      <c r="Y3015" s="2">
        <v>2500000</v>
      </c>
      <c r="Z3015" s="2">
        <v>500000</v>
      </c>
      <c r="AA3015" s="5">
        <f t="shared" si="47"/>
        <v>500000</v>
      </c>
    </row>
    <row r="3016" spans="1:27" x14ac:dyDescent="0.25">
      <c r="A3016">
        <v>1520341</v>
      </c>
      <c r="B3016" t="s">
        <v>3155</v>
      </c>
      <c r="C3016" t="s">
        <v>3155</v>
      </c>
      <c r="D3016" t="s">
        <v>119</v>
      </c>
      <c r="E3016" s="1">
        <v>45706</v>
      </c>
      <c r="F3016" s="1">
        <v>46295</v>
      </c>
      <c r="G3016" t="s">
        <v>29</v>
      </c>
      <c r="H3016" t="s">
        <v>30</v>
      </c>
      <c r="I3016" t="s">
        <v>31</v>
      </c>
      <c r="J3016" t="s">
        <v>5123</v>
      </c>
      <c r="K3016" t="s">
        <v>5124</v>
      </c>
      <c r="L3016" t="s">
        <v>2974</v>
      </c>
      <c r="N3016" t="s">
        <v>34</v>
      </c>
      <c r="P3016" t="s">
        <v>35</v>
      </c>
      <c r="Q3016" s="1">
        <v>46062</v>
      </c>
      <c r="R3016" s="1">
        <v>46064</v>
      </c>
      <c r="S3016" t="s">
        <v>68</v>
      </c>
      <c r="T3016" s="3">
        <v>1280.67</v>
      </c>
      <c r="U3016">
        <v>6</v>
      </c>
      <c r="V3016">
        <v>0</v>
      </c>
      <c r="W3016" s="2">
        <v>3421052</v>
      </c>
      <c r="X3016">
        <v>0</v>
      </c>
      <c r="Y3016" s="2">
        <v>1281</v>
      </c>
      <c r="Z3016">
        <v>73</v>
      </c>
      <c r="AA3016" s="5">
        <f t="shared" si="47"/>
        <v>73</v>
      </c>
    </row>
    <row r="3017" spans="1:27" x14ac:dyDescent="0.25">
      <c r="A3017">
        <v>1503372</v>
      </c>
      <c r="B3017" t="s">
        <v>253</v>
      </c>
      <c r="C3017" t="s">
        <v>140</v>
      </c>
      <c r="D3017" t="s">
        <v>254</v>
      </c>
      <c r="E3017" s="1">
        <v>45809</v>
      </c>
      <c r="F3017" s="1">
        <v>46173</v>
      </c>
      <c r="G3017" t="s">
        <v>47</v>
      </c>
      <c r="H3017" t="s">
        <v>30</v>
      </c>
      <c r="I3017" t="s">
        <v>31</v>
      </c>
      <c r="J3017" t="s">
        <v>5125</v>
      </c>
      <c r="L3017" t="s">
        <v>43</v>
      </c>
      <c r="N3017" t="s">
        <v>44</v>
      </c>
      <c r="P3017" t="s">
        <v>35</v>
      </c>
      <c r="Q3017" s="1">
        <v>46062</v>
      </c>
      <c r="R3017" s="1">
        <v>46064</v>
      </c>
      <c r="S3017" t="s">
        <v>36</v>
      </c>
      <c r="T3017" s="2">
        <v>495246</v>
      </c>
      <c r="U3017">
        <v>14</v>
      </c>
      <c r="V3017">
        <v>0</v>
      </c>
      <c r="W3017" s="2">
        <v>500522</v>
      </c>
      <c r="X3017">
        <v>0</v>
      </c>
      <c r="Y3017" s="2">
        <v>668582</v>
      </c>
      <c r="Z3017" s="2">
        <v>91170</v>
      </c>
      <c r="AA3017" s="5">
        <f t="shared" si="47"/>
        <v>91170</v>
      </c>
    </row>
    <row r="3018" spans="1:27" x14ac:dyDescent="0.25">
      <c r="A3018">
        <v>1523133</v>
      </c>
      <c r="B3018" t="s">
        <v>5126</v>
      </c>
      <c r="C3018" t="s">
        <v>1341</v>
      </c>
      <c r="D3018" t="s">
        <v>1807</v>
      </c>
      <c r="E3018" s="1">
        <v>45957</v>
      </c>
      <c r="F3018" s="1">
        <v>46349</v>
      </c>
      <c r="G3018" t="s">
        <v>29</v>
      </c>
      <c r="H3018" t="s">
        <v>30</v>
      </c>
      <c r="I3018" t="s">
        <v>31</v>
      </c>
      <c r="J3018" t="s">
        <v>71</v>
      </c>
      <c r="L3018" t="s">
        <v>686</v>
      </c>
      <c r="M3018" t="s">
        <v>406</v>
      </c>
      <c r="N3018" t="s">
        <v>67</v>
      </c>
      <c r="P3018" t="s">
        <v>35</v>
      </c>
      <c r="Q3018" s="1">
        <v>46062</v>
      </c>
      <c r="R3018" s="1">
        <v>46065</v>
      </c>
      <c r="S3018" t="s">
        <v>68</v>
      </c>
      <c r="T3018" s="2">
        <v>1393527</v>
      </c>
      <c r="U3018">
        <v>20</v>
      </c>
      <c r="V3018">
        <v>0</v>
      </c>
      <c r="W3018" s="2">
        <v>928444</v>
      </c>
      <c r="X3018">
        <v>0</v>
      </c>
      <c r="Y3018" s="2">
        <v>1393527</v>
      </c>
      <c r="Z3018" s="2">
        <v>278705</v>
      </c>
      <c r="AA3018" s="5">
        <f t="shared" si="47"/>
        <v>278705</v>
      </c>
    </row>
    <row r="3019" spans="1:27" x14ac:dyDescent="0.25">
      <c r="A3019">
        <v>1523132</v>
      </c>
      <c r="B3019" t="s">
        <v>5126</v>
      </c>
      <c r="C3019" t="s">
        <v>1341</v>
      </c>
      <c r="D3019" t="s">
        <v>1807</v>
      </c>
      <c r="E3019" s="1">
        <v>45957</v>
      </c>
      <c r="F3019" s="1">
        <v>46349</v>
      </c>
      <c r="G3019" t="s">
        <v>29</v>
      </c>
      <c r="H3019" t="s">
        <v>30</v>
      </c>
      <c r="I3019" t="s">
        <v>31</v>
      </c>
      <c r="J3019" t="s">
        <v>5127</v>
      </c>
      <c r="L3019" t="s">
        <v>686</v>
      </c>
      <c r="M3019" t="s">
        <v>406</v>
      </c>
      <c r="N3019" t="s">
        <v>67</v>
      </c>
      <c r="P3019" t="s">
        <v>35</v>
      </c>
      <c r="Q3019" s="1">
        <v>46062</v>
      </c>
      <c r="R3019" s="1">
        <v>46065</v>
      </c>
      <c r="S3019" t="s">
        <v>68</v>
      </c>
      <c r="T3019" s="2">
        <v>3867360</v>
      </c>
      <c r="U3019">
        <v>20</v>
      </c>
      <c r="V3019">
        <v>0</v>
      </c>
      <c r="W3019" s="2">
        <v>928444</v>
      </c>
      <c r="X3019">
        <v>0</v>
      </c>
      <c r="Y3019" s="2">
        <v>3867360</v>
      </c>
      <c r="Z3019" s="2">
        <v>773472</v>
      </c>
      <c r="AA3019" s="5">
        <f t="shared" si="47"/>
        <v>773472</v>
      </c>
    </row>
    <row r="3020" spans="1:27" x14ac:dyDescent="0.25">
      <c r="A3020">
        <v>1488251</v>
      </c>
      <c r="B3020" t="s">
        <v>5128</v>
      </c>
      <c r="C3020" t="s">
        <v>62</v>
      </c>
      <c r="D3020" t="s">
        <v>5129</v>
      </c>
      <c r="E3020" s="1">
        <v>45716</v>
      </c>
      <c r="F3020" s="1">
        <v>46068</v>
      </c>
      <c r="G3020" t="s">
        <v>29</v>
      </c>
      <c r="H3020" t="s">
        <v>30</v>
      </c>
      <c r="I3020" t="s">
        <v>31</v>
      </c>
      <c r="J3020" t="s">
        <v>5130</v>
      </c>
      <c r="L3020" t="s">
        <v>3038</v>
      </c>
      <c r="M3020" t="s">
        <v>138</v>
      </c>
      <c r="N3020" t="s">
        <v>67</v>
      </c>
      <c r="P3020" t="s">
        <v>35</v>
      </c>
      <c r="Q3020" s="1">
        <v>46063</v>
      </c>
      <c r="R3020" s="1">
        <v>46063</v>
      </c>
      <c r="S3020" t="s">
        <v>68</v>
      </c>
      <c r="T3020" s="2">
        <v>25000</v>
      </c>
      <c r="U3020">
        <v>20</v>
      </c>
      <c r="V3020">
        <v>0</v>
      </c>
      <c r="W3020" s="2">
        <v>5000</v>
      </c>
      <c r="X3020">
        <v>0</v>
      </c>
      <c r="Y3020" s="2">
        <v>25000</v>
      </c>
      <c r="Z3020" s="2">
        <v>5000</v>
      </c>
      <c r="AA3020" s="5">
        <f t="shared" si="47"/>
        <v>5000</v>
      </c>
    </row>
    <row r="3021" spans="1:27" x14ac:dyDescent="0.25">
      <c r="A3021">
        <v>1503369</v>
      </c>
      <c r="B3021" t="s">
        <v>253</v>
      </c>
      <c r="C3021" t="s">
        <v>140</v>
      </c>
      <c r="D3021" t="s">
        <v>254</v>
      </c>
      <c r="E3021" s="1">
        <v>45809</v>
      </c>
      <c r="F3021" s="1">
        <v>46173</v>
      </c>
      <c r="G3021" t="s">
        <v>47</v>
      </c>
      <c r="H3021" t="s">
        <v>30</v>
      </c>
      <c r="I3021" t="s">
        <v>31</v>
      </c>
      <c r="J3021" t="s">
        <v>5131</v>
      </c>
      <c r="L3021" t="s">
        <v>5132</v>
      </c>
      <c r="N3021" t="s">
        <v>4747</v>
      </c>
      <c r="P3021" t="s">
        <v>35</v>
      </c>
      <c r="Q3021" s="1">
        <v>46063</v>
      </c>
      <c r="R3021" s="1">
        <v>46072</v>
      </c>
      <c r="S3021" t="s">
        <v>36</v>
      </c>
      <c r="T3021" s="2">
        <v>836711</v>
      </c>
      <c r="U3021">
        <v>14</v>
      </c>
      <c r="V3021">
        <v>0</v>
      </c>
      <c r="W3021" s="2">
        <v>500522</v>
      </c>
      <c r="X3021">
        <v>0</v>
      </c>
      <c r="Y3021" s="2">
        <v>1129560</v>
      </c>
      <c r="Z3021" s="2">
        <v>154031</v>
      </c>
      <c r="AA3021" s="5">
        <f t="shared" si="47"/>
        <v>154031</v>
      </c>
    </row>
    <row r="3022" spans="1:27" x14ac:dyDescent="0.25">
      <c r="A3022">
        <v>1520342</v>
      </c>
      <c r="B3022" t="s">
        <v>3155</v>
      </c>
      <c r="C3022" t="s">
        <v>3155</v>
      </c>
      <c r="D3022" t="s">
        <v>119</v>
      </c>
      <c r="E3022" s="1">
        <v>45706</v>
      </c>
      <c r="F3022" s="1">
        <v>46295</v>
      </c>
      <c r="G3022" t="s">
        <v>29</v>
      </c>
      <c r="H3022" t="s">
        <v>30</v>
      </c>
      <c r="I3022" t="s">
        <v>31</v>
      </c>
      <c r="J3022" t="s">
        <v>5133</v>
      </c>
      <c r="K3022" t="s">
        <v>5134</v>
      </c>
      <c r="L3022" t="s">
        <v>5135</v>
      </c>
      <c r="N3022" t="s">
        <v>5136</v>
      </c>
      <c r="P3022" t="s">
        <v>35</v>
      </c>
      <c r="Q3022" s="1">
        <v>46064</v>
      </c>
      <c r="R3022" s="1">
        <v>46067</v>
      </c>
      <c r="S3022" t="s">
        <v>68</v>
      </c>
      <c r="T3022">
        <v>738.94</v>
      </c>
      <c r="U3022">
        <v>6</v>
      </c>
      <c r="V3022">
        <v>0</v>
      </c>
      <c r="W3022" s="2">
        <v>3421052</v>
      </c>
      <c r="X3022">
        <v>0</v>
      </c>
      <c r="Y3022">
        <v>739</v>
      </c>
      <c r="Z3022">
        <v>42</v>
      </c>
      <c r="AA3022" s="5">
        <f t="shared" si="47"/>
        <v>42</v>
      </c>
    </row>
    <row r="3023" spans="1:27" x14ac:dyDescent="0.25">
      <c r="A3023">
        <v>1491866</v>
      </c>
      <c r="B3023" t="s">
        <v>1413</v>
      </c>
      <c r="C3023" t="s">
        <v>62</v>
      </c>
      <c r="D3023" t="s">
        <v>1414</v>
      </c>
      <c r="E3023" s="1">
        <v>45744</v>
      </c>
      <c r="F3023" s="1">
        <v>46069</v>
      </c>
      <c r="G3023" t="s">
        <v>29</v>
      </c>
      <c r="H3023" t="s">
        <v>30</v>
      </c>
      <c r="I3023" t="s">
        <v>31</v>
      </c>
      <c r="J3023" t="s">
        <v>5137</v>
      </c>
      <c r="L3023" t="s">
        <v>1416</v>
      </c>
      <c r="M3023" t="s">
        <v>243</v>
      </c>
      <c r="N3023" t="s">
        <v>67</v>
      </c>
      <c r="P3023" t="s">
        <v>35</v>
      </c>
      <c r="Q3023" s="1">
        <v>46064</v>
      </c>
      <c r="R3023" s="1">
        <v>46064</v>
      </c>
      <c r="S3023" t="s">
        <v>68</v>
      </c>
      <c r="T3023" s="2">
        <v>4500</v>
      </c>
      <c r="U3023">
        <v>20</v>
      </c>
      <c r="V3023">
        <v>0</v>
      </c>
      <c r="W3023" s="2">
        <v>319868</v>
      </c>
      <c r="X3023">
        <v>0</v>
      </c>
      <c r="Y3023" s="2">
        <v>4500</v>
      </c>
      <c r="Z3023">
        <v>900</v>
      </c>
      <c r="AA3023" s="5">
        <f t="shared" si="47"/>
        <v>900</v>
      </c>
    </row>
    <row r="3024" spans="1:27" x14ac:dyDescent="0.25">
      <c r="A3024">
        <v>1518113</v>
      </c>
      <c r="B3024" t="s">
        <v>3463</v>
      </c>
      <c r="C3024" t="s">
        <v>1341</v>
      </c>
      <c r="D3024" t="s">
        <v>3464</v>
      </c>
      <c r="E3024" s="1">
        <v>45930</v>
      </c>
      <c r="F3024" s="1">
        <v>46206</v>
      </c>
      <c r="G3024" t="s">
        <v>29</v>
      </c>
      <c r="H3024" t="s">
        <v>30</v>
      </c>
      <c r="I3024" t="s">
        <v>31</v>
      </c>
      <c r="J3024" t="s">
        <v>71</v>
      </c>
      <c r="L3024" t="s">
        <v>3823</v>
      </c>
      <c r="M3024" t="s">
        <v>101</v>
      </c>
      <c r="N3024" t="s">
        <v>67</v>
      </c>
      <c r="P3024" t="s">
        <v>35</v>
      </c>
      <c r="Q3024" s="1">
        <v>46064</v>
      </c>
      <c r="R3024" s="1">
        <v>46067</v>
      </c>
      <c r="S3024" t="s">
        <v>68</v>
      </c>
      <c r="T3024" s="2">
        <v>104767</v>
      </c>
      <c r="U3024">
        <v>20</v>
      </c>
      <c r="V3024">
        <v>0</v>
      </c>
      <c r="W3024" s="2">
        <v>173708</v>
      </c>
      <c r="X3024">
        <v>0</v>
      </c>
      <c r="Y3024" s="2">
        <v>104767</v>
      </c>
      <c r="Z3024" s="2">
        <v>20953</v>
      </c>
      <c r="AA3024" s="5">
        <f t="shared" si="47"/>
        <v>20953</v>
      </c>
    </row>
    <row r="3025" spans="1:27" x14ac:dyDescent="0.25">
      <c r="A3025">
        <v>1518110</v>
      </c>
      <c r="B3025" t="s">
        <v>3463</v>
      </c>
      <c r="C3025" t="s">
        <v>1341</v>
      </c>
      <c r="D3025" t="s">
        <v>3464</v>
      </c>
      <c r="E3025" s="1">
        <v>45930</v>
      </c>
      <c r="F3025" s="1">
        <v>46206</v>
      </c>
      <c r="G3025" t="s">
        <v>29</v>
      </c>
      <c r="H3025" t="s">
        <v>30</v>
      </c>
      <c r="I3025" t="s">
        <v>31</v>
      </c>
      <c r="J3025" t="s">
        <v>5138</v>
      </c>
      <c r="L3025" t="s">
        <v>3823</v>
      </c>
      <c r="M3025" t="s">
        <v>101</v>
      </c>
      <c r="N3025" t="s">
        <v>67</v>
      </c>
      <c r="P3025" t="s">
        <v>35</v>
      </c>
      <c r="Q3025" s="1">
        <v>46064</v>
      </c>
      <c r="R3025" s="1">
        <v>46067</v>
      </c>
      <c r="S3025" t="s">
        <v>68</v>
      </c>
      <c r="T3025" s="2">
        <v>518883</v>
      </c>
      <c r="U3025">
        <v>20</v>
      </c>
      <c r="V3025">
        <v>0</v>
      </c>
      <c r="W3025" s="2">
        <v>173708</v>
      </c>
      <c r="X3025">
        <v>0</v>
      </c>
      <c r="Y3025" s="2">
        <v>518883</v>
      </c>
      <c r="Z3025" s="2">
        <v>103777</v>
      </c>
      <c r="AA3025" s="5">
        <f t="shared" si="47"/>
        <v>103777</v>
      </c>
    </row>
    <row r="3026" spans="1:27" x14ac:dyDescent="0.25">
      <c r="A3026">
        <v>1521528</v>
      </c>
      <c r="B3026" t="s">
        <v>4715</v>
      </c>
      <c r="C3026" t="s">
        <v>4715</v>
      </c>
      <c r="D3026" t="s">
        <v>292</v>
      </c>
      <c r="E3026" s="1">
        <v>45992</v>
      </c>
      <c r="F3026" s="1">
        <v>46356</v>
      </c>
      <c r="G3026" t="s">
        <v>47</v>
      </c>
      <c r="H3026" t="s">
        <v>30</v>
      </c>
      <c r="I3026" t="s">
        <v>31</v>
      </c>
      <c r="J3026" t="s">
        <v>1718</v>
      </c>
      <c r="L3026" t="s">
        <v>590</v>
      </c>
      <c r="N3026" t="s">
        <v>44</v>
      </c>
      <c r="P3026" t="s">
        <v>35</v>
      </c>
      <c r="Q3026" s="1">
        <v>46065</v>
      </c>
      <c r="R3026" s="1">
        <v>46068</v>
      </c>
      <c r="S3026" t="s">
        <v>68</v>
      </c>
      <c r="T3026" s="2">
        <v>799767</v>
      </c>
      <c r="U3026">
        <v>45</v>
      </c>
      <c r="V3026">
        <v>0</v>
      </c>
      <c r="W3026" s="2">
        <v>4500000</v>
      </c>
      <c r="X3026" s="2">
        <v>750000</v>
      </c>
      <c r="Y3026" s="2">
        <v>799767</v>
      </c>
      <c r="Z3026" s="2">
        <v>359895</v>
      </c>
      <c r="AA3026" s="5">
        <f t="shared" si="47"/>
        <v>359895</v>
      </c>
    </row>
    <row r="3027" spans="1:27" x14ac:dyDescent="0.25">
      <c r="A3027">
        <v>1522948</v>
      </c>
      <c r="B3027" t="s">
        <v>3868</v>
      </c>
      <c r="C3027" t="s">
        <v>1341</v>
      </c>
      <c r="D3027" t="s">
        <v>3869</v>
      </c>
      <c r="E3027" s="1">
        <v>45946</v>
      </c>
      <c r="F3027" s="1">
        <v>46205</v>
      </c>
      <c r="G3027" t="s">
        <v>29</v>
      </c>
      <c r="H3027" t="s">
        <v>30</v>
      </c>
      <c r="I3027" t="s">
        <v>31</v>
      </c>
      <c r="J3027" t="s">
        <v>5139</v>
      </c>
      <c r="L3027" t="s">
        <v>686</v>
      </c>
      <c r="M3027" t="s">
        <v>406</v>
      </c>
      <c r="N3027" t="s">
        <v>67</v>
      </c>
      <c r="P3027" t="s">
        <v>35</v>
      </c>
      <c r="Q3027" s="1">
        <v>46065</v>
      </c>
      <c r="R3027" s="1">
        <v>46074</v>
      </c>
      <c r="S3027" t="s">
        <v>68</v>
      </c>
      <c r="T3027" s="2">
        <v>2600000</v>
      </c>
      <c r="U3027">
        <v>20</v>
      </c>
      <c r="V3027">
        <v>0</v>
      </c>
      <c r="W3027" s="2">
        <v>520000</v>
      </c>
      <c r="X3027">
        <v>0</v>
      </c>
      <c r="Y3027" s="2">
        <v>2600000</v>
      </c>
      <c r="Z3027" s="2">
        <v>520000</v>
      </c>
      <c r="AA3027" s="5">
        <f t="shared" si="47"/>
        <v>520000</v>
      </c>
    </row>
    <row r="3028" spans="1:27" x14ac:dyDescent="0.25">
      <c r="A3028">
        <v>1521518</v>
      </c>
      <c r="B3028" t="s">
        <v>4715</v>
      </c>
      <c r="C3028" t="s">
        <v>4715</v>
      </c>
      <c r="D3028" t="s">
        <v>292</v>
      </c>
      <c r="E3028" s="1">
        <v>45992</v>
      </c>
      <c r="F3028" s="1">
        <v>46356</v>
      </c>
      <c r="G3028" t="s">
        <v>47</v>
      </c>
      <c r="H3028" t="s">
        <v>30</v>
      </c>
      <c r="I3028" t="s">
        <v>31</v>
      </c>
      <c r="J3028" t="s">
        <v>968</v>
      </c>
      <c r="L3028" t="s">
        <v>2328</v>
      </c>
      <c r="M3028" t="s">
        <v>212</v>
      </c>
      <c r="N3028" t="s">
        <v>213</v>
      </c>
      <c r="P3028" t="s">
        <v>35</v>
      </c>
      <c r="Q3028" s="1">
        <v>46065</v>
      </c>
      <c r="R3028" s="1">
        <v>46068</v>
      </c>
      <c r="S3028" t="s">
        <v>68</v>
      </c>
      <c r="T3028" s="2">
        <v>1338340</v>
      </c>
      <c r="U3028">
        <v>45</v>
      </c>
      <c r="V3028">
        <v>0</v>
      </c>
      <c r="W3028" s="2">
        <v>4500000</v>
      </c>
      <c r="X3028" s="2">
        <v>750000</v>
      </c>
      <c r="Y3028" s="2">
        <v>1338340</v>
      </c>
      <c r="Z3028" s="2">
        <v>602253</v>
      </c>
      <c r="AA3028" s="5">
        <f t="shared" si="47"/>
        <v>602253</v>
      </c>
    </row>
    <row r="3029" spans="1:27" x14ac:dyDescent="0.25">
      <c r="A3029">
        <v>1521517</v>
      </c>
      <c r="B3029" t="s">
        <v>4715</v>
      </c>
      <c r="C3029" t="s">
        <v>4715</v>
      </c>
      <c r="D3029" t="s">
        <v>292</v>
      </c>
      <c r="E3029" s="1">
        <v>45992</v>
      </c>
      <c r="F3029" s="1">
        <v>46356</v>
      </c>
      <c r="G3029" t="s">
        <v>47</v>
      </c>
      <c r="H3029" t="s">
        <v>30</v>
      </c>
      <c r="I3029" t="s">
        <v>31</v>
      </c>
      <c r="J3029" t="s">
        <v>293</v>
      </c>
      <c r="L3029" t="s">
        <v>1181</v>
      </c>
      <c r="M3029" t="s">
        <v>531</v>
      </c>
      <c r="N3029" t="s">
        <v>67</v>
      </c>
      <c r="P3029" t="s">
        <v>35</v>
      </c>
      <c r="Q3029" s="1">
        <v>46065</v>
      </c>
      <c r="R3029" s="1">
        <v>46069</v>
      </c>
      <c r="S3029" t="s">
        <v>68</v>
      </c>
      <c r="T3029" s="2">
        <v>2050812</v>
      </c>
      <c r="U3029">
        <v>45</v>
      </c>
      <c r="V3029">
        <v>0</v>
      </c>
      <c r="W3029" s="2">
        <v>4500000</v>
      </c>
      <c r="X3029" s="2">
        <v>750000</v>
      </c>
      <c r="Y3029" s="2">
        <v>2050812</v>
      </c>
      <c r="Z3029" s="2">
        <v>922865</v>
      </c>
      <c r="AA3029" s="5">
        <f t="shared" si="47"/>
        <v>922865</v>
      </c>
    </row>
    <row r="3030" spans="1:27" x14ac:dyDescent="0.25">
      <c r="A3030">
        <v>1521516</v>
      </c>
      <c r="B3030" t="s">
        <v>4715</v>
      </c>
      <c r="C3030" t="s">
        <v>4715</v>
      </c>
      <c r="D3030" t="s">
        <v>292</v>
      </c>
      <c r="E3030" s="1">
        <v>45992</v>
      </c>
      <c r="F3030" s="1">
        <v>46356</v>
      </c>
      <c r="G3030" t="s">
        <v>47</v>
      </c>
      <c r="H3030" t="s">
        <v>30</v>
      </c>
      <c r="I3030" t="s">
        <v>31</v>
      </c>
      <c r="J3030" t="s">
        <v>3060</v>
      </c>
      <c r="L3030" t="s">
        <v>314</v>
      </c>
      <c r="M3030" t="s">
        <v>315</v>
      </c>
      <c r="N3030" t="s">
        <v>67</v>
      </c>
      <c r="P3030" t="s">
        <v>35</v>
      </c>
      <c r="Q3030" s="1">
        <v>46065</v>
      </c>
      <c r="R3030" s="1">
        <v>46068</v>
      </c>
      <c r="S3030" t="s">
        <v>68</v>
      </c>
      <c r="T3030" s="2">
        <v>2202659</v>
      </c>
      <c r="U3030">
        <v>45</v>
      </c>
      <c r="V3030">
        <v>0</v>
      </c>
      <c r="W3030" s="2">
        <v>4500000</v>
      </c>
      <c r="X3030" s="2">
        <v>750000</v>
      </c>
      <c r="Y3030" s="2">
        <v>2202659</v>
      </c>
      <c r="Z3030" s="2">
        <v>991197</v>
      </c>
      <c r="AA3030" s="5">
        <f t="shared" si="47"/>
        <v>991197</v>
      </c>
    </row>
    <row r="3031" spans="1:27" x14ac:dyDescent="0.25">
      <c r="A3031">
        <v>1521515</v>
      </c>
      <c r="B3031" t="s">
        <v>4715</v>
      </c>
      <c r="C3031" t="s">
        <v>4715</v>
      </c>
      <c r="D3031" t="s">
        <v>292</v>
      </c>
      <c r="E3031" s="1">
        <v>45992</v>
      </c>
      <c r="F3031" s="1">
        <v>46356</v>
      </c>
      <c r="G3031" t="s">
        <v>47</v>
      </c>
      <c r="H3031" t="s">
        <v>30</v>
      </c>
      <c r="I3031" t="s">
        <v>31</v>
      </c>
      <c r="J3031" t="s">
        <v>2387</v>
      </c>
      <c r="L3031" t="s">
        <v>369</v>
      </c>
      <c r="M3031" t="s">
        <v>370</v>
      </c>
      <c r="N3031" t="s">
        <v>67</v>
      </c>
      <c r="P3031" t="s">
        <v>35</v>
      </c>
      <c r="Q3031" s="1">
        <v>46065</v>
      </c>
      <c r="R3031" s="1">
        <v>46069</v>
      </c>
      <c r="S3031" t="s">
        <v>68</v>
      </c>
      <c r="T3031" s="2">
        <v>2252235</v>
      </c>
      <c r="U3031">
        <v>45</v>
      </c>
      <c r="V3031">
        <v>0</v>
      </c>
      <c r="W3031" s="2">
        <v>4500000</v>
      </c>
      <c r="X3031" s="2">
        <v>750000</v>
      </c>
      <c r="Y3031" s="2">
        <v>2252235</v>
      </c>
      <c r="Z3031" s="2">
        <v>1013506</v>
      </c>
      <c r="AA3031" s="5">
        <f t="shared" si="47"/>
        <v>1013506</v>
      </c>
    </row>
    <row r="3032" spans="1:27" x14ac:dyDescent="0.25">
      <c r="A3032">
        <v>1521514</v>
      </c>
      <c r="B3032" t="s">
        <v>4715</v>
      </c>
      <c r="C3032" t="s">
        <v>4715</v>
      </c>
      <c r="D3032" t="s">
        <v>292</v>
      </c>
      <c r="E3032" s="1">
        <v>45992</v>
      </c>
      <c r="F3032" s="1">
        <v>46356</v>
      </c>
      <c r="G3032" t="s">
        <v>47</v>
      </c>
      <c r="H3032" t="s">
        <v>30</v>
      </c>
      <c r="I3032" t="s">
        <v>31</v>
      </c>
      <c r="J3032" t="s">
        <v>2049</v>
      </c>
      <c r="L3032" t="s">
        <v>137</v>
      </c>
      <c r="M3032" t="s">
        <v>138</v>
      </c>
      <c r="N3032" t="s">
        <v>67</v>
      </c>
      <c r="P3032" t="s">
        <v>35</v>
      </c>
      <c r="Q3032" s="1">
        <v>46065</v>
      </c>
      <c r="R3032" s="1">
        <v>46068</v>
      </c>
      <c r="S3032" t="s">
        <v>68</v>
      </c>
      <c r="T3032" s="2">
        <v>2768299</v>
      </c>
      <c r="U3032">
        <v>45</v>
      </c>
      <c r="V3032">
        <v>0</v>
      </c>
      <c r="W3032" s="2">
        <v>4500000</v>
      </c>
      <c r="X3032" s="2">
        <v>750000</v>
      </c>
      <c r="Y3032" s="2">
        <v>2768299</v>
      </c>
      <c r="Z3032" s="2">
        <v>1245735</v>
      </c>
      <c r="AA3032" s="5">
        <f t="shared" si="47"/>
        <v>1245735</v>
      </c>
    </row>
    <row r="3033" spans="1:27" x14ac:dyDescent="0.25">
      <c r="A3033">
        <v>1522759</v>
      </c>
      <c r="B3033" t="s">
        <v>4723</v>
      </c>
      <c r="C3033" t="s">
        <v>1341</v>
      </c>
      <c r="D3033" t="s">
        <v>385</v>
      </c>
      <c r="E3033" s="1">
        <v>45939</v>
      </c>
      <c r="F3033" s="1">
        <v>46318</v>
      </c>
      <c r="G3033" t="s">
        <v>29</v>
      </c>
      <c r="H3033" t="s">
        <v>30</v>
      </c>
      <c r="I3033" t="s">
        <v>31</v>
      </c>
      <c r="J3033" t="s">
        <v>5140</v>
      </c>
      <c r="L3033" t="s">
        <v>2383</v>
      </c>
      <c r="N3033" t="s">
        <v>2384</v>
      </c>
      <c r="P3033" t="s">
        <v>35</v>
      </c>
      <c r="Q3033" s="1">
        <v>46066</v>
      </c>
      <c r="R3033" s="1">
        <v>46069</v>
      </c>
      <c r="S3033" t="s">
        <v>68</v>
      </c>
      <c r="T3033" s="2">
        <v>40000</v>
      </c>
      <c r="U3033">
        <v>20</v>
      </c>
      <c r="V3033">
        <v>0</v>
      </c>
      <c r="W3033" s="2">
        <v>110000</v>
      </c>
      <c r="X3033">
        <v>0</v>
      </c>
      <c r="Y3033" s="2">
        <v>40000</v>
      </c>
      <c r="Z3033" s="2">
        <v>8000</v>
      </c>
      <c r="AA3033" s="5">
        <f t="shared" si="47"/>
        <v>8000</v>
      </c>
    </row>
    <row r="3034" spans="1:27" x14ac:dyDescent="0.25">
      <c r="A3034">
        <v>1507087</v>
      </c>
      <c r="B3034" t="s">
        <v>1108</v>
      </c>
      <c r="C3034" t="s">
        <v>1109</v>
      </c>
      <c r="D3034" t="s">
        <v>1110</v>
      </c>
      <c r="E3034" s="1">
        <v>45349</v>
      </c>
      <c r="F3034" s="1">
        <v>45956</v>
      </c>
      <c r="G3034" t="s">
        <v>47</v>
      </c>
      <c r="H3034" t="s">
        <v>30</v>
      </c>
      <c r="I3034" t="s">
        <v>40</v>
      </c>
      <c r="J3034" t="s">
        <v>1685</v>
      </c>
      <c r="K3034" t="s">
        <v>5141</v>
      </c>
      <c r="L3034" t="s">
        <v>5142</v>
      </c>
      <c r="N3034" t="s">
        <v>5143</v>
      </c>
      <c r="P3034" t="s">
        <v>35</v>
      </c>
      <c r="Q3034" s="1">
        <v>46066</v>
      </c>
      <c r="R3034" s="1">
        <v>46073</v>
      </c>
      <c r="S3034" t="s">
        <v>68</v>
      </c>
      <c r="T3034" s="2">
        <v>955200</v>
      </c>
      <c r="U3034">
        <v>14</v>
      </c>
      <c r="V3034">
        <v>0</v>
      </c>
      <c r="W3034" s="2">
        <v>372273</v>
      </c>
      <c r="X3034">
        <v>0</v>
      </c>
      <c r="Y3034" s="2">
        <v>955200</v>
      </c>
      <c r="Z3034" s="2">
        <v>130255</v>
      </c>
      <c r="AA3034" s="5">
        <f t="shared" si="47"/>
        <v>130255</v>
      </c>
    </row>
    <row r="3035" spans="1:27" x14ac:dyDescent="0.25">
      <c r="A3035">
        <v>1519821</v>
      </c>
      <c r="B3035" t="s">
        <v>4249</v>
      </c>
      <c r="C3035" t="s">
        <v>140</v>
      </c>
      <c r="D3035" t="s">
        <v>1110</v>
      </c>
      <c r="E3035" s="1">
        <v>45962</v>
      </c>
      <c r="F3035" s="1">
        <v>46325</v>
      </c>
      <c r="G3035" t="s">
        <v>47</v>
      </c>
      <c r="H3035" t="s">
        <v>30</v>
      </c>
      <c r="I3035" t="s">
        <v>31</v>
      </c>
      <c r="J3035" t="s">
        <v>5141</v>
      </c>
      <c r="L3035" t="s">
        <v>5142</v>
      </c>
      <c r="N3035" t="s">
        <v>5143</v>
      </c>
      <c r="P3035" t="s">
        <v>35</v>
      </c>
      <c r="Q3035" s="1">
        <v>46066</v>
      </c>
      <c r="R3035" s="1">
        <v>46073</v>
      </c>
      <c r="S3035" t="s">
        <v>68</v>
      </c>
      <c r="T3035" s="2">
        <v>955200</v>
      </c>
      <c r="U3035">
        <v>14</v>
      </c>
      <c r="V3035">
        <v>0</v>
      </c>
      <c r="W3035" s="2">
        <v>340057</v>
      </c>
      <c r="X3035">
        <v>0</v>
      </c>
      <c r="Y3035" s="2">
        <v>955200</v>
      </c>
      <c r="Z3035" s="2">
        <v>130255</v>
      </c>
      <c r="AA3035" s="5">
        <f t="shared" si="47"/>
        <v>130255</v>
      </c>
    </row>
    <row r="3036" spans="1:27" x14ac:dyDescent="0.25">
      <c r="A3036">
        <v>1521529</v>
      </c>
      <c r="B3036" t="s">
        <v>4715</v>
      </c>
      <c r="C3036" t="s">
        <v>4715</v>
      </c>
      <c r="D3036" t="s">
        <v>292</v>
      </c>
      <c r="E3036" s="1">
        <v>45992</v>
      </c>
      <c r="F3036" s="1">
        <v>46356</v>
      </c>
      <c r="G3036" t="s">
        <v>47</v>
      </c>
      <c r="H3036" t="s">
        <v>30</v>
      </c>
      <c r="I3036" t="s">
        <v>31</v>
      </c>
      <c r="J3036" t="s">
        <v>357</v>
      </c>
      <c r="L3036" t="s">
        <v>2313</v>
      </c>
      <c r="N3036" t="s">
        <v>324</v>
      </c>
      <c r="P3036" t="s">
        <v>35</v>
      </c>
      <c r="Q3036" s="1">
        <v>46066</v>
      </c>
      <c r="R3036" s="1">
        <v>46068</v>
      </c>
      <c r="S3036" t="s">
        <v>68</v>
      </c>
      <c r="T3036" s="2">
        <v>1059807</v>
      </c>
      <c r="U3036">
        <v>45</v>
      </c>
      <c r="V3036">
        <v>0</v>
      </c>
      <c r="W3036" s="2">
        <v>4500000</v>
      </c>
      <c r="X3036" s="2">
        <v>750000</v>
      </c>
      <c r="Y3036" s="2">
        <v>1059807</v>
      </c>
      <c r="Z3036" s="2">
        <v>476913</v>
      </c>
      <c r="AA3036" s="5">
        <f t="shared" si="47"/>
        <v>476913</v>
      </c>
    </row>
    <row r="3037" spans="1:27" x14ac:dyDescent="0.25">
      <c r="A3037">
        <v>1521693</v>
      </c>
      <c r="B3037" t="s">
        <v>4715</v>
      </c>
      <c r="C3037" t="s">
        <v>4715</v>
      </c>
      <c r="D3037" t="s">
        <v>292</v>
      </c>
      <c r="E3037" s="1">
        <v>45992</v>
      </c>
      <c r="F3037" s="1">
        <v>46356</v>
      </c>
      <c r="G3037" t="s">
        <v>47</v>
      </c>
      <c r="H3037" t="s">
        <v>30</v>
      </c>
      <c r="I3037" t="s">
        <v>31</v>
      </c>
      <c r="J3037" t="s">
        <v>4879</v>
      </c>
      <c r="L3037" t="s">
        <v>184</v>
      </c>
      <c r="M3037" t="s">
        <v>185</v>
      </c>
      <c r="N3037" t="s">
        <v>67</v>
      </c>
      <c r="P3037" t="s">
        <v>35</v>
      </c>
      <c r="Q3037" s="1">
        <v>46066</v>
      </c>
      <c r="R3037" s="1">
        <v>46069</v>
      </c>
      <c r="S3037" t="s">
        <v>68</v>
      </c>
      <c r="T3037" s="2">
        <v>3107068</v>
      </c>
      <c r="U3037">
        <v>45</v>
      </c>
      <c r="V3037">
        <v>0</v>
      </c>
      <c r="W3037" s="2">
        <v>4500000</v>
      </c>
      <c r="X3037" s="2">
        <v>750000</v>
      </c>
      <c r="Y3037" s="2">
        <v>3107068</v>
      </c>
      <c r="Z3037" s="2">
        <v>1398181</v>
      </c>
      <c r="AA3037" s="5">
        <f t="shared" si="47"/>
        <v>1398181</v>
      </c>
    </row>
    <row r="3038" spans="1:27" x14ac:dyDescent="0.25">
      <c r="A3038">
        <v>1514295</v>
      </c>
      <c r="B3038" t="s">
        <v>4380</v>
      </c>
      <c r="C3038" t="s">
        <v>472</v>
      </c>
      <c r="D3038" t="s">
        <v>4381</v>
      </c>
      <c r="E3038" s="1">
        <v>45947</v>
      </c>
      <c r="F3038" s="1">
        <v>46074</v>
      </c>
      <c r="G3038" t="s">
        <v>77</v>
      </c>
      <c r="H3038" t="s">
        <v>30</v>
      </c>
      <c r="I3038" t="s">
        <v>31</v>
      </c>
      <c r="J3038" t="s">
        <v>4382</v>
      </c>
      <c r="K3038" t="s">
        <v>5144</v>
      </c>
      <c r="L3038" t="s">
        <v>1356</v>
      </c>
      <c r="M3038" t="s">
        <v>531</v>
      </c>
      <c r="N3038" t="s">
        <v>67</v>
      </c>
      <c r="P3038" t="s">
        <v>35</v>
      </c>
      <c r="Q3038" s="1">
        <v>46067</v>
      </c>
      <c r="R3038" s="1">
        <v>46067</v>
      </c>
      <c r="S3038" t="s">
        <v>68</v>
      </c>
      <c r="T3038" s="2">
        <v>42500</v>
      </c>
      <c r="U3038">
        <v>8</v>
      </c>
      <c r="V3038">
        <v>50</v>
      </c>
      <c r="W3038" s="2">
        <v>13338</v>
      </c>
      <c r="X3038">
        <v>0</v>
      </c>
      <c r="Y3038" s="2">
        <v>42500</v>
      </c>
      <c r="Z3038" s="2">
        <v>3269</v>
      </c>
      <c r="AA3038" s="5">
        <f t="shared" si="47"/>
        <v>1634.5</v>
      </c>
    </row>
    <row r="3039" spans="1:27" x14ac:dyDescent="0.25">
      <c r="A3039">
        <v>1513558</v>
      </c>
      <c r="B3039" t="s">
        <v>5145</v>
      </c>
      <c r="C3039" t="s">
        <v>1341</v>
      </c>
      <c r="D3039" t="s">
        <v>5146</v>
      </c>
      <c r="E3039" s="1">
        <v>45890</v>
      </c>
      <c r="F3039" s="1">
        <v>46076</v>
      </c>
      <c r="G3039" t="s">
        <v>29</v>
      </c>
      <c r="H3039" t="s">
        <v>30</v>
      </c>
      <c r="I3039" t="s">
        <v>31</v>
      </c>
      <c r="J3039" t="s">
        <v>5147</v>
      </c>
      <c r="L3039" t="s">
        <v>5148</v>
      </c>
      <c r="M3039" t="s">
        <v>185</v>
      </c>
      <c r="N3039" t="s">
        <v>67</v>
      </c>
      <c r="P3039" t="s">
        <v>35</v>
      </c>
      <c r="Q3039" s="1">
        <v>46067</v>
      </c>
      <c r="R3039" s="1">
        <v>46071</v>
      </c>
      <c r="S3039" t="s">
        <v>68</v>
      </c>
      <c r="T3039" s="2">
        <v>390000</v>
      </c>
      <c r="U3039">
        <v>20</v>
      </c>
      <c r="V3039">
        <v>0</v>
      </c>
      <c r="W3039" s="2">
        <v>78000</v>
      </c>
      <c r="X3039">
        <v>0</v>
      </c>
      <c r="Y3039" s="2">
        <v>390000</v>
      </c>
      <c r="Z3039" s="2">
        <v>78000</v>
      </c>
      <c r="AA3039" s="5">
        <f t="shared" si="47"/>
        <v>78000</v>
      </c>
    </row>
    <row r="3040" spans="1:27" x14ac:dyDescent="0.25">
      <c r="A3040">
        <v>1522786</v>
      </c>
      <c r="B3040" t="s">
        <v>4407</v>
      </c>
      <c r="C3040" t="s">
        <v>1341</v>
      </c>
      <c r="D3040" t="s">
        <v>4408</v>
      </c>
      <c r="E3040" s="1">
        <v>45943</v>
      </c>
      <c r="F3040" s="1">
        <v>46135</v>
      </c>
      <c r="G3040" t="s">
        <v>29</v>
      </c>
      <c r="H3040" t="s">
        <v>30</v>
      </c>
      <c r="I3040" t="s">
        <v>31</v>
      </c>
      <c r="J3040" t="s">
        <v>5149</v>
      </c>
      <c r="L3040" t="s">
        <v>597</v>
      </c>
      <c r="M3040" t="s">
        <v>531</v>
      </c>
      <c r="N3040" t="s">
        <v>67</v>
      </c>
      <c r="P3040" t="s">
        <v>35</v>
      </c>
      <c r="Q3040" s="1">
        <v>46067</v>
      </c>
      <c r="R3040" s="1">
        <v>46074</v>
      </c>
      <c r="S3040" t="s">
        <v>68</v>
      </c>
      <c r="T3040" s="2">
        <v>1240350</v>
      </c>
      <c r="U3040">
        <v>20</v>
      </c>
      <c r="V3040">
        <v>0</v>
      </c>
      <c r="W3040" s="2">
        <v>248070</v>
      </c>
      <c r="X3040">
        <v>0</v>
      </c>
      <c r="Y3040" s="2">
        <v>1240350</v>
      </c>
      <c r="Z3040" s="2">
        <v>248070</v>
      </c>
      <c r="AA3040" s="5">
        <f t="shared" si="47"/>
        <v>248070</v>
      </c>
    </row>
    <row r="3041" spans="1:27" x14ac:dyDescent="0.25">
      <c r="A3041">
        <v>1524654</v>
      </c>
      <c r="B3041" t="s">
        <v>4972</v>
      </c>
      <c r="C3041" t="s">
        <v>1646</v>
      </c>
      <c r="D3041" t="s">
        <v>4973</v>
      </c>
      <c r="E3041" s="1">
        <v>45943</v>
      </c>
      <c r="F3041" s="1">
        <v>46434</v>
      </c>
      <c r="G3041" t="s">
        <v>47</v>
      </c>
      <c r="H3041" t="s">
        <v>30</v>
      </c>
      <c r="I3041" t="s">
        <v>40</v>
      </c>
      <c r="J3041" t="s">
        <v>4974</v>
      </c>
      <c r="K3041" t="s">
        <v>4975</v>
      </c>
      <c r="L3041" t="s">
        <v>770</v>
      </c>
      <c r="M3041" t="s">
        <v>112</v>
      </c>
      <c r="N3041" t="s">
        <v>67</v>
      </c>
      <c r="O3041">
        <v>78704</v>
      </c>
      <c r="P3041" t="s">
        <v>35</v>
      </c>
      <c r="Q3041" s="1">
        <v>46068</v>
      </c>
      <c r="R3041" s="1">
        <v>46068</v>
      </c>
      <c r="S3041" t="s">
        <v>68</v>
      </c>
      <c r="T3041" s="2">
        <v>3200000</v>
      </c>
      <c r="U3041">
        <v>25</v>
      </c>
      <c r="V3041">
        <v>0</v>
      </c>
      <c r="W3041" s="2">
        <v>800000</v>
      </c>
      <c r="X3041">
        <v>0</v>
      </c>
      <c r="Y3041" s="2">
        <v>3200000</v>
      </c>
      <c r="Z3041" s="2">
        <v>800000</v>
      </c>
      <c r="AA3041" s="5">
        <f t="shared" si="47"/>
        <v>800000</v>
      </c>
    </row>
    <row r="3042" spans="1:27" x14ac:dyDescent="0.25">
      <c r="A3042">
        <v>1523060</v>
      </c>
      <c r="B3042" t="s">
        <v>5150</v>
      </c>
      <c r="C3042" t="s">
        <v>1341</v>
      </c>
      <c r="D3042" t="s">
        <v>5151</v>
      </c>
      <c r="E3042" s="1">
        <v>45952</v>
      </c>
      <c r="F3042" s="1">
        <v>46077</v>
      </c>
      <c r="G3042" t="s">
        <v>29</v>
      </c>
      <c r="H3042" t="s">
        <v>30</v>
      </c>
      <c r="I3042" t="s">
        <v>31</v>
      </c>
      <c r="J3042" t="s">
        <v>71</v>
      </c>
      <c r="L3042" t="s">
        <v>137</v>
      </c>
      <c r="M3042" t="s">
        <v>138</v>
      </c>
      <c r="N3042" t="s">
        <v>67</v>
      </c>
      <c r="P3042" t="s">
        <v>35</v>
      </c>
      <c r="Q3042" s="1">
        <v>46069</v>
      </c>
      <c r="R3042" s="1">
        <v>46072</v>
      </c>
      <c r="S3042" t="s">
        <v>68</v>
      </c>
      <c r="T3042" s="2">
        <v>209630</v>
      </c>
      <c r="U3042">
        <v>20</v>
      </c>
      <c r="V3042">
        <v>0</v>
      </c>
      <c r="W3042" s="2">
        <v>273494</v>
      </c>
      <c r="X3042">
        <v>0</v>
      </c>
      <c r="Y3042" s="2">
        <v>209630</v>
      </c>
      <c r="Z3042" s="2">
        <v>41926</v>
      </c>
      <c r="AA3042" s="5">
        <f t="shared" si="47"/>
        <v>41926</v>
      </c>
    </row>
    <row r="3043" spans="1:27" x14ac:dyDescent="0.25">
      <c r="A3043">
        <v>1509753</v>
      </c>
      <c r="B3043" t="s">
        <v>5152</v>
      </c>
      <c r="C3043" t="s">
        <v>1341</v>
      </c>
      <c r="D3043" t="s">
        <v>5153</v>
      </c>
      <c r="E3043" s="1">
        <v>45840</v>
      </c>
      <c r="F3043" s="1">
        <v>46079</v>
      </c>
      <c r="G3043" t="s">
        <v>29</v>
      </c>
      <c r="H3043" t="s">
        <v>30</v>
      </c>
      <c r="I3043" t="s">
        <v>31</v>
      </c>
      <c r="J3043" t="s">
        <v>5154</v>
      </c>
      <c r="L3043" t="s">
        <v>1095</v>
      </c>
      <c r="M3043" t="s">
        <v>557</v>
      </c>
      <c r="N3043" t="s">
        <v>67</v>
      </c>
      <c r="P3043" t="s">
        <v>35</v>
      </c>
      <c r="Q3043" s="1">
        <v>46069</v>
      </c>
      <c r="R3043" s="1">
        <v>46074</v>
      </c>
      <c r="S3043" t="s">
        <v>68</v>
      </c>
      <c r="T3043" s="2">
        <v>625000</v>
      </c>
      <c r="U3043">
        <v>20</v>
      </c>
      <c r="V3043">
        <v>0</v>
      </c>
      <c r="W3043" s="2">
        <v>125000</v>
      </c>
      <c r="X3043">
        <v>0</v>
      </c>
      <c r="Y3043" s="2">
        <v>625000</v>
      </c>
      <c r="Z3043" s="2">
        <v>125000</v>
      </c>
      <c r="AA3043" s="5">
        <f t="shared" si="47"/>
        <v>125000</v>
      </c>
    </row>
    <row r="3044" spans="1:27" x14ac:dyDescent="0.25">
      <c r="A3044">
        <v>1488119</v>
      </c>
      <c r="B3044" t="s">
        <v>5155</v>
      </c>
      <c r="C3044" t="s">
        <v>62</v>
      </c>
      <c r="D3044" t="s">
        <v>5156</v>
      </c>
      <c r="E3044" s="1">
        <v>45699</v>
      </c>
      <c r="F3044" s="1">
        <v>46444</v>
      </c>
      <c r="G3044" t="s">
        <v>29</v>
      </c>
      <c r="H3044" t="s">
        <v>30</v>
      </c>
      <c r="I3044" t="s">
        <v>31</v>
      </c>
      <c r="J3044" t="s">
        <v>5157</v>
      </c>
      <c r="L3044" t="s">
        <v>578</v>
      </c>
      <c r="M3044" t="s">
        <v>66</v>
      </c>
      <c r="N3044" t="s">
        <v>67</v>
      </c>
      <c r="P3044" t="s">
        <v>35</v>
      </c>
      <c r="Q3044" s="1">
        <v>46069</v>
      </c>
      <c r="R3044" s="1">
        <v>46072</v>
      </c>
      <c r="S3044" t="s">
        <v>68</v>
      </c>
      <c r="T3044" s="2">
        <v>1359922</v>
      </c>
      <c r="U3044">
        <v>20</v>
      </c>
      <c r="V3044">
        <v>0</v>
      </c>
      <c r="W3044" s="2">
        <v>271984</v>
      </c>
      <c r="X3044">
        <v>0</v>
      </c>
      <c r="Y3044" s="2">
        <v>1359922</v>
      </c>
      <c r="Z3044" s="2">
        <v>271984</v>
      </c>
      <c r="AA3044" s="5">
        <f t="shared" si="47"/>
        <v>271984</v>
      </c>
    </row>
    <row r="3045" spans="1:27" x14ac:dyDescent="0.25">
      <c r="A3045">
        <v>1523059</v>
      </c>
      <c r="B3045" t="s">
        <v>5150</v>
      </c>
      <c r="C3045" t="s">
        <v>1341</v>
      </c>
      <c r="D3045" t="s">
        <v>5151</v>
      </c>
      <c r="E3045" s="1">
        <v>45952</v>
      </c>
      <c r="F3045" s="1">
        <v>46077</v>
      </c>
      <c r="G3045" t="s">
        <v>29</v>
      </c>
      <c r="H3045" t="s">
        <v>30</v>
      </c>
      <c r="I3045" t="s">
        <v>31</v>
      </c>
      <c r="J3045" t="s">
        <v>5158</v>
      </c>
      <c r="L3045" t="s">
        <v>137</v>
      </c>
      <c r="M3045" t="s">
        <v>138</v>
      </c>
      <c r="N3045" t="s">
        <v>67</v>
      </c>
      <c r="P3045" t="s">
        <v>35</v>
      </c>
      <c r="Q3045" s="1">
        <v>46069</v>
      </c>
      <c r="R3045" s="1">
        <v>46072</v>
      </c>
      <c r="S3045" t="s">
        <v>68</v>
      </c>
      <c r="T3045" s="2">
        <v>1367470</v>
      </c>
      <c r="U3045">
        <v>20</v>
      </c>
      <c r="V3045">
        <v>0</v>
      </c>
      <c r="W3045" s="2">
        <v>273494</v>
      </c>
      <c r="X3045">
        <v>0</v>
      </c>
      <c r="Y3045" s="2">
        <v>1367470</v>
      </c>
      <c r="Z3045" s="2">
        <v>273494</v>
      </c>
      <c r="AA3045" s="5">
        <f t="shared" si="47"/>
        <v>273494</v>
      </c>
    </row>
    <row r="3046" spans="1:27" x14ac:dyDescent="0.25">
      <c r="A3046">
        <v>1488735</v>
      </c>
      <c r="B3046" t="s">
        <v>5159</v>
      </c>
      <c r="C3046" t="s">
        <v>62</v>
      </c>
      <c r="D3046" t="s">
        <v>4641</v>
      </c>
      <c r="E3046" s="1">
        <v>45707</v>
      </c>
      <c r="F3046" s="1">
        <v>46366</v>
      </c>
      <c r="G3046" t="s">
        <v>29</v>
      </c>
      <c r="H3046" t="s">
        <v>30</v>
      </c>
      <c r="I3046" t="s">
        <v>31</v>
      </c>
      <c r="J3046" t="s">
        <v>5160</v>
      </c>
      <c r="N3046" t="s">
        <v>4257</v>
      </c>
      <c r="P3046" t="s">
        <v>35</v>
      </c>
      <c r="Q3046" s="1">
        <v>46070</v>
      </c>
      <c r="R3046" s="1">
        <v>46076</v>
      </c>
      <c r="S3046" t="s">
        <v>68</v>
      </c>
      <c r="T3046" s="2">
        <v>72000</v>
      </c>
      <c r="U3046">
        <v>20</v>
      </c>
      <c r="V3046">
        <v>0</v>
      </c>
      <c r="W3046" s="2">
        <v>280000</v>
      </c>
      <c r="X3046">
        <v>0</v>
      </c>
      <c r="Y3046" s="2">
        <v>72000</v>
      </c>
      <c r="Z3046" s="2">
        <v>14400</v>
      </c>
      <c r="AA3046" s="5">
        <f t="shared" si="47"/>
        <v>14400</v>
      </c>
    </row>
    <row r="3047" spans="1:27" x14ac:dyDescent="0.25">
      <c r="A3047">
        <v>1503370</v>
      </c>
      <c r="B3047" t="s">
        <v>253</v>
      </c>
      <c r="C3047" t="s">
        <v>140</v>
      </c>
      <c r="D3047" t="s">
        <v>254</v>
      </c>
      <c r="E3047" s="1">
        <v>45809</v>
      </c>
      <c r="F3047" s="1">
        <v>46173</v>
      </c>
      <c r="G3047" t="s">
        <v>47</v>
      </c>
      <c r="H3047" t="s">
        <v>30</v>
      </c>
      <c r="I3047" t="s">
        <v>31</v>
      </c>
      <c r="J3047" t="s">
        <v>5161</v>
      </c>
      <c r="L3047" t="s">
        <v>5162</v>
      </c>
      <c r="N3047" t="s">
        <v>4747</v>
      </c>
      <c r="P3047" t="s">
        <v>35</v>
      </c>
      <c r="Q3047" s="1">
        <v>46070</v>
      </c>
      <c r="R3047" s="1">
        <v>46072</v>
      </c>
      <c r="S3047" t="s">
        <v>36</v>
      </c>
      <c r="T3047" s="2">
        <v>122000</v>
      </c>
      <c r="U3047">
        <v>14</v>
      </c>
      <c r="V3047">
        <v>0</v>
      </c>
      <c r="W3047" s="2">
        <v>500522</v>
      </c>
      <c r="X3047">
        <v>0</v>
      </c>
      <c r="Y3047" s="2">
        <v>164700</v>
      </c>
      <c r="Z3047" s="2">
        <v>22459</v>
      </c>
      <c r="AA3047" s="5">
        <f t="shared" si="47"/>
        <v>22459</v>
      </c>
    </row>
    <row r="3048" spans="1:27" x14ac:dyDescent="0.25">
      <c r="A3048">
        <v>1451739</v>
      </c>
      <c r="B3048" t="s">
        <v>5163</v>
      </c>
      <c r="C3048" t="s">
        <v>892</v>
      </c>
      <c r="D3048" t="s">
        <v>5164</v>
      </c>
      <c r="E3048" s="1">
        <v>45467</v>
      </c>
      <c r="F3048" s="1">
        <v>46079</v>
      </c>
      <c r="G3048" t="s">
        <v>29</v>
      </c>
      <c r="H3048" t="s">
        <v>30</v>
      </c>
      <c r="I3048" t="s">
        <v>31</v>
      </c>
      <c r="J3048" t="s">
        <v>5165</v>
      </c>
      <c r="L3048" t="s">
        <v>830</v>
      </c>
      <c r="M3048" t="s">
        <v>531</v>
      </c>
      <c r="N3048" t="s">
        <v>67</v>
      </c>
      <c r="P3048" t="s">
        <v>35</v>
      </c>
      <c r="Q3048" s="1">
        <v>46070</v>
      </c>
      <c r="R3048" s="1">
        <v>46074</v>
      </c>
      <c r="S3048" t="s">
        <v>68</v>
      </c>
      <c r="T3048" s="2">
        <v>3060000</v>
      </c>
      <c r="U3048">
        <v>20</v>
      </c>
      <c r="V3048">
        <v>0</v>
      </c>
      <c r="W3048" s="2">
        <v>660000</v>
      </c>
      <c r="X3048">
        <v>0</v>
      </c>
      <c r="Y3048" s="2">
        <v>3060000</v>
      </c>
      <c r="Z3048" s="2">
        <v>612000</v>
      </c>
      <c r="AA3048" s="5">
        <f t="shared" si="47"/>
        <v>612000</v>
      </c>
    </row>
    <row r="3049" spans="1:27" x14ac:dyDescent="0.25">
      <c r="A3049">
        <v>1501520</v>
      </c>
      <c r="B3049" t="s">
        <v>4787</v>
      </c>
      <c r="C3049" t="s">
        <v>62</v>
      </c>
      <c r="D3049" t="s">
        <v>4788</v>
      </c>
      <c r="E3049" s="1">
        <v>45764</v>
      </c>
      <c r="F3049" s="1">
        <v>46076</v>
      </c>
      <c r="G3049" t="s">
        <v>29</v>
      </c>
      <c r="H3049" t="s">
        <v>30</v>
      </c>
      <c r="I3049" t="s">
        <v>31</v>
      </c>
      <c r="J3049" t="s">
        <v>5166</v>
      </c>
      <c r="L3049" t="s">
        <v>100</v>
      </c>
      <c r="M3049" t="s">
        <v>101</v>
      </c>
      <c r="N3049" t="s">
        <v>67</v>
      </c>
      <c r="P3049" t="s">
        <v>35</v>
      </c>
      <c r="Q3049" s="1">
        <v>46071</v>
      </c>
      <c r="R3049" s="1">
        <v>46071</v>
      </c>
      <c r="S3049" t="s">
        <v>68</v>
      </c>
      <c r="T3049" s="2">
        <v>2506</v>
      </c>
      <c r="U3049">
        <v>20</v>
      </c>
      <c r="V3049">
        <v>0</v>
      </c>
      <c r="W3049" s="2">
        <v>166802</v>
      </c>
      <c r="X3049">
        <v>0</v>
      </c>
      <c r="Y3049" s="2">
        <v>2506</v>
      </c>
      <c r="Z3049">
        <v>501</v>
      </c>
      <c r="AA3049" s="5">
        <f t="shared" si="47"/>
        <v>501</v>
      </c>
    </row>
    <row r="3050" spans="1:27" x14ac:dyDescent="0.25">
      <c r="A3050">
        <v>1513672</v>
      </c>
      <c r="B3050" t="s">
        <v>5167</v>
      </c>
      <c r="C3050" t="s">
        <v>1341</v>
      </c>
      <c r="D3050" t="s">
        <v>5168</v>
      </c>
      <c r="E3050" s="1">
        <v>45896</v>
      </c>
      <c r="F3050" s="1">
        <v>46442</v>
      </c>
      <c r="G3050" t="s">
        <v>29</v>
      </c>
      <c r="H3050" t="s">
        <v>30</v>
      </c>
      <c r="I3050" t="s">
        <v>31</v>
      </c>
      <c r="J3050" t="s">
        <v>5169</v>
      </c>
      <c r="L3050" t="s">
        <v>587</v>
      </c>
      <c r="M3050" t="s">
        <v>185</v>
      </c>
      <c r="N3050" t="s">
        <v>67</v>
      </c>
      <c r="P3050" t="s">
        <v>35</v>
      </c>
      <c r="Q3050" s="1">
        <v>46071</v>
      </c>
      <c r="R3050" s="1">
        <v>46074</v>
      </c>
      <c r="S3050" t="s">
        <v>68</v>
      </c>
      <c r="T3050" s="2">
        <v>80000</v>
      </c>
      <c r="U3050">
        <v>20</v>
      </c>
      <c r="V3050">
        <v>0</v>
      </c>
      <c r="W3050" s="2">
        <v>16000</v>
      </c>
      <c r="X3050">
        <v>0</v>
      </c>
      <c r="Y3050" s="2">
        <v>80000</v>
      </c>
      <c r="Z3050" s="2">
        <v>16000</v>
      </c>
      <c r="AA3050" s="5">
        <f t="shared" si="47"/>
        <v>16000</v>
      </c>
    </row>
    <row r="3051" spans="1:27" x14ac:dyDescent="0.25">
      <c r="A3051">
        <v>1504453</v>
      </c>
      <c r="B3051" t="s">
        <v>1163</v>
      </c>
      <c r="C3051" t="s">
        <v>62</v>
      </c>
      <c r="D3051" t="s">
        <v>1164</v>
      </c>
      <c r="E3051" s="1">
        <v>45812</v>
      </c>
      <c r="F3051" s="1">
        <v>46078</v>
      </c>
      <c r="G3051" t="s">
        <v>29</v>
      </c>
      <c r="H3051" t="s">
        <v>30</v>
      </c>
      <c r="I3051" t="s">
        <v>31</v>
      </c>
      <c r="J3051" t="s">
        <v>71</v>
      </c>
      <c r="L3051" t="s">
        <v>1081</v>
      </c>
      <c r="M3051" t="s">
        <v>101</v>
      </c>
      <c r="N3051" t="s">
        <v>67</v>
      </c>
      <c r="P3051" t="s">
        <v>35</v>
      </c>
      <c r="Q3051" s="1">
        <v>46071</v>
      </c>
      <c r="R3051" s="1">
        <v>46073</v>
      </c>
      <c r="S3051" t="s">
        <v>68</v>
      </c>
      <c r="T3051" s="2">
        <v>150950</v>
      </c>
      <c r="U3051">
        <v>20</v>
      </c>
      <c r="V3051">
        <v>0</v>
      </c>
      <c r="W3051" s="2">
        <v>170200</v>
      </c>
      <c r="X3051">
        <v>0</v>
      </c>
      <c r="Y3051" s="2">
        <v>150950</v>
      </c>
      <c r="Z3051" s="2">
        <v>30190</v>
      </c>
      <c r="AA3051" s="5">
        <f t="shared" si="47"/>
        <v>30190</v>
      </c>
    </row>
    <row r="3052" spans="1:27" x14ac:dyDescent="0.25">
      <c r="A3052">
        <v>1509798</v>
      </c>
      <c r="B3052" t="s">
        <v>5170</v>
      </c>
      <c r="C3052" t="s">
        <v>1341</v>
      </c>
      <c r="D3052" t="s">
        <v>5171</v>
      </c>
      <c r="E3052" s="1">
        <v>45841</v>
      </c>
      <c r="F3052" s="1">
        <v>46079</v>
      </c>
      <c r="G3052" t="s">
        <v>29</v>
      </c>
      <c r="H3052" t="s">
        <v>30</v>
      </c>
      <c r="I3052" t="s">
        <v>31</v>
      </c>
      <c r="J3052" t="s">
        <v>5172</v>
      </c>
      <c r="L3052" t="s">
        <v>2007</v>
      </c>
      <c r="M3052" t="s">
        <v>101</v>
      </c>
      <c r="N3052" t="s">
        <v>67</v>
      </c>
      <c r="P3052" t="s">
        <v>35</v>
      </c>
      <c r="Q3052" s="1">
        <v>46071</v>
      </c>
      <c r="R3052" s="1">
        <v>46074</v>
      </c>
      <c r="S3052" t="s">
        <v>68</v>
      </c>
      <c r="T3052" s="2">
        <v>345000</v>
      </c>
      <c r="U3052">
        <v>20</v>
      </c>
      <c r="V3052">
        <v>0</v>
      </c>
      <c r="W3052" s="2">
        <v>69000</v>
      </c>
      <c r="X3052">
        <v>0</v>
      </c>
      <c r="Y3052" s="2">
        <v>345000</v>
      </c>
      <c r="Z3052" s="2">
        <v>69000</v>
      </c>
      <c r="AA3052" s="5">
        <f t="shared" si="47"/>
        <v>69000</v>
      </c>
    </row>
    <row r="3053" spans="1:27" x14ac:dyDescent="0.25">
      <c r="A3053">
        <v>1504452</v>
      </c>
      <c r="B3053" t="s">
        <v>1163</v>
      </c>
      <c r="C3053" t="s">
        <v>62</v>
      </c>
      <c r="D3053" t="s">
        <v>1164</v>
      </c>
      <c r="E3053" s="1">
        <v>45812</v>
      </c>
      <c r="F3053" s="1">
        <v>46078</v>
      </c>
      <c r="G3053" t="s">
        <v>29</v>
      </c>
      <c r="H3053" t="s">
        <v>30</v>
      </c>
      <c r="I3053" t="s">
        <v>31</v>
      </c>
      <c r="J3053" t="s">
        <v>5173</v>
      </c>
      <c r="L3053" t="s">
        <v>1081</v>
      </c>
      <c r="M3053" t="s">
        <v>101</v>
      </c>
      <c r="N3053" t="s">
        <v>67</v>
      </c>
      <c r="P3053" t="s">
        <v>35</v>
      </c>
      <c r="Q3053" s="1">
        <v>46071</v>
      </c>
      <c r="R3053" s="1">
        <v>46073</v>
      </c>
      <c r="S3053" t="s">
        <v>68</v>
      </c>
      <c r="T3053" s="2">
        <v>385000</v>
      </c>
      <c r="U3053">
        <v>20</v>
      </c>
      <c r="V3053">
        <v>0</v>
      </c>
      <c r="W3053" s="2">
        <v>170200</v>
      </c>
      <c r="X3053">
        <v>0</v>
      </c>
      <c r="Y3053" s="2">
        <v>385000</v>
      </c>
      <c r="Z3053" s="2">
        <v>77000</v>
      </c>
      <c r="AA3053" s="5">
        <f t="shared" si="47"/>
        <v>77000</v>
      </c>
    </row>
    <row r="3054" spans="1:27" x14ac:dyDescent="0.25">
      <c r="A3054">
        <v>1485026</v>
      </c>
      <c r="B3054" t="s">
        <v>5174</v>
      </c>
      <c r="C3054" t="s">
        <v>62</v>
      </c>
      <c r="D3054" t="s">
        <v>5175</v>
      </c>
      <c r="E3054" s="1">
        <v>45545</v>
      </c>
      <c r="F3054" s="1">
        <v>46079</v>
      </c>
      <c r="G3054" t="s">
        <v>29</v>
      </c>
      <c r="H3054" t="s">
        <v>30</v>
      </c>
      <c r="I3054" t="s">
        <v>31</v>
      </c>
      <c r="J3054" t="s">
        <v>5176</v>
      </c>
      <c r="L3054" t="s">
        <v>1356</v>
      </c>
      <c r="M3054" t="s">
        <v>531</v>
      </c>
      <c r="N3054" t="s">
        <v>67</v>
      </c>
      <c r="P3054" t="s">
        <v>35</v>
      </c>
      <c r="Q3054" s="1">
        <v>46071</v>
      </c>
      <c r="R3054" s="1">
        <v>46074</v>
      </c>
      <c r="S3054" t="s">
        <v>68</v>
      </c>
      <c r="T3054" s="2">
        <v>500000</v>
      </c>
      <c r="U3054">
        <v>20</v>
      </c>
      <c r="V3054">
        <v>0</v>
      </c>
      <c r="W3054" s="2">
        <v>106200</v>
      </c>
      <c r="X3054">
        <v>0</v>
      </c>
      <c r="Y3054" s="2">
        <v>500000</v>
      </c>
      <c r="Z3054" s="2">
        <v>100000</v>
      </c>
      <c r="AA3054" s="5">
        <f t="shared" si="47"/>
        <v>100000</v>
      </c>
    </row>
    <row r="3055" spans="1:27" x14ac:dyDescent="0.25">
      <c r="A3055">
        <v>1521532</v>
      </c>
      <c r="B3055" t="s">
        <v>4715</v>
      </c>
      <c r="C3055" t="s">
        <v>4715</v>
      </c>
      <c r="D3055" t="s">
        <v>292</v>
      </c>
      <c r="E3055" s="1">
        <v>45992</v>
      </c>
      <c r="F3055" s="1">
        <v>46356</v>
      </c>
      <c r="G3055" t="s">
        <v>47</v>
      </c>
      <c r="H3055" t="s">
        <v>30</v>
      </c>
      <c r="I3055" t="s">
        <v>31</v>
      </c>
      <c r="J3055" t="s">
        <v>357</v>
      </c>
      <c r="L3055" t="s">
        <v>1560</v>
      </c>
      <c r="N3055" t="s">
        <v>324</v>
      </c>
      <c r="P3055" t="s">
        <v>35</v>
      </c>
      <c r="Q3055" s="1">
        <v>46071</v>
      </c>
      <c r="R3055" s="1">
        <v>46075</v>
      </c>
      <c r="S3055" t="s">
        <v>68</v>
      </c>
      <c r="T3055" s="2">
        <v>602703</v>
      </c>
      <c r="U3055">
        <v>45</v>
      </c>
      <c r="V3055">
        <v>0</v>
      </c>
      <c r="W3055" s="2">
        <v>4500000</v>
      </c>
      <c r="X3055" s="2">
        <v>750000</v>
      </c>
      <c r="Y3055" s="2">
        <v>602703</v>
      </c>
      <c r="Z3055" s="2">
        <v>271216</v>
      </c>
      <c r="AA3055" s="5">
        <f t="shared" si="47"/>
        <v>271216</v>
      </c>
    </row>
    <row r="3056" spans="1:27" x14ac:dyDescent="0.25">
      <c r="A3056">
        <v>1521531</v>
      </c>
      <c r="B3056" t="s">
        <v>4715</v>
      </c>
      <c r="C3056" t="s">
        <v>4715</v>
      </c>
      <c r="D3056" t="s">
        <v>292</v>
      </c>
      <c r="E3056" s="1">
        <v>45992</v>
      </c>
      <c r="F3056" s="1">
        <v>46356</v>
      </c>
      <c r="G3056" t="s">
        <v>47</v>
      </c>
      <c r="H3056" t="s">
        <v>30</v>
      </c>
      <c r="I3056" t="s">
        <v>31</v>
      </c>
      <c r="J3056" t="s">
        <v>2387</v>
      </c>
      <c r="L3056" t="s">
        <v>5177</v>
      </c>
      <c r="M3056" t="s">
        <v>370</v>
      </c>
      <c r="N3056" t="s">
        <v>67</v>
      </c>
      <c r="P3056" t="s">
        <v>35</v>
      </c>
      <c r="Q3056" s="1">
        <v>46071</v>
      </c>
      <c r="R3056" s="1">
        <v>46075</v>
      </c>
      <c r="S3056" t="s">
        <v>68</v>
      </c>
      <c r="T3056" s="2">
        <v>1627706</v>
      </c>
      <c r="U3056">
        <v>45</v>
      </c>
      <c r="V3056">
        <v>0</v>
      </c>
      <c r="W3056" s="2">
        <v>4500000</v>
      </c>
      <c r="X3056" s="2">
        <v>750000</v>
      </c>
      <c r="Y3056" s="2">
        <v>1627706</v>
      </c>
      <c r="Z3056" s="2">
        <v>732468</v>
      </c>
      <c r="AA3056" s="5">
        <f t="shared" si="47"/>
        <v>732468</v>
      </c>
    </row>
    <row r="3057" spans="1:27" x14ac:dyDescent="0.25">
      <c r="A3057">
        <v>1521530</v>
      </c>
      <c r="B3057" t="s">
        <v>4715</v>
      </c>
      <c r="C3057" t="s">
        <v>4715</v>
      </c>
      <c r="D3057" t="s">
        <v>292</v>
      </c>
      <c r="E3057" s="1">
        <v>45992</v>
      </c>
      <c r="F3057" s="1">
        <v>46356</v>
      </c>
      <c r="G3057" t="s">
        <v>47</v>
      </c>
      <c r="H3057" t="s">
        <v>30</v>
      </c>
      <c r="I3057" t="s">
        <v>31</v>
      </c>
      <c r="J3057" t="s">
        <v>2049</v>
      </c>
      <c r="L3057" t="s">
        <v>519</v>
      </c>
      <c r="M3057" t="s">
        <v>512</v>
      </c>
      <c r="N3057" t="s">
        <v>67</v>
      </c>
      <c r="P3057" t="s">
        <v>35</v>
      </c>
      <c r="Q3057" s="1">
        <v>46071</v>
      </c>
      <c r="R3057" s="1">
        <v>46075</v>
      </c>
      <c r="S3057" t="s">
        <v>68</v>
      </c>
      <c r="T3057" s="2">
        <v>4360605</v>
      </c>
      <c r="U3057">
        <v>45</v>
      </c>
      <c r="V3057">
        <v>0</v>
      </c>
      <c r="W3057" s="2">
        <v>4500000</v>
      </c>
      <c r="X3057" s="2">
        <v>750000</v>
      </c>
      <c r="Y3057" s="2">
        <v>4360605</v>
      </c>
      <c r="Z3057" s="2">
        <v>1962272</v>
      </c>
      <c r="AA3057" s="5">
        <f t="shared" si="47"/>
        <v>1962272</v>
      </c>
    </row>
    <row r="3058" spans="1:27" x14ac:dyDescent="0.25">
      <c r="A3058">
        <v>1518273</v>
      </c>
      <c r="B3058" t="s">
        <v>5178</v>
      </c>
      <c r="C3058" t="s">
        <v>1341</v>
      </c>
      <c r="D3058" t="s">
        <v>1568</v>
      </c>
      <c r="E3058" s="1">
        <v>45922</v>
      </c>
      <c r="F3058" s="1">
        <v>46260</v>
      </c>
      <c r="G3058" t="s">
        <v>29</v>
      </c>
      <c r="H3058" t="s">
        <v>30</v>
      </c>
      <c r="I3058" t="s">
        <v>31</v>
      </c>
      <c r="J3058" t="s">
        <v>5179</v>
      </c>
      <c r="L3058" t="s">
        <v>709</v>
      </c>
      <c r="M3058" t="s">
        <v>710</v>
      </c>
      <c r="N3058" t="s">
        <v>67</v>
      </c>
      <c r="P3058" t="s">
        <v>35</v>
      </c>
      <c r="Q3058" s="1">
        <v>46072</v>
      </c>
      <c r="R3058" s="1">
        <v>46078</v>
      </c>
      <c r="S3058" t="s">
        <v>68</v>
      </c>
      <c r="T3058" s="2">
        <v>230750</v>
      </c>
      <c r="U3058">
        <v>20</v>
      </c>
      <c r="V3058">
        <v>0</v>
      </c>
      <c r="W3058" s="2">
        <v>149407</v>
      </c>
      <c r="X3058">
        <v>0</v>
      </c>
      <c r="Y3058" s="2">
        <v>230750</v>
      </c>
      <c r="Z3058" s="2">
        <v>46150</v>
      </c>
      <c r="AA3058" s="5">
        <f t="shared" si="47"/>
        <v>46150</v>
      </c>
    </row>
    <row r="3059" spans="1:27" x14ac:dyDescent="0.25">
      <c r="A3059">
        <v>1513632</v>
      </c>
      <c r="B3059" t="s">
        <v>5180</v>
      </c>
      <c r="C3059" t="s">
        <v>1341</v>
      </c>
      <c r="D3059" t="s">
        <v>5181</v>
      </c>
      <c r="E3059" s="1">
        <v>45895</v>
      </c>
      <c r="F3059" s="1">
        <v>46080</v>
      </c>
      <c r="G3059" t="s">
        <v>29</v>
      </c>
      <c r="H3059" t="s">
        <v>30</v>
      </c>
      <c r="I3059" t="s">
        <v>31</v>
      </c>
      <c r="J3059" t="s">
        <v>5182</v>
      </c>
      <c r="L3059" t="s">
        <v>137</v>
      </c>
      <c r="M3059" t="s">
        <v>138</v>
      </c>
      <c r="N3059" t="s">
        <v>67</v>
      </c>
      <c r="P3059" t="s">
        <v>35</v>
      </c>
      <c r="Q3059" s="1">
        <v>46072</v>
      </c>
      <c r="R3059" s="1">
        <v>46075</v>
      </c>
      <c r="S3059" t="s">
        <v>68</v>
      </c>
      <c r="T3059" s="2">
        <v>313736</v>
      </c>
      <c r="U3059">
        <v>20</v>
      </c>
      <c r="V3059">
        <v>0</v>
      </c>
      <c r="W3059" s="2">
        <v>62747</v>
      </c>
      <c r="X3059">
        <v>0</v>
      </c>
      <c r="Y3059" s="2">
        <v>313736</v>
      </c>
      <c r="Z3059" s="2">
        <v>62747</v>
      </c>
      <c r="AA3059" s="5">
        <f t="shared" si="47"/>
        <v>62747</v>
      </c>
    </row>
    <row r="3060" spans="1:27" x14ac:dyDescent="0.25">
      <c r="A3060">
        <v>1504035</v>
      </c>
      <c r="B3060" t="s">
        <v>4987</v>
      </c>
      <c r="C3060" t="s">
        <v>62</v>
      </c>
      <c r="D3060" t="s">
        <v>4988</v>
      </c>
      <c r="E3060" s="1">
        <v>45804</v>
      </c>
      <c r="F3060" s="1">
        <v>46421</v>
      </c>
      <c r="G3060" t="s">
        <v>29</v>
      </c>
      <c r="H3060" t="s">
        <v>30</v>
      </c>
      <c r="I3060" t="s">
        <v>31</v>
      </c>
      <c r="J3060" t="s">
        <v>5183</v>
      </c>
      <c r="L3060" t="s">
        <v>5184</v>
      </c>
      <c r="M3060" t="s">
        <v>133</v>
      </c>
      <c r="N3060" t="s">
        <v>67</v>
      </c>
      <c r="P3060" t="s">
        <v>35</v>
      </c>
      <c r="Q3060" s="1">
        <v>46072</v>
      </c>
      <c r="R3060" s="1">
        <v>46080</v>
      </c>
      <c r="S3060" t="s">
        <v>68</v>
      </c>
      <c r="T3060" s="2">
        <v>875000</v>
      </c>
      <c r="U3060">
        <v>20</v>
      </c>
      <c r="V3060">
        <v>0</v>
      </c>
      <c r="W3060" s="2">
        <v>580000</v>
      </c>
      <c r="X3060">
        <v>0</v>
      </c>
      <c r="Y3060" s="2">
        <v>875000</v>
      </c>
      <c r="Z3060" s="2">
        <v>175000</v>
      </c>
      <c r="AA3060" s="5">
        <f t="shared" si="47"/>
        <v>175000</v>
      </c>
    </row>
    <row r="3061" spans="1:27" x14ac:dyDescent="0.25">
      <c r="A3061">
        <v>1504668</v>
      </c>
      <c r="B3061" t="s">
        <v>5185</v>
      </c>
      <c r="C3061" t="s">
        <v>62</v>
      </c>
      <c r="D3061" t="s">
        <v>5186</v>
      </c>
      <c r="E3061" s="1">
        <v>45825</v>
      </c>
      <c r="F3061" s="1">
        <v>46080</v>
      </c>
      <c r="G3061" t="s">
        <v>29</v>
      </c>
      <c r="H3061" t="s">
        <v>30</v>
      </c>
      <c r="I3061" t="s">
        <v>31</v>
      </c>
      <c r="J3061" t="s">
        <v>5187</v>
      </c>
      <c r="L3061" t="s">
        <v>3070</v>
      </c>
      <c r="M3061" t="s">
        <v>531</v>
      </c>
      <c r="N3061" t="s">
        <v>67</v>
      </c>
      <c r="P3061" t="s">
        <v>35</v>
      </c>
      <c r="Q3061" s="1">
        <v>46072</v>
      </c>
      <c r="R3061" s="1">
        <v>46075</v>
      </c>
      <c r="S3061" t="s">
        <v>68</v>
      </c>
      <c r="T3061" s="2">
        <v>955000</v>
      </c>
      <c r="U3061">
        <v>20</v>
      </c>
      <c r="V3061">
        <v>0</v>
      </c>
      <c r="W3061" s="2">
        <v>191000</v>
      </c>
      <c r="X3061">
        <v>0</v>
      </c>
      <c r="Y3061" s="2">
        <v>955000</v>
      </c>
      <c r="Z3061" s="2">
        <v>191000</v>
      </c>
      <c r="AA3061" s="5">
        <f t="shared" si="47"/>
        <v>191000</v>
      </c>
    </row>
    <row r="3062" spans="1:27" x14ac:dyDescent="0.25">
      <c r="A3062">
        <v>1521536</v>
      </c>
      <c r="B3062" t="s">
        <v>4715</v>
      </c>
      <c r="C3062" t="s">
        <v>4715</v>
      </c>
      <c r="D3062" t="s">
        <v>292</v>
      </c>
      <c r="E3062" s="1">
        <v>45992</v>
      </c>
      <c r="F3062" s="1">
        <v>46356</v>
      </c>
      <c r="G3062" t="s">
        <v>47</v>
      </c>
      <c r="H3062" t="s">
        <v>30</v>
      </c>
      <c r="I3062" t="s">
        <v>31</v>
      </c>
      <c r="J3062" t="s">
        <v>1718</v>
      </c>
      <c r="L3062" t="s">
        <v>43</v>
      </c>
      <c r="N3062" t="s">
        <v>44</v>
      </c>
      <c r="P3062" t="s">
        <v>35</v>
      </c>
      <c r="Q3062" s="1">
        <v>46072</v>
      </c>
      <c r="R3062" s="1">
        <v>46075</v>
      </c>
      <c r="S3062" t="s">
        <v>68</v>
      </c>
      <c r="T3062" s="2">
        <v>793724</v>
      </c>
      <c r="U3062">
        <v>45</v>
      </c>
      <c r="V3062">
        <v>0</v>
      </c>
      <c r="W3062" s="2">
        <v>4500000</v>
      </c>
      <c r="X3062" s="2">
        <v>750000</v>
      </c>
      <c r="Y3062" s="2">
        <v>793724</v>
      </c>
      <c r="Z3062" s="2">
        <v>357176</v>
      </c>
      <c r="AA3062" s="5">
        <f t="shared" si="47"/>
        <v>357176</v>
      </c>
    </row>
    <row r="3063" spans="1:27" x14ac:dyDescent="0.25">
      <c r="A3063">
        <v>1521535</v>
      </c>
      <c r="B3063" t="s">
        <v>4715</v>
      </c>
      <c r="C3063" t="s">
        <v>4715</v>
      </c>
      <c r="D3063" t="s">
        <v>292</v>
      </c>
      <c r="E3063" s="1">
        <v>45992</v>
      </c>
      <c r="F3063" s="1">
        <v>46356</v>
      </c>
      <c r="G3063" t="s">
        <v>47</v>
      </c>
      <c r="H3063" t="s">
        <v>30</v>
      </c>
      <c r="I3063" t="s">
        <v>31</v>
      </c>
      <c r="J3063" t="s">
        <v>293</v>
      </c>
      <c r="L3063" t="s">
        <v>890</v>
      </c>
      <c r="M3063" t="s">
        <v>531</v>
      </c>
      <c r="N3063" t="s">
        <v>67</v>
      </c>
      <c r="P3063" t="s">
        <v>35</v>
      </c>
      <c r="Q3063" s="1">
        <v>46072</v>
      </c>
      <c r="R3063" s="1">
        <v>46075</v>
      </c>
      <c r="S3063" t="s">
        <v>68</v>
      </c>
      <c r="T3063" s="2">
        <v>1597773</v>
      </c>
      <c r="U3063">
        <v>45</v>
      </c>
      <c r="V3063">
        <v>0</v>
      </c>
      <c r="W3063" s="2">
        <v>4500000</v>
      </c>
      <c r="X3063" s="2">
        <v>750000</v>
      </c>
      <c r="Y3063" s="2">
        <v>1597773</v>
      </c>
      <c r="Z3063" s="2">
        <v>718998</v>
      </c>
      <c r="AA3063" s="5">
        <f t="shared" si="47"/>
        <v>718998</v>
      </c>
    </row>
    <row r="3064" spans="1:27" x14ac:dyDescent="0.25">
      <c r="A3064">
        <v>1521694</v>
      </c>
      <c r="B3064" t="s">
        <v>4715</v>
      </c>
      <c r="C3064" t="s">
        <v>4715</v>
      </c>
      <c r="D3064" t="s">
        <v>292</v>
      </c>
      <c r="E3064" s="1">
        <v>45992</v>
      </c>
      <c r="F3064" s="1">
        <v>46356</v>
      </c>
      <c r="G3064" t="s">
        <v>47</v>
      </c>
      <c r="H3064" t="s">
        <v>30</v>
      </c>
      <c r="I3064" t="s">
        <v>31</v>
      </c>
      <c r="J3064" t="s">
        <v>4879</v>
      </c>
      <c r="L3064" t="s">
        <v>950</v>
      </c>
      <c r="M3064" t="s">
        <v>243</v>
      </c>
      <c r="N3064" t="s">
        <v>67</v>
      </c>
      <c r="P3064" t="s">
        <v>35</v>
      </c>
      <c r="Q3064" s="1">
        <v>46072</v>
      </c>
      <c r="R3064" s="1">
        <v>46075</v>
      </c>
      <c r="S3064" t="s">
        <v>68</v>
      </c>
      <c r="T3064" s="2">
        <v>2359188</v>
      </c>
      <c r="U3064">
        <v>45</v>
      </c>
      <c r="V3064">
        <v>0</v>
      </c>
      <c r="W3064" s="2">
        <v>4500000</v>
      </c>
      <c r="X3064" s="2">
        <v>750000</v>
      </c>
      <c r="Y3064" s="2">
        <v>2359188</v>
      </c>
      <c r="Z3064" s="2">
        <v>1061635</v>
      </c>
      <c r="AA3064" s="5">
        <f t="shared" si="47"/>
        <v>1061635</v>
      </c>
    </row>
    <row r="3065" spans="1:27" x14ac:dyDescent="0.25">
      <c r="A3065">
        <v>1521534</v>
      </c>
      <c r="B3065" t="s">
        <v>4715</v>
      </c>
      <c r="C3065" t="s">
        <v>4715</v>
      </c>
      <c r="D3065" t="s">
        <v>292</v>
      </c>
      <c r="E3065" s="1">
        <v>45992</v>
      </c>
      <c r="F3065" s="1">
        <v>46356</v>
      </c>
      <c r="G3065" t="s">
        <v>47</v>
      </c>
      <c r="H3065" t="s">
        <v>30</v>
      </c>
      <c r="I3065" t="s">
        <v>31</v>
      </c>
      <c r="J3065" t="s">
        <v>3060</v>
      </c>
      <c r="L3065" t="s">
        <v>106</v>
      </c>
      <c r="M3065" t="s">
        <v>107</v>
      </c>
      <c r="N3065" t="s">
        <v>67</v>
      </c>
      <c r="P3065" t="s">
        <v>35</v>
      </c>
      <c r="Q3065" s="1">
        <v>46072</v>
      </c>
      <c r="R3065" s="1">
        <v>46075</v>
      </c>
      <c r="S3065" t="s">
        <v>68</v>
      </c>
      <c r="T3065" s="2">
        <v>2386686</v>
      </c>
      <c r="U3065">
        <v>45</v>
      </c>
      <c r="V3065">
        <v>0</v>
      </c>
      <c r="W3065" s="2">
        <v>4500000</v>
      </c>
      <c r="X3065" s="2">
        <v>750000</v>
      </c>
      <c r="Y3065" s="2">
        <v>2386686</v>
      </c>
      <c r="Z3065" s="2">
        <v>1074009</v>
      </c>
      <c r="AA3065" s="5">
        <f t="shared" si="47"/>
        <v>1074009</v>
      </c>
    </row>
    <row r="3066" spans="1:27" x14ac:dyDescent="0.25">
      <c r="A3066">
        <v>1521533</v>
      </c>
      <c r="B3066" t="s">
        <v>4715</v>
      </c>
      <c r="C3066" t="s">
        <v>4715</v>
      </c>
      <c r="D3066" t="s">
        <v>292</v>
      </c>
      <c r="E3066" s="1">
        <v>45992</v>
      </c>
      <c r="F3066" s="1">
        <v>46356</v>
      </c>
      <c r="G3066" t="s">
        <v>47</v>
      </c>
      <c r="H3066" t="s">
        <v>30</v>
      </c>
      <c r="I3066" t="s">
        <v>31</v>
      </c>
      <c r="J3066" t="s">
        <v>968</v>
      </c>
      <c r="L3066" t="s">
        <v>1988</v>
      </c>
      <c r="M3066" t="s">
        <v>185</v>
      </c>
      <c r="N3066" t="s">
        <v>67</v>
      </c>
      <c r="P3066" t="s">
        <v>35</v>
      </c>
      <c r="Q3066" s="1">
        <v>46072</v>
      </c>
      <c r="R3066" s="1">
        <v>46075</v>
      </c>
      <c r="S3066" t="s">
        <v>68</v>
      </c>
      <c r="T3066" s="2">
        <v>2555753</v>
      </c>
      <c r="U3066">
        <v>45</v>
      </c>
      <c r="V3066">
        <v>0</v>
      </c>
      <c r="W3066" s="2">
        <v>4500000</v>
      </c>
      <c r="X3066" s="2">
        <v>750000</v>
      </c>
      <c r="Y3066" s="2">
        <v>2555753</v>
      </c>
      <c r="Z3066" s="2">
        <v>1150089</v>
      </c>
      <c r="AA3066" s="5">
        <f t="shared" si="47"/>
        <v>1150089</v>
      </c>
    </row>
    <row r="3067" spans="1:27" x14ac:dyDescent="0.25">
      <c r="A3067">
        <v>1523180</v>
      </c>
      <c r="B3067" t="s">
        <v>5098</v>
      </c>
      <c r="C3067" t="s">
        <v>1341</v>
      </c>
      <c r="D3067" t="s">
        <v>5099</v>
      </c>
      <c r="E3067" s="1">
        <v>45961</v>
      </c>
      <c r="F3067" s="1">
        <v>46080</v>
      </c>
      <c r="G3067" t="s">
        <v>29</v>
      </c>
      <c r="H3067" t="s">
        <v>30</v>
      </c>
      <c r="I3067" t="s">
        <v>31</v>
      </c>
      <c r="J3067" t="s">
        <v>5100</v>
      </c>
      <c r="L3067" t="s">
        <v>4057</v>
      </c>
      <c r="M3067" t="s">
        <v>112</v>
      </c>
      <c r="N3067" t="s">
        <v>67</v>
      </c>
      <c r="P3067" t="s">
        <v>35</v>
      </c>
      <c r="Q3067" s="1">
        <v>46073</v>
      </c>
      <c r="R3067" s="1">
        <v>46075</v>
      </c>
      <c r="S3067" t="s">
        <v>68</v>
      </c>
      <c r="T3067" s="2">
        <v>100000</v>
      </c>
      <c r="U3067">
        <v>20</v>
      </c>
      <c r="V3067">
        <v>0</v>
      </c>
      <c r="W3067" s="2">
        <v>20000</v>
      </c>
      <c r="X3067">
        <v>0</v>
      </c>
      <c r="Y3067" s="2">
        <v>100000</v>
      </c>
      <c r="Z3067" s="2">
        <v>20000</v>
      </c>
      <c r="AA3067" s="5">
        <f t="shared" si="47"/>
        <v>20000</v>
      </c>
    </row>
    <row r="3068" spans="1:27" x14ac:dyDescent="0.25">
      <c r="A3068">
        <v>1514296</v>
      </c>
      <c r="B3068" t="s">
        <v>4380</v>
      </c>
      <c r="C3068" t="s">
        <v>472</v>
      </c>
      <c r="D3068" t="s">
        <v>4381</v>
      </c>
      <c r="E3068" s="1">
        <v>45947</v>
      </c>
      <c r="F3068" s="1">
        <v>46074</v>
      </c>
      <c r="G3068" t="s">
        <v>77</v>
      </c>
      <c r="H3068" t="s">
        <v>30</v>
      </c>
      <c r="I3068" t="s">
        <v>31</v>
      </c>
      <c r="J3068" t="s">
        <v>4382</v>
      </c>
      <c r="K3068" t="s">
        <v>5188</v>
      </c>
      <c r="L3068" t="s">
        <v>2759</v>
      </c>
      <c r="M3068" t="s">
        <v>531</v>
      </c>
      <c r="N3068" t="s">
        <v>67</v>
      </c>
      <c r="P3068" t="s">
        <v>35</v>
      </c>
      <c r="Q3068" s="1">
        <v>46074</v>
      </c>
      <c r="R3068" s="1">
        <v>46074</v>
      </c>
      <c r="S3068" t="s">
        <v>68</v>
      </c>
      <c r="T3068" s="2">
        <v>14875</v>
      </c>
      <c r="U3068">
        <v>8</v>
      </c>
      <c r="V3068">
        <v>50</v>
      </c>
      <c r="W3068" s="2">
        <v>13338</v>
      </c>
      <c r="X3068">
        <v>0</v>
      </c>
      <c r="Y3068" s="2">
        <v>14875</v>
      </c>
      <c r="Z3068" s="2">
        <v>1144</v>
      </c>
      <c r="AA3068" s="5">
        <f t="shared" si="47"/>
        <v>572</v>
      </c>
    </row>
    <row r="3069" spans="1:27" x14ac:dyDescent="0.25">
      <c r="A3069">
        <v>1518422</v>
      </c>
      <c r="B3069" t="s">
        <v>4918</v>
      </c>
      <c r="C3069" t="s">
        <v>4918</v>
      </c>
      <c r="D3069" t="s">
        <v>292</v>
      </c>
      <c r="E3069" s="1">
        <v>45974</v>
      </c>
      <c r="F3069" s="1">
        <v>46270</v>
      </c>
      <c r="G3069" t="s">
        <v>47</v>
      </c>
      <c r="H3069" t="s">
        <v>30</v>
      </c>
      <c r="I3069" t="s">
        <v>31</v>
      </c>
      <c r="J3069" t="s">
        <v>1629</v>
      </c>
      <c r="L3069" t="s">
        <v>830</v>
      </c>
      <c r="M3069" t="s">
        <v>531</v>
      </c>
      <c r="N3069" t="s">
        <v>67</v>
      </c>
      <c r="P3069" t="s">
        <v>35</v>
      </c>
      <c r="Q3069" s="1">
        <v>46074</v>
      </c>
      <c r="R3069" s="1">
        <v>46075</v>
      </c>
      <c r="S3069" t="s">
        <v>68</v>
      </c>
      <c r="T3069" s="2">
        <v>4571197</v>
      </c>
      <c r="U3069">
        <v>33</v>
      </c>
      <c r="V3069">
        <v>0</v>
      </c>
      <c r="W3069" s="2">
        <v>1872895</v>
      </c>
      <c r="X3069" s="2">
        <v>750000</v>
      </c>
      <c r="Y3069" s="2">
        <v>4571197</v>
      </c>
      <c r="Z3069" s="2">
        <v>1508495</v>
      </c>
      <c r="AA3069" s="5">
        <f t="shared" si="47"/>
        <v>1508495</v>
      </c>
    </row>
    <row r="3070" spans="1:27" x14ac:dyDescent="0.25">
      <c r="A3070">
        <v>1517888</v>
      </c>
      <c r="B3070" t="s">
        <v>5189</v>
      </c>
      <c r="C3070" t="s">
        <v>1341</v>
      </c>
      <c r="D3070" t="s">
        <v>5190</v>
      </c>
      <c r="E3070" s="1">
        <v>45926</v>
      </c>
      <c r="F3070" s="1">
        <v>46083</v>
      </c>
      <c r="G3070" t="s">
        <v>29</v>
      </c>
      <c r="H3070" t="s">
        <v>30</v>
      </c>
      <c r="I3070" t="s">
        <v>31</v>
      </c>
      <c r="J3070" t="s">
        <v>71</v>
      </c>
      <c r="L3070" t="s">
        <v>600</v>
      </c>
      <c r="M3070" t="s">
        <v>517</v>
      </c>
      <c r="N3070" t="s">
        <v>67</v>
      </c>
      <c r="P3070" t="s">
        <v>35</v>
      </c>
      <c r="Q3070" s="1">
        <v>46075</v>
      </c>
      <c r="R3070" s="1">
        <v>46078</v>
      </c>
      <c r="S3070" t="s">
        <v>68</v>
      </c>
      <c r="T3070" s="2">
        <v>17193</v>
      </c>
      <c r="U3070">
        <v>20</v>
      </c>
      <c r="V3070">
        <v>0</v>
      </c>
      <c r="W3070" s="2">
        <v>46275</v>
      </c>
      <c r="X3070">
        <v>0</v>
      </c>
      <c r="Y3070" s="2">
        <v>17193</v>
      </c>
      <c r="Z3070" s="2">
        <v>3439</v>
      </c>
      <c r="AA3070" s="5">
        <f t="shared" si="47"/>
        <v>3439</v>
      </c>
    </row>
    <row r="3071" spans="1:27" x14ac:dyDescent="0.25">
      <c r="A3071">
        <v>1488126</v>
      </c>
      <c r="B3071" t="s">
        <v>1118</v>
      </c>
      <c r="C3071" t="s">
        <v>62</v>
      </c>
      <c r="D3071" t="s">
        <v>1119</v>
      </c>
      <c r="E3071" s="1">
        <v>45699</v>
      </c>
      <c r="F3071" s="1">
        <v>46222</v>
      </c>
      <c r="G3071" t="s">
        <v>29</v>
      </c>
      <c r="H3071" t="s">
        <v>30</v>
      </c>
      <c r="I3071" t="s">
        <v>31</v>
      </c>
      <c r="J3071" t="s">
        <v>71</v>
      </c>
      <c r="L3071" t="s">
        <v>111</v>
      </c>
      <c r="M3071" t="s">
        <v>112</v>
      </c>
      <c r="N3071" t="s">
        <v>67</v>
      </c>
      <c r="P3071" t="s">
        <v>35</v>
      </c>
      <c r="Q3071" s="1">
        <v>46075</v>
      </c>
      <c r="R3071" s="1">
        <v>46077</v>
      </c>
      <c r="S3071" t="s">
        <v>68</v>
      </c>
      <c r="T3071" s="2">
        <v>31500</v>
      </c>
      <c r="U3071">
        <v>20</v>
      </c>
      <c r="V3071">
        <v>0</v>
      </c>
      <c r="W3071" s="2">
        <v>198000</v>
      </c>
      <c r="X3071">
        <v>0</v>
      </c>
      <c r="Y3071" s="2">
        <v>31500</v>
      </c>
      <c r="Z3071" s="2">
        <v>6300</v>
      </c>
      <c r="AA3071" s="5">
        <f t="shared" si="47"/>
        <v>6300</v>
      </c>
    </row>
    <row r="3072" spans="1:27" x14ac:dyDescent="0.25">
      <c r="A3072">
        <v>1513066</v>
      </c>
      <c r="B3072" t="s">
        <v>5191</v>
      </c>
      <c r="C3072" t="s">
        <v>1341</v>
      </c>
      <c r="D3072" t="s">
        <v>5192</v>
      </c>
      <c r="E3072" s="1">
        <v>45875</v>
      </c>
      <c r="F3072" s="1">
        <v>46083</v>
      </c>
      <c r="G3072" t="s">
        <v>29</v>
      </c>
      <c r="H3072" t="s">
        <v>30</v>
      </c>
      <c r="I3072" t="s">
        <v>31</v>
      </c>
      <c r="J3072" t="s">
        <v>71</v>
      </c>
      <c r="L3072" t="s">
        <v>805</v>
      </c>
      <c r="M3072" t="s">
        <v>243</v>
      </c>
      <c r="N3072" t="s">
        <v>67</v>
      </c>
      <c r="P3072" t="s">
        <v>35</v>
      </c>
      <c r="Q3072" s="1">
        <v>46075</v>
      </c>
      <c r="R3072" s="1">
        <v>46078</v>
      </c>
      <c r="S3072" t="s">
        <v>68</v>
      </c>
      <c r="T3072" s="2">
        <v>81000</v>
      </c>
      <c r="U3072">
        <v>20</v>
      </c>
      <c r="V3072">
        <v>0</v>
      </c>
      <c r="W3072" s="2">
        <v>92000</v>
      </c>
      <c r="X3072">
        <v>0</v>
      </c>
      <c r="Y3072" s="2">
        <v>81000</v>
      </c>
      <c r="Z3072" s="2">
        <v>16200</v>
      </c>
      <c r="AA3072" s="5">
        <f t="shared" si="47"/>
        <v>16200</v>
      </c>
    </row>
    <row r="3073" spans="1:27" x14ac:dyDescent="0.25">
      <c r="A3073">
        <v>1517887</v>
      </c>
      <c r="B3073" t="s">
        <v>5189</v>
      </c>
      <c r="C3073" t="s">
        <v>1341</v>
      </c>
      <c r="D3073" t="s">
        <v>5190</v>
      </c>
      <c r="E3073" s="1">
        <v>45926</v>
      </c>
      <c r="F3073" s="1">
        <v>46083</v>
      </c>
      <c r="G3073" t="s">
        <v>29</v>
      </c>
      <c r="H3073" t="s">
        <v>30</v>
      </c>
      <c r="I3073" t="s">
        <v>31</v>
      </c>
      <c r="J3073" t="s">
        <v>5193</v>
      </c>
      <c r="L3073" t="s">
        <v>600</v>
      </c>
      <c r="M3073" t="s">
        <v>517</v>
      </c>
      <c r="N3073" t="s">
        <v>67</v>
      </c>
      <c r="P3073" t="s">
        <v>35</v>
      </c>
      <c r="Q3073" s="1">
        <v>46075</v>
      </c>
      <c r="R3073" s="1">
        <v>46078</v>
      </c>
      <c r="S3073" t="s">
        <v>68</v>
      </c>
      <c r="T3073" s="2">
        <v>231375</v>
      </c>
      <c r="U3073">
        <v>20</v>
      </c>
      <c r="V3073">
        <v>0</v>
      </c>
      <c r="W3073" s="2">
        <v>46275</v>
      </c>
      <c r="X3073">
        <v>0</v>
      </c>
      <c r="Y3073" s="2">
        <v>231375</v>
      </c>
      <c r="Z3073" s="2">
        <v>46275</v>
      </c>
      <c r="AA3073" s="5">
        <f t="shared" si="47"/>
        <v>46275</v>
      </c>
    </row>
    <row r="3074" spans="1:27" x14ac:dyDescent="0.25">
      <c r="A3074">
        <v>1513065</v>
      </c>
      <c r="B3074" t="s">
        <v>5191</v>
      </c>
      <c r="C3074" t="s">
        <v>1341</v>
      </c>
      <c r="D3074" t="s">
        <v>5192</v>
      </c>
      <c r="E3074" s="1">
        <v>45875</v>
      </c>
      <c r="F3074" s="1">
        <v>46083</v>
      </c>
      <c r="G3074" t="s">
        <v>29</v>
      </c>
      <c r="H3074" t="s">
        <v>30</v>
      </c>
      <c r="I3074" t="s">
        <v>31</v>
      </c>
      <c r="J3074" t="s">
        <v>5194</v>
      </c>
      <c r="L3074" t="s">
        <v>805</v>
      </c>
      <c r="M3074" t="s">
        <v>243</v>
      </c>
      <c r="N3074" t="s">
        <v>67</v>
      </c>
      <c r="P3074" t="s">
        <v>35</v>
      </c>
      <c r="Q3074" s="1">
        <v>46075</v>
      </c>
      <c r="R3074" s="1">
        <v>46078</v>
      </c>
      <c r="S3074" t="s">
        <v>68</v>
      </c>
      <c r="T3074" s="2">
        <v>460000</v>
      </c>
      <c r="U3074">
        <v>20</v>
      </c>
      <c r="V3074">
        <v>0</v>
      </c>
      <c r="W3074" s="2">
        <v>92000</v>
      </c>
      <c r="X3074">
        <v>0</v>
      </c>
      <c r="Y3074" s="2">
        <v>460000</v>
      </c>
      <c r="Z3074" s="2">
        <v>92000</v>
      </c>
      <c r="AA3074" s="5">
        <f t="shared" ref="AA3074:AA3137" si="48">Z3074*(1-V3074%)</f>
        <v>92000</v>
      </c>
    </row>
    <row r="3075" spans="1:27" x14ac:dyDescent="0.25">
      <c r="A3075">
        <v>1488125</v>
      </c>
      <c r="B3075" t="s">
        <v>1118</v>
      </c>
      <c r="C3075" t="s">
        <v>62</v>
      </c>
      <c r="D3075" t="s">
        <v>1119</v>
      </c>
      <c r="E3075" s="1">
        <v>45699</v>
      </c>
      <c r="F3075" s="1">
        <v>46222</v>
      </c>
      <c r="G3075" t="s">
        <v>29</v>
      </c>
      <c r="H3075" t="s">
        <v>30</v>
      </c>
      <c r="I3075" t="s">
        <v>31</v>
      </c>
      <c r="J3075" t="s">
        <v>5195</v>
      </c>
      <c r="L3075" t="s">
        <v>111</v>
      </c>
      <c r="M3075" t="s">
        <v>112</v>
      </c>
      <c r="N3075" t="s">
        <v>67</v>
      </c>
      <c r="P3075" t="s">
        <v>35</v>
      </c>
      <c r="Q3075" s="1">
        <v>46075</v>
      </c>
      <c r="R3075" s="1">
        <v>46077</v>
      </c>
      <c r="S3075" t="s">
        <v>68</v>
      </c>
      <c r="T3075" s="2">
        <v>990000</v>
      </c>
      <c r="U3075">
        <v>20</v>
      </c>
      <c r="V3075">
        <v>0</v>
      </c>
      <c r="W3075" s="2">
        <v>198000</v>
      </c>
      <c r="X3075">
        <v>0</v>
      </c>
      <c r="Y3075" s="2">
        <v>990000</v>
      </c>
      <c r="Z3075" s="2">
        <v>198000</v>
      </c>
      <c r="AA3075" s="5">
        <f t="shared" si="48"/>
        <v>198000</v>
      </c>
    </row>
    <row r="3076" spans="1:27" x14ac:dyDescent="0.25">
      <c r="A3076">
        <v>1518284</v>
      </c>
      <c r="B3076" t="s">
        <v>4102</v>
      </c>
      <c r="C3076" t="s">
        <v>1341</v>
      </c>
      <c r="D3076" t="s">
        <v>4103</v>
      </c>
      <c r="E3076" s="1">
        <v>45919</v>
      </c>
      <c r="F3076" s="1">
        <v>46195</v>
      </c>
      <c r="G3076" t="s">
        <v>29</v>
      </c>
      <c r="H3076" t="s">
        <v>30</v>
      </c>
      <c r="I3076" t="s">
        <v>31</v>
      </c>
      <c r="J3076" t="s">
        <v>5196</v>
      </c>
      <c r="L3076" t="s">
        <v>883</v>
      </c>
      <c r="M3076" t="s">
        <v>112</v>
      </c>
      <c r="N3076" t="s">
        <v>67</v>
      </c>
      <c r="P3076" t="s">
        <v>35</v>
      </c>
      <c r="Q3076" s="1">
        <v>46075</v>
      </c>
      <c r="R3076" s="1">
        <v>46080</v>
      </c>
      <c r="S3076" t="s">
        <v>68</v>
      </c>
      <c r="T3076" s="2">
        <v>2437987</v>
      </c>
      <c r="U3076">
        <v>20</v>
      </c>
      <c r="V3076">
        <v>0</v>
      </c>
      <c r="W3076" s="2">
        <v>487597</v>
      </c>
      <c r="X3076">
        <v>0</v>
      </c>
      <c r="Y3076" s="2">
        <v>2437987</v>
      </c>
      <c r="Z3076" s="2">
        <v>487597</v>
      </c>
      <c r="AA3076" s="5">
        <f t="shared" si="48"/>
        <v>487597</v>
      </c>
    </row>
    <row r="3077" spans="1:27" x14ac:dyDescent="0.25">
      <c r="A3077">
        <v>1507088</v>
      </c>
      <c r="B3077" t="s">
        <v>1108</v>
      </c>
      <c r="C3077" t="s">
        <v>1109</v>
      </c>
      <c r="D3077" t="s">
        <v>1110</v>
      </c>
      <c r="E3077" s="1">
        <v>45349</v>
      </c>
      <c r="F3077" s="1">
        <v>45956</v>
      </c>
      <c r="G3077" t="s">
        <v>47</v>
      </c>
      <c r="H3077" t="s">
        <v>30</v>
      </c>
      <c r="I3077" t="s">
        <v>40</v>
      </c>
      <c r="J3077" t="s">
        <v>1685</v>
      </c>
      <c r="K3077" t="s">
        <v>5197</v>
      </c>
      <c r="L3077" t="s">
        <v>5198</v>
      </c>
      <c r="M3077" t="s">
        <v>117</v>
      </c>
      <c r="N3077" t="s">
        <v>67</v>
      </c>
      <c r="P3077" t="s">
        <v>35</v>
      </c>
      <c r="Q3077" s="1">
        <v>46076</v>
      </c>
      <c r="R3077" s="1">
        <v>46081</v>
      </c>
      <c r="S3077" t="s">
        <v>68</v>
      </c>
      <c r="T3077" s="2">
        <v>506230</v>
      </c>
      <c r="U3077">
        <v>14</v>
      </c>
      <c r="V3077">
        <v>0</v>
      </c>
      <c r="W3077" s="2">
        <v>372273</v>
      </c>
      <c r="X3077">
        <v>0</v>
      </c>
      <c r="Y3077" s="2">
        <v>506230</v>
      </c>
      <c r="Z3077" s="2">
        <v>69031</v>
      </c>
      <c r="AA3077" s="5">
        <f t="shared" si="48"/>
        <v>69031</v>
      </c>
    </row>
    <row r="3078" spans="1:27" x14ac:dyDescent="0.25">
      <c r="A3078">
        <v>1519822</v>
      </c>
      <c r="B3078" t="s">
        <v>4249</v>
      </c>
      <c r="C3078" t="s">
        <v>140</v>
      </c>
      <c r="D3078" t="s">
        <v>1110</v>
      </c>
      <c r="E3078" s="1">
        <v>45962</v>
      </c>
      <c r="F3078" s="1">
        <v>46325</v>
      </c>
      <c r="G3078" t="s">
        <v>47</v>
      </c>
      <c r="H3078" t="s">
        <v>30</v>
      </c>
      <c r="I3078" t="s">
        <v>31</v>
      </c>
      <c r="J3078" t="s">
        <v>5197</v>
      </c>
      <c r="L3078" t="s">
        <v>5198</v>
      </c>
      <c r="M3078" t="s">
        <v>117</v>
      </c>
      <c r="N3078" t="s">
        <v>67</v>
      </c>
      <c r="P3078" t="s">
        <v>35</v>
      </c>
      <c r="Q3078" s="1">
        <v>46076</v>
      </c>
      <c r="R3078" s="1">
        <v>46081</v>
      </c>
      <c r="S3078" t="s">
        <v>68</v>
      </c>
      <c r="T3078" s="2">
        <v>520250</v>
      </c>
      <c r="U3078">
        <v>14</v>
      </c>
      <c r="V3078">
        <v>0</v>
      </c>
      <c r="W3078" s="2">
        <v>340057</v>
      </c>
      <c r="X3078">
        <v>0</v>
      </c>
      <c r="Y3078" s="2">
        <v>520250</v>
      </c>
      <c r="Z3078" s="2">
        <v>70943</v>
      </c>
      <c r="AA3078" s="5">
        <f t="shared" si="48"/>
        <v>70943</v>
      </c>
    </row>
    <row r="3079" spans="1:27" x14ac:dyDescent="0.25">
      <c r="A3079">
        <v>1481888</v>
      </c>
      <c r="B3079" t="s">
        <v>5199</v>
      </c>
      <c r="C3079" t="s">
        <v>62</v>
      </c>
      <c r="D3079" t="s">
        <v>5200</v>
      </c>
      <c r="E3079" s="1">
        <v>45665</v>
      </c>
      <c r="F3079" s="1">
        <v>46085</v>
      </c>
      <c r="G3079" t="s">
        <v>29</v>
      </c>
      <c r="H3079" t="s">
        <v>30</v>
      </c>
      <c r="I3079" t="s">
        <v>31</v>
      </c>
      <c r="J3079" t="s">
        <v>5201</v>
      </c>
      <c r="L3079" t="s">
        <v>215</v>
      </c>
      <c r="M3079" t="s">
        <v>216</v>
      </c>
      <c r="N3079" t="s">
        <v>67</v>
      </c>
      <c r="P3079" t="s">
        <v>35</v>
      </c>
      <c r="Q3079" s="1">
        <v>46076</v>
      </c>
      <c r="R3079" s="1">
        <v>46080</v>
      </c>
      <c r="S3079" t="s">
        <v>68</v>
      </c>
      <c r="T3079" s="2">
        <v>3882050</v>
      </c>
      <c r="U3079">
        <v>20</v>
      </c>
      <c r="V3079">
        <v>0</v>
      </c>
      <c r="W3079" s="2">
        <v>776410</v>
      </c>
      <c r="X3079">
        <v>0</v>
      </c>
      <c r="Y3079" s="2">
        <v>3882050</v>
      </c>
      <c r="Z3079" s="2">
        <v>776410</v>
      </c>
      <c r="AA3079" s="5">
        <f t="shared" si="48"/>
        <v>776410</v>
      </c>
    </row>
    <row r="3080" spans="1:27" x14ac:dyDescent="0.25">
      <c r="A3080">
        <v>1513410</v>
      </c>
      <c r="B3080" t="s">
        <v>5202</v>
      </c>
      <c r="C3080" t="s">
        <v>1341</v>
      </c>
      <c r="D3080" t="s">
        <v>5203</v>
      </c>
      <c r="E3080" s="1">
        <v>45880</v>
      </c>
      <c r="F3080" s="1">
        <v>46084</v>
      </c>
      <c r="G3080" t="s">
        <v>29</v>
      </c>
      <c r="H3080" t="s">
        <v>30</v>
      </c>
      <c r="I3080" t="s">
        <v>31</v>
      </c>
      <c r="J3080" t="s">
        <v>5204</v>
      </c>
      <c r="L3080" t="s">
        <v>5205</v>
      </c>
      <c r="M3080" t="s">
        <v>370</v>
      </c>
      <c r="N3080" t="s">
        <v>67</v>
      </c>
      <c r="P3080" t="s">
        <v>35</v>
      </c>
      <c r="Q3080" s="1">
        <v>46077</v>
      </c>
      <c r="R3080" s="1">
        <v>46079</v>
      </c>
      <c r="S3080" t="s">
        <v>68</v>
      </c>
      <c r="T3080" s="2">
        <v>137500</v>
      </c>
      <c r="U3080">
        <v>20</v>
      </c>
      <c r="V3080">
        <v>0</v>
      </c>
      <c r="W3080" s="2">
        <v>27500</v>
      </c>
      <c r="X3080">
        <v>0</v>
      </c>
      <c r="Y3080" s="2">
        <v>137500</v>
      </c>
      <c r="Z3080" s="2">
        <v>27500</v>
      </c>
      <c r="AA3080" s="5">
        <f t="shared" si="48"/>
        <v>27500</v>
      </c>
    </row>
    <row r="3081" spans="1:27" x14ac:dyDescent="0.25">
      <c r="A3081">
        <v>1503794</v>
      </c>
      <c r="B3081" t="s">
        <v>5206</v>
      </c>
      <c r="C3081" t="s">
        <v>62</v>
      </c>
      <c r="D3081" t="s">
        <v>5207</v>
      </c>
      <c r="E3081" s="1">
        <v>45786</v>
      </c>
      <c r="F3081" s="1">
        <v>46085</v>
      </c>
      <c r="G3081" t="s">
        <v>29</v>
      </c>
      <c r="H3081" t="s">
        <v>30</v>
      </c>
      <c r="I3081" t="s">
        <v>31</v>
      </c>
      <c r="J3081" t="s">
        <v>5208</v>
      </c>
      <c r="L3081" t="s">
        <v>1505</v>
      </c>
      <c r="M3081" t="s">
        <v>73</v>
      </c>
      <c r="N3081" t="s">
        <v>67</v>
      </c>
      <c r="P3081" t="s">
        <v>35</v>
      </c>
      <c r="Q3081" s="1">
        <v>46077</v>
      </c>
      <c r="R3081" s="1">
        <v>46080</v>
      </c>
      <c r="S3081" t="s">
        <v>68</v>
      </c>
      <c r="T3081" s="2">
        <v>300000</v>
      </c>
      <c r="U3081">
        <v>20</v>
      </c>
      <c r="V3081">
        <v>0</v>
      </c>
      <c r="W3081" s="2">
        <v>60000</v>
      </c>
      <c r="X3081">
        <v>0</v>
      </c>
      <c r="Y3081" s="2">
        <v>300000</v>
      </c>
      <c r="Z3081" s="2">
        <v>60000</v>
      </c>
      <c r="AA3081" s="5">
        <f t="shared" si="48"/>
        <v>60000</v>
      </c>
    </row>
    <row r="3082" spans="1:27" x14ac:dyDescent="0.25">
      <c r="A3082">
        <v>1522858</v>
      </c>
      <c r="B3082" t="s">
        <v>5209</v>
      </c>
      <c r="C3082" t="s">
        <v>1341</v>
      </c>
      <c r="D3082" t="s">
        <v>5210</v>
      </c>
      <c r="E3082" s="1">
        <v>45946</v>
      </c>
      <c r="F3082" s="1">
        <v>46084</v>
      </c>
      <c r="G3082" t="s">
        <v>29</v>
      </c>
      <c r="H3082" t="s">
        <v>30</v>
      </c>
      <c r="I3082" t="s">
        <v>31</v>
      </c>
      <c r="J3082" t="s">
        <v>5211</v>
      </c>
      <c r="L3082" t="s">
        <v>4693</v>
      </c>
      <c r="M3082" t="s">
        <v>112</v>
      </c>
      <c r="N3082" t="s">
        <v>67</v>
      </c>
      <c r="P3082" t="s">
        <v>35</v>
      </c>
      <c r="Q3082" s="1">
        <v>46077</v>
      </c>
      <c r="R3082" s="1">
        <v>46079</v>
      </c>
      <c r="S3082" t="s">
        <v>68</v>
      </c>
      <c r="T3082" s="2">
        <v>850000</v>
      </c>
      <c r="U3082">
        <v>20</v>
      </c>
      <c r="V3082">
        <v>0</v>
      </c>
      <c r="W3082" s="2">
        <v>170000</v>
      </c>
      <c r="X3082">
        <v>0</v>
      </c>
      <c r="Y3082" s="2">
        <v>850000</v>
      </c>
      <c r="Z3082" s="2">
        <v>170000</v>
      </c>
      <c r="AA3082" s="5">
        <f t="shared" si="48"/>
        <v>170000</v>
      </c>
    </row>
    <row r="3083" spans="1:27" x14ac:dyDescent="0.25">
      <c r="A3083">
        <v>1451822</v>
      </c>
      <c r="B3083" t="s">
        <v>5212</v>
      </c>
      <c r="C3083" t="s">
        <v>892</v>
      </c>
      <c r="D3083" t="s">
        <v>5213</v>
      </c>
      <c r="E3083" s="1">
        <v>45469</v>
      </c>
      <c r="F3083" s="1">
        <v>46086</v>
      </c>
      <c r="G3083" t="s">
        <v>29</v>
      </c>
      <c r="H3083" t="s">
        <v>30</v>
      </c>
      <c r="I3083" t="s">
        <v>31</v>
      </c>
      <c r="J3083" t="s">
        <v>5214</v>
      </c>
      <c r="L3083" t="s">
        <v>1356</v>
      </c>
      <c r="M3083" t="s">
        <v>531</v>
      </c>
      <c r="N3083" t="s">
        <v>67</v>
      </c>
      <c r="P3083" t="s">
        <v>35</v>
      </c>
      <c r="Q3083" s="1">
        <v>46077</v>
      </c>
      <c r="R3083" s="1">
        <v>46081</v>
      </c>
      <c r="S3083" t="s">
        <v>68</v>
      </c>
      <c r="T3083" s="2">
        <v>943902</v>
      </c>
      <c r="U3083">
        <v>20</v>
      </c>
      <c r="V3083">
        <v>0</v>
      </c>
      <c r="W3083" s="2">
        <v>188780</v>
      </c>
      <c r="X3083">
        <v>0</v>
      </c>
      <c r="Y3083" s="2">
        <v>943902</v>
      </c>
      <c r="Z3083" s="2">
        <v>188780</v>
      </c>
      <c r="AA3083" s="5">
        <f t="shared" si="48"/>
        <v>188780</v>
      </c>
    </row>
    <row r="3084" spans="1:27" x14ac:dyDescent="0.25">
      <c r="A3084">
        <v>1518233</v>
      </c>
      <c r="B3084" t="s">
        <v>5215</v>
      </c>
      <c r="C3084" t="s">
        <v>1341</v>
      </c>
      <c r="D3084" t="s">
        <v>5216</v>
      </c>
      <c r="E3084" s="1">
        <v>45926</v>
      </c>
      <c r="F3084" s="1">
        <v>46138</v>
      </c>
      <c r="G3084" t="s">
        <v>29</v>
      </c>
      <c r="H3084" t="s">
        <v>30</v>
      </c>
      <c r="I3084" t="s">
        <v>31</v>
      </c>
      <c r="J3084" t="s">
        <v>5217</v>
      </c>
      <c r="L3084" t="s">
        <v>2476</v>
      </c>
      <c r="M3084" t="s">
        <v>133</v>
      </c>
      <c r="N3084" t="s">
        <v>67</v>
      </c>
      <c r="P3084" t="s">
        <v>35</v>
      </c>
      <c r="Q3084" s="1">
        <v>46078</v>
      </c>
      <c r="R3084" s="1">
        <v>46080</v>
      </c>
      <c r="S3084" t="s">
        <v>68</v>
      </c>
      <c r="T3084" s="2">
        <v>120900</v>
      </c>
      <c r="U3084">
        <v>20</v>
      </c>
      <c r="V3084">
        <v>0</v>
      </c>
      <c r="W3084" s="2">
        <v>173551</v>
      </c>
      <c r="X3084">
        <v>0</v>
      </c>
      <c r="Y3084" s="2">
        <v>120900</v>
      </c>
      <c r="Z3084" s="2">
        <v>24180</v>
      </c>
      <c r="AA3084" s="5">
        <f t="shared" si="48"/>
        <v>24180</v>
      </c>
    </row>
    <row r="3085" spans="1:27" x14ac:dyDescent="0.25">
      <c r="A3085">
        <v>1451823</v>
      </c>
      <c r="B3085" t="s">
        <v>5212</v>
      </c>
      <c r="C3085" t="s">
        <v>892</v>
      </c>
      <c r="D3085" t="s">
        <v>5213</v>
      </c>
      <c r="E3085" s="1">
        <v>45469</v>
      </c>
      <c r="F3085" s="1">
        <v>46086</v>
      </c>
      <c r="G3085" t="s">
        <v>29</v>
      </c>
      <c r="H3085" t="s">
        <v>30</v>
      </c>
      <c r="I3085" t="s">
        <v>31</v>
      </c>
      <c r="J3085" t="s">
        <v>71</v>
      </c>
      <c r="L3085" t="s">
        <v>1356</v>
      </c>
      <c r="M3085" t="s">
        <v>531</v>
      </c>
      <c r="N3085" t="s">
        <v>67</v>
      </c>
      <c r="P3085" t="s">
        <v>35</v>
      </c>
      <c r="Q3085" s="1">
        <v>46078</v>
      </c>
      <c r="R3085" s="1">
        <v>46081</v>
      </c>
      <c r="S3085" t="s">
        <v>68</v>
      </c>
      <c r="T3085" s="2">
        <v>267527</v>
      </c>
      <c r="U3085">
        <v>20</v>
      </c>
      <c r="V3085">
        <v>0</v>
      </c>
      <c r="W3085" s="2">
        <v>188780</v>
      </c>
      <c r="X3085">
        <v>0</v>
      </c>
      <c r="Y3085" s="2">
        <v>267527</v>
      </c>
      <c r="Z3085" s="2">
        <v>53505</v>
      </c>
      <c r="AA3085" s="5">
        <f t="shared" si="48"/>
        <v>53505</v>
      </c>
    </row>
    <row r="3086" spans="1:27" x14ac:dyDescent="0.25">
      <c r="A3086">
        <v>1523142</v>
      </c>
      <c r="B3086" t="s">
        <v>5218</v>
      </c>
      <c r="C3086" t="s">
        <v>1341</v>
      </c>
      <c r="D3086" t="s">
        <v>5219</v>
      </c>
      <c r="E3086" s="1">
        <v>45931</v>
      </c>
      <c r="F3086" s="1">
        <v>46083</v>
      </c>
      <c r="G3086" t="s">
        <v>29</v>
      </c>
      <c r="H3086" t="s">
        <v>30</v>
      </c>
      <c r="I3086" t="s">
        <v>31</v>
      </c>
      <c r="J3086" t="s">
        <v>5220</v>
      </c>
      <c r="L3086" t="s">
        <v>709</v>
      </c>
      <c r="M3086" t="s">
        <v>710</v>
      </c>
      <c r="N3086" t="s">
        <v>67</v>
      </c>
      <c r="P3086" t="s">
        <v>35</v>
      </c>
      <c r="Q3086" s="1">
        <v>46078</v>
      </c>
      <c r="R3086" s="1">
        <v>46078</v>
      </c>
      <c r="S3086" t="s">
        <v>68</v>
      </c>
      <c r="T3086" s="2">
        <v>1353606</v>
      </c>
      <c r="U3086">
        <v>20</v>
      </c>
      <c r="V3086">
        <v>0</v>
      </c>
      <c r="W3086" s="2">
        <v>270721</v>
      </c>
      <c r="X3086">
        <v>0</v>
      </c>
      <c r="Y3086" s="2">
        <v>1353606</v>
      </c>
      <c r="Z3086" s="2">
        <v>270721</v>
      </c>
      <c r="AA3086" s="5">
        <f t="shared" si="48"/>
        <v>270721</v>
      </c>
    </row>
    <row r="3087" spans="1:27" x14ac:dyDescent="0.25">
      <c r="A3087">
        <v>1513630</v>
      </c>
      <c r="B3087" t="s">
        <v>5221</v>
      </c>
      <c r="C3087" t="s">
        <v>1341</v>
      </c>
      <c r="D3087" t="s">
        <v>2335</v>
      </c>
      <c r="E3087" s="1">
        <v>45895</v>
      </c>
      <c r="F3087" s="1">
        <v>46087</v>
      </c>
      <c r="G3087" t="s">
        <v>29</v>
      </c>
      <c r="H3087" t="s">
        <v>30</v>
      </c>
      <c r="I3087" t="s">
        <v>31</v>
      </c>
      <c r="J3087" t="s">
        <v>5222</v>
      </c>
      <c r="L3087" t="s">
        <v>578</v>
      </c>
      <c r="M3087" t="s">
        <v>66</v>
      </c>
      <c r="N3087" t="s">
        <v>67</v>
      </c>
      <c r="P3087" t="s">
        <v>35</v>
      </c>
      <c r="Q3087" s="1">
        <v>46078</v>
      </c>
      <c r="R3087" s="1">
        <v>46082</v>
      </c>
      <c r="S3087" t="s">
        <v>68</v>
      </c>
      <c r="T3087" s="2">
        <v>3700000</v>
      </c>
      <c r="U3087">
        <v>20</v>
      </c>
      <c r="V3087">
        <v>0</v>
      </c>
      <c r="W3087" s="2">
        <v>740000</v>
      </c>
      <c r="X3087">
        <v>0</v>
      </c>
      <c r="Y3087" s="2">
        <v>3700000</v>
      </c>
      <c r="Z3087" s="2">
        <v>740000</v>
      </c>
      <c r="AA3087" s="5">
        <f t="shared" si="48"/>
        <v>740000</v>
      </c>
    </row>
    <row r="3088" spans="1:27" x14ac:dyDescent="0.25">
      <c r="A3088">
        <v>1517882</v>
      </c>
      <c r="B3088" t="s">
        <v>2790</v>
      </c>
      <c r="C3088" t="s">
        <v>1341</v>
      </c>
      <c r="D3088" t="s">
        <v>2791</v>
      </c>
      <c r="E3088" s="1">
        <v>45902</v>
      </c>
      <c r="F3088" s="1">
        <v>46289</v>
      </c>
      <c r="G3088" t="s">
        <v>29</v>
      </c>
      <c r="H3088" t="s">
        <v>30</v>
      </c>
      <c r="I3088" t="s">
        <v>31</v>
      </c>
      <c r="J3088" t="s">
        <v>71</v>
      </c>
      <c r="L3088" t="s">
        <v>2224</v>
      </c>
      <c r="M3088" t="s">
        <v>531</v>
      </c>
      <c r="N3088" t="s">
        <v>67</v>
      </c>
      <c r="P3088" t="s">
        <v>35</v>
      </c>
      <c r="Q3088" s="1">
        <v>46079</v>
      </c>
      <c r="R3088" s="1">
        <v>46079</v>
      </c>
      <c r="S3088" t="s">
        <v>68</v>
      </c>
      <c r="T3088" s="2">
        <v>3200</v>
      </c>
      <c r="U3088">
        <v>20</v>
      </c>
      <c r="V3088">
        <v>0</v>
      </c>
      <c r="W3088" s="2">
        <v>66700</v>
      </c>
      <c r="X3088">
        <v>0</v>
      </c>
      <c r="Y3088" s="2">
        <v>3200</v>
      </c>
      <c r="Z3088">
        <v>640</v>
      </c>
      <c r="AA3088" s="5">
        <f t="shared" si="48"/>
        <v>640</v>
      </c>
    </row>
    <row r="3089" spans="1:27" x14ac:dyDescent="0.25">
      <c r="A3089">
        <v>1517881</v>
      </c>
      <c r="B3089" t="s">
        <v>2790</v>
      </c>
      <c r="C3089" t="s">
        <v>1341</v>
      </c>
      <c r="D3089" t="s">
        <v>2791</v>
      </c>
      <c r="E3089" s="1">
        <v>45902</v>
      </c>
      <c r="F3089" s="1">
        <v>46289</v>
      </c>
      <c r="G3089" t="s">
        <v>29</v>
      </c>
      <c r="H3089" t="s">
        <v>30</v>
      </c>
      <c r="I3089" t="s">
        <v>31</v>
      </c>
      <c r="J3089" t="s">
        <v>5223</v>
      </c>
      <c r="L3089" t="s">
        <v>2224</v>
      </c>
      <c r="M3089" t="s">
        <v>531</v>
      </c>
      <c r="N3089" t="s">
        <v>67</v>
      </c>
      <c r="P3089" t="s">
        <v>35</v>
      </c>
      <c r="Q3089" s="1">
        <v>46079</v>
      </c>
      <c r="R3089" s="1">
        <v>46079</v>
      </c>
      <c r="S3089" t="s">
        <v>68</v>
      </c>
      <c r="T3089" s="2">
        <v>30000</v>
      </c>
      <c r="U3089">
        <v>20</v>
      </c>
      <c r="V3089">
        <v>0</v>
      </c>
      <c r="W3089" s="2">
        <v>66700</v>
      </c>
      <c r="X3089">
        <v>0</v>
      </c>
      <c r="Y3089" s="2">
        <v>30000</v>
      </c>
      <c r="Z3089" s="2">
        <v>6000</v>
      </c>
      <c r="AA3089" s="5">
        <f t="shared" si="48"/>
        <v>6000</v>
      </c>
    </row>
    <row r="3090" spans="1:27" x14ac:dyDescent="0.25">
      <c r="A3090">
        <v>1518244</v>
      </c>
      <c r="B3090" t="s">
        <v>5224</v>
      </c>
      <c r="C3090" t="s">
        <v>1341</v>
      </c>
      <c r="D3090" t="s">
        <v>326</v>
      </c>
      <c r="E3090" s="1">
        <v>45919</v>
      </c>
      <c r="F3090" s="1">
        <v>46219</v>
      </c>
      <c r="G3090" t="s">
        <v>29</v>
      </c>
      <c r="H3090" t="s">
        <v>30</v>
      </c>
      <c r="I3090" t="s">
        <v>31</v>
      </c>
      <c r="J3090" t="s">
        <v>5225</v>
      </c>
      <c r="L3090" t="s">
        <v>5226</v>
      </c>
      <c r="M3090" t="s">
        <v>1866</v>
      </c>
      <c r="N3090" t="s">
        <v>67</v>
      </c>
      <c r="P3090" t="s">
        <v>35</v>
      </c>
      <c r="Q3090" s="1">
        <v>46079</v>
      </c>
      <c r="R3090" s="1">
        <v>46081</v>
      </c>
      <c r="S3090" t="s">
        <v>68</v>
      </c>
      <c r="T3090" s="2">
        <v>100000</v>
      </c>
      <c r="U3090">
        <v>20</v>
      </c>
      <c r="V3090">
        <v>0</v>
      </c>
      <c r="W3090" s="2">
        <v>20000</v>
      </c>
      <c r="X3090">
        <v>0</v>
      </c>
      <c r="Y3090" s="2">
        <v>100000</v>
      </c>
      <c r="Z3090" s="2">
        <v>20000</v>
      </c>
      <c r="AA3090" s="5">
        <f t="shared" si="48"/>
        <v>20000</v>
      </c>
    </row>
    <row r="3091" spans="1:27" x14ac:dyDescent="0.25">
      <c r="A3091">
        <v>1474696</v>
      </c>
      <c r="B3091" t="s">
        <v>1449</v>
      </c>
      <c r="C3091" t="s">
        <v>62</v>
      </c>
      <c r="D3091" t="s">
        <v>1450</v>
      </c>
      <c r="E3091" s="1">
        <v>45616</v>
      </c>
      <c r="F3091" s="1">
        <v>46296</v>
      </c>
      <c r="G3091" t="s">
        <v>29</v>
      </c>
      <c r="H3091" t="s">
        <v>30</v>
      </c>
      <c r="I3091" t="s">
        <v>31</v>
      </c>
      <c r="J3091" t="s">
        <v>5227</v>
      </c>
      <c r="L3091" t="s">
        <v>5228</v>
      </c>
      <c r="N3091" t="s">
        <v>3627</v>
      </c>
      <c r="P3091" t="s">
        <v>35</v>
      </c>
      <c r="Q3091" s="1">
        <v>46079</v>
      </c>
      <c r="R3091" s="1">
        <v>46081</v>
      </c>
      <c r="S3091" t="s">
        <v>68</v>
      </c>
      <c r="T3091" s="2">
        <v>125000</v>
      </c>
      <c r="U3091">
        <v>20</v>
      </c>
      <c r="V3091">
        <v>0</v>
      </c>
      <c r="W3091" s="2">
        <v>140000</v>
      </c>
      <c r="X3091">
        <v>0</v>
      </c>
      <c r="Y3091" s="2">
        <v>125000</v>
      </c>
      <c r="Z3091" s="2">
        <v>25000</v>
      </c>
      <c r="AA3091" s="5">
        <f t="shared" si="48"/>
        <v>25000</v>
      </c>
    </row>
    <row r="3092" spans="1:27" x14ac:dyDescent="0.25">
      <c r="A3092">
        <v>1503371</v>
      </c>
      <c r="B3092" t="s">
        <v>253</v>
      </c>
      <c r="C3092" t="s">
        <v>140</v>
      </c>
      <c r="D3092" t="s">
        <v>254</v>
      </c>
      <c r="E3092" s="1">
        <v>45809</v>
      </c>
      <c r="F3092" s="1">
        <v>46173</v>
      </c>
      <c r="G3092" t="s">
        <v>47</v>
      </c>
      <c r="H3092" t="s">
        <v>30</v>
      </c>
      <c r="I3092" t="s">
        <v>31</v>
      </c>
      <c r="J3092" t="s">
        <v>5229</v>
      </c>
      <c r="L3092" t="s">
        <v>944</v>
      </c>
      <c r="N3092" t="s">
        <v>90</v>
      </c>
      <c r="P3092" t="s">
        <v>35</v>
      </c>
      <c r="Q3092" s="1">
        <v>46079</v>
      </c>
      <c r="R3092" s="1">
        <v>46080</v>
      </c>
      <c r="S3092" t="s">
        <v>36</v>
      </c>
      <c r="T3092" s="2">
        <v>288099</v>
      </c>
      <c r="U3092">
        <v>14</v>
      </c>
      <c r="V3092">
        <v>0</v>
      </c>
      <c r="W3092" s="2">
        <v>500522</v>
      </c>
      <c r="X3092">
        <v>0</v>
      </c>
      <c r="Y3092" s="2">
        <v>388934</v>
      </c>
      <c r="Z3092" s="2">
        <v>53036</v>
      </c>
      <c r="AA3092" s="5">
        <f t="shared" si="48"/>
        <v>53036</v>
      </c>
    </row>
    <row r="3093" spans="1:27" x14ac:dyDescent="0.25">
      <c r="A3093">
        <v>1522792</v>
      </c>
      <c r="B3093" t="s">
        <v>5230</v>
      </c>
      <c r="C3093" t="s">
        <v>1341</v>
      </c>
      <c r="D3093" t="s">
        <v>5231</v>
      </c>
      <c r="E3093" s="1">
        <v>45945</v>
      </c>
      <c r="F3093" s="1">
        <v>46088</v>
      </c>
      <c r="G3093" t="s">
        <v>29</v>
      </c>
      <c r="H3093" t="s">
        <v>30</v>
      </c>
      <c r="I3093" t="s">
        <v>31</v>
      </c>
      <c r="J3093" t="s">
        <v>5232</v>
      </c>
      <c r="L3093" t="s">
        <v>822</v>
      </c>
      <c r="M3093" t="s">
        <v>823</v>
      </c>
      <c r="N3093" t="s">
        <v>67</v>
      </c>
      <c r="P3093" t="s">
        <v>35</v>
      </c>
      <c r="Q3093" s="1">
        <v>46079</v>
      </c>
      <c r="R3093" s="1">
        <v>46083</v>
      </c>
      <c r="S3093" t="s">
        <v>68</v>
      </c>
      <c r="T3093" s="2">
        <v>577563</v>
      </c>
      <c r="U3093">
        <v>20</v>
      </c>
      <c r="V3093">
        <v>0</v>
      </c>
      <c r="W3093" s="2">
        <v>115513</v>
      </c>
      <c r="X3093">
        <v>0</v>
      </c>
      <c r="Y3093" s="2">
        <v>577563</v>
      </c>
      <c r="Z3093" s="2">
        <v>115513</v>
      </c>
      <c r="AA3093" s="5">
        <f t="shared" si="48"/>
        <v>115513</v>
      </c>
    </row>
    <row r="3094" spans="1:27" x14ac:dyDescent="0.25">
      <c r="A3094">
        <v>1521542</v>
      </c>
      <c r="B3094" t="s">
        <v>4715</v>
      </c>
      <c r="C3094" t="s">
        <v>4715</v>
      </c>
      <c r="D3094" t="s">
        <v>292</v>
      </c>
      <c r="E3094" s="1">
        <v>45992</v>
      </c>
      <c r="F3094" s="1">
        <v>46356</v>
      </c>
      <c r="G3094" t="s">
        <v>47</v>
      </c>
      <c r="H3094" t="s">
        <v>30</v>
      </c>
      <c r="I3094" t="s">
        <v>31</v>
      </c>
      <c r="J3094" t="s">
        <v>3060</v>
      </c>
      <c r="L3094" t="s">
        <v>5233</v>
      </c>
      <c r="M3094" t="s">
        <v>329</v>
      </c>
      <c r="N3094" t="s">
        <v>67</v>
      </c>
      <c r="P3094" t="s">
        <v>35</v>
      </c>
      <c r="Q3094" s="1">
        <v>46079</v>
      </c>
      <c r="R3094" s="1">
        <v>46082</v>
      </c>
      <c r="S3094" t="s">
        <v>68</v>
      </c>
      <c r="T3094" s="2">
        <v>785762</v>
      </c>
      <c r="U3094">
        <v>45</v>
      </c>
      <c r="V3094">
        <v>0</v>
      </c>
      <c r="W3094" s="2">
        <v>4500000</v>
      </c>
      <c r="X3094" s="2">
        <v>750000</v>
      </c>
      <c r="Y3094" s="2">
        <v>785762</v>
      </c>
      <c r="Z3094" s="2">
        <v>353593</v>
      </c>
      <c r="AA3094" s="5">
        <f t="shared" si="48"/>
        <v>353593</v>
      </c>
    </row>
    <row r="3095" spans="1:27" x14ac:dyDescent="0.25">
      <c r="A3095">
        <v>1521695</v>
      </c>
      <c r="B3095" t="s">
        <v>4715</v>
      </c>
      <c r="C3095" t="s">
        <v>4715</v>
      </c>
      <c r="D3095" t="s">
        <v>292</v>
      </c>
      <c r="E3095" s="1">
        <v>45992</v>
      </c>
      <c r="F3095" s="1">
        <v>46356</v>
      </c>
      <c r="G3095" t="s">
        <v>47</v>
      </c>
      <c r="H3095" t="s">
        <v>30</v>
      </c>
      <c r="I3095" t="s">
        <v>31</v>
      </c>
      <c r="J3095" t="s">
        <v>4879</v>
      </c>
      <c r="L3095" t="s">
        <v>645</v>
      </c>
      <c r="M3095" t="s">
        <v>4907</v>
      </c>
      <c r="N3095" t="s">
        <v>67</v>
      </c>
      <c r="P3095" t="s">
        <v>35</v>
      </c>
      <c r="Q3095" s="1">
        <v>46079</v>
      </c>
      <c r="R3095" s="1">
        <v>46082</v>
      </c>
      <c r="S3095" t="s">
        <v>68</v>
      </c>
      <c r="T3095" s="2">
        <v>880456</v>
      </c>
      <c r="U3095">
        <v>45</v>
      </c>
      <c r="V3095">
        <v>0</v>
      </c>
      <c r="W3095" s="2">
        <v>4500000</v>
      </c>
      <c r="X3095" s="2">
        <v>750000</v>
      </c>
      <c r="Y3095" s="2">
        <v>880456</v>
      </c>
      <c r="Z3095" s="2">
        <v>396205</v>
      </c>
      <c r="AA3095" s="5">
        <f t="shared" si="48"/>
        <v>396205</v>
      </c>
    </row>
    <row r="3096" spans="1:27" x14ac:dyDescent="0.25">
      <c r="A3096">
        <v>1521541</v>
      </c>
      <c r="B3096" t="s">
        <v>4715</v>
      </c>
      <c r="C3096" t="s">
        <v>4715</v>
      </c>
      <c r="D3096" t="s">
        <v>292</v>
      </c>
      <c r="E3096" s="1">
        <v>45992</v>
      </c>
      <c r="F3096" s="1">
        <v>46356</v>
      </c>
      <c r="G3096" t="s">
        <v>47</v>
      </c>
      <c r="H3096" t="s">
        <v>30</v>
      </c>
      <c r="I3096" t="s">
        <v>31</v>
      </c>
      <c r="J3096" t="s">
        <v>2387</v>
      </c>
      <c r="L3096" t="s">
        <v>5234</v>
      </c>
      <c r="M3096" t="s">
        <v>1028</v>
      </c>
      <c r="N3096" t="s">
        <v>67</v>
      </c>
      <c r="P3096" t="s">
        <v>35</v>
      </c>
      <c r="Q3096" s="1">
        <v>46079</v>
      </c>
      <c r="R3096" s="1">
        <v>46082</v>
      </c>
      <c r="S3096" t="s">
        <v>68</v>
      </c>
      <c r="T3096" s="2">
        <v>1003653</v>
      </c>
      <c r="U3096">
        <v>45</v>
      </c>
      <c r="V3096">
        <v>0</v>
      </c>
      <c r="W3096" s="2">
        <v>4500000</v>
      </c>
      <c r="X3096" s="2">
        <v>750000</v>
      </c>
      <c r="Y3096" s="2">
        <v>1003653</v>
      </c>
      <c r="Z3096" s="2">
        <v>451644</v>
      </c>
      <c r="AA3096" s="5">
        <f t="shared" si="48"/>
        <v>451644</v>
      </c>
    </row>
    <row r="3097" spans="1:27" x14ac:dyDescent="0.25">
      <c r="A3097">
        <v>1521540</v>
      </c>
      <c r="B3097" t="s">
        <v>4715</v>
      </c>
      <c r="C3097" t="s">
        <v>4715</v>
      </c>
      <c r="D3097" t="s">
        <v>292</v>
      </c>
      <c r="E3097" s="1">
        <v>45992</v>
      </c>
      <c r="F3097" s="1">
        <v>46356</v>
      </c>
      <c r="G3097" t="s">
        <v>47</v>
      </c>
      <c r="H3097" t="s">
        <v>30</v>
      </c>
      <c r="I3097" t="s">
        <v>31</v>
      </c>
      <c r="J3097" t="s">
        <v>293</v>
      </c>
      <c r="L3097" t="s">
        <v>2224</v>
      </c>
      <c r="M3097" t="s">
        <v>531</v>
      </c>
      <c r="N3097" t="s">
        <v>67</v>
      </c>
      <c r="P3097" t="s">
        <v>35</v>
      </c>
      <c r="Q3097" s="1">
        <v>46079</v>
      </c>
      <c r="R3097" s="1">
        <v>46082</v>
      </c>
      <c r="S3097" t="s">
        <v>68</v>
      </c>
      <c r="T3097" s="2">
        <v>1420767</v>
      </c>
      <c r="U3097">
        <v>45</v>
      </c>
      <c r="V3097">
        <v>0</v>
      </c>
      <c r="W3097" s="2">
        <v>4500000</v>
      </c>
      <c r="X3097" s="2">
        <v>750000</v>
      </c>
      <c r="Y3097" s="2">
        <v>1420767</v>
      </c>
      <c r="Z3097" s="2">
        <v>639345</v>
      </c>
      <c r="AA3097" s="5">
        <f t="shared" si="48"/>
        <v>639345</v>
      </c>
    </row>
    <row r="3098" spans="1:27" x14ac:dyDescent="0.25">
      <c r="A3098">
        <v>1521537</v>
      </c>
      <c r="B3098" t="s">
        <v>4715</v>
      </c>
      <c r="C3098" t="s">
        <v>4715</v>
      </c>
      <c r="D3098" t="s">
        <v>292</v>
      </c>
      <c r="E3098" s="1">
        <v>45992</v>
      </c>
      <c r="F3098" s="1">
        <v>46356</v>
      </c>
      <c r="G3098" t="s">
        <v>47</v>
      </c>
      <c r="H3098" t="s">
        <v>30</v>
      </c>
      <c r="I3098" t="s">
        <v>31</v>
      </c>
      <c r="J3098" t="s">
        <v>1718</v>
      </c>
      <c r="L3098" t="s">
        <v>840</v>
      </c>
      <c r="N3098" t="s">
        <v>51</v>
      </c>
      <c r="P3098" t="s">
        <v>35</v>
      </c>
      <c r="Q3098" s="1">
        <v>46079</v>
      </c>
      <c r="R3098" s="1">
        <v>46082</v>
      </c>
      <c r="S3098" t="s">
        <v>68</v>
      </c>
      <c r="T3098" s="2">
        <v>1438004</v>
      </c>
      <c r="U3098">
        <v>45</v>
      </c>
      <c r="V3098">
        <v>0</v>
      </c>
      <c r="W3098" s="2">
        <v>4500000</v>
      </c>
      <c r="X3098" s="2">
        <v>750000</v>
      </c>
      <c r="Y3098" s="2">
        <v>1438004</v>
      </c>
      <c r="Z3098" s="2">
        <v>647102</v>
      </c>
      <c r="AA3098" s="5">
        <f t="shared" si="48"/>
        <v>647102</v>
      </c>
    </row>
    <row r="3099" spans="1:27" x14ac:dyDescent="0.25">
      <c r="A3099">
        <v>1510012</v>
      </c>
      <c r="B3099" t="s">
        <v>5235</v>
      </c>
      <c r="C3099" t="s">
        <v>1341</v>
      </c>
      <c r="D3099" t="s">
        <v>5236</v>
      </c>
      <c r="E3099" s="1">
        <v>45849</v>
      </c>
      <c r="F3099" s="1">
        <v>46087</v>
      </c>
      <c r="G3099" t="s">
        <v>29</v>
      </c>
      <c r="H3099" t="s">
        <v>30</v>
      </c>
      <c r="I3099" t="s">
        <v>31</v>
      </c>
      <c r="J3099" t="s">
        <v>5237</v>
      </c>
      <c r="L3099" t="s">
        <v>5238</v>
      </c>
      <c r="M3099" t="s">
        <v>243</v>
      </c>
      <c r="N3099" t="s">
        <v>67</v>
      </c>
      <c r="P3099" t="s">
        <v>35</v>
      </c>
      <c r="Q3099" s="1">
        <v>46080</v>
      </c>
      <c r="R3099" s="1">
        <v>46082</v>
      </c>
      <c r="S3099" t="s">
        <v>68</v>
      </c>
      <c r="T3099" s="2">
        <v>145000</v>
      </c>
      <c r="U3099">
        <v>20</v>
      </c>
      <c r="V3099">
        <v>0</v>
      </c>
      <c r="W3099" s="2">
        <v>29000</v>
      </c>
      <c r="X3099">
        <v>0</v>
      </c>
      <c r="Y3099" s="2">
        <v>145000</v>
      </c>
      <c r="Z3099" s="2">
        <v>29000</v>
      </c>
      <c r="AA3099" s="5">
        <f t="shared" si="48"/>
        <v>29000</v>
      </c>
    </row>
    <row r="3100" spans="1:27" x14ac:dyDescent="0.25">
      <c r="A3100">
        <v>1518123</v>
      </c>
      <c r="B3100" t="s">
        <v>5239</v>
      </c>
      <c r="C3100" t="s">
        <v>1341</v>
      </c>
      <c r="D3100" t="s">
        <v>1487</v>
      </c>
      <c r="E3100" s="1">
        <v>45909</v>
      </c>
      <c r="F3100" s="1">
        <v>46461</v>
      </c>
      <c r="G3100" t="s">
        <v>29</v>
      </c>
      <c r="H3100" t="s">
        <v>30</v>
      </c>
      <c r="I3100" t="s">
        <v>31</v>
      </c>
      <c r="J3100" t="s">
        <v>5240</v>
      </c>
      <c r="L3100" t="s">
        <v>96</v>
      </c>
      <c r="M3100" t="s">
        <v>97</v>
      </c>
      <c r="N3100" t="s">
        <v>67</v>
      </c>
      <c r="P3100" t="s">
        <v>35</v>
      </c>
      <c r="Q3100" s="1">
        <v>46080</v>
      </c>
      <c r="R3100" s="1">
        <v>46087</v>
      </c>
      <c r="S3100" t="s">
        <v>68</v>
      </c>
      <c r="T3100" s="2">
        <v>753820</v>
      </c>
      <c r="U3100">
        <v>20</v>
      </c>
      <c r="V3100">
        <v>0</v>
      </c>
      <c r="W3100" s="2">
        <v>150764</v>
      </c>
      <c r="X3100">
        <v>0</v>
      </c>
      <c r="Y3100" s="2">
        <v>753820</v>
      </c>
      <c r="Z3100" s="2">
        <v>150764</v>
      </c>
      <c r="AA3100" s="5">
        <f t="shared" si="48"/>
        <v>150764</v>
      </c>
    </row>
    <row r="3101" spans="1:27" x14ac:dyDescent="0.25">
      <c r="A3101">
        <v>1521545</v>
      </c>
      <c r="B3101" t="s">
        <v>4715</v>
      </c>
      <c r="C3101" t="s">
        <v>4715</v>
      </c>
      <c r="D3101" t="s">
        <v>292</v>
      </c>
      <c r="E3101" s="1">
        <v>45992</v>
      </c>
      <c r="F3101" s="1">
        <v>46356</v>
      </c>
      <c r="G3101" t="s">
        <v>47</v>
      </c>
      <c r="H3101" t="s">
        <v>30</v>
      </c>
      <c r="I3101" t="s">
        <v>31</v>
      </c>
      <c r="J3101" t="s">
        <v>357</v>
      </c>
      <c r="L3101" t="s">
        <v>3744</v>
      </c>
      <c r="N3101" t="s">
        <v>195</v>
      </c>
      <c r="P3101" t="s">
        <v>35</v>
      </c>
      <c r="Q3101" s="1">
        <v>46080</v>
      </c>
      <c r="R3101" s="1">
        <v>46082</v>
      </c>
      <c r="S3101" t="s">
        <v>68</v>
      </c>
      <c r="T3101" s="2">
        <v>829691</v>
      </c>
      <c r="U3101">
        <v>45</v>
      </c>
      <c r="V3101">
        <v>0</v>
      </c>
      <c r="W3101" s="2">
        <v>4500000</v>
      </c>
      <c r="X3101" s="2">
        <v>750000</v>
      </c>
      <c r="Y3101" s="2">
        <v>829691</v>
      </c>
      <c r="Z3101" s="2">
        <v>373361</v>
      </c>
      <c r="AA3101" s="5">
        <f t="shared" si="48"/>
        <v>373361</v>
      </c>
    </row>
    <row r="3102" spans="1:27" x14ac:dyDescent="0.25">
      <c r="A3102">
        <v>1521544</v>
      </c>
      <c r="B3102" t="s">
        <v>4715</v>
      </c>
      <c r="C3102" t="s">
        <v>4715</v>
      </c>
      <c r="D3102" t="s">
        <v>292</v>
      </c>
      <c r="E3102" s="1">
        <v>45992</v>
      </c>
      <c r="F3102" s="1">
        <v>46356</v>
      </c>
      <c r="G3102" t="s">
        <v>47</v>
      </c>
      <c r="H3102" t="s">
        <v>30</v>
      </c>
      <c r="I3102" t="s">
        <v>31</v>
      </c>
      <c r="J3102" t="s">
        <v>968</v>
      </c>
      <c r="L3102" t="s">
        <v>1087</v>
      </c>
      <c r="M3102" t="s">
        <v>302</v>
      </c>
      <c r="N3102" t="s">
        <v>67</v>
      </c>
      <c r="P3102" t="s">
        <v>35</v>
      </c>
      <c r="Q3102" s="1">
        <v>46080</v>
      </c>
      <c r="R3102" s="1">
        <v>46082</v>
      </c>
      <c r="S3102" t="s">
        <v>68</v>
      </c>
      <c r="T3102" s="2">
        <v>1078102</v>
      </c>
      <c r="U3102">
        <v>45</v>
      </c>
      <c r="V3102">
        <v>0</v>
      </c>
      <c r="W3102" s="2">
        <v>4500000</v>
      </c>
      <c r="X3102" s="2">
        <v>750000</v>
      </c>
      <c r="Y3102" s="2">
        <v>1078102</v>
      </c>
      <c r="Z3102" s="2">
        <v>485146</v>
      </c>
      <c r="AA3102" s="5">
        <f t="shared" si="48"/>
        <v>485146</v>
      </c>
    </row>
    <row r="3103" spans="1:27" x14ac:dyDescent="0.25">
      <c r="A3103">
        <v>1521543</v>
      </c>
      <c r="B3103" t="s">
        <v>4715</v>
      </c>
      <c r="C3103" t="s">
        <v>4715</v>
      </c>
      <c r="D3103" t="s">
        <v>292</v>
      </c>
      <c r="E3103" s="1">
        <v>45992</v>
      </c>
      <c r="F3103" s="1">
        <v>46356</v>
      </c>
      <c r="G3103" t="s">
        <v>47</v>
      </c>
      <c r="H3103" t="s">
        <v>30</v>
      </c>
      <c r="I3103" t="s">
        <v>31</v>
      </c>
      <c r="J3103" t="s">
        <v>2049</v>
      </c>
      <c r="L3103" t="s">
        <v>5241</v>
      </c>
      <c r="M3103" t="s">
        <v>434</v>
      </c>
      <c r="N3103" t="s">
        <v>213</v>
      </c>
      <c r="P3103" t="s">
        <v>35</v>
      </c>
      <c r="Q3103" s="1">
        <v>46080</v>
      </c>
      <c r="R3103" s="1">
        <v>46083</v>
      </c>
      <c r="S3103" t="s">
        <v>68</v>
      </c>
      <c r="T3103" s="2">
        <v>1231664</v>
      </c>
      <c r="U3103">
        <v>45</v>
      </c>
      <c r="V3103">
        <v>0</v>
      </c>
      <c r="W3103" s="2">
        <v>4500000</v>
      </c>
      <c r="X3103" s="2">
        <v>750000</v>
      </c>
      <c r="Y3103" s="2">
        <v>1231664</v>
      </c>
      <c r="Z3103" s="2">
        <v>554249</v>
      </c>
      <c r="AA3103" s="5">
        <f t="shared" si="48"/>
        <v>554249</v>
      </c>
    </row>
    <row r="3104" spans="1:27" x14ac:dyDescent="0.25">
      <c r="A3104">
        <v>1513470</v>
      </c>
      <c r="B3104" t="s">
        <v>2103</v>
      </c>
      <c r="C3104" t="s">
        <v>1341</v>
      </c>
      <c r="D3104" t="s">
        <v>2104</v>
      </c>
      <c r="E3104" s="1">
        <v>45890</v>
      </c>
      <c r="F3104" s="1">
        <v>46270</v>
      </c>
      <c r="G3104" t="s">
        <v>29</v>
      </c>
      <c r="H3104" t="s">
        <v>30</v>
      </c>
      <c r="I3104" t="s">
        <v>31</v>
      </c>
      <c r="J3104" t="s">
        <v>5242</v>
      </c>
      <c r="L3104" t="s">
        <v>373</v>
      </c>
      <c r="M3104" t="s">
        <v>374</v>
      </c>
      <c r="N3104" t="s">
        <v>67</v>
      </c>
      <c r="P3104" t="s">
        <v>35</v>
      </c>
      <c r="Q3104" s="1">
        <v>46081</v>
      </c>
      <c r="R3104" s="1">
        <v>46081</v>
      </c>
      <c r="S3104" t="s">
        <v>68</v>
      </c>
      <c r="T3104" s="2">
        <v>208900</v>
      </c>
      <c r="U3104">
        <v>20</v>
      </c>
      <c r="V3104">
        <v>0</v>
      </c>
      <c r="W3104" s="2">
        <v>1574000</v>
      </c>
      <c r="X3104">
        <v>0</v>
      </c>
      <c r="Y3104" s="2">
        <v>208900</v>
      </c>
      <c r="Z3104" s="2">
        <v>41780</v>
      </c>
      <c r="AA3104" s="5">
        <f t="shared" si="48"/>
        <v>41780</v>
      </c>
    </row>
    <row r="3105" spans="1:27" x14ac:dyDescent="0.25">
      <c r="A3105">
        <v>1518133</v>
      </c>
      <c r="B3105" t="s">
        <v>5243</v>
      </c>
      <c r="C3105" t="s">
        <v>1341</v>
      </c>
      <c r="D3105" t="s">
        <v>1853</v>
      </c>
      <c r="E3105" s="1">
        <v>45911</v>
      </c>
      <c r="F3105" s="1">
        <v>46258</v>
      </c>
      <c r="G3105" t="s">
        <v>29</v>
      </c>
      <c r="H3105" t="s">
        <v>30</v>
      </c>
      <c r="I3105" t="s">
        <v>31</v>
      </c>
      <c r="J3105" t="s">
        <v>71</v>
      </c>
      <c r="L3105" t="s">
        <v>578</v>
      </c>
      <c r="M3105" t="s">
        <v>66</v>
      </c>
      <c r="N3105" t="s">
        <v>67</v>
      </c>
      <c r="P3105" t="s">
        <v>35</v>
      </c>
      <c r="Q3105" s="1">
        <v>46082</v>
      </c>
      <c r="R3105" s="1">
        <v>46085</v>
      </c>
      <c r="S3105" t="s">
        <v>68</v>
      </c>
      <c r="T3105" s="2">
        <v>54025</v>
      </c>
      <c r="U3105">
        <v>20</v>
      </c>
      <c r="V3105">
        <v>0</v>
      </c>
      <c r="W3105" s="2">
        <v>275000</v>
      </c>
      <c r="X3105">
        <v>0</v>
      </c>
      <c r="Y3105" s="2">
        <v>54025</v>
      </c>
      <c r="Z3105" s="2">
        <v>10805</v>
      </c>
      <c r="AA3105" s="5">
        <f t="shared" si="48"/>
        <v>10805</v>
      </c>
    </row>
    <row r="3106" spans="1:27" x14ac:dyDescent="0.25">
      <c r="A3106">
        <v>1502113</v>
      </c>
      <c r="B3106" t="s">
        <v>5244</v>
      </c>
      <c r="C3106" t="s">
        <v>62</v>
      </c>
      <c r="D3106" t="s">
        <v>5245</v>
      </c>
      <c r="E3106" s="1">
        <v>45772</v>
      </c>
      <c r="F3106" s="1">
        <v>46089</v>
      </c>
      <c r="G3106" t="s">
        <v>29</v>
      </c>
      <c r="H3106" t="s">
        <v>30</v>
      </c>
      <c r="I3106" t="s">
        <v>31</v>
      </c>
      <c r="J3106" t="s">
        <v>5246</v>
      </c>
      <c r="L3106" t="s">
        <v>5247</v>
      </c>
      <c r="N3106" t="s">
        <v>4257</v>
      </c>
      <c r="P3106" t="s">
        <v>35</v>
      </c>
      <c r="Q3106" s="1">
        <v>46082</v>
      </c>
      <c r="R3106" s="1">
        <v>46084</v>
      </c>
      <c r="S3106" t="s">
        <v>68</v>
      </c>
      <c r="T3106" s="2">
        <v>273000</v>
      </c>
      <c r="U3106">
        <v>20</v>
      </c>
      <c r="V3106">
        <v>0</v>
      </c>
      <c r="W3106" s="2">
        <v>54600</v>
      </c>
      <c r="X3106">
        <v>0</v>
      </c>
      <c r="Y3106" s="2">
        <v>273000</v>
      </c>
      <c r="Z3106" s="2">
        <v>54600</v>
      </c>
      <c r="AA3106" s="5">
        <f t="shared" si="48"/>
        <v>54600</v>
      </c>
    </row>
    <row r="3107" spans="1:27" x14ac:dyDescent="0.25">
      <c r="A3107">
        <v>1518132</v>
      </c>
      <c r="B3107" t="s">
        <v>5243</v>
      </c>
      <c r="C3107" t="s">
        <v>1341</v>
      </c>
      <c r="D3107" t="s">
        <v>1853</v>
      </c>
      <c r="E3107" s="1">
        <v>45911</v>
      </c>
      <c r="F3107" s="1">
        <v>46258</v>
      </c>
      <c r="G3107" t="s">
        <v>29</v>
      </c>
      <c r="H3107" t="s">
        <v>30</v>
      </c>
      <c r="I3107" t="s">
        <v>31</v>
      </c>
      <c r="J3107" t="s">
        <v>5248</v>
      </c>
      <c r="L3107" t="s">
        <v>578</v>
      </c>
      <c r="M3107" t="s">
        <v>66</v>
      </c>
      <c r="N3107" t="s">
        <v>67</v>
      </c>
      <c r="P3107" t="s">
        <v>35</v>
      </c>
      <c r="Q3107" s="1">
        <v>46082</v>
      </c>
      <c r="R3107" s="1">
        <v>46085</v>
      </c>
      <c r="S3107" t="s">
        <v>68</v>
      </c>
      <c r="T3107" s="2">
        <v>806500</v>
      </c>
      <c r="U3107">
        <v>20</v>
      </c>
      <c r="V3107">
        <v>0</v>
      </c>
      <c r="W3107" s="2">
        <v>275000</v>
      </c>
      <c r="X3107">
        <v>0</v>
      </c>
      <c r="Y3107" s="2">
        <v>806500</v>
      </c>
      <c r="Z3107" s="2">
        <v>161300</v>
      </c>
      <c r="AA3107" s="5">
        <f t="shared" si="48"/>
        <v>161300</v>
      </c>
    </row>
    <row r="3108" spans="1:27" x14ac:dyDescent="0.25">
      <c r="A3108">
        <v>1481661</v>
      </c>
      <c r="B3108" t="s">
        <v>2782</v>
      </c>
      <c r="C3108" t="s">
        <v>892</v>
      </c>
      <c r="D3108" t="s">
        <v>2783</v>
      </c>
      <c r="E3108" s="1">
        <v>45383</v>
      </c>
      <c r="F3108" s="1">
        <v>46090</v>
      </c>
      <c r="G3108" t="s">
        <v>29</v>
      </c>
      <c r="H3108" t="s">
        <v>30</v>
      </c>
      <c r="I3108" t="s">
        <v>31</v>
      </c>
      <c r="J3108" t="s">
        <v>5249</v>
      </c>
      <c r="L3108" t="s">
        <v>2620</v>
      </c>
      <c r="M3108" t="s">
        <v>112</v>
      </c>
      <c r="N3108" t="s">
        <v>67</v>
      </c>
      <c r="P3108" t="s">
        <v>35</v>
      </c>
      <c r="Q3108" s="1">
        <v>46082</v>
      </c>
      <c r="R3108" s="1">
        <v>46085</v>
      </c>
      <c r="S3108" t="s">
        <v>68</v>
      </c>
      <c r="T3108" s="2">
        <v>899139</v>
      </c>
      <c r="U3108">
        <v>20</v>
      </c>
      <c r="V3108">
        <v>0</v>
      </c>
      <c r="W3108" s="2">
        <v>179828</v>
      </c>
      <c r="X3108">
        <v>0</v>
      </c>
      <c r="Y3108" s="2">
        <v>899139</v>
      </c>
      <c r="Z3108" s="2">
        <v>179828</v>
      </c>
      <c r="AA3108" s="5">
        <f t="shared" si="48"/>
        <v>179828</v>
      </c>
    </row>
    <row r="3109" spans="1:27" x14ac:dyDescent="0.25">
      <c r="A3109">
        <v>1522217</v>
      </c>
      <c r="B3109" t="s">
        <v>5250</v>
      </c>
      <c r="C3109" t="s">
        <v>1341</v>
      </c>
      <c r="D3109" t="s">
        <v>2645</v>
      </c>
      <c r="E3109" s="1">
        <v>45940</v>
      </c>
      <c r="F3109" s="1">
        <v>46090</v>
      </c>
      <c r="G3109" t="s">
        <v>29</v>
      </c>
      <c r="H3109" t="s">
        <v>30</v>
      </c>
      <c r="I3109" t="s">
        <v>31</v>
      </c>
      <c r="J3109" t="s">
        <v>5251</v>
      </c>
      <c r="L3109" t="s">
        <v>1099</v>
      </c>
      <c r="M3109" t="s">
        <v>803</v>
      </c>
      <c r="N3109" t="s">
        <v>67</v>
      </c>
      <c r="P3109" t="s">
        <v>35</v>
      </c>
      <c r="Q3109" s="1">
        <v>46082</v>
      </c>
      <c r="R3109" s="1">
        <v>46085</v>
      </c>
      <c r="S3109" t="s">
        <v>68</v>
      </c>
      <c r="T3109" s="2">
        <v>1500000</v>
      </c>
      <c r="U3109">
        <v>20</v>
      </c>
      <c r="V3109">
        <v>0</v>
      </c>
      <c r="W3109" s="2">
        <v>300000</v>
      </c>
      <c r="X3109">
        <v>0</v>
      </c>
      <c r="Y3109" s="2">
        <v>1500000</v>
      </c>
      <c r="Z3109" s="2">
        <v>300000</v>
      </c>
      <c r="AA3109" s="5">
        <f t="shared" si="48"/>
        <v>300000</v>
      </c>
    </row>
    <row r="3110" spans="1:27" x14ac:dyDescent="0.25">
      <c r="A3110">
        <v>1509898</v>
      </c>
      <c r="B3110" t="s">
        <v>5252</v>
      </c>
      <c r="C3110" t="s">
        <v>1341</v>
      </c>
      <c r="D3110" t="s">
        <v>5253</v>
      </c>
      <c r="E3110" s="1">
        <v>45859</v>
      </c>
      <c r="F3110" s="1">
        <v>46471</v>
      </c>
      <c r="G3110" t="s">
        <v>29</v>
      </c>
      <c r="H3110" t="s">
        <v>30</v>
      </c>
      <c r="I3110" t="s">
        <v>31</v>
      </c>
      <c r="J3110" t="s">
        <v>5254</v>
      </c>
      <c r="L3110" t="s">
        <v>578</v>
      </c>
      <c r="M3110" t="s">
        <v>66</v>
      </c>
      <c r="N3110" t="s">
        <v>67</v>
      </c>
      <c r="P3110" t="s">
        <v>35</v>
      </c>
      <c r="Q3110" s="1">
        <v>46083</v>
      </c>
      <c r="R3110" s="1">
        <v>46095</v>
      </c>
      <c r="S3110" t="s">
        <v>68</v>
      </c>
      <c r="T3110" s="2">
        <v>12392000</v>
      </c>
      <c r="U3110">
        <v>20</v>
      </c>
      <c r="V3110">
        <v>0</v>
      </c>
      <c r="W3110" s="2">
        <v>2479000</v>
      </c>
      <c r="X3110">
        <v>0</v>
      </c>
      <c r="Y3110" s="2">
        <v>12392000</v>
      </c>
      <c r="Z3110" s="2">
        <v>2478400</v>
      </c>
      <c r="AA3110" s="5">
        <f t="shared" si="48"/>
        <v>2478400</v>
      </c>
    </row>
    <row r="3111" spans="1:27" x14ac:dyDescent="0.25">
      <c r="A3111">
        <v>1516207</v>
      </c>
      <c r="B3111" t="s">
        <v>3422</v>
      </c>
      <c r="C3111" t="s">
        <v>3422</v>
      </c>
      <c r="D3111" t="s">
        <v>39</v>
      </c>
      <c r="E3111" s="1">
        <v>45748</v>
      </c>
      <c r="F3111" s="1">
        <v>46112</v>
      </c>
      <c r="G3111" t="s">
        <v>47</v>
      </c>
      <c r="H3111" t="s">
        <v>30</v>
      </c>
      <c r="I3111" t="s">
        <v>40</v>
      </c>
      <c r="J3111" t="s">
        <v>5255</v>
      </c>
      <c r="K3111" t="s">
        <v>42</v>
      </c>
      <c r="L3111" t="s">
        <v>43</v>
      </c>
      <c r="N3111" t="s">
        <v>44</v>
      </c>
      <c r="P3111" t="s">
        <v>35</v>
      </c>
      <c r="Q3111" s="1">
        <v>46083</v>
      </c>
      <c r="R3111" s="1">
        <v>46086</v>
      </c>
      <c r="S3111" t="s">
        <v>36</v>
      </c>
      <c r="T3111" s="2">
        <v>140900000</v>
      </c>
      <c r="U3111">
        <v>7</v>
      </c>
      <c r="V3111">
        <v>75</v>
      </c>
      <c r="W3111" s="2">
        <v>13067771</v>
      </c>
      <c r="X3111">
        <v>0</v>
      </c>
      <c r="Y3111" s="2">
        <v>190215000</v>
      </c>
      <c r="Z3111" s="2">
        <v>13067771</v>
      </c>
      <c r="AA3111" s="5">
        <f t="shared" si="48"/>
        <v>3266942.75</v>
      </c>
    </row>
    <row r="3112" spans="1:27" x14ac:dyDescent="0.25">
      <c r="A3112">
        <v>1520473</v>
      </c>
      <c r="B3112" t="s">
        <v>3155</v>
      </c>
      <c r="C3112" t="s">
        <v>3155</v>
      </c>
      <c r="D3112" t="s">
        <v>119</v>
      </c>
      <c r="E3112" s="1">
        <v>45706</v>
      </c>
      <c r="F3112" s="1">
        <v>46295</v>
      </c>
      <c r="G3112" t="s">
        <v>29</v>
      </c>
      <c r="H3112" t="s">
        <v>30</v>
      </c>
      <c r="I3112" t="s">
        <v>31</v>
      </c>
      <c r="J3112" t="s">
        <v>5256</v>
      </c>
      <c r="K3112" t="s">
        <v>280</v>
      </c>
      <c r="L3112" t="s">
        <v>281</v>
      </c>
      <c r="N3112" t="s">
        <v>123</v>
      </c>
      <c r="P3112" t="s">
        <v>35</v>
      </c>
      <c r="Q3112" s="1">
        <v>46084</v>
      </c>
      <c r="R3112" s="1">
        <v>46086</v>
      </c>
      <c r="S3112" t="s">
        <v>68</v>
      </c>
      <c r="T3112">
        <v>800</v>
      </c>
      <c r="U3112">
        <v>6</v>
      </c>
      <c r="V3112">
        <v>0</v>
      </c>
      <c r="W3112" s="2">
        <v>3421052</v>
      </c>
      <c r="X3112">
        <v>0</v>
      </c>
      <c r="Y3112">
        <v>800</v>
      </c>
      <c r="Z3112">
        <v>46</v>
      </c>
      <c r="AA3112" s="5">
        <f t="shared" si="48"/>
        <v>46</v>
      </c>
    </row>
    <row r="3113" spans="1:27" x14ac:dyDescent="0.25">
      <c r="A3113">
        <v>1504616</v>
      </c>
      <c r="B3113" t="s">
        <v>5257</v>
      </c>
      <c r="C3113" t="s">
        <v>62</v>
      </c>
      <c r="D3113" t="s">
        <v>5258</v>
      </c>
      <c r="E3113" s="1">
        <v>45828</v>
      </c>
      <c r="F3113" s="1">
        <v>46093</v>
      </c>
      <c r="G3113" t="s">
        <v>29</v>
      </c>
      <c r="H3113" t="s">
        <v>30</v>
      </c>
      <c r="I3113" t="s">
        <v>31</v>
      </c>
      <c r="J3113" t="s">
        <v>5259</v>
      </c>
      <c r="L3113" t="s">
        <v>184</v>
      </c>
      <c r="M3113" t="s">
        <v>185</v>
      </c>
      <c r="N3113" t="s">
        <v>67</v>
      </c>
      <c r="P3113" t="s">
        <v>35</v>
      </c>
      <c r="Q3113" s="1">
        <v>46084</v>
      </c>
      <c r="R3113" s="1">
        <v>46088</v>
      </c>
      <c r="S3113" t="s">
        <v>68</v>
      </c>
      <c r="T3113" s="2">
        <v>358560</v>
      </c>
      <c r="U3113">
        <v>20</v>
      </c>
      <c r="V3113">
        <v>0</v>
      </c>
      <c r="W3113" s="2">
        <v>71712</v>
      </c>
      <c r="X3113">
        <v>0</v>
      </c>
      <c r="Y3113" s="2">
        <v>358560</v>
      </c>
      <c r="Z3113" s="2">
        <v>71712</v>
      </c>
      <c r="AA3113" s="5">
        <f t="shared" si="48"/>
        <v>71712</v>
      </c>
    </row>
    <row r="3114" spans="1:27" x14ac:dyDescent="0.25">
      <c r="A3114">
        <v>1482245</v>
      </c>
      <c r="B3114" t="s">
        <v>5260</v>
      </c>
      <c r="C3114" t="s">
        <v>62</v>
      </c>
      <c r="D3114" t="s">
        <v>5261</v>
      </c>
      <c r="E3114" s="1">
        <v>45678</v>
      </c>
      <c r="F3114" s="1">
        <v>46092</v>
      </c>
      <c r="G3114" t="s">
        <v>29</v>
      </c>
      <c r="H3114" t="s">
        <v>30</v>
      </c>
      <c r="I3114" t="s">
        <v>31</v>
      </c>
      <c r="J3114" t="s">
        <v>71</v>
      </c>
      <c r="L3114" t="s">
        <v>96</v>
      </c>
      <c r="M3114" t="s">
        <v>97</v>
      </c>
      <c r="N3114" t="s">
        <v>67</v>
      </c>
      <c r="P3114" t="s">
        <v>35</v>
      </c>
      <c r="Q3114" s="1">
        <v>46085</v>
      </c>
      <c r="R3114" s="1">
        <v>46087</v>
      </c>
      <c r="S3114" t="s">
        <v>68</v>
      </c>
      <c r="T3114" s="2">
        <v>48255</v>
      </c>
      <c r="U3114">
        <v>20</v>
      </c>
      <c r="V3114">
        <v>0</v>
      </c>
      <c r="W3114" s="2">
        <v>35070</v>
      </c>
      <c r="X3114">
        <v>0</v>
      </c>
      <c r="Y3114" s="2">
        <v>48255</v>
      </c>
      <c r="Z3114" s="2">
        <v>9651</v>
      </c>
      <c r="AA3114" s="5">
        <f t="shared" si="48"/>
        <v>9651</v>
      </c>
    </row>
    <row r="3115" spans="1:27" x14ac:dyDescent="0.25">
      <c r="A3115">
        <v>1488333</v>
      </c>
      <c r="B3115" t="s">
        <v>5262</v>
      </c>
      <c r="C3115" t="s">
        <v>62</v>
      </c>
      <c r="D3115" t="s">
        <v>5263</v>
      </c>
      <c r="E3115" s="1">
        <v>45715</v>
      </c>
      <c r="F3115" s="1">
        <v>46094</v>
      </c>
      <c r="G3115" t="s">
        <v>29</v>
      </c>
      <c r="H3115" t="s">
        <v>30</v>
      </c>
      <c r="I3115" t="s">
        <v>31</v>
      </c>
      <c r="J3115" t="s">
        <v>5264</v>
      </c>
      <c r="L3115" t="s">
        <v>1142</v>
      </c>
      <c r="M3115" t="s">
        <v>1143</v>
      </c>
      <c r="N3115" t="s">
        <v>67</v>
      </c>
      <c r="P3115" t="s">
        <v>35</v>
      </c>
      <c r="Q3115" s="1">
        <v>46085</v>
      </c>
      <c r="R3115" s="1">
        <v>46089</v>
      </c>
      <c r="S3115" t="s">
        <v>68</v>
      </c>
      <c r="T3115" s="2">
        <v>103300</v>
      </c>
      <c r="U3115">
        <v>20</v>
      </c>
      <c r="V3115">
        <v>0</v>
      </c>
      <c r="W3115" s="2">
        <v>20660</v>
      </c>
      <c r="X3115">
        <v>0</v>
      </c>
      <c r="Y3115" s="2">
        <v>103300</v>
      </c>
      <c r="Z3115" s="2">
        <v>20660</v>
      </c>
      <c r="AA3115" s="5">
        <f t="shared" si="48"/>
        <v>20660</v>
      </c>
    </row>
    <row r="3116" spans="1:27" x14ac:dyDescent="0.25">
      <c r="A3116">
        <v>1454371</v>
      </c>
      <c r="B3116" t="s">
        <v>5265</v>
      </c>
      <c r="C3116" t="s">
        <v>62</v>
      </c>
      <c r="D3116" t="s">
        <v>5266</v>
      </c>
      <c r="E3116" s="1">
        <v>45485</v>
      </c>
      <c r="F3116" s="1">
        <v>46093</v>
      </c>
      <c r="G3116" t="s">
        <v>29</v>
      </c>
      <c r="H3116" t="s">
        <v>30</v>
      </c>
      <c r="I3116" t="s">
        <v>31</v>
      </c>
      <c r="J3116" t="s">
        <v>5267</v>
      </c>
      <c r="L3116" t="s">
        <v>4162</v>
      </c>
      <c r="M3116" t="s">
        <v>557</v>
      </c>
      <c r="N3116" t="s">
        <v>67</v>
      </c>
      <c r="P3116" t="s">
        <v>35</v>
      </c>
      <c r="Q3116" s="1">
        <v>46085</v>
      </c>
      <c r="R3116" s="1">
        <v>46088</v>
      </c>
      <c r="S3116" t="s">
        <v>68</v>
      </c>
      <c r="T3116" s="2">
        <v>105000</v>
      </c>
      <c r="U3116">
        <v>20</v>
      </c>
      <c r="V3116">
        <v>0</v>
      </c>
      <c r="W3116" s="2">
        <v>21000</v>
      </c>
      <c r="X3116">
        <v>0</v>
      </c>
      <c r="Y3116" s="2">
        <v>105000</v>
      </c>
      <c r="Z3116" s="2">
        <v>21000</v>
      </c>
      <c r="AA3116" s="5">
        <f t="shared" si="48"/>
        <v>21000</v>
      </c>
    </row>
    <row r="3117" spans="1:27" x14ac:dyDescent="0.25">
      <c r="A3117">
        <v>1482244</v>
      </c>
      <c r="B3117" t="s">
        <v>5260</v>
      </c>
      <c r="C3117" t="s">
        <v>62</v>
      </c>
      <c r="D3117" t="s">
        <v>5261</v>
      </c>
      <c r="E3117" s="1">
        <v>45678</v>
      </c>
      <c r="F3117" s="1">
        <v>46092</v>
      </c>
      <c r="G3117" t="s">
        <v>29</v>
      </c>
      <c r="H3117" t="s">
        <v>30</v>
      </c>
      <c r="I3117" t="s">
        <v>31</v>
      </c>
      <c r="J3117" t="s">
        <v>5268</v>
      </c>
      <c r="L3117" t="s">
        <v>96</v>
      </c>
      <c r="M3117" t="s">
        <v>97</v>
      </c>
      <c r="N3117" t="s">
        <v>67</v>
      </c>
      <c r="P3117" t="s">
        <v>35</v>
      </c>
      <c r="Q3117" s="1">
        <v>46085</v>
      </c>
      <c r="R3117" s="1">
        <v>46087</v>
      </c>
      <c r="S3117" t="s">
        <v>68</v>
      </c>
      <c r="T3117" s="2">
        <v>175350</v>
      </c>
      <c r="U3117">
        <v>20</v>
      </c>
      <c r="V3117">
        <v>0</v>
      </c>
      <c r="W3117" s="2">
        <v>35070</v>
      </c>
      <c r="X3117">
        <v>0</v>
      </c>
      <c r="Y3117" s="2">
        <v>175350</v>
      </c>
      <c r="Z3117" s="2">
        <v>35070</v>
      </c>
      <c r="AA3117" s="5">
        <f t="shared" si="48"/>
        <v>35070</v>
      </c>
    </row>
    <row r="3118" spans="1:27" x14ac:dyDescent="0.25">
      <c r="A3118">
        <v>1451313</v>
      </c>
      <c r="B3118" t="s">
        <v>5269</v>
      </c>
      <c r="C3118" t="s">
        <v>892</v>
      </c>
      <c r="D3118" t="s">
        <v>5270</v>
      </c>
      <c r="E3118" s="1">
        <v>45461</v>
      </c>
      <c r="F3118" s="1">
        <v>46095</v>
      </c>
      <c r="G3118" t="s">
        <v>29</v>
      </c>
      <c r="H3118" t="s">
        <v>30</v>
      </c>
      <c r="I3118" t="s">
        <v>31</v>
      </c>
      <c r="J3118" t="s">
        <v>5271</v>
      </c>
      <c r="L3118" t="s">
        <v>5272</v>
      </c>
      <c r="M3118" t="s">
        <v>138</v>
      </c>
      <c r="N3118" t="s">
        <v>67</v>
      </c>
      <c r="P3118" t="s">
        <v>35</v>
      </c>
      <c r="Q3118" s="1">
        <v>46085</v>
      </c>
      <c r="R3118" s="1">
        <v>46090</v>
      </c>
      <c r="S3118" t="s">
        <v>68</v>
      </c>
      <c r="T3118" s="2">
        <v>184000</v>
      </c>
      <c r="U3118">
        <v>20</v>
      </c>
      <c r="V3118">
        <v>0</v>
      </c>
      <c r="W3118" s="2">
        <v>37740</v>
      </c>
      <c r="X3118">
        <v>0</v>
      </c>
      <c r="Y3118" s="2">
        <v>184000</v>
      </c>
      <c r="Z3118" s="2">
        <v>36800</v>
      </c>
      <c r="AA3118" s="5">
        <f t="shared" si="48"/>
        <v>36800</v>
      </c>
    </row>
    <row r="3119" spans="1:27" x14ac:dyDescent="0.25">
      <c r="A3119">
        <v>1521546</v>
      </c>
      <c r="B3119" t="s">
        <v>4715</v>
      </c>
      <c r="C3119" t="s">
        <v>4715</v>
      </c>
      <c r="D3119" t="s">
        <v>292</v>
      </c>
      <c r="E3119" s="1">
        <v>45992</v>
      </c>
      <c r="F3119" s="1">
        <v>46356</v>
      </c>
      <c r="G3119" t="s">
        <v>47</v>
      </c>
      <c r="H3119" t="s">
        <v>30</v>
      </c>
      <c r="I3119" t="s">
        <v>31</v>
      </c>
      <c r="J3119" t="s">
        <v>1718</v>
      </c>
      <c r="L3119" t="s">
        <v>1908</v>
      </c>
      <c r="N3119" t="s">
        <v>51</v>
      </c>
      <c r="P3119" t="s">
        <v>35</v>
      </c>
      <c r="Q3119" s="1">
        <v>46085</v>
      </c>
      <c r="R3119" s="1">
        <v>46089</v>
      </c>
      <c r="S3119" t="s">
        <v>68</v>
      </c>
      <c r="T3119" s="2">
        <v>1116720</v>
      </c>
      <c r="U3119">
        <v>45</v>
      </c>
      <c r="V3119">
        <v>0</v>
      </c>
      <c r="W3119" s="2">
        <v>4500000</v>
      </c>
      <c r="X3119" s="2">
        <v>750000</v>
      </c>
      <c r="Y3119" s="2">
        <v>1116720</v>
      </c>
      <c r="Z3119" s="2">
        <v>502524</v>
      </c>
      <c r="AA3119" s="5">
        <f t="shared" si="48"/>
        <v>502524</v>
      </c>
    </row>
    <row r="3120" spans="1:27" x14ac:dyDescent="0.25">
      <c r="A3120">
        <v>1522253</v>
      </c>
      <c r="B3120" t="s">
        <v>5273</v>
      </c>
      <c r="C3120" t="s">
        <v>1341</v>
      </c>
      <c r="D3120" t="s">
        <v>5274</v>
      </c>
      <c r="E3120" s="1">
        <v>45938</v>
      </c>
      <c r="F3120" s="1">
        <v>46094</v>
      </c>
      <c r="G3120" t="s">
        <v>29</v>
      </c>
      <c r="H3120" t="s">
        <v>30</v>
      </c>
      <c r="I3120" t="s">
        <v>31</v>
      </c>
      <c r="J3120" t="s">
        <v>5275</v>
      </c>
      <c r="L3120" t="s">
        <v>72</v>
      </c>
      <c r="M3120" t="s">
        <v>73</v>
      </c>
      <c r="N3120" t="s">
        <v>67</v>
      </c>
      <c r="P3120" t="s">
        <v>35</v>
      </c>
      <c r="Q3120" s="1">
        <v>46086</v>
      </c>
      <c r="R3120" s="1">
        <v>46089</v>
      </c>
      <c r="S3120" t="s">
        <v>68</v>
      </c>
      <c r="T3120" s="2">
        <v>123200</v>
      </c>
      <c r="U3120">
        <v>20</v>
      </c>
      <c r="V3120">
        <v>0</v>
      </c>
      <c r="W3120" s="2">
        <v>27534</v>
      </c>
      <c r="X3120">
        <v>0</v>
      </c>
      <c r="Y3120" s="2">
        <v>123200</v>
      </c>
      <c r="Z3120" s="2">
        <v>24640</v>
      </c>
      <c r="AA3120" s="5">
        <f t="shared" si="48"/>
        <v>24640</v>
      </c>
    </row>
    <row r="3121" spans="1:27" x14ac:dyDescent="0.25">
      <c r="A3121">
        <v>1522254</v>
      </c>
      <c r="B3121" t="s">
        <v>5273</v>
      </c>
      <c r="C3121" t="s">
        <v>1341</v>
      </c>
      <c r="D3121" t="s">
        <v>5274</v>
      </c>
      <c r="E3121" s="1">
        <v>45938</v>
      </c>
      <c r="F3121" s="1">
        <v>46094</v>
      </c>
      <c r="G3121" t="s">
        <v>29</v>
      </c>
      <c r="H3121" t="s">
        <v>30</v>
      </c>
      <c r="I3121" t="s">
        <v>31</v>
      </c>
      <c r="J3121" t="s">
        <v>71</v>
      </c>
      <c r="L3121" t="s">
        <v>72</v>
      </c>
      <c r="M3121" t="s">
        <v>73</v>
      </c>
      <c r="N3121" t="s">
        <v>67</v>
      </c>
      <c r="P3121" t="s">
        <v>35</v>
      </c>
      <c r="Q3121" s="1">
        <v>46086</v>
      </c>
      <c r="R3121" s="1">
        <v>46089</v>
      </c>
      <c r="S3121" t="s">
        <v>68</v>
      </c>
      <c r="T3121" s="2">
        <v>137670</v>
      </c>
      <c r="U3121">
        <v>20</v>
      </c>
      <c r="V3121">
        <v>0</v>
      </c>
      <c r="W3121" s="2">
        <v>27534</v>
      </c>
      <c r="X3121">
        <v>0</v>
      </c>
      <c r="Y3121" s="2">
        <v>137670</v>
      </c>
      <c r="Z3121" s="2">
        <v>27534</v>
      </c>
      <c r="AA3121" s="5">
        <f t="shared" si="48"/>
        <v>27534</v>
      </c>
    </row>
    <row r="3122" spans="1:27" x14ac:dyDescent="0.25">
      <c r="A3122">
        <v>1507089</v>
      </c>
      <c r="B3122" t="s">
        <v>1108</v>
      </c>
      <c r="C3122" t="s">
        <v>1109</v>
      </c>
      <c r="D3122" t="s">
        <v>1110</v>
      </c>
      <c r="E3122" s="1">
        <v>45349</v>
      </c>
      <c r="F3122" s="1">
        <v>45956</v>
      </c>
      <c r="G3122" t="s">
        <v>47</v>
      </c>
      <c r="H3122" t="s">
        <v>30</v>
      </c>
      <c r="I3122" t="s">
        <v>40</v>
      </c>
      <c r="J3122" t="s">
        <v>1685</v>
      </c>
      <c r="K3122" t="s">
        <v>5276</v>
      </c>
      <c r="L3122" t="s">
        <v>4199</v>
      </c>
      <c r="N3122" t="s">
        <v>4200</v>
      </c>
      <c r="P3122" t="s">
        <v>35</v>
      </c>
      <c r="Q3122" s="1">
        <v>46086</v>
      </c>
      <c r="R3122" s="1">
        <v>46095</v>
      </c>
      <c r="S3122" t="s">
        <v>68</v>
      </c>
      <c r="T3122" s="2">
        <v>2312000</v>
      </c>
      <c r="U3122">
        <v>14</v>
      </c>
      <c r="V3122">
        <v>0</v>
      </c>
      <c r="W3122" s="2">
        <v>372273</v>
      </c>
      <c r="X3122">
        <v>0</v>
      </c>
      <c r="Y3122" s="2">
        <v>2312000</v>
      </c>
      <c r="Z3122" s="2">
        <v>315273</v>
      </c>
      <c r="AA3122" s="5">
        <f t="shared" si="48"/>
        <v>315273</v>
      </c>
    </row>
    <row r="3123" spans="1:27" x14ac:dyDescent="0.25">
      <c r="A3123">
        <v>1519823</v>
      </c>
      <c r="B3123" t="s">
        <v>4249</v>
      </c>
      <c r="C3123" t="s">
        <v>140</v>
      </c>
      <c r="D3123" t="s">
        <v>1110</v>
      </c>
      <c r="E3123" s="1">
        <v>45962</v>
      </c>
      <c r="F3123" s="1">
        <v>46325</v>
      </c>
      <c r="G3123" t="s">
        <v>47</v>
      </c>
      <c r="H3123" t="s">
        <v>30</v>
      </c>
      <c r="I3123" t="s">
        <v>31</v>
      </c>
      <c r="J3123" t="s">
        <v>5276</v>
      </c>
      <c r="L3123" t="s">
        <v>4199</v>
      </c>
      <c r="N3123" t="s">
        <v>4200</v>
      </c>
      <c r="P3123" t="s">
        <v>35</v>
      </c>
      <c r="Q3123" s="1">
        <v>46086</v>
      </c>
      <c r="R3123" s="1">
        <v>46095</v>
      </c>
      <c r="S3123" t="s">
        <v>68</v>
      </c>
      <c r="T3123" s="2">
        <v>2312000</v>
      </c>
      <c r="U3123">
        <v>14</v>
      </c>
      <c r="V3123">
        <v>0</v>
      </c>
      <c r="W3123" s="2">
        <v>340057</v>
      </c>
      <c r="X3123">
        <v>0</v>
      </c>
      <c r="Y3123" s="2">
        <v>2312000</v>
      </c>
      <c r="Z3123" s="2">
        <v>315273</v>
      </c>
      <c r="AA3123" s="5">
        <f t="shared" si="48"/>
        <v>315273</v>
      </c>
    </row>
    <row r="3124" spans="1:27" x14ac:dyDescent="0.25">
      <c r="A3124">
        <v>1521552</v>
      </c>
      <c r="B3124" t="s">
        <v>4715</v>
      </c>
      <c r="C3124" t="s">
        <v>4715</v>
      </c>
      <c r="D3124" t="s">
        <v>292</v>
      </c>
      <c r="E3124" s="1">
        <v>45992</v>
      </c>
      <c r="F3124" s="1">
        <v>46356</v>
      </c>
      <c r="G3124" t="s">
        <v>47</v>
      </c>
      <c r="H3124" t="s">
        <v>30</v>
      </c>
      <c r="I3124" t="s">
        <v>31</v>
      </c>
      <c r="J3124" t="s">
        <v>968</v>
      </c>
      <c r="L3124" t="s">
        <v>2304</v>
      </c>
      <c r="M3124" t="s">
        <v>2305</v>
      </c>
      <c r="N3124" t="s">
        <v>67</v>
      </c>
      <c r="P3124" t="s">
        <v>35</v>
      </c>
      <c r="Q3124" s="1">
        <v>46086</v>
      </c>
      <c r="R3124" s="1">
        <v>46089</v>
      </c>
      <c r="S3124" t="s">
        <v>68</v>
      </c>
      <c r="T3124" s="2">
        <v>1366474</v>
      </c>
      <c r="U3124">
        <v>45</v>
      </c>
      <c r="V3124">
        <v>0</v>
      </c>
      <c r="W3124" s="2">
        <v>4500000</v>
      </c>
      <c r="X3124" s="2">
        <v>750000</v>
      </c>
      <c r="Y3124" s="2">
        <v>1366474</v>
      </c>
      <c r="Z3124" s="2">
        <v>614913</v>
      </c>
      <c r="AA3124" s="5">
        <f t="shared" si="48"/>
        <v>614913</v>
      </c>
    </row>
    <row r="3125" spans="1:27" x14ac:dyDescent="0.25">
      <c r="A3125">
        <v>1518154</v>
      </c>
      <c r="B3125" t="s">
        <v>5277</v>
      </c>
      <c r="C3125" t="s">
        <v>1341</v>
      </c>
      <c r="D3125" t="s">
        <v>5278</v>
      </c>
      <c r="E3125" s="1">
        <v>45909</v>
      </c>
      <c r="F3125" s="1">
        <v>46169</v>
      </c>
      <c r="G3125" t="s">
        <v>29</v>
      </c>
      <c r="H3125" t="s">
        <v>30</v>
      </c>
      <c r="I3125" t="s">
        <v>31</v>
      </c>
      <c r="J3125" t="s">
        <v>5279</v>
      </c>
      <c r="L3125" t="s">
        <v>690</v>
      </c>
      <c r="M3125" t="s">
        <v>133</v>
      </c>
      <c r="N3125" t="s">
        <v>67</v>
      </c>
      <c r="P3125" t="s">
        <v>35</v>
      </c>
      <c r="Q3125" s="1">
        <v>46086</v>
      </c>
      <c r="R3125" s="1">
        <v>46094</v>
      </c>
      <c r="S3125" t="s">
        <v>68</v>
      </c>
      <c r="T3125" s="2">
        <v>3172800</v>
      </c>
      <c r="U3125">
        <v>20</v>
      </c>
      <c r="V3125">
        <v>0</v>
      </c>
      <c r="W3125" s="2">
        <v>3780100</v>
      </c>
      <c r="X3125">
        <v>0</v>
      </c>
      <c r="Y3125" s="2">
        <v>3172800</v>
      </c>
      <c r="Z3125" s="2">
        <v>634560</v>
      </c>
      <c r="AA3125" s="5">
        <f t="shared" si="48"/>
        <v>634560</v>
      </c>
    </row>
    <row r="3126" spans="1:27" x14ac:dyDescent="0.25">
      <c r="A3126">
        <v>1521549</v>
      </c>
      <c r="B3126" t="s">
        <v>4715</v>
      </c>
      <c r="C3126" t="s">
        <v>4715</v>
      </c>
      <c r="D3126" t="s">
        <v>292</v>
      </c>
      <c r="E3126" s="1">
        <v>45992</v>
      </c>
      <c r="F3126" s="1">
        <v>46356</v>
      </c>
      <c r="G3126" t="s">
        <v>47</v>
      </c>
      <c r="H3126" t="s">
        <v>30</v>
      </c>
      <c r="I3126" t="s">
        <v>31</v>
      </c>
      <c r="J3126" t="s">
        <v>2049</v>
      </c>
      <c r="L3126" t="s">
        <v>564</v>
      </c>
      <c r="M3126" t="s">
        <v>434</v>
      </c>
      <c r="N3126" t="s">
        <v>213</v>
      </c>
      <c r="P3126" t="s">
        <v>35</v>
      </c>
      <c r="Q3126" s="1">
        <v>46086</v>
      </c>
      <c r="R3126" s="1">
        <v>46089</v>
      </c>
      <c r="S3126" t="s">
        <v>68</v>
      </c>
      <c r="T3126" s="2">
        <v>1542063</v>
      </c>
      <c r="U3126">
        <v>45</v>
      </c>
      <c r="V3126">
        <v>0</v>
      </c>
      <c r="W3126" s="2">
        <v>4500000</v>
      </c>
      <c r="X3126" s="2">
        <v>750000</v>
      </c>
      <c r="Y3126" s="2">
        <v>1542063</v>
      </c>
      <c r="Z3126" s="2">
        <v>693928</v>
      </c>
      <c r="AA3126" s="5">
        <f t="shared" si="48"/>
        <v>693928</v>
      </c>
    </row>
    <row r="3127" spans="1:27" x14ac:dyDescent="0.25">
      <c r="A3127">
        <v>1521548</v>
      </c>
      <c r="B3127" t="s">
        <v>4715</v>
      </c>
      <c r="C3127" t="s">
        <v>4715</v>
      </c>
      <c r="D3127" t="s">
        <v>292</v>
      </c>
      <c r="E3127" s="1">
        <v>45992</v>
      </c>
      <c r="F3127" s="1">
        <v>46356</v>
      </c>
      <c r="G3127" t="s">
        <v>47</v>
      </c>
      <c r="H3127" t="s">
        <v>30</v>
      </c>
      <c r="I3127" t="s">
        <v>31</v>
      </c>
      <c r="J3127" t="s">
        <v>3060</v>
      </c>
      <c r="L3127" t="s">
        <v>1364</v>
      </c>
      <c r="M3127" t="s">
        <v>133</v>
      </c>
      <c r="N3127" t="s">
        <v>67</v>
      </c>
      <c r="P3127" t="s">
        <v>35</v>
      </c>
      <c r="Q3127" s="1">
        <v>46086</v>
      </c>
      <c r="R3127" s="1">
        <v>46089</v>
      </c>
      <c r="S3127" t="s">
        <v>68</v>
      </c>
      <c r="T3127" s="2">
        <v>1689566</v>
      </c>
      <c r="U3127">
        <v>45</v>
      </c>
      <c r="V3127">
        <v>0</v>
      </c>
      <c r="W3127" s="2">
        <v>4500000</v>
      </c>
      <c r="X3127" s="2">
        <v>750000</v>
      </c>
      <c r="Y3127" s="2">
        <v>1689566</v>
      </c>
      <c r="Z3127" s="2">
        <v>760305</v>
      </c>
      <c r="AA3127" s="5">
        <f t="shared" si="48"/>
        <v>760305</v>
      </c>
    </row>
    <row r="3128" spans="1:27" x14ac:dyDescent="0.25">
      <c r="A3128">
        <v>1521547</v>
      </c>
      <c r="B3128" t="s">
        <v>4715</v>
      </c>
      <c r="C3128" t="s">
        <v>4715</v>
      </c>
      <c r="D3128" t="s">
        <v>292</v>
      </c>
      <c r="E3128" s="1">
        <v>45992</v>
      </c>
      <c r="F3128" s="1">
        <v>46356</v>
      </c>
      <c r="G3128" t="s">
        <v>47</v>
      </c>
      <c r="H3128" t="s">
        <v>30</v>
      </c>
      <c r="I3128" t="s">
        <v>31</v>
      </c>
      <c r="J3128" t="s">
        <v>293</v>
      </c>
      <c r="L3128" t="s">
        <v>534</v>
      </c>
      <c r="M3128" t="s">
        <v>535</v>
      </c>
      <c r="N3128" t="s">
        <v>67</v>
      </c>
      <c r="P3128" t="s">
        <v>35</v>
      </c>
      <c r="Q3128" s="1">
        <v>46086</v>
      </c>
      <c r="R3128" s="1">
        <v>46089</v>
      </c>
      <c r="S3128" t="s">
        <v>68</v>
      </c>
      <c r="T3128" s="2">
        <v>1695211</v>
      </c>
      <c r="U3128">
        <v>45</v>
      </c>
      <c r="V3128">
        <v>0</v>
      </c>
      <c r="W3128" s="2">
        <v>4500000</v>
      </c>
      <c r="X3128" s="2">
        <v>750000</v>
      </c>
      <c r="Y3128" s="2">
        <v>1695211</v>
      </c>
      <c r="Z3128" s="2">
        <v>762845</v>
      </c>
      <c r="AA3128" s="5">
        <f t="shared" si="48"/>
        <v>762845</v>
      </c>
    </row>
    <row r="3129" spans="1:27" x14ac:dyDescent="0.25">
      <c r="A3129">
        <v>1518879</v>
      </c>
      <c r="B3129" t="s">
        <v>2900</v>
      </c>
      <c r="C3129" t="s">
        <v>140</v>
      </c>
      <c r="D3129" t="s">
        <v>2901</v>
      </c>
      <c r="E3129" s="1">
        <v>45889</v>
      </c>
      <c r="F3129" s="1">
        <v>46265</v>
      </c>
      <c r="G3129" t="s">
        <v>47</v>
      </c>
      <c r="H3129" t="s">
        <v>30</v>
      </c>
      <c r="I3129" t="s">
        <v>40</v>
      </c>
      <c r="J3129" t="s">
        <v>5280</v>
      </c>
      <c r="L3129" t="s">
        <v>2821</v>
      </c>
      <c r="M3129" t="s">
        <v>329</v>
      </c>
      <c r="N3129" t="s">
        <v>67</v>
      </c>
      <c r="P3129" t="s">
        <v>35</v>
      </c>
      <c r="Q3129" s="1">
        <v>46087</v>
      </c>
      <c r="R3129" s="1">
        <v>46089</v>
      </c>
      <c r="S3129" t="s">
        <v>68</v>
      </c>
      <c r="T3129" s="2">
        <v>65063</v>
      </c>
      <c r="U3129">
        <v>14</v>
      </c>
      <c r="V3129">
        <v>0</v>
      </c>
      <c r="W3129" s="2">
        <v>39403</v>
      </c>
      <c r="X3129">
        <v>0</v>
      </c>
      <c r="Y3129" s="2">
        <v>65063</v>
      </c>
      <c r="Z3129" s="2">
        <v>8872</v>
      </c>
      <c r="AA3129" s="5">
        <f t="shared" si="48"/>
        <v>8872</v>
      </c>
    </row>
    <row r="3130" spans="1:27" x14ac:dyDescent="0.25">
      <c r="A3130">
        <v>1521302</v>
      </c>
      <c r="B3130" t="s">
        <v>4857</v>
      </c>
      <c r="C3130" t="s">
        <v>4857</v>
      </c>
      <c r="D3130" t="s">
        <v>4858</v>
      </c>
      <c r="E3130" s="1">
        <v>45996</v>
      </c>
      <c r="F3130" s="1">
        <v>46109</v>
      </c>
      <c r="G3130" t="s">
        <v>77</v>
      </c>
      <c r="H3130" t="s">
        <v>30</v>
      </c>
      <c r="I3130" t="s">
        <v>40</v>
      </c>
      <c r="J3130" t="s">
        <v>4859</v>
      </c>
      <c r="K3130" t="s">
        <v>4860</v>
      </c>
      <c r="L3130" t="s">
        <v>215</v>
      </c>
      <c r="M3130" t="s">
        <v>216</v>
      </c>
      <c r="N3130" t="s">
        <v>67</v>
      </c>
      <c r="P3130" t="s">
        <v>35</v>
      </c>
      <c r="Q3130" s="1">
        <v>46087</v>
      </c>
      <c r="R3130" s="1">
        <v>46087</v>
      </c>
      <c r="S3130" t="s">
        <v>68</v>
      </c>
      <c r="T3130" s="2">
        <v>115200</v>
      </c>
      <c r="U3130">
        <v>14</v>
      </c>
      <c r="V3130">
        <v>50</v>
      </c>
      <c r="W3130" s="2">
        <v>748848</v>
      </c>
      <c r="X3130">
        <v>0</v>
      </c>
      <c r="Y3130" s="2">
        <v>115200</v>
      </c>
      <c r="Z3130" s="2">
        <v>16590</v>
      </c>
      <c r="AA3130" s="5">
        <f t="shared" si="48"/>
        <v>8295</v>
      </c>
    </row>
    <row r="3131" spans="1:27" x14ac:dyDescent="0.25">
      <c r="A3131">
        <v>1521553</v>
      </c>
      <c r="B3131" t="s">
        <v>4715</v>
      </c>
      <c r="C3131" t="s">
        <v>4715</v>
      </c>
      <c r="D3131" t="s">
        <v>292</v>
      </c>
      <c r="E3131" s="1">
        <v>45992</v>
      </c>
      <c r="F3131" s="1">
        <v>46356</v>
      </c>
      <c r="G3131" t="s">
        <v>47</v>
      </c>
      <c r="H3131" t="s">
        <v>30</v>
      </c>
      <c r="I3131" t="s">
        <v>31</v>
      </c>
      <c r="J3131" t="s">
        <v>357</v>
      </c>
      <c r="L3131" t="s">
        <v>560</v>
      </c>
      <c r="N3131" t="s">
        <v>195</v>
      </c>
      <c r="P3131" t="s">
        <v>35</v>
      </c>
      <c r="Q3131" s="1">
        <v>46087</v>
      </c>
      <c r="R3131" s="1">
        <v>46089</v>
      </c>
      <c r="S3131" t="s">
        <v>68</v>
      </c>
      <c r="T3131" s="2">
        <v>526684</v>
      </c>
      <c r="U3131">
        <v>45</v>
      </c>
      <c r="V3131">
        <v>0</v>
      </c>
      <c r="W3131" s="2">
        <v>4500000</v>
      </c>
      <c r="X3131" s="2">
        <v>750000</v>
      </c>
      <c r="Y3131" s="2">
        <v>526684</v>
      </c>
      <c r="Z3131" s="2">
        <v>237008</v>
      </c>
      <c r="AA3131" s="5">
        <f t="shared" si="48"/>
        <v>237008</v>
      </c>
    </row>
    <row r="3132" spans="1:27" x14ac:dyDescent="0.25">
      <c r="A3132">
        <v>1518423</v>
      </c>
      <c r="B3132" t="s">
        <v>4918</v>
      </c>
      <c r="C3132" t="s">
        <v>4918</v>
      </c>
      <c r="D3132" t="s">
        <v>292</v>
      </c>
      <c r="E3132" s="1">
        <v>45974</v>
      </c>
      <c r="F3132" s="1">
        <v>46270</v>
      </c>
      <c r="G3132" t="s">
        <v>47</v>
      </c>
      <c r="H3132" t="s">
        <v>30</v>
      </c>
      <c r="I3132" t="s">
        <v>31</v>
      </c>
      <c r="J3132" t="s">
        <v>5001</v>
      </c>
      <c r="L3132" t="s">
        <v>1554</v>
      </c>
      <c r="M3132" t="s">
        <v>531</v>
      </c>
      <c r="N3132" t="s">
        <v>67</v>
      </c>
      <c r="P3132" t="s">
        <v>35</v>
      </c>
      <c r="Q3132" s="1">
        <v>46087</v>
      </c>
      <c r="R3132" s="1">
        <v>46089</v>
      </c>
      <c r="S3132" t="s">
        <v>68</v>
      </c>
      <c r="T3132" s="2">
        <v>1004311</v>
      </c>
      <c r="U3132">
        <v>33</v>
      </c>
      <c r="V3132">
        <v>0</v>
      </c>
      <c r="W3132" s="2">
        <v>1872895</v>
      </c>
      <c r="X3132" s="2">
        <v>750000</v>
      </c>
      <c r="Y3132" s="2">
        <v>1004311</v>
      </c>
      <c r="Z3132" s="2">
        <v>331423</v>
      </c>
      <c r="AA3132" s="5">
        <f t="shared" si="48"/>
        <v>331423</v>
      </c>
    </row>
    <row r="3133" spans="1:27" x14ac:dyDescent="0.25">
      <c r="A3133">
        <v>1521696</v>
      </c>
      <c r="B3133" t="s">
        <v>4715</v>
      </c>
      <c r="C3133" t="s">
        <v>4715</v>
      </c>
      <c r="D3133" t="s">
        <v>292</v>
      </c>
      <c r="E3133" s="1">
        <v>45992</v>
      </c>
      <c r="F3133" s="1">
        <v>46356</v>
      </c>
      <c r="G3133" t="s">
        <v>47</v>
      </c>
      <c r="H3133" t="s">
        <v>30</v>
      </c>
      <c r="I3133" t="s">
        <v>31</v>
      </c>
      <c r="J3133" t="s">
        <v>4879</v>
      </c>
      <c r="L3133" t="s">
        <v>4346</v>
      </c>
      <c r="M3133" t="s">
        <v>243</v>
      </c>
      <c r="N3133" t="s">
        <v>67</v>
      </c>
      <c r="P3133" t="s">
        <v>35</v>
      </c>
      <c r="Q3133" s="1">
        <v>46087</v>
      </c>
      <c r="R3133" s="1">
        <v>46089</v>
      </c>
      <c r="S3133" t="s">
        <v>68</v>
      </c>
      <c r="T3133" s="2">
        <v>2811820</v>
      </c>
      <c r="U3133">
        <v>45</v>
      </c>
      <c r="V3133">
        <v>0</v>
      </c>
      <c r="W3133" s="2">
        <v>4500000</v>
      </c>
      <c r="X3133" s="2">
        <v>750000</v>
      </c>
      <c r="Y3133" s="2">
        <v>2811820</v>
      </c>
      <c r="Z3133" s="2">
        <v>1265319</v>
      </c>
      <c r="AA3133" s="5">
        <f t="shared" si="48"/>
        <v>1265319</v>
      </c>
    </row>
    <row r="3134" spans="1:27" x14ac:dyDescent="0.25">
      <c r="A3134">
        <v>1521303</v>
      </c>
      <c r="B3134" t="s">
        <v>4857</v>
      </c>
      <c r="C3134" t="s">
        <v>4857</v>
      </c>
      <c r="D3134" t="s">
        <v>4858</v>
      </c>
      <c r="E3134" s="1">
        <v>45996</v>
      </c>
      <c r="F3134" s="1">
        <v>46109</v>
      </c>
      <c r="G3134" t="s">
        <v>77</v>
      </c>
      <c r="H3134" t="s">
        <v>30</v>
      </c>
      <c r="I3134" t="s">
        <v>40</v>
      </c>
      <c r="J3134" t="s">
        <v>4859</v>
      </c>
      <c r="K3134" t="s">
        <v>4860</v>
      </c>
      <c r="L3134" t="s">
        <v>215</v>
      </c>
      <c r="M3134" t="s">
        <v>216</v>
      </c>
      <c r="N3134" t="s">
        <v>67</v>
      </c>
      <c r="P3134" t="s">
        <v>35</v>
      </c>
      <c r="Q3134" s="1">
        <v>46088</v>
      </c>
      <c r="R3134" s="1">
        <v>46088</v>
      </c>
      <c r="S3134" t="s">
        <v>68</v>
      </c>
      <c r="T3134" s="2">
        <v>115200</v>
      </c>
      <c r="U3134">
        <v>14</v>
      </c>
      <c r="V3134">
        <v>50</v>
      </c>
      <c r="W3134" s="2">
        <v>748848</v>
      </c>
      <c r="X3134">
        <v>0</v>
      </c>
      <c r="Y3134" s="2">
        <v>115200</v>
      </c>
      <c r="Z3134" s="2">
        <v>16590</v>
      </c>
      <c r="AA3134" s="5">
        <f t="shared" si="48"/>
        <v>8295</v>
      </c>
    </row>
    <row r="3135" spans="1:27" x14ac:dyDescent="0.25">
      <c r="A3135">
        <v>1488041</v>
      </c>
      <c r="B3135" t="s">
        <v>1978</v>
      </c>
      <c r="C3135" t="s">
        <v>62</v>
      </c>
      <c r="D3135" t="s">
        <v>1979</v>
      </c>
      <c r="E3135" s="1">
        <v>45692</v>
      </c>
      <c r="F3135" s="1">
        <v>46109</v>
      </c>
      <c r="G3135" t="s">
        <v>29</v>
      </c>
      <c r="H3135" t="s">
        <v>30</v>
      </c>
      <c r="I3135" t="s">
        <v>31</v>
      </c>
      <c r="J3135" t="s">
        <v>5281</v>
      </c>
      <c r="L3135" t="s">
        <v>1087</v>
      </c>
      <c r="M3135" t="s">
        <v>302</v>
      </c>
      <c r="N3135" t="s">
        <v>67</v>
      </c>
      <c r="P3135" t="s">
        <v>35</v>
      </c>
      <c r="Q3135" s="1">
        <v>46088</v>
      </c>
      <c r="R3135" s="1">
        <v>46090</v>
      </c>
      <c r="S3135" t="s">
        <v>68</v>
      </c>
      <c r="T3135" s="2">
        <v>247500</v>
      </c>
      <c r="U3135">
        <v>20</v>
      </c>
      <c r="V3135">
        <v>0</v>
      </c>
      <c r="W3135" s="2">
        <v>80850</v>
      </c>
      <c r="X3135">
        <v>0</v>
      </c>
      <c r="Y3135" s="2">
        <v>247500</v>
      </c>
      <c r="Z3135" s="2">
        <v>49500</v>
      </c>
      <c r="AA3135" s="5">
        <f t="shared" si="48"/>
        <v>49500</v>
      </c>
    </row>
    <row r="3136" spans="1:27" x14ac:dyDescent="0.25">
      <c r="A3136">
        <v>1521554</v>
      </c>
      <c r="B3136" t="s">
        <v>4715</v>
      </c>
      <c r="C3136" t="s">
        <v>4715</v>
      </c>
      <c r="D3136" t="s">
        <v>292</v>
      </c>
      <c r="E3136" s="1">
        <v>45992</v>
      </c>
      <c r="F3136" s="1">
        <v>46356</v>
      </c>
      <c r="G3136" t="s">
        <v>47</v>
      </c>
      <c r="H3136" t="s">
        <v>30</v>
      </c>
      <c r="I3136" t="s">
        <v>31</v>
      </c>
      <c r="J3136" t="s">
        <v>2387</v>
      </c>
      <c r="L3136" t="s">
        <v>5282</v>
      </c>
      <c r="M3136" t="s">
        <v>754</v>
      </c>
      <c r="N3136" t="s">
        <v>67</v>
      </c>
      <c r="P3136" t="s">
        <v>35</v>
      </c>
      <c r="Q3136" s="1">
        <v>46088</v>
      </c>
      <c r="R3136" s="1">
        <v>46089</v>
      </c>
      <c r="S3136" t="s">
        <v>68</v>
      </c>
      <c r="T3136" s="2">
        <v>1330931</v>
      </c>
      <c r="U3136">
        <v>45</v>
      </c>
      <c r="V3136">
        <v>0</v>
      </c>
      <c r="W3136" s="2">
        <v>4500000</v>
      </c>
      <c r="X3136" s="2">
        <v>750000</v>
      </c>
      <c r="Y3136" s="2">
        <v>1330931</v>
      </c>
      <c r="Z3136" s="2">
        <v>598919</v>
      </c>
      <c r="AA3136" s="5">
        <f t="shared" si="48"/>
        <v>598919</v>
      </c>
    </row>
    <row r="3137" spans="1:27" x14ac:dyDescent="0.25">
      <c r="A3137">
        <v>1517955</v>
      </c>
      <c r="B3137" t="s">
        <v>5283</v>
      </c>
      <c r="C3137" t="s">
        <v>1341</v>
      </c>
      <c r="D3137" t="s">
        <v>5284</v>
      </c>
      <c r="E3137" s="1">
        <v>45924</v>
      </c>
      <c r="F3137" s="1">
        <v>46096</v>
      </c>
      <c r="G3137" t="s">
        <v>29</v>
      </c>
      <c r="H3137" t="s">
        <v>30</v>
      </c>
      <c r="I3137" t="s">
        <v>31</v>
      </c>
      <c r="J3137" t="s">
        <v>5285</v>
      </c>
      <c r="L3137" t="s">
        <v>4284</v>
      </c>
      <c r="M3137" t="s">
        <v>531</v>
      </c>
      <c r="N3137" t="s">
        <v>67</v>
      </c>
      <c r="P3137" t="s">
        <v>35</v>
      </c>
      <c r="Q3137" s="1">
        <v>46089</v>
      </c>
      <c r="R3137" s="1">
        <v>46091</v>
      </c>
      <c r="S3137" t="s">
        <v>68</v>
      </c>
      <c r="T3137" s="2">
        <v>2778050</v>
      </c>
      <c r="U3137">
        <v>20</v>
      </c>
      <c r="V3137">
        <v>0</v>
      </c>
      <c r="W3137" s="2">
        <v>555610</v>
      </c>
      <c r="X3137">
        <v>0</v>
      </c>
      <c r="Y3137" s="2">
        <v>2778050</v>
      </c>
      <c r="Z3137" s="2">
        <v>555610</v>
      </c>
      <c r="AA3137" s="5">
        <f t="shared" si="48"/>
        <v>555610</v>
      </c>
    </row>
    <row r="3138" spans="1:27" x14ac:dyDescent="0.25">
      <c r="A3138">
        <v>1518188</v>
      </c>
      <c r="B3138" t="s">
        <v>4286</v>
      </c>
      <c r="C3138" t="s">
        <v>1341</v>
      </c>
      <c r="D3138" t="s">
        <v>4287</v>
      </c>
      <c r="E3138" s="1">
        <v>45930</v>
      </c>
      <c r="F3138" s="1">
        <v>46098</v>
      </c>
      <c r="G3138" t="s">
        <v>29</v>
      </c>
      <c r="H3138" t="s">
        <v>30</v>
      </c>
      <c r="I3138" t="s">
        <v>31</v>
      </c>
      <c r="J3138" t="s">
        <v>5286</v>
      </c>
      <c r="L3138" t="s">
        <v>2947</v>
      </c>
      <c r="M3138" t="s">
        <v>823</v>
      </c>
      <c r="N3138" t="s">
        <v>67</v>
      </c>
      <c r="P3138" t="s">
        <v>35</v>
      </c>
      <c r="Q3138" s="1">
        <v>46090</v>
      </c>
      <c r="R3138" s="1">
        <v>46093</v>
      </c>
      <c r="S3138" t="s">
        <v>68</v>
      </c>
      <c r="T3138" s="2">
        <v>100000</v>
      </c>
      <c r="U3138">
        <v>20</v>
      </c>
      <c r="V3138">
        <v>0</v>
      </c>
      <c r="W3138" s="2">
        <v>60000</v>
      </c>
      <c r="X3138">
        <v>0</v>
      </c>
      <c r="Y3138" s="2">
        <v>100000</v>
      </c>
      <c r="Z3138" s="2">
        <v>20000</v>
      </c>
      <c r="AA3138" s="5">
        <f t="shared" ref="AA3138:AA3201" si="49">Z3138*(1-V3138%)</f>
        <v>20000</v>
      </c>
    </row>
    <row r="3139" spans="1:27" x14ac:dyDescent="0.25">
      <c r="A3139">
        <v>1518215</v>
      </c>
      <c r="B3139" t="s">
        <v>5016</v>
      </c>
      <c r="C3139" t="s">
        <v>1341</v>
      </c>
      <c r="D3139" t="s">
        <v>2510</v>
      </c>
      <c r="E3139" s="1">
        <v>45915</v>
      </c>
      <c r="F3139" s="1">
        <v>46344</v>
      </c>
      <c r="G3139" t="s">
        <v>29</v>
      </c>
      <c r="H3139" t="s">
        <v>30</v>
      </c>
      <c r="I3139" t="s">
        <v>31</v>
      </c>
      <c r="J3139" t="s">
        <v>5287</v>
      </c>
      <c r="L3139" t="s">
        <v>100</v>
      </c>
      <c r="M3139" t="s">
        <v>101</v>
      </c>
      <c r="N3139" t="s">
        <v>67</v>
      </c>
      <c r="P3139" t="s">
        <v>35</v>
      </c>
      <c r="Q3139" s="1">
        <v>46090</v>
      </c>
      <c r="R3139" s="1">
        <v>46094</v>
      </c>
      <c r="S3139" t="s">
        <v>68</v>
      </c>
      <c r="T3139" s="2">
        <v>473200</v>
      </c>
      <c r="U3139">
        <v>20</v>
      </c>
      <c r="V3139">
        <v>0</v>
      </c>
      <c r="W3139" s="2">
        <v>537000</v>
      </c>
      <c r="X3139">
        <v>0</v>
      </c>
      <c r="Y3139" s="2">
        <v>473200</v>
      </c>
      <c r="Z3139" s="2">
        <v>94640</v>
      </c>
      <c r="AA3139" s="5">
        <f t="shared" si="49"/>
        <v>94640</v>
      </c>
    </row>
    <row r="3140" spans="1:27" x14ac:dyDescent="0.25">
      <c r="A3140">
        <v>1518153</v>
      </c>
      <c r="B3140" t="s">
        <v>5288</v>
      </c>
      <c r="C3140" t="s">
        <v>1341</v>
      </c>
      <c r="D3140" t="s">
        <v>5289</v>
      </c>
      <c r="E3140" s="1">
        <v>45911</v>
      </c>
      <c r="F3140" s="1">
        <v>46098</v>
      </c>
      <c r="G3140" t="s">
        <v>29</v>
      </c>
      <c r="H3140" t="s">
        <v>30</v>
      </c>
      <c r="I3140" t="s">
        <v>31</v>
      </c>
      <c r="J3140" t="s">
        <v>5290</v>
      </c>
      <c r="P3140" t="s">
        <v>35</v>
      </c>
      <c r="Q3140" s="1">
        <v>46090</v>
      </c>
      <c r="R3140" s="1">
        <v>46093</v>
      </c>
      <c r="S3140" t="s">
        <v>68</v>
      </c>
      <c r="T3140" s="2">
        <v>630957</v>
      </c>
      <c r="U3140">
        <v>20</v>
      </c>
      <c r="V3140">
        <v>0</v>
      </c>
      <c r="W3140" s="2">
        <v>126191</v>
      </c>
      <c r="X3140">
        <v>0</v>
      </c>
      <c r="Y3140" s="2">
        <v>630957</v>
      </c>
      <c r="Z3140" s="2">
        <v>126191</v>
      </c>
      <c r="AA3140" s="5">
        <f t="shared" si="49"/>
        <v>126191</v>
      </c>
    </row>
    <row r="3141" spans="1:27" x14ac:dyDescent="0.25">
      <c r="A3141">
        <v>1504666</v>
      </c>
      <c r="B3141" t="s">
        <v>5291</v>
      </c>
      <c r="C3141" t="s">
        <v>62</v>
      </c>
      <c r="D3141" t="s">
        <v>5292</v>
      </c>
      <c r="E3141" s="1">
        <v>45824</v>
      </c>
      <c r="F3141" s="1">
        <v>46098</v>
      </c>
      <c r="G3141" t="s">
        <v>29</v>
      </c>
      <c r="H3141" t="s">
        <v>30</v>
      </c>
      <c r="I3141" t="s">
        <v>31</v>
      </c>
      <c r="J3141" t="s">
        <v>5293</v>
      </c>
      <c r="L3141" t="s">
        <v>600</v>
      </c>
      <c r="M3141" t="s">
        <v>517</v>
      </c>
      <c r="N3141" t="s">
        <v>67</v>
      </c>
      <c r="P3141" t="s">
        <v>35</v>
      </c>
      <c r="Q3141" s="1">
        <v>46090</v>
      </c>
      <c r="R3141" s="1">
        <v>46093</v>
      </c>
      <c r="S3141" t="s">
        <v>68</v>
      </c>
      <c r="T3141" s="2">
        <v>1470000</v>
      </c>
      <c r="U3141">
        <v>20</v>
      </c>
      <c r="V3141">
        <v>0</v>
      </c>
      <c r="W3141" s="2">
        <v>294000</v>
      </c>
      <c r="X3141">
        <v>0</v>
      </c>
      <c r="Y3141" s="2">
        <v>1470000</v>
      </c>
      <c r="Z3141" s="2">
        <v>294000</v>
      </c>
      <c r="AA3141" s="5">
        <f t="shared" si="49"/>
        <v>294000</v>
      </c>
    </row>
    <row r="3142" spans="1:27" x14ac:dyDescent="0.25">
      <c r="A3142">
        <v>1509614</v>
      </c>
      <c r="B3142" t="s">
        <v>2786</v>
      </c>
      <c r="C3142" t="s">
        <v>1341</v>
      </c>
      <c r="D3142" t="s">
        <v>2787</v>
      </c>
      <c r="E3142" s="1">
        <v>45867</v>
      </c>
      <c r="F3142" s="1">
        <v>46203</v>
      </c>
      <c r="G3142" t="s">
        <v>29</v>
      </c>
      <c r="H3142" t="s">
        <v>30</v>
      </c>
      <c r="I3142" t="s">
        <v>31</v>
      </c>
      <c r="J3142" t="s">
        <v>71</v>
      </c>
      <c r="L3142" t="s">
        <v>791</v>
      </c>
      <c r="M3142" t="s">
        <v>754</v>
      </c>
      <c r="N3142" t="s">
        <v>67</v>
      </c>
      <c r="P3142" t="s">
        <v>35</v>
      </c>
      <c r="Q3142" s="1">
        <v>46091</v>
      </c>
      <c r="R3142" s="1">
        <v>46094</v>
      </c>
      <c r="S3142" t="s">
        <v>68</v>
      </c>
      <c r="T3142" s="2">
        <v>800000</v>
      </c>
      <c r="U3142">
        <v>20</v>
      </c>
      <c r="V3142">
        <v>0</v>
      </c>
      <c r="W3142" s="2">
        <v>1852000</v>
      </c>
      <c r="X3142">
        <v>0</v>
      </c>
      <c r="Y3142" s="2">
        <v>800000</v>
      </c>
      <c r="Z3142" s="2">
        <v>160000</v>
      </c>
      <c r="AA3142" s="5">
        <f t="shared" si="49"/>
        <v>160000</v>
      </c>
    </row>
    <row r="3143" spans="1:27" x14ac:dyDescent="0.25">
      <c r="A3143">
        <v>1509613</v>
      </c>
      <c r="B3143" t="s">
        <v>2786</v>
      </c>
      <c r="C3143" t="s">
        <v>1341</v>
      </c>
      <c r="D3143" t="s">
        <v>2787</v>
      </c>
      <c r="E3143" s="1">
        <v>45867</v>
      </c>
      <c r="F3143" s="1">
        <v>46203</v>
      </c>
      <c r="G3143" t="s">
        <v>29</v>
      </c>
      <c r="H3143" t="s">
        <v>30</v>
      </c>
      <c r="I3143" t="s">
        <v>31</v>
      </c>
      <c r="J3143" t="s">
        <v>5294</v>
      </c>
      <c r="L3143" t="s">
        <v>791</v>
      </c>
      <c r="M3143" t="s">
        <v>754</v>
      </c>
      <c r="N3143" t="s">
        <v>67</v>
      </c>
      <c r="P3143" t="s">
        <v>35</v>
      </c>
      <c r="Q3143" s="1">
        <v>46091</v>
      </c>
      <c r="R3143" s="1">
        <v>46094</v>
      </c>
      <c r="S3143" t="s">
        <v>68</v>
      </c>
      <c r="T3143" s="2">
        <v>9260000</v>
      </c>
      <c r="U3143">
        <v>20</v>
      </c>
      <c r="V3143">
        <v>0</v>
      </c>
      <c r="W3143" s="2">
        <v>1852000</v>
      </c>
      <c r="X3143">
        <v>0</v>
      </c>
      <c r="Y3143" s="2">
        <v>9260000</v>
      </c>
      <c r="Z3143" s="2">
        <v>1852000</v>
      </c>
      <c r="AA3143" s="5">
        <f t="shared" si="49"/>
        <v>1852000</v>
      </c>
    </row>
    <row r="3144" spans="1:27" x14ac:dyDescent="0.25">
      <c r="A3144">
        <v>1509380</v>
      </c>
      <c r="B3144" t="s">
        <v>5295</v>
      </c>
      <c r="C3144" t="s">
        <v>1341</v>
      </c>
      <c r="D3144" t="s">
        <v>5296</v>
      </c>
      <c r="E3144" s="1">
        <v>45868</v>
      </c>
      <c r="F3144" s="1">
        <v>46099</v>
      </c>
      <c r="G3144" t="s">
        <v>29</v>
      </c>
      <c r="H3144" t="s">
        <v>30</v>
      </c>
      <c r="I3144" t="s">
        <v>31</v>
      </c>
      <c r="J3144" t="s">
        <v>71</v>
      </c>
      <c r="L3144" t="s">
        <v>1087</v>
      </c>
      <c r="M3144" t="s">
        <v>302</v>
      </c>
      <c r="N3144" t="s">
        <v>67</v>
      </c>
      <c r="P3144" t="s">
        <v>35</v>
      </c>
      <c r="Q3144" s="1">
        <v>46092</v>
      </c>
      <c r="R3144" s="1">
        <v>46094</v>
      </c>
      <c r="S3144" t="s">
        <v>68</v>
      </c>
      <c r="T3144" s="2">
        <v>55212</v>
      </c>
      <c r="U3144">
        <v>20</v>
      </c>
      <c r="V3144">
        <v>0</v>
      </c>
      <c r="W3144" s="2">
        <v>178000</v>
      </c>
      <c r="X3144">
        <v>0</v>
      </c>
      <c r="Y3144" s="2">
        <v>55212</v>
      </c>
      <c r="Z3144" s="2">
        <v>11042</v>
      </c>
      <c r="AA3144" s="5">
        <f t="shared" si="49"/>
        <v>11042</v>
      </c>
    </row>
    <row r="3145" spans="1:27" x14ac:dyDescent="0.25">
      <c r="A3145">
        <v>1509379</v>
      </c>
      <c r="B3145" t="s">
        <v>5295</v>
      </c>
      <c r="C3145" t="s">
        <v>1341</v>
      </c>
      <c r="D3145" t="s">
        <v>5296</v>
      </c>
      <c r="E3145" s="1">
        <v>45868</v>
      </c>
      <c r="F3145" s="1">
        <v>46099</v>
      </c>
      <c r="G3145" t="s">
        <v>29</v>
      </c>
      <c r="H3145" t="s">
        <v>30</v>
      </c>
      <c r="I3145" t="s">
        <v>31</v>
      </c>
      <c r="J3145" t="s">
        <v>5297</v>
      </c>
      <c r="L3145" t="s">
        <v>1087</v>
      </c>
      <c r="M3145" t="s">
        <v>302</v>
      </c>
      <c r="N3145" t="s">
        <v>67</v>
      </c>
      <c r="P3145" t="s">
        <v>35</v>
      </c>
      <c r="Q3145" s="1">
        <v>46092</v>
      </c>
      <c r="R3145" s="1">
        <v>46094</v>
      </c>
      <c r="S3145" t="s">
        <v>68</v>
      </c>
      <c r="T3145" s="2">
        <v>890000</v>
      </c>
      <c r="U3145">
        <v>20</v>
      </c>
      <c r="V3145">
        <v>0</v>
      </c>
      <c r="W3145" s="2">
        <v>178000</v>
      </c>
      <c r="X3145">
        <v>0</v>
      </c>
      <c r="Y3145" s="2">
        <v>890000</v>
      </c>
      <c r="Z3145" s="2">
        <v>178000</v>
      </c>
      <c r="AA3145" s="5">
        <f t="shared" si="49"/>
        <v>178000</v>
      </c>
    </row>
    <row r="3146" spans="1:27" x14ac:dyDescent="0.25">
      <c r="A3146">
        <v>1521560</v>
      </c>
      <c r="B3146" t="s">
        <v>4715</v>
      </c>
      <c r="C3146" t="s">
        <v>4715</v>
      </c>
      <c r="D3146" t="s">
        <v>292</v>
      </c>
      <c r="E3146" s="1">
        <v>45992</v>
      </c>
      <c r="F3146" s="1">
        <v>46356</v>
      </c>
      <c r="G3146" t="s">
        <v>47</v>
      </c>
      <c r="H3146" t="s">
        <v>30</v>
      </c>
      <c r="I3146" t="s">
        <v>31</v>
      </c>
      <c r="J3146" t="s">
        <v>293</v>
      </c>
      <c r="L3146" t="s">
        <v>2206</v>
      </c>
      <c r="M3146" t="s">
        <v>112</v>
      </c>
      <c r="N3146" t="s">
        <v>67</v>
      </c>
      <c r="P3146" t="s">
        <v>35</v>
      </c>
      <c r="Q3146" s="1">
        <v>46093</v>
      </c>
      <c r="R3146" s="1">
        <v>46096</v>
      </c>
      <c r="S3146" t="s">
        <v>68</v>
      </c>
      <c r="T3146" s="2">
        <v>797215</v>
      </c>
      <c r="U3146">
        <v>45</v>
      </c>
      <c r="V3146">
        <v>0</v>
      </c>
      <c r="W3146" s="2">
        <v>4500000</v>
      </c>
      <c r="X3146" s="2">
        <v>750000</v>
      </c>
      <c r="Y3146" s="2">
        <v>797215</v>
      </c>
      <c r="Z3146" s="2">
        <v>358747</v>
      </c>
      <c r="AA3146" s="5">
        <f t="shared" si="49"/>
        <v>358747</v>
      </c>
    </row>
    <row r="3147" spans="1:27" x14ac:dyDescent="0.25">
      <c r="A3147">
        <v>1521697</v>
      </c>
      <c r="B3147" t="s">
        <v>4715</v>
      </c>
      <c r="C3147" t="s">
        <v>4715</v>
      </c>
      <c r="D3147" t="s">
        <v>292</v>
      </c>
      <c r="E3147" s="1">
        <v>45992</v>
      </c>
      <c r="F3147" s="1">
        <v>46356</v>
      </c>
      <c r="G3147" t="s">
        <v>47</v>
      </c>
      <c r="H3147" t="s">
        <v>30</v>
      </c>
      <c r="I3147" t="s">
        <v>31</v>
      </c>
      <c r="J3147" t="s">
        <v>4879</v>
      </c>
      <c r="L3147" t="s">
        <v>1416</v>
      </c>
      <c r="M3147" t="s">
        <v>243</v>
      </c>
      <c r="N3147" t="s">
        <v>67</v>
      </c>
      <c r="P3147" t="s">
        <v>35</v>
      </c>
      <c r="Q3147" s="1">
        <v>46093</v>
      </c>
      <c r="R3147" s="1">
        <v>46096</v>
      </c>
      <c r="S3147" t="s">
        <v>68</v>
      </c>
      <c r="T3147" s="2">
        <v>873617</v>
      </c>
      <c r="U3147">
        <v>45</v>
      </c>
      <c r="V3147">
        <v>0</v>
      </c>
      <c r="W3147" s="2">
        <v>4500000</v>
      </c>
      <c r="X3147" s="2">
        <v>750000</v>
      </c>
      <c r="Y3147" s="2">
        <v>873617</v>
      </c>
      <c r="Z3147" s="2">
        <v>393128</v>
      </c>
      <c r="AA3147" s="5">
        <f t="shared" si="49"/>
        <v>393128</v>
      </c>
    </row>
    <row r="3148" spans="1:27" x14ac:dyDescent="0.25">
      <c r="A3148">
        <v>1521559</v>
      </c>
      <c r="B3148" t="s">
        <v>4715</v>
      </c>
      <c r="C3148" t="s">
        <v>4715</v>
      </c>
      <c r="D3148" t="s">
        <v>292</v>
      </c>
      <c r="E3148" s="1">
        <v>45992</v>
      </c>
      <c r="F3148" s="1">
        <v>46356</v>
      </c>
      <c r="G3148" t="s">
        <v>47</v>
      </c>
      <c r="H3148" t="s">
        <v>30</v>
      </c>
      <c r="I3148" t="s">
        <v>31</v>
      </c>
      <c r="J3148" t="s">
        <v>3060</v>
      </c>
      <c r="L3148" t="s">
        <v>2154</v>
      </c>
      <c r="M3148" t="s">
        <v>133</v>
      </c>
      <c r="N3148" t="s">
        <v>67</v>
      </c>
      <c r="P3148" t="s">
        <v>35</v>
      </c>
      <c r="Q3148" s="1">
        <v>46093</v>
      </c>
      <c r="R3148" s="1">
        <v>46096</v>
      </c>
      <c r="S3148" t="s">
        <v>68</v>
      </c>
      <c r="T3148" s="2">
        <v>900320</v>
      </c>
      <c r="U3148">
        <v>45</v>
      </c>
      <c r="V3148">
        <v>0</v>
      </c>
      <c r="W3148" s="2">
        <v>4500000</v>
      </c>
      <c r="X3148" s="2">
        <v>750000</v>
      </c>
      <c r="Y3148" s="2">
        <v>900320</v>
      </c>
      <c r="Z3148" s="2">
        <v>405144</v>
      </c>
      <c r="AA3148" s="5">
        <f t="shared" si="49"/>
        <v>405144</v>
      </c>
    </row>
    <row r="3149" spans="1:27" x14ac:dyDescent="0.25">
      <c r="A3149">
        <v>1521558</v>
      </c>
      <c r="B3149" t="s">
        <v>4715</v>
      </c>
      <c r="C3149" t="s">
        <v>4715</v>
      </c>
      <c r="D3149" t="s">
        <v>292</v>
      </c>
      <c r="E3149" s="1">
        <v>45992</v>
      </c>
      <c r="F3149" s="1">
        <v>46356</v>
      </c>
      <c r="G3149" t="s">
        <v>47</v>
      </c>
      <c r="H3149" t="s">
        <v>30</v>
      </c>
      <c r="I3149" t="s">
        <v>31</v>
      </c>
      <c r="J3149" t="s">
        <v>2387</v>
      </c>
      <c r="L3149" t="s">
        <v>5298</v>
      </c>
      <c r="M3149" t="s">
        <v>517</v>
      </c>
      <c r="N3149" t="s">
        <v>67</v>
      </c>
      <c r="P3149" t="s">
        <v>35</v>
      </c>
      <c r="Q3149" s="1">
        <v>46093</v>
      </c>
      <c r="R3149" s="1">
        <v>46096</v>
      </c>
      <c r="S3149" t="s">
        <v>68</v>
      </c>
      <c r="T3149" s="2">
        <v>999726</v>
      </c>
      <c r="U3149">
        <v>45</v>
      </c>
      <c r="V3149">
        <v>0</v>
      </c>
      <c r="W3149" s="2">
        <v>4500000</v>
      </c>
      <c r="X3149" s="2">
        <v>750000</v>
      </c>
      <c r="Y3149" s="2">
        <v>999726</v>
      </c>
      <c r="Z3149" s="2">
        <v>449877</v>
      </c>
      <c r="AA3149" s="5">
        <f t="shared" si="49"/>
        <v>449877</v>
      </c>
    </row>
    <row r="3150" spans="1:27" x14ac:dyDescent="0.25">
      <c r="A3150">
        <v>1521557</v>
      </c>
      <c r="B3150" t="s">
        <v>4715</v>
      </c>
      <c r="C3150" t="s">
        <v>4715</v>
      </c>
      <c r="D3150" t="s">
        <v>292</v>
      </c>
      <c r="E3150" s="1">
        <v>45992</v>
      </c>
      <c r="F3150" s="1">
        <v>46356</v>
      </c>
      <c r="G3150" t="s">
        <v>47</v>
      </c>
      <c r="H3150" t="s">
        <v>30</v>
      </c>
      <c r="I3150" t="s">
        <v>31</v>
      </c>
      <c r="J3150" t="s">
        <v>968</v>
      </c>
      <c r="L3150" t="s">
        <v>5299</v>
      </c>
      <c r="M3150" t="s">
        <v>5300</v>
      </c>
      <c r="N3150" t="s">
        <v>67</v>
      </c>
      <c r="P3150" t="s">
        <v>35</v>
      </c>
      <c r="Q3150" s="1">
        <v>46093</v>
      </c>
      <c r="R3150" s="1">
        <v>46096</v>
      </c>
      <c r="S3150" t="s">
        <v>68</v>
      </c>
      <c r="T3150" s="2">
        <v>1256969</v>
      </c>
      <c r="U3150">
        <v>45</v>
      </c>
      <c r="V3150">
        <v>0</v>
      </c>
      <c r="W3150" s="2">
        <v>4500000</v>
      </c>
      <c r="X3150" s="2">
        <v>750000</v>
      </c>
      <c r="Y3150" s="2">
        <v>1256969</v>
      </c>
      <c r="Z3150" s="2">
        <v>565636</v>
      </c>
      <c r="AA3150" s="5">
        <f t="shared" si="49"/>
        <v>565636</v>
      </c>
    </row>
    <row r="3151" spans="1:27" x14ac:dyDescent="0.25">
      <c r="A3151">
        <v>1521556</v>
      </c>
      <c r="B3151" t="s">
        <v>4715</v>
      </c>
      <c r="C3151" t="s">
        <v>4715</v>
      </c>
      <c r="D3151" t="s">
        <v>292</v>
      </c>
      <c r="E3151" s="1">
        <v>45992</v>
      </c>
      <c r="F3151" s="1">
        <v>46356</v>
      </c>
      <c r="G3151" t="s">
        <v>47</v>
      </c>
      <c r="H3151" t="s">
        <v>30</v>
      </c>
      <c r="I3151" t="s">
        <v>31</v>
      </c>
      <c r="J3151" t="s">
        <v>1718</v>
      </c>
      <c r="L3151" t="s">
        <v>229</v>
      </c>
      <c r="N3151" t="s">
        <v>51</v>
      </c>
      <c r="P3151" t="s">
        <v>35</v>
      </c>
      <c r="Q3151" s="1">
        <v>46093</v>
      </c>
      <c r="R3151" s="1">
        <v>46096</v>
      </c>
      <c r="S3151" t="s">
        <v>68</v>
      </c>
      <c r="T3151" s="2">
        <v>1400629</v>
      </c>
      <c r="U3151">
        <v>45</v>
      </c>
      <c r="V3151">
        <v>0</v>
      </c>
      <c r="W3151" s="2">
        <v>4500000</v>
      </c>
      <c r="X3151" s="2">
        <v>750000</v>
      </c>
      <c r="Y3151" s="2">
        <v>1400629</v>
      </c>
      <c r="Z3151" s="2">
        <v>630283</v>
      </c>
      <c r="AA3151" s="5">
        <f t="shared" si="49"/>
        <v>630283</v>
      </c>
    </row>
    <row r="3152" spans="1:27" x14ac:dyDescent="0.25">
      <c r="A3152">
        <v>1521555</v>
      </c>
      <c r="B3152" t="s">
        <v>4715</v>
      </c>
      <c r="C3152" t="s">
        <v>4715</v>
      </c>
      <c r="D3152" t="s">
        <v>292</v>
      </c>
      <c r="E3152" s="1">
        <v>45992</v>
      </c>
      <c r="F3152" s="1">
        <v>46356</v>
      </c>
      <c r="G3152" t="s">
        <v>47</v>
      </c>
      <c r="H3152" t="s">
        <v>30</v>
      </c>
      <c r="I3152" t="s">
        <v>31</v>
      </c>
      <c r="J3152" t="s">
        <v>2049</v>
      </c>
      <c r="L3152" t="s">
        <v>5301</v>
      </c>
      <c r="M3152" t="s">
        <v>212</v>
      </c>
      <c r="N3152" t="s">
        <v>213</v>
      </c>
      <c r="P3152" t="s">
        <v>35</v>
      </c>
      <c r="Q3152" s="1">
        <v>46093</v>
      </c>
      <c r="R3152" s="1">
        <v>46096</v>
      </c>
      <c r="S3152" t="s">
        <v>68</v>
      </c>
      <c r="T3152" s="2">
        <v>1951938</v>
      </c>
      <c r="U3152">
        <v>45</v>
      </c>
      <c r="V3152">
        <v>0</v>
      </c>
      <c r="W3152" s="2">
        <v>4500000</v>
      </c>
      <c r="X3152" s="2">
        <v>750000</v>
      </c>
      <c r="Y3152" s="2">
        <v>1951938</v>
      </c>
      <c r="Z3152" s="2">
        <v>878372</v>
      </c>
      <c r="AA3152" s="5">
        <f t="shared" si="49"/>
        <v>878372</v>
      </c>
    </row>
    <row r="3153" spans="1:27" x14ac:dyDescent="0.25">
      <c r="A3153">
        <v>1486565</v>
      </c>
      <c r="B3153" t="s">
        <v>5302</v>
      </c>
      <c r="C3153" t="s">
        <v>150</v>
      </c>
      <c r="D3153" t="s">
        <v>5303</v>
      </c>
      <c r="E3153" s="1">
        <v>45489</v>
      </c>
      <c r="F3153" s="1">
        <v>46097</v>
      </c>
      <c r="G3153" t="s">
        <v>77</v>
      </c>
      <c r="H3153" t="s">
        <v>30</v>
      </c>
      <c r="I3153" t="s">
        <v>31</v>
      </c>
      <c r="J3153" t="s">
        <v>5304</v>
      </c>
      <c r="K3153" t="s">
        <v>5305</v>
      </c>
      <c r="L3153" t="s">
        <v>50</v>
      </c>
      <c r="N3153" t="s">
        <v>51</v>
      </c>
      <c r="P3153" t="s">
        <v>35</v>
      </c>
      <c r="Q3153" s="1">
        <v>46094</v>
      </c>
      <c r="R3153" s="1">
        <v>46094</v>
      </c>
      <c r="S3153" t="s">
        <v>36</v>
      </c>
      <c r="T3153" s="2">
        <v>25107</v>
      </c>
      <c r="U3153">
        <v>14</v>
      </c>
      <c r="V3153">
        <v>50</v>
      </c>
      <c r="W3153" s="2">
        <v>55463</v>
      </c>
      <c r="X3153">
        <v>0</v>
      </c>
      <c r="Y3153" s="2">
        <v>33894</v>
      </c>
      <c r="Z3153" s="2">
        <v>4622</v>
      </c>
      <c r="AA3153" s="5">
        <f t="shared" si="49"/>
        <v>2311</v>
      </c>
    </row>
    <row r="3154" spans="1:27" x14ac:dyDescent="0.25">
      <c r="A3154">
        <v>1518880</v>
      </c>
      <c r="B3154" t="s">
        <v>2900</v>
      </c>
      <c r="C3154" t="s">
        <v>140</v>
      </c>
      <c r="D3154" t="s">
        <v>2901</v>
      </c>
      <c r="E3154" s="1">
        <v>45889</v>
      </c>
      <c r="F3154" s="1">
        <v>46265</v>
      </c>
      <c r="G3154" t="s">
        <v>47</v>
      </c>
      <c r="H3154" t="s">
        <v>30</v>
      </c>
      <c r="I3154" t="s">
        <v>40</v>
      </c>
      <c r="J3154" t="s">
        <v>5306</v>
      </c>
      <c r="L3154" t="s">
        <v>2821</v>
      </c>
      <c r="M3154" t="s">
        <v>329</v>
      </c>
      <c r="N3154" t="s">
        <v>67</v>
      </c>
      <c r="P3154" t="s">
        <v>35</v>
      </c>
      <c r="Q3154" s="1">
        <v>46094</v>
      </c>
      <c r="R3154" s="1">
        <v>46096</v>
      </c>
      <c r="S3154" t="s">
        <v>68</v>
      </c>
      <c r="T3154" s="2">
        <v>45473</v>
      </c>
      <c r="U3154">
        <v>14</v>
      </c>
      <c r="V3154">
        <v>0</v>
      </c>
      <c r="W3154" s="2">
        <v>39403</v>
      </c>
      <c r="X3154">
        <v>0</v>
      </c>
      <c r="Y3154" s="2">
        <v>45473</v>
      </c>
      <c r="Z3154" s="2">
        <v>6201</v>
      </c>
      <c r="AA3154" s="5">
        <f t="shared" si="49"/>
        <v>6201</v>
      </c>
    </row>
    <row r="3155" spans="1:27" x14ac:dyDescent="0.25">
      <c r="A3155">
        <v>1521304</v>
      </c>
      <c r="B3155" t="s">
        <v>4857</v>
      </c>
      <c r="C3155" t="s">
        <v>4857</v>
      </c>
      <c r="D3155" t="s">
        <v>4858</v>
      </c>
      <c r="E3155" s="1">
        <v>45996</v>
      </c>
      <c r="F3155" s="1">
        <v>46109</v>
      </c>
      <c r="G3155" t="s">
        <v>77</v>
      </c>
      <c r="H3155" t="s">
        <v>30</v>
      </c>
      <c r="I3155" t="s">
        <v>40</v>
      </c>
      <c r="J3155" t="s">
        <v>4859</v>
      </c>
      <c r="K3155" t="s">
        <v>4860</v>
      </c>
      <c r="L3155" t="s">
        <v>215</v>
      </c>
      <c r="M3155" t="s">
        <v>216</v>
      </c>
      <c r="N3155" t="s">
        <v>67</v>
      </c>
      <c r="P3155" t="s">
        <v>35</v>
      </c>
      <c r="Q3155" s="1">
        <v>46094</v>
      </c>
      <c r="R3155" s="1">
        <v>46094</v>
      </c>
      <c r="S3155" t="s">
        <v>68</v>
      </c>
      <c r="T3155" s="2">
        <v>115200</v>
      </c>
      <c r="U3155">
        <v>14</v>
      </c>
      <c r="V3155">
        <v>50</v>
      </c>
      <c r="W3155" s="2">
        <v>748848</v>
      </c>
      <c r="X3155">
        <v>0</v>
      </c>
      <c r="Y3155" s="2">
        <v>115200</v>
      </c>
      <c r="Z3155" s="2">
        <v>16590</v>
      </c>
      <c r="AA3155" s="5">
        <f t="shared" si="49"/>
        <v>8295</v>
      </c>
    </row>
    <row r="3156" spans="1:27" x14ac:dyDescent="0.25">
      <c r="A3156">
        <v>1518231</v>
      </c>
      <c r="B3156" t="s">
        <v>5307</v>
      </c>
      <c r="C3156" t="s">
        <v>1341</v>
      </c>
      <c r="D3156" t="s">
        <v>5308</v>
      </c>
      <c r="E3156" s="1">
        <v>45929</v>
      </c>
      <c r="F3156" s="1">
        <v>46101</v>
      </c>
      <c r="G3156" t="s">
        <v>29</v>
      </c>
      <c r="H3156" t="s">
        <v>30</v>
      </c>
      <c r="I3156" t="s">
        <v>31</v>
      </c>
      <c r="J3156" t="s">
        <v>5309</v>
      </c>
      <c r="L3156" t="s">
        <v>184</v>
      </c>
      <c r="M3156" t="s">
        <v>185</v>
      </c>
      <c r="N3156" t="s">
        <v>67</v>
      </c>
      <c r="P3156" t="s">
        <v>35</v>
      </c>
      <c r="Q3156" s="1">
        <v>46094</v>
      </c>
      <c r="R3156" s="1">
        <v>46096</v>
      </c>
      <c r="S3156" t="s">
        <v>68</v>
      </c>
      <c r="T3156" s="2">
        <v>237000</v>
      </c>
      <c r="U3156">
        <v>20</v>
      </c>
      <c r="V3156">
        <v>0</v>
      </c>
      <c r="W3156" s="2">
        <v>47400</v>
      </c>
      <c r="X3156">
        <v>0</v>
      </c>
      <c r="Y3156" s="2">
        <v>237000</v>
      </c>
      <c r="Z3156" s="2">
        <v>47400</v>
      </c>
      <c r="AA3156" s="5">
        <f t="shared" si="49"/>
        <v>47400</v>
      </c>
    </row>
    <row r="3157" spans="1:27" x14ac:dyDescent="0.25">
      <c r="A3157">
        <v>1486794</v>
      </c>
      <c r="B3157" t="s">
        <v>5310</v>
      </c>
      <c r="C3157" t="s">
        <v>168</v>
      </c>
      <c r="D3157" t="s">
        <v>5311</v>
      </c>
      <c r="E3157" s="1">
        <v>45709</v>
      </c>
      <c r="F3157" s="1">
        <v>46095</v>
      </c>
      <c r="G3157" t="s">
        <v>77</v>
      </c>
      <c r="H3157" t="s">
        <v>30</v>
      </c>
      <c r="I3157" t="s">
        <v>31</v>
      </c>
      <c r="J3157" t="s">
        <v>5312</v>
      </c>
      <c r="K3157" t="s">
        <v>5313</v>
      </c>
      <c r="L3157" t="s">
        <v>1412</v>
      </c>
      <c r="N3157" t="s">
        <v>321</v>
      </c>
      <c r="P3157" t="s">
        <v>35</v>
      </c>
      <c r="Q3157" s="1">
        <v>46094</v>
      </c>
      <c r="R3157" s="1">
        <v>46094</v>
      </c>
      <c r="S3157" t="s">
        <v>449</v>
      </c>
      <c r="T3157" s="2">
        <v>6566000</v>
      </c>
      <c r="U3157">
        <v>14</v>
      </c>
      <c r="V3157">
        <v>50</v>
      </c>
      <c r="W3157" s="2">
        <v>282746</v>
      </c>
      <c r="X3157">
        <v>0</v>
      </c>
      <c r="Y3157" s="2">
        <v>1036737</v>
      </c>
      <c r="Z3157" s="2">
        <v>141373</v>
      </c>
      <c r="AA3157" s="5">
        <f t="shared" si="49"/>
        <v>70686.5</v>
      </c>
    </row>
    <row r="3158" spans="1:27" x14ac:dyDescent="0.25">
      <c r="A3158">
        <v>1477785</v>
      </c>
      <c r="B3158" t="s">
        <v>5314</v>
      </c>
      <c r="C3158" t="s">
        <v>62</v>
      </c>
      <c r="D3158" t="s">
        <v>2278</v>
      </c>
      <c r="E3158" s="1">
        <v>45629</v>
      </c>
      <c r="F3158" s="1">
        <v>46106</v>
      </c>
      <c r="G3158" t="s">
        <v>29</v>
      </c>
      <c r="H3158" t="s">
        <v>30</v>
      </c>
      <c r="I3158" t="s">
        <v>31</v>
      </c>
      <c r="J3158" t="s">
        <v>5315</v>
      </c>
      <c r="L3158" t="s">
        <v>690</v>
      </c>
      <c r="M3158" t="s">
        <v>133</v>
      </c>
      <c r="N3158" t="s">
        <v>67</v>
      </c>
      <c r="P3158" t="s">
        <v>35</v>
      </c>
      <c r="Q3158" s="1">
        <v>46094</v>
      </c>
      <c r="R3158" s="1">
        <v>46101</v>
      </c>
      <c r="S3158" t="s">
        <v>68</v>
      </c>
      <c r="T3158" s="2">
        <v>1235705</v>
      </c>
      <c r="U3158">
        <v>20</v>
      </c>
      <c r="V3158">
        <v>0</v>
      </c>
      <c r="W3158" s="2">
        <v>247141</v>
      </c>
      <c r="X3158">
        <v>0</v>
      </c>
      <c r="Y3158" s="2">
        <v>1235705</v>
      </c>
      <c r="Z3158" s="2">
        <v>247141</v>
      </c>
      <c r="AA3158" s="5">
        <f t="shared" si="49"/>
        <v>247141</v>
      </c>
    </row>
    <row r="3159" spans="1:27" x14ac:dyDescent="0.25">
      <c r="A3159">
        <v>1521561</v>
      </c>
      <c r="B3159" t="s">
        <v>4715</v>
      </c>
      <c r="C3159" t="s">
        <v>4715</v>
      </c>
      <c r="D3159" t="s">
        <v>292</v>
      </c>
      <c r="E3159" s="1">
        <v>45992</v>
      </c>
      <c r="F3159" s="1">
        <v>46356</v>
      </c>
      <c r="G3159" t="s">
        <v>47</v>
      </c>
      <c r="H3159" t="s">
        <v>30</v>
      </c>
      <c r="I3159" t="s">
        <v>31</v>
      </c>
      <c r="J3159" t="s">
        <v>357</v>
      </c>
      <c r="L3159" t="s">
        <v>224</v>
      </c>
      <c r="N3159" t="s">
        <v>195</v>
      </c>
      <c r="P3159" t="s">
        <v>35</v>
      </c>
      <c r="Q3159" s="1">
        <v>46094</v>
      </c>
      <c r="R3159" s="1">
        <v>46096</v>
      </c>
      <c r="S3159" t="s">
        <v>68</v>
      </c>
      <c r="T3159" s="2">
        <v>870858</v>
      </c>
      <c r="U3159">
        <v>45</v>
      </c>
      <c r="V3159">
        <v>0</v>
      </c>
      <c r="W3159" s="2">
        <v>4500000</v>
      </c>
      <c r="X3159" s="2">
        <v>750000</v>
      </c>
      <c r="Y3159" s="2">
        <v>870858</v>
      </c>
      <c r="Z3159" s="2">
        <v>391886</v>
      </c>
      <c r="AA3159" s="5">
        <f t="shared" si="49"/>
        <v>391886</v>
      </c>
    </row>
    <row r="3160" spans="1:27" x14ac:dyDescent="0.25">
      <c r="A3160">
        <v>1512658</v>
      </c>
      <c r="B3160" t="s">
        <v>5316</v>
      </c>
      <c r="C3160" t="s">
        <v>140</v>
      </c>
      <c r="D3160" t="s">
        <v>5317</v>
      </c>
      <c r="E3160" s="1">
        <v>45898</v>
      </c>
      <c r="F3160" s="1">
        <v>46095</v>
      </c>
      <c r="G3160" t="s">
        <v>47</v>
      </c>
      <c r="H3160" t="s">
        <v>30</v>
      </c>
      <c r="I3160" t="s">
        <v>31</v>
      </c>
      <c r="J3160" t="s">
        <v>5318</v>
      </c>
      <c r="K3160" t="s">
        <v>5319</v>
      </c>
      <c r="L3160" t="s">
        <v>50</v>
      </c>
      <c r="N3160" t="s">
        <v>51</v>
      </c>
      <c r="P3160" t="s">
        <v>35</v>
      </c>
      <c r="Q3160" s="1">
        <v>46094</v>
      </c>
      <c r="R3160" s="1">
        <v>46095</v>
      </c>
      <c r="S3160" t="s">
        <v>36</v>
      </c>
      <c r="T3160" s="2">
        <v>7319448</v>
      </c>
      <c r="U3160">
        <v>14</v>
      </c>
      <c r="V3160">
        <v>0</v>
      </c>
      <c r="W3160" s="2">
        <v>1347444</v>
      </c>
      <c r="X3160">
        <v>0</v>
      </c>
      <c r="Y3160" s="2">
        <v>9881255</v>
      </c>
      <c r="Z3160" s="2">
        <v>1347444</v>
      </c>
      <c r="AA3160" s="5">
        <f t="shared" si="49"/>
        <v>1347444</v>
      </c>
    </row>
    <row r="3161" spans="1:27" x14ac:dyDescent="0.25">
      <c r="A3161">
        <v>1486566</v>
      </c>
      <c r="B3161" t="s">
        <v>5302</v>
      </c>
      <c r="C3161" t="s">
        <v>150</v>
      </c>
      <c r="D3161" t="s">
        <v>5303</v>
      </c>
      <c r="E3161" s="1">
        <v>45489</v>
      </c>
      <c r="F3161" s="1">
        <v>46097</v>
      </c>
      <c r="G3161" t="s">
        <v>77</v>
      </c>
      <c r="H3161" t="s">
        <v>30</v>
      </c>
      <c r="I3161" t="s">
        <v>31</v>
      </c>
      <c r="J3161" t="s">
        <v>5304</v>
      </c>
      <c r="K3161" t="s">
        <v>5305</v>
      </c>
      <c r="L3161" t="s">
        <v>50</v>
      </c>
      <c r="N3161" t="s">
        <v>51</v>
      </c>
      <c r="P3161" t="s">
        <v>35</v>
      </c>
      <c r="Q3161" s="1">
        <v>46095</v>
      </c>
      <c r="R3161" s="1">
        <v>46095</v>
      </c>
      <c r="S3161" t="s">
        <v>36</v>
      </c>
      <c r="T3161" s="2">
        <v>25107</v>
      </c>
      <c r="U3161">
        <v>14</v>
      </c>
      <c r="V3161">
        <v>50</v>
      </c>
      <c r="W3161" s="2">
        <v>55463</v>
      </c>
      <c r="X3161">
        <v>0</v>
      </c>
      <c r="Y3161" s="2">
        <v>33894</v>
      </c>
      <c r="Z3161" s="2">
        <v>4622</v>
      </c>
      <c r="AA3161" s="5">
        <f t="shared" si="49"/>
        <v>2311</v>
      </c>
    </row>
    <row r="3162" spans="1:27" x14ac:dyDescent="0.25">
      <c r="A3162">
        <v>1486567</v>
      </c>
      <c r="B3162" t="s">
        <v>5302</v>
      </c>
      <c r="C3162" t="s">
        <v>150</v>
      </c>
      <c r="D3162" t="s">
        <v>5303</v>
      </c>
      <c r="E3162" s="1">
        <v>45489</v>
      </c>
      <c r="F3162" s="1">
        <v>46097</v>
      </c>
      <c r="G3162" t="s">
        <v>77</v>
      </c>
      <c r="H3162" t="s">
        <v>30</v>
      </c>
      <c r="I3162" t="s">
        <v>31</v>
      </c>
      <c r="J3162" t="s">
        <v>5304</v>
      </c>
      <c r="K3162" t="s">
        <v>5305</v>
      </c>
      <c r="L3162" t="s">
        <v>50</v>
      </c>
      <c r="N3162" t="s">
        <v>51</v>
      </c>
      <c r="P3162" t="s">
        <v>35</v>
      </c>
      <c r="Q3162" s="1">
        <v>46095</v>
      </c>
      <c r="R3162" s="1">
        <v>46095</v>
      </c>
      <c r="S3162" t="s">
        <v>36</v>
      </c>
      <c r="T3162" s="2">
        <v>25107</v>
      </c>
      <c r="U3162">
        <v>14</v>
      </c>
      <c r="V3162">
        <v>50</v>
      </c>
      <c r="W3162" s="2">
        <v>55463</v>
      </c>
      <c r="X3162">
        <v>0</v>
      </c>
      <c r="Y3162" s="2">
        <v>33894</v>
      </c>
      <c r="Z3162" s="2">
        <v>4622</v>
      </c>
      <c r="AA3162" s="5">
        <f t="shared" si="49"/>
        <v>2311</v>
      </c>
    </row>
    <row r="3163" spans="1:27" x14ac:dyDescent="0.25">
      <c r="A3163">
        <v>1521305</v>
      </c>
      <c r="B3163" t="s">
        <v>4857</v>
      </c>
      <c r="C3163" t="s">
        <v>4857</v>
      </c>
      <c r="D3163" t="s">
        <v>4858</v>
      </c>
      <c r="E3163" s="1">
        <v>45996</v>
      </c>
      <c r="F3163" s="1">
        <v>46109</v>
      </c>
      <c r="G3163" t="s">
        <v>77</v>
      </c>
      <c r="H3163" t="s">
        <v>30</v>
      </c>
      <c r="I3163" t="s">
        <v>40</v>
      </c>
      <c r="J3163" t="s">
        <v>4859</v>
      </c>
      <c r="K3163" t="s">
        <v>4860</v>
      </c>
      <c r="L3163" t="s">
        <v>215</v>
      </c>
      <c r="M3163" t="s">
        <v>216</v>
      </c>
      <c r="N3163" t="s">
        <v>67</v>
      </c>
      <c r="P3163" t="s">
        <v>35</v>
      </c>
      <c r="Q3163" s="1">
        <v>46095</v>
      </c>
      <c r="R3163" s="1">
        <v>46095</v>
      </c>
      <c r="S3163" t="s">
        <v>68</v>
      </c>
      <c r="T3163" s="2">
        <v>115200</v>
      </c>
      <c r="U3163">
        <v>14</v>
      </c>
      <c r="V3163">
        <v>50</v>
      </c>
      <c r="W3163" s="2">
        <v>748848</v>
      </c>
      <c r="X3163">
        <v>0</v>
      </c>
      <c r="Y3163" s="2">
        <v>115200</v>
      </c>
      <c r="Z3163" s="2">
        <v>16590</v>
      </c>
      <c r="AA3163" s="5">
        <f t="shared" si="49"/>
        <v>8295</v>
      </c>
    </row>
    <row r="3164" spans="1:27" x14ac:dyDescent="0.25">
      <c r="A3164">
        <v>1518141</v>
      </c>
      <c r="B3164" t="s">
        <v>3693</v>
      </c>
      <c r="C3164" t="s">
        <v>1341</v>
      </c>
      <c r="D3164" t="s">
        <v>3694</v>
      </c>
      <c r="E3164" s="1">
        <v>45930</v>
      </c>
      <c r="F3164" s="1">
        <v>46330</v>
      </c>
      <c r="G3164" t="s">
        <v>29</v>
      </c>
      <c r="H3164" t="s">
        <v>30</v>
      </c>
      <c r="I3164" t="s">
        <v>31</v>
      </c>
      <c r="J3164" t="s">
        <v>71</v>
      </c>
      <c r="L3164" t="s">
        <v>2120</v>
      </c>
      <c r="M3164" t="s">
        <v>710</v>
      </c>
      <c r="N3164" t="s">
        <v>67</v>
      </c>
      <c r="P3164" t="s">
        <v>35</v>
      </c>
      <c r="Q3164" s="1">
        <v>46095</v>
      </c>
      <c r="R3164" s="1">
        <v>46099</v>
      </c>
      <c r="S3164" t="s">
        <v>68</v>
      </c>
      <c r="T3164" s="2">
        <v>147755</v>
      </c>
      <c r="U3164">
        <v>20</v>
      </c>
      <c r="V3164">
        <v>0</v>
      </c>
      <c r="W3164" s="2">
        <v>65940</v>
      </c>
      <c r="X3164">
        <v>0</v>
      </c>
      <c r="Y3164" s="2">
        <v>147755</v>
      </c>
      <c r="Z3164" s="2">
        <v>29551</v>
      </c>
      <c r="AA3164" s="5">
        <f t="shared" si="49"/>
        <v>29551</v>
      </c>
    </row>
    <row r="3165" spans="1:27" x14ac:dyDescent="0.25">
      <c r="A3165">
        <v>1518144</v>
      </c>
      <c r="B3165" t="s">
        <v>3693</v>
      </c>
      <c r="C3165" t="s">
        <v>1341</v>
      </c>
      <c r="D3165" t="s">
        <v>3694</v>
      </c>
      <c r="E3165" s="1">
        <v>45930</v>
      </c>
      <c r="F3165" s="1">
        <v>46330</v>
      </c>
      <c r="G3165" t="s">
        <v>29</v>
      </c>
      <c r="H3165" t="s">
        <v>30</v>
      </c>
      <c r="I3165" t="s">
        <v>31</v>
      </c>
      <c r="J3165" t="s">
        <v>5320</v>
      </c>
      <c r="L3165" t="s">
        <v>2120</v>
      </c>
      <c r="M3165" t="s">
        <v>710</v>
      </c>
      <c r="N3165" t="s">
        <v>67</v>
      </c>
      <c r="P3165" t="s">
        <v>35</v>
      </c>
      <c r="Q3165" s="1">
        <v>46095</v>
      </c>
      <c r="R3165" s="1">
        <v>46099</v>
      </c>
      <c r="S3165" t="s">
        <v>68</v>
      </c>
      <c r="T3165" s="2">
        <v>170000</v>
      </c>
      <c r="U3165">
        <v>20</v>
      </c>
      <c r="V3165">
        <v>0</v>
      </c>
      <c r="W3165" s="2">
        <v>65940</v>
      </c>
      <c r="X3165">
        <v>0</v>
      </c>
      <c r="Y3165" s="2">
        <v>170000</v>
      </c>
      <c r="Z3165" s="2">
        <v>34000</v>
      </c>
      <c r="AA3165" s="5">
        <f t="shared" si="49"/>
        <v>34000</v>
      </c>
    </row>
    <row r="3166" spans="1:27" x14ac:dyDescent="0.25">
      <c r="A3166">
        <v>1486795</v>
      </c>
      <c r="B3166" t="s">
        <v>5310</v>
      </c>
      <c r="C3166" t="s">
        <v>168</v>
      </c>
      <c r="D3166" t="s">
        <v>5311</v>
      </c>
      <c r="E3166" s="1">
        <v>45709</v>
      </c>
      <c r="F3166" s="1">
        <v>46095</v>
      </c>
      <c r="G3166" t="s">
        <v>77</v>
      </c>
      <c r="H3166" t="s">
        <v>30</v>
      </c>
      <c r="I3166" t="s">
        <v>31</v>
      </c>
      <c r="J3166" t="s">
        <v>5312</v>
      </c>
      <c r="K3166" t="s">
        <v>5313</v>
      </c>
      <c r="L3166" t="s">
        <v>1412</v>
      </c>
      <c r="N3166" t="s">
        <v>321</v>
      </c>
      <c r="P3166" t="s">
        <v>35</v>
      </c>
      <c r="Q3166" s="1">
        <v>46095</v>
      </c>
      <c r="R3166" s="1">
        <v>46095</v>
      </c>
      <c r="S3166" t="s">
        <v>449</v>
      </c>
      <c r="T3166" s="2">
        <v>6566000</v>
      </c>
      <c r="U3166">
        <v>14</v>
      </c>
      <c r="V3166">
        <v>50</v>
      </c>
      <c r="W3166" s="2">
        <v>282746</v>
      </c>
      <c r="X3166">
        <v>0</v>
      </c>
      <c r="Y3166" s="2">
        <v>1036737</v>
      </c>
      <c r="Z3166" s="2">
        <v>141373</v>
      </c>
      <c r="AA3166" s="5">
        <f t="shared" si="49"/>
        <v>70686.5</v>
      </c>
    </row>
    <row r="3167" spans="1:27" x14ac:dyDescent="0.25">
      <c r="A3167">
        <v>1521563</v>
      </c>
      <c r="B3167" t="s">
        <v>4715</v>
      </c>
      <c r="C3167" t="s">
        <v>4715</v>
      </c>
      <c r="D3167" t="s">
        <v>292</v>
      </c>
      <c r="E3167" s="1">
        <v>45992</v>
      </c>
      <c r="F3167" s="1">
        <v>46356</v>
      </c>
      <c r="G3167" t="s">
        <v>47</v>
      </c>
      <c r="H3167" t="s">
        <v>30</v>
      </c>
      <c r="I3167" t="s">
        <v>31</v>
      </c>
      <c r="J3167" t="s">
        <v>616</v>
      </c>
      <c r="L3167" t="s">
        <v>573</v>
      </c>
      <c r="N3167" t="s">
        <v>574</v>
      </c>
      <c r="P3167" t="s">
        <v>35</v>
      </c>
      <c r="Q3167" s="1">
        <v>46095</v>
      </c>
      <c r="R3167" s="1">
        <v>46103</v>
      </c>
      <c r="S3167" t="s">
        <v>68</v>
      </c>
      <c r="T3167" s="2">
        <v>2616694</v>
      </c>
      <c r="U3167">
        <v>45</v>
      </c>
      <c r="V3167">
        <v>0</v>
      </c>
      <c r="W3167" s="2">
        <v>4500000</v>
      </c>
      <c r="X3167" s="2">
        <v>750000</v>
      </c>
      <c r="Y3167" s="2">
        <v>2616694</v>
      </c>
      <c r="Z3167" s="2">
        <v>1177512</v>
      </c>
      <c r="AA3167" s="5">
        <f t="shared" si="49"/>
        <v>1177512</v>
      </c>
    </row>
    <row r="3168" spans="1:27" x14ac:dyDescent="0.25">
      <c r="A3168">
        <v>1486568</v>
      </c>
      <c r="B3168" t="s">
        <v>5302</v>
      </c>
      <c r="C3168" t="s">
        <v>150</v>
      </c>
      <c r="D3168" t="s">
        <v>5303</v>
      </c>
      <c r="E3168" s="1">
        <v>45489</v>
      </c>
      <c r="F3168" s="1">
        <v>46097</v>
      </c>
      <c r="G3168" t="s">
        <v>77</v>
      </c>
      <c r="H3168" t="s">
        <v>30</v>
      </c>
      <c r="I3168" t="s">
        <v>31</v>
      </c>
      <c r="J3168" t="s">
        <v>5304</v>
      </c>
      <c r="K3168" t="s">
        <v>5305</v>
      </c>
      <c r="L3168" t="s">
        <v>50</v>
      </c>
      <c r="N3168" t="s">
        <v>51</v>
      </c>
      <c r="P3168" t="s">
        <v>35</v>
      </c>
      <c r="Q3168" s="1">
        <v>46096</v>
      </c>
      <c r="R3168" s="1">
        <v>46096</v>
      </c>
      <c r="S3168" t="s">
        <v>36</v>
      </c>
      <c r="T3168" s="2">
        <v>25107</v>
      </c>
      <c r="U3168">
        <v>14</v>
      </c>
      <c r="V3168">
        <v>50</v>
      </c>
      <c r="W3168" s="2">
        <v>55463</v>
      </c>
      <c r="X3168">
        <v>0</v>
      </c>
      <c r="Y3168" s="2">
        <v>33894</v>
      </c>
      <c r="Z3168" s="2">
        <v>4622</v>
      </c>
      <c r="AA3168" s="5">
        <f t="shared" si="49"/>
        <v>2311</v>
      </c>
    </row>
    <row r="3169" spans="1:27" x14ac:dyDescent="0.25">
      <c r="A3169">
        <v>1486569</v>
      </c>
      <c r="B3169" t="s">
        <v>5302</v>
      </c>
      <c r="C3169" t="s">
        <v>150</v>
      </c>
      <c r="D3169" t="s">
        <v>5303</v>
      </c>
      <c r="E3169" s="1">
        <v>45489</v>
      </c>
      <c r="F3169" s="1">
        <v>46097</v>
      </c>
      <c r="G3169" t="s">
        <v>77</v>
      </c>
      <c r="H3169" t="s">
        <v>30</v>
      </c>
      <c r="I3169" t="s">
        <v>31</v>
      </c>
      <c r="J3169" t="s">
        <v>5304</v>
      </c>
      <c r="K3169" t="s">
        <v>5305</v>
      </c>
      <c r="L3169" t="s">
        <v>50</v>
      </c>
      <c r="N3169" t="s">
        <v>51</v>
      </c>
      <c r="P3169" t="s">
        <v>35</v>
      </c>
      <c r="Q3169" s="1">
        <v>46096</v>
      </c>
      <c r="R3169" s="1">
        <v>46096</v>
      </c>
      <c r="S3169" t="s">
        <v>36</v>
      </c>
      <c r="T3169" s="2">
        <v>25107</v>
      </c>
      <c r="U3169">
        <v>14</v>
      </c>
      <c r="V3169">
        <v>50</v>
      </c>
      <c r="W3169" s="2">
        <v>55463</v>
      </c>
      <c r="X3169">
        <v>0</v>
      </c>
      <c r="Y3169" s="2">
        <v>33894</v>
      </c>
      <c r="Z3169" s="2">
        <v>4622</v>
      </c>
      <c r="AA3169" s="5">
        <f t="shared" si="49"/>
        <v>2311</v>
      </c>
    </row>
    <row r="3170" spans="1:27" x14ac:dyDescent="0.25">
      <c r="A3170">
        <v>1517638</v>
      </c>
      <c r="B3170" t="s">
        <v>2502</v>
      </c>
      <c r="C3170" t="s">
        <v>75</v>
      </c>
      <c r="D3170" t="s">
        <v>2503</v>
      </c>
      <c r="E3170" s="1">
        <v>45908</v>
      </c>
      <c r="F3170" s="1">
        <v>46265</v>
      </c>
      <c r="G3170" t="s">
        <v>77</v>
      </c>
      <c r="H3170" t="s">
        <v>30</v>
      </c>
      <c r="I3170" t="s">
        <v>31</v>
      </c>
      <c r="J3170" t="s">
        <v>2504</v>
      </c>
      <c r="K3170" t="s">
        <v>720</v>
      </c>
      <c r="L3170" t="s">
        <v>969</v>
      </c>
      <c r="N3170" t="s">
        <v>970</v>
      </c>
      <c r="P3170" t="s">
        <v>35</v>
      </c>
      <c r="Q3170" s="1">
        <v>46096</v>
      </c>
      <c r="R3170" s="1">
        <v>46096</v>
      </c>
      <c r="S3170" t="s">
        <v>36</v>
      </c>
      <c r="T3170" s="2">
        <v>188640</v>
      </c>
      <c r="U3170">
        <v>14</v>
      </c>
      <c r="V3170">
        <v>50</v>
      </c>
      <c r="W3170" s="2">
        <v>305269</v>
      </c>
      <c r="X3170">
        <v>0</v>
      </c>
      <c r="Y3170" s="2">
        <v>188640</v>
      </c>
      <c r="Z3170" s="2">
        <v>25724</v>
      </c>
      <c r="AA3170" s="5">
        <f t="shared" si="49"/>
        <v>12862</v>
      </c>
    </row>
    <row r="3171" spans="1:27" x14ac:dyDescent="0.25">
      <c r="A3171">
        <v>1504066</v>
      </c>
      <c r="B3171" t="s">
        <v>5321</v>
      </c>
      <c r="C3171" t="s">
        <v>62</v>
      </c>
      <c r="D3171" t="s">
        <v>5322</v>
      </c>
      <c r="E3171" s="1">
        <v>45797</v>
      </c>
      <c r="F3171" s="1">
        <v>46104</v>
      </c>
      <c r="G3171" t="s">
        <v>29</v>
      </c>
      <c r="H3171" t="s">
        <v>30</v>
      </c>
      <c r="I3171" t="s">
        <v>31</v>
      </c>
      <c r="J3171" t="s">
        <v>71</v>
      </c>
      <c r="L3171" t="s">
        <v>111</v>
      </c>
      <c r="M3171" t="s">
        <v>112</v>
      </c>
      <c r="N3171" t="s">
        <v>67</v>
      </c>
      <c r="P3171" t="s">
        <v>35</v>
      </c>
      <c r="Q3171" s="1">
        <v>46096</v>
      </c>
      <c r="R3171" s="1">
        <v>46099</v>
      </c>
      <c r="S3171" t="s">
        <v>68</v>
      </c>
      <c r="T3171" s="2">
        <v>333092</v>
      </c>
      <c r="U3171">
        <v>20</v>
      </c>
      <c r="V3171">
        <v>0</v>
      </c>
      <c r="W3171" s="2">
        <v>164470</v>
      </c>
      <c r="X3171">
        <v>0</v>
      </c>
      <c r="Y3171" s="2">
        <v>333092</v>
      </c>
      <c r="Z3171" s="2">
        <v>66618</v>
      </c>
      <c r="AA3171" s="5">
        <f t="shared" si="49"/>
        <v>66618</v>
      </c>
    </row>
    <row r="3172" spans="1:27" x14ac:dyDescent="0.25">
      <c r="A3172">
        <v>1504065</v>
      </c>
      <c r="B3172" t="s">
        <v>5321</v>
      </c>
      <c r="C3172" t="s">
        <v>62</v>
      </c>
      <c r="D3172" t="s">
        <v>5322</v>
      </c>
      <c r="E3172" s="1">
        <v>45797</v>
      </c>
      <c r="F3172" s="1">
        <v>46104</v>
      </c>
      <c r="G3172" t="s">
        <v>29</v>
      </c>
      <c r="H3172" t="s">
        <v>30</v>
      </c>
      <c r="I3172" t="s">
        <v>31</v>
      </c>
      <c r="J3172" t="s">
        <v>5323</v>
      </c>
      <c r="L3172" t="s">
        <v>111</v>
      </c>
      <c r="M3172" t="s">
        <v>112</v>
      </c>
      <c r="N3172" t="s">
        <v>67</v>
      </c>
      <c r="P3172" t="s">
        <v>35</v>
      </c>
      <c r="Q3172" s="1">
        <v>46096</v>
      </c>
      <c r="R3172" s="1">
        <v>46099</v>
      </c>
      <c r="S3172" t="s">
        <v>68</v>
      </c>
      <c r="T3172" s="2">
        <v>822348</v>
      </c>
      <c r="U3172">
        <v>20</v>
      </c>
      <c r="V3172">
        <v>0</v>
      </c>
      <c r="W3172" s="2">
        <v>164470</v>
      </c>
      <c r="X3172">
        <v>0</v>
      </c>
      <c r="Y3172" s="2">
        <v>822348</v>
      </c>
      <c r="Z3172" s="2">
        <v>164470</v>
      </c>
      <c r="AA3172" s="5">
        <f t="shared" si="49"/>
        <v>164470</v>
      </c>
    </row>
    <row r="3173" spans="1:27" x14ac:dyDescent="0.25">
      <c r="A3173">
        <v>1517639</v>
      </c>
      <c r="B3173" t="s">
        <v>2502</v>
      </c>
      <c r="C3173" t="s">
        <v>75</v>
      </c>
      <c r="D3173" t="s">
        <v>2503</v>
      </c>
      <c r="E3173" s="1">
        <v>45908</v>
      </c>
      <c r="F3173" s="1">
        <v>46265</v>
      </c>
      <c r="G3173" t="s">
        <v>77</v>
      </c>
      <c r="H3173" t="s">
        <v>30</v>
      </c>
      <c r="I3173" t="s">
        <v>31</v>
      </c>
      <c r="J3173" t="s">
        <v>2504</v>
      </c>
      <c r="K3173" t="s">
        <v>5324</v>
      </c>
      <c r="L3173" t="s">
        <v>969</v>
      </c>
      <c r="N3173" t="s">
        <v>970</v>
      </c>
      <c r="P3173" t="s">
        <v>35</v>
      </c>
      <c r="Q3173" s="1">
        <v>46097</v>
      </c>
      <c r="R3173" s="1">
        <v>46097</v>
      </c>
      <c r="S3173" t="s">
        <v>36</v>
      </c>
      <c r="T3173" s="2">
        <v>18000</v>
      </c>
      <c r="U3173">
        <v>14</v>
      </c>
      <c r="V3173">
        <v>50</v>
      </c>
      <c r="W3173" s="2">
        <v>305269</v>
      </c>
      <c r="X3173">
        <v>0</v>
      </c>
      <c r="Y3173" s="2">
        <v>18000</v>
      </c>
      <c r="Z3173" s="2">
        <v>2455</v>
      </c>
      <c r="AA3173" s="5">
        <f t="shared" si="49"/>
        <v>1227.5</v>
      </c>
    </row>
    <row r="3174" spans="1:27" x14ac:dyDescent="0.25">
      <c r="A3174">
        <v>1486570</v>
      </c>
      <c r="B3174" t="s">
        <v>5302</v>
      </c>
      <c r="C3174" t="s">
        <v>150</v>
      </c>
      <c r="D3174" t="s">
        <v>5303</v>
      </c>
      <c r="E3174" s="1">
        <v>45489</v>
      </c>
      <c r="F3174" s="1">
        <v>46097</v>
      </c>
      <c r="G3174" t="s">
        <v>77</v>
      </c>
      <c r="H3174" t="s">
        <v>30</v>
      </c>
      <c r="I3174" t="s">
        <v>31</v>
      </c>
      <c r="J3174" t="s">
        <v>5304</v>
      </c>
      <c r="K3174" t="s">
        <v>5305</v>
      </c>
      <c r="L3174" t="s">
        <v>50</v>
      </c>
      <c r="N3174" t="s">
        <v>51</v>
      </c>
      <c r="P3174" t="s">
        <v>35</v>
      </c>
      <c r="Q3174" s="1">
        <v>46097</v>
      </c>
      <c r="R3174" s="1">
        <v>46097</v>
      </c>
      <c r="S3174" t="s">
        <v>36</v>
      </c>
      <c r="T3174" s="2">
        <v>25107</v>
      </c>
      <c r="U3174">
        <v>14</v>
      </c>
      <c r="V3174">
        <v>50</v>
      </c>
      <c r="W3174" s="2">
        <v>55463</v>
      </c>
      <c r="X3174">
        <v>0</v>
      </c>
      <c r="Y3174" s="2">
        <v>33894</v>
      </c>
      <c r="Z3174" s="2">
        <v>4622</v>
      </c>
      <c r="AA3174" s="5">
        <f t="shared" si="49"/>
        <v>2311</v>
      </c>
    </row>
    <row r="3175" spans="1:27" x14ac:dyDescent="0.25">
      <c r="A3175">
        <v>1509982</v>
      </c>
      <c r="B3175" t="s">
        <v>2265</v>
      </c>
      <c r="C3175" t="s">
        <v>1341</v>
      </c>
      <c r="D3175" t="s">
        <v>2266</v>
      </c>
      <c r="E3175" s="1">
        <v>45856</v>
      </c>
      <c r="F3175" s="1">
        <v>46281</v>
      </c>
      <c r="G3175" t="s">
        <v>29</v>
      </c>
      <c r="H3175" t="s">
        <v>30</v>
      </c>
      <c r="I3175" t="s">
        <v>31</v>
      </c>
      <c r="J3175" t="s">
        <v>5325</v>
      </c>
      <c r="L3175" t="s">
        <v>3051</v>
      </c>
      <c r="M3175" t="s">
        <v>710</v>
      </c>
      <c r="N3175" t="s">
        <v>67</v>
      </c>
      <c r="P3175" t="s">
        <v>35</v>
      </c>
      <c r="Q3175" s="1">
        <v>46097</v>
      </c>
      <c r="R3175" s="1">
        <v>46099</v>
      </c>
      <c r="S3175" t="s">
        <v>68</v>
      </c>
      <c r="T3175" s="2">
        <v>63000</v>
      </c>
      <c r="U3175">
        <v>20</v>
      </c>
      <c r="V3175">
        <v>0</v>
      </c>
      <c r="W3175" s="2">
        <v>40000</v>
      </c>
      <c r="X3175">
        <v>0</v>
      </c>
      <c r="Y3175" s="2">
        <v>63000</v>
      </c>
      <c r="Z3175" s="2">
        <v>12600</v>
      </c>
      <c r="AA3175" s="5">
        <f t="shared" si="49"/>
        <v>12600</v>
      </c>
    </row>
    <row r="3176" spans="1:27" x14ac:dyDescent="0.25">
      <c r="A3176">
        <v>1521078</v>
      </c>
      <c r="B3176" t="s">
        <v>4751</v>
      </c>
      <c r="C3176" t="s">
        <v>4093</v>
      </c>
      <c r="D3176" t="s">
        <v>4752</v>
      </c>
      <c r="E3176" s="1">
        <v>45994</v>
      </c>
      <c r="F3176" s="1">
        <v>46108</v>
      </c>
      <c r="G3176" t="s">
        <v>47</v>
      </c>
      <c r="H3176" t="s">
        <v>30</v>
      </c>
      <c r="I3176" t="s">
        <v>31</v>
      </c>
      <c r="J3176" t="s">
        <v>5326</v>
      </c>
      <c r="K3176" t="s">
        <v>5327</v>
      </c>
      <c r="L3176" t="s">
        <v>5328</v>
      </c>
      <c r="M3176" t="s">
        <v>531</v>
      </c>
      <c r="N3176" t="s">
        <v>67</v>
      </c>
      <c r="P3176" t="s">
        <v>35</v>
      </c>
      <c r="Q3176" s="1">
        <v>46097</v>
      </c>
      <c r="R3176" s="1">
        <v>46107</v>
      </c>
      <c r="S3176" t="s">
        <v>68</v>
      </c>
      <c r="T3176" s="2">
        <v>422650</v>
      </c>
      <c r="U3176">
        <v>9</v>
      </c>
      <c r="V3176">
        <v>0</v>
      </c>
      <c r="W3176" s="2">
        <v>288237</v>
      </c>
      <c r="X3176">
        <v>0</v>
      </c>
      <c r="Y3176" s="2">
        <v>422650</v>
      </c>
      <c r="Z3176" s="2">
        <v>36752</v>
      </c>
      <c r="AA3176" s="5">
        <f t="shared" si="49"/>
        <v>36752</v>
      </c>
    </row>
    <row r="3177" spans="1:27" x14ac:dyDescent="0.25">
      <c r="A3177">
        <v>1522775</v>
      </c>
      <c r="B3177" t="s">
        <v>5329</v>
      </c>
      <c r="C3177" t="s">
        <v>1341</v>
      </c>
      <c r="D3177" t="s">
        <v>1161</v>
      </c>
      <c r="E3177" s="1">
        <v>45944</v>
      </c>
      <c r="F3177" s="1">
        <v>46307</v>
      </c>
      <c r="G3177" t="s">
        <v>29</v>
      </c>
      <c r="H3177" t="s">
        <v>30</v>
      </c>
      <c r="I3177" t="s">
        <v>31</v>
      </c>
      <c r="J3177" t="s">
        <v>5330</v>
      </c>
      <c r="L3177" t="s">
        <v>1216</v>
      </c>
      <c r="M3177" t="s">
        <v>531</v>
      </c>
      <c r="N3177" t="s">
        <v>67</v>
      </c>
      <c r="P3177" t="s">
        <v>35</v>
      </c>
      <c r="Q3177" s="1">
        <v>46097</v>
      </c>
      <c r="R3177" s="1">
        <v>46098</v>
      </c>
      <c r="S3177" t="s">
        <v>68</v>
      </c>
      <c r="T3177" s="2">
        <v>325000</v>
      </c>
      <c r="U3177">
        <v>20</v>
      </c>
      <c r="V3177">
        <v>0</v>
      </c>
      <c r="W3177" s="2">
        <v>1350000</v>
      </c>
      <c r="X3177">
        <v>0</v>
      </c>
      <c r="Y3177" s="2">
        <v>325000</v>
      </c>
      <c r="Z3177" s="2">
        <v>65000</v>
      </c>
      <c r="AA3177" s="5">
        <f t="shared" si="49"/>
        <v>65000</v>
      </c>
    </row>
    <row r="3178" spans="1:27" x14ac:dyDescent="0.25">
      <c r="A3178">
        <v>1523088</v>
      </c>
      <c r="B3178" t="s">
        <v>5331</v>
      </c>
      <c r="C3178" t="s">
        <v>1341</v>
      </c>
      <c r="D3178" t="s">
        <v>5332</v>
      </c>
      <c r="E3178" s="1">
        <v>45953</v>
      </c>
      <c r="F3178" s="1">
        <v>46104</v>
      </c>
      <c r="G3178" t="s">
        <v>29</v>
      </c>
      <c r="H3178" t="s">
        <v>30</v>
      </c>
      <c r="I3178" t="s">
        <v>31</v>
      </c>
      <c r="J3178" t="s">
        <v>5333</v>
      </c>
      <c r="L3178" t="s">
        <v>597</v>
      </c>
      <c r="M3178" t="s">
        <v>531</v>
      </c>
      <c r="N3178" t="s">
        <v>67</v>
      </c>
      <c r="P3178" t="s">
        <v>35</v>
      </c>
      <c r="Q3178" s="1">
        <v>46097</v>
      </c>
      <c r="R3178" s="1">
        <v>46099</v>
      </c>
      <c r="S3178" t="s">
        <v>68</v>
      </c>
      <c r="T3178" s="2">
        <v>8112514</v>
      </c>
      <c r="U3178">
        <v>20</v>
      </c>
      <c r="V3178">
        <v>0</v>
      </c>
      <c r="W3178" s="2">
        <v>1622503</v>
      </c>
      <c r="X3178">
        <v>0</v>
      </c>
      <c r="Y3178" s="2">
        <v>8112514</v>
      </c>
      <c r="Z3178" s="2">
        <v>1622503</v>
      </c>
      <c r="AA3178" s="5">
        <f t="shared" si="49"/>
        <v>1622503</v>
      </c>
    </row>
    <row r="3179" spans="1:27" x14ac:dyDescent="0.25">
      <c r="A3179">
        <v>1504464</v>
      </c>
      <c r="B3179" t="s">
        <v>3210</v>
      </c>
      <c r="C3179" t="s">
        <v>62</v>
      </c>
      <c r="D3179" t="s">
        <v>3211</v>
      </c>
      <c r="E3179" s="1">
        <v>45814</v>
      </c>
      <c r="F3179" s="1">
        <v>46106</v>
      </c>
      <c r="G3179" t="s">
        <v>29</v>
      </c>
      <c r="H3179" t="s">
        <v>30</v>
      </c>
      <c r="I3179" t="s">
        <v>31</v>
      </c>
      <c r="J3179" t="s">
        <v>71</v>
      </c>
      <c r="L3179" t="s">
        <v>373</v>
      </c>
      <c r="M3179" t="s">
        <v>374</v>
      </c>
      <c r="N3179" t="s">
        <v>67</v>
      </c>
      <c r="P3179" t="s">
        <v>35</v>
      </c>
      <c r="Q3179" s="1">
        <v>46098</v>
      </c>
      <c r="R3179" s="1">
        <v>46101</v>
      </c>
      <c r="S3179" t="s">
        <v>68</v>
      </c>
      <c r="T3179" s="2">
        <v>67946</v>
      </c>
      <c r="U3179">
        <v>20</v>
      </c>
      <c r="V3179">
        <v>0</v>
      </c>
      <c r="W3179" s="2">
        <v>96000</v>
      </c>
      <c r="X3179">
        <v>0</v>
      </c>
      <c r="Y3179" s="2">
        <v>67946</v>
      </c>
      <c r="Z3179" s="2">
        <v>13589</v>
      </c>
      <c r="AA3179" s="5">
        <f t="shared" si="49"/>
        <v>13589</v>
      </c>
    </row>
    <row r="3180" spans="1:27" x14ac:dyDescent="0.25">
      <c r="A3180">
        <v>1518109</v>
      </c>
      <c r="B3180" t="s">
        <v>4977</v>
      </c>
      <c r="C3180" t="s">
        <v>1341</v>
      </c>
      <c r="D3180" t="s">
        <v>4978</v>
      </c>
      <c r="E3180" s="1">
        <v>45909</v>
      </c>
      <c r="F3180" s="1">
        <v>46104</v>
      </c>
      <c r="G3180" t="s">
        <v>29</v>
      </c>
      <c r="H3180" t="s">
        <v>30</v>
      </c>
      <c r="I3180" t="s">
        <v>31</v>
      </c>
      <c r="J3180" t="s">
        <v>5334</v>
      </c>
      <c r="L3180" t="s">
        <v>2270</v>
      </c>
      <c r="M3180" t="s">
        <v>302</v>
      </c>
      <c r="N3180" t="s">
        <v>67</v>
      </c>
      <c r="P3180" t="s">
        <v>35</v>
      </c>
      <c r="Q3180" s="1">
        <v>46098</v>
      </c>
      <c r="R3180" s="1">
        <v>46099</v>
      </c>
      <c r="S3180" t="s">
        <v>68</v>
      </c>
      <c r="T3180" s="2">
        <v>268948</v>
      </c>
      <c r="U3180">
        <v>20</v>
      </c>
      <c r="V3180">
        <v>0</v>
      </c>
      <c r="W3180" s="2">
        <v>201340</v>
      </c>
      <c r="X3180">
        <v>0</v>
      </c>
      <c r="Y3180" s="2">
        <v>268948</v>
      </c>
      <c r="Z3180" s="2">
        <v>53790</v>
      </c>
      <c r="AA3180" s="5">
        <f t="shared" si="49"/>
        <v>53790</v>
      </c>
    </row>
    <row r="3181" spans="1:27" x14ac:dyDescent="0.25">
      <c r="A3181">
        <v>1504463</v>
      </c>
      <c r="B3181" t="s">
        <v>3210</v>
      </c>
      <c r="C3181" t="s">
        <v>62</v>
      </c>
      <c r="D3181" t="s">
        <v>3211</v>
      </c>
      <c r="E3181" s="1">
        <v>45814</v>
      </c>
      <c r="F3181" s="1">
        <v>46106</v>
      </c>
      <c r="G3181" t="s">
        <v>29</v>
      </c>
      <c r="H3181" t="s">
        <v>30</v>
      </c>
      <c r="I3181" t="s">
        <v>31</v>
      </c>
      <c r="J3181" t="s">
        <v>5335</v>
      </c>
      <c r="L3181" t="s">
        <v>373</v>
      </c>
      <c r="M3181" t="s">
        <v>374</v>
      </c>
      <c r="N3181" t="s">
        <v>67</v>
      </c>
      <c r="P3181" t="s">
        <v>35</v>
      </c>
      <c r="Q3181" s="1">
        <v>46098</v>
      </c>
      <c r="R3181" s="1">
        <v>46101</v>
      </c>
      <c r="S3181" t="s">
        <v>68</v>
      </c>
      <c r="T3181" s="2">
        <v>480000</v>
      </c>
      <c r="U3181">
        <v>20</v>
      </c>
      <c r="V3181">
        <v>0</v>
      </c>
      <c r="W3181" s="2">
        <v>96000</v>
      </c>
      <c r="X3181">
        <v>0</v>
      </c>
      <c r="Y3181" s="2">
        <v>480000</v>
      </c>
      <c r="Z3181" s="2">
        <v>96000</v>
      </c>
      <c r="AA3181" s="5">
        <f t="shared" si="49"/>
        <v>96000</v>
      </c>
    </row>
    <row r="3182" spans="1:27" x14ac:dyDescent="0.25">
      <c r="A3182">
        <v>1474810</v>
      </c>
      <c r="B3182" t="s">
        <v>5336</v>
      </c>
      <c r="C3182" t="s">
        <v>5336</v>
      </c>
      <c r="D3182" t="s">
        <v>5337</v>
      </c>
      <c r="E3182" s="1">
        <v>45756</v>
      </c>
      <c r="F3182" s="1">
        <v>46120</v>
      </c>
      <c r="G3182" t="s">
        <v>54</v>
      </c>
      <c r="H3182" t="s">
        <v>30</v>
      </c>
      <c r="I3182" t="s">
        <v>31</v>
      </c>
      <c r="J3182" t="s">
        <v>5338</v>
      </c>
      <c r="N3182" t="s">
        <v>67</v>
      </c>
      <c r="P3182" t="s">
        <v>35</v>
      </c>
      <c r="Q3182" s="1">
        <v>46098</v>
      </c>
      <c r="R3182" s="1">
        <v>46118</v>
      </c>
      <c r="S3182" t="s">
        <v>68</v>
      </c>
      <c r="T3182" s="3">
        <v>385607289.69999999</v>
      </c>
      <c r="U3182">
        <v>5</v>
      </c>
      <c r="V3182">
        <v>75</v>
      </c>
      <c r="W3182" s="2">
        <v>19013632</v>
      </c>
      <c r="X3182">
        <v>0</v>
      </c>
      <c r="Y3182" s="2">
        <v>385607290</v>
      </c>
      <c r="Z3182" s="2">
        <v>19013632</v>
      </c>
      <c r="AA3182" s="5">
        <f t="shared" si="49"/>
        <v>4753408</v>
      </c>
    </row>
    <row r="3183" spans="1:27" x14ac:dyDescent="0.25">
      <c r="A3183">
        <v>1488316</v>
      </c>
      <c r="B3183" t="s">
        <v>2251</v>
      </c>
      <c r="C3183" t="s">
        <v>62</v>
      </c>
      <c r="D3183" t="s">
        <v>2252</v>
      </c>
      <c r="E3183" s="1">
        <v>45715</v>
      </c>
      <c r="F3183" s="1">
        <v>46105</v>
      </c>
      <c r="G3183" t="s">
        <v>29</v>
      </c>
      <c r="H3183" t="s">
        <v>30</v>
      </c>
      <c r="I3183" t="s">
        <v>31</v>
      </c>
      <c r="J3183" t="s">
        <v>71</v>
      </c>
      <c r="L3183" t="s">
        <v>5339</v>
      </c>
      <c r="M3183" t="s">
        <v>315</v>
      </c>
      <c r="N3183" t="s">
        <v>67</v>
      </c>
      <c r="P3183" t="s">
        <v>35</v>
      </c>
      <c r="Q3183" s="1">
        <v>46099</v>
      </c>
      <c r="R3183" s="1">
        <v>46100</v>
      </c>
      <c r="S3183" t="s">
        <v>68</v>
      </c>
      <c r="T3183" s="2">
        <v>34830</v>
      </c>
      <c r="U3183">
        <v>20</v>
      </c>
      <c r="V3183">
        <v>0</v>
      </c>
      <c r="W3183" s="2">
        <v>85775</v>
      </c>
      <c r="X3183">
        <v>0</v>
      </c>
      <c r="Y3183" s="2">
        <v>34830</v>
      </c>
      <c r="Z3183" s="2">
        <v>6966</v>
      </c>
      <c r="AA3183" s="5">
        <f t="shared" si="49"/>
        <v>6966</v>
      </c>
    </row>
    <row r="3184" spans="1:27" x14ac:dyDescent="0.25">
      <c r="A3184">
        <v>1488315</v>
      </c>
      <c r="B3184" t="s">
        <v>2251</v>
      </c>
      <c r="C3184" t="s">
        <v>62</v>
      </c>
      <c r="D3184" t="s">
        <v>2252</v>
      </c>
      <c r="E3184" s="1">
        <v>45715</v>
      </c>
      <c r="F3184" s="1">
        <v>46105</v>
      </c>
      <c r="G3184" t="s">
        <v>29</v>
      </c>
      <c r="H3184" t="s">
        <v>30</v>
      </c>
      <c r="I3184" t="s">
        <v>31</v>
      </c>
      <c r="J3184" t="s">
        <v>5340</v>
      </c>
      <c r="L3184" t="s">
        <v>5339</v>
      </c>
      <c r="M3184" t="s">
        <v>315</v>
      </c>
      <c r="N3184" t="s">
        <v>67</v>
      </c>
      <c r="P3184" t="s">
        <v>35</v>
      </c>
      <c r="Q3184" s="1">
        <v>46099</v>
      </c>
      <c r="R3184" s="1">
        <v>46100</v>
      </c>
      <c r="S3184" t="s">
        <v>68</v>
      </c>
      <c r="T3184" s="2">
        <v>118000</v>
      </c>
      <c r="U3184">
        <v>20</v>
      </c>
      <c r="V3184">
        <v>0</v>
      </c>
      <c r="W3184" s="2">
        <v>85775</v>
      </c>
      <c r="X3184">
        <v>0</v>
      </c>
      <c r="Y3184" s="2">
        <v>118000</v>
      </c>
      <c r="Z3184" s="2">
        <v>23600</v>
      </c>
      <c r="AA3184" s="5">
        <f t="shared" si="49"/>
        <v>23600</v>
      </c>
    </row>
    <row r="3185" spans="1:27" x14ac:dyDescent="0.25">
      <c r="A3185">
        <v>1523164</v>
      </c>
      <c r="B3185" t="s">
        <v>5341</v>
      </c>
      <c r="C3185" t="s">
        <v>1341</v>
      </c>
      <c r="D3185" t="s">
        <v>1868</v>
      </c>
      <c r="E3185" s="1">
        <v>45933</v>
      </c>
      <c r="F3185" s="1">
        <v>46589</v>
      </c>
      <c r="G3185" t="s">
        <v>29</v>
      </c>
      <c r="H3185" t="s">
        <v>30</v>
      </c>
      <c r="I3185" t="s">
        <v>31</v>
      </c>
      <c r="J3185" t="s">
        <v>5342</v>
      </c>
      <c r="L3185" t="s">
        <v>543</v>
      </c>
      <c r="N3185" t="s">
        <v>544</v>
      </c>
      <c r="P3185" t="s">
        <v>35</v>
      </c>
      <c r="Q3185" s="1">
        <v>46099</v>
      </c>
      <c r="R3185" s="1">
        <v>46101</v>
      </c>
      <c r="S3185" t="s">
        <v>68</v>
      </c>
      <c r="T3185" s="2">
        <v>200958</v>
      </c>
      <c r="U3185">
        <v>20</v>
      </c>
      <c r="V3185">
        <v>0</v>
      </c>
      <c r="W3185" s="2">
        <v>637560</v>
      </c>
      <c r="X3185">
        <v>0</v>
      </c>
      <c r="Y3185" s="2">
        <v>200958</v>
      </c>
      <c r="Z3185" s="2">
        <v>40192</v>
      </c>
      <c r="AA3185" s="5">
        <f t="shared" si="49"/>
        <v>40192</v>
      </c>
    </row>
    <row r="3186" spans="1:27" x14ac:dyDescent="0.25">
      <c r="A3186">
        <v>1522260</v>
      </c>
      <c r="B3186" t="s">
        <v>5343</v>
      </c>
      <c r="C3186" t="s">
        <v>1341</v>
      </c>
      <c r="D3186" t="s">
        <v>533</v>
      </c>
      <c r="E3186" s="1">
        <v>45938</v>
      </c>
      <c r="F3186" s="1">
        <v>46226</v>
      </c>
      <c r="G3186" t="s">
        <v>29</v>
      </c>
      <c r="H3186" t="s">
        <v>30</v>
      </c>
      <c r="I3186" t="s">
        <v>31</v>
      </c>
      <c r="J3186" t="s">
        <v>71</v>
      </c>
      <c r="L3186" t="s">
        <v>184</v>
      </c>
      <c r="M3186" t="s">
        <v>185</v>
      </c>
      <c r="N3186" t="s">
        <v>67</v>
      </c>
      <c r="P3186" t="s">
        <v>35</v>
      </c>
      <c r="Q3186" s="1">
        <v>46099</v>
      </c>
      <c r="R3186" s="1">
        <v>46101</v>
      </c>
      <c r="S3186" t="s">
        <v>68</v>
      </c>
      <c r="T3186" s="2">
        <v>246288</v>
      </c>
      <c r="U3186">
        <v>20</v>
      </c>
      <c r="V3186">
        <v>0</v>
      </c>
      <c r="W3186" s="2">
        <v>591612</v>
      </c>
      <c r="X3186">
        <v>0</v>
      </c>
      <c r="Y3186" s="2">
        <v>246288</v>
      </c>
      <c r="Z3186" s="2">
        <v>49258</v>
      </c>
      <c r="AA3186" s="5">
        <f t="shared" si="49"/>
        <v>49258</v>
      </c>
    </row>
    <row r="3187" spans="1:27" x14ac:dyDescent="0.25">
      <c r="A3187">
        <v>1522259</v>
      </c>
      <c r="B3187" t="s">
        <v>5343</v>
      </c>
      <c r="C3187" t="s">
        <v>1341</v>
      </c>
      <c r="D3187" t="s">
        <v>533</v>
      </c>
      <c r="E3187" s="1">
        <v>45938</v>
      </c>
      <c r="F3187" s="1">
        <v>46226</v>
      </c>
      <c r="G3187" t="s">
        <v>29</v>
      </c>
      <c r="H3187" t="s">
        <v>30</v>
      </c>
      <c r="I3187" t="s">
        <v>31</v>
      </c>
      <c r="J3187" t="s">
        <v>5344</v>
      </c>
      <c r="L3187" t="s">
        <v>184</v>
      </c>
      <c r="M3187" t="s">
        <v>185</v>
      </c>
      <c r="N3187" t="s">
        <v>67</v>
      </c>
      <c r="P3187" t="s">
        <v>35</v>
      </c>
      <c r="Q3187" s="1">
        <v>46099</v>
      </c>
      <c r="R3187" s="1">
        <v>46101</v>
      </c>
      <c r="S3187" t="s">
        <v>68</v>
      </c>
      <c r="T3187" s="2">
        <v>401881</v>
      </c>
      <c r="U3187">
        <v>20</v>
      </c>
      <c r="V3187">
        <v>0</v>
      </c>
      <c r="W3187" s="2">
        <v>591612</v>
      </c>
      <c r="X3187">
        <v>0</v>
      </c>
      <c r="Y3187" s="2">
        <v>401881</v>
      </c>
      <c r="Z3187" s="2">
        <v>80376</v>
      </c>
      <c r="AA3187" s="5">
        <f t="shared" si="49"/>
        <v>80376</v>
      </c>
    </row>
    <row r="3188" spans="1:27" x14ac:dyDescent="0.25">
      <c r="A3188">
        <v>1503851</v>
      </c>
      <c r="B3188" t="s">
        <v>2200</v>
      </c>
      <c r="C3188" t="s">
        <v>62</v>
      </c>
      <c r="D3188" t="s">
        <v>2201</v>
      </c>
      <c r="E3188" s="1">
        <v>45793</v>
      </c>
      <c r="F3188" s="1">
        <v>46107</v>
      </c>
      <c r="G3188" t="s">
        <v>29</v>
      </c>
      <c r="H3188" t="s">
        <v>30</v>
      </c>
      <c r="I3188" t="s">
        <v>31</v>
      </c>
      <c r="J3188" t="s">
        <v>5345</v>
      </c>
      <c r="L3188" t="s">
        <v>200</v>
      </c>
      <c r="M3188" t="s">
        <v>66</v>
      </c>
      <c r="N3188" t="s">
        <v>67</v>
      </c>
      <c r="P3188" t="s">
        <v>35</v>
      </c>
      <c r="Q3188" s="1">
        <v>46099</v>
      </c>
      <c r="R3188" s="1">
        <v>46102</v>
      </c>
      <c r="S3188" t="s">
        <v>68</v>
      </c>
      <c r="T3188" s="2">
        <v>440000</v>
      </c>
      <c r="U3188">
        <v>20</v>
      </c>
      <c r="V3188">
        <v>0</v>
      </c>
      <c r="W3188" s="2">
        <v>88000</v>
      </c>
      <c r="X3188">
        <v>0</v>
      </c>
      <c r="Y3188" s="2">
        <v>440000</v>
      </c>
      <c r="Z3188" s="2">
        <v>88000</v>
      </c>
      <c r="AA3188" s="5">
        <f t="shared" si="49"/>
        <v>88000</v>
      </c>
    </row>
    <row r="3189" spans="1:27" x14ac:dyDescent="0.25">
      <c r="A3189">
        <v>1502121</v>
      </c>
      <c r="B3189" t="s">
        <v>5346</v>
      </c>
      <c r="C3189" t="s">
        <v>62</v>
      </c>
      <c r="D3189" t="s">
        <v>5347</v>
      </c>
      <c r="E3189" s="1">
        <v>45776</v>
      </c>
      <c r="F3189" s="1">
        <v>46111</v>
      </c>
      <c r="G3189" t="s">
        <v>29</v>
      </c>
      <c r="H3189" t="s">
        <v>30</v>
      </c>
      <c r="I3189" t="s">
        <v>31</v>
      </c>
      <c r="J3189" t="s">
        <v>5348</v>
      </c>
      <c r="L3189" t="s">
        <v>1120</v>
      </c>
      <c r="M3189" t="s">
        <v>112</v>
      </c>
      <c r="N3189" t="s">
        <v>67</v>
      </c>
      <c r="P3189" t="s">
        <v>35</v>
      </c>
      <c r="Q3189" s="1">
        <v>46099</v>
      </c>
      <c r="R3189" s="1">
        <v>46106</v>
      </c>
      <c r="S3189" t="s">
        <v>68</v>
      </c>
      <c r="T3189" s="2">
        <v>944000</v>
      </c>
      <c r="U3189">
        <v>20</v>
      </c>
      <c r="V3189">
        <v>0</v>
      </c>
      <c r="W3189" s="2">
        <v>188800</v>
      </c>
      <c r="X3189">
        <v>0</v>
      </c>
      <c r="Y3189" s="2">
        <v>944000</v>
      </c>
      <c r="Z3189" s="2">
        <v>188800</v>
      </c>
      <c r="AA3189" s="5">
        <f t="shared" si="49"/>
        <v>188800</v>
      </c>
    </row>
    <row r="3190" spans="1:27" x14ac:dyDescent="0.25">
      <c r="A3190">
        <v>1517640</v>
      </c>
      <c r="B3190" t="s">
        <v>2502</v>
      </c>
      <c r="C3190" t="s">
        <v>75</v>
      </c>
      <c r="D3190" t="s">
        <v>2503</v>
      </c>
      <c r="E3190" s="1">
        <v>45908</v>
      </c>
      <c r="F3190" s="1">
        <v>46265</v>
      </c>
      <c r="G3190" t="s">
        <v>77</v>
      </c>
      <c r="H3190" t="s">
        <v>30</v>
      </c>
      <c r="I3190" t="s">
        <v>31</v>
      </c>
      <c r="J3190" t="s">
        <v>2504</v>
      </c>
      <c r="K3190" t="s">
        <v>5349</v>
      </c>
      <c r="L3190" t="s">
        <v>1690</v>
      </c>
      <c r="N3190" t="s">
        <v>1691</v>
      </c>
      <c r="P3190" t="s">
        <v>35</v>
      </c>
      <c r="Q3190" s="1">
        <v>46100</v>
      </c>
      <c r="R3190" s="1">
        <v>46100</v>
      </c>
      <c r="S3190" t="s">
        <v>36</v>
      </c>
      <c r="T3190" s="2">
        <v>22500</v>
      </c>
      <c r="U3190">
        <v>14</v>
      </c>
      <c r="V3190">
        <v>50</v>
      </c>
      <c r="W3190" s="2">
        <v>305269</v>
      </c>
      <c r="X3190">
        <v>0</v>
      </c>
      <c r="Y3190" s="2">
        <v>22500</v>
      </c>
      <c r="Z3190" s="2">
        <v>3068</v>
      </c>
      <c r="AA3190" s="5">
        <f t="shared" si="49"/>
        <v>1534</v>
      </c>
    </row>
    <row r="3191" spans="1:27" x14ac:dyDescent="0.25">
      <c r="A3191">
        <v>1518151</v>
      </c>
      <c r="B3191" t="s">
        <v>5350</v>
      </c>
      <c r="C3191" t="s">
        <v>1341</v>
      </c>
      <c r="D3191" t="s">
        <v>5351</v>
      </c>
      <c r="E3191" s="1">
        <v>45909</v>
      </c>
      <c r="F3191" s="1">
        <v>46108</v>
      </c>
      <c r="G3191" t="s">
        <v>29</v>
      </c>
      <c r="H3191" t="s">
        <v>30</v>
      </c>
      <c r="I3191" t="s">
        <v>31</v>
      </c>
      <c r="J3191" t="s">
        <v>71</v>
      </c>
      <c r="L3191" t="s">
        <v>3777</v>
      </c>
      <c r="M3191" t="s">
        <v>1263</v>
      </c>
      <c r="N3191" t="s">
        <v>67</v>
      </c>
      <c r="P3191" t="s">
        <v>35</v>
      </c>
      <c r="Q3191" s="1">
        <v>46100</v>
      </c>
      <c r="R3191" s="1">
        <v>46103</v>
      </c>
      <c r="S3191" t="s">
        <v>68</v>
      </c>
      <c r="T3191" s="2">
        <v>17000</v>
      </c>
      <c r="U3191">
        <v>20</v>
      </c>
      <c r="V3191">
        <v>0</v>
      </c>
      <c r="W3191" s="2">
        <v>8000</v>
      </c>
      <c r="X3191">
        <v>0</v>
      </c>
      <c r="Y3191" s="2">
        <v>17000</v>
      </c>
      <c r="Z3191" s="2">
        <v>3400</v>
      </c>
      <c r="AA3191" s="5">
        <f t="shared" si="49"/>
        <v>3400</v>
      </c>
    </row>
    <row r="3192" spans="1:27" x14ac:dyDescent="0.25">
      <c r="A3192">
        <v>1518150</v>
      </c>
      <c r="B3192" t="s">
        <v>5350</v>
      </c>
      <c r="C3192" t="s">
        <v>1341</v>
      </c>
      <c r="D3192" t="s">
        <v>5351</v>
      </c>
      <c r="E3192" s="1">
        <v>45909</v>
      </c>
      <c r="F3192" s="1">
        <v>46108</v>
      </c>
      <c r="G3192" t="s">
        <v>29</v>
      </c>
      <c r="H3192" t="s">
        <v>30</v>
      </c>
      <c r="I3192" t="s">
        <v>31</v>
      </c>
      <c r="J3192" t="s">
        <v>5352</v>
      </c>
      <c r="L3192" t="s">
        <v>3777</v>
      </c>
      <c r="M3192" t="s">
        <v>1263</v>
      </c>
      <c r="N3192" t="s">
        <v>67</v>
      </c>
      <c r="P3192" t="s">
        <v>35</v>
      </c>
      <c r="Q3192" s="1">
        <v>46100</v>
      </c>
      <c r="R3192" s="1">
        <v>46103</v>
      </c>
      <c r="S3192" t="s">
        <v>68</v>
      </c>
      <c r="T3192" s="2">
        <v>40000</v>
      </c>
      <c r="U3192">
        <v>20</v>
      </c>
      <c r="V3192">
        <v>0</v>
      </c>
      <c r="W3192" s="2">
        <v>8000</v>
      </c>
      <c r="X3192">
        <v>0</v>
      </c>
      <c r="Y3192" s="2">
        <v>40000</v>
      </c>
      <c r="Z3192" s="2">
        <v>8000</v>
      </c>
      <c r="AA3192" s="5">
        <f t="shared" si="49"/>
        <v>8000</v>
      </c>
    </row>
    <row r="3193" spans="1:27" x14ac:dyDescent="0.25">
      <c r="A3193">
        <v>1521569</v>
      </c>
      <c r="B3193" t="s">
        <v>4715</v>
      </c>
      <c r="C3193" t="s">
        <v>4715</v>
      </c>
      <c r="D3193" t="s">
        <v>292</v>
      </c>
      <c r="E3193" s="1">
        <v>45992</v>
      </c>
      <c r="F3193" s="1">
        <v>46356</v>
      </c>
      <c r="G3193" t="s">
        <v>47</v>
      </c>
      <c r="H3193" t="s">
        <v>30</v>
      </c>
      <c r="I3193" t="s">
        <v>31</v>
      </c>
      <c r="J3193" t="s">
        <v>2387</v>
      </c>
      <c r="L3193" t="s">
        <v>2083</v>
      </c>
      <c r="M3193" t="s">
        <v>512</v>
      </c>
      <c r="N3193" t="s">
        <v>67</v>
      </c>
      <c r="P3193" t="s">
        <v>35</v>
      </c>
      <c r="Q3193" s="1">
        <v>46100</v>
      </c>
      <c r="R3193" s="1">
        <v>46103</v>
      </c>
      <c r="S3193" t="s">
        <v>68</v>
      </c>
      <c r="T3193" s="2">
        <v>755710</v>
      </c>
      <c r="U3193">
        <v>45</v>
      </c>
      <c r="V3193">
        <v>0</v>
      </c>
      <c r="W3193" s="2">
        <v>4500000</v>
      </c>
      <c r="X3193" s="2">
        <v>750000</v>
      </c>
      <c r="Y3193" s="2">
        <v>755710</v>
      </c>
      <c r="Z3193" s="2">
        <v>340070</v>
      </c>
      <c r="AA3193" s="5">
        <f t="shared" si="49"/>
        <v>340070</v>
      </c>
    </row>
    <row r="3194" spans="1:27" x14ac:dyDescent="0.25">
      <c r="A3194">
        <v>1521568</v>
      </c>
      <c r="B3194" t="s">
        <v>4715</v>
      </c>
      <c r="C3194" t="s">
        <v>4715</v>
      </c>
      <c r="D3194" t="s">
        <v>292</v>
      </c>
      <c r="E3194" s="1">
        <v>45992</v>
      </c>
      <c r="F3194" s="1">
        <v>46356</v>
      </c>
      <c r="G3194" t="s">
        <v>47</v>
      </c>
      <c r="H3194" t="s">
        <v>30</v>
      </c>
      <c r="I3194" t="s">
        <v>31</v>
      </c>
      <c r="J3194" t="s">
        <v>968</v>
      </c>
      <c r="L3194" t="s">
        <v>3823</v>
      </c>
      <c r="M3194" t="s">
        <v>101</v>
      </c>
      <c r="N3194" t="s">
        <v>67</v>
      </c>
      <c r="P3194" t="s">
        <v>35</v>
      </c>
      <c r="Q3194" s="1">
        <v>46100</v>
      </c>
      <c r="R3194" s="1">
        <v>46103</v>
      </c>
      <c r="S3194" t="s">
        <v>68</v>
      </c>
      <c r="T3194" s="2">
        <v>849331</v>
      </c>
      <c r="U3194">
        <v>45</v>
      </c>
      <c r="V3194">
        <v>0</v>
      </c>
      <c r="W3194" s="2">
        <v>4500000</v>
      </c>
      <c r="X3194" s="2">
        <v>750000</v>
      </c>
      <c r="Y3194" s="2">
        <v>849331</v>
      </c>
      <c r="Z3194" s="2">
        <v>382199</v>
      </c>
      <c r="AA3194" s="5">
        <f t="shared" si="49"/>
        <v>382199</v>
      </c>
    </row>
    <row r="3195" spans="1:27" x14ac:dyDescent="0.25">
      <c r="A3195">
        <v>1521567</v>
      </c>
      <c r="B3195" t="s">
        <v>4715</v>
      </c>
      <c r="C3195" t="s">
        <v>4715</v>
      </c>
      <c r="D3195" t="s">
        <v>292</v>
      </c>
      <c r="E3195" s="1">
        <v>45992</v>
      </c>
      <c r="F3195" s="1">
        <v>46356</v>
      </c>
      <c r="G3195" t="s">
        <v>47</v>
      </c>
      <c r="H3195" t="s">
        <v>30</v>
      </c>
      <c r="I3195" t="s">
        <v>31</v>
      </c>
      <c r="J3195" t="s">
        <v>293</v>
      </c>
      <c r="L3195" t="s">
        <v>5353</v>
      </c>
      <c r="M3195" t="s">
        <v>1740</v>
      </c>
      <c r="N3195" t="s">
        <v>67</v>
      </c>
      <c r="P3195" t="s">
        <v>35</v>
      </c>
      <c r="Q3195" s="1">
        <v>46100</v>
      </c>
      <c r="R3195" s="1">
        <v>46103</v>
      </c>
      <c r="S3195" t="s">
        <v>68</v>
      </c>
      <c r="T3195" s="2">
        <v>1027925</v>
      </c>
      <c r="U3195">
        <v>45</v>
      </c>
      <c r="V3195">
        <v>0</v>
      </c>
      <c r="W3195" s="2">
        <v>4500000</v>
      </c>
      <c r="X3195" s="2">
        <v>750000</v>
      </c>
      <c r="Y3195" s="2">
        <v>1027925</v>
      </c>
      <c r="Z3195" s="2">
        <v>462566</v>
      </c>
      <c r="AA3195" s="5">
        <f t="shared" si="49"/>
        <v>462566</v>
      </c>
    </row>
    <row r="3196" spans="1:27" x14ac:dyDescent="0.25">
      <c r="A3196">
        <v>1521566</v>
      </c>
      <c r="B3196" t="s">
        <v>4715</v>
      </c>
      <c r="C3196" t="s">
        <v>4715</v>
      </c>
      <c r="D3196" t="s">
        <v>292</v>
      </c>
      <c r="E3196" s="1">
        <v>45992</v>
      </c>
      <c r="F3196" s="1">
        <v>46356</v>
      </c>
      <c r="G3196" t="s">
        <v>47</v>
      </c>
      <c r="H3196" t="s">
        <v>30</v>
      </c>
      <c r="I3196" t="s">
        <v>31</v>
      </c>
      <c r="J3196" t="s">
        <v>3060</v>
      </c>
      <c r="L3196" t="s">
        <v>2389</v>
      </c>
      <c r="M3196" t="s">
        <v>133</v>
      </c>
      <c r="N3196" t="s">
        <v>67</v>
      </c>
      <c r="P3196" t="s">
        <v>35</v>
      </c>
      <c r="Q3196" s="1">
        <v>46100</v>
      </c>
      <c r="R3196" s="1">
        <v>46103</v>
      </c>
      <c r="S3196" t="s">
        <v>68</v>
      </c>
      <c r="T3196" s="2">
        <v>1222531</v>
      </c>
      <c r="U3196">
        <v>45</v>
      </c>
      <c r="V3196">
        <v>0</v>
      </c>
      <c r="W3196" s="2">
        <v>4500000</v>
      </c>
      <c r="X3196" s="2">
        <v>750000</v>
      </c>
      <c r="Y3196" s="2">
        <v>1222531</v>
      </c>
      <c r="Z3196" s="2">
        <v>550139</v>
      </c>
      <c r="AA3196" s="5">
        <f t="shared" si="49"/>
        <v>550139</v>
      </c>
    </row>
    <row r="3197" spans="1:27" x14ac:dyDescent="0.25">
      <c r="A3197">
        <v>1521565</v>
      </c>
      <c r="B3197" t="s">
        <v>4715</v>
      </c>
      <c r="C3197" t="s">
        <v>4715</v>
      </c>
      <c r="D3197" t="s">
        <v>292</v>
      </c>
      <c r="E3197" s="1">
        <v>45992</v>
      </c>
      <c r="F3197" s="1">
        <v>46356</v>
      </c>
      <c r="G3197" t="s">
        <v>47</v>
      </c>
      <c r="H3197" t="s">
        <v>30</v>
      </c>
      <c r="I3197" t="s">
        <v>31</v>
      </c>
      <c r="J3197" t="s">
        <v>2049</v>
      </c>
      <c r="L3197" t="s">
        <v>2620</v>
      </c>
      <c r="M3197" t="s">
        <v>112</v>
      </c>
      <c r="N3197" t="s">
        <v>67</v>
      </c>
      <c r="P3197" t="s">
        <v>35</v>
      </c>
      <c r="Q3197" s="1">
        <v>46100</v>
      </c>
      <c r="R3197" s="1">
        <v>46103</v>
      </c>
      <c r="S3197" t="s">
        <v>68</v>
      </c>
      <c r="T3197" s="2">
        <v>1669761</v>
      </c>
      <c r="U3197">
        <v>45</v>
      </c>
      <c r="V3197">
        <v>0</v>
      </c>
      <c r="W3197" s="2">
        <v>4500000</v>
      </c>
      <c r="X3197" s="2">
        <v>750000</v>
      </c>
      <c r="Y3197" s="2">
        <v>1669761</v>
      </c>
      <c r="Z3197" s="2">
        <v>751392</v>
      </c>
      <c r="AA3197" s="5">
        <f t="shared" si="49"/>
        <v>751392</v>
      </c>
    </row>
    <row r="3198" spans="1:27" x14ac:dyDescent="0.25">
      <c r="A3198">
        <v>1521564</v>
      </c>
      <c r="B3198" t="s">
        <v>4715</v>
      </c>
      <c r="C3198" t="s">
        <v>4715</v>
      </c>
      <c r="D3198" t="s">
        <v>292</v>
      </c>
      <c r="E3198" s="1">
        <v>45992</v>
      </c>
      <c r="F3198" s="1">
        <v>46356</v>
      </c>
      <c r="G3198" t="s">
        <v>47</v>
      </c>
      <c r="H3198" t="s">
        <v>30</v>
      </c>
      <c r="I3198" t="s">
        <v>31</v>
      </c>
      <c r="J3198" t="s">
        <v>1718</v>
      </c>
      <c r="L3198" t="s">
        <v>703</v>
      </c>
      <c r="N3198" t="s">
        <v>51</v>
      </c>
      <c r="P3198" t="s">
        <v>35</v>
      </c>
      <c r="Q3198" s="1">
        <v>46100</v>
      </c>
      <c r="R3198" s="1">
        <v>46103</v>
      </c>
      <c r="S3198" t="s">
        <v>68</v>
      </c>
      <c r="T3198" s="2">
        <v>2241548</v>
      </c>
      <c r="U3198">
        <v>45</v>
      </c>
      <c r="V3198">
        <v>0</v>
      </c>
      <c r="W3198" s="2">
        <v>4500000</v>
      </c>
      <c r="X3198" s="2">
        <v>750000</v>
      </c>
      <c r="Y3198" s="2">
        <v>2241548</v>
      </c>
      <c r="Z3198" s="2">
        <v>1008697</v>
      </c>
      <c r="AA3198" s="5">
        <f t="shared" si="49"/>
        <v>1008697</v>
      </c>
    </row>
    <row r="3199" spans="1:27" x14ac:dyDescent="0.25">
      <c r="A3199">
        <v>1521698</v>
      </c>
      <c r="B3199" t="s">
        <v>4715</v>
      </c>
      <c r="C3199" t="s">
        <v>4715</v>
      </c>
      <c r="D3199" t="s">
        <v>292</v>
      </c>
      <c r="E3199" s="1">
        <v>45992</v>
      </c>
      <c r="F3199" s="1">
        <v>46356</v>
      </c>
      <c r="G3199" t="s">
        <v>47</v>
      </c>
      <c r="H3199" t="s">
        <v>30</v>
      </c>
      <c r="I3199" t="s">
        <v>31</v>
      </c>
      <c r="J3199" t="s">
        <v>4879</v>
      </c>
      <c r="L3199" t="s">
        <v>1289</v>
      </c>
      <c r="M3199" t="s">
        <v>517</v>
      </c>
      <c r="N3199" t="s">
        <v>67</v>
      </c>
      <c r="P3199" t="s">
        <v>35</v>
      </c>
      <c r="Q3199" s="1">
        <v>46100</v>
      </c>
      <c r="R3199" s="1">
        <v>46103</v>
      </c>
      <c r="S3199" t="s">
        <v>68</v>
      </c>
      <c r="T3199" s="2">
        <v>2721168</v>
      </c>
      <c r="U3199">
        <v>45</v>
      </c>
      <c r="V3199">
        <v>0</v>
      </c>
      <c r="W3199" s="2">
        <v>4500000</v>
      </c>
      <c r="X3199" s="2">
        <v>750000</v>
      </c>
      <c r="Y3199" s="2">
        <v>2721168</v>
      </c>
      <c r="Z3199" s="2">
        <v>1224526</v>
      </c>
      <c r="AA3199" s="5">
        <f t="shared" si="49"/>
        <v>1224526</v>
      </c>
    </row>
    <row r="3200" spans="1:27" x14ac:dyDescent="0.25">
      <c r="A3200">
        <v>1519470</v>
      </c>
      <c r="B3200" t="s">
        <v>5354</v>
      </c>
      <c r="C3200" t="s">
        <v>4079</v>
      </c>
      <c r="D3200" t="s">
        <v>620</v>
      </c>
      <c r="E3200" s="1">
        <v>45911</v>
      </c>
      <c r="F3200" s="1">
        <v>46227</v>
      </c>
      <c r="G3200" t="s">
        <v>29</v>
      </c>
      <c r="H3200" t="s">
        <v>30</v>
      </c>
      <c r="I3200" t="s">
        <v>31</v>
      </c>
      <c r="J3200" t="s">
        <v>5355</v>
      </c>
      <c r="L3200" t="s">
        <v>100</v>
      </c>
      <c r="M3200" t="s">
        <v>101</v>
      </c>
      <c r="N3200" t="s">
        <v>67</v>
      </c>
      <c r="P3200" t="s">
        <v>35</v>
      </c>
      <c r="Q3200" s="1">
        <v>46100</v>
      </c>
      <c r="R3200" s="1">
        <v>46113</v>
      </c>
      <c r="S3200" t="s">
        <v>68</v>
      </c>
      <c r="T3200" s="2">
        <v>30414774</v>
      </c>
      <c r="U3200">
        <v>20</v>
      </c>
      <c r="V3200">
        <v>0</v>
      </c>
      <c r="W3200" s="2">
        <v>6082955</v>
      </c>
      <c r="X3200">
        <v>0</v>
      </c>
      <c r="Y3200" s="2">
        <v>30414774</v>
      </c>
      <c r="Z3200" s="2">
        <v>6082955</v>
      </c>
      <c r="AA3200" s="5">
        <f t="shared" si="49"/>
        <v>6082955</v>
      </c>
    </row>
    <row r="3201" spans="1:27" x14ac:dyDescent="0.25">
      <c r="A3201">
        <v>1521306</v>
      </c>
      <c r="B3201" t="s">
        <v>4857</v>
      </c>
      <c r="C3201" t="s">
        <v>4857</v>
      </c>
      <c r="D3201" t="s">
        <v>4858</v>
      </c>
      <c r="E3201" s="1">
        <v>45996</v>
      </c>
      <c r="F3201" s="1">
        <v>46109</v>
      </c>
      <c r="G3201" t="s">
        <v>77</v>
      </c>
      <c r="H3201" t="s">
        <v>30</v>
      </c>
      <c r="I3201" t="s">
        <v>40</v>
      </c>
      <c r="J3201" t="s">
        <v>4859</v>
      </c>
      <c r="K3201" t="s">
        <v>4860</v>
      </c>
      <c r="L3201" t="s">
        <v>215</v>
      </c>
      <c r="M3201" t="s">
        <v>216</v>
      </c>
      <c r="N3201" t="s">
        <v>67</v>
      </c>
      <c r="P3201" t="s">
        <v>35</v>
      </c>
      <c r="Q3201" s="1">
        <v>46101</v>
      </c>
      <c r="R3201" s="1">
        <v>46101</v>
      </c>
      <c r="S3201" t="s">
        <v>68</v>
      </c>
      <c r="T3201" s="2">
        <v>115200</v>
      </c>
      <c r="U3201">
        <v>14</v>
      </c>
      <c r="V3201">
        <v>50</v>
      </c>
      <c r="W3201" s="2">
        <v>748848</v>
      </c>
      <c r="X3201">
        <v>0</v>
      </c>
      <c r="Y3201" s="2">
        <v>115200</v>
      </c>
      <c r="Z3201" s="2">
        <v>16590</v>
      </c>
      <c r="AA3201" s="5">
        <f t="shared" si="49"/>
        <v>8295</v>
      </c>
    </row>
    <row r="3202" spans="1:27" x14ac:dyDescent="0.25">
      <c r="A3202">
        <v>1517641</v>
      </c>
      <c r="B3202" t="s">
        <v>2502</v>
      </c>
      <c r="C3202" t="s">
        <v>75</v>
      </c>
      <c r="D3202" t="s">
        <v>2503</v>
      </c>
      <c r="E3202" s="1">
        <v>45908</v>
      </c>
      <c r="F3202" s="1">
        <v>46265</v>
      </c>
      <c r="G3202" t="s">
        <v>77</v>
      </c>
      <c r="H3202" t="s">
        <v>30</v>
      </c>
      <c r="I3202" t="s">
        <v>31</v>
      </c>
      <c r="J3202" t="s">
        <v>2504</v>
      </c>
      <c r="K3202" t="s">
        <v>720</v>
      </c>
      <c r="L3202" t="s">
        <v>1690</v>
      </c>
      <c r="N3202" t="s">
        <v>1691</v>
      </c>
      <c r="P3202" t="s">
        <v>35</v>
      </c>
      <c r="Q3202" s="1">
        <v>46101</v>
      </c>
      <c r="R3202" s="1">
        <v>46101</v>
      </c>
      <c r="S3202" t="s">
        <v>36</v>
      </c>
      <c r="T3202" s="2">
        <v>212220</v>
      </c>
      <c r="U3202">
        <v>14</v>
      </c>
      <c r="V3202">
        <v>50</v>
      </c>
      <c r="W3202" s="2">
        <v>305269</v>
      </c>
      <c r="X3202">
        <v>0</v>
      </c>
      <c r="Y3202" s="2">
        <v>212220</v>
      </c>
      <c r="Z3202" s="2">
        <v>28939</v>
      </c>
      <c r="AA3202" s="5">
        <f t="shared" ref="AA3202:AA3265" si="50">Z3202*(1-V3202%)</f>
        <v>14469.5</v>
      </c>
    </row>
    <row r="3203" spans="1:27" x14ac:dyDescent="0.25">
      <c r="A3203">
        <v>1513526</v>
      </c>
      <c r="B3203" t="s">
        <v>5356</v>
      </c>
      <c r="C3203" t="s">
        <v>1341</v>
      </c>
      <c r="D3203" t="s">
        <v>5357</v>
      </c>
      <c r="E3203" s="1">
        <v>45887</v>
      </c>
      <c r="F3203" s="1">
        <v>46113</v>
      </c>
      <c r="G3203" t="s">
        <v>29</v>
      </c>
      <c r="H3203" t="s">
        <v>30</v>
      </c>
      <c r="I3203" t="s">
        <v>31</v>
      </c>
      <c r="J3203" t="s">
        <v>5358</v>
      </c>
      <c r="L3203" t="s">
        <v>5359</v>
      </c>
      <c r="N3203" t="s">
        <v>3627</v>
      </c>
      <c r="P3203" t="s">
        <v>35</v>
      </c>
      <c r="Q3203" s="1">
        <v>46101</v>
      </c>
      <c r="R3203" s="1">
        <v>46108</v>
      </c>
      <c r="S3203" t="s">
        <v>68</v>
      </c>
      <c r="T3203" s="2">
        <v>552050</v>
      </c>
      <c r="U3203">
        <v>20</v>
      </c>
      <c r="V3203">
        <v>0</v>
      </c>
      <c r="W3203" s="2">
        <v>110410</v>
      </c>
      <c r="X3203">
        <v>0</v>
      </c>
      <c r="Y3203" s="2">
        <v>552050</v>
      </c>
      <c r="Z3203" s="2">
        <v>110410</v>
      </c>
      <c r="AA3203" s="5">
        <f t="shared" si="50"/>
        <v>110410</v>
      </c>
    </row>
    <row r="3204" spans="1:27" x14ac:dyDescent="0.25">
      <c r="A3204">
        <v>1521570</v>
      </c>
      <c r="B3204" t="s">
        <v>4715</v>
      </c>
      <c r="C3204" t="s">
        <v>4715</v>
      </c>
      <c r="D3204" t="s">
        <v>292</v>
      </c>
      <c r="E3204" s="1">
        <v>45992</v>
      </c>
      <c r="F3204" s="1">
        <v>46356</v>
      </c>
      <c r="G3204" t="s">
        <v>47</v>
      </c>
      <c r="H3204" t="s">
        <v>30</v>
      </c>
      <c r="I3204" t="s">
        <v>31</v>
      </c>
      <c r="J3204" t="s">
        <v>357</v>
      </c>
      <c r="L3204" t="s">
        <v>480</v>
      </c>
      <c r="N3204" t="s">
        <v>195</v>
      </c>
      <c r="P3204" t="s">
        <v>35</v>
      </c>
      <c r="Q3204" s="1">
        <v>46101</v>
      </c>
      <c r="R3204" s="1">
        <v>46103</v>
      </c>
      <c r="S3204" t="s">
        <v>68</v>
      </c>
      <c r="T3204" s="2">
        <v>710874</v>
      </c>
      <c r="U3204">
        <v>45</v>
      </c>
      <c r="V3204">
        <v>0</v>
      </c>
      <c r="W3204" s="2">
        <v>4500000</v>
      </c>
      <c r="X3204" s="2">
        <v>750000</v>
      </c>
      <c r="Y3204" s="2">
        <v>710874</v>
      </c>
      <c r="Z3204" s="2">
        <v>319893</v>
      </c>
      <c r="AA3204" s="5">
        <f t="shared" si="50"/>
        <v>319893</v>
      </c>
    </row>
    <row r="3205" spans="1:27" x14ac:dyDescent="0.25">
      <c r="A3205">
        <v>1521307</v>
      </c>
      <c r="B3205" t="s">
        <v>4857</v>
      </c>
      <c r="C3205" t="s">
        <v>4857</v>
      </c>
      <c r="D3205" t="s">
        <v>4858</v>
      </c>
      <c r="E3205" s="1">
        <v>45996</v>
      </c>
      <c r="F3205" s="1">
        <v>46109</v>
      </c>
      <c r="G3205" t="s">
        <v>77</v>
      </c>
      <c r="H3205" t="s">
        <v>30</v>
      </c>
      <c r="I3205" t="s">
        <v>40</v>
      </c>
      <c r="J3205" t="s">
        <v>4859</v>
      </c>
      <c r="K3205" t="s">
        <v>4860</v>
      </c>
      <c r="L3205" t="s">
        <v>215</v>
      </c>
      <c r="M3205" t="s">
        <v>216</v>
      </c>
      <c r="N3205" t="s">
        <v>67</v>
      </c>
      <c r="P3205" t="s">
        <v>35</v>
      </c>
      <c r="Q3205" s="1">
        <v>46102</v>
      </c>
      <c r="R3205" s="1">
        <v>46102</v>
      </c>
      <c r="S3205" t="s">
        <v>68</v>
      </c>
      <c r="T3205" s="2">
        <v>115200</v>
      </c>
      <c r="U3205">
        <v>14</v>
      </c>
      <c r="V3205">
        <v>50</v>
      </c>
      <c r="W3205" s="2">
        <v>748848</v>
      </c>
      <c r="X3205">
        <v>0</v>
      </c>
      <c r="Y3205" s="2">
        <v>115200</v>
      </c>
      <c r="Z3205" s="2">
        <v>16590</v>
      </c>
      <c r="AA3205" s="5">
        <f t="shared" si="50"/>
        <v>8295</v>
      </c>
    </row>
    <row r="3206" spans="1:27" x14ac:dyDescent="0.25">
      <c r="A3206">
        <v>1488042</v>
      </c>
      <c r="B3206" t="s">
        <v>1978</v>
      </c>
      <c r="C3206" t="s">
        <v>62</v>
      </c>
      <c r="D3206" t="s">
        <v>1979</v>
      </c>
      <c r="E3206" s="1">
        <v>45692</v>
      </c>
      <c r="F3206" s="1">
        <v>46109</v>
      </c>
      <c r="G3206" t="s">
        <v>29</v>
      </c>
      <c r="H3206" t="s">
        <v>30</v>
      </c>
      <c r="I3206" t="s">
        <v>31</v>
      </c>
      <c r="J3206" t="s">
        <v>5360</v>
      </c>
      <c r="L3206" t="s">
        <v>1753</v>
      </c>
      <c r="M3206" t="s">
        <v>406</v>
      </c>
      <c r="N3206" t="s">
        <v>67</v>
      </c>
      <c r="P3206" t="s">
        <v>35</v>
      </c>
      <c r="Q3206" s="1">
        <v>46102</v>
      </c>
      <c r="R3206" s="1">
        <v>46104</v>
      </c>
      <c r="S3206" t="s">
        <v>68</v>
      </c>
      <c r="T3206" s="2">
        <v>226875</v>
      </c>
      <c r="U3206">
        <v>20</v>
      </c>
      <c r="V3206">
        <v>0</v>
      </c>
      <c r="W3206" s="2">
        <v>80850</v>
      </c>
      <c r="X3206">
        <v>0</v>
      </c>
      <c r="Y3206" s="2">
        <v>226875</v>
      </c>
      <c r="Z3206" s="2">
        <v>45375</v>
      </c>
      <c r="AA3206" s="5">
        <f t="shared" si="50"/>
        <v>45375</v>
      </c>
    </row>
    <row r="3207" spans="1:27" x14ac:dyDescent="0.25">
      <c r="A3207">
        <v>1517642</v>
      </c>
      <c r="B3207" t="s">
        <v>2502</v>
      </c>
      <c r="C3207" t="s">
        <v>75</v>
      </c>
      <c r="D3207" t="s">
        <v>2503</v>
      </c>
      <c r="E3207" s="1">
        <v>45908</v>
      </c>
      <c r="F3207" s="1">
        <v>46265</v>
      </c>
      <c r="G3207" t="s">
        <v>77</v>
      </c>
      <c r="H3207" t="s">
        <v>30</v>
      </c>
      <c r="I3207" t="s">
        <v>31</v>
      </c>
      <c r="J3207" t="s">
        <v>2504</v>
      </c>
      <c r="K3207" t="s">
        <v>5361</v>
      </c>
      <c r="L3207" t="s">
        <v>3905</v>
      </c>
      <c r="N3207" t="s">
        <v>3815</v>
      </c>
      <c r="P3207" t="s">
        <v>35</v>
      </c>
      <c r="Q3207" s="1">
        <v>46103</v>
      </c>
      <c r="R3207" s="1">
        <v>46103</v>
      </c>
      <c r="S3207" t="s">
        <v>36</v>
      </c>
      <c r="T3207" s="2">
        <v>153000</v>
      </c>
      <c r="U3207">
        <v>14</v>
      </c>
      <c r="V3207">
        <v>50</v>
      </c>
      <c r="W3207" s="2">
        <v>305269</v>
      </c>
      <c r="X3207">
        <v>0</v>
      </c>
      <c r="Y3207" s="2">
        <v>153000</v>
      </c>
      <c r="Z3207" s="2">
        <v>20864</v>
      </c>
      <c r="AA3207" s="5">
        <f t="shared" si="50"/>
        <v>10432</v>
      </c>
    </row>
    <row r="3208" spans="1:27" x14ac:dyDescent="0.25">
      <c r="A3208">
        <v>1513600</v>
      </c>
      <c r="B3208" t="s">
        <v>2324</v>
      </c>
      <c r="C3208" t="s">
        <v>1341</v>
      </c>
      <c r="D3208" t="s">
        <v>2325</v>
      </c>
      <c r="E3208" s="1">
        <v>45882</v>
      </c>
      <c r="F3208" s="1">
        <v>46110</v>
      </c>
      <c r="G3208" t="s">
        <v>29</v>
      </c>
      <c r="H3208" t="s">
        <v>30</v>
      </c>
      <c r="I3208" t="s">
        <v>31</v>
      </c>
      <c r="J3208" t="s">
        <v>71</v>
      </c>
      <c r="L3208" t="s">
        <v>2120</v>
      </c>
      <c r="M3208" t="s">
        <v>710</v>
      </c>
      <c r="N3208" t="s">
        <v>67</v>
      </c>
      <c r="P3208" t="s">
        <v>35</v>
      </c>
      <c r="Q3208" s="1">
        <v>46103</v>
      </c>
      <c r="R3208" s="1">
        <v>46105</v>
      </c>
      <c r="S3208" t="s">
        <v>68</v>
      </c>
      <c r="T3208" s="2">
        <v>119497</v>
      </c>
      <c r="U3208">
        <v>20</v>
      </c>
      <c r="V3208">
        <v>0</v>
      </c>
      <c r="W3208" s="2">
        <v>71324</v>
      </c>
      <c r="X3208">
        <v>0</v>
      </c>
      <c r="Y3208" s="2">
        <v>119497</v>
      </c>
      <c r="Z3208" s="2">
        <v>23899</v>
      </c>
      <c r="AA3208" s="5">
        <f t="shared" si="50"/>
        <v>23899</v>
      </c>
    </row>
    <row r="3209" spans="1:27" x14ac:dyDescent="0.25">
      <c r="A3209">
        <v>1518202</v>
      </c>
      <c r="B3209" t="s">
        <v>3361</v>
      </c>
      <c r="C3209" t="s">
        <v>1341</v>
      </c>
      <c r="D3209" t="s">
        <v>3362</v>
      </c>
      <c r="E3209" s="1">
        <v>45915</v>
      </c>
      <c r="F3209" s="1">
        <v>46514</v>
      </c>
      <c r="G3209" t="s">
        <v>29</v>
      </c>
      <c r="H3209" t="s">
        <v>30</v>
      </c>
      <c r="I3209" t="s">
        <v>31</v>
      </c>
      <c r="J3209" t="s">
        <v>3605</v>
      </c>
      <c r="L3209" t="s">
        <v>5362</v>
      </c>
      <c r="N3209" t="s">
        <v>4257</v>
      </c>
      <c r="P3209" t="s">
        <v>35</v>
      </c>
      <c r="Q3209" s="1">
        <v>46103</v>
      </c>
      <c r="R3209" s="1">
        <v>46107</v>
      </c>
      <c r="S3209" t="s">
        <v>68</v>
      </c>
      <c r="T3209" s="2">
        <v>119979</v>
      </c>
      <c r="U3209">
        <v>20</v>
      </c>
      <c r="V3209">
        <v>0</v>
      </c>
      <c r="W3209" s="2">
        <v>242245</v>
      </c>
      <c r="X3209">
        <v>0</v>
      </c>
      <c r="Y3209" s="2">
        <v>119979</v>
      </c>
      <c r="Z3209" s="2">
        <v>23996</v>
      </c>
      <c r="AA3209" s="5">
        <f t="shared" si="50"/>
        <v>23996</v>
      </c>
    </row>
    <row r="3210" spans="1:27" x14ac:dyDescent="0.25">
      <c r="A3210">
        <v>1513599</v>
      </c>
      <c r="B3210" t="s">
        <v>2324</v>
      </c>
      <c r="C3210" t="s">
        <v>1341</v>
      </c>
      <c r="D3210" t="s">
        <v>2325</v>
      </c>
      <c r="E3210" s="1">
        <v>45882</v>
      </c>
      <c r="F3210" s="1">
        <v>46110</v>
      </c>
      <c r="G3210" t="s">
        <v>29</v>
      </c>
      <c r="H3210" t="s">
        <v>30</v>
      </c>
      <c r="I3210" t="s">
        <v>31</v>
      </c>
      <c r="J3210" t="s">
        <v>5363</v>
      </c>
      <c r="L3210" t="s">
        <v>2120</v>
      </c>
      <c r="M3210" t="s">
        <v>710</v>
      </c>
      <c r="N3210" t="s">
        <v>67</v>
      </c>
      <c r="P3210" t="s">
        <v>35</v>
      </c>
      <c r="Q3210" s="1">
        <v>46103</v>
      </c>
      <c r="R3210" s="1">
        <v>46105</v>
      </c>
      <c r="S3210" t="s">
        <v>68</v>
      </c>
      <c r="T3210" s="2">
        <v>356620</v>
      </c>
      <c r="U3210">
        <v>20</v>
      </c>
      <c r="V3210">
        <v>0</v>
      </c>
      <c r="W3210" s="2">
        <v>71324</v>
      </c>
      <c r="X3210">
        <v>0</v>
      </c>
      <c r="Y3210" s="2">
        <v>356620</v>
      </c>
      <c r="Z3210" s="2">
        <v>71324</v>
      </c>
      <c r="AA3210" s="5">
        <f t="shared" si="50"/>
        <v>71324</v>
      </c>
    </row>
    <row r="3211" spans="1:27" x14ac:dyDescent="0.25">
      <c r="A3211">
        <v>1513579</v>
      </c>
      <c r="B3211" t="s">
        <v>5364</v>
      </c>
      <c r="C3211" t="s">
        <v>1341</v>
      </c>
      <c r="D3211" t="s">
        <v>5365</v>
      </c>
      <c r="E3211" s="1">
        <v>45891</v>
      </c>
      <c r="F3211" s="1">
        <v>46111</v>
      </c>
      <c r="G3211" t="s">
        <v>29</v>
      </c>
      <c r="H3211" t="s">
        <v>30</v>
      </c>
      <c r="I3211" t="s">
        <v>31</v>
      </c>
      <c r="J3211" t="s">
        <v>5366</v>
      </c>
      <c r="L3211" t="s">
        <v>597</v>
      </c>
      <c r="M3211" t="s">
        <v>531</v>
      </c>
      <c r="N3211" t="s">
        <v>67</v>
      </c>
      <c r="P3211" t="s">
        <v>35</v>
      </c>
      <c r="Q3211" s="1">
        <v>46103</v>
      </c>
      <c r="R3211" s="1">
        <v>46106</v>
      </c>
      <c r="S3211" t="s">
        <v>68</v>
      </c>
      <c r="T3211" s="2">
        <v>3772429</v>
      </c>
      <c r="U3211">
        <v>20</v>
      </c>
      <c r="V3211">
        <v>0</v>
      </c>
      <c r="W3211" s="2">
        <v>754486</v>
      </c>
      <c r="X3211">
        <v>0</v>
      </c>
      <c r="Y3211" s="2">
        <v>3772429</v>
      </c>
      <c r="Z3211" s="2">
        <v>754486</v>
      </c>
      <c r="AA3211" s="5">
        <f t="shared" si="50"/>
        <v>754486</v>
      </c>
    </row>
    <row r="3212" spans="1:27" x14ac:dyDescent="0.25">
      <c r="A3212">
        <v>1487819</v>
      </c>
      <c r="B3212" t="s">
        <v>1826</v>
      </c>
      <c r="C3212" t="s">
        <v>62</v>
      </c>
      <c r="D3212" t="s">
        <v>1827</v>
      </c>
      <c r="E3212" s="1">
        <v>45691</v>
      </c>
      <c r="F3212" s="1">
        <v>46259</v>
      </c>
      <c r="G3212" t="s">
        <v>29</v>
      </c>
      <c r="H3212" t="s">
        <v>30</v>
      </c>
      <c r="I3212" t="s">
        <v>31</v>
      </c>
      <c r="J3212" t="s">
        <v>71</v>
      </c>
      <c r="L3212" t="s">
        <v>578</v>
      </c>
      <c r="M3212" t="s">
        <v>66</v>
      </c>
      <c r="N3212" t="s">
        <v>67</v>
      </c>
      <c r="P3212" t="s">
        <v>35</v>
      </c>
      <c r="Q3212" s="1">
        <v>46103</v>
      </c>
      <c r="R3212" s="1">
        <v>46107</v>
      </c>
      <c r="S3212" t="s">
        <v>68</v>
      </c>
      <c r="T3212" s="2">
        <v>5000000</v>
      </c>
      <c r="U3212">
        <v>20</v>
      </c>
      <c r="V3212">
        <v>0</v>
      </c>
      <c r="W3212" s="2">
        <v>1844600</v>
      </c>
      <c r="X3212">
        <v>0</v>
      </c>
      <c r="Y3212" s="2">
        <v>5000000</v>
      </c>
      <c r="Z3212" s="2">
        <v>1000000</v>
      </c>
      <c r="AA3212" s="5">
        <f t="shared" si="50"/>
        <v>1000000</v>
      </c>
    </row>
    <row r="3213" spans="1:27" x14ac:dyDescent="0.25">
      <c r="A3213">
        <v>1487818</v>
      </c>
      <c r="B3213" t="s">
        <v>1826</v>
      </c>
      <c r="C3213" t="s">
        <v>62</v>
      </c>
      <c r="D3213" t="s">
        <v>1827</v>
      </c>
      <c r="E3213" s="1">
        <v>45691</v>
      </c>
      <c r="F3213" s="1">
        <v>46259</v>
      </c>
      <c r="G3213" t="s">
        <v>29</v>
      </c>
      <c r="H3213" t="s">
        <v>30</v>
      </c>
      <c r="I3213" t="s">
        <v>31</v>
      </c>
      <c r="J3213" t="s">
        <v>5367</v>
      </c>
      <c r="L3213" t="s">
        <v>578</v>
      </c>
      <c r="M3213" t="s">
        <v>66</v>
      </c>
      <c r="N3213" t="s">
        <v>67</v>
      </c>
      <c r="P3213" t="s">
        <v>35</v>
      </c>
      <c r="Q3213" s="1">
        <v>46103</v>
      </c>
      <c r="R3213" s="1">
        <v>46107</v>
      </c>
      <c r="S3213" t="s">
        <v>68</v>
      </c>
      <c r="T3213" s="2">
        <v>9033000</v>
      </c>
      <c r="U3213">
        <v>20</v>
      </c>
      <c r="V3213">
        <v>0</v>
      </c>
      <c r="W3213" s="2">
        <v>1844600</v>
      </c>
      <c r="X3213">
        <v>0</v>
      </c>
      <c r="Y3213" s="2">
        <v>9033000</v>
      </c>
      <c r="Z3213" s="2">
        <v>1806600</v>
      </c>
      <c r="AA3213" s="5">
        <f t="shared" si="50"/>
        <v>1806600</v>
      </c>
    </row>
    <row r="3214" spans="1:27" x14ac:dyDescent="0.25">
      <c r="A3214">
        <v>1513478</v>
      </c>
      <c r="B3214" t="s">
        <v>2103</v>
      </c>
      <c r="C3214" t="s">
        <v>1341</v>
      </c>
      <c r="D3214" t="s">
        <v>2104</v>
      </c>
      <c r="E3214" s="1">
        <v>45890</v>
      </c>
      <c r="F3214" s="1">
        <v>46270</v>
      </c>
      <c r="G3214" t="s">
        <v>29</v>
      </c>
      <c r="H3214" t="s">
        <v>30</v>
      </c>
      <c r="I3214" t="s">
        <v>31</v>
      </c>
      <c r="J3214" t="s">
        <v>5368</v>
      </c>
      <c r="L3214" t="s">
        <v>373</v>
      </c>
      <c r="M3214" t="s">
        <v>374</v>
      </c>
      <c r="N3214" t="s">
        <v>67</v>
      </c>
      <c r="P3214" t="s">
        <v>35</v>
      </c>
      <c r="Q3214" s="1">
        <v>46104</v>
      </c>
      <c r="R3214" s="1">
        <v>46105</v>
      </c>
      <c r="S3214" t="s">
        <v>68</v>
      </c>
      <c r="T3214" s="2">
        <v>318640</v>
      </c>
      <c r="U3214">
        <v>20</v>
      </c>
      <c r="V3214">
        <v>0</v>
      </c>
      <c r="W3214" s="2">
        <v>1574000</v>
      </c>
      <c r="X3214">
        <v>0</v>
      </c>
      <c r="Y3214" s="2">
        <v>318640</v>
      </c>
      <c r="Z3214" s="2">
        <v>63728</v>
      </c>
      <c r="AA3214" s="5">
        <f t="shared" si="50"/>
        <v>63728</v>
      </c>
    </row>
    <row r="3215" spans="1:27" x14ac:dyDescent="0.25">
      <c r="A3215">
        <v>1504028</v>
      </c>
      <c r="B3215" t="s">
        <v>5369</v>
      </c>
      <c r="C3215" t="s">
        <v>62</v>
      </c>
      <c r="D3215" t="s">
        <v>4115</v>
      </c>
      <c r="E3215" s="1">
        <v>45805</v>
      </c>
      <c r="F3215" s="1">
        <v>46302</v>
      </c>
      <c r="G3215" t="s">
        <v>29</v>
      </c>
      <c r="H3215" t="s">
        <v>30</v>
      </c>
      <c r="I3215" t="s">
        <v>31</v>
      </c>
      <c r="J3215" t="s">
        <v>5370</v>
      </c>
      <c r="L3215" t="s">
        <v>1007</v>
      </c>
      <c r="M3215" t="s">
        <v>494</v>
      </c>
      <c r="N3215" t="s">
        <v>67</v>
      </c>
      <c r="P3215" t="s">
        <v>35</v>
      </c>
      <c r="Q3215" s="1">
        <v>46104</v>
      </c>
      <c r="R3215" s="1">
        <v>46106</v>
      </c>
      <c r="S3215" t="s">
        <v>68</v>
      </c>
      <c r="T3215" s="2">
        <v>400000</v>
      </c>
      <c r="U3215">
        <v>20</v>
      </c>
      <c r="V3215">
        <v>0</v>
      </c>
      <c r="W3215" s="2">
        <v>80000</v>
      </c>
      <c r="X3215">
        <v>0</v>
      </c>
      <c r="Y3215" s="2">
        <v>400000</v>
      </c>
      <c r="Z3215" s="2">
        <v>80000</v>
      </c>
      <c r="AA3215" s="5">
        <f t="shared" si="50"/>
        <v>80000</v>
      </c>
    </row>
    <row r="3216" spans="1:27" x14ac:dyDescent="0.25">
      <c r="A3216">
        <v>1504031</v>
      </c>
      <c r="B3216" t="s">
        <v>5371</v>
      </c>
      <c r="C3216" t="s">
        <v>62</v>
      </c>
      <c r="D3216" t="s">
        <v>5372</v>
      </c>
      <c r="E3216" s="1">
        <v>45804</v>
      </c>
      <c r="F3216" s="1">
        <v>46114</v>
      </c>
      <c r="G3216" t="s">
        <v>29</v>
      </c>
      <c r="H3216" t="s">
        <v>30</v>
      </c>
      <c r="I3216" t="s">
        <v>31</v>
      </c>
      <c r="J3216" t="s">
        <v>5373</v>
      </c>
      <c r="L3216" t="s">
        <v>519</v>
      </c>
      <c r="M3216" t="s">
        <v>512</v>
      </c>
      <c r="N3216" t="s">
        <v>67</v>
      </c>
      <c r="P3216" t="s">
        <v>35</v>
      </c>
      <c r="Q3216" s="1">
        <v>46105</v>
      </c>
      <c r="R3216" s="1">
        <v>46109</v>
      </c>
      <c r="S3216" t="s">
        <v>68</v>
      </c>
      <c r="T3216" s="2">
        <v>575000</v>
      </c>
      <c r="U3216">
        <v>20</v>
      </c>
      <c r="V3216">
        <v>0</v>
      </c>
      <c r="W3216" s="2">
        <v>115000</v>
      </c>
      <c r="X3216">
        <v>0</v>
      </c>
      <c r="Y3216" s="2">
        <v>575000</v>
      </c>
      <c r="Z3216" s="2">
        <v>115000</v>
      </c>
      <c r="AA3216" s="5">
        <f t="shared" si="50"/>
        <v>115000</v>
      </c>
    </row>
    <row r="3217" spans="1:27" x14ac:dyDescent="0.25">
      <c r="A3217">
        <v>1503373</v>
      </c>
      <c r="B3217" t="s">
        <v>253</v>
      </c>
      <c r="C3217" t="s">
        <v>140</v>
      </c>
      <c r="D3217" t="s">
        <v>254</v>
      </c>
      <c r="E3217" s="1">
        <v>45809</v>
      </c>
      <c r="F3217" s="1">
        <v>46173</v>
      </c>
      <c r="G3217" t="s">
        <v>47</v>
      </c>
      <c r="H3217" t="s">
        <v>30</v>
      </c>
      <c r="I3217" t="s">
        <v>31</v>
      </c>
      <c r="J3217" t="s">
        <v>5374</v>
      </c>
      <c r="N3217" t="s">
        <v>2384</v>
      </c>
      <c r="P3217" t="s">
        <v>35</v>
      </c>
      <c r="Q3217" s="1">
        <v>46105</v>
      </c>
      <c r="R3217" s="1">
        <v>46107</v>
      </c>
      <c r="S3217" t="s">
        <v>36</v>
      </c>
      <c r="T3217" s="2">
        <v>958955</v>
      </c>
      <c r="U3217">
        <v>14</v>
      </c>
      <c r="V3217">
        <v>0</v>
      </c>
      <c r="W3217" s="2">
        <v>500522</v>
      </c>
      <c r="X3217">
        <v>0</v>
      </c>
      <c r="Y3217" s="2">
        <v>1294589</v>
      </c>
      <c r="Z3217" s="2">
        <v>176535</v>
      </c>
      <c r="AA3217" s="5">
        <f t="shared" si="50"/>
        <v>176535</v>
      </c>
    </row>
    <row r="3218" spans="1:27" x14ac:dyDescent="0.25">
      <c r="A3218">
        <v>1488102</v>
      </c>
      <c r="B3218" t="s">
        <v>5375</v>
      </c>
      <c r="C3218" t="s">
        <v>62</v>
      </c>
      <c r="D3218" t="s">
        <v>5376</v>
      </c>
      <c r="E3218" s="1">
        <v>45694</v>
      </c>
      <c r="F3218" s="1">
        <v>46116</v>
      </c>
      <c r="G3218" t="s">
        <v>29</v>
      </c>
      <c r="H3218" t="s">
        <v>30</v>
      </c>
      <c r="I3218" t="s">
        <v>31</v>
      </c>
      <c r="J3218" t="s">
        <v>71</v>
      </c>
      <c r="L3218" t="s">
        <v>770</v>
      </c>
      <c r="M3218" t="s">
        <v>112</v>
      </c>
      <c r="N3218" t="s">
        <v>67</v>
      </c>
      <c r="P3218" t="s">
        <v>35</v>
      </c>
      <c r="Q3218" s="1">
        <v>46106</v>
      </c>
      <c r="R3218" s="1">
        <v>46111</v>
      </c>
      <c r="S3218" t="s">
        <v>68</v>
      </c>
      <c r="T3218" s="2">
        <v>66750</v>
      </c>
      <c r="U3218">
        <v>20</v>
      </c>
      <c r="V3218">
        <v>0</v>
      </c>
      <c r="W3218" s="2">
        <v>31000</v>
      </c>
      <c r="X3218">
        <v>0</v>
      </c>
      <c r="Y3218" s="2">
        <v>66750</v>
      </c>
      <c r="Z3218" s="2">
        <v>13350</v>
      </c>
      <c r="AA3218" s="5">
        <f t="shared" si="50"/>
        <v>13350</v>
      </c>
    </row>
    <row r="3219" spans="1:27" x14ac:dyDescent="0.25">
      <c r="A3219">
        <v>1513434</v>
      </c>
      <c r="B3219" t="s">
        <v>3339</v>
      </c>
      <c r="C3219" t="s">
        <v>1341</v>
      </c>
      <c r="D3219" t="s">
        <v>1893</v>
      </c>
      <c r="E3219" s="1">
        <v>45877</v>
      </c>
      <c r="F3219" s="1">
        <v>46246</v>
      </c>
      <c r="G3219" t="s">
        <v>29</v>
      </c>
      <c r="H3219" t="s">
        <v>30</v>
      </c>
      <c r="I3219" t="s">
        <v>31</v>
      </c>
      <c r="J3219" t="s">
        <v>5377</v>
      </c>
      <c r="L3219" t="s">
        <v>1505</v>
      </c>
      <c r="M3219" t="s">
        <v>1263</v>
      </c>
      <c r="N3219" t="s">
        <v>67</v>
      </c>
      <c r="P3219" t="s">
        <v>35</v>
      </c>
      <c r="Q3219" s="1">
        <v>46106</v>
      </c>
      <c r="R3219" s="1">
        <v>46107</v>
      </c>
      <c r="S3219" t="s">
        <v>68</v>
      </c>
      <c r="T3219" s="2">
        <v>135000</v>
      </c>
      <c r="U3219">
        <v>20</v>
      </c>
      <c r="V3219">
        <v>0</v>
      </c>
      <c r="W3219" s="2">
        <v>55000</v>
      </c>
      <c r="X3219">
        <v>0</v>
      </c>
      <c r="Y3219" s="2">
        <v>135000</v>
      </c>
      <c r="Z3219" s="2">
        <v>27000</v>
      </c>
      <c r="AA3219" s="5">
        <f t="shared" si="50"/>
        <v>27000</v>
      </c>
    </row>
    <row r="3220" spans="1:27" x14ac:dyDescent="0.25">
      <c r="A3220">
        <v>1488101</v>
      </c>
      <c r="B3220" t="s">
        <v>5375</v>
      </c>
      <c r="C3220" t="s">
        <v>62</v>
      </c>
      <c r="D3220" t="s">
        <v>5376</v>
      </c>
      <c r="E3220" s="1">
        <v>45694</v>
      </c>
      <c r="F3220" s="1">
        <v>46116</v>
      </c>
      <c r="G3220" t="s">
        <v>29</v>
      </c>
      <c r="H3220" t="s">
        <v>30</v>
      </c>
      <c r="I3220" t="s">
        <v>31</v>
      </c>
      <c r="J3220" t="s">
        <v>5378</v>
      </c>
      <c r="L3220" t="s">
        <v>770</v>
      </c>
      <c r="M3220" t="s">
        <v>112</v>
      </c>
      <c r="N3220" t="s">
        <v>67</v>
      </c>
      <c r="P3220" t="s">
        <v>35</v>
      </c>
      <c r="Q3220" s="1">
        <v>46106</v>
      </c>
      <c r="R3220" s="1">
        <v>46111</v>
      </c>
      <c r="S3220" t="s">
        <v>68</v>
      </c>
      <c r="T3220" s="2">
        <v>155000</v>
      </c>
      <c r="U3220">
        <v>20</v>
      </c>
      <c r="V3220">
        <v>0</v>
      </c>
      <c r="W3220" s="2">
        <v>31000</v>
      </c>
      <c r="X3220">
        <v>0</v>
      </c>
      <c r="Y3220" s="2">
        <v>155000</v>
      </c>
      <c r="Z3220" s="2">
        <v>31000</v>
      </c>
      <c r="AA3220" s="5">
        <f t="shared" si="50"/>
        <v>31000</v>
      </c>
    </row>
    <row r="3221" spans="1:27" x14ac:dyDescent="0.25">
      <c r="A3221">
        <v>1508376</v>
      </c>
      <c r="B3221" t="s">
        <v>5379</v>
      </c>
      <c r="C3221" t="s">
        <v>140</v>
      </c>
      <c r="D3221" t="s">
        <v>5380</v>
      </c>
      <c r="E3221" s="1">
        <v>45839</v>
      </c>
      <c r="F3221" s="1">
        <v>46107</v>
      </c>
      <c r="G3221" t="s">
        <v>47</v>
      </c>
      <c r="H3221" t="s">
        <v>30</v>
      </c>
      <c r="I3221" t="s">
        <v>40</v>
      </c>
      <c r="J3221" t="s">
        <v>5381</v>
      </c>
      <c r="K3221" t="s">
        <v>5382</v>
      </c>
      <c r="L3221" t="s">
        <v>290</v>
      </c>
      <c r="M3221" t="s">
        <v>80</v>
      </c>
      <c r="N3221" t="s">
        <v>59</v>
      </c>
      <c r="P3221" t="s">
        <v>35</v>
      </c>
      <c r="Q3221" s="1">
        <v>46106</v>
      </c>
      <c r="R3221" s="1">
        <v>46107</v>
      </c>
      <c r="S3221" t="s">
        <v>60</v>
      </c>
      <c r="T3221" s="2">
        <v>1912973</v>
      </c>
      <c r="U3221">
        <v>14</v>
      </c>
      <c r="V3221">
        <v>0</v>
      </c>
      <c r="W3221" s="2">
        <v>174337</v>
      </c>
      <c r="X3221">
        <v>0</v>
      </c>
      <c r="Y3221" s="2">
        <v>1278472</v>
      </c>
      <c r="Z3221" s="2">
        <v>174337</v>
      </c>
      <c r="AA3221" s="5">
        <f t="shared" si="50"/>
        <v>174337</v>
      </c>
    </row>
    <row r="3222" spans="1:27" x14ac:dyDescent="0.25">
      <c r="A3222">
        <v>1521571</v>
      </c>
      <c r="B3222" t="s">
        <v>4715</v>
      </c>
      <c r="C3222" t="s">
        <v>4715</v>
      </c>
      <c r="D3222" t="s">
        <v>292</v>
      </c>
      <c r="E3222" s="1">
        <v>45992</v>
      </c>
      <c r="F3222" s="1">
        <v>46356</v>
      </c>
      <c r="G3222" t="s">
        <v>47</v>
      </c>
      <c r="H3222" t="s">
        <v>30</v>
      </c>
      <c r="I3222" t="s">
        <v>31</v>
      </c>
      <c r="J3222" t="s">
        <v>1718</v>
      </c>
      <c r="L3222" t="s">
        <v>50</v>
      </c>
      <c r="N3222" t="s">
        <v>51</v>
      </c>
      <c r="P3222" t="s">
        <v>35</v>
      </c>
      <c r="Q3222" s="1">
        <v>46106</v>
      </c>
      <c r="R3222" s="1">
        <v>46110</v>
      </c>
      <c r="S3222" t="s">
        <v>68</v>
      </c>
      <c r="T3222" s="2">
        <v>1679872</v>
      </c>
      <c r="U3222">
        <v>45</v>
      </c>
      <c r="V3222">
        <v>0</v>
      </c>
      <c r="W3222" s="2">
        <v>4500000</v>
      </c>
      <c r="X3222" s="2">
        <v>750000</v>
      </c>
      <c r="Y3222" s="2">
        <v>1679872</v>
      </c>
      <c r="Z3222" s="2">
        <v>755942</v>
      </c>
      <c r="AA3222" s="5">
        <f t="shared" si="50"/>
        <v>755942</v>
      </c>
    </row>
    <row r="3223" spans="1:27" x14ac:dyDescent="0.25">
      <c r="A3223">
        <v>1523116</v>
      </c>
      <c r="B3223" t="s">
        <v>5383</v>
      </c>
      <c r="C3223" t="s">
        <v>1341</v>
      </c>
      <c r="D3223" t="s">
        <v>5384</v>
      </c>
      <c r="E3223" s="1">
        <v>45957</v>
      </c>
      <c r="F3223" s="1">
        <v>46114</v>
      </c>
      <c r="G3223" t="s">
        <v>29</v>
      </c>
      <c r="H3223" t="s">
        <v>30</v>
      </c>
      <c r="I3223" t="s">
        <v>31</v>
      </c>
      <c r="J3223" t="s">
        <v>5385</v>
      </c>
      <c r="L3223" t="s">
        <v>645</v>
      </c>
      <c r="M3223" t="s">
        <v>4907</v>
      </c>
      <c r="N3223" t="s">
        <v>67</v>
      </c>
      <c r="P3223" t="s">
        <v>35</v>
      </c>
      <c r="Q3223" s="1">
        <v>46107</v>
      </c>
      <c r="R3223" s="1">
        <v>46109</v>
      </c>
      <c r="S3223" t="s">
        <v>68</v>
      </c>
      <c r="T3223" s="2">
        <v>299705</v>
      </c>
      <c r="U3223">
        <v>20</v>
      </c>
      <c r="V3223">
        <v>0</v>
      </c>
      <c r="W3223" s="2">
        <v>59941</v>
      </c>
      <c r="X3223">
        <v>0</v>
      </c>
      <c r="Y3223" s="2">
        <v>299705</v>
      </c>
      <c r="Z3223" s="2">
        <v>59941</v>
      </c>
      <c r="AA3223" s="5">
        <f t="shared" si="50"/>
        <v>59941</v>
      </c>
    </row>
    <row r="3224" spans="1:27" x14ac:dyDescent="0.25">
      <c r="A3224">
        <v>1484976</v>
      </c>
      <c r="B3224" t="s">
        <v>3747</v>
      </c>
      <c r="C3224" t="s">
        <v>62</v>
      </c>
      <c r="D3224" t="s">
        <v>3748</v>
      </c>
      <c r="E3224" s="1">
        <v>45566</v>
      </c>
      <c r="F3224" s="1">
        <v>46114</v>
      </c>
      <c r="G3224" t="s">
        <v>29</v>
      </c>
      <c r="H3224" t="s">
        <v>30</v>
      </c>
      <c r="I3224" t="s">
        <v>31</v>
      </c>
      <c r="J3224" t="s">
        <v>563</v>
      </c>
      <c r="L3224" t="s">
        <v>373</v>
      </c>
      <c r="M3224" t="s">
        <v>374</v>
      </c>
      <c r="N3224" t="s">
        <v>67</v>
      </c>
      <c r="P3224" t="s">
        <v>35</v>
      </c>
      <c r="Q3224" s="1">
        <v>46107</v>
      </c>
      <c r="R3224" s="1">
        <v>46109</v>
      </c>
      <c r="S3224" t="s">
        <v>68</v>
      </c>
      <c r="T3224" s="2">
        <v>395891</v>
      </c>
      <c r="U3224">
        <v>20</v>
      </c>
      <c r="V3224">
        <v>0</v>
      </c>
      <c r="W3224" s="2">
        <v>112145</v>
      </c>
      <c r="X3224">
        <v>0</v>
      </c>
      <c r="Y3224" s="2">
        <v>395891</v>
      </c>
      <c r="Z3224" s="2">
        <v>79178</v>
      </c>
      <c r="AA3224" s="5">
        <f t="shared" si="50"/>
        <v>79178</v>
      </c>
    </row>
    <row r="3225" spans="1:27" x14ac:dyDescent="0.25">
      <c r="A3225">
        <v>1484975</v>
      </c>
      <c r="B3225" t="s">
        <v>3747</v>
      </c>
      <c r="C3225" t="s">
        <v>62</v>
      </c>
      <c r="D3225" t="s">
        <v>3748</v>
      </c>
      <c r="E3225" s="1">
        <v>45566</v>
      </c>
      <c r="F3225" s="1">
        <v>46114</v>
      </c>
      <c r="G3225" t="s">
        <v>29</v>
      </c>
      <c r="H3225" t="s">
        <v>30</v>
      </c>
      <c r="I3225" t="s">
        <v>31</v>
      </c>
      <c r="J3225" t="s">
        <v>5386</v>
      </c>
      <c r="L3225" t="s">
        <v>373</v>
      </c>
      <c r="M3225" t="s">
        <v>374</v>
      </c>
      <c r="N3225" t="s">
        <v>67</v>
      </c>
      <c r="P3225" t="s">
        <v>35</v>
      </c>
      <c r="Q3225" s="1">
        <v>46107</v>
      </c>
      <c r="R3225" s="1">
        <v>46109</v>
      </c>
      <c r="S3225" t="s">
        <v>68</v>
      </c>
      <c r="T3225" s="2">
        <v>560725</v>
      </c>
      <c r="U3225">
        <v>20</v>
      </c>
      <c r="V3225">
        <v>0</v>
      </c>
      <c r="W3225" s="2">
        <v>112145</v>
      </c>
      <c r="X3225">
        <v>0</v>
      </c>
      <c r="Y3225" s="2">
        <v>560725</v>
      </c>
      <c r="Z3225" s="2">
        <v>112145</v>
      </c>
      <c r="AA3225" s="5">
        <f t="shared" si="50"/>
        <v>112145</v>
      </c>
    </row>
    <row r="3226" spans="1:27" x14ac:dyDescent="0.25">
      <c r="A3226">
        <v>1521575</v>
      </c>
      <c r="B3226" t="s">
        <v>4715</v>
      </c>
      <c r="C3226" t="s">
        <v>4715</v>
      </c>
      <c r="D3226" t="s">
        <v>292</v>
      </c>
      <c r="E3226" s="1">
        <v>45992</v>
      </c>
      <c r="F3226" s="1">
        <v>46356</v>
      </c>
      <c r="G3226" t="s">
        <v>47</v>
      </c>
      <c r="H3226" t="s">
        <v>30</v>
      </c>
      <c r="I3226" t="s">
        <v>31</v>
      </c>
      <c r="J3226" t="s">
        <v>3060</v>
      </c>
      <c r="L3226" t="s">
        <v>1099</v>
      </c>
      <c r="M3226" t="s">
        <v>803</v>
      </c>
      <c r="N3226" t="s">
        <v>67</v>
      </c>
      <c r="P3226" t="s">
        <v>35</v>
      </c>
      <c r="Q3226" s="1">
        <v>46107</v>
      </c>
      <c r="R3226" s="1">
        <v>46110</v>
      </c>
      <c r="S3226" t="s">
        <v>68</v>
      </c>
      <c r="T3226" s="2">
        <v>737914</v>
      </c>
      <c r="U3226">
        <v>45</v>
      </c>
      <c r="V3226">
        <v>0</v>
      </c>
      <c r="W3226" s="2">
        <v>4500000</v>
      </c>
      <c r="X3226" s="2">
        <v>750000</v>
      </c>
      <c r="Y3226" s="2">
        <v>737914</v>
      </c>
      <c r="Z3226" s="2">
        <v>332061</v>
      </c>
      <c r="AA3226" s="5">
        <f t="shared" si="50"/>
        <v>332061</v>
      </c>
    </row>
    <row r="3227" spans="1:27" x14ac:dyDescent="0.25">
      <c r="A3227">
        <v>1521574</v>
      </c>
      <c r="B3227" t="s">
        <v>4715</v>
      </c>
      <c r="C3227" t="s">
        <v>4715</v>
      </c>
      <c r="D3227" t="s">
        <v>292</v>
      </c>
      <c r="E3227" s="1">
        <v>45992</v>
      </c>
      <c r="F3227" s="1">
        <v>46356</v>
      </c>
      <c r="G3227" t="s">
        <v>47</v>
      </c>
      <c r="H3227" t="s">
        <v>30</v>
      </c>
      <c r="I3227" t="s">
        <v>31</v>
      </c>
      <c r="J3227" t="s">
        <v>616</v>
      </c>
      <c r="L3227" t="s">
        <v>2383</v>
      </c>
      <c r="N3227" t="s">
        <v>2384</v>
      </c>
      <c r="P3227" t="s">
        <v>35</v>
      </c>
      <c r="Q3227" s="1">
        <v>46107</v>
      </c>
      <c r="R3227" s="1">
        <v>46117</v>
      </c>
      <c r="S3227" t="s">
        <v>68</v>
      </c>
      <c r="T3227" s="2">
        <v>1217504</v>
      </c>
      <c r="U3227">
        <v>45</v>
      </c>
      <c r="V3227">
        <v>0</v>
      </c>
      <c r="W3227" s="2">
        <v>4500000</v>
      </c>
      <c r="X3227" s="2">
        <v>750000</v>
      </c>
      <c r="Y3227" s="2">
        <v>1217504</v>
      </c>
      <c r="Z3227" s="2">
        <v>547877</v>
      </c>
      <c r="AA3227" s="5">
        <f t="shared" si="50"/>
        <v>547877</v>
      </c>
    </row>
    <row r="3228" spans="1:27" x14ac:dyDescent="0.25">
      <c r="A3228">
        <v>1521573</v>
      </c>
      <c r="B3228" t="s">
        <v>4715</v>
      </c>
      <c r="C3228" t="s">
        <v>4715</v>
      </c>
      <c r="D3228" t="s">
        <v>292</v>
      </c>
      <c r="E3228" s="1">
        <v>45992</v>
      </c>
      <c r="F3228" s="1">
        <v>46356</v>
      </c>
      <c r="G3228" t="s">
        <v>47</v>
      </c>
      <c r="H3228" t="s">
        <v>30</v>
      </c>
      <c r="I3228" t="s">
        <v>31</v>
      </c>
      <c r="J3228" t="s">
        <v>2387</v>
      </c>
      <c r="L3228" t="s">
        <v>4691</v>
      </c>
      <c r="M3228" t="s">
        <v>185</v>
      </c>
      <c r="N3228" t="s">
        <v>67</v>
      </c>
      <c r="P3228" t="s">
        <v>35</v>
      </c>
      <c r="Q3228" s="1">
        <v>46107</v>
      </c>
      <c r="R3228" s="1">
        <v>46110</v>
      </c>
      <c r="S3228" t="s">
        <v>68</v>
      </c>
      <c r="T3228" s="2">
        <v>1563477</v>
      </c>
      <c r="U3228">
        <v>45</v>
      </c>
      <c r="V3228">
        <v>0</v>
      </c>
      <c r="W3228" s="2">
        <v>4500000</v>
      </c>
      <c r="X3228" s="2">
        <v>750000</v>
      </c>
      <c r="Y3228" s="2">
        <v>1563477</v>
      </c>
      <c r="Z3228" s="2">
        <v>703565</v>
      </c>
      <c r="AA3228" s="5">
        <f t="shared" si="50"/>
        <v>703565</v>
      </c>
    </row>
    <row r="3229" spans="1:27" x14ac:dyDescent="0.25">
      <c r="A3229">
        <v>1521572</v>
      </c>
      <c r="B3229" t="s">
        <v>4715</v>
      </c>
      <c r="C3229" t="s">
        <v>4715</v>
      </c>
      <c r="D3229" t="s">
        <v>292</v>
      </c>
      <c r="E3229" s="1">
        <v>45992</v>
      </c>
      <c r="F3229" s="1">
        <v>46356</v>
      </c>
      <c r="G3229" t="s">
        <v>47</v>
      </c>
      <c r="H3229" t="s">
        <v>30</v>
      </c>
      <c r="I3229" t="s">
        <v>31</v>
      </c>
      <c r="J3229" t="s">
        <v>2049</v>
      </c>
      <c r="L3229" t="s">
        <v>1120</v>
      </c>
      <c r="M3229" t="s">
        <v>112</v>
      </c>
      <c r="N3229" t="s">
        <v>67</v>
      </c>
      <c r="P3229" t="s">
        <v>35</v>
      </c>
      <c r="Q3229" s="1">
        <v>46107</v>
      </c>
      <c r="R3229" s="1">
        <v>46110</v>
      </c>
      <c r="S3229" t="s">
        <v>68</v>
      </c>
      <c r="T3229" s="2">
        <v>1673928</v>
      </c>
      <c r="U3229">
        <v>45</v>
      </c>
      <c r="V3229">
        <v>0</v>
      </c>
      <c r="W3229" s="2">
        <v>4500000</v>
      </c>
      <c r="X3229" s="2">
        <v>750000</v>
      </c>
      <c r="Y3229" s="2">
        <v>1673928</v>
      </c>
      <c r="Z3229" s="2">
        <v>753268</v>
      </c>
      <c r="AA3229" s="5">
        <f t="shared" si="50"/>
        <v>753268</v>
      </c>
    </row>
    <row r="3230" spans="1:27" x14ac:dyDescent="0.25">
      <c r="A3230">
        <v>1521699</v>
      </c>
      <c r="B3230" t="s">
        <v>4715</v>
      </c>
      <c r="C3230" t="s">
        <v>4715</v>
      </c>
      <c r="D3230" t="s">
        <v>292</v>
      </c>
      <c r="E3230" s="1">
        <v>45992</v>
      </c>
      <c r="F3230" s="1">
        <v>46356</v>
      </c>
      <c r="G3230" t="s">
        <v>47</v>
      </c>
      <c r="H3230" t="s">
        <v>30</v>
      </c>
      <c r="I3230" t="s">
        <v>31</v>
      </c>
      <c r="J3230" t="s">
        <v>4879</v>
      </c>
      <c r="L3230" t="s">
        <v>519</v>
      </c>
      <c r="M3230" t="s">
        <v>512</v>
      </c>
      <c r="N3230" t="s">
        <v>67</v>
      </c>
      <c r="P3230" t="s">
        <v>35</v>
      </c>
      <c r="Q3230" s="1">
        <v>46107</v>
      </c>
      <c r="R3230" s="1">
        <v>46117</v>
      </c>
      <c r="S3230" t="s">
        <v>68</v>
      </c>
      <c r="T3230" s="2">
        <v>2743082</v>
      </c>
      <c r="U3230">
        <v>45</v>
      </c>
      <c r="V3230">
        <v>0</v>
      </c>
      <c r="W3230" s="2">
        <v>4500000</v>
      </c>
      <c r="X3230" s="2">
        <v>750000</v>
      </c>
      <c r="Y3230" s="2">
        <v>2743082</v>
      </c>
      <c r="Z3230" s="2">
        <v>1234387</v>
      </c>
      <c r="AA3230" s="5">
        <f t="shared" si="50"/>
        <v>1234387</v>
      </c>
    </row>
    <row r="3231" spans="1:27" x14ac:dyDescent="0.25">
      <c r="A3231">
        <v>1521308</v>
      </c>
      <c r="B3231" t="s">
        <v>4857</v>
      </c>
      <c r="C3231" t="s">
        <v>4857</v>
      </c>
      <c r="D3231" t="s">
        <v>4858</v>
      </c>
      <c r="E3231" s="1">
        <v>45996</v>
      </c>
      <c r="F3231" s="1">
        <v>46109</v>
      </c>
      <c r="G3231" t="s">
        <v>77</v>
      </c>
      <c r="H3231" t="s">
        <v>30</v>
      </c>
      <c r="I3231" t="s">
        <v>40</v>
      </c>
      <c r="J3231" t="s">
        <v>4859</v>
      </c>
      <c r="K3231" t="s">
        <v>4860</v>
      </c>
      <c r="L3231" t="s">
        <v>215</v>
      </c>
      <c r="M3231" t="s">
        <v>216</v>
      </c>
      <c r="N3231" t="s">
        <v>67</v>
      </c>
      <c r="P3231" t="s">
        <v>35</v>
      </c>
      <c r="Q3231" s="1">
        <v>46108</v>
      </c>
      <c r="R3231" s="1">
        <v>46108</v>
      </c>
      <c r="S3231" t="s">
        <v>68</v>
      </c>
      <c r="T3231" s="2">
        <v>115200</v>
      </c>
      <c r="U3231">
        <v>14</v>
      </c>
      <c r="V3231">
        <v>50</v>
      </c>
      <c r="W3231" s="2">
        <v>748848</v>
      </c>
      <c r="X3231">
        <v>0</v>
      </c>
      <c r="Y3231" s="2">
        <v>115200</v>
      </c>
      <c r="Z3231" s="2">
        <v>16590</v>
      </c>
      <c r="AA3231" s="5">
        <f t="shared" si="50"/>
        <v>8295</v>
      </c>
    </row>
    <row r="3232" spans="1:27" x14ac:dyDescent="0.25">
      <c r="A3232">
        <v>1521577</v>
      </c>
      <c r="B3232" t="s">
        <v>4715</v>
      </c>
      <c r="C3232" t="s">
        <v>4715</v>
      </c>
      <c r="D3232" t="s">
        <v>292</v>
      </c>
      <c r="E3232" s="1">
        <v>45992</v>
      </c>
      <c r="F3232" s="1">
        <v>46356</v>
      </c>
      <c r="G3232" t="s">
        <v>47</v>
      </c>
      <c r="H3232" t="s">
        <v>30</v>
      </c>
      <c r="I3232" t="s">
        <v>31</v>
      </c>
      <c r="J3232" t="s">
        <v>968</v>
      </c>
      <c r="L3232" t="s">
        <v>100</v>
      </c>
      <c r="M3232" t="s">
        <v>101</v>
      </c>
      <c r="N3232" t="s">
        <v>67</v>
      </c>
      <c r="P3232" t="s">
        <v>35</v>
      </c>
      <c r="Q3232" s="1">
        <v>46108</v>
      </c>
      <c r="R3232" s="1">
        <v>46110</v>
      </c>
      <c r="S3232" t="s">
        <v>68</v>
      </c>
      <c r="T3232" s="2">
        <v>759659</v>
      </c>
      <c r="U3232">
        <v>45</v>
      </c>
      <c r="V3232">
        <v>0</v>
      </c>
      <c r="W3232" s="2">
        <v>4500000</v>
      </c>
      <c r="X3232" s="2">
        <v>750000</v>
      </c>
      <c r="Y3232" s="2">
        <v>759659</v>
      </c>
      <c r="Z3232" s="2">
        <v>341847</v>
      </c>
      <c r="AA3232" s="5">
        <f t="shared" si="50"/>
        <v>341847</v>
      </c>
    </row>
    <row r="3233" spans="1:27" x14ac:dyDescent="0.25">
      <c r="A3233">
        <v>1521576</v>
      </c>
      <c r="B3233" t="s">
        <v>4715</v>
      </c>
      <c r="C3233" t="s">
        <v>4715</v>
      </c>
      <c r="D3233" t="s">
        <v>292</v>
      </c>
      <c r="E3233" s="1">
        <v>45992</v>
      </c>
      <c r="F3233" s="1">
        <v>46356</v>
      </c>
      <c r="G3233" t="s">
        <v>47</v>
      </c>
      <c r="H3233" t="s">
        <v>30</v>
      </c>
      <c r="I3233" t="s">
        <v>31</v>
      </c>
      <c r="J3233" t="s">
        <v>293</v>
      </c>
      <c r="L3233" t="s">
        <v>2828</v>
      </c>
      <c r="M3233" t="s">
        <v>133</v>
      </c>
      <c r="N3233" t="s">
        <v>67</v>
      </c>
      <c r="P3233" t="s">
        <v>35</v>
      </c>
      <c r="Q3233" s="1">
        <v>46108</v>
      </c>
      <c r="R3233" s="1">
        <v>46110</v>
      </c>
      <c r="S3233" t="s">
        <v>68</v>
      </c>
      <c r="T3233" s="2">
        <v>1267225</v>
      </c>
      <c r="U3233">
        <v>45</v>
      </c>
      <c r="V3233">
        <v>0</v>
      </c>
      <c r="W3233" s="2">
        <v>4500000</v>
      </c>
      <c r="X3233" s="2">
        <v>750000</v>
      </c>
      <c r="Y3233" s="2">
        <v>1267225</v>
      </c>
      <c r="Z3233" s="2">
        <v>570251</v>
      </c>
      <c r="AA3233" s="5">
        <f t="shared" si="50"/>
        <v>570251</v>
      </c>
    </row>
    <row r="3234" spans="1:27" x14ac:dyDescent="0.25">
      <c r="A3234">
        <v>1521309</v>
      </c>
      <c r="B3234" t="s">
        <v>4857</v>
      </c>
      <c r="C3234" t="s">
        <v>4857</v>
      </c>
      <c r="D3234" t="s">
        <v>4858</v>
      </c>
      <c r="E3234" s="1">
        <v>45996</v>
      </c>
      <c r="F3234" s="1">
        <v>46109</v>
      </c>
      <c r="G3234" t="s">
        <v>77</v>
      </c>
      <c r="H3234" t="s">
        <v>30</v>
      </c>
      <c r="I3234" t="s">
        <v>40</v>
      </c>
      <c r="J3234" t="s">
        <v>4859</v>
      </c>
      <c r="K3234" t="s">
        <v>4860</v>
      </c>
      <c r="L3234" t="s">
        <v>215</v>
      </c>
      <c r="M3234" t="s">
        <v>216</v>
      </c>
      <c r="N3234" t="s">
        <v>67</v>
      </c>
      <c r="P3234" t="s">
        <v>35</v>
      </c>
      <c r="Q3234" s="1">
        <v>46109</v>
      </c>
      <c r="R3234" s="1">
        <v>46109</v>
      </c>
      <c r="S3234" t="s">
        <v>68</v>
      </c>
      <c r="T3234" s="2">
        <v>115200</v>
      </c>
      <c r="U3234">
        <v>14</v>
      </c>
      <c r="V3234">
        <v>50</v>
      </c>
      <c r="W3234" s="2">
        <v>748848</v>
      </c>
      <c r="X3234">
        <v>0</v>
      </c>
      <c r="Y3234" s="2">
        <v>115200</v>
      </c>
      <c r="Z3234" s="2">
        <v>16590</v>
      </c>
      <c r="AA3234" s="5">
        <f t="shared" si="50"/>
        <v>8295</v>
      </c>
    </row>
    <row r="3235" spans="1:27" x14ac:dyDescent="0.25">
      <c r="A3235">
        <v>1523683</v>
      </c>
      <c r="B3235" t="s">
        <v>5387</v>
      </c>
      <c r="C3235" t="s">
        <v>4093</v>
      </c>
      <c r="D3235" t="s">
        <v>5388</v>
      </c>
      <c r="E3235" s="1">
        <v>46027</v>
      </c>
      <c r="F3235" s="1">
        <v>46109</v>
      </c>
      <c r="G3235" t="s">
        <v>47</v>
      </c>
      <c r="H3235" t="s">
        <v>30</v>
      </c>
      <c r="I3235" t="s">
        <v>31</v>
      </c>
      <c r="J3235" t="s">
        <v>5389</v>
      </c>
      <c r="K3235" t="s">
        <v>5390</v>
      </c>
      <c r="L3235" t="s">
        <v>5391</v>
      </c>
      <c r="N3235" t="s">
        <v>51</v>
      </c>
      <c r="P3235" t="s">
        <v>35</v>
      </c>
      <c r="Q3235" s="1">
        <v>46109</v>
      </c>
      <c r="R3235" s="1">
        <v>46109</v>
      </c>
      <c r="S3235" t="s">
        <v>36</v>
      </c>
      <c r="T3235" s="2">
        <v>472650</v>
      </c>
      <c r="U3235">
        <v>9</v>
      </c>
      <c r="V3235">
        <v>0</v>
      </c>
      <c r="W3235" s="2">
        <v>55485</v>
      </c>
      <c r="X3235">
        <v>0</v>
      </c>
      <c r="Y3235" s="2">
        <v>638078</v>
      </c>
      <c r="Z3235" s="2">
        <v>55485</v>
      </c>
      <c r="AA3235" s="5">
        <f t="shared" si="50"/>
        <v>55485</v>
      </c>
    </row>
    <row r="3236" spans="1:27" x14ac:dyDescent="0.25">
      <c r="A3236">
        <v>1519471</v>
      </c>
      <c r="B3236" t="s">
        <v>5354</v>
      </c>
      <c r="C3236" t="s">
        <v>4079</v>
      </c>
      <c r="D3236" t="s">
        <v>620</v>
      </c>
      <c r="E3236" s="1">
        <v>45911</v>
      </c>
      <c r="F3236" s="1">
        <v>46227</v>
      </c>
      <c r="G3236" t="s">
        <v>29</v>
      </c>
      <c r="H3236" t="s">
        <v>30</v>
      </c>
      <c r="I3236" t="s">
        <v>31</v>
      </c>
      <c r="J3236" t="s">
        <v>5392</v>
      </c>
      <c r="L3236" t="s">
        <v>100</v>
      </c>
      <c r="M3236" t="s">
        <v>101</v>
      </c>
      <c r="N3236" t="s">
        <v>67</v>
      </c>
      <c r="P3236" t="s">
        <v>35</v>
      </c>
      <c r="Q3236" s="1">
        <v>46109</v>
      </c>
      <c r="R3236" s="1">
        <v>46109</v>
      </c>
      <c r="S3236" t="s">
        <v>68</v>
      </c>
      <c r="T3236" s="2">
        <v>2650000</v>
      </c>
      <c r="U3236">
        <v>20</v>
      </c>
      <c r="V3236">
        <v>0</v>
      </c>
      <c r="W3236" s="2">
        <v>6082955</v>
      </c>
      <c r="X3236">
        <v>0</v>
      </c>
      <c r="Y3236" s="2">
        <v>2650000</v>
      </c>
      <c r="Z3236" s="2">
        <v>530000</v>
      </c>
      <c r="AA3236" s="5">
        <f t="shared" si="50"/>
        <v>530000</v>
      </c>
    </row>
    <row r="3237" spans="1:27" x14ac:dyDescent="0.25">
      <c r="A3237">
        <v>1509795</v>
      </c>
      <c r="B3237" t="s">
        <v>5393</v>
      </c>
      <c r="C3237" t="s">
        <v>1341</v>
      </c>
      <c r="D3237" t="s">
        <v>5394</v>
      </c>
      <c r="E3237" s="1">
        <v>45846</v>
      </c>
      <c r="F3237" s="1">
        <v>46118</v>
      </c>
      <c r="G3237" t="s">
        <v>29</v>
      </c>
      <c r="H3237" t="s">
        <v>30</v>
      </c>
      <c r="I3237" t="s">
        <v>31</v>
      </c>
      <c r="J3237" t="s">
        <v>5395</v>
      </c>
      <c r="L3237" t="s">
        <v>770</v>
      </c>
      <c r="M3237" t="s">
        <v>112</v>
      </c>
      <c r="N3237" t="s">
        <v>67</v>
      </c>
      <c r="P3237" t="s">
        <v>35</v>
      </c>
      <c r="Q3237" s="1">
        <v>46110</v>
      </c>
      <c r="R3237" s="1">
        <v>46113</v>
      </c>
      <c r="S3237" t="s">
        <v>68</v>
      </c>
      <c r="T3237" s="2">
        <v>113550</v>
      </c>
      <c r="U3237">
        <v>20</v>
      </c>
      <c r="V3237">
        <v>0</v>
      </c>
      <c r="W3237" s="2">
        <v>47973</v>
      </c>
      <c r="X3237">
        <v>0</v>
      </c>
      <c r="Y3237" s="2">
        <v>113550</v>
      </c>
      <c r="Z3237" s="2">
        <v>22710</v>
      </c>
      <c r="AA3237" s="5">
        <f t="shared" si="50"/>
        <v>22710</v>
      </c>
    </row>
    <row r="3238" spans="1:27" x14ac:dyDescent="0.25">
      <c r="A3238">
        <v>1509796</v>
      </c>
      <c r="B3238" t="s">
        <v>5393</v>
      </c>
      <c r="C3238" t="s">
        <v>1341</v>
      </c>
      <c r="D3238" t="s">
        <v>5394</v>
      </c>
      <c r="E3238" s="1">
        <v>45846</v>
      </c>
      <c r="F3238" s="1">
        <v>46118</v>
      </c>
      <c r="G3238" t="s">
        <v>29</v>
      </c>
      <c r="H3238" t="s">
        <v>30</v>
      </c>
      <c r="I3238" t="s">
        <v>31</v>
      </c>
      <c r="J3238" t="s">
        <v>71</v>
      </c>
      <c r="L3238" t="s">
        <v>770</v>
      </c>
      <c r="M3238" t="s">
        <v>112</v>
      </c>
      <c r="N3238" t="s">
        <v>67</v>
      </c>
      <c r="P3238" t="s">
        <v>35</v>
      </c>
      <c r="Q3238" s="1">
        <v>46110</v>
      </c>
      <c r="R3238" s="1">
        <v>46113</v>
      </c>
      <c r="S3238" t="s">
        <v>68</v>
      </c>
      <c r="T3238" s="2">
        <v>126316</v>
      </c>
      <c r="U3238">
        <v>20</v>
      </c>
      <c r="V3238">
        <v>0</v>
      </c>
      <c r="W3238" s="2">
        <v>47973</v>
      </c>
      <c r="X3238">
        <v>0</v>
      </c>
      <c r="Y3238" s="2">
        <v>126316</v>
      </c>
      <c r="Z3238" s="2">
        <v>25263</v>
      </c>
      <c r="AA3238" s="5">
        <f t="shared" si="50"/>
        <v>25263</v>
      </c>
    </row>
    <row r="3239" spans="1:27" x14ac:dyDescent="0.25">
      <c r="A3239">
        <v>1520340</v>
      </c>
      <c r="B3239" t="s">
        <v>3155</v>
      </c>
      <c r="C3239" t="s">
        <v>3155</v>
      </c>
      <c r="D3239" t="s">
        <v>119</v>
      </c>
      <c r="E3239" s="1">
        <v>45706</v>
      </c>
      <c r="F3239" s="1">
        <v>46295</v>
      </c>
      <c r="G3239" t="s">
        <v>29</v>
      </c>
      <c r="H3239" t="s">
        <v>30</v>
      </c>
      <c r="I3239" t="s">
        <v>31</v>
      </c>
      <c r="J3239" t="s">
        <v>5396</v>
      </c>
      <c r="K3239" t="s">
        <v>4910</v>
      </c>
      <c r="L3239" t="s">
        <v>256</v>
      </c>
      <c r="N3239" t="s">
        <v>257</v>
      </c>
      <c r="P3239" t="s">
        <v>35</v>
      </c>
      <c r="Q3239" s="1">
        <v>46111</v>
      </c>
      <c r="R3239" s="1">
        <v>46113</v>
      </c>
      <c r="S3239" t="s">
        <v>68</v>
      </c>
      <c r="T3239" s="3">
        <v>11781.63</v>
      </c>
      <c r="U3239">
        <v>6</v>
      </c>
      <c r="V3239">
        <v>0</v>
      </c>
      <c r="W3239" s="2">
        <v>3421052</v>
      </c>
      <c r="X3239">
        <v>0</v>
      </c>
      <c r="Y3239" s="2">
        <v>11782</v>
      </c>
      <c r="Z3239">
        <v>672</v>
      </c>
      <c r="AA3239" s="5">
        <f t="shared" si="50"/>
        <v>672</v>
      </c>
    </row>
    <row r="3240" spans="1:27" x14ac:dyDescent="0.25">
      <c r="A3240">
        <v>1509674</v>
      </c>
      <c r="B3240" t="s">
        <v>4457</v>
      </c>
      <c r="C3240" t="s">
        <v>1341</v>
      </c>
      <c r="D3240" t="s">
        <v>4458</v>
      </c>
      <c r="E3240" s="1">
        <v>45868</v>
      </c>
      <c r="F3240" s="1">
        <v>46119</v>
      </c>
      <c r="G3240" t="s">
        <v>29</v>
      </c>
      <c r="H3240" t="s">
        <v>30</v>
      </c>
      <c r="I3240" t="s">
        <v>31</v>
      </c>
      <c r="J3240" t="s">
        <v>5397</v>
      </c>
      <c r="L3240" t="s">
        <v>597</v>
      </c>
      <c r="M3240" t="s">
        <v>531</v>
      </c>
      <c r="N3240" t="s">
        <v>67</v>
      </c>
      <c r="P3240" t="s">
        <v>35</v>
      </c>
      <c r="Q3240" s="1">
        <v>46111</v>
      </c>
      <c r="R3240" s="1">
        <v>46114</v>
      </c>
      <c r="S3240" t="s">
        <v>68</v>
      </c>
      <c r="T3240" s="2">
        <v>2658147</v>
      </c>
      <c r="U3240">
        <v>20</v>
      </c>
      <c r="V3240">
        <v>0</v>
      </c>
      <c r="W3240" s="2">
        <v>531629</v>
      </c>
      <c r="X3240">
        <v>0</v>
      </c>
      <c r="Y3240" s="2">
        <v>2658147</v>
      </c>
      <c r="Z3240" s="2">
        <v>531629</v>
      </c>
      <c r="AA3240" s="5">
        <f t="shared" si="50"/>
        <v>531629</v>
      </c>
    </row>
    <row r="3241" spans="1:27" x14ac:dyDescent="0.25">
      <c r="A3241">
        <v>1522261</v>
      </c>
      <c r="B3241" t="s">
        <v>5343</v>
      </c>
      <c r="C3241" t="s">
        <v>1341</v>
      </c>
      <c r="D3241" t="s">
        <v>533</v>
      </c>
      <c r="E3241" s="1">
        <v>45938</v>
      </c>
      <c r="F3241" s="1">
        <v>46226</v>
      </c>
      <c r="G3241" t="s">
        <v>29</v>
      </c>
      <c r="H3241" t="s">
        <v>30</v>
      </c>
      <c r="I3241" t="s">
        <v>31</v>
      </c>
      <c r="J3241" t="s">
        <v>71</v>
      </c>
      <c r="L3241" t="s">
        <v>1216</v>
      </c>
      <c r="M3241" t="s">
        <v>531</v>
      </c>
      <c r="N3241" t="s">
        <v>67</v>
      </c>
      <c r="P3241" t="s">
        <v>35</v>
      </c>
      <c r="Q3241" s="1">
        <v>46113</v>
      </c>
      <c r="R3241" s="1">
        <v>46115</v>
      </c>
      <c r="S3241" t="s">
        <v>68</v>
      </c>
      <c r="T3241" s="2">
        <v>247074</v>
      </c>
      <c r="U3241">
        <v>20</v>
      </c>
      <c r="V3241">
        <v>0</v>
      </c>
      <c r="W3241" s="2">
        <v>591612</v>
      </c>
      <c r="X3241">
        <v>0</v>
      </c>
      <c r="Y3241" s="2">
        <v>247074</v>
      </c>
      <c r="Z3241" s="2">
        <v>49415</v>
      </c>
      <c r="AA3241" s="5">
        <f t="shared" si="50"/>
        <v>49415</v>
      </c>
    </row>
    <row r="3242" spans="1:27" x14ac:dyDescent="0.25">
      <c r="A3242">
        <v>1522258</v>
      </c>
      <c r="B3242" t="s">
        <v>5343</v>
      </c>
      <c r="C3242" t="s">
        <v>1341</v>
      </c>
      <c r="D3242" t="s">
        <v>533</v>
      </c>
      <c r="E3242" s="1">
        <v>45938</v>
      </c>
      <c r="F3242" s="1">
        <v>46226</v>
      </c>
      <c r="G3242" t="s">
        <v>29</v>
      </c>
      <c r="H3242" t="s">
        <v>30</v>
      </c>
      <c r="I3242" t="s">
        <v>31</v>
      </c>
      <c r="J3242" t="s">
        <v>5398</v>
      </c>
      <c r="L3242" t="s">
        <v>1216</v>
      </c>
      <c r="M3242" t="s">
        <v>531</v>
      </c>
      <c r="N3242" t="s">
        <v>67</v>
      </c>
      <c r="P3242" t="s">
        <v>35</v>
      </c>
      <c r="Q3242" s="1">
        <v>46113</v>
      </c>
      <c r="R3242" s="1">
        <v>46115</v>
      </c>
      <c r="S3242" t="s">
        <v>68</v>
      </c>
      <c r="T3242" s="2">
        <v>352408</v>
      </c>
      <c r="U3242">
        <v>20</v>
      </c>
      <c r="V3242">
        <v>0</v>
      </c>
      <c r="W3242" s="2">
        <v>591612</v>
      </c>
      <c r="X3242">
        <v>0</v>
      </c>
      <c r="Y3242" s="2">
        <v>352408</v>
      </c>
      <c r="Z3242" s="2">
        <v>70482</v>
      </c>
      <c r="AA3242" s="5">
        <f t="shared" si="50"/>
        <v>70482</v>
      </c>
    </row>
    <row r="3243" spans="1:27" x14ac:dyDescent="0.25">
      <c r="A3243">
        <v>1503027</v>
      </c>
      <c r="B3243" t="s">
        <v>1458</v>
      </c>
      <c r="C3243" t="s">
        <v>1458</v>
      </c>
      <c r="D3243" t="s">
        <v>749</v>
      </c>
      <c r="E3243" s="1">
        <v>45719</v>
      </c>
      <c r="F3243" s="1">
        <v>46022</v>
      </c>
      <c r="G3243" t="s">
        <v>47</v>
      </c>
      <c r="H3243" t="s">
        <v>30</v>
      </c>
      <c r="I3243" t="s">
        <v>31</v>
      </c>
      <c r="J3243" t="s">
        <v>5399</v>
      </c>
      <c r="K3243" t="s">
        <v>5400</v>
      </c>
      <c r="L3243" t="s">
        <v>1977</v>
      </c>
      <c r="N3243" t="s">
        <v>295</v>
      </c>
      <c r="P3243" t="s">
        <v>35</v>
      </c>
      <c r="Q3243" s="1">
        <v>46113</v>
      </c>
      <c r="R3243" s="1">
        <v>46142</v>
      </c>
      <c r="S3243" t="s">
        <v>68</v>
      </c>
      <c r="T3243" s="2">
        <v>9450000</v>
      </c>
      <c r="U3243">
        <v>3</v>
      </c>
      <c r="V3243">
        <v>0</v>
      </c>
      <c r="W3243" s="2">
        <v>1163250</v>
      </c>
      <c r="X3243">
        <v>0</v>
      </c>
      <c r="Y3243" s="2">
        <v>9450000</v>
      </c>
      <c r="Z3243" s="2">
        <v>259875</v>
      </c>
      <c r="AA3243" s="5">
        <f t="shared" si="50"/>
        <v>259875</v>
      </c>
    </row>
    <row r="3244" spans="1:27" x14ac:dyDescent="0.25">
      <c r="A3244">
        <v>1521581</v>
      </c>
      <c r="B3244" t="s">
        <v>4715</v>
      </c>
      <c r="C3244" t="s">
        <v>4715</v>
      </c>
      <c r="D3244" t="s">
        <v>292</v>
      </c>
      <c r="E3244" s="1">
        <v>45992</v>
      </c>
      <c r="F3244" s="1">
        <v>46356</v>
      </c>
      <c r="G3244" t="s">
        <v>47</v>
      </c>
      <c r="H3244" t="s">
        <v>30</v>
      </c>
      <c r="I3244" t="s">
        <v>31</v>
      </c>
      <c r="J3244" t="s">
        <v>968</v>
      </c>
      <c r="L3244" t="s">
        <v>1081</v>
      </c>
      <c r="M3244" t="s">
        <v>101</v>
      </c>
      <c r="N3244" t="s">
        <v>67</v>
      </c>
      <c r="P3244" t="s">
        <v>35</v>
      </c>
      <c r="Q3244" s="1">
        <v>46114</v>
      </c>
      <c r="R3244" s="1">
        <v>46117</v>
      </c>
      <c r="S3244" t="s">
        <v>68</v>
      </c>
      <c r="T3244" s="2">
        <v>737127</v>
      </c>
      <c r="U3244">
        <v>45</v>
      </c>
      <c r="V3244">
        <v>0</v>
      </c>
      <c r="W3244" s="2">
        <v>4500000</v>
      </c>
      <c r="X3244" s="2">
        <v>750000</v>
      </c>
      <c r="Y3244" s="2">
        <v>737127</v>
      </c>
      <c r="Z3244" s="2">
        <v>331707</v>
      </c>
      <c r="AA3244" s="5">
        <f t="shared" si="50"/>
        <v>331707</v>
      </c>
    </row>
    <row r="3245" spans="1:27" x14ac:dyDescent="0.25">
      <c r="A3245">
        <v>1521580</v>
      </c>
      <c r="B3245" t="s">
        <v>4715</v>
      </c>
      <c r="C3245" t="s">
        <v>4715</v>
      </c>
      <c r="D3245" t="s">
        <v>292</v>
      </c>
      <c r="E3245" s="1">
        <v>45992</v>
      </c>
      <c r="F3245" s="1">
        <v>46356</v>
      </c>
      <c r="G3245" t="s">
        <v>47</v>
      </c>
      <c r="H3245" t="s">
        <v>30</v>
      </c>
      <c r="I3245" t="s">
        <v>31</v>
      </c>
      <c r="J3245" t="s">
        <v>3060</v>
      </c>
      <c r="L3245" t="s">
        <v>65</v>
      </c>
      <c r="M3245" t="s">
        <v>66</v>
      </c>
      <c r="N3245" t="s">
        <v>67</v>
      </c>
      <c r="P3245" t="s">
        <v>35</v>
      </c>
      <c r="Q3245" s="1">
        <v>46114</v>
      </c>
      <c r="R3245" s="1">
        <v>46117</v>
      </c>
      <c r="S3245" t="s">
        <v>68</v>
      </c>
      <c r="T3245" s="2">
        <v>900257</v>
      </c>
      <c r="U3245">
        <v>45</v>
      </c>
      <c r="V3245">
        <v>0</v>
      </c>
      <c r="W3245" s="2">
        <v>4500000</v>
      </c>
      <c r="X3245" s="2">
        <v>750000</v>
      </c>
      <c r="Y3245" s="2">
        <v>900257</v>
      </c>
      <c r="Z3245" s="2">
        <v>405116</v>
      </c>
      <c r="AA3245" s="5">
        <f t="shared" si="50"/>
        <v>405116</v>
      </c>
    </row>
    <row r="3246" spans="1:27" x14ac:dyDescent="0.25">
      <c r="A3246">
        <v>1521579</v>
      </c>
      <c r="B3246" t="s">
        <v>4715</v>
      </c>
      <c r="C3246" t="s">
        <v>4715</v>
      </c>
      <c r="D3246" t="s">
        <v>292</v>
      </c>
      <c r="E3246" s="1">
        <v>45992</v>
      </c>
      <c r="F3246" s="1">
        <v>46356</v>
      </c>
      <c r="G3246" t="s">
        <v>47</v>
      </c>
      <c r="H3246" t="s">
        <v>30</v>
      </c>
      <c r="I3246" t="s">
        <v>31</v>
      </c>
      <c r="J3246" t="s">
        <v>293</v>
      </c>
      <c r="L3246" t="s">
        <v>706</v>
      </c>
      <c r="M3246" t="s">
        <v>107</v>
      </c>
      <c r="N3246" t="s">
        <v>67</v>
      </c>
      <c r="P3246" t="s">
        <v>35</v>
      </c>
      <c r="Q3246" s="1">
        <v>46114</v>
      </c>
      <c r="R3246" s="1">
        <v>46117</v>
      </c>
      <c r="S3246" t="s">
        <v>68</v>
      </c>
      <c r="T3246" s="2">
        <v>1623714</v>
      </c>
      <c r="U3246">
        <v>45</v>
      </c>
      <c r="V3246">
        <v>0</v>
      </c>
      <c r="W3246" s="2">
        <v>4500000</v>
      </c>
      <c r="X3246" s="2">
        <v>750000</v>
      </c>
      <c r="Y3246" s="2">
        <v>1623714</v>
      </c>
      <c r="Z3246" s="2">
        <v>730671</v>
      </c>
      <c r="AA3246" s="5">
        <f t="shared" si="50"/>
        <v>730671</v>
      </c>
    </row>
    <row r="3247" spans="1:27" x14ac:dyDescent="0.25">
      <c r="A3247">
        <v>1521578</v>
      </c>
      <c r="B3247" t="s">
        <v>4715</v>
      </c>
      <c r="C3247" t="s">
        <v>4715</v>
      </c>
      <c r="D3247" t="s">
        <v>292</v>
      </c>
      <c r="E3247" s="1">
        <v>45992</v>
      </c>
      <c r="F3247" s="1">
        <v>46356</v>
      </c>
      <c r="G3247" t="s">
        <v>47</v>
      </c>
      <c r="H3247" t="s">
        <v>30</v>
      </c>
      <c r="I3247" t="s">
        <v>31</v>
      </c>
      <c r="J3247" t="s">
        <v>2049</v>
      </c>
      <c r="L3247" t="s">
        <v>975</v>
      </c>
      <c r="M3247" t="s">
        <v>112</v>
      </c>
      <c r="N3247" t="s">
        <v>67</v>
      </c>
      <c r="P3247" t="s">
        <v>35</v>
      </c>
      <c r="Q3247" s="1">
        <v>46114</v>
      </c>
      <c r="R3247" s="1">
        <v>46117</v>
      </c>
      <c r="S3247" t="s">
        <v>68</v>
      </c>
      <c r="T3247" s="2">
        <v>1997880</v>
      </c>
      <c r="U3247">
        <v>45</v>
      </c>
      <c r="V3247">
        <v>0</v>
      </c>
      <c r="W3247" s="2">
        <v>4500000</v>
      </c>
      <c r="X3247" s="2">
        <v>750000</v>
      </c>
      <c r="Y3247" s="2">
        <v>1997880</v>
      </c>
      <c r="Z3247" s="2">
        <v>899046</v>
      </c>
      <c r="AA3247" s="5">
        <f t="shared" si="50"/>
        <v>899046</v>
      </c>
    </row>
    <row r="3248" spans="1:27" x14ac:dyDescent="0.25">
      <c r="A3248">
        <v>1503374</v>
      </c>
      <c r="B3248" t="s">
        <v>253</v>
      </c>
      <c r="C3248" t="s">
        <v>140</v>
      </c>
      <c r="D3248" t="s">
        <v>254</v>
      </c>
      <c r="E3248" s="1">
        <v>45809</v>
      </c>
      <c r="F3248" s="1">
        <v>46173</v>
      </c>
      <c r="G3248" t="s">
        <v>47</v>
      </c>
      <c r="H3248" t="s">
        <v>30</v>
      </c>
      <c r="I3248" t="s">
        <v>31</v>
      </c>
      <c r="J3248" t="s">
        <v>5401</v>
      </c>
      <c r="L3248" t="s">
        <v>886</v>
      </c>
      <c r="M3248" t="s">
        <v>133</v>
      </c>
      <c r="N3248" t="s">
        <v>67</v>
      </c>
      <c r="P3248" t="s">
        <v>35</v>
      </c>
      <c r="Q3248" s="1">
        <v>46115</v>
      </c>
      <c r="R3248" s="1">
        <v>46116</v>
      </c>
      <c r="S3248" t="s">
        <v>36</v>
      </c>
      <c r="T3248" s="2">
        <v>387856</v>
      </c>
      <c r="U3248">
        <v>14</v>
      </c>
      <c r="V3248">
        <v>0</v>
      </c>
      <c r="W3248" s="2">
        <v>500522</v>
      </c>
      <c r="X3248">
        <v>0</v>
      </c>
      <c r="Y3248" s="2">
        <v>523606</v>
      </c>
      <c r="Z3248" s="2">
        <v>71401</v>
      </c>
      <c r="AA3248" s="5">
        <f t="shared" si="50"/>
        <v>71401</v>
      </c>
    </row>
    <row r="3249" spans="1:27" x14ac:dyDescent="0.25">
      <c r="A3249">
        <v>1518424</v>
      </c>
      <c r="B3249" t="s">
        <v>4918</v>
      </c>
      <c r="C3249" t="s">
        <v>4918</v>
      </c>
      <c r="D3249" t="s">
        <v>292</v>
      </c>
      <c r="E3249" s="1">
        <v>45974</v>
      </c>
      <c r="F3249" s="1">
        <v>46270</v>
      </c>
      <c r="G3249" t="s">
        <v>47</v>
      </c>
      <c r="H3249" t="s">
        <v>30</v>
      </c>
      <c r="I3249" t="s">
        <v>31</v>
      </c>
      <c r="J3249" t="s">
        <v>1629</v>
      </c>
      <c r="L3249" t="s">
        <v>2224</v>
      </c>
      <c r="M3249" t="s">
        <v>531</v>
      </c>
      <c r="N3249" t="s">
        <v>67</v>
      </c>
      <c r="P3249" t="s">
        <v>35</v>
      </c>
      <c r="Q3249" s="1">
        <v>46115</v>
      </c>
      <c r="R3249" s="1">
        <v>46117</v>
      </c>
      <c r="S3249" t="s">
        <v>68</v>
      </c>
      <c r="T3249" s="2">
        <v>1793948</v>
      </c>
      <c r="U3249">
        <v>33</v>
      </c>
      <c r="V3249">
        <v>0</v>
      </c>
      <c r="W3249" s="2">
        <v>1872895</v>
      </c>
      <c r="X3249" s="2">
        <v>750000</v>
      </c>
      <c r="Y3249" s="2">
        <v>1793948</v>
      </c>
      <c r="Z3249" s="2">
        <v>592003</v>
      </c>
      <c r="AA3249" s="5">
        <f t="shared" si="50"/>
        <v>592003</v>
      </c>
    </row>
    <row r="3250" spans="1:27" x14ac:dyDescent="0.25">
      <c r="A3250">
        <v>1520347</v>
      </c>
      <c r="B3250" t="s">
        <v>3155</v>
      </c>
      <c r="C3250" t="s">
        <v>3155</v>
      </c>
      <c r="D3250" t="s">
        <v>119</v>
      </c>
      <c r="E3250" s="1">
        <v>45706</v>
      </c>
      <c r="F3250" s="1">
        <v>46295</v>
      </c>
      <c r="G3250" t="s">
        <v>29</v>
      </c>
      <c r="H3250" t="s">
        <v>30</v>
      </c>
      <c r="I3250" t="s">
        <v>31</v>
      </c>
      <c r="J3250" t="s">
        <v>5402</v>
      </c>
      <c r="K3250" t="s">
        <v>3022</v>
      </c>
      <c r="L3250" t="s">
        <v>3023</v>
      </c>
      <c r="N3250" t="s">
        <v>2093</v>
      </c>
      <c r="P3250" t="s">
        <v>35</v>
      </c>
      <c r="Q3250" s="1">
        <v>46119</v>
      </c>
      <c r="R3250" s="1">
        <v>46121</v>
      </c>
      <c r="S3250" t="s">
        <v>68</v>
      </c>
      <c r="T3250" s="3">
        <v>5304.75</v>
      </c>
      <c r="U3250">
        <v>6</v>
      </c>
      <c r="V3250">
        <v>0</v>
      </c>
      <c r="W3250" s="2">
        <v>3421052</v>
      </c>
      <c r="X3250">
        <v>0</v>
      </c>
      <c r="Y3250" s="2">
        <v>5305</v>
      </c>
      <c r="Z3250">
        <v>302</v>
      </c>
      <c r="AA3250" s="5">
        <f t="shared" si="50"/>
        <v>302</v>
      </c>
    </row>
    <row r="3251" spans="1:27" x14ac:dyDescent="0.25">
      <c r="A3251">
        <v>1513695</v>
      </c>
      <c r="B3251" t="s">
        <v>3545</v>
      </c>
      <c r="C3251" t="s">
        <v>1341</v>
      </c>
      <c r="D3251" t="s">
        <v>3546</v>
      </c>
      <c r="E3251" s="1">
        <v>45898</v>
      </c>
      <c r="F3251" s="1">
        <v>46126</v>
      </c>
      <c r="G3251" t="s">
        <v>29</v>
      </c>
      <c r="H3251" t="s">
        <v>30</v>
      </c>
      <c r="I3251" t="s">
        <v>31</v>
      </c>
      <c r="J3251" t="s">
        <v>5403</v>
      </c>
      <c r="L3251" t="s">
        <v>373</v>
      </c>
      <c r="M3251" t="s">
        <v>374</v>
      </c>
      <c r="N3251" t="s">
        <v>67</v>
      </c>
      <c r="P3251" t="s">
        <v>35</v>
      </c>
      <c r="Q3251" s="1">
        <v>46119</v>
      </c>
      <c r="R3251" s="1">
        <v>46121</v>
      </c>
      <c r="S3251" t="s">
        <v>68</v>
      </c>
      <c r="T3251" s="2">
        <v>109900</v>
      </c>
      <c r="U3251">
        <v>20</v>
      </c>
      <c r="V3251">
        <v>0</v>
      </c>
      <c r="W3251" s="2">
        <v>82085</v>
      </c>
      <c r="X3251">
        <v>0</v>
      </c>
      <c r="Y3251" s="2">
        <v>109900</v>
      </c>
      <c r="Z3251" s="2">
        <v>21980</v>
      </c>
      <c r="AA3251" s="5">
        <f t="shared" si="50"/>
        <v>21980</v>
      </c>
    </row>
    <row r="3252" spans="1:27" x14ac:dyDescent="0.25">
      <c r="A3252">
        <v>1513694</v>
      </c>
      <c r="B3252" t="s">
        <v>3545</v>
      </c>
      <c r="C3252" t="s">
        <v>1341</v>
      </c>
      <c r="D3252" t="s">
        <v>3546</v>
      </c>
      <c r="E3252" s="1">
        <v>45898</v>
      </c>
      <c r="F3252" s="1">
        <v>46126</v>
      </c>
      <c r="G3252" t="s">
        <v>29</v>
      </c>
      <c r="H3252" t="s">
        <v>30</v>
      </c>
      <c r="I3252" t="s">
        <v>31</v>
      </c>
      <c r="J3252" t="s">
        <v>5404</v>
      </c>
      <c r="L3252" t="s">
        <v>373</v>
      </c>
      <c r="M3252" t="s">
        <v>374</v>
      </c>
      <c r="N3252" t="s">
        <v>67</v>
      </c>
      <c r="P3252" t="s">
        <v>35</v>
      </c>
      <c r="Q3252" s="1">
        <v>46119</v>
      </c>
      <c r="R3252" s="1">
        <v>46121</v>
      </c>
      <c r="S3252" t="s">
        <v>68</v>
      </c>
      <c r="T3252" s="2">
        <v>154000</v>
      </c>
      <c r="U3252">
        <v>20</v>
      </c>
      <c r="V3252">
        <v>0</v>
      </c>
      <c r="W3252" s="2">
        <v>82085</v>
      </c>
      <c r="X3252">
        <v>0</v>
      </c>
      <c r="Y3252" s="2">
        <v>154000</v>
      </c>
      <c r="Z3252" s="2">
        <v>30800</v>
      </c>
      <c r="AA3252" s="5">
        <f t="shared" si="50"/>
        <v>30800</v>
      </c>
    </row>
    <row r="3253" spans="1:27" x14ac:dyDescent="0.25">
      <c r="A3253">
        <v>1503375</v>
      </c>
      <c r="B3253" t="s">
        <v>253</v>
      </c>
      <c r="C3253" t="s">
        <v>140</v>
      </c>
      <c r="D3253" t="s">
        <v>254</v>
      </c>
      <c r="E3253" s="1">
        <v>45809</v>
      </c>
      <c r="F3253" s="1">
        <v>46173</v>
      </c>
      <c r="G3253" t="s">
        <v>47</v>
      </c>
      <c r="H3253" t="s">
        <v>30</v>
      </c>
      <c r="I3253" t="s">
        <v>31</v>
      </c>
      <c r="J3253" t="s">
        <v>5405</v>
      </c>
      <c r="L3253" t="s">
        <v>2440</v>
      </c>
      <c r="N3253" t="s">
        <v>2441</v>
      </c>
      <c r="P3253" t="s">
        <v>35</v>
      </c>
      <c r="Q3253" s="1">
        <v>46119</v>
      </c>
      <c r="R3253" s="1">
        <v>46121</v>
      </c>
      <c r="S3253" t="s">
        <v>36</v>
      </c>
      <c r="T3253" s="2">
        <v>907692</v>
      </c>
      <c r="U3253">
        <v>14</v>
      </c>
      <c r="V3253">
        <v>0</v>
      </c>
      <c r="W3253" s="2">
        <v>500522</v>
      </c>
      <c r="X3253">
        <v>0</v>
      </c>
      <c r="Y3253" s="2">
        <v>1225384</v>
      </c>
      <c r="Z3253" s="2">
        <v>167098</v>
      </c>
      <c r="AA3253" s="5">
        <f t="shared" si="50"/>
        <v>167098</v>
      </c>
    </row>
    <row r="3254" spans="1:27" x14ac:dyDescent="0.25">
      <c r="A3254">
        <v>1509800</v>
      </c>
      <c r="B3254" t="s">
        <v>5406</v>
      </c>
      <c r="C3254" t="s">
        <v>1341</v>
      </c>
      <c r="D3254" t="s">
        <v>5407</v>
      </c>
      <c r="E3254" s="1">
        <v>45846</v>
      </c>
      <c r="F3254" s="1">
        <v>46126</v>
      </c>
      <c r="G3254" t="s">
        <v>29</v>
      </c>
      <c r="H3254" t="s">
        <v>30</v>
      </c>
      <c r="I3254" t="s">
        <v>31</v>
      </c>
      <c r="J3254" t="s">
        <v>4900</v>
      </c>
      <c r="L3254" t="s">
        <v>1087</v>
      </c>
      <c r="M3254" t="s">
        <v>302</v>
      </c>
      <c r="N3254" t="s">
        <v>67</v>
      </c>
      <c r="P3254" t="s">
        <v>35</v>
      </c>
      <c r="Q3254" s="1">
        <v>46119</v>
      </c>
      <c r="R3254" s="1">
        <v>46121</v>
      </c>
      <c r="S3254" t="s">
        <v>68</v>
      </c>
      <c r="T3254" s="2">
        <v>2025200</v>
      </c>
      <c r="U3254">
        <v>20</v>
      </c>
      <c r="V3254">
        <v>0</v>
      </c>
      <c r="W3254" s="2">
        <v>405040</v>
      </c>
      <c r="X3254">
        <v>0</v>
      </c>
      <c r="Y3254" s="2">
        <v>2025200</v>
      </c>
      <c r="Z3254" s="2">
        <v>405040</v>
      </c>
      <c r="AA3254" s="5">
        <f t="shared" si="50"/>
        <v>405040</v>
      </c>
    </row>
    <row r="3255" spans="1:27" x14ac:dyDescent="0.25">
      <c r="A3255">
        <v>1484848</v>
      </c>
      <c r="B3255" t="s">
        <v>5408</v>
      </c>
      <c r="C3255" t="s">
        <v>62</v>
      </c>
      <c r="D3255" t="s">
        <v>5409</v>
      </c>
      <c r="E3255" s="1">
        <v>45638</v>
      </c>
      <c r="F3255" s="1">
        <v>46127</v>
      </c>
      <c r="G3255" t="s">
        <v>29</v>
      </c>
      <c r="H3255" t="s">
        <v>30</v>
      </c>
      <c r="I3255" t="s">
        <v>31</v>
      </c>
      <c r="J3255" t="s">
        <v>5410</v>
      </c>
      <c r="L3255" t="s">
        <v>690</v>
      </c>
      <c r="M3255" t="s">
        <v>133</v>
      </c>
      <c r="N3255" t="s">
        <v>67</v>
      </c>
      <c r="P3255" t="s">
        <v>35</v>
      </c>
      <c r="Q3255" s="1">
        <v>46119</v>
      </c>
      <c r="R3255" s="1">
        <v>46122</v>
      </c>
      <c r="S3255" t="s">
        <v>68</v>
      </c>
      <c r="T3255" s="2">
        <v>6115000</v>
      </c>
      <c r="U3255">
        <v>20</v>
      </c>
      <c r="V3255">
        <v>0</v>
      </c>
      <c r="W3255" s="2">
        <v>1223000</v>
      </c>
      <c r="X3255">
        <v>0</v>
      </c>
      <c r="Y3255" s="2">
        <v>6115000</v>
      </c>
      <c r="Z3255" s="2">
        <v>1223000</v>
      </c>
      <c r="AA3255" s="5">
        <f t="shared" si="50"/>
        <v>1223000</v>
      </c>
    </row>
    <row r="3256" spans="1:27" x14ac:dyDescent="0.25">
      <c r="A3256">
        <v>1523153</v>
      </c>
      <c r="B3256" t="s">
        <v>5411</v>
      </c>
      <c r="C3256" t="s">
        <v>1341</v>
      </c>
      <c r="D3256" t="s">
        <v>5412</v>
      </c>
      <c r="E3256" s="1">
        <v>45932</v>
      </c>
      <c r="F3256" s="1">
        <v>46128</v>
      </c>
      <c r="G3256" t="s">
        <v>29</v>
      </c>
      <c r="H3256" t="s">
        <v>30</v>
      </c>
      <c r="I3256" t="s">
        <v>31</v>
      </c>
      <c r="J3256" t="s">
        <v>5413</v>
      </c>
      <c r="L3256" t="s">
        <v>578</v>
      </c>
      <c r="M3256" t="s">
        <v>66</v>
      </c>
      <c r="N3256" t="s">
        <v>67</v>
      </c>
      <c r="P3256" t="s">
        <v>35</v>
      </c>
      <c r="Q3256" s="1">
        <v>46121</v>
      </c>
      <c r="R3256" s="1">
        <v>46123</v>
      </c>
      <c r="S3256" t="s">
        <v>68</v>
      </c>
      <c r="T3256" s="2">
        <v>240000</v>
      </c>
      <c r="U3256">
        <v>20</v>
      </c>
      <c r="V3256">
        <v>0</v>
      </c>
      <c r="W3256" s="2">
        <v>48000</v>
      </c>
      <c r="X3256">
        <v>0</v>
      </c>
      <c r="Y3256" s="2">
        <v>240000</v>
      </c>
      <c r="Z3256" s="2">
        <v>48000</v>
      </c>
      <c r="AA3256" s="5">
        <f t="shared" si="50"/>
        <v>48000</v>
      </c>
    </row>
    <row r="3257" spans="1:27" x14ac:dyDescent="0.25">
      <c r="A3257">
        <v>1521700</v>
      </c>
      <c r="B3257" t="s">
        <v>4715</v>
      </c>
      <c r="C3257" t="s">
        <v>4715</v>
      </c>
      <c r="D3257" t="s">
        <v>292</v>
      </c>
      <c r="E3257" s="1">
        <v>45992</v>
      </c>
      <c r="F3257" s="1">
        <v>46356</v>
      </c>
      <c r="G3257" t="s">
        <v>47</v>
      </c>
      <c r="H3257" t="s">
        <v>30</v>
      </c>
      <c r="I3257" t="s">
        <v>31</v>
      </c>
      <c r="J3257" t="s">
        <v>4879</v>
      </c>
      <c r="L3257" t="s">
        <v>2287</v>
      </c>
      <c r="M3257" t="s">
        <v>512</v>
      </c>
      <c r="N3257" t="s">
        <v>67</v>
      </c>
      <c r="P3257" t="s">
        <v>35</v>
      </c>
      <c r="Q3257" s="1">
        <v>46121</v>
      </c>
      <c r="R3257" s="1">
        <v>46124</v>
      </c>
      <c r="S3257" t="s">
        <v>68</v>
      </c>
      <c r="T3257" s="2">
        <v>1185438</v>
      </c>
      <c r="U3257">
        <v>45</v>
      </c>
      <c r="V3257">
        <v>0</v>
      </c>
      <c r="W3257" s="2">
        <v>4500000</v>
      </c>
      <c r="X3257" s="2">
        <v>750000</v>
      </c>
      <c r="Y3257" s="2">
        <v>1185438</v>
      </c>
      <c r="Z3257" s="2">
        <v>533447</v>
      </c>
      <c r="AA3257" s="5">
        <f t="shared" si="50"/>
        <v>533447</v>
      </c>
    </row>
    <row r="3258" spans="1:27" x14ac:dyDescent="0.25">
      <c r="A3258">
        <v>1521582</v>
      </c>
      <c r="B3258" t="s">
        <v>4715</v>
      </c>
      <c r="C3258" t="s">
        <v>4715</v>
      </c>
      <c r="D3258" t="s">
        <v>292</v>
      </c>
      <c r="E3258" s="1">
        <v>45992</v>
      </c>
      <c r="F3258" s="1">
        <v>46356</v>
      </c>
      <c r="G3258" t="s">
        <v>47</v>
      </c>
      <c r="H3258" t="s">
        <v>30</v>
      </c>
      <c r="I3258" t="s">
        <v>31</v>
      </c>
      <c r="J3258" t="s">
        <v>2049</v>
      </c>
      <c r="L3258" t="s">
        <v>111</v>
      </c>
      <c r="M3258" t="s">
        <v>112</v>
      </c>
      <c r="N3258" t="s">
        <v>67</v>
      </c>
      <c r="P3258" t="s">
        <v>35</v>
      </c>
      <c r="Q3258" s="1">
        <v>46121</v>
      </c>
      <c r="R3258" s="1">
        <v>46124</v>
      </c>
      <c r="S3258" t="s">
        <v>68</v>
      </c>
      <c r="T3258" s="2">
        <v>1824846</v>
      </c>
      <c r="U3258">
        <v>45</v>
      </c>
      <c r="V3258">
        <v>0</v>
      </c>
      <c r="W3258" s="2">
        <v>4500000</v>
      </c>
      <c r="X3258" s="2">
        <v>750000</v>
      </c>
      <c r="Y3258" s="2">
        <v>1824846</v>
      </c>
      <c r="Z3258" s="2">
        <v>821181</v>
      </c>
      <c r="AA3258" s="5">
        <f t="shared" si="50"/>
        <v>821181</v>
      </c>
    </row>
    <row r="3259" spans="1:27" x14ac:dyDescent="0.25">
      <c r="A3259">
        <v>1521586</v>
      </c>
      <c r="B3259" t="s">
        <v>4715</v>
      </c>
      <c r="C3259" t="s">
        <v>4715</v>
      </c>
      <c r="D3259" t="s">
        <v>292</v>
      </c>
      <c r="E3259" s="1">
        <v>45992</v>
      </c>
      <c r="F3259" s="1">
        <v>46356</v>
      </c>
      <c r="G3259" t="s">
        <v>47</v>
      </c>
      <c r="H3259" t="s">
        <v>30</v>
      </c>
      <c r="I3259" t="s">
        <v>31</v>
      </c>
      <c r="J3259" t="s">
        <v>968</v>
      </c>
      <c r="L3259" t="s">
        <v>597</v>
      </c>
      <c r="M3259" t="s">
        <v>531</v>
      </c>
      <c r="N3259" t="s">
        <v>67</v>
      </c>
      <c r="P3259" t="s">
        <v>35</v>
      </c>
      <c r="Q3259" s="1">
        <v>46122</v>
      </c>
      <c r="R3259" s="1">
        <v>46124</v>
      </c>
      <c r="S3259" t="s">
        <v>68</v>
      </c>
      <c r="T3259" s="2">
        <v>744689</v>
      </c>
      <c r="U3259">
        <v>45</v>
      </c>
      <c r="V3259">
        <v>0</v>
      </c>
      <c r="W3259" s="2">
        <v>4500000</v>
      </c>
      <c r="X3259" s="2">
        <v>750000</v>
      </c>
      <c r="Y3259" s="2">
        <v>744689</v>
      </c>
      <c r="Z3259" s="2">
        <v>335110</v>
      </c>
      <c r="AA3259" s="5">
        <f t="shared" si="50"/>
        <v>335110</v>
      </c>
    </row>
    <row r="3260" spans="1:27" x14ac:dyDescent="0.25">
      <c r="A3260">
        <v>1521585</v>
      </c>
      <c r="B3260" t="s">
        <v>4715</v>
      </c>
      <c r="C3260" t="s">
        <v>4715</v>
      </c>
      <c r="D3260" t="s">
        <v>292</v>
      </c>
      <c r="E3260" s="1">
        <v>45992</v>
      </c>
      <c r="F3260" s="1">
        <v>46356</v>
      </c>
      <c r="G3260" t="s">
        <v>47</v>
      </c>
      <c r="H3260" t="s">
        <v>30</v>
      </c>
      <c r="I3260" t="s">
        <v>31</v>
      </c>
      <c r="J3260" t="s">
        <v>3060</v>
      </c>
      <c r="L3260" t="s">
        <v>1007</v>
      </c>
      <c r="M3260" t="s">
        <v>494</v>
      </c>
      <c r="N3260" t="s">
        <v>67</v>
      </c>
      <c r="P3260" t="s">
        <v>35</v>
      </c>
      <c r="Q3260" s="1">
        <v>46122</v>
      </c>
      <c r="R3260" s="1">
        <v>46124</v>
      </c>
      <c r="S3260" t="s">
        <v>68</v>
      </c>
      <c r="T3260" s="2">
        <v>1134318</v>
      </c>
      <c r="U3260">
        <v>45</v>
      </c>
      <c r="V3260">
        <v>0</v>
      </c>
      <c r="W3260" s="2">
        <v>4500000</v>
      </c>
      <c r="X3260" s="2">
        <v>750000</v>
      </c>
      <c r="Y3260" s="2">
        <v>1134318</v>
      </c>
      <c r="Z3260" s="2">
        <v>510443</v>
      </c>
      <c r="AA3260" s="5">
        <f t="shared" si="50"/>
        <v>510443</v>
      </c>
    </row>
    <row r="3261" spans="1:27" x14ac:dyDescent="0.25">
      <c r="A3261">
        <v>1513648</v>
      </c>
      <c r="B3261" t="s">
        <v>5414</v>
      </c>
      <c r="C3261" t="s">
        <v>1341</v>
      </c>
      <c r="D3261" t="s">
        <v>5415</v>
      </c>
      <c r="E3261" s="1">
        <v>45883</v>
      </c>
      <c r="F3261" s="1">
        <v>46132</v>
      </c>
      <c r="G3261" t="s">
        <v>29</v>
      </c>
      <c r="H3261" t="s">
        <v>30</v>
      </c>
      <c r="I3261" t="s">
        <v>31</v>
      </c>
      <c r="J3261" t="s">
        <v>5416</v>
      </c>
      <c r="L3261" t="s">
        <v>964</v>
      </c>
      <c r="M3261" t="s">
        <v>965</v>
      </c>
      <c r="N3261" t="s">
        <v>67</v>
      </c>
      <c r="P3261" t="s">
        <v>35</v>
      </c>
      <c r="Q3261" s="1">
        <v>46123</v>
      </c>
      <c r="R3261" s="1">
        <v>46127</v>
      </c>
      <c r="S3261" t="s">
        <v>68</v>
      </c>
      <c r="T3261" s="2">
        <v>625000</v>
      </c>
      <c r="U3261">
        <v>20</v>
      </c>
      <c r="V3261">
        <v>0</v>
      </c>
      <c r="W3261" s="2">
        <v>125000</v>
      </c>
      <c r="X3261">
        <v>0</v>
      </c>
      <c r="Y3261" s="2">
        <v>625000</v>
      </c>
      <c r="Z3261" s="2">
        <v>125000</v>
      </c>
      <c r="AA3261" s="5">
        <f t="shared" si="50"/>
        <v>125000</v>
      </c>
    </row>
    <row r="3262" spans="1:27" x14ac:dyDescent="0.25">
      <c r="A3262">
        <v>1523160</v>
      </c>
      <c r="B3262" t="s">
        <v>5417</v>
      </c>
      <c r="C3262" t="s">
        <v>1341</v>
      </c>
      <c r="D3262" t="s">
        <v>5418</v>
      </c>
      <c r="E3262" s="1">
        <v>45959</v>
      </c>
      <c r="F3262" s="1">
        <v>46131</v>
      </c>
      <c r="G3262" t="s">
        <v>29</v>
      </c>
      <c r="H3262" t="s">
        <v>30</v>
      </c>
      <c r="I3262" t="s">
        <v>31</v>
      </c>
      <c r="J3262" t="s">
        <v>5419</v>
      </c>
      <c r="L3262" t="s">
        <v>1007</v>
      </c>
      <c r="M3262" t="s">
        <v>494</v>
      </c>
      <c r="N3262" t="s">
        <v>67</v>
      </c>
      <c r="P3262" t="s">
        <v>35</v>
      </c>
      <c r="Q3262" s="1">
        <v>46123</v>
      </c>
      <c r="R3262" s="1">
        <v>46126</v>
      </c>
      <c r="S3262" t="s">
        <v>68</v>
      </c>
      <c r="T3262" s="2">
        <v>800000</v>
      </c>
      <c r="U3262">
        <v>20</v>
      </c>
      <c r="V3262">
        <v>0</v>
      </c>
      <c r="W3262" s="2">
        <v>160000</v>
      </c>
      <c r="X3262">
        <v>0</v>
      </c>
      <c r="Y3262" s="2">
        <v>800000</v>
      </c>
      <c r="Z3262" s="2">
        <v>160000</v>
      </c>
      <c r="AA3262" s="5">
        <f t="shared" si="50"/>
        <v>160000</v>
      </c>
    </row>
    <row r="3263" spans="1:27" x14ac:dyDescent="0.25">
      <c r="A3263">
        <v>1492456</v>
      </c>
      <c r="B3263" t="s">
        <v>5420</v>
      </c>
      <c r="C3263" t="s">
        <v>62</v>
      </c>
      <c r="D3263" t="s">
        <v>5421</v>
      </c>
      <c r="E3263" s="1">
        <v>45728</v>
      </c>
      <c r="F3263" s="1">
        <v>46132</v>
      </c>
      <c r="G3263" t="s">
        <v>29</v>
      </c>
      <c r="H3263" t="s">
        <v>30</v>
      </c>
      <c r="I3263" t="s">
        <v>31</v>
      </c>
      <c r="J3263" t="s">
        <v>5422</v>
      </c>
      <c r="L3263" t="s">
        <v>1904</v>
      </c>
      <c r="M3263" t="s">
        <v>133</v>
      </c>
      <c r="N3263" t="s">
        <v>67</v>
      </c>
      <c r="P3263" t="s">
        <v>35</v>
      </c>
      <c r="Q3263" s="1">
        <v>46123</v>
      </c>
      <c r="R3263" s="1">
        <v>46127</v>
      </c>
      <c r="S3263" t="s">
        <v>68</v>
      </c>
      <c r="T3263" s="2">
        <v>1400000</v>
      </c>
      <c r="U3263">
        <v>20</v>
      </c>
      <c r="V3263">
        <v>0</v>
      </c>
      <c r="W3263" s="2">
        <v>291311</v>
      </c>
      <c r="X3263">
        <v>0</v>
      </c>
      <c r="Y3263" s="2">
        <v>1400000</v>
      </c>
      <c r="Z3263" s="2">
        <v>280000</v>
      </c>
      <c r="AA3263" s="5">
        <f t="shared" si="50"/>
        <v>280000</v>
      </c>
    </row>
    <row r="3264" spans="1:27" x14ac:dyDescent="0.25">
      <c r="A3264">
        <v>1518425</v>
      </c>
      <c r="B3264" t="s">
        <v>4918</v>
      </c>
      <c r="C3264" t="s">
        <v>4918</v>
      </c>
      <c r="D3264" t="s">
        <v>292</v>
      </c>
      <c r="E3264" s="1">
        <v>45974</v>
      </c>
      <c r="F3264" s="1">
        <v>46270</v>
      </c>
      <c r="G3264" t="s">
        <v>47</v>
      </c>
      <c r="H3264" t="s">
        <v>30</v>
      </c>
      <c r="I3264" t="s">
        <v>31</v>
      </c>
      <c r="J3264" t="s">
        <v>1629</v>
      </c>
      <c r="L3264" t="s">
        <v>1543</v>
      </c>
      <c r="M3264" t="s">
        <v>531</v>
      </c>
      <c r="N3264" t="s">
        <v>67</v>
      </c>
      <c r="P3264" t="s">
        <v>35</v>
      </c>
      <c r="Q3264" s="1">
        <v>46123</v>
      </c>
      <c r="R3264" s="1">
        <v>46123</v>
      </c>
      <c r="S3264" t="s">
        <v>68</v>
      </c>
      <c r="T3264" s="2">
        <v>2763000</v>
      </c>
      <c r="U3264">
        <v>33</v>
      </c>
      <c r="V3264">
        <v>0</v>
      </c>
      <c r="W3264" s="2">
        <v>1872895</v>
      </c>
      <c r="X3264" s="2">
        <v>750000</v>
      </c>
      <c r="Y3264" s="2">
        <v>2763000</v>
      </c>
      <c r="Z3264" s="2">
        <v>911790</v>
      </c>
      <c r="AA3264" s="5">
        <f t="shared" si="50"/>
        <v>911790</v>
      </c>
    </row>
    <row r="3265" spans="1:27" x14ac:dyDescent="0.25">
      <c r="A3265">
        <v>1484714</v>
      </c>
      <c r="B3265" t="s">
        <v>3824</v>
      </c>
      <c r="C3265" t="s">
        <v>62</v>
      </c>
      <c r="D3265" t="s">
        <v>3825</v>
      </c>
      <c r="E3265" s="1">
        <v>45548</v>
      </c>
      <c r="F3265" s="1">
        <v>46331</v>
      </c>
      <c r="G3265" t="s">
        <v>29</v>
      </c>
      <c r="H3265" t="s">
        <v>30</v>
      </c>
      <c r="I3265" t="s">
        <v>31</v>
      </c>
      <c r="J3265" t="s">
        <v>5423</v>
      </c>
      <c r="L3265" t="s">
        <v>96</v>
      </c>
      <c r="M3265" t="s">
        <v>97</v>
      </c>
      <c r="N3265" t="s">
        <v>67</v>
      </c>
      <c r="P3265" t="s">
        <v>35</v>
      </c>
      <c r="Q3265" s="1">
        <v>46123</v>
      </c>
      <c r="R3265" s="1">
        <v>46128</v>
      </c>
      <c r="S3265" t="s">
        <v>68</v>
      </c>
      <c r="T3265" s="2">
        <v>6000000</v>
      </c>
      <c r="U3265">
        <v>20</v>
      </c>
      <c r="V3265">
        <v>0</v>
      </c>
      <c r="W3265" s="2">
        <v>1200000</v>
      </c>
      <c r="X3265">
        <v>0</v>
      </c>
      <c r="Y3265" s="2">
        <v>6000000</v>
      </c>
      <c r="Z3265" s="2">
        <v>1200000</v>
      </c>
      <c r="AA3265" s="5">
        <f t="shared" si="50"/>
        <v>1200000</v>
      </c>
    </row>
    <row r="3266" spans="1:27" x14ac:dyDescent="0.25">
      <c r="A3266">
        <v>1522788</v>
      </c>
      <c r="B3266" t="s">
        <v>4407</v>
      </c>
      <c r="C3266" t="s">
        <v>1341</v>
      </c>
      <c r="D3266" t="s">
        <v>4408</v>
      </c>
      <c r="E3266" s="1">
        <v>45943</v>
      </c>
      <c r="F3266" s="1">
        <v>46135</v>
      </c>
      <c r="G3266" t="s">
        <v>29</v>
      </c>
      <c r="H3266" t="s">
        <v>30</v>
      </c>
      <c r="I3266" t="s">
        <v>31</v>
      </c>
      <c r="J3266" t="s">
        <v>5424</v>
      </c>
      <c r="L3266" t="s">
        <v>2220</v>
      </c>
      <c r="M3266" t="s">
        <v>531</v>
      </c>
      <c r="N3266" t="s">
        <v>67</v>
      </c>
      <c r="P3266" t="s">
        <v>35</v>
      </c>
      <c r="Q3266" s="1">
        <v>46124</v>
      </c>
      <c r="R3266" s="1">
        <v>46130</v>
      </c>
      <c r="S3266" t="s">
        <v>68</v>
      </c>
      <c r="T3266" s="2">
        <v>80830</v>
      </c>
      <c r="U3266">
        <v>20</v>
      </c>
      <c r="V3266">
        <v>0</v>
      </c>
      <c r="W3266" s="2">
        <v>248070</v>
      </c>
      <c r="X3266">
        <v>0</v>
      </c>
      <c r="Y3266" s="2">
        <v>80830</v>
      </c>
      <c r="Z3266" s="2">
        <v>16166</v>
      </c>
      <c r="AA3266" s="5">
        <f t="shared" ref="AA3266:AA3329" si="51">Z3266*(1-V3266%)</f>
        <v>16166</v>
      </c>
    </row>
    <row r="3267" spans="1:27" x14ac:dyDescent="0.25">
      <c r="A3267">
        <v>1509797</v>
      </c>
      <c r="B3267" t="s">
        <v>5425</v>
      </c>
      <c r="C3267" t="s">
        <v>1341</v>
      </c>
      <c r="D3267" t="s">
        <v>5426</v>
      </c>
      <c r="E3267" s="1">
        <v>45840</v>
      </c>
      <c r="F3267" s="1">
        <v>46132</v>
      </c>
      <c r="G3267" t="s">
        <v>29</v>
      </c>
      <c r="H3267" t="s">
        <v>30</v>
      </c>
      <c r="I3267" t="s">
        <v>31</v>
      </c>
      <c r="J3267" t="s">
        <v>5427</v>
      </c>
      <c r="L3267" t="s">
        <v>4105</v>
      </c>
      <c r="M3267" t="s">
        <v>112</v>
      </c>
      <c r="N3267" t="s">
        <v>67</v>
      </c>
      <c r="P3267" t="s">
        <v>35</v>
      </c>
      <c r="Q3267" s="1">
        <v>46124</v>
      </c>
      <c r="R3267" s="1">
        <v>46127</v>
      </c>
      <c r="S3267" t="s">
        <v>68</v>
      </c>
      <c r="T3267" s="2">
        <v>478000</v>
      </c>
      <c r="U3267">
        <v>20</v>
      </c>
      <c r="V3267">
        <v>0</v>
      </c>
      <c r="W3267" s="2">
        <v>95600</v>
      </c>
      <c r="X3267">
        <v>0</v>
      </c>
      <c r="Y3267" s="2">
        <v>478000</v>
      </c>
      <c r="Z3267" s="2">
        <v>95600</v>
      </c>
      <c r="AA3267" s="5">
        <f t="shared" si="51"/>
        <v>95600</v>
      </c>
    </row>
    <row r="3268" spans="1:27" x14ac:dyDescent="0.25">
      <c r="A3268">
        <v>1513508</v>
      </c>
      <c r="B3268" t="s">
        <v>5428</v>
      </c>
      <c r="C3268" t="s">
        <v>1341</v>
      </c>
      <c r="D3268" t="s">
        <v>5429</v>
      </c>
      <c r="E3268" s="1">
        <v>45887</v>
      </c>
      <c r="F3268" s="1">
        <v>46134</v>
      </c>
      <c r="G3268" t="s">
        <v>29</v>
      </c>
      <c r="H3268" t="s">
        <v>30</v>
      </c>
      <c r="I3268" t="s">
        <v>31</v>
      </c>
      <c r="J3268" t="s">
        <v>5430</v>
      </c>
      <c r="L3268" t="s">
        <v>2561</v>
      </c>
      <c r="M3268" t="s">
        <v>710</v>
      </c>
      <c r="N3268" t="s">
        <v>67</v>
      </c>
      <c r="P3268" t="s">
        <v>35</v>
      </c>
      <c r="Q3268" s="1">
        <v>46124</v>
      </c>
      <c r="R3268" s="1">
        <v>46129</v>
      </c>
      <c r="S3268" t="s">
        <v>68</v>
      </c>
      <c r="T3268" s="2">
        <v>766700</v>
      </c>
      <c r="U3268">
        <v>20</v>
      </c>
      <c r="V3268">
        <v>0</v>
      </c>
      <c r="W3268" s="2">
        <v>153340</v>
      </c>
      <c r="X3268">
        <v>0</v>
      </c>
      <c r="Y3268" s="2">
        <v>766700</v>
      </c>
      <c r="Z3268" s="2">
        <v>153340</v>
      </c>
      <c r="AA3268" s="5">
        <f t="shared" si="51"/>
        <v>153340</v>
      </c>
    </row>
    <row r="3269" spans="1:27" x14ac:dyDescent="0.25">
      <c r="A3269">
        <v>1523144</v>
      </c>
      <c r="B3269" t="s">
        <v>5431</v>
      </c>
      <c r="C3269" t="s">
        <v>1341</v>
      </c>
      <c r="D3269" t="s">
        <v>3249</v>
      </c>
      <c r="E3269" s="1">
        <v>45958</v>
      </c>
      <c r="F3269" s="1">
        <v>46322</v>
      </c>
      <c r="G3269" t="s">
        <v>29</v>
      </c>
      <c r="H3269" t="s">
        <v>30</v>
      </c>
      <c r="I3269" t="s">
        <v>31</v>
      </c>
      <c r="J3269" t="s">
        <v>5432</v>
      </c>
      <c r="L3269" t="s">
        <v>1120</v>
      </c>
      <c r="M3269" t="s">
        <v>112</v>
      </c>
      <c r="N3269" t="s">
        <v>67</v>
      </c>
      <c r="P3269" t="s">
        <v>35</v>
      </c>
      <c r="Q3269" s="1">
        <v>46124</v>
      </c>
      <c r="R3269" s="1">
        <v>46128</v>
      </c>
      <c r="S3269" t="s">
        <v>68</v>
      </c>
      <c r="T3269" s="2">
        <v>900000</v>
      </c>
      <c r="U3269">
        <v>20</v>
      </c>
      <c r="V3269">
        <v>0</v>
      </c>
      <c r="W3269" s="2">
        <v>180000</v>
      </c>
      <c r="X3269">
        <v>0</v>
      </c>
      <c r="Y3269" s="2">
        <v>900000</v>
      </c>
      <c r="Z3269" s="2">
        <v>180000</v>
      </c>
      <c r="AA3269" s="5">
        <f t="shared" si="51"/>
        <v>180000</v>
      </c>
    </row>
    <row r="3270" spans="1:27" x14ac:dyDescent="0.25">
      <c r="A3270">
        <v>1518229</v>
      </c>
      <c r="B3270" t="s">
        <v>5016</v>
      </c>
      <c r="C3270" t="s">
        <v>1341</v>
      </c>
      <c r="D3270" t="s">
        <v>2510</v>
      </c>
      <c r="E3270" s="1">
        <v>45915</v>
      </c>
      <c r="F3270" s="1">
        <v>46344</v>
      </c>
      <c r="G3270" t="s">
        <v>29</v>
      </c>
      <c r="H3270" t="s">
        <v>30</v>
      </c>
      <c r="I3270" t="s">
        <v>31</v>
      </c>
      <c r="J3270" t="s">
        <v>5433</v>
      </c>
      <c r="L3270" t="s">
        <v>2620</v>
      </c>
      <c r="M3270" t="s">
        <v>112</v>
      </c>
      <c r="N3270" t="s">
        <v>67</v>
      </c>
      <c r="P3270" t="s">
        <v>35</v>
      </c>
      <c r="Q3270" s="1">
        <v>46125</v>
      </c>
      <c r="R3270" s="1">
        <v>46128</v>
      </c>
      <c r="S3270" t="s">
        <v>68</v>
      </c>
      <c r="T3270" s="2">
        <v>102850</v>
      </c>
      <c r="U3270">
        <v>20</v>
      </c>
      <c r="V3270">
        <v>0</v>
      </c>
      <c r="W3270" s="2">
        <v>537000</v>
      </c>
      <c r="X3270">
        <v>0</v>
      </c>
      <c r="Y3270" s="2">
        <v>102850</v>
      </c>
      <c r="Z3270" s="2">
        <v>20570</v>
      </c>
      <c r="AA3270" s="5">
        <f t="shared" si="51"/>
        <v>20570</v>
      </c>
    </row>
    <row r="3271" spans="1:27" x14ac:dyDescent="0.25">
      <c r="A3271">
        <v>1454355</v>
      </c>
      <c r="B3271" t="s">
        <v>5434</v>
      </c>
      <c r="C3271" t="s">
        <v>62</v>
      </c>
      <c r="D3271" t="s">
        <v>5435</v>
      </c>
      <c r="E3271" s="1">
        <v>45484</v>
      </c>
      <c r="F3271" s="1">
        <v>46134</v>
      </c>
      <c r="G3271" t="s">
        <v>29</v>
      </c>
      <c r="H3271" t="s">
        <v>30</v>
      </c>
      <c r="I3271" t="s">
        <v>31</v>
      </c>
      <c r="J3271" t="s">
        <v>71</v>
      </c>
      <c r="L3271" t="s">
        <v>706</v>
      </c>
      <c r="M3271" t="s">
        <v>107</v>
      </c>
      <c r="N3271" t="s">
        <v>67</v>
      </c>
      <c r="P3271" t="s">
        <v>35</v>
      </c>
      <c r="Q3271" s="1">
        <v>46125</v>
      </c>
      <c r="R3271" s="1">
        <v>46129</v>
      </c>
      <c r="S3271" t="s">
        <v>68</v>
      </c>
      <c r="T3271" s="2">
        <v>180760</v>
      </c>
      <c r="U3271">
        <v>20</v>
      </c>
      <c r="V3271">
        <v>0</v>
      </c>
      <c r="W3271" s="2">
        <v>200000</v>
      </c>
      <c r="X3271">
        <v>0</v>
      </c>
      <c r="Y3271" s="2">
        <v>180760</v>
      </c>
      <c r="Z3271" s="2">
        <v>36152</v>
      </c>
      <c r="AA3271" s="5">
        <f t="shared" si="51"/>
        <v>36152</v>
      </c>
    </row>
    <row r="3272" spans="1:27" x14ac:dyDescent="0.25">
      <c r="A3272">
        <v>1487986</v>
      </c>
      <c r="B3272" t="s">
        <v>5436</v>
      </c>
      <c r="C3272" t="s">
        <v>62</v>
      </c>
      <c r="D3272" t="s">
        <v>5437</v>
      </c>
      <c r="E3272" s="1">
        <v>45692</v>
      </c>
      <c r="F3272" s="1">
        <v>46132</v>
      </c>
      <c r="G3272" t="s">
        <v>29</v>
      </c>
      <c r="H3272" t="s">
        <v>30</v>
      </c>
      <c r="I3272" t="s">
        <v>31</v>
      </c>
      <c r="J3272" t="s">
        <v>5438</v>
      </c>
      <c r="L3272" t="s">
        <v>5439</v>
      </c>
      <c r="M3272" t="s">
        <v>329</v>
      </c>
      <c r="N3272" t="s">
        <v>67</v>
      </c>
      <c r="P3272" t="s">
        <v>35</v>
      </c>
      <c r="Q3272" s="1">
        <v>46125</v>
      </c>
      <c r="R3272" s="1">
        <v>46127</v>
      </c>
      <c r="S3272" t="s">
        <v>68</v>
      </c>
      <c r="T3272" s="2">
        <v>246000</v>
      </c>
      <c r="U3272">
        <v>20</v>
      </c>
      <c r="V3272">
        <v>0</v>
      </c>
      <c r="W3272" s="2">
        <v>49200</v>
      </c>
      <c r="X3272">
        <v>0</v>
      </c>
      <c r="Y3272" s="2">
        <v>246000</v>
      </c>
      <c r="Z3272" s="2">
        <v>49200</v>
      </c>
      <c r="AA3272" s="5">
        <f t="shared" si="51"/>
        <v>49200</v>
      </c>
    </row>
    <row r="3273" spans="1:27" x14ac:dyDescent="0.25">
      <c r="A3273">
        <v>1454354</v>
      </c>
      <c r="B3273" t="s">
        <v>5434</v>
      </c>
      <c r="C3273" t="s">
        <v>62</v>
      </c>
      <c r="D3273" t="s">
        <v>5435</v>
      </c>
      <c r="E3273" s="1">
        <v>45484</v>
      </c>
      <c r="F3273" s="1">
        <v>46134</v>
      </c>
      <c r="G3273" t="s">
        <v>29</v>
      </c>
      <c r="H3273" t="s">
        <v>30</v>
      </c>
      <c r="I3273" t="s">
        <v>31</v>
      </c>
      <c r="J3273" t="s">
        <v>5440</v>
      </c>
      <c r="L3273" t="s">
        <v>706</v>
      </c>
      <c r="M3273" t="s">
        <v>107</v>
      </c>
      <c r="N3273" t="s">
        <v>67</v>
      </c>
      <c r="P3273" t="s">
        <v>35</v>
      </c>
      <c r="Q3273" s="1">
        <v>46125</v>
      </c>
      <c r="R3273" s="1">
        <v>46129</v>
      </c>
      <c r="S3273" t="s">
        <v>68</v>
      </c>
      <c r="T3273" s="2">
        <v>1000000</v>
      </c>
      <c r="U3273">
        <v>20</v>
      </c>
      <c r="V3273">
        <v>0</v>
      </c>
      <c r="W3273" s="2">
        <v>200000</v>
      </c>
      <c r="X3273">
        <v>0</v>
      </c>
      <c r="Y3273" s="2">
        <v>1000000</v>
      </c>
      <c r="Z3273" s="2">
        <v>200000</v>
      </c>
      <c r="AA3273" s="5">
        <f t="shared" si="51"/>
        <v>200000</v>
      </c>
    </row>
    <row r="3274" spans="1:27" x14ac:dyDescent="0.25">
      <c r="A3274">
        <v>1520388</v>
      </c>
      <c r="B3274" t="s">
        <v>3155</v>
      </c>
      <c r="C3274" t="s">
        <v>3155</v>
      </c>
      <c r="D3274" t="s">
        <v>119</v>
      </c>
      <c r="E3274" s="1">
        <v>45706</v>
      </c>
      <c r="F3274" s="1">
        <v>46295</v>
      </c>
      <c r="G3274" t="s">
        <v>29</v>
      </c>
      <c r="H3274" t="s">
        <v>30</v>
      </c>
      <c r="I3274" t="s">
        <v>31</v>
      </c>
      <c r="J3274" t="s">
        <v>5441</v>
      </c>
      <c r="K3274" t="s">
        <v>5442</v>
      </c>
      <c r="L3274" t="s">
        <v>2092</v>
      </c>
      <c r="N3274" t="s">
        <v>2093</v>
      </c>
      <c r="P3274" t="s">
        <v>35</v>
      </c>
      <c r="Q3274" s="1">
        <v>46126</v>
      </c>
      <c r="R3274" s="1">
        <v>46128</v>
      </c>
      <c r="S3274" t="s">
        <v>68</v>
      </c>
      <c r="T3274" s="2">
        <v>5150</v>
      </c>
      <c r="U3274">
        <v>6</v>
      </c>
      <c r="V3274">
        <v>0</v>
      </c>
      <c r="W3274" s="2">
        <v>3421052</v>
      </c>
      <c r="X3274">
        <v>0</v>
      </c>
      <c r="Y3274" s="2">
        <v>5150</v>
      </c>
      <c r="Z3274">
        <v>294</v>
      </c>
      <c r="AA3274" s="5">
        <f t="shared" si="51"/>
        <v>294</v>
      </c>
    </row>
    <row r="3275" spans="1:27" x14ac:dyDescent="0.25">
      <c r="A3275">
        <v>1517953</v>
      </c>
      <c r="B3275" t="s">
        <v>5443</v>
      </c>
      <c r="C3275" t="s">
        <v>1341</v>
      </c>
      <c r="D3275" t="s">
        <v>135</v>
      </c>
      <c r="E3275" s="1">
        <v>45924</v>
      </c>
      <c r="F3275" s="1">
        <v>46136</v>
      </c>
      <c r="G3275" t="s">
        <v>29</v>
      </c>
      <c r="H3275" t="s">
        <v>30</v>
      </c>
      <c r="I3275" t="s">
        <v>31</v>
      </c>
      <c r="J3275" t="s">
        <v>5444</v>
      </c>
      <c r="L3275" t="s">
        <v>5445</v>
      </c>
      <c r="M3275" t="s">
        <v>557</v>
      </c>
      <c r="N3275" t="s">
        <v>67</v>
      </c>
      <c r="P3275" t="s">
        <v>35</v>
      </c>
      <c r="Q3275" s="1">
        <v>46126</v>
      </c>
      <c r="R3275" s="1">
        <v>46131</v>
      </c>
      <c r="S3275" t="s">
        <v>68</v>
      </c>
      <c r="T3275" s="2">
        <v>100000</v>
      </c>
      <c r="U3275">
        <v>20</v>
      </c>
      <c r="V3275">
        <v>0</v>
      </c>
      <c r="W3275" s="2">
        <v>20000</v>
      </c>
      <c r="X3275">
        <v>0</v>
      </c>
      <c r="Y3275" s="2">
        <v>100000</v>
      </c>
      <c r="Z3275" s="2">
        <v>20000</v>
      </c>
      <c r="AA3275" s="5">
        <f t="shared" si="51"/>
        <v>20000</v>
      </c>
    </row>
    <row r="3276" spans="1:27" x14ac:dyDescent="0.25">
      <c r="A3276">
        <v>1504037</v>
      </c>
      <c r="B3276" t="s">
        <v>4987</v>
      </c>
      <c r="C3276" t="s">
        <v>62</v>
      </c>
      <c r="D3276" t="s">
        <v>4988</v>
      </c>
      <c r="E3276" s="1">
        <v>45804</v>
      </c>
      <c r="F3276" s="1">
        <v>46421</v>
      </c>
      <c r="G3276" t="s">
        <v>29</v>
      </c>
      <c r="H3276" t="s">
        <v>30</v>
      </c>
      <c r="I3276" t="s">
        <v>31</v>
      </c>
      <c r="J3276" t="s">
        <v>5446</v>
      </c>
      <c r="L3276" t="s">
        <v>4929</v>
      </c>
      <c r="M3276" t="s">
        <v>133</v>
      </c>
      <c r="N3276" t="s">
        <v>67</v>
      </c>
      <c r="P3276" t="s">
        <v>35</v>
      </c>
      <c r="Q3276" s="1">
        <v>46126</v>
      </c>
      <c r="R3276" s="1">
        <v>46127</v>
      </c>
      <c r="S3276" t="s">
        <v>68</v>
      </c>
      <c r="T3276" s="2">
        <v>375290</v>
      </c>
      <c r="U3276">
        <v>20</v>
      </c>
      <c r="V3276">
        <v>0</v>
      </c>
      <c r="W3276" s="2">
        <v>580000</v>
      </c>
      <c r="X3276">
        <v>0</v>
      </c>
      <c r="Y3276" s="2">
        <v>375290</v>
      </c>
      <c r="Z3276" s="2">
        <v>75058</v>
      </c>
      <c r="AA3276" s="5">
        <f t="shared" si="51"/>
        <v>75058</v>
      </c>
    </row>
    <row r="3277" spans="1:27" x14ac:dyDescent="0.25">
      <c r="A3277">
        <v>1501547</v>
      </c>
      <c r="B3277" t="s">
        <v>5447</v>
      </c>
      <c r="C3277" t="s">
        <v>62</v>
      </c>
      <c r="D3277" t="s">
        <v>5448</v>
      </c>
      <c r="E3277" s="1">
        <v>45768</v>
      </c>
      <c r="F3277" s="1">
        <v>46133</v>
      </c>
      <c r="G3277" t="s">
        <v>29</v>
      </c>
      <c r="H3277" t="s">
        <v>30</v>
      </c>
      <c r="I3277" t="s">
        <v>31</v>
      </c>
      <c r="J3277" t="s">
        <v>5449</v>
      </c>
      <c r="L3277" t="s">
        <v>43</v>
      </c>
      <c r="N3277" t="s">
        <v>44</v>
      </c>
      <c r="P3277" t="s">
        <v>35</v>
      </c>
      <c r="Q3277" s="1">
        <v>46126</v>
      </c>
      <c r="R3277" s="1">
        <v>46128</v>
      </c>
      <c r="S3277" t="s">
        <v>68</v>
      </c>
      <c r="T3277" s="2">
        <v>488985</v>
      </c>
      <c r="U3277">
        <v>20</v>
      </c>
      <c r="V3277">
        <v>0</v>
      </c>
      <c r="W3277" s="2">
        <v>97797</v>
      </c>
      <c r="X3277">
        <v>0</v>
      </c>
      <c r="Y3277" s="2">
        <v>488985</v>
      </c>
      <c r="Z3277" s="2">
        <v>97797</v>
      </c>
      <c r="AA3277" s="5">
        <f t="shared" si="51"/>
        <v>97797</v>
      </c>
    </row>
    <row r="3278" spans="1:27" x14ac:dyDescent="0.25">
      <c r="A3278">
        <v>1523149</v>
      </c>
      <c r="B3278" t="s">
        <v>5450</v>
      </c>
      <c r="C3278" t="s">
        <v>1341</v>
      </c>
      <c r="D3278" t="s">
        <v>2542</v>
      </c>
      <c r="E3278" s="1">
        <v>45958</v>
      </c>
      <c r="F3278" s="1">
        <v>46286</v>
      </c>
      <c r="G3278" t="s">
        <v>29</v>
      </c>
      <c r="H3278" t="s">
        <v>30</v>
      </c>
      <c r="I3278" t="s">
        <v>31</v>
      </c>
      <c r="J3278" t="s">
        <v>5451</v>
      </c>
      <c r="L3278" t="s">
        <v>1007</v>
      </c>
      <c r="M3278" t="s">
        <v>494</v>
      </c>
      <c r="N3278" t="s">
        <v>67</v>
      </c>
      <c r="P3278" t="s">
        <v>35</v>
      </c>
      <c r="Q3278" s="1">
        <v>46126</v>
      </c>
      <c r="R3278" s="1">
        <v>46128</v>
      </c>
      <c r="S3278" t="s">
        <v>68</v>
      </c>
      <c r="T3278" s="2">
        <v>782100</v>
      </c>
      <c r="U3278">
        <v>20</v>
      </c>
      <c r="V3278">
        <v>0</v>
      </c>
      <c r="W3278" s="2">
        <v>156420</v>
      </c>
      <c r="X3278">
        <v>0</v>
      </c>
      <c r="Y3278" s="2">
        <v>782100</v>
      </c>
      <c r="Z3278" s="2">
        <v>156420</v>
      </c>
      <c r="AA3278" s="5">
        <f t="shared" si="51"/>
        <v>156420</v>
      </c>
    </row>
    <row r="3279" spans="1:27" x14ac:dyDescent="0.25">
      <c r="A3279">
        <v>1501540</v>
      </c>
      <c r="B3279" t="s">
        <v>1302</v>
      </c>
      <c r="C3279" t="s">
        <v>62</v>
      </c>
      <c r="D3279" t="s">
        <v>1303</v>
      </c>
      <c r="E3279" s="1">
        <v>45764</v>
      </c>
      <c r="F3279" s="1">
        <v>46416</v>
      </c>
      <c r="G3279" t="s">
        <v>29</v>
      </c>
      <c r="H3279" t="s">
        <v>30</v>
      </c>
      <c r="I3279" t="s">
        <v>31</v>
      </c>
      <c r="J3279" t="s">
        <v>5452</v>
      </c>
      <c r="L3279" t="s">
        <v>4059</v>
      </c>
      <c r="M3279" t="s">
        <v>823</v>
      </c>
      <c r="N3279" t="s">
        <v>67</v>
      </c>
      <c r="P3279" t="s">
        <v>35</v>
      </c>
      <c r="Q3279" s="1">
        <v>46126</v>
      </c>
      <c r="R3279" s="1">
        <v>46131</v>
      </c>
      <c r="S3279" t="s">
        <v>68</v>
      </c>
      <c r="T3279" s="2">
        <v>1192510</v>
      </c>
      <c r="U3279">
        <v>20</v>
      </c>
      <c r="V3279">
        <v>0</v>
      </c>
      <c r="W3279" s="2">
        <v>238502</v>
      </c>
      <c r="X3279">
        <v>0</v>
      </c>
      <c r="Y3279" s="2">
        <v>1192510</v>
      </c>
      <c r="Z3279" s="2">
        <v>238502</v>
      </c>
      <c r="AA3279" s="5">
        <f t="shared" si="51"/>
        <v>238502</v>
      </c>
    </row>
    <row r="3280" spans="1:27" x14ac:dyDescent="0.25">
      <c r="A3280">
        <v>1520453</v>
      </c>
      <c r="B3280" t="s">
        <v>3155</v>
      </c>
      <c r="C3280" t="s">
        <v>3155</v>
      </c>
      <c r="D3280" t="s">
        <v>119</v>
      </c>
      <c r="E3280" s="1">
        <v>45706</v>
      </c>
      <c r="F3280" s="1">
        <v>46295</v>
      </c>
      <c r="G3280" t="s">
        <v>29</v>
      </c>
      <c r="H3280" t="s">
        <v>30</v>
      </c>
      <c r="I3280" t="s">
        <v>31</v>
      </c>
      <c r="J3280" t="s">
        <v>5453</v>
      </c>
      <c r="K3280" t="s">
        <v>5454</v>
      </c>
      <c r="L3280" t="s">
        <v>5162</v>
      </c>
      <c r="N3280" t="s">
        <v>4747</v>
      </c>
      <c r="P3280" t="s">
        <v>35</v>
      </c>
      <c r="Q3280" s="1">
        <v>46127</v>
      </c>
      <c r="R3280" s="1">
        <v>46129</v>
      </c>
      <c r="S3280" t="s">
        <v>68</v>
      </c>
      <c r="T3280">
        <v>333.33</v>
      </c>
      <c r="U3280">
        <v>6</v>
      </c>
      <c r="V3280">
        <v>0</v>
      </c>
      <c r="W3280" s="2">
        <v>3421052</v>
      </c>
      <c r="X3280">
        <v>0</v>
      </c>
      <c r="Y3280">
        <v>333</v>
      </c>
      <c r="Z3280">
        <v>19</v>
      </c>
      <c r="AA3280" s="5">
        <f t="shared" si="51"/>
        <v>19</v>
      </c>
    </row>
    <row r="3281" spans="1:27" x14ac:dyDescent="0.25">
      <c r="A3281">
        <v>1520461</v>
      </c>
      <c r="B3281" t="s">
        <v>3155</v>
      </c>
      <c r="C3281" t="s">
        <v>3155</v>
      </c>
      <c r="D3281" t="s">
        <v>119</v>
      </c>
      <c r="E3281" s="1">
        <v>45706</v>
      </c>
      <c r="F3281" s="1">
        <v>46295</v>
      </c>
      <c r="G3281" t="s">
        <v>29</v>
      </c>
      <c r="H3281" t="s">
        <v>30</v>
      </c>
      <c r="I3281" t="s">
        <v>31</v>
      </c>
      <c r="J3281" t="s">
        <v>5455</v>
      </c>
      <c r="K3281" t="s">
        <v>5454</v>
      </c>
      <c r="L3281" t="s">
        <v>5162</v>
      </c>
      <c r="N3281" t="s">
        <v>4747</v>
      </c>
      <c r="P3281" t="s">
        <v>35</v>
      </c>
      <c r="Q3281" s="1">
        <v>46127</v>
      </c>
      <c r="R3281" s="1">
        <v>46129</v>
      </c>
      <c r="S3281" t="s">
        <v>68</v>
      </c>
      <c r="T3281">
        <v>333.33</v>
      </c>
      <c r="U3281">
        <v>6</v>
      </c>
      <c r="V3281">
        <v>0</v>
      </c>
      <c r="W3281" s="2">
        <v>3421052</v>
      </c>
      <c r="X3281">
        <v>0</v>
      </c>
      <c r="Y3281">
        <v>333</v>
      </c>
      <c r="Z3281">
        <v>19</v>
      </c>
      <c r="AA3281" s="5">
        <f t="shared" si="51"/>
        <v>19</v>
      </c>
    </row>
    <row r="3282" spans="1:27" x14ac:dyDescent="0.25">
      <c r="A3282">
        <v>1520472</v>
      </c>
      <c r="B3282" t="s">
        <v>3155</v>
      </c>
      <c r="C3282" t="s">
        <v>3155</v>
      </c>
      <c r="D3282" t="s">
        <v>119</v>
      </c>
      <c r="E3282" s="1">
        <v>45706</v>
      </c>
      <c r="F3282" s="1">
        <v>46295</v>
      </c>
      <c r="G3282" t="s">
        <v>29</v>
      </c>
      <c r="H3282" t="s">
        <v>30</v>
      </c>
      <c r="I3282" t="s">
        <v>31</v>
      </c>
      <c r="J3282" t="s">
        <v>5456</v>
      </c>
      <c r="K3282" t="s">
        <v>5454</v>
      </c>
      <c r="L3282" t="s">
        <v>5162</v>
      </c>
      <c r="N3282" t="s">
        <v>4747</v>
      </c>
      <c r="P3282" t="s">
        <v>35</v>
      </c>
      <c r="Q3282" s="1">
        <v>46127</v>
      </c>
      <c r="R3282" s="1">
        <v>46129</v>
      </c>
      <c r="S3282" t="s">
        <v>68</v>
      </c>
      <c r="T3282">
        <v>333.33</v>
      </c>
      <c r="U3282">
        <v>6</v>
      </c>
      <c r="V3282">
        <v>0</v>
      </c>
      <c r="W3282" s="2">
        <v>3421052</v>
      </c>
      <c r="X3282">
        <v>0</v>
      </c>
      <c r="Y3282">
        <v>333</v>
      </c>
      <c r="Z3282">
        <v>19</v>
      </c>
      <c r="AA3282" s="5">
        <f t="shared" si="51"/>
        <v>19</v>
      </c>
    </row>
    <row r="3283" spans="1:27" x14ac:dyDescent="0.25">
      <c r="A3283">
        <v>1518228</v>
      </c>
      <c r="B3283" t="s">
        <v>5016</v>
      </c>
      <c r="C3283" t="s">
        <v>1341</v>
      </c>
      <c r="D3283" t="s">
        <v>2510</v>
      </c>
      <c r="E3283" s="1">
        <v>45915</v>
      </c>
      <c r="F3283" s="1">
        <v>46344</v>
      </c>
      <c r="G3283" t="s">
        <v>29</v>
      </c>
      <c r="H3283" t="s">
        <v>30</v>
      </c>
      <c r="I3283" t="s">
        <v>31</v>
      </c>
      <c r="J3283" t="s">
        <v>5457</v>
      </c>
      <c r="L3283" t="s">
        <v>5458</v>
      </c>
      <c r="M3283" t="s">
        <v>315</v>
      </c>
      <c r="N3283" t="s">
        <v>67</v>
      </c>
      <c r="P3283" t="s">
        <v>35</v>
      </c>
      <c r="Q3283" s="1">
        <v>46127</v>
      </c>
      <c r="R3283" s="1">
        <v>46128</v>
      </c>
      <c r="S3283" t="s">
        <v>68</v>
      </c>
      <c r="T3283" s="2">
        <v>51500</v>
      </c>
      <c r="U3283">
        <v>20</v>
      </c>
      <c r="V3283">
        <v>0</v>
      </c>
      <c r="W3283" s="2">
        <v>537000</v>
      </c>
      <c r="X3283">
        <v>0</v>
      </c>
      <c r="Y3283" s="2">
        <v>51500</v>
      </c>
      <c r="Z3283" s="2">
        <v>10300</v>
      </c>
      <c r="AA3283" s="5">
        <f t="shared" si="51"/>
        <v>10300</v>
      </c>
    </row>
    <row r="3284" spans="1:27" x14ac:dyDescent="0.25">
      <c r="A3284">
        <v>1482425</v>
      </c>
      <c r="B3284" t="s">
        <v>5459</v>
      </c>
      <c r="C3284" t="s">
        <v>62</v>
      </c>
      <c r="D3284" t="s">
        <v>5460</v>
      </c>
      <c r="E3284" s="1">
        <v>45686</v>
      </c>
      <c r="F3284" s="1">
        <v>46133</v>
      </c>
      <c r="G3284" t="s">
        <v>29</v>
      </c>
      <c r="H3284" t="s">
        <v>30</v>
      </c>
      <c r="I3284" t="s">
        <v>31</v>
      </c>
      <c r="J3284" t="s">
        <v>5461</v>
      </c>
      <c r="L3284" t="s">
        <v>5148</v>
      </c>
      <c r="M3284" t="s">
        <v>185</v>
      </c>
      <c r="N3284" t="s">
        <v>67</v>
      </c>
      <c r="P3284" t="s">
        <v>35</v>
      </c>
      <c r="Q3284" s="1">
        <v>46127</v>
      </c>
      <c r="R3284" s="1">
        <v>46128</v>
      </c>
      <c r="S3284" t="s">
        <v>68</v>
      </c>
      <c r="T3284" s="2">
        <v>295000</v>
      </c>
      <c r="U3284">
        <v>20</v>
      </c>
      <c r="V3284">
        <v>0</v>
      </c>
      <c r="W3284" s="2">
        <v>59000</v>
      </c>
      <c r="X3284">
        <v>0</v>
      </c>
      <c r="Y3284" s="2">
        <v>295000</v>
      </c>
      <c r="Z3284" s="2">
        <v>59000</v>
      </c>
      <c r="AA3284" s="5">
        <f t="shared" si="51"/>
        <v>59000</v>
      </c>
    </row>
    <row r="3285" spans="1:27" x14ac:dyDescent="0.25">
      <c r="A3285">
        <v>1504041</v>
      </c>
      <c r="B3285" t="s">
        <v>2375</v>
      </c>
      <c r="C3285" t="s">
        <v>62</v>
      </c>
      <c r="D3285" t="s">
        <v>2376</v>
      </c>
      <c r="E3285" s="1">
        <v>45799</v>
      </c>
      <c r="F3285" s="1">
        <v>46135</v>
      </c>
      <c r="G3285" t="s">
        <v>29</v>
      </c>
      <c r="H3285" t="s">
        <v>30</v>
      </c>
      <c r="I3285" t="s">
        <v>31</v>
      </c>
      <c r="J3285" t="s">
        <v>5462</v>
      </c>
      <c r="L3285" t="s">
        <v>597</v>
      </c>
      <c r="M3285" t="s">
        <v>531</v>
      </c>
      <c r="N3285" t="s">
        <v>67</v>
      </c>
      <c r="P3285" t="s">
        <v>35</v>
      </c>
      <c r="Q3285" s="1">
        <v>46128</v>
      </c>
      <c r="R3285" s="1">
        <v>46130</v>
      </c>
      <c r="S3285" t="s">
        <v>68</v>
      </c>
      <c r="T3285" s="2">
        <v>300000</v>
      </c>
      <c r="U3285">
        <v>20</v>
      </c>
      <c r="V3285">
        <v>0</v>
      </c>
      <c r="W3285" s="2">
        <v>60000</v>
      </c>
      <c r="X3285">
        <v>0</v>
      </c>
      <c r="Y3285" s="2">
        <v>300000</v>
      </c>
      <c r="Z3285" s="2">
        <v>60000</v>
      </c>
      <c r="AA3285" s="5">
        <f t="shared" si="51"/>
        <v>60000</v>
      </c>
    </row>
    <row r="3286" spans="1:27" x14ac:dyDescent="0.25">
      <c r="A3286">
        <v>1504436</v>
      </c>
      <c r="B3286" t="s">
        <v>5463</v>
      </c>
      <c r="C3286" t="s">
        <v>62</v>
      </c>
      <c r="D3286" t="s">
        <v>5464</v>
      </c>
      <c r="E3286" s="1">
        <v>45832</v>
      </c>
      <c r="F3286" s="1">
        <v>46136</v>
      </c>
      <c r="G3286" t="s">
        <v>29</v>
      </c>
      <c r="H3286" t="s">
        <v>30</v>
      </c>
      <c r="I3286" t="s">
        <v>31</v>
      </c>
      <c r="J3286" t="s">
        <v>5465</v>
      </c>
      <c r="L3286" t="s">
        <v>184</v>
      </c>
      <c r="M3286" t="s">
        <v>185</v>
      </c>
      <c r="N3286" t="s">
        <v>67</v>
      </c>
      <c r="P3286" t="s">
        <v>35</v>
      </c>
      <c r="Q3286" s="1">
        <v>46128</v>
      </c>
      <c r="R3286" s="1">
        <v>46131</v>
      </c>
      <c r="S3286" t="s">
        <v>68</v>
      </c>
      <c r="T3286" s="2">
        <v>429000</v>
      </c>
      <c r="U3286">
        <v>20</v>
      </c>
      <c r="V3286">
        <v>0</v>
      </c>
      <c r="W3286" s="2">
        <v>85800</v>
      </c>
      <c r="X3286">
        <v>0</v>
      </c>
      <c r="Y3286" s="2">
        <v>429000</v>
      </c>
      <c r="Z3286" s="2">
        <v>85800</v>
      </c>
      <c r="AA3286" s="5">
        <f t="shared" si="51"/>
        <v>85800</v>
      </c>
    </row>
    <row r="3287" spans="1:27" x14ac:dyDescent="0.25">
      <c r="A3287">
        <v>1521701</v>
      </c>
      <c r="B3287" t="s">
        <v>4715</v>
      </c>
      <c r="C3287" t="s">
        <v>4715</v>
      </c>
      <c r="D3287" t="s">
        <v>292</v>
      </c>
      <c r="E3287" s="1">
        <v>45992</v>
      </c>
      <c r="F3287" s="1">
        <v>46356</v>
      </c>
      <c r="G3287" t="s">
        <v>47</v>
      </c>
      <c r="H3287" t="s">
        <v>30</v>
      </c>
      <c r="I3287" t="s">
        <v>31</v>
      </c>
      <c r="J3287" t="s">
        <v>4879</v>
      </c>
      <c r="L3287" t="s">
        <v>2951</v>
      </c>
      <c r="M3287" t="s">
        <v>877</v>
      </c>
      <c r="N3287" t="s">
        <v>67</v>
      </c>
      <c r="P3287" t="s">
        <v>35</v>
      </c>
      <c r="Q3287" s="1">
        <v>46128</v>
      </c>
      <c r="R3287" s="1">
        <v>46131</v>
      </c>
      <c r="S3287" t="s">
        <v>68</v>
      </c>
      <c r="T3287" s="2">
        <v>1131962</v>
      </c>
      <c r="U3287">
        <v>45</v>
      </c>
      <c r="V3287">
        <v>0</v>
      </c>
      <c r="W3287" s="2">
        <v>4500000</v>
      </c>
      <c r="X3287" s="2">
        <v>750000</v>
      </c>
      <c r="Y3287" s="2">
        <v>1131962</v>
      </c>
      <c r="Z3287" s="2">
        <v>509383</v>
      </c>
      <c r="AA3287" s="5">
        <f t="shared" si="51"/>
        <v>509383</v>
      </c>
    </row>
    <row r="3288" spans="1:27" x14ac:dyDescent="0.25">
      <c r="A3288">
        <v>1521588</v>
      </c>
      <c r="B3288" t="s">
        <v>4715</v>
      </c>
      <c r="C3288" t="s">
        <v>4715</v>
      </c>
      <c r="D3288" t="s">
        <v>292</v>
      </c>
      <c r="E3288" s="1">
        <v>45992</v>
      </c>
      <c r="F3288" s="1">
        <v>46356</v>
      </c>
      <c r="G3288" t="s">
        <v>47</v>
      </c>
      <c r="H3288" t="s">
        <v>30</v>
      </c>
      <c r="I3288" t="s">
        <v>31</v>
      </c>
      <c r="J3288" t="s">
        <v>968</v>
      </c>
      <c r="L3288" t="s">
        <v>991</v>
      </c>
      <c r="M3288" t="s">
        <v>823</v>
      </c>
      <c r="N3288" t="s">
        <v>67</v>
      </c>
      <c r="P3288" t="s">
        <v>35</v>
      </c>
      <c r="Q3288" s="1">
        <v>46128</v>
      </c>
      <c r="R3288" s="1">
        <v>46131</v>
      </c>
      <c r="S3288" t="s">
        <v>68</v>
      </c>
      <c r="T3288" s="2">
        <v>1531473</v>
      </c>
      <c r="U3288">
        <v>45</v>
      </c>
      <c r="V3288">
        <v>0</v>
      </c>
      <c r="W3288" s="2">
        <v>4500000</v>
      </c>
      <c r="X3288" s="2">
        <v>750000</v>
      </c>
      <c r="Y3288" s="2">
        <v>1531473</v>
      </c>
      <c r="Z3288" s="2">
        <v>689163</v>
      </c>
      <c r="AA3288" s="5">
        <f t="shared" si="51"/>
        <v>689163</v>
      </c>
    </row>
    <row r="3289" spans="1:27" x14ac:dyDescent="0.25">
      <c r="A3289">
        <v>1521587</v>
      </c>
      <c r="B3289" t="s">
        <v>4715</v>
      </c>
      <c r="C3289" t="s">
        <v>4715</v>
      </c>
      <c r="D3289" t="s">
        <v>292</v>
      </c>
      <c r="E3289" s="1">
        <v>45992</v>
      </c>
      <c r="F3289" s="1">
        <v>46356</v>
      </c>
      <c r="G3289" t="s">
        <v>47</v>
      </c>
      <c r="H3289" t="s">
        <v>30</v>
      </c>
      <c r="I3289" t="s">
        <v>31</v>
      </c>
      <c r="J3289" t="s">
        <v>2049</v>
      </c>
      <c r="L3289" t="s">
        <v>5466</v>
      </c>
      <c r="M3289" t="s">
        <v>112</v>
      </c>
      <c r="N3289" t="s">
        <v>67</v>
      </c>
      <c r="P3289" t="s">
        <v>35</v>
      </c>
      <c r="Q3289" s="1">
        <v>46128</v>
      </c>
      <c r="R3289" s="1">
        <v>46132</v>
      </c>
      <c r="S3289" t="s">
        <v>68</v>
      </c>
      <c r="T3289" s="2">
        <v>1751270</v>
      </c>
      <c r="U3289">
        <v>45</v>
      </c>
      <c r="V3289">
        <v>0</v>
      </c>
      <c r="W3289" s="2">
        <v>4500000</v>
      </c>
      <c r="X3289" s="2">
        <v>750000</v>
      </c>
      <c r="Y3289" s="2">
        <v>1751270</v>
      </c>
      <c r="Z3289" s="2">
        <v>788072</v>
      </c>
      <c r="AA3289" s="5">
        <f t="shared" si="51"/>
        <v>788072</v>
      </c>
    </row>
    <row r="3290" spans="1:27" x14ac:dyDescent="0.25">
      <c r="A3290">
        <v>1519314</v>
      </c>
      <c r="B3290" t="s">
        <v>3309</v>
      </c>
      <c r="C3290" t="s">
        <v>140</v>
      </c>
      <c r="D3290" t="s">
        <v>3310</v>
      </c>
      <c r="E3290" s="1">
        <v>45933</v>
      </c>
      <c r="F3290" s="1">
        <v>46295</v>
      </c>
      <c r="G3290" t="s">
        <v>47</v>
      </c>
      <c r="H3290" t="s">
        <v>30</v>
      </c>
      <c r="I3290" t="s">
        <v>40</v>
      </c>
      <c r="J3290" t="s">
        <v>5467</v>
      </c>
      <c r="K3290" t="s">
        <v>5468</v>
      </c>
      <c r="L3290" t="s">
        <v>3313</v>
      </c>
      <c r="N3290" t="s">
        <v>51</v>
      </c>
      <c r="P3290" t="s">
        <v>35</v>
      </c>
      <c r="Q3290" s="1">
        <v>46129</v>
      </c>
      <c r="R3290" s="1">
        <v>46129</v>
      </c>
      <c r="S3290" t="s">
        <v>36</v>
      </c>
      <c r="T3290" s="2">
        <v>20000</v>
      </c>
      <c r="U3290">
        <v>14</v>
      </c>
      <c r="V3290">
        <v>0</v>
      </c>
      <c r="W3290" s="2">
        <v>14727</v>
      </c>
      <c r="X3290">
        <v>0</v>
      </c>
      <c r="Y3290" s="2">
        <v>27000</v>
      </c>
      <c r="Z3290" s="2">
        <v>3682</v>
      </c>
      <c r="AA3290" s="5">
        <f t="shared" si="51"/>
        <v>3682</v>
      </c>
    </row>
    <row r="3291" spans="1:27" x14ac:dyDescent="0.25">
      <c r="A3291">
        <v>1521589</v>
      </c>
      <c r="B3291" t="s">
        <v>4715</v>
      </c>
      <c r="C3291" t="s">
        <v>4715</v>
      </c>
      <c r="D3291" t="s">
        <v>292</v>
      </c>
      <c r="E3291" s="1">
        <v>45992</v>
      </c>
      <c r="F3291" s="1">
        <v>46356</v>
      </c>
      <c r="G3291" t="s">
        <v>47</v>
      </c>
      <c r="H3291" t="s">
        <v>30</v>
      </c>
      <c r="I3291" t="s">
        <v>31</v>
      </c>
      <c r="J3291" t="s">
        <v>3060</v>
      </c>
      <c r="L3291" t="s">
        <v>886</v>
      </c>
      <c r="M3291" t="s">
        <v>133</v>
      </c>
      <c r="N3291" t="s">
        <v>67</v>
      </c>
      <c r="P3291" t="s">
        <v>35</v>
      </c>
      <c r="Q3291" s="1">
        <v>46129</v>
      </c>
      <c r="R3291" s="1">
        <v>46131</v>
      </c>
      <c r="S3291" t="s">
        <v>68</v>
      </c>
      <c r="T3291" s="2">
        <v>1462439</v>
      </c>
      <c r="U3291">
        <v>45</v>
      </c>
      <c r="V3291">
        <v>0</v>
      </c>
      <c r="W3291" s="2">
        <v>4500000</v>
      </c>
      <c r="X3291" s="2">
        <v>750000</v>
      </c>
      <c r="Y3291" s="2">
        <v>1462439</v>
      </c>
      <c r="Z3291" s="2">
        <v>658098</v>
      </c>
      <c r="AA3291" s="5">
        <f t="shared" si="51"/>
        <v>658098</v>
      </c>
    </row>
    <row r="3292" spans="1:27" x14ac:dyDescent="0.25">
      <c r="A3292">
        <v>1519315</v>
      </c>
      <c r="B3292" t="s">
        <v>3309</v>
      </c>
      <c r="C3292" t="s">
        <v>140</v>
      </c>
      <c r="D3292" t="s">
        <v>3310</v>
      </c>
      <c r="E3292" s="1">
        <v>45933</v>
      </c>
      <c r="F3292" s="1">
        <v>46295</v>
      </c>
      <c r="G3292" t="s">
        <v>47</v>
      </c>
      <c r="H3292" t="s">
        <v>30</v>
      </c>
      <c r="I3292" t="s">
        <v>40</v>
      </c>
      <c r="J3292" t="s">
        <v>5469</v>
      </c>
      <c r="L3292" t="s">
        <v>3313</v>
      </c>
      <c r="N3292" t="s">
        <v>51</v>
      </c>
      <c r="P3292" t="s">
        <v>35</v>
      </c>
      <c r="Q3292" s="1">
        <v>46130</v>
      </c>
      <c r="R3292" s="1">
        <v>46130</v>
      </c>
      <c r="S3292" t="s">
        <v>36</v>
      </c>
      <c r="T3292" s="2">
        <v>13000</v>
      </c>
      <c r="U3292">
        <v>14</v>
      </c>
      <c r="V3292">
        <v>0</v>
      </c>
      <c r="W3292" s="2">
        <v>14727</v>
      </c>
      <c r="X3292">
        <v>0</v>
      </c>
      <c r="Y3292" s="2">
        <v>17550</v>
      </c>
      <c r="Z3292" s="2">
        <v>2393</v>
      </c>
      <c r="AA3292" s="5">
        <f t="shared" si="51"/>
        <v>2393</v>
      </c>
    </row>
    <row r="3293" spans="1:27" x14ac:dyDescent="0.25">
      <c r="A3293">
        <v>1519316</v>
      </c>
      <c r="B3293" t="s">
        <v>3309</v>
      </c>
      <c r="C3293" t="s">
        <v>140</v>
      </c>
      <c r="D3293" t="s">
        <v>3310</v>
      </c>
      <c r="E3293" s="1">
        <v>45933</v>
      </c>
      <c r="F3293" s="1">
        <v>46295</v>
      </c>
      <c r="G3293" t="s">
        <v>47</v>
      </c>
      <c r="H3293" t="s">
        <v>30</v>
      </c>
      <c r="I3293" t="s">
        <v>40</v>
      </c>
      <c r="J3293" t="s">
        <v>5470</v>
      </c>
      <c r="K3293" t="s">
        <v>5471</v>
      </c>
      <c r="L3293" t="s">
        <v>3313</v>
      </c>
      <c r="N3293" t="s">
        <v>51</v>
      </c>
      <c r="P3293" t="s">
        <v>35</v>
      </c>
      <c r="Q3293" s="1">
        <v>46130</v>
      </c>
      <c r="R3293" s="1">
        <v>46130</v>
      </c>
      <c r="S3293" t="s">
        <v>36</v>
      </c>
      <c r="T3293" s="2">
        <v>50000</v>
      </c>
      <c r="U3293">
        <v>14</v>
      </c>
      <c r="V3293">
        <v>0</v>
      </c>
      <c r="W3293" s="2">
        <v>14727</v>
      </c>
      <c r="X3293">
        <v>0</v>
      </c>
      <c r="Y3293" s="2">
        <v>67500</v>
      </c>
      <c r="Z3293" s="2">
        <v>9205</v>
      </c>
      <c r="AA3293" s="5">
        <f t="shared" si="51"/>
        <v>9205</v>
      </c>
    </row>
    <row r="3294" spans="1:27" x14ac:dyDescent="0.25">
      <c r="A3294">
        <v>1522793</v>
      </c>
      <c r="B3294" t="s">
        <v>5472</v>
      </c>
      <c r="C3294" t="s">
        <v>1341</v>
      </c>
      <c r="D3294" t="s">
        <v>5473</v>
      </c>
      <c r="E3294" s="1">
        <v>45945</v>
      </c>
      <c r="F3294" s="1">
        <v>46139</v>
      </c>
      <c r="G3294" t="s">
        <v>29</v>
      </c>
      <c r="H3294" t="s">
        <v>30</v>
      </c>
      <c r="I3294" t="s">
        <v>31</v>
      </c>
      <c r="J3294" t="s">
        <v>5474</v>
      </c>
      <c r="L3294" t="s">
        <v>1007</v>
      </c>
      <c r="M3294" t="s">
        <v>494</v>
      </c>
      <c r="N3294" t="s">
        <v>67</v>
      </c>
      <c r="P3294" t="s">
        <v>35</v>
      </c>
      <c r="Q3294" s="1">
        <v>46130</v>
      </c>
      <c r="R3294" s="1">
        <v>46134</v>
      </c>
      <c r="S3294" t="s">
        <v>68</v>
      </c>
      <c r="T3294" s="2">
        <v>1929000</v>
      </c>
      <c r="U3294">
        <v>20</v>
      </c>
      <c r="V3294">
        <v>0</v>
      </c>
      <c r="W3294" s="2">
        <v>385800</v>
      </c>
      <c r="X3294">
        <v>0</v>
      </c>
      <c r="Y3294" s="2">
        <v>1929000</v>
      </c>
      <c r="Z3294" s="2">
        <v>385800</v>
      </c>
      <c r="AA3294" s="5">
        <f t="shared" si="51"/>
        <v>385800</v>
      </c>
    </row>
    <row r="3295" spans="1:27" x14ac:dyDescent="0.25">
      <c r="A3295">
        <v>1519317</v>
      </c>
      <c r="B3295" t="s">
        <v>3309</v>
      </c>
      <c r="C3295" t="s">
        <v>140</v>
      </c>
      <c r="D3295" t="s">
        <v>3310</v>
      </c>
      <c r="E3295" s="1">
        <v>45933</v>
      </c>
      <c r="F3295" s="1">
        <v>46295</v>
      </c>
      <c r="G3295" t="s">
        <v>47</v>
      </c>
      <c r="H3295" t="s">
        <v>30</v>
      </c>
      <c r="I3295" t="s">
        <v>40</v>
      </c>
      <c r="J3295" t="s">
        <v>5475</v>
      </c>
      <c r="K3295" t="s">
        <v>5471</v>
      </c>
      <c r="L3295" t="s">
        <v>3313</v>
      </c>
      <c r="N3295" t="s">
        <v>51</v>
      </c>
      <c r="P3295" t="s">
        <v>35</v>
      </c>
      <c r="Q3295" s="1">
        <v>46131</v>
      </c>
      <c r="R3295" s="1">
        <v>46131</v>
      </c>
      <c r="S3295" t="s">
        <v>36</v>
      </c>
      <c r="T3295" s="2">
        <v>1000</v>
      </c>
      <c r="U3295">
        <v>14</v>
      </c>
      <c r="V3295">
        <v>0</v>
      </c>
      <c r="W3295" s="2">
        <v>14727</v>
      </c>
      <c r="X3295">
        <v>0</v>
      </c>
      <c r="Y3295" s="2">
        <v>1350</v>
      </c>
      <c r="Z3295">
        <v>184</v>
      </c>
      <c r="AA3295" s="5">
        <f t="shared" si="51"/>
        <v>184</v>
      </c>
    </row>
    <row r="3296" spans="1:27" x14ac:dyDescent="0.25">
      <c r="A3296">
        <v>1519824</v>
      </c>
      <c r="B3296" t="s">
        <v>4249</v>
      </c>
      <c r="C3296" t="s">
        <v>140</v>
      </c>
      <c r="D3296" t="s">
        <v>1110</v>
      </c>
      <c r="E3296" s="1">
        <v>45962</v>
      </c>
      <c r="F3296" s="1">
        <v>46325</v>
      </c>
      <c r="G3296" t="s">
        <v>47</v>
      </c>
      <c r="H3296" t="s">
        <v>30</v>
      </c>
      <c r="I3296" t="s">
        <v>31</v>
      </c>
      <c r="J3296" t="s">
        <v>5476</v>
      </c>
      <c r="L3296" t="s">
        <v>805</v>
      </c>
      <c r="M3296" t="s">
        <v>243</v>
      </c>
      <c r="N3296" t="s">
        <v>67</v>
      </c>
      <c r="P3296" t="s">
        <v>35</v>
      </c>
      <c r="Q3296" s="1">
        <v>46131</v>
      </c>
      <c r="R3296" s="1">
        <v>46133</v>
      </c>
      <c r="S3296" t="s">
        <v>68</v>
      </c>
      <c r="T3296" s="2">
        <v>645050</v>
      </c>
      <c r="U3296">
        <v>14</v>
      </c>
      <c r="V3296">
        <v>0</v>
      </c>
      <c r="W3296" s="2">
        <v>340057</v>
      </c>
      <c r="X3296">
        <v>0</v>
      </c>
      <c r="Y3296" s="2">
        <v>645050</v>
      </c>
      <c r="Z3296" s="2">
        <v>87961</v>
      </c>
      <c r="AA3296" s="5">
        <f t="shared" si="51"/>
        <v>87961</v>
      </c>
    </row>
    <row r="3297" spans="1:27" x14ac:dyDescent="0.25">
      <c r="A3297">
        <v>1492281</v>
      </c>
      <c r="B3297" t="s">
        <v>3609</v>
      </c>
      <c r="C3297" t="s">
        <v>62</v>
      </c>
      <c r="D3297" t="s">
        <v>3610</v>
      </c>
      <c r="E3297" s="1">
        <v>45742</v>
      </c>
      <c r="F3297" s="1">
        <v>46321</v>
      </c>
      <c r="G3297" t="s">
        <v>29</v>
      </c>
      <c r="H3297" t="s">
        <v>30</v>
      </c>
      <c r="I3297" t="s">
        <v>31</v>
      </c>
      <c r="J3297" t="s">
        <v>5477</v>
      </c>
      <c r="L3297" t="s">
        <v>975</v>
      </c>
      <c r="M3297" t="s">
        <v>112</v>
      </c>
      <c r="N3297" t="s">
        <v>67</v>
      </c>
      <c r="P3297" t="s">
        <v>35</v>
      </c>
      <c r="Q3297" s="1">
        <v>46131</v>
      </c>
      <c r="R3297" s="1">
        <v>46134</v>
      </c>
      <c r="S3297" t="s">
        <v>68</v>
      </c>
      <c r="T3297" s="2">
        <v>679000</v>
      </c>
      <c r="U3297">
        <v>20</v>
      </c>
      <c r="V3297">
        <v>0</v>
      </c>
      <c r="W3297" s="2">
        <v>135800</v>
      </c>
      <c r="X3297">
        <v>0</v>
      </c>
      <c r="Y3297" s="2">
        <v>679000</v>
      </c>
      <c r="Z3297" s="2">
        <v>135800</v>
      </c>
      <c r="AA3297" s="5">
        <f t="shared" si="51"/>
        <v>135800</v>
      </c>
    </row>
    <row r="3298" spans="1:27" x14ac:dyDescent="0.25">
      <c r="A3298">
        <v>1518232</v>
      </c>
      <c r="B3298" t="s">
        <v>5215</v>
      </c>
      <c r="C3298" t="s">
        <v>1341</v>
      </c>
      <c r="D3298" t="s">
        <v>5216</v>
      </c>
      <c r="E3298" s="1">
        <v>45926</v>
      </c>
      <c r="F3298" s="1">
        <v>46138</v>
      </c>
      <c r="G3298" t="s">
        <v>29</v>
      </c>
      <c r="H3298" t="s">
        <v>30</v>
      </c>
      <c r="I3298" t="s">
        <v>31</v>
      </c>
      <c r="J3298" t="s">
        <v>5478</v>
      </c>
      <c r="L3298" t="s">
        <v>1120</v>
      </c>
      <c r="M3298" t="s">
        <v>112</v>
      </c>
      <c r="N3298" t="s">
        <v>67</v>
      </c>
      <c r="P3298" t="s">
        <v>35</v>
      </c>
      <c r="Q3298" s="1">
        <v>46131</v>
      </c>
      <c r="R3298" s="1">
        <v>46133</v>
      </c>
      <c r="S3298" t="s">
        <v>68</v>
      </c>
      <c r="T3298" s="2">
        <v>867755</v>
      </c>
      <c r="U3298">
        <v>20</v>
      </c>
      <c r="V3298">
        <v>0</v>
      </c>
      <c r="W3298" s="2">
        <v>173551</v>
      </c>
      <c r="X3298">
        <v>0</v>
      </c>
      <c r="Y3298" s="2">
        <v>867755</v>
      </c>
      <c r="Z3298" s="2">
        <v>173551</v>
      </c>
      <c r="AA3298" s="5">
        <f t="shared" si="51"/>
        <v>173551</v>
      </c>
    </row>
    <row r="3299" spans="1:27" x14ac:dyDescent="0.25">
      <c r="A3299">
        <v>1520348</v>
      </c>
      <c r="B3299" t="s">
        <v>3155</v>
      </c>
      <c r="C3299" t="s">
        <v>3155</v>
      </c>
      <c r="D3299" t="s">
        <v>119</v>
      </c>
      <c r="E3299" s="1">
        <v>45706</v>
      </c>
      <c r="F3299" s="1">
        <v>46295</v>
      </c>
      <c r="G3299" t="s">
        <v>29</v>
      </c>
      <c r="H3299" t="s">
        <v>30</v>
      </c>
      <c r="I3299" t="s">
        <v>31</v>
      </c>
      <c r="J3299" t="s">
        <v>5479</v>
      </c>
      <c r="K3299" t="s">
        <v>2085</v>
      </c>
      <c r="L3299" t="s">
        <v>33</v>
      </c>
      <c r="N3299" t="s">
        <v>34</v>
      </c>
      <c r="P3299" t="s">
        <v>35</v>
      </c>
      <c r="Q3299" s="1">
        <v>46132</v>
      </c>
      <c r="R3299" s="1">
        <v>46134</v>
      </c>
      <c r="S3299" t="s">
        <v>68</v>
      </c>
      <c r="T3299" s="3">
        <v>1859.97</v>
      </c>
      <c r="U3299">
        <v>6</v>
      </c>
      <c r="V3299">
        <v>0</v>
      </c>
      <c r="W3299" s="2">
        <v>3421052</v>
      </c>
      <c r="X3299">
        <v>0</v>
      </c>
      <c r="Y3299" s="2">
        <v>1860</v>
      </c>
      <c r="Z3299">
        <v>106</v>
      </c>
      <c r="AA3299" s="5">
        <f t="shared" si="51"/>
        <v>106</v>
      </c>
    </row>
    <row r="3300" spans="1:27" x14ac:dyDescent="0.25">
      <c r="A3300">
        <v>1522770</v>
      </c>
      <c r="B3300" t="s">
        <v>5329</v>
      </c>
      <c r="C3300" t="s">
        <v>1341</v>
      </c>
      <c r="D3300" t="s">
        <v>1161</v>
      </c>
      <c r="E3300" s="1">
        <v>45944</v>
      </c>
      <c r="F3300" s="1">
        <v>46307</v>
      </c>
      <c r="G3300" t="s">
        <v>29</v>
      </c>
      <c r="H3300" t="s">
        <v>30</v>
      </c>
      <c r="I3300" t="s">
        <v>31</v>
      </c>
      <c r="J3300" t="s">
        <v>5480</v>
      </c>
      <c r="L3300" t="s">
        <v>137</v>
      </c>
      <c r="M3300" t="s">
        <v>138</v>
      </c>
      <c r="N3300" t="s">
        <v>67</v>
      </c>
      <c r="P3300" t="s">
        <v>35</v>
      </c>
      <c r="Q3300" s="1">
        <v>46132</v>
      </c>
      <c r="R3300" s="1">
        <v>46134</v>
      </c>
      <c r="S3300" t="s">
        <v>68</v>
      </c>
      <c r="T3300" s="2">
        <v>1105000</v>
      </c>
      <c r="U3300">
        <v>20</v>
      </c>
      <c r="V3300">
        <v>0</v>
      </c>
      <c r="W3300" s="2">
        <v>1350000</v>
      </c>
      <c r="X3300">
        <v>0</v>
      </c>
      <c r="Y3300" s="2">
        <v>1105000</v>
      </c>
      <c r="Z3300" s="2">
        <v>221000</v>
      </c>
      <c r="AA3300" s="5">
        <f t="shared" si="51"/>
        <v>221000</v>
      </c>
    </row>
    <row r="3301" spans="1:27" x14ac:dyDescent="0.25">
      <c r="A3301">
        <v>1518103</v>
      </c>
      <c r="B3301" t="s">
        <v>5481</v>
      </c>
      <c r="C3301" t="s">
        <v>1341</v>
      </c>
      <c r="D3301" t="s">
        <v>2233</v>
      </c>
      <c r="E3301" s="1">
        <v>45903</v>
      </c>
      <c r="F3301" s="1">
        <v>46287</v>
      </c>
      <c r="G3301" t="s">
        <v>29</v>
      </c>
      <c r="H3301" t="s">
        <v>30</v>
      </c>
      <c r="I3301" t="s">
        <v>31</v>
      </c>
      <c r="J3301" t="s">
        <v>5482</v>
      </c>
      <c r="L3301" t="s">
        <v>519</v>
      </c>
      <c r="M3301" t="s">
        <v>512</v>
      </c>
      <c r="N3301" t="s">
        <v>67</v>
      </c>
      <c r="P3301" t="s">
        <v>35</v>
      </c>
      <c r="Q3301" s="1">
        <v>46132</v>
      </c>
      <c r="R3301" s="1">
        <v>46136</v>
      </c>
      <c r="S3301" t="s">
        <v>68</v>
      </c>
      <c r="T3301" s="2">
        <v>1352180</v>
      </c>
      <c r="U3301">
        <v>20</v>
      </c>
      <c r="V3301">
        <v>0</v>
      </c>
      <c r="W3301" s="2">
        <v>270436</v>
      </c>
      <c r="X3301">
        <v>0</v>
      </c>
      <c r="Y3301" s="2">
        <v>1352180</v>
      </c>
      <c r="Z3301" s="2">
        <v>270436</v>
      </c>
      <c r="AA3301" s="5">
        <f t="shared" si="51"/>
        <v>270436</v>
      </c>
    </row>
    <row r="3302" spans="1:27" x14ac:dyDescent="0.25">
      <c r="A3302">
        <v>1520345</v>
      </c>
      <c r="B3302" t="s">
        <v>3155</v>
      </c>
      <c r="C3302" t="s">
        <v>3155</v>
      </c>
      <c r="D3302" t="s">
        <v>119</v>
      </c>
      <c r="E3302" s="1">
        <v>45706</v>
      </c>
      <c r="F3302" s="1">
        <v>46295</v>
      </c>
      <c r="G3302" t="s">
        <v>29</v>
      </c>
      <c r="H3302" t="s">
        <v>30</v>
      </c>
      <c r="I3302" t="s">
        <v>31</v>
      </c>
      <c r="J3302" t="s">
        <v>5483</v>
      </c>
      <c r="K3302" t="s">
        <v>2815</v>
      </c>
      <c r="L3302" t="s">
        <v>1041</v>
      </c>
      <c r="M3302" t="s">
        <v>1042</v>
      </c>
      <c r="N3302" t="s">
        <v>213</v>
      </c>
      <c r="P3302" t="s">
        <v>35</v>
      </c>
      <c r="Q3302" s="1">
        <v>46133</v>
      </c>
      <c r="R3302" s="1">
        <v>46135</v>
      </c>
      <c r="S3302" t="s">
        <v>68</v>
      </c>
      <c r="T3302" s="3">
        <v>1693.85</v>
      </c>
      <c r="U3302">
        <v>6</v>
      </c>
      <c r="V3302">
        <v>0</v>
      </c>
      <c r="W3302" s="2">
        <v>3421052</v>
      </c>
      <c r="X3302">
        <v>0</v>
      </c>
      <c r="Y3302" s="2">
        <v>1694</v>
      </c>
      <c r="Z3302">
        <v>97</v>
      </c>
      <c r="AA3302" s="5">
        <f t="shared" si="51"/>
        <v>97</v>
      </c>
    </row>
    <row r="3303" spans="1:27" x14ac:dyDescent="0.25">
      <c r="A3303">
        <v>1504395</v>
      </c>
      <c r="B3303" t="s">
        <v>5484</v>
      </c>
      <c r="C3303" t="s">
        <v>62</v>
      </c>
      <c r="D3303" t="s">
        <v>5485</v>
      </c>
      <c r="E3303" s="1">
        <v>45838</v>
      </c>
      <c r="F3303" s="1">
        <v>46141</v>
      </c>
      <c r="G3303" t="s">
        <v>29</v>
      </c>
      <c r="H3303" t="s">
        <v>30</v>
      </c>
      <c r="I3303" t="s">
        <v>31</v>
      </c>
      <c r="J3303" t="s">
        <v>71</v>
      </c>
      <c r="L3303" t="s">
        <v>1356</v>
      </c>
      <c r="M3303" t="s">
        <v>531</v>
      </c>
      <c r="N3303" t="s">
        <v>67</v>
      </c>
      <c r="P3303" t="s">
        <v>35</v>
      </c>
      <c r="Q3303" s="1">
        <v>46133</v>
      </c>
      <c r="R3303" s="1">
        <v>46136</v>
      </c>
      <c r="S3303" t="s">
        <v>68</v>
      </c>
      <c r="T3303" s="2">
        <v>99500</v>
      </c>
      <c r="U3303">
        <v>20</v>
      </c>
      <c r="V3303">
        <v>0</v>
      </c>
      <c r="W3303" s="2">
        <v>90000</v>
      </c>
      <c r="X3303">
        <v>0</v>
      </c>
      <c r="Y3303" s="2">
        <v>99500</v>
      </c>
      <c r="Z3303" s="2">
        <v>19900</v>
      </c>
      <c r="AA3303" s="5">
        <f t="shared" si="51"/>
        <v>19900</v>
      </c>
    </row>
    <row r="3304" spans="1:27" x14ac:dyDescent="0.25">
      <c r="A3304">
        <v>1518216</v>
      </c>
      <c r="B3304" t="s">
        <v>5016</v>
      </c>
      <c r="C3304" t="s">
        <v>1341</v>
      </c>
      <c r="D3304" t="s">
        <v>2510</v>
      </c>
      <c r="E3304" s="1">
        <v>45915</v>
      </c>
      <c r="F3304" s="1">
        <v>46344</v>
      </c>
      <c r="G3304" t="s">
        <v>29</v>
      </c>
      <c r="H3304" t="s">
        <v>30</v>
      </c>
      <c r="I3304" t="s">
        <v>31</v>
      </c>
      <c r="J3304" t="s">
        <v>5486</v>
      </c>
      <c r="L3304" t="s">
        <v>975</v>
      </c>
      <c r="M3304" t="s">
        <v>112</v>
      </c>
      <c r="N3304" t="s">
        <v>67</v>
      </c>
      <c r="P3304" t="s">
        <v>35</v>
      </c>
      <c r="Q3304" s="1">
        <v>46133</v>
      </c>
      <c r="R3304" s="1">
        <v>46134</v>
      </c>
      <c r="S3304" t="s">
        <v>68</v>
      </c>
      <c r="T3304" s="2">
        <v>254280</v>
      </c>
      <c r="U3304">
        <v>20</v>
      </c>
      <c r="V3304">
        <v>0</v>
      </c>
      <c r="W3304" s="2">
        <v>537000</v>
      </c>
      <c r="X3304">
        <v>0</v>
      </c>
      <c r="Y3304" s="2">
        <v>254280</v>
      </c>
      <c r="Z3304" s="2">
        <v>50856</v>
      </c>
      <c r="AA3304" s="5">
        <f t="shared" si="51"/>
        <v>50856</v>
      </c>
    </row>
    <row r="3305" spans="1:27" x14ac:dyDescent="0.25">
      <c r="A3305">
        <v>1504394</v>
      </c>
      <c r="B3305" t="s">
        <v>5484</v>
      </c>
      <c r="C3305" t="s">
        <v>62</v>
      </c>
      <c r="D3305" t="s">
        <v>5485</v>
      </c>
      <c r="E3305" s="1">
        <v>45838</v>
      </c>
      <c r="F3305" s="1">
        <v>46141</v>
      </c>
      <c r="G3305" t="s">
        <v>29</v>
      </c>
      <c r="H3305" t="s">
        <v>30</v>
      </c>
      <c r="I3305" t="s">
        <v>31</v>
      </c>
      <c r="J3305" t="s">
        <v>5487</v>
      </c>
      <c r="L3305" t="s">
        <v>1356</v>
      </c>
      <c r="M3305" t="s">
        <v>531</v>
      </c>
      <c r="N3305" t="s">
        <v>67</v>
      </c>
      <c r="P3305" t="s">
        <v>35</v>
      </c>
      <c r="Q3305" s="1">
        <v>46133</v>
      </c>
      <c r="R3305" s="1">
        <v>46136</v>
      </c>
      <c r="S3305" t="s">
        <v>68</v>
      </c>
      <c r="T3305" s="2">
        <v>450000</v>
      </c>
      <c r="U3305">
        <v>20</v>
      </c>
      <c r="V3305">
        <v>0</v>
      </c>
      <c r="W3305" s="2">
        <v>90000</v>
      </c>
      <c r="X3305">
        <v>0</v>
      </c>
      <c r="Y3305" s="2">
        <v>450000</v>
      </c>
      <c r="Z3305" s="2">
        <v>90000</v>
      </c>
      <c r="AA3305" s="5">
        <f t="shared" si="51"/>
        <v>90000</v>
      </c>
    </row>
    <row r="3306" spans="1:27" x14ac:dyDescent="0.25">
      <c r="A3306">
        <v>1518197</v>
      </c>
      <c r="B3306" t="s">
        <v>3361</v>
      </c>
      <c r="C3306" t="s">
        <v>1341</v>
      </c>
      <c r="D3306" t="s">
        <v>3362</v>
      </c>
      <c r="E3306" s="1">
        <v>45915</v>
      </c>
      <c r="F3306" s="1">
        <v>46514</v>
      </c>
      <c r="G3306" t="s">
        <v>29</v>
      </c>
      <c r="H3306" t="s">
        <v>30</v>
      </c>
      <c r="I3306" t="s">
        <v>31</v>
      </c>
      <c r="J3306" t="s">
        <v>5488</v>
      </c>
      <c r="L3306" t="s">
        <v>2007</v>
      </c>
      <c r="M3306" t="s">
        <v>101</v>
      </c>
      <c r="N3306" t="s">
        <v>67</v>
      </c>
      <c r="P3306" t="s">
        <v>35</v>
      </c>
      <c r="Q3306" s="1">
        <v>46133</v>
      </c>
      <c r="R3306" s="1">
        <v>46136</v>
      </c>
      <c r="S3306" t="s">
        <v>68</v>
      </c>
      <c r="T3306" s="2">
        <v>1211225</v>
      </c>
      <c r="U3306">
        <v>20</v>
      </c>
      <c r="V3306">
        <v>0</v>
      </c>
      <c r="W3306" s="2">
        <v>242245</v>
      </c>
      <c r="X3306">
        <v>0</v>
      </c>
      <c r="Y3306" s="2">
        <v>1211225</v>
      </c>
      <c r="Z3306" s="2">
        <v>242245</v>
      </c>
      <c r="AA3306" s="5">
        <f t="shared" si="51"/>
        <v>242245</v>
      </c>
    </row>
    <row r="3307" spans="1:27" x14ac:dyDescent="0.25">
      <c r="A3307">
        <v>1504094</v>
      </c>
      <c r="B3307" t="s">
        <v>5489</v>
      </c>
      <c r="C3307" t="s">
        <v>62</v>
      </c>
      <c r="D3307" t="s">
        <v>5490</v>
      </c>
      <c r="E3307" s="1">
        <v>45804</v>
      </c>
      <c r="F3307" s="1">
        <v>46492</v>
      </c>
      <c r="G3307" t="s">
        <v>29</v>
      </c>
      <c r="H3307" t="s">
        <v>30</v>
      </c>
      <c r="I3307" t="s">
        <v>31</v>
      </c>
      <c r="J3307" t="s">
        <v>5491</v>
      </c>
      <c r="L3307" t="s">
        <v>111</v>
      </c>
      <c r="M3307" t="s">
        <v>112</v>
      </c>
      <c r="N3307" t="s">
        <v>67</v>
      </c>
      <c r="P3307" t="s">
        <v>35</v>
      </c>
      <c r="Q3307" s="1">
        <v>46134</v>
      </c>
      <c r="R3307" s="1">
        <v>46137</v>
      </c>
      <c r="S3307" t="s">
        <v>68</v>
      </c>
      <c r="T3307" s="2">
        <v>2200000</v>
      </c>
      <c r="U3307">
        <v>20</v>
      </c>
      <c r="V3307">
        <v>0</v>
      </c>
      <c r="W3307" s="2">
        <v>440000</v>
      </c>
      <c r="X3307">
        <v>0</v>
      </c>
      <c r="Y3307" s="2">
        <v>2200000</v>
      </c>
      <c r="Z3307" s="2">
        <v>440000</v>
      </c>
      <c r="AA3307" s="5">
        <f t="shared" si="51"/>
        <v>440000</v>
      </c>
    </row>
    <row r="3308" spans="1:27" x14ac:dyDescent="0.25">
      <c r="A3308">
        <v>1520368</v>
      </c>
      <c r="B3308" t="s">
        <v>3155</v>
      </c>
      <c r="C3308" t="s">
        <v>3155</v>
      </c>
      <c r="D3308" t="s">
        <v>119</v>
      </c>
      <c r="E3308" s="1">
        <v>45706</v>
      </c>
      <c r="F3308" s="1">
        <v>46295</v>
      </c>
      <c r="G3308" t="s">
        <v>29</v>
      </c>
      <c r="H3308" t="s">
        <v>30</v>
      </c>
      <c r="I3308" t="s">
        <v>31</v>
      </c>
      <c r="J3308" t="s">
        <v>5492</v>
      </c>
      <c r="K3308" t="s">
        <v>5493</v>
      </c>
      <c r="L3308" t="s">
        <v>5494</v>
      </c>
      <c r="N3308" t="s">
        <v>5495</v>
      </c>
      <c r="P3308" t="s">
        <v>35</v>
      </c>
      <c r="Q3308" s="1">
        <v>46135</v>
      </c>
      <c r="R3308" s="1">
        <v>46137</v>
      </c>
      <c r="S3308" t="s">
        <v>68</v>
      </c>
      <c r="T3308">
        <v>232.78</v>
      </c>
      <c r="U3308">
        <v>6</v>
      </c>
      <c r="V3308">
        <v>0</v>
      </c>
      <c r="W3308" s="2">
        <v>3421052</v>
      </c>
      <c r="X3308">
        <v>0</v>
      </c>
      <c r="Y3308">
        <v>233</v>
      </c>
      <c r="Z3308">
        <v>13</v>
      </c>
      <c r="AA3308" s="5">
        <f t="shared" si="51"/>
        <v>13</v>
      </c>
    </row>
    <row r="3309" spans="1:27" x14ac:dyDescent="0.25">
      <c r="A3309">
        <v>1520367</v>
      </c>
      <c r="B3309" t="s">
        <v>3155</v>
      </c>
      <c r="C3309" t="s">
        <v>3155</v>
      </c>
      <c r="D3309" t="s">
        <v>119</v>
      </c>
      <c r="E3309" s="1">
        <v>45706</v>
      </c>
      <c r="F3309" s="1">
        <v>46295</v>
      </c>
      <c r="G3309" t="s">
        <v>29</v>
      </c>
      <c r="H3309" t="s">
        <v>30</v>
      </c>
      <c r="I3309" t="s">
        <v>31</v>
      </c>
      <c r="J3309" t="s">
        <v>5496</v>
      </c>
      <c r="K3309" t="s">
        <v>5493</v>
      </c>
      <c r="L3309" t="s">
        <v>5494</v>
      </c>
      <c r="N3309" t="s">
        <v>5495</v>
      </c>
      <c r="P3309" t="s">
        <v>35</v>
      </c>
      <c r="Q3309" s="1">
        <v>46135</v>
      </c>
      <c r="R3309" s="1">
        <v>46137</v>
      </c>
      <c r="S3309" t="s">
        <v>68</v>
      </c>
      <c r="T3309">
        <v>936.65</v>
      </c>
      <c r="U3309">
        <v>6</v>
      </c>
      <c r="V3309">
        <v>0</v>
      </c>
      <c r="W3309" s="2">
        <v>3421052</v>
      </c>
      <c r="X3309">
        <v>0</v>
      </c>
      <c r="Y3309">
        <v>937</v>
      </c>
      <c r="Z3309">
        <v>53</v>
      </c>
      <c r="AA3309" s="5">
        <f t="shared" si="51"/>
        <v>53</v>
      </c>
    </row>
    <row r="3310" spans="1:27" x14ac:dyDescent="0.25">
      <c r="A3310">
        <v>1521702</v>
      </c>
      <c r="B3310" t="s">
        <v>4715</v>
      </c>
      <c r="C3310" t="s">
        <v>4715</v>
      </c>
      <c r="D3310" t="s">
        <v>292</v>
      </c>
      <c r="E3310" s="1">
        <v>45992</v>
      </c>
      <c r="F3310" s="1">
        <v>46356</v>
      </c>
      <c r="G3310" t="s">
        <v>47</v>
      </c>
      <c r="H3310" t="s">
        <v>30</v>
      </c>
      <c r="I3310" t="s">
        <v>31</v>
      </c>
      <c r="J3310" t="s">
        <v>4879</v>
      </c>
      <c r="L3310" t="s">
        <v>4956</v>
      </c>
      <c r="M3310" t="s">
        <v>877</v>
      </c>
      <c r="N3310" t="s">
        <v>67</v>
      </c>
      <c r="P3310" t="s">
        <v>35</v>
      </c>
      <c r="Q3310" s="1">
        <v>46135</v>
      </c>
      <c r="R3310" s="1">
        <v>46138</v>
      </c>
      <c r="S3310" t="s">
        <v>68</v>
      </c>
      <c r="T3310" s="2">
        <v>1019619</v>
      </c>
      <c r="U3310">
        <v>45</v>
      </c>
      <c r="V3310">
        <v>0</v>
      </c>
      <c r="W3310" s="2">
        <v>4500000</v>
      </c>
      <c r="X3310" s="2">
        <v>750000</v>
      </c>
      <c r="Y3310" s="2">
        <v>1019619</v>
      </c>
      <c r="Z3310" s="2">
        <v>458829</v>
      </c>
      <c r="AA3310" s="5">
        <f t="shared" si="51"/>
        <v>458829</v>
      </c>
    </row>
    <row r="3311" spans="1:27" x14ac:dyDescent="0.25">
      <c r="A3311">
        <v>1521591</v>
      </c>
      <c r="B3311" t="s">
        <v>4715</v>
      </c>
      <c r="C3311" t="s">
        <v>4715</v>
      </c>
      <c r="D3311" t="s">
        <v>292</v>
      </c>
      <c r="E3311" s="1">
        <v>45992</v>
      </c>
      <c r="F3311" s="1">
        <v>46356</v>
      </c>
      <c r="G3311" t="s">
        <v>47</v>
      </c>
      <c r="H3311" t="s">
        <v>30</v>
      </c>
      <c r="I3311" t="s">
        <v>31</v>
      </c>
      <c r="J3311" t="s">
        <v>968</v>
      </c>
      <c r="L3311" t="s">
        <v>1612</v>
      </c>
      <c r="M3311" t="s">
        <v>531</v>
      </c>
      <c r="N3311" t="s">
        <v>67</v>
      </c>
      <c r="P3311" t="s">
        <v>35</v>
      </c>
      <c r="Q3311" s="1">
        <v>46135</v>
      </c>
      <c r="R3311" s="1">
        <v>46138</v>
      </c>
      <c r="S3311" t="s">
        <v>68</v>
      </c>
      <c r="T3311" s="2">
        <v>1031732</v>
      </c>
      <c r="U3311">
        <v>45</v>
      </c>
      <c r="V3311">
        <v>0</v>
      </c>
      <c r="W3311" s="2">
        <v>4500000</v>
      </c>
      <c r="X3311" s="2">
        <v>750000</v>
      </c>
      <c r="Y3311" s="2">
        <v>1031732</v>
      </c>
      <c r="Z3311" s="2">
        <v>464279</v>
      </c>
      <c r="AA3311" s="5">
        <f t="shared" si="51"/>
        <v>464279</v>
      </c>
    </row>
    <row r="3312" spans="1:27" x14ac:dyDescent="0.25">
      <c r="A3312">
        <v>1521590</v>
      </c>
      <c r="B3312" t="s">
        <v>4715</v>
      </c>
      <c r="C3312" t="s">
        <v>4715</v>
      </c>
      <c r="D3312" t="s">
        <v>292</v>
      </c>
      <c r="E3312" s="1">
        <v>45992</v>
      </c>
      <c r="F3312" s="1">
        <v>46356</v>
      </c>
      <c r="G3312" t="s">
        <v>47</v>
      </c>
      <c r="H3312" t="s">
        <v>30</v>
      </c>
      <c r="I3312" t="s">
        <v>31</v>
      </c>
      <c r="J3312" t="s">
        <v>2049</v>
      </c>
      <c r="L3312" t="s">
        <v>3668</v>
      </c>
      <c r="M3312" t="s">
        <v>112</v>
      </c>
      <c r="N3312" t="s">
        <v>67</v>
      </c>
      <c r="P3312" t="s">
        <v>35</v>
      </c>
      <c r="Q3312" s="1">
        <v>46135</v>
      </c>
      <c r="R3312" s="1">
        <v>46138</v>
      </c>
      <c r="S3312" t="s">
        <v>68</v>
      </c>
      <c r="T3312" s="2">
        <v>1305300</v>
      </c>
      <c r="U3312">
        <v>45</v>
      </c>
      <c r="V3312">
        <v>0</v>
      </c>
      <c r="W3312" s="2">
        <v>4500000</v>
      </c>
      <c r="X3312" s="2">
        <v>750000</v>
      </c>
      <c r="Y3312" s="2">
        <v>1305300</v>
      </c>
      <c r="Z3312" s="2">
        <v>587385</v>
      </c>
      <c r="AA3312" s="5">
        <f t="shared" si="51"/>
        <v>587385</v>
      </c>
    </row>
    <row r="3313" spans="1:27" x14ac:dyDescent="0.25">
      <c r="A3313">
        <v>1521592</v>
      </c>
      <c r="B3313" t="s">
        <v>4715</v>
      </c>
      <c r="C3313" t="s">
        <v>4715</v>
      </c>
      <c r="D3313" t="s">
        <v>292</v>
      </c>
      <c r="E3313" s="1">
        <v>45992</v>
      </c>
      <c r="F3313" s="1">
        <v>46356</v>
      </c>
      <c r="G3313" t="s">
        <v>47</v>
      </c>
      <c r="H3313" t="s">
        <v>30</v>
      </c>
      <c r="I3313" t="s">
        <v>31</v>
      </c>
      <c r="J3313" t="s">
        <v>616</v>
      </c>
      <c r="L3313" t="s">
        <v>4316</v>
      </c>
      <c r="N3313" t="s">
        <v>2532</v>
      </c>
      <c r="P3313" t="s">
        <v>35</v>
      </c>
      <c r="Q3313" s="1">
        <v>46136</v>
      </c>
      <c r="R3313" s="1">
        <v>46145</v>
      </c>
      <c r="S3313" t="s">
        <v>68</v>
      </c>
      <c r="T3313" s="2">
        <v>1197955</v>
      </c>
      <c r="U3313">
        <v>45</v>
      </c>
      <c r="V3313">
        <v>0</v>
      </c>
      <c r="W3313" s="2">
        <v>4500000</v>
      </c>
      <c r="X3313" s="2">
        <v>750000</v>
      </c>
      <c r="Y3313" s="2">
        <v>1197955</v>
      </c>
      <c r="Z3313" s="2">
        <v>539080</v>
      </c>
      <c r="AA3313" s="5">
        <f t="shared" si="51"/>
        <v>539080</v>
      </c>
    </row>
    <row r="3314" spans="1:27" x14ac:dyDescent="0.25">
      <c r="A3314">
        <v>1519318</v>
      </c>
      <c r="B3314" t="s">
        <v>3309</v>
      </c>
      <c r="C3314" t="s">
        <v>140</v>
      </c>
      <c r="D3314" t="s">
        <v>3310</v>
      </c>
      <c r="E3314" s="1">
        <v>45933</v>
      </c>
      <c r="F3314" s="1">
        <v>46295</v>
      </c>
      <c r="G3314" t="s">
        <v>47</v>
      </c>
      <c r="H3314" t="s">
        <v>30</v>
      </c>
      <c r="I3314" t="s">
        <v>40</v>
      </c>
      <c r="J3314" t="s">
        <v>5497</v>
      </c>
      <c r="K3314" t="s">
        <v>5471</v>
      </c>
      <c r="L3314" t="s">
        <v>3313</v>
      </c>
      <c r="N3314" t="s">
        <v>51</v>
      </c>
      <c r="P3314" t="s">
        <v>35</v>
      </c>
      <c r="Q3314" s="1">
        <v>46137</v>
      </c>
      <c r="R3314" s="1">
        <v>46137</v>
      </c>
      <c r="S3314" t="s">
        <v>36</v>
      </c>
      <c r="T3314" s="2">
        <v>80000</v>
      </c>
      <c r="U3314">
        <v>14</v>
      </c>
      <c r="V3314">
        <v>0</v>
      </c>
      <c r="W3314" s="2">
        <v>14727</v>
      </c>
      <c r="X3314">
        <v>0</v>
      </c>
      <c r="Y3314" s="2">
        <v>108000</v>
      </c>
      <c r="Z3314" s="2">
        <v>14727</v>
      </c>
      <c r="AA3314" s="5">
        <f t="shared" si="51"/>
        <v>14727</v>
      </c>
    </row>
    <row r="3315" spans="1:27" x14ac:dyDescent="0.25">
      <c r="A3315">
        <v>1518281</v>
      </c>
      <c r="B3315" t="s">
        <v>5498</v>
      </c>
      <c r="C3315" t="s">
        <v>1341</v>
      </c>
      <c r="D3315" t="s">
        <v>5499</v>
      </c>
      <c r="E3315" s="1">
        <v>45923</v>
      </c>
      <c r="F3315" s="1">
        <v>46146</v>
      </c>
      <c r="G3315" t="s">
        <v>29</v>
      </c>
      <c r="H3315" t="s">
        <v>30</v>
      </c>
      <c r="I3315" t="s">
        <v>31</v>
      </c>
      <c r="J3315" t="s">
        <v>5500</v>
      </c>
      <c r="L3315" t="s">
        <v>211</v>
      </c>
      <c r="M3315" t="s">
        <v>212</v>
      </c>
      <c r="N3315" t="s">
        <v>213</v>
      </c>
      <c r="P3315" t="s">
        <v>35</v>
      </c>
      <c r="Q3315" s="1">
        <v>46138</v>
      </c>
      <c r="R3315" s="1">
        <v>46141</v>
      </c>
      <c r="S3315" t="s">
        <v>68</v>
      </c>
      <c r="T3315" s="2">
        <v>200000</v>
      </c>
      <c r="U3315">
        <v>20</v>
      </c>
      <c r="V3315">
        <v>0</v>
      </c>
      <c r="W3315" s="2">
        <v>40000</v>
      </c>
      <c r="X3315">
        <v>0</v>
      </c>
      <c r="Y3315" s="2">
        <v>200000</v>
      </c>
      <c r="Z3315" s="2">
        <v>40000</v>
      </c>
      <c r="AA3315" s="5">
        <f t="shared" si="51"/>
        <v>40000</v>
      </c>
    </row>
    <row r="3316" spans="1:27" x14ac:dyDescent="0.25">
      <c r="A3316">
        <v>1488431</v>
      </c>
      <c r="B3316" t="s">
        <v>5501</v>
      </c>
      <c r="C3316" t="s">
        <v>62</v>
      </c>
      <c r="D3316" t="s">
        <v>5502</v>
      </c>
      <c r="E3316" s="1">
        <v>45713</v>
      </c>
      <c r="F3316" s="1">
        <v>46151</v>
      </c>
      <c r="G3316" t="s">
        <v>29</v>
      </c>
      <c r="H3316" t="s">
        <v>30</v>
      </c>
      <c r="I3316" t="s">
        <v>31</v>
      </c>
      <c r="J3316" t="s">
        <v>71</v>
      </c>
      <c r="L3316" t="s">
        <v>1356</v>
      </c>
      <c r="M3316" t="s">
        <v>531</v>
      </c>
      <c r="N3316" t="s">
        <v>67</v>
      </c>
      <c r="P3316" t="s">
        <v>35</v>
      </c>
      <c r="Q3316" s="1">
        <v>46139</v>
      </c>
      <c r="R3316" s="1">
        <v>46146</v>
      </c>
      <c r="S3316" t="s">
        <v>68</v>
      </c>
      <c r="T3316" s="2">
        <v>536246</v>
      </c>
      <c r="U3316">
        <v>20</v>
      </c>
      <c r="V3316">
        <v>0</v>
      </c>
      <c r="W3316" s="2">
        <v>220000</v>
      </c>
      <c r="X3316">
        <v>0</v>
      </c>
      <c r="Y3316" s="2">
        <v>536246</v>
      </c>
      <c r="Z3316" s="2">
        <v>107249</v>
      </c>
      <c r="AA3316" s="5">
        <f t="shared" si="51"/>
        <v>107249</v>
      </c>
    </row>
    <row r="3317" spans="1:27" x14ac:dyDescent="0.25">
      <c r="A3317">
        <v>1488430</v>
      </c>
      <c r="B3317" t="s">
        <v>5501</v>
      </c>
      <c r="C3317" t="s">
        <v>62</v>
      </c>
      <c r="D3317" t="s">
        <v>5502</v>
      </c>
      <c r="E3317" s="1">
        <v>45713</v>
      </c>
      <c r="F3317" s="1">
        <v>46151</v>
      </c>
      <c r="G3317" t="s">
        <v>29</v>
      </c>
      <c r="H3317" t="s">
        <v>30</v>
      </c>
      <c r="I3317" t="s">
        <v>31</v>
      </c>
      <c r="J3317" t="s">
        <v>5503</v>
      </c>
      <c r="L3317" t="s">
        <v>1356</v>
      </c>
      <c r="M3317" t="s">
        <v>531</v>
      </c>
      <c r="N3317" t="s">
        <v>67</v>
      </c>
      <c r="P3317" t="s">
        <v>35</v>
      </c>
      <c r="Q3317" s="1">
        <v>46139</v>
      </c>
      <c r="R3317" s="1">
        <v>46146</v>
      </c>
      <c r="S3317" t="s">
        <v>68</v>
      </c>
      <c r="T3317" s="2">
        <v>1100000</v>
      </c>
      <c r="U3317">
        <v>20</v>
      </c>
      <c r="V3317">
        <v>0</v>
      </c>
      <c r="W3317" s="2">
        <v>220000</v>
      </c>
      <c r="X3317">
        <v>0</v>
      </c>
      <c r="Y3317" s="2">
        <v>1100000</v>
      </c>
      <c r="Z3317" s="2">
        <v>220000</v>
      </c>
      <c r="AA3317" s="5">
        <f t="shared" si="51"/>
        <v>220000</v>
      </c>
    </row>
    <row r="3318" spans="1:27" x14ac:dyDescent="0.25">
      <c r="A3318">
        <v>1518218</v>
      </c>
      <c r="B3318" t="s">
        <v>5016</v>
      </c>
      <c r="C3318" t="s">
        <v>1341</v>
      </c>
      <c r="D3318" t="s">
        <v>2510</v>
      </c>
      <c r="E3318" s="1">
        <v>45915</v>
      </c>
      <c r="F3318" s="1">
        <v>46344</v>
      </c>
      <c r="G3318" t="s">
        <v>29</v>
      </c>
      <c r="H3318" t="s">
        <v>30</v>
      </c>
      <c r="I3318" t="s">
        <v>31</v>
      </c>
      <c r="J3318" t="s">
        <v>5504</v>
      </c>
      <c r="L3318" t="s">
        <v>2007</v>
      </c>
      <c r="M3318" t="s">
        <v>101</v>
      </c>
      <c r="N3318" t="s">
        <v>67</v>
      </c>
      <c r="P3318" t="s">
        <v>35</v>
      </c>
      <c r="Q3318" s="1">
        <v>46139</v>
      </c>
      <c r="R3318" s="1">
        <v>46142</v>
      </c>
      <c r="S3318" t="s">
        <v>68</v>
      </c>
      <c r="T3318" s="2">
        <v>1378000</v>
      </c>
      <c r="U3318">
        <v>20</v>
      </c>
      <c r="V3318">
        <v>0</v>
      </c>
      <c r="W3318" s="2">
        <v>537000</v>
      </c>
      <c r="X3318">
        <v>0</v>
      </c>
      <c r="Y3318" s="2">
        <v>1378000</v>
      </c>
      <c r="Z3318" s="2">
        <v>275600</v>
      </c>
      <c r="AA3318" s="5">
        <f t="shared" si="51"/>
        <v>275600</v>
      </c>
    </row>
    <row r="3319" spans="1:27" x14ac:dyDescent="0.25">
      <c r="A3319">
        <v>1451273</v>
      </c>
      <c r="B3319" t="s">
        <v>5505</v>
      </c>
      <c r="C3319" t="s">
        <v>892</v>
      </c>
      <c r="D3319" t="s">
        <v>5506</v>
      </c>
      <c r="E3319" s="1">
        <v>45455</v>
      </c>
      <c r="F3319" s="1">
        <v>46149</v>
      </c>
      <c r="G3319" t="s">
        <v>29</v>
      </c>
      <c r="H3319" t="s">
        <v>30</v>
      </c>
      <c r="I3319" t="s">
        <v>31</v>
      </c>
      <c r="J3319" t="s">
        <v>5507</v>
      </c>
      <c r="L3319" t="s">
        <v>1087</v>
      </c>
      <c r="M3319" t="s">
        <v>302</v>
      </c>
      <c r="N3319" t="s">
        <v>67</v>
      </c>
      <c r="P3319" t="s">
        <v>35</v>
      </c>
      <c r="Q3319" s="1">
        <v>46139</v>
      </c>
      <c r="R3319" s="1">
        <v>46144</v>
      </c>
      <c r="S3319" t="s">
        <v>68</v>
      </c>
      <c r="T3319" s="2">
        <v>1479000</v>
      </c>
      <c r="U3319">
        <v>20</v>
      </c>
      <c r="V3319">
        <v>0</v>
      </c>
      <c r="W3319" s="2">
        <v>295800</v>
      </c>
      <c r="X3319">
        <v>0</v>
      </c>
      <c r="Y3319" s="2">
        <v>1479000</v>
      </c>
      <c r="Z3319" s="2">
        <v>295800</v>
      </c>
      <c r="AA3319" s="5">
        <f t="shared" si="51"/>
        <v>295800</v>
      </c>
    </row>
    <row r="3320" spans="1:27" x14ac:dyDescent="0.25">
      <c r="A3320">
        <v>1518157</v>
      </c>
      <c r="B3320" t="s">
        <v>5508</v>
      </c>
      <c r="C3320" t="s">
        <v>1341</v>
      </c>
      <c r="D3320" t="s">
        <v>5509</v>
      </c>
      <c r="E3320" s="1">
        <v>45911</v>
      </c>
      <c r="F3320" s="1">
        <v>46146</v>
      </c>
      <c r="G3320" t="s">
        <v>29</v>
      </c>
      <c r="H3320" t="s">
        <v>30</v>
      </c>
      <c r="I3320" t="s">
        <v>31</v>
      </c>
      <c r="J3320" t="s">
        <v>5149</v>
      </c>
      <c r="L3320" t="s">
        <v>578</v>
      </c>
      <c r="M3320" t="s">
        <v>66</v>
      </c>
      <c r="N3320" t="s">
        <v>67</v>
      </c>
      <c r="P3320" t="s">
        <v>35</v>
      </c>
      <c r="Q3320" s="1">
        <v>46139</v>
      </c>
      <c r="R3320" s="1">
        <v>46141</v>
      </c>
      <c r="S3320" t="s">
        <v>68</v>
      </c>
      <c r="T3320" s="2">
        <v>2430875</v>
      </c>
      <c r="U3320">
        <v>20</v>
      </c>
      <c r="V3320">
        <v>0</v>
      </c>
      <c r="W3320" s="2">
        <v>486175</v>
      </c>
      <c r="X3320">
        <v>0</v>
      </c>
      <c r="Y3320" s="2">
        <v>2430875</v>
      </c>
      <c r="Z3320" s="2">
        <v>486175</v>
      </c>
      <c r="AA3320" s="5">
        <f t="shared" si="51"/>
        <v>486175</v>
      </c>
    </row>
    <row r="3321" spans="1:27" x14ac:dyDescent="0.25">
      <c r="A3321">
        <v>1512626</v>
      </c>
      <c r="B3321" t="s">
        <v>2804</v>
      </c>
      <c r="C3321" t="s">
        <v>247</v>
      </c>
      <c r="D3321" t="s">
        <v>2805</v>
      </c>
      <c r="E3321" s="1">
        <v>45889</v>
      </c>
      <c r="F3321" s="1">
        <v>46234</v>
      </c>
      <c r="G3321" t="s">
        <v>77</v>
      </c>
      <c r="H3321" t="s">
        <v>30</v>
      </c>
      <c r="I3321" t="s">
        <v>40</v>
      </c>
      <c r="J3321" t="s">
        <v>5510</v>
      </c>
      <c r="K3321" t="s">
        <v>2807</v>
      </c>
      <c r="L3321" t="s">
        <v>1258</v>
      </c>
      <c r="N3321" t="s">
        <v>270</v>
      </c>
      <c r="P3321" t="s">
        <v>35</v>
      </c>
      <c r="Q3321" s="1">
        <v>46140</v>
      </c>
      <c r="R3321" s="1">
        <v>46140</v>
      </c>
      <c r="S3321" t="s">
        <v>68</v>
      </c>
      <c r="T3321" s="2">
        <v>360000</v>
      </c>
      <c r="U3321">
        <v>14</v>
      </c>
      <c r="V3321">
        <v>50</v>
      </c>
      <c r="W3321" s="2">
        <v>86593</v>
      </c>
      <c r="X3321">
        <v>0</v>
      </c>
      <c r="Y3321" s="2">
        <v>35841</v>
      </c>
      <c r="Z3321" s="2">
        <v>4887</v>
      </c>
      <c r="AA3321" s="5">
        <f t="shared" si="51"/>
        <v>2443.5</v>
      </c>
    </row>
    <row r="3322" spans="1:27" x14ac:dyDescent="0.25">
      <c r="A3322">
        <v>1512625</v>
      </c>
      <c r="B3322" t="s">
        <v>2804</v>
      </c>
      <c r="C3322" t="s">
        <v>247</v>
      </c>
      <c r="D3322" t="s">
        <v>2805</v>
      </c>
      <c r="E3322" s="1">
        <v>45889</v>
      </c>
      <c r="F3322" s="1">
        <v>46234</v>
      </c>
      <c r="G3322" t="s">
        <v>77</v>
      </c>
      <c r="H3322" t="s">
        <v>30</v>
      </c>
      <c r="I3322" t="s">
        <v>40</v>
      </c>
      <c r="J3322" t="s">
        <v>5510</v>
      </c>
      <c r="K3322" t="s">
        <v>2807</v>
      </c>
      <c r="L3322" t="s">
        <v>1258</v>
      </c>
      <c r="N3322" t="s">
        <v>270</v>
      </c>
      <c r="P3322" t="s">
        <v>35</v>
      </c>
      <c r="Q3322" s="1">
        <v>46140</v>
      </c>
      <c r="R3322" s="1">
        <v>46140</v>
      </c>
      <c r="S3322" t="s">
        <v>68</v>
      </c>
      <c r="T3322" s="2">
        <v>32000</v>
      </c>
      <c r="U3322">
        <v>14</v>
      </c>
      <c r="V3322">
        <v>50</v>
      </c>
      <c r="W3322" s="2">
        <v>86593</v>
      </c>
      <c r="X3322">
        <v>0</v>
      </c>
      <c r="Y3322" s="2">
        <v>43200</v>
      </c>
      <c r="Z3322" s="2">
        <v>5891</v>
      </c>
      <c r="AA3322" s="5">
        <f t="shared" si="51"/>
        <v>2945.5</v>
      </c>
    </row>
    <row r="3323" spans="1:27" x14ac:dyDescent="0.25">
      <c r="A3323">
        <v>1513473</v>
      </c>
      <c r="B3323" t="s">
        <v>2103</v>
      </c>
      <c r="C3323" t="s">
        <v>1341</v>
      </c>
      <c r="D3323" t="s">
        <v>2104</v>
      </c>
      <c r="E3323" s="1">
        <v>45890</v>
      </c>
      <c r="F3323" s="1">
        <v>46270</v>
      </c>
      <c r="G3323" t="s">
        <v>29</v>
      </c>
      <c r="H3323" t="s">
        <v>30</v>
      </c>
      <c r="I3323" t="s">
        <v>31</v>
      </c>
      <c r="J3323" t="s">
        <v>5511</v>
      </c>
      <c r="L3323" t="s">
        <v>137</v>
      </c>
      <c r="M3323" t="s">
        <v>138</v>
      </c>
      <c r="N3323" t="s">
        <v>67</v>
      </c>
      <c r="P3323" t="s">
        <v>35</v>
      </c>
      <c r="Q3323" s="1">
        <v>46140</v>
      </c>
      <c r="R3323" s="1">
        <v>46141</v>
      </c>
      <c r="S3323" t="s">
        <v>68</v>
      </c>
      <c r="T3323" s="2">
        <v>66175</v>
      </c>
      <c r="U3323">
        <v>20</v>
      </c>
      <c r="V3323">
        <v>0</v>
      </c>
      <c r="W3323" s="2">
        <v>1574000</v>
      </c>
      <c r="X3323">
        <v>0</v>
      </c>
      <c r="Y3323" s="2">
        <v>66175</v>
      </c>
      <c r="Z3323" s="2">
        <v>13235</v>
      </c>
      <c r="AA3323" s="5">
        <f t="shared" si="51"/>
        <v>13235</v>
      </c>
    </row>
    <row r="3324" spans="1:27" x14ac:dyDescent="0.25">
      <c r="A3324">
        <v>1523135</v>
      </c>
      <c r="B3324" t="s">
        <v>5126</v>
      </c>
      <c r="C3324" t="s">
        <v>1341</v>
      </c>
      <c r="D3324" t="s">
        <v>1807</v>
      </c>
      <c r="E3324" s="1">
        <v>45957</v>
      </c>
      <c r="F3324" s="1">
        <v>46349</v>
      </c>
      <c r="G3324" t="s">
        <v>29</v>
      </c>
      <c r="H3324" t="s">
        <v>30</v>
      </c>
      <c r="I3324" t="s">
        <v>31</v>
      </c>
      <c r="J3324" t="s">
        <v>71</v>
      </c>
      <c r="L3324" t="s">
        <v>215</v>
      </c>
      <c r="M3324" t="s">
        <v>216</v>
      </c>
      <c r="N3324" t="s">
        <v>67</v>
      </c>
      <c r="P3324" t="s">
        <v>35</v>
      </c>
      <c r="Q3324" s="1">
        <v>46140</v>
      </c>
      <c r="R3324" s="1">
        <v>46141</v>
      </c>
      <c r="S3324" t="s">
        <v>68</v>
      </c>
      <c r="T3324" s="2">
        <v>767096</v>
      </c>
      <c r="U3324">
        <v>20</v>
      </c>
      <c r="V3324">
        <v>0</v>
      </c>
      <c r="W3324" s="2">
        <v>928444</v>
      </c>
      <c r="X3324">
        <v>0</v>
      </c>
      <c r="Y3324" s="2">
        <v>767096</v>
      </c>
      <c r="Z3324" s="2">
        <v>153419</v>
      </c>
      <c r="AA3324" s="5">
        <f t="shared" si="51"/>
        <v>153419</v>
      </c>
    </row>
    <row r="3325" spans="1:27" x14ac:dyDescent="0.25">
      <c r="A3325">
        <v>1523134</v>
      </c>
      <c r="B3325" t="s">
        <v>5126</v>
      </c>
      <c r="C3325" t="s">
        <v>1341</v>
      </c>
      <c r="D3325" t="s">
        <v>1807</v>
      </c>
      <c r="E3325" s="1">
        <v>45957</v>
      </c>
      <c r="F3325" s="1">
        <v>46349</v>
      </c>
      <c r="G3325" t="s">
        <v>29</v>
      </c>
      <c r="H3325" t="s">
        <v>30</v>
      </c>
      <c r="I3325" t="s">
        <v>31</v>
      </c>
      <c r="J3325" t="s">
        <v>5512</v>
      </c>
      <c r="L3325" t="s">
        <v>215</v>
      </c>
      <c r="M3325" t="s">
        <v>216</v>
      </c>
      <c r="N3325" t="s">
        <v>67</v>
      </c>
      <c r="P3325" t="s">
        <v>35</v>
      </c>
      <c r="Q3325" s="1">
        <v>46140</v>
      </c>
      <c r="R3325" s="1">
        <v>46141</v>
      </c>
      <c r="S3325" t="s">
        <v>68</v>
      </c>
      <c r="T3325" s="2">
        <v>1705107</v>
      </c>
      <c r="U3325">
        <v>20</v>
      </c>
      <c r="V3325">
        <v>0</v>
      </c>
      <c r="W3325" s="2">
        <v>928444</v>
      </c>
      <c r="X3325">
        <v>0</v>
      </c>
      <c r="Y3325" s="2">
        <v>1705107</v>
      </c>
      <c r="Z3325" s="2">
        <v>341021</v>
      </c>
      <c r="AA3325" s="5">
        <f t="shared" si="51"/>
        <v>341021</v>
      </c>
    </row>
    <row r="3326" spans="1:27" x14ac:dyDescent="0.25">
      <c r="A3326">
        <v>1518287</v>
      </c>
      <c r="B3326" t="s">
        <v>5513</v>
      </c>
      <c r="C3326" t="s">
        <v>1341</v>
      </c>
      <c r="D3326" t="s">
        <v>5514</v>
      </c>
      <c r="E3326" s="1">
        <v>45918</v>
      </c>
      <c r="F3326" s="1">
        <v>46512</v>
      </c>
      <c r="G3326" t="s">
        <v>29</v>
      </c>
      <c r="H3326" t="s">
        <v>30</v>
      </c>
      <c r="I3326" t="s">
        <v>31</v>
      </c>
      <c r="J3326" t="s">
        <v>5515</v>
      </c>
      <c r="L3326" t="s">
        <v>3298</v>
      </c>
      <c r="M3326" t="s">
        <v>133</v>
      </c>
      <c r="N3326" t="s">
        <v>67</v>
      </c>
      <c r="P3326" t="s">
        <v>35</v>
      </c>
      <c r="Q3326" s="1">
        <v>46140</v>
      </c>
      <c r="R3326" s="1">
        <v>46142</v>
      </c>
      <c r="S3326" t="s">
        <v>68</v>
      </c>
      <c r="T3326" s="2">
        <v>3110483</v>
      </c>
      <c r="U3326">
        <v>20</v>
      </c>
      <c r="V3326">
        <v>0</v>
      </c>
      <c r="W3326" s="2">
        <v>622097</v>
      </c>
      <c r="X3326">
        <v>0</v>
      </c>
      <c r="Y3326" s="2">
        <v>3110483</v>
      </c>
      <c r="Z3326" s="2">
        <v>622097</v>
      </c>
      <c r="AA3326" s="5">
        <f t="shared" si="51"/>
        <v>622097</v>
      </c>
    </row>
    <row r="3327" spans="1:27" x14ac:dyDescent="0.25">
      <c r="A3327">
        <v>1518106</v>
      </c>
      <c r="B3327" t="s">
        <v>5516</v>
      </c>
      <c r="C3327" t="s">
        <v>1341</v>
      </c>
      <c r="D3327" t="s">
        <v>1722</v>
      </c>
      <c r="E3327" s="1">
        <v>45929</v>
      </c>
      <c r="F3327" s="1">
        <v>46149</v>
      </c>
      <c r="G3327" t="s">
        <v>29</v>
      </c>
      <c r="H3327" t="s">
        <v>30</v>
      </c>
      <c r="I3327" t="s">
        <v>31</v>
      </c>
      <c r="J3327" t="s">
        <v>5517</v>
      </c>
      <c r="L3327" t="s">
        <v>1262</v>
      </c>
      <c r="M3327" t="s">
        <v>1263</v>
      </c>
      <c r="N3327" t="s">
        <v>67</v>
      </c>
      <c r="P3327" t="s">
        <v>35</v>
      </c>
      <c r="Q3327" s="1">
        <v>46141</v>
      </c>
      <c r="R3327" s="1">
        <v>46144</v>
      </c>
      <c r="S3327" t="s">
        <v>68</v>
      </c>
      <c r="T3327" s="2">
        <v>205000</v>
      </c>
      <c r="U3327">
        <v>20</v>
      </c>
      <c r="V3327">
        <v>0</v>
      </c>
      <c r="W3327" s="2">
        <v>41000</v>
      </c>
      <c r="X3327">
        <v>0</v>
      </c>
      <c r="Y3327" s="2">
        <v>205000</v>
      </c>
      <c r="Z3327" s="2">
        <v>41000</v>
      </c>
      <c r="AA3327" s="5">
        <f t="shared" si="51"/>
        <v>41000</v>
      </c>
    </row>
    <row r="3328" spans="1:27" x14ac:dyDescent="0.25">
      <c r="A3328">
        <v>1513622</v>
      </c>
      <c r="B3328" t="s">
        <v>5518</v>
      </c>
      <c r="C3328" t="s">
        <v>1341</v>
      </c>
      <c r="D3328" t="s">
        <v>5519</v>
      </c>
      <c r="E3328" s="1">
        <v>45883</v>
      </c>
      <c r="F3328" s="1">
        <v>46148</v>
      </c>
      <c r="G3328" t="s">
        <v>29</v>
      </c>
      <c r="H3328" t="s">
        <v>30</v>
      </c>
      <c r="I3328" t="s">
        <v>31</v>
      </c>
      <c r="J3328" t="s">
        <v>5520</v>
      </c>
      <c r="L3328" t="s">
        <v>3431</v>
      </c>
      <c r="M3328" t="s">
        <v>557</v>
      </c>
      <c r="N3328" t="s">
        <v>67</v>
      </c>
      <c r="P3328" t="s">
        <v>35</v>
      </c>
      <c r="Q3328" s="1">
        <v>46141</v>
      </c>
      <c r="R3328" s="1">
        <v>46143</v>
      </c>
      <c r="S3328" t="s">
        <v>68</v>
      </c>
      <c r="T3328" s="2">
        <v>263000</v>
      </c>
      <c r="U3328">
        <v>20</v>
      </c>
      <c r="V3328">
        <v>0</v>
      </c>
      <c r="W3328" s="2">
        <v>52600</v>
      </c>
      <c r="X3328">
        <v>0</v>
      </c>
      <c r="Y3328" s="2">
        <v>263000</v>
      </c>
      <c r="Z3328" s="2">
        <v>52600</v>
      </c>
      <c r="AA3328" s="5">
        <f t="shared" si="51"/>
        <v>52600</v>
      </c>
    </row>
    <row r="3329" spans="1:27" x14ac:dyDescent="0.25">
      <c r="A3329">
        <v>1517336</v>
      </c>
      <c r="B3329" t="s">
        <v>3730</v>
      </c>
      <c r="C3329" t="s">
        <v>140</v>
      </c>
      <c r="D3329" t="s">
        <v>3731</v>
      </c>
      <c r="E3329" s="1">
        <v>45809</v>
      </c>
      <c r="F3329" s="1">
        <v>46173</v>
      </c>
      <c r="G3329" t="s">
        <v>47</v>
      </c>
      <c r="H3329" t="s">
        <v>30</v>
      </c>
      <c r="I3329" t="s">
        <v>40</v>
      </c>
      <c r="J3329" t="s">
        <v>3732</v>
      </c>
      <c r="K3329" t="s">
        <v>5521</v>
      </c>
      <c r="L3329" t="s">
        <v>184</v>
      </c>
      <c r="M3329" t="s">
        <v>185</v>
      </c>
      <c r="N3329" t="s">
        <v>67</v>
      </c>
      <c r="P3329" t="s">
        <v>35</v>
      </c>
      <c r="Q3329" s="1">
        <v>46141</v>
      </c>
      <c r="R3329" s="1">
        <v>46144</v>
      </c>
      <c r="S3329" t="s">
        <v>68</v>
      </c>
      <c r="T3329" s="2">
        <v>1143620</v>
      </c>
      <c r="U3329">
        <v>14</v>
      </c>
      <c r="V3329">
        <v>0</v>
      </c>
      <c r="W3329" s="2">
        <v>155948</v>
      </c>
      <c r="X3329">
        <v>0</v>
      </c>
      <c r="Y3329" s="2">
        <v>1143620</v>
      </c>
      <c r="Z3329" s="2">
        <v>155948</v>
      </c>
      <c r="AA3329" s="5">
        <f t="shared" si="51"/>
        <v>155948</v>
      </c>
    </row>
    <row r="3330" spans="1:27" x14ac:dyDescent="0.25">
      <c r="A3330">
        <v>1518315</v>
      </c>
      <c r="B3330" t="s">
        <v>5522</v>
      </c>
      <c r="C3330" t="s">
        <v>1341</v>
      </c>
      <c r="D3330" t="s">
        <v>5523</v>
      </c>
      <c r="E3330" s="1">
        <v>45919</v>
      </c>
      <c r="F3330" s="1">
        <v>46150</v>
      </c>
      <c r="G3330" t="s">
        <v>29</v>
      </c>
      <c r="H3330" t="s">
        <v>30</v>
      </c>
      <c r="I3330" t="s">
        <v>31</v>
      </c>
      <c r="J3330" t="s">
        <v>5524</v>
      </c>
      <c r="L3330" t="s">
        <v>743</v>
      </c>
      <c r="M3330" t="s">
        <v>744</v>
      </c>
      <c r="N3330" t="s">
        <v>67</v>
      </c>
      <c r="P3330" t="s">
        <v>35</v>
      </c>
      <c r="Q3330" s="1">
        <v>46141</v>
      </c>
      <c r="R3330" s="1">
        <v>46145</v>
      </c>
      <c r="S3330" t="s">
        <v>68</v>
      </c>
      <c r="T3330" s="2">
        <v>2900000</v>
      </c>
      <c r="U3330">
        <v>20</v>
      </c>
      <c r="V3330">
        <v>0</v>
      </c>
      <c r="W3330" s="2">
        <v>580000</v>
      </c>
      <c r="X3330">
        <v>0</v>
      </c>
      <c r="Y3330" s="2">
        <v>2900000</v>
      </c>
      <c r="Z3330" s="2">
        <v>580000</v>
      </c>
      <c r="AA3330" s="5">
        <f t="shared" ref="AA3330:AA3393" si="52">Z3330*(1-V3330%)</f>
        <v>580000</v>
      </c>
    </row>
    <row r="3331" spans="1:27" x14ac:dyDescent="0.25">
      <c r="A3331">
        <v>1523051</v>
      </c>
      <c r="B3331" t="s">
        <v>5525</v>
      </c>
      <c r="C3331" t="s">
        <v>1341</v>
      </c>
      <c r="D3331" t="s">
        <v>5526</v>
      </c>
      <c r="E3331" s="1">
        <v>45952</v>
      </c>
      <c r="F3331" s="1">
        <v>46528</v>
      </c>
      <c r="G3331" t="s">
        <v>29</v>
      </c>
      <c r="H3331" t="s">
        <v>30</v>
      </c>
      <c r="I3331" t="s">
        <v>31</v>
      </c>
      <c r="J3331" t="s">
        <v>5527</v>
      </c>
      <c r="L3331" t="s">
        <v>1356</v>
      </c>
      <c r="M3331" t="s">
        <v>531</v>
      </c>
      <c r="N3331" t="s">
        <v>67</v>
      </c>
      <c r="P3331" t="s">
        <v>35</v>
      </c>
      <c r="Q3331" s="1">
        <v>46142</v>
      </c>
      <c r="R3331" s="1">
        <v>46145</v>
      </c>
      <c r="S3331" t="s">
        <v>68</v>
      </c>
      <c r="T3331" s="2">
        <v>1067275</v>
      </c>
      <c r="U3331">
        <v>20</v>
      </c>
      <c r="V3331">
        <v>0</v>
      </c>
      <c r="W3331" s="2">
        <v>230000</v>
      </c>
      <c r="X3331">
        <v>0</v>
      </c>
      <c r="Y3331" s="2">
        <v>1067275</v>
      </c>
      <c r="Z3331" s="2">
        <v>213455</v>
      </c>
      <c r="AA3331" s="5">
        <f t="shared" si="52"/>
        <v>213455</v>
      </c>
    </row>
    <row r="3332" spans="1:27" x14ac:dyDescent="0.25">
      <c r="A3332">
        <v>1521703</v>
      </c>
      <c r="B3332" t="s">
        <v>4715</v>
      </c>
      <c r="C3332" t="s">
        <v>4715</v>
      </c>
      <c r="D3332" t="s">
        <v>292</v>
      </c>
      <c r="E3332" s="1">
        <v>45992</v>
      </c>
      <c r="F3332" s="1">
        <v>46356</v>
      </c>
      <c r="G3332" t="s">
        <v>47</v>
      </c>
      <c r="H3332" t="s">
        <v>30</v>
      </c>
      <c r="I3332" t="s">
        <v>31</v>
      </c>
      <c r="J3332" t="s">
        <v>4879</v>
      </c>
      <c r="L3332" t="s">
        <v>106</v>
      </c>
      <c r="M3332" t="s">
        <v>107</v>
      </c>
      <c r="N3332" t="s">
        <v>67</v>
      </c>
      <c r="P3332" t="s">
        <v>35</v>
      </c>
      <c r="Q3332" s="1">
        <v>46142</v>
      </c>
      <c r="R3332" s="1">
        <v>46145</v>
      </c>
      <c r="S3332" t="s">
        <v>68</v>
      </c>
      <c r="T3332" s="2">
        <v>1122375</v>
      </c>
      <c r="U3332">
        <v>45</v>
      </c>
      <c r="V3332">
        <v>0</v>
      </c>
      <c r="W3332" s="2">
        <v>4500000</v>
      </c>
      <c r="X3332" s="2">
        <v>750000</v>
      </c>
      <c r="Y3332" s="2">
        <v>1122375</v>
      </c>
      <c r="Z3332" s="2">
        <v>505069</v>
      </c>
      <c r="AA3332" s="5">
        <f t="shared" si="52"/>
        <v>505069</v>
      </c>
    </row>
    <row r="3333" spans="1:27" x14ac:dyDescent="0.25">
      <c r="A3333">
        <v>1518264</v>
      </c>
      <c r="B3333" t="s">
        <v>5528</v>
      </c>
      <c r="C3333" t="s">
        <v>1341</v>
      </c>
      <c r="D3333" t="s">
        <v>5529</v>
      </c>
      <c r="E3333" s="1">
        <v>45916</v>
      </c>
      <c r="F3333" s="1">
        <v>46150</v>
      </c>
      <c r="G3333" t="s">
        <v>29</v>
      </c>
      <c r="H3333" t="s">
        <v>30</v>
      </c>
      <c r="I3333" t="s">
        <v>31</v>
      </c>
      <c r="J3333" t="s">
        <v>4894</v>
      </c>
      <c r="L3333" t="s">
        <v>564</v>
      </c>
      <c r="M3333" t="s">
        <v>434</v>
      </c>
      <c r="N3333" t="s">
        <v>213</v>
      </c>
      <c r="P3333" t="s">
        <v>35</v>
      </c>
      <c r="Q3333" s="1">
        <v>46143</v>
      </c>
      <c r="R3333" s="1">
        <v>46145</v>
      </c>
      <c r="S3333" t="s">
        <v>68</v>
      </c>
      <c r="T3333" s="2">
        <v>821029</v>
      </c>
      <c r="U3333">
        <v>20</v>
      </c>
      <c r="V3333">
        <v>0</v>
      </c>
      <c r="W3333" s="2">
        <v>164206</v>
      </c>
      <c r="X3333">
        <v>0</v>
      </c>
      <c r="Y3333" s="2">
        <v>821029</v>
      </c>
      <c r="Z3333" s="2">
        <v>164206</v>
      </c>
      <c r="AA3333" s="5">
        <f t="shared" si="52"/>
        <v>164206</v>
      </c>
    </row>
    <row r="3334" spans="1:27" x14ac:dyDescent="0.25">
      <c r="A3334">
        <v>1521593</v>
      </c>
      <c r="B3334" t="s">
        <v>4715</v>
      </c>
      <c r="C3334" t="s">
        <v>4715</v>
      </c>
      <c r="D3334" t="s">
        <v>292</v>
      </c>
      <c r="E3334" s="1">
        <v>45992</v>
      </c>
      <c r="F3334" s="1">
        <v>46356</v>
      </c>
      <c r="G3334" t="s">
        <v>47</v>
      </c>
      <c r="H3334" t="s">
        <v>30</v>
      </c>
      <c r="I3334" t="s">
        <v>31</v>
      </c>
      <c r="J3334" t="s">
        <v>2049</v>
      </c>
      <c r="L3334" t="s">
        <v>5530</v>
      </c>
      <c r="M3334" t="s">
        <v>494</v>
      </c>
      <c r="N3334" t="s">
        <v>67</v>
      </c>
      <c r="P3334" t="s">
        <v>35</v>
      </c>
      <c r="Q3334" s="1">
        <v>46143</v>
      </c>
      <c r="R3334" s="1">
        <v>46145</v>
      </c>
      <c r="S3334" t="s">
        <v>68</v>
      </c>
      <c r="T3334" s="2">
        <v>1163849</v>
      </c>
      <c r="U3334">
        <v>45</v>
      </c>
      <c r="V3334">
        <v>0</v>
      </c>
      <c r="W3334" s="2">
        <v>4500000</v>
      </c>
      <c r="X3334" s="2">
        <v>750000</v>
      </c>
      <c r="Y3334" s="2">
        <v>1163849</v>
      </c>
      <c r="Z3334" s="2">
        <v>523732</v>
      </c>
      <c r="AA3334" s="5">
        <f t="shared" si="52"/>
        <v>523732</v>
      </c>
    </row>
    <row r="3335" spans="1:27" x14ac:dyDescent="0.25">
      <c r="A3335">
        <v>1509387</v>
      </c>
      <c r="B3335" t="s">
        <v>5531</v>
      </c>
      <c r="C3335" t="s">
        <v>1341</v>
      </c>
      <c r="D3335" t="s">
        <v>5532</v>
      </c>
      <c r="E3335" s="1">
        <v>45867</v>
      </c>
      <c r="F3335" s="1">
        <v>46155</v>
      </c>
      <c r="G3335" t="s">
        <v>29</v>
      </c>
      <c r="H3335" t="s">
        <v>30</v>
      </c>
      <c r="I3335" t="s">
        <v>31</v>
      </c>
      <c r="J3335" t="s">
        <v>5533</v>
      </c>
      <c r="L3335" t="s">
        <v>111</v>
      </c>
      <c r="M3335" t="s">
        <v>112</v>
      </c>
      <c r="N3335" t="s">
        <v>67</v>
      </c>
      <c r="P3335" t="s">
        <v>35</v>
      </c>
      <c r="Q3335" s="1">
        <v>46143</v>
      </c>
      <c r="R3335" s="1">
        <v>46150</v>
      </c>
      <c r="S3335" t="s">
        <v>68</v>
      </c>
      <c r="T3335" s="2">
        <v>3000000</v>
      </c>
      <c r="U3335">
        <v>20</v>
      </c>
      <c r="V3335">
        <v>0</v>
      </c>
      <c r="W3335" s="2">
        <v>600000</v>
      </c>
      <c r="X3335">
        <v>0</v>
      </c>
      <c r="Y3335" s="2">
        <v>3000000</v>
      </c>
      <c r="Z3335" s="2">
        <v>600000</v>
      </c>
      <c r="AA3335" s="5">
        <f t="shared" si="52"/>
        <v>600000</v>
      </c>
    </row>
    <row r="3336" spans="1:27" x14ac:dyDescent="0.25">
      <c r="A3336">
        <v>1513590</v>
      </c>
      <c r="B3336" t="s">
        <v>5534</v>
      </c>
      <c r="C3336" t="s">
        <v>1341</v>
      </c>
      <c r="D3336" t="s">
        <v>5535</v>
      </c>
      <c r="E3336" s="1">
        <v>45888</v>
      </c>
      <c r="F3336" s="1">
        <v>46153</v>
      </c>
      <c r="G3336" t="s">
        <v>29</v>
      </c>
      <c r="H3336" t="s">
        <v>30</v>
      </c>
      <c r="I3336" t="s">
        <v>31</v>
      </c>
      <c r="J3336" t="s">
        <v>5536</v>
      </c>
      <c r="L3336" t="s">
        <v>5537</v>
      </c>
      <c r="N3336" t="s">
        <v>3627</v>
      </c>
      <c r="P3336" t="s">
        <v>35</v>
      </c>
      <c r="Q3336" s="1">
        <v>46144</v>
      </c>
      <c r="R3336" s="1">
        <v>46148</v>
      </c>
      <c r="S3336" t="s">
        <v>68</v>
      </c>
      <c r="T3336" s="2">
        <v>358185</v>
      </c>
      <c r="U3336">
        <v>20</v>
      </c>
      <c r="V3336">
        <v>0</v>
      </c>
      <c r="W3336" s="2">
        <v>71637</v>
      </c>
      <c r="X3336">
        <v>0</v>
      </c>
      <c r="Y3336" s="2">
        <v>358185</v>
      </c>
      <c r="Z3336" s="2">
        <v>71637</v>
      </c>
      <c r="AA3336" s="5">
        <f t="shared" si="52"/>
        <v>71637</v>
      </c>
    </row>
    <row r="3337" spans="1:27" x14ac:dyDescent="0.25">
      <c r="A3337">
        <v>1513525</v>
      </c>
      <c r="B3337" t="s">
        <v>3119</v>
      </c>
      <c r="C3337" t="s">
        <v>1341</v>
      </c>
      <c r="D3337" t="s">
        <v>3120</v>
      </c>
      <c r="E3337" s="1">
        <v>45890</v>
      </c>
      <c r="F3337" s="1">
        <v>46153</v>
      </c>
      <c r="G3337" t="s">
        <v>29</v>
      </c>
      <c r="H3337" t="s">
        <v>30</v>
      </c>
      <c r="I3337" t="s">
        <v>31</v>
      </c>
      <c r="J3337" t="s">
        <v>5538</v>
      </c>
      <c r="L3337" t="s">
        <v>373</v>
      </c>
      <c r="M3337" t="s">
        <v>374</v>
      </c>
      <c r="N3337" t="s">
        <v>67</v>
      </c>
      <c r="P3337" t="s">
        <v>35</v>
      </c>
      <c r="Q3337" s="1">
        <v>46144</v>
      </c>
      <c r="R3337" s="1">
        <v>46148</v>
      </c>
      <c r="S3337" t="s">
        <v>68</v>
      </c>
      <c r="T3337" s="2">
        <v>1356800</v>
      </c>
      <c r="U3337">
        <v>20</v>
      </c>
      <c r="V3337">
        <v>0</v>
      </c>
      <c r="W3337" s="2">
        <v>271360</v>
      </c>
      <c r="X3337">
        <v>0</v>
      </c>
      <c r="Y3337" s="2">
        <v>1356800</v>
      </c>
      <c r="Z3337" s="2">
        <v>271360</v>
      </c>
      <c r="AA3337" s="5">
        <f t="shared" si="52"/>
        <v>271360</v>
      </c>
    </row>
    <row r="3338" spans="1:27" x14ac:dyDescent="0.25">
      <c r="A3338">
        <v>1513493</v>
      </c>
      <c r="B3338" t="s">
        <v>5539</v>
      </c>
      <c r="C3338" t="s">
        <v>1341</v>
      </c>
      <c r="D3338" t="s">
        <v>5540</v>
      </c>
      <c r="E3338" s="1">
        <v>45875</v>
      </c>
      <c r="F3338" s="1">
        <v>46153</v>
      </c>
      <c r="G3338" t="s">
        <v>29</v>
      </c>
      <c r="H3338" t="s">
        <v>30</v>
      </c>
      <c r="I3338" t="s">
        <v>31</v>
      </c>
      <c r="J3338" t="s">
        <v>71</v>
      </c>
      <c r="L3338" t="s">
        <v>111</v>
      </c>
      <c r="M3338" t="s">
        <v>112</v>
      </c>
      <c r="N3338" t="s">
        <v>67</v>
      </c>
      <c r="P3338" t="s">
        <v>35</v>
      </c>
      <c r="Q3338" s="1">
        <v>46145</v>
      </c>
      <c r="R3338" s="1">
        <v>46148</v>
      </c>
      <c r="S3338" t="s">
        <v>68</v>
      </c>
      <c r="T3338" s="2">
        <v>97550</v>
      </c>
      <c r="U3338">
        <v>20</v>
      </c>
      <c r="V3338">
        <v>0</v>
      </c>
      <c r="W3338" s="2">
        <v>132600</v>
      </c>
      <c r="X3338">
        <v>0</v>
      </c>
      <c r="Y3338" s="2">
        <v>97550</v>
      </c>
      <c r="Z3338" s="2">
        <v>19510</v>
      </c>
      <c r="AA3338" s="5">
        <f t="shared" si="52"/>
        <v>19510</v>
      </c>
    </row>
    <row r="3339" spans="1:27" x14ac:dyDescent="0.25">
      <c r="A3339">
        <v>1492526</v>
      </c>
      <c r="B3339" t="s">
        <v>5541</v>
      </c>
      <c r="C3339" t="s">
        <v>62</v>
      </c>
      <c r="D3339" t="s">
        <v>5542</v>
      </c>
      <c r="E3339" s="1">
        <v>45733</v>
      </c>
      <c r="F3339" s="1">
        <v>46154</v>
      </c>
      <c r="G3339" t="s">
        <v>29</v>
      </c>
      <c r="H3339" t="s">
        <v>30</v>
      </c>
      <c r="I3339" t="s">
        <v>31</v>
      </c>
      <c r="J3339" t="s">
        <v>71</v>
      </c>
      <c r="L3339" t="s">
        <v>809</v>
      </c>
      <c r="M3339" t="s">
        <v>810</v>
      </c>
      <c r="N3339" t="s">
        <v>67</v>
      </c>
      <c r="P3339" t="s">
        <v>35</v>
      </c>
      <c r="Q3339" s="1">
        <v>46145</v>
      </c>
      <c r="R3339" s="1">
        <v>46149</v>
      </c>
      <c r="S3339" t="s">
        <v>68</v>
      </c>
      <c r="T3339" s="2">
        <v>295000</v>
      </c>
      <c r="U3339">
        <v>20</v>
      </c>
      <c r="V3339">
        <v>0</v>
      </c>
      <c r="W3339" s="2">
        <v>260000</v>
      </c>
      <c r="X3339">
        <v>0</v>
      </c>
      <c r="Y3339" s="2">
        <v>295000</v>
      </c>
      <c r="Z3339" s="2">
        <v>59000</v>
      </c>
      <c r="AA3339" s="5">
        <f t="shared" si="52"/>
        <v>59000</v>
      </c>
    </row>
    <row r="3340" spans="1:27" x14ac:dyDescent="0.25">
      <c r="A3340">
        <v>1503376</v>
      </c>
      <c r="B3340" t="s">
        <v>253</v>
      </c>
      <c r="C3340" t="s">
        <v>140</v>
      </c>
      <c r="D3340" t="s">
        <v>254</v>
      </c>
      <c r="E3340" s="1">
        <v>45809</v>
      </c>
      <c r="F3340" s="1">
        <v>46173</v>
      </c>
      <c r="G3340" t="s">
        <v>47</v>
      </c>
      <c r="H3340" t="s">
        <v>30</v>
      </c>
      <c r="I3340" t="s">
        <v>31</v>
      </c>
      <c r="J3340" t="s">
        <v>5543</v>
      </c>
      <c r="L3340" t="s">
        <v>137</v>
      </c>
      <c r="M3340" t="s">
        <v>138</v>
      </c>
      <c r="N3340" t="s">
        <v>67</v>
      </c>
      <c r="P3340" t="s">
        <v>35</v>
      </c>
      <c r="Q3340" s="1">
        <v>46145</v>
      </c>
      <c r="R3340" s="1">
        <v>46148</v>
      </c>
      <c r="S3340" t="s">
        <v>36</v>
      </c>
      <c r="T3340" s="2">
        <v>694295</v>
      </c>
      <c r="U3340">
        <v>14</v>
      </c>
      <c r="V3340">
        <v>0</v>
      </c>
      <c r="W3340" s="2">
        <v>500522</v>
      </c>
      <c r="X3340">
        <v>0</v>
      </c>
      <c r="Y3340" s="2">
        <v>937298</v>
      </c>
      <c r="Z3340" s="2">
        <v>127813</v>
      </c>
      <c r="AA3340" s="5">
        <f t="shared" si="52"/>
        <v>127813</v>
      </c>
    </row>
    <row r="3341" spans="1:27" x14ac:dyDescent="0.25">
      <c r="A3341">
        <v>1513492</v>
      </c>
      <c r="B3341" t="s">
        <v>5539</v>
      </c>
      <c r="C3341" t="s">
        <v>1341</v>
      </c>
      <c r="D3341" t="s">
        <v>5540</v>
      </c>
      <c r="E3341" s="1">
        <v>45875</v>
      </c>
      <c r="F3341" s="1">
        <v>46153</v>
      </c>
      <c r="G3341" t="s">
        <v>29</v>
      </c>
      <c r="H3341" t="s">
        <v>30</v>
      </c>
      <c r="I3341" t="s">
        <v>31</v>
      </c>
      <c r="J3341" t="s">
        <v>5544</v>
      </c>
      <c r="L3341" t="s">
        <v>111</v>
      </c>
      <c r="M3341" t="s">
        <v>112</v>
      </c>
      <c r="N3341" t="s">
        <v>67</v>
      </c>
      <c r="P3341" t="s">
        <v>35</v>
      </c>
      <c r="Q3341" s="1">
        <v>46145</v>
      </c>
      <c r="R3341" s="1">
        <v>46148</v>
      </c>
      <c r="S3341" t="s">
        <v>68</v>
      </c>
      <c r="T3341" s="2">
        <v>663000</v>
      </c>
      <c r="U3341">
        <v>20</v>
      </c>
      <c r="V3341">
        <v>0</v>
      </c>
      <c r="W3341" s="2">
        <v>132600</v>
      </c>
      <c r="X3341">
        <v>0</v>
      </c>
      <c r="Y3341" s="2">
        <v>663000</v>
      </c>
      <c r="Z3341" s="2">
        <v>132600</v>
      </c>
      <c r="AA3341" s="5">
        <f t="shared" si="52"/>
        <v>132600</v>
      </c>
    </row>
    <row r="3342" spans="1:27" x14ac:dyDescent="0.25">
      <c r="A3342">
        <v>1492525</v>
      </c>
      <c r="B3342" t="s">
        <v>5541</v>
      </c>
      <c r="C3342" t="s">
        <v>62</v>
      </c>
      <c r="D3342" t="s">
        <v>5542</v>
      </c>
      <c r="E3342" s="1">
        <v>45733</v>
      </c>
      <c r="F3342" s="1">
        <v>46154</v>
      </c>
      <c r="G3342" t="s">
        <v>29</v>
      </c>
      <c r="H3342" t="s">
        <v>30</v>
      </c>
      <c r="I3342" t="s">
        <v>31</v>
      </c>
      <c r="J3342" t="s">
        <v>5545</v>
      </c>
      <c r="L3342" t="s">
        <v>809</v>
      </c>
      <c r="M3342" t="s">
        <v>810</v>
      </c>
      <c r="N3342" t="s">
        <v>67</v>
      </c>
      <c r="P3342" t="s">
        <v>35</v>
      </c>
      <c r="Q3342" s="1">
        <v>46145</v>
      </c>
      <c r="R3342" s="1">
        <v>46149</v>
      </c>
      <c r="S3342" t="s">
        <v>68</v>
      </c>
      <c r="T3342" s="2">
        <v>1300000</v>
      </c>
      <c r="U3342">
        <v>20</v>
      </c>
      <c r="V3342">
        <v>0</v>
      </c>
      <c r="W3342" s="2">
        <v>260000</v>
      </c>
      <c r="X3342">
        <v>0</v>
      </c>
      <c r="Y3342" s="2">
        <v>1300000</v>
      </c>
      <c r="Z3342" s="2">
        <v>260000</v>
      </c>
      <c r="AA3342" s="5">
        <f t="shared" si="52"/>
        <v>260000</v>
      </c>
    </row>
    <row r="3343" spans="1:27" x14ac:dyDescent="0.25">
      <c r="A3343">
        <v>1522255</v>
      </c>
      <c r="B3343" t="s">
        <v>5546</v>
      </c>
      <c r="C3343" t="s">
        <v>1341</v>
      </c>
      <c r="D3343" t="s">
        <v>5547</v>
      </c>
      <c r="E3343" s="1">
        <v>45938</v>
      </c>
      <c r="F3343" s="1">
        <v>46155</v>
      </c>
      <c r="G3343" t="s">
        <v>29</v>
      </c>
      <c r="H3343" t="s">
        <v>30</v>
      </c>
      <c r="I3343" t="s">
        <v>31</v>
      </c>
      <c r="J3343" t="s">
        <v>5548</v>
      </c>
      <c r="L3343" t="s">
        <v>597</v>
      </c>
      <c r="M3343" t="s">
        <v>531</v>
      </c>
      <c r="N3343" t="s">
        <v>67</v>
      </c>
      <c r="P3343" t="s">
        <v>35</v>
      </c>
      <c r="Q3343" s="1">
        <v>46146</v>
      </c>
      <c r="R3343" s="1">
        <v>46150</v>
      </c>
      <c r="S3343" t="s">
        <v>68</v>
      </c>
      <c r="T3343" s="2">
        <v>331000</v>
      </c>
      <c r="U3343">
        <v>20</v>
      </c>
      <c r="V3343">
        <v>0</v>
      </c>
      <c r="W3343" s="2">
        <v>66200</v>
      </c>
      <c r="X3343">
        <v>0</v>
      </c>
      <c r="Y3343" s="2">
        <v>331000</v>
      </c>
      <c r="Z3343" s="2">
        <v>66200</v>
      </c>
      <c r="AA3343" s="5">
        <f t="shared" si="52"/>
        <v>66200</v>
      </c>
    </row>
    <row r="3344" spans="1:27" x14ac:dyDescent="0.25">
      <c r="A3344">
        <v>1518219</v>
      </c>
      <c r="B3344" t="s">
        <v>5016</v>
      </c>
      <c r="C3344" t="s">
        <v>1341</v>
      </c>
      <c r="D3344" t="s">
        <v>2510</v>
      </c>
      <c r="E3344" s="1">
        <v>45915</v>
      </c>
      <c r="F3344" s="1">
        <v>46344</v>
      </c>
      <c r="G3344" t="s">
        <v>29</v>
      </c>
      <c r="H3344" t="s">
        <v>30</v>
      </c>
      <c r="I3344" t="s">
        <v>31</v>
      </c>
      <c r="J3344" t="s">
        <v>5549</v>
      </c>
      <c r="L3344" t="s">
        <v>534</v>
      </c>
      <c r="M3344" t="s">
        <v>535</v>
      </c>
      <c r="N3344" t="s">
        <v>67</v>
      </c>
      <c r="P3344" t="s">
        <v>35</v>
      </c>
      <c r="Q3344" s="1">
        <v>46146</v>
      </c>
      <c r="R3344" s="1">
        <v>46150</v>
      </c>
      <c r="S3344" t="s">
        <v>68</v>
      </c>
      <c r="T3344" s="2">
        <v>926855</v>
      </c>
      <c r="U3344">
        <v>20</v>
      </c>
      <c r="V3344">
        <v>0</v>
      </c>
      <c r="W3344" s="2">
        <v>537000</v>
      </c>
      <c r="X3344">
        <v>0</v>
      </c>
      <c r="Y3344" s="2">
        <v>926855</v>
      </c>
      <c r="Z3344" s="2">
        <v>185371</v>
      </c>
      <c r="AA3344" s="5">
        <f t="shared" si="52"/>
        <v>185371</v>
      </c>
    </row>
    <row r="3345" spans="1:27" x14ac:dyDescent="0.25">
      <c r="A3345">
        <v>1523159</v>
      </c>
      <c r="B3345" t="s">
        <v>5550</v>
      </c>
      <c r="C3345" t="s">
        <v>1341</v>
      </c>
      <c r="D3345" t="s">
        <v>5551</v>
      </c>
      <c r="E3345" s="1">
        <v>45932</v>
      </c>
      <c r="F3345" s="1">
        <v>46155</v>
      </c>
      <c r="G3345" t="s">
        <v>29</v>
      </c>
      <c r="H3345" t="s">
        <v>30</v>
      </c>
      <c r="I3345" t="s">
        <v>31</v>
      </c>
      <c r="J3345" t="s">
        <v>71</v>
      </c>
      <c r="L3345" t="s">
        <v>1049</v>
      </c>
      <c r="M3345" t="s">
        <v>97</v>
      </c>
      <c r="N3345" t="s">
        <v>67</v>
      </c>
      <c r="P3345" t="s">
        <v>35</v>
      </c>
      <c r="Q3345" s="1">
        <v>46147</v>
      </c>
      <c r="R3345" s="1">
        <v>46150</v>
      </c>
      <c r="S3345" t="s">
        <v>68</v>
      </c>
      <c r="T3345" s="2">
        <v>43000</v>
      </c>
      <c r="U3345">
        <v>20</v>
      </c>
      <c r="V3345">
        <v>0</v>
      </c>
      <c r="W3345" s="2">
        <v>36000</v>
      </c>
      <c r="X3345">
        <v>0</v>
      </c>
      <c r="Y3345" s="2">
        <v>43000</v>
      </c>
      <c r="Z3345" s="2">
        <v>8600</v>
      </c>
      <c r="AA3345" s="5">
        <f t="shared" si="52"/>
        <v>8600</v>
      </c>
    </row>
    <row r="3346" spans="1:27" x14ac:dyDescent="0.25">
      <c r="A3346">
        <v>1523158</v>
      </c>
      <c r="B3346" t="s">
        <v>5550</v>
      </c>
      <c r="C3346" t="s">
        <v>1341</v>
      </c>
      <c r="D3346" t="s">
        <v>5551</v>
      </c>
      <c r="E3346" s="1">
        <v>45932</v>
      </c>
      <c r="F3346" s="1">
        <v>46155</v>
      </c>
      <c r="G3346" t="s">
        <v>29</v>
      </c>
      <c r="H3346" t="s">
        <v>30</v>
      </c>
      <c r="I3346" t="s">
        <v>31</v>
      </c>
      <c r="J3346" t="s">
        <v>5552</v>
      </c>
      <c r="L3346" t="s">
        <v>1049</v>
      </c>
      <c r="M3346" t="s">
        <v>97</v>
      </c>
      <c r="N3346" t="s">
        <v>67</v>
      </c>
      <c r="P3346" t="s">
        <v>35</v>
      </c>
      <c r="Q3346" s="1">
        <v>46147</v>
      </c>
      <c r="R3346" s="1">
        <v>46150</v>
      </c>
      <c r="S3346" t="s">
        <v>68</v>
      </c>
      <c r="T3346" s="2">
        <v>180000</v>
      </c>
      <c r="U3346">
        <v>20</v>
      </c>
      <c r="V3346">
        <v>0</v>
      </c>
      <c r="W3346" s="2">
        <v>36000</v>
      </c>
      <c r="X3346">
        <v>0</v>
      </c>
      <c r="Y3346" s="2">
        <v>180000</v>
      </c>
      <c r="Z3346" s="2">
        <v>36000</v>
      </c>
      <c r="AA3346" s="5">
        <f t="shared" si="52"/>
        <v>36000</v>
      </c>
    </row>
    <row r="3347" spans="1:27" x14ac:dyDescent="0.25">
      <c r="A3347">
        <v>1492188</v>
      </c>
      <c r="B3347" t="s">
        <v>5553</v>
      </c>
      <c r="C3347" t="s">
        <v>62</v>
      </c>
      <c r="D3347" t="s">
        <v>5554</v>
      </c>
      <c r="E3347" s="1">
        <v>45744</v>
      </c>
      <c r="F3347" s="1">
        <v>46156</v>
      </c>
      <c r="G3347" t="s">
        <v>29</v>
      </c>
      <c r="H3347" t="s">
        <v>30</v>
      </c>
      <c r="I3347" t="s">
        <v>31</v>
      </c>
      <c r="J3347" t="s">
        <v>5555</v>
      </c>
      <c r="L3347" t="s">
        <v>72</v>
      </c>
      <c r="M3347" t="s">
        <v>73</v>
      </c>
      <c r="N3347" t="s">
        <v>67</v>
      </c>
      <c r="P3347" t="s">
        <v>35</v>
      </c>
      <c r="Q3347" s="1">
        <v>46148</v>
      </c>
      <c r="R3347" s="1">
        <v>46151</v>
      </c>
      <c r="S3347" t="s">
        <v>68</v>
      </c>
      <c r="T3347" s="2">
        <v>817750</v>
      </c>
      <c r="U3347">
        <v>20</v>
      </c>
      <c r="V3347">
        <v>0</v>
      </c>
      <c r="W3347" s="2">
        <v>163550</v>
      </c>
      <c r="X3347">
        <v>0</v>
      </c>
      <c r="Y3347" s="2">
        <v>817750</v>
      </c>
      <c r="Z3347" s="2">
        <v>163550</v>
      </c>
      <c r="AA3347" s="5">
        <f t="shared" si="52"/>
        <v>163550</v>
      </c>
    </row>
    <row r="3348" spans="1:27" x14ac:dyDescent="0.25">
      <c r="A3348">
        <v>1522227</v>
      </c>
      <c r="B3348" t="s">
        <v>5556</v>
      </c>
      <c r="C3348" t="s">
        <v>1341</v>
      </c>
      <c r="D3348" t="s">
        <v>5557</v>
      </c>
      <c r="E3348" s="1">
        <v>45937</v>
      </c>
      <c r="F3348" s="1">
        <v>46156</v>
      </c>
      <c r="G3348" t="s">
        <v>29</v>
      </c>
      <c r="H3348" t="s">
        <v>30</v>
      </c>
      <c r="I3348" t="s">
        <v>31</v>
      </c>
      <c r="J3348" t="s">
        <v>71</v>
      </c>
      <c r="L3348" t="s">
        <v>65</v>
      </c>
      <c r="M3348" t="s">
        <v>66</v>
      </c>
      <c r="N3348" t="s">
        <v>67</v>
      </c>
      <c r="P3348" t="s">
        <v>35</v>
      </c>
      <c r="Q3348" s="1">
        <v>46148</v>
      </c>
      <c r="R3348" s="1">
        <v>46151</v>
      </c>
      <c r="S3348" t="s">
        <v>68</v>
      </c>
      <c r="T3348" s="2">
        <v>954681</v>
      </c>
      <c r="U3348">
        <v>20</v>
      </c>
      <c r="V3348">
        <v>0</v>
      </c>
      <c r="W3348" s="2">
        <v>362786</v>
      </c>
      <c r="X3348">
        <v>0</v>
      </c>
      <c r="Y3348" s="2">
        <v>954681</v>
      </c>
      <c r="Z3348" s="2">
        <v>190936</v>
      </c>
      <c r="AA3348" s="5">
        <f t="shared" si="52"/>
        <v>190936</v>
      </c>
    </row>
    <row r="3349" spans="1:27" x14ac:dyDescent="0.25">
      <c r="A3349">
        <v>1522226</v>
      </c>
      <c r="B3349" t="s">
        <v>5556</v>
      </c>
      <c r="C3349" t="s">
        <v>1341</v>
      </c>
      <c r="D3349" t="s">
        <v>5557</v>
      </c>
      <c r="E3349" s="1">
        <v>45937</v>
      </c>
      <c r="F3349" s="1">
        <v>46156</v>
      </c>
      <c r="G3349" t="s">
        <v>29</v>
      </c>
      <c r="H3349" t="s">
        <v>30</v>
      </c>
      <c r="I3349" t="s">
        <v>31</v>
      </c>
      <c r="J3349" t="s">
        <v>5558</v>
      </c>
      <c r="L3349" t="s">
        <v>65</v>
      </c>
      <c r="M3349" t="s">
        <v>66</v>
      </c>
      <c r="N3349" t="s">
        <v>67</v>
      </c>
      <c r="P3349" t="s">
        <v>35</v>
      </c>
      <c r="Q3349" s="1">
        <v>46148</v>
      </c>
      <c r="R3349" s="1">
        <v>46151</v>
      </c>
      <c r="S3349" t="s">
        <v>68</v>
      </c>
      <c r="T3349" s="2">
        <v>1813932</v>
      </c>
      <c r="U3349">
        <v>20</v>
      </c>
      <c r="V3349">
        <v>0</v>
      </c>
      <c r="W3349" s="2">
        <v>362786</v>
      </c>
      <c r="X3349">
        <v>0</v>
      </c>
      <c r="Y3349" s="2">
        <v>1813932</v>
      </c>
      <c r="Z3349" s="2">
        <v>362786</v>
      </c>
      <c r="AA3349" s="5">
        <f t="shared" si="52"/>
        <v>362786</v>
      </c>
    </row>
    <row r="3350" spans="1:27" x14ac:dyDescent="0.25">
      <c r="A3350">
        <v>1521704</v>
      </c>
      <c r="B3350" t="s">
        <v>4715</v>
      </c>
      <c r="C3350" t="s">
        <v>4715</v>
      </c>
      <c r="D3350" t="s">
        <v>292</v>
      </c>
      <c r="E3350" s="1">
        <v>45992</v>
      </c>
      <c r="F3350" s="1">
        <v>46356</v>
      </c>
      <c r="G3350" t="s">
        <v>47</v>
      </c>
      <c r="H3350" t="s">
        <v>30</v>
      </c>
      <c r="I3350" t="s">
        <v>31</v>
      </c>
      <c r="J3350" t="s">
        <v>4879</v>
      </c>
      <c r="L3350" t="s">
        <v>1309</v>
      </c>
      <c r="M3350" t="s">
        <v>1822</v>
      </c>
      <c r="N3350" t="s">
        <v>67</v>
      </c>
      <c r="P3350" t="s">
        <v>35</v>
      </c>
      <c r="Q3350" s="1">
        <v>46149</v>
      </c>
      <c r="R3350" s="1">
        <v>46152</v>
      </c>
      <c r="S3350" t="s">
        <v>68</v>
      </c>
      <c r="T3350" s="2">
        <v>929313</v>
      </c>
      <c r="U3350">
        <v>45</v>
      </c>
      <c r="V3350">
        <v>0</v>
      </c>
      <c r="W3350" s="2">
        <v>4500000</v>
      </c>
      <c r="X3350" s="2">
        <v>750000</v>
      </c>
      <c r="Y3350" s="2">
        <v>929313</v>
      </c>
      <c r="Z3350" s="2">
        <v>418191</v>
      </c>
      <c r="AA3350" s="5">
        <f t="shared" si="52"/>
        <v>418191</v>
      </c>
    </row>
    <row r="3351" spans="1:27" x14ac:dyDescent="0.25">
      <c r="A3351">
        <v>1521597</v>
      </c>
      <c r="B3351" t="s">
        <v>4715</v>
      </c>
      <c r="C3351" t="s">
        <v>4715</v>
      </c>
      <c r="D3351" t="s">
        <v>292</v>
      </c>
      <c r="E3351" s="1">
        <v>45992</v>
      </c>
      <c r="F3351" s="1">
        <v>46356</v>
      </c>
      <c r="G3351" t="s">
        <v>47</v>
      </c>
      <c r="H3351" t="s">
        <v>30</v>
      </c>
      <c r="I3351" t="s">
        <v>31</v>
      </c>
      <c r="J3351" t="s">
        <v>357</v>
      </c>
      <c r="L3351" t="s">
        <v>5559</v>
      </c>
      <c r="N3351" t="s">
        <v>5560</v>
      </c>
      <c r="P3351" t="s">
        <v>35</v>
      </c>
      <c r="Q3351" s="1">
        <v>46150</v>
      </c>
      <c r="R3351" s="1">
        <v>46159</v>
      </c>
      <c r="S3351" t="s">
        <v>68</v>
      </c>
      <c r="T3351" s="2">
        <v>858385</v>
      </c>
      <c r="U3351">
        <v>45</v>
      </c>
      <c r="V3351">
        <v>0</v>
      </c>
      <c r="W3351" s="2">
        <v>4500000</v>
      </c>
      <c r="X3351" s="2">
        <v>750000</v>
      </c>
      <c r="Y3351" s="2">
        <v>858385</v>
      </c>
      <c r="Z3351" s="2">
        <v>386273</v>
      </c>
      <c r="AA3351" s="5">
        <f t="shared" si="52"/>
        <v>386273</v>
      </c>
    </row>
    <row r="3352" spans="1:27" x14ac:dyDescent="0.25">
      <c r="A3352">
        <v>1521594</v>
      </c>
      <c r="B3352" t="s">
        <v>4715</v>
      </c>
      <c r="C3352" t="s">
        <v>4715</v>
      </c>
      <c r="D3352" t="s">
        <v>292</v>
      </c>
      <c r="E3352" s="1">
        <v>45992</v>
      </c>
      <c r="F3352" s="1">
        <v>46356</v>
      </c>
      <c r="G3352" t="s">
        <v>47</v>
      </c>
      <c r="H3352" t="s">
        <v>30</v>
      </c>
      <c r="I3352" t="s">
        <v>31</v>
      </c>
      <c r="J3352" t="s">
        <v>2049</v>
      </c>
      <c r="L3352" t="s">
        <v>4224</v>
      </c>
      <c r="M3352" t="s">
        <v>133</v>
      </c>
      <c r="N3352" t="s">
        <v>67</v>
      </c>
      <c r="P3352" t="s">
        <v>35</v>
      </c>
      <c r="Q3352" s="1">
        <v>46150</v>
      </c>
      <c r="R3352" s="1">
        <v>46152</v>
      </c>
      <c r="S3352" t="s">
        <v>68</v>
      </c>
      <c r="T3352" s="2">
        <v>870140</v>
      </c>
      <c r="U3352">
        <v>45</v>
      </c>
      <c r="V3352">
        <v>0</v>
      </c>
      <c r="W3352" s="2">
        <v>4500000</v>
      </c>
      <c r="X3352" s="2">
        <v>750000</v>
      </c>
      <c r="Y3352" s="2">
        <v>870140</v>
      </c>
      <c r="Z3352" s="2">
        <v>391563</v>
      </c>
      <c r="AA3352" s="5">
        <f t="shared" si="52"/>
        <v>391563</v>
      </c>
    </row>
    <row r="3353" spans="1:27" x14ac:dyDescent="0.25">
      <c r="A3353">
        <v>1518046</v>
      </c>
      <c r="B3353" t="s">
        <v>5561</v>
      </c>
      <c r="C3353" t="s">
        <v>1341</v>
      </c>
      <c r="D3353" t="s">
        <v>5562</v>
      </c>
      <c r="E3353" s="1">
        <v>45905</v>
      </c>
      <c r="F3353" s="1">
        <v>46162</v>
      </c>
      <c r="G3353" t="s">
        <v>29</v>
      </c>
      <c r="H3353" t="s">
        <v>30</v>
      </c>
      <c r="I3353" t="s">
        <v>31</v>
      </c>
      <c r="J3353" t="s">
        <v>5563</v>
      </c>
      <c r="L3353" t="s">
        <v>5564</v>
      </c>
      <c r="M3353" t="s">
        <v>823</v>
      </c>
      <c r="N3353" t="s">
        <v>67</v>
      </c>
      <c r="P3353" t="s">
        <v>35</v>
      </c>
      <c r="Q3353" s="1">
        <v>46151</v>
      </c>
      <c r="R3353" s="1">
        <v>46157</v>
      </c>
      <c r="S3353" t="s">
        <v>68</v>
      </c>
      <c r="T3353" s="2">
        <v>600000</v>
      </c>
      <c r="U3353">
        <v>20</v>
      </c>
      <c r="V3353">
        <v>0</v>
      </c>
      <c r="W3353" s="2">
        <v>120000</v>
      </c>
      <c r="X3353">
        <v>0</v>
      </c>
      <c r="Y3353" s="2">
        <v>600000</v>
      </c>
      <c r="Z3353" s="2">
        <v>120000</v>
      </c>
      <c r="AA3353" s="5">
        <f t="shared" si="52"/>
        <v>120000</v>
      </c>
    </row>
    <row r="3354" spans="1:27" x14ac:dyDescent="0.25">
      <c r="A3354">
        <v>1522239</v>
      </c>
      <c r="B3354" t="s">
        <v>5565</v>
      </c>
      <c r="C3354" t="s">
        <v>1341</v>
      </c>
      <c r="D3354" t="s">
        <v>5566</v>
      </c>
      <c r="E3354" s="1">
        <v>45940</v>
      </c>
      <c r="F3354" s="1">
        <v>46161</v>
      </c>
      <c r="G3354" t="s">
        <v>29</v>
      </c>
      <c r="H3354" t="s">
        <v>30</v>
      </c>
      <c r="I3354" t="s">
        <v>31</v>
      </c>
      <c r="J3354" t="s">
        <v>5567</v>
      </c>
      <c r="L3354" t="s">
        <v>2982</v>
      </c>
      <c r="M3354" t="s">
        <v>2983</v>
      </c>
      <c r="N3354" t="s">
        <v>67</v>
      </c>
      <c r="P3354" t="s">
        <v>35</v>
      </c>
      <c r="Q3354" s="1">
        <v>46153</v>
      </c>
      <c r="R3354" s="1">
        <v>46156</v>
      </c>
      <c r="S3354" t="s">
        <v>68</v>
      </c>
      <c r="T3354" s="2">
        <v>317235</v>
      </c>
      <c r="U3354">
        <v>20</v>
      </c>
      <c r="V3354">
        <v>0</v>
      </c>
      <c r="W3354" s="2">
        <v>63447</v>
      </c>
      <c r="X3354">
        <v>0</v>
      </c>
      <c r="Y3354" s="2">
        <v>317235</v>
      </c>
      <c r="Z3354" s="2">
        <v>63447</v>
      </c>
      <c r="AA3354" s="5">
        <f t="shared" si="52"/>
        <v>63447</v>
      </c>
    </row>
    <row r="3355" spans="1:27" x14ac:dyDescent="0.25">
      <c r="A3355">
        <v>1523177</v>
      </c>
      <c r="B3355" t="s">
        <v>4901</v>
      </c>
      <c r="C3355" t="s">
        <v>1341</v>
      </c>
      <c r="D3355" t="s">
        <v>2525</v>
      </c>
      <c r="E3355" s="1">
        <v>45961</v>
      </c>
      <c r="F3355" s="1">
        <v>46286</v>
      </c>
      <c r="G3355" t="s">
        <v>29</v>
      </c>
      <c r="H3355" t="s">
        <v>30</v>
      </c>
      <c r="I3355" t="s">
        <v>31</v>
      </c>
      <c r="J3355" t="s">
        <v>5568</v>
      </c>
      <c r="L3355" t="s">
        <v>597</v>
      </c>
      <c r="M3355" t="s">
        <v>531</v>
      </c>
      <c r="N3355" t="s">
        <v>67</v>
      </c>
      <c r="P3355" t="s">
        <v>35</v>
      </c>
      <c r="Q3355" s="1">
        <v>46153</v>
      </c>
      <c r="R3355" s="1">
        <v>46156</v>
      </c>
      <c r="S3355" t="s">
        <v>68</v>
      </c>
      <c r="T3355" s="2">
        <v>473730</v>
      </c>
      <c r="U3355">
        <v>20</v>
      </c>
      <c r="V3355">
        <v>0</v>
      </c>
      <c r="W3355" s="2">
        <v>2182382</v>
      </c>
      <c r="X3355">
        <v>0</v>
      </c>
      <c r="Y3355" s="2">
        <v>473730</v>
      </c>
      <c r="Z3355" s="2">
        <v>94746</v>
      </c>
      <c r="AA3355" s="5">
        <f t="shared" si="52"/>
        <v>94746</v>
      </c>
    </row>
    <row r="3356" spans="1:27" x14ac:dyDescent="0.25">
      <c r="A3356">
        <v>1520471</v>
      </c>
      <c r="B3356" t="s">
        <v>3155</v>
      </c>
      <c r="C3356" t="s">
        <v>3155</v>
      </c>
      <c r="D3356" t="s">
        <v>119</v>
      </c>
      <c r="E3356" s="1">
        <v>45706</v>
      </c>
      <c r="F3356" s="1">
        <v>46295</v>
      </c>
      <c r="G3356" t="s">
        <v>29</v>
      </c>
      <c r="H3356" t="s">
        <v>30</v>
      </c>
      <c r="I3356" t="s">
        <v>31</v>
      </c>
      <c r="J3356" t="s">
        <v>5569</v>
      </c>
      <c r="K3356" t="s">
        <v>5570</v>
      </c>
      <c r="L3356" t="s">
        <v>5571</v>
      </c>
      <c r="N3356" t="s">
        <v>252</v>
      </c>
      <c r="P3356" t="s">
        <v>35</v>
      </c>
      <c r="Q3356" s="1">
        <v>46154</v>
      </c>
      <c r="R3356" s="1">
        <v>46187</v>
      </c>
      <c r="S3356" t="s">
        <v>68</v>
      </c>
      <c r="T3356">
        <v>789.47</v>
      </c>
      <c r="U3356">
        <v>6</v>
      </c>
      <c r="V3356">
        <v>0</v>
      </c>
      <c r="W3356" s="2">
        <v>3421052</v>
      </c>
      <c r="X3356">
        <v>0</v>
      </c>
      <c r="Y3356">
        <v>789</v>
      </c>
      <c r="Z3356">
        <v>45</v>
      </c>
      <c r="AA3356" s="5">
        <f t="shared" si="52"/>
        <v>45</v>
      </c>
    </row>
    <row r="3357" spans="1:27" x14ac:dyDescent="0.25">
      <c r="A3357">
        <v>1513571</v>
      </c>
      <c r="B3357" t="s">
        <v>5572</v>
      </c>
      <c r="C3357" t="s">
        <v>1341</v>
      </c>
      <c r="D3357" t="s">
        <v>5573</v>
      </c>
      <c r="E3357" s="1">
        <v>45881</v>
      </c>
      <c r="F3357" s="1">
        <v>46160</v>
      </c>
      <c r="G3357" t="s">
        <v>29</v>
      </c>
      <c r="H3357" t="s">
        <v>30</v>
      </c>
      <c r="I3357" t="s">
        <v>31</v>
      </c>
      <c r="J3357" t="s">
        <v>5574</v>
      </c>
      <c r="L3357" t="s">
        <v>975</v>
      </c>
      <c r="M3357" t="s">
        <v>112</v>
      </c>
      <c r="N3357" t="s">
        <v>67</v>
      </c>
      <c r="P3357" t="s">
        <v>35</v>
      </c>
      <c r="Q3357" s="1">
        <v>46154</v>
      </c>
      <c r="R3357" s="1">
        <v>46155</v>
      </c>
      <c r="S3357" t="s">
        <v>68</v>
      </c>
      <c r="T3357" s="2">
        <v>403900</v>
      </c>
      <c r="U3357">
        <v>20</v>
      </c>
      <c r="V3357">
        <v>0</v>
      </c>
      <c r="W3357" s="2">
        <v>80780</v>
      </c>
      <c r="X3357">
        <v>0</v>
      </c>
      <c r="Y3357" s="2">
        <v>403900</v>
      </c>
      <c r="Z3357" s="2">
        <v>80780</v>
      </c>
      <c r="AA3357" s="5">
        <f t="shared" si="52"/>
        <v>80780</v>
      </c>
    </row>
    <row r="3358" spans="1:27" x14ac:dyDescent="0.25">
      <c r="A3358">
        <v>1518194</v>
      </c>
      <c r="B3358" t="s">
        <v>5027</v>
      </c>
      <c r="C3358" t="s">
        <v>1341</v>
      </c>
      <c r="D3358" t="s">
        <v>3936</v>
      </c>
      <c r="E3358" s="1">
        <v>45930</v>
      </c>
      <c r="F3358" s="1">
        <v>46323</v>
      </c>
      <c r="G3358" t="s">
        <v>29</v>
      </c>
      <c r="H3358" t="s">
        <v>30</v>
      </c>
      <c r="I3358" t="s">
        <v>31</v>
      </c>
      <c r="J3358" t="s">
        <v>71</v>
      </c>
      <c r="L3358" t="s">
        <v>137</v>
      </c>
      <c r="M3358" t="s">
        <v>138</v>
      </c>
      <c r="N3358" t="s">
        <v>67</v>
      </c>
      <c r="P3358" t="s">
        <v>35</v>
      </c>
      <c r="Q3358" s="1">
        <v>46155</v>
      </c>
      <c r="R3358" s="1">
        <v>46157</v>
      </c>
      <c r="S3358" t="s">
        <v>68</v>
      </c>
      <c r="T3358" s="2">
        <v>276500</v>
      </c>
      <c r="U3358">
        <v>20</v>
      </c>
      <c r="V3358">
        <v>0</v>
      </c>
      <c r="W3358" s="2">
        <v>180000</v>
      </c>
      <c r="X3358">
        <v>0</v>
      </c>
      <c r="Y3358" s="2">
        <v>276500</v>
      </c>
      <c r="Z3358" s="2">
        <v>55300</v>
      </c>
      <c r="AA3358" s="5">
        <f t="shared" si="52"/>
        <v>55300</v>
      </c>
    </row>
    <row r="3359" spans="1:27" x14ac:dyDescent="0.25">
      <c r="A3359">
        <v>1518193</v>
      </c>
      <c r="B3359" t="s">
        <v>5027</v>
      </c>
      <c r="C3359" t="s">
        <v>1341</v>
      </c>
      <c r="D3359" t="s">
        <v>3936</v>
      </c>
      <c r="E3359" s="1">
        <v>45930</v>
      </c>
      <c r="F3359" s="1">
        <v>46323</v>
      </c>
      <c r="G3359" t="s">
        <v>29</v>
      </c>
      <c r="H3359" t="s">
        <v>30</v>
      </c>
      <c r="I3359" t="s">
        <v>31</v>
      </c>
      <c r="J3359" t="s">
        <v>5575</v>
      </c>
      <c r="L3359" t="s">
        <v>137</v>
      </c>
      <c r="M3359" t="s">
        <v>138</v>
      </c>
      <c r="N3359" t="s">
        <v>67</v>
      </c>
      <c r="P3359" t="s">
        <v>35</v>
      </c>
      <c r="Q3359" s="1">
        <v>46155</v>
      </c>
      <c r="R3359" s="1">
        <v>46157</v>
      </c>
      <c r="S3359" t="s">
        <v>68</v>
      </c>
      <c r="T3359" s="2">
        <v>490000</v>
      </c>
      <c r="U3359">
        <v>20</v>
      </c>
      <c r="V3359">
        <v>0</v>
      </c>
      <c r="W3359" s="2">
        <v>180000</v>
      </c>
      <c r="X3359">
        <v>0</v>
      </c>
      <c r="Y3359" s="2">
        <v>490000</v>
      </c>
      <c r="Z3359" s="2">
        <v>98000</v>
      </c>
      <c r="AA3359" s="5">
        <f t="shared" si="52"/>
        <v>98000</v>
      </c>
    </row>
    <row r="3360" spans="1:27" x14ac:dyDescent="0.25">
      <c r="A3360">
        <v>1518155</v>
      </c>
      <c r="B3360" t="s">
        <v>5277</v>
      </c>
      <c r="C3360" t="s">
        <v>1341</v>
      </c>
      <c r="D3360" t="s">
        <v>5278</v>
      </c>
      <c r="E3360" s="1">
        <v>45909</v>
      </c>
      <c r="F3360" s="1">
        <v>46169</v>
      </c>
      <c r="G3360" t="s">
        <v>29</v>
      </c>
      <c r="H3360" t="s">
        <v>30</v>
      </c>
      <c r="I3360" t="s">
        <v>31</v>
      </c>
      <c r="J3360" t="s">
        <v>5576</v>
      </c>
      <c r="L3360" t="s">
        <v>215</v>
      </c>
      <c r="M3360" t="s">
        <v>216</v>
      </c>
      <c r="N3360" t="s">
        <v>67</v>
      </c>
      <c r="P3360" t="s">
        <v>35</v>
      </c>
      <c r="Q3360" s="1">
        <v>46156</v>
      </c>
      <c r="R3360" s="1">
        <v>46164</v>
      </c>
      <c r="S3360" t="s">
        <v>68</v>
      </c>
      <c r="T3360" s="2">
        <v>18900500</v>
      </c>
      <c r="U3360">
        <v>20</v>
      </c>
      <c r="V3360">
        <v>0</v>
      </c>
      <c r="W3360" s="2">
        <v>3780100</v>
      </c>
      <c r="X3360">
        <v>0</v>
      </c>
      <c r="Y3360" s="2">
        <v>18900500</v>
      </c>
      <c r="Z3360" s="2">
        <v>3780100</v>
      </c>
      <c r="AA3360" s="5">
        <f t="shared" si="52"/>
        <v>3780100</v>
      </c>
    </row>
    <row r="3361" spans="1:27" x14ac:dyDescent="0.25">
      <c r="A3361">
        <v>1518881</v>
      </c>
      <c r="B3361" t="s">
        <v>2900</v>
      </c>
      <c r="C3361" t="s">
        <v>140</v>
      </c>
      <c r="D3361" t="s">
        <v>2901</v>
      </c>
      <c r="E3361" s="1">
        <v>45889</v>
      </c>
      <c r="F3361" s="1">
        <v>46265</v>
      </c>
      <c r="G3361" t="s">
        <v>47</v>
      </c>
      <c r="H3361" t="s">
        <v>30</v>
      </c>
      <c r="I3361" t="s">
        <v>40</v>
      </c>
      <c r="J3361" t="s">
        <v>5577</v>
      </c>
      <c r="L3361" t="s">
        <v>2821</v>
      </c>
      <c r="M3361" t="s">
        <v>329</v>
      </c>
      <c r="N3361" t="s">
        <v>67</v>
      </c>
      <c r="P3361" t="s">
        <v>35</v>
      </c>
      <c r="Q3361" s="1">
        <v>46157</v>
      </c>
      <c r="R3361" s="1">
        <v>46159</v>
      </c>
      <c r="S3361" t="s">
        <v>68</v>
      </c>
      <c r="T3361" s="2">
        <v>30771</v>
      </c>
      <c r="U3361">
        <v>14</v>
      </c>
      <c r="V3361">
        <v>0</v>
      </c>
      <c r="W3361" s="2">
        <v>39403</v>
      </c>
      <c r="X3361">
        <v>0</v>
      </c>
      <c r="Y3361" s="2">
        <v>30771</v>
      </c>
      <c r="Z3361" s="2">
        <v>4196</v>
      </c>
      <c r="AA3361" s="5">
        <f t="shared" si="52"/>
        <v>4196</v>
      </c>
    </row>
    <row r="3362" spans="1:27" x14ac:dyDescent="0.25">
      <c r="A3362">
        <v>1522758</v>
      </c>
      <c r="B3362" t="s">
        <v>4723</v>
      </c>
      <c r="C3362" t="s">
        <v>1341</v>
      </c>
      <c r="D3362" t="s">
        <v>385</v>
      </c>
      <c r="E3362" s="1">
        <v>45939</v>
      </c>
      <c r="F3362" s="1">
        <v>46318</v>
      </c>
      <c r="G3362" t="s">
        <v>29</v>
      </c>
      <c r="H3362" t="s">
        <v>30</v>
      </c>
      <c r="I3362" t="s">
        <v>31</v>
      </c>
      <c r="J3362" t="s">
        <v>5578</v>
      </c>
      <c r="L3362" t="s">
        <v>3095</v>
      </c>
      <c r="M3362" t="s">
        <v>107</v>
      </c>
      <c r="N3362" t="s">
        <v>67</v>
      </c>
      <c r="P3362" t="s">
        <v>35</v>
      </c>
      <c r="Q3362" s="1">
        <v>46157</v>
      </c>
      <c r="R3362" s="1">
        <v>46159</v>
      </c>
      <c r="S3362" t="s">
        <v>68</v>
      </c>
      <c r="T3362" s="2">
        <v>60000</v>
      </c>
      <c r="U3362">
        <v>20</v>
      </c>
      <c r="V3362">
        <v>0</v>
      </c>
      <c r="W3362" s="2">
        <v>110000</v>
      </c>
      <c r="X3362">
        <v>0</v>
      </c>
      <c r="Y3362" s="2">
        <v>60000</v>
      </c>
      <c r="Z3362" s="2">
        <v>12000</v>
      </c>
      <c r="AA3362" s="5">
        <f t="shared" si="52"/>
        <v>12000</v>
      </c>
    </row>
    <row r="3363" spans="1:27" x14ac:dyDescent="0.25">
      <c r="A3363">
        <v>1481926</v>
      </c>
      <c r="B3363" t="s">
        <v>5579</v>
      </c>
      <c r="C3363" t="s">
        <v>62</v>
      </c>
      <c r="D3363" t="s">
        <v>5580</v>
      </c>
      <c r="E3363" s="1">
        <v>45666</v>
      </c>
      <c r="F3363" s="1">
        <v>46169</v>
      </c>
      <c r="G3363" t="s">
        <v>29</v>
      </c>
      <c r="H3363" t="s">
        <v>30</v>
      </c>
      <c r="I3363" t="s">
        <v>31</v>
      </c>
      <c r="J3363" t="s">
        <v>5581</v>
      </c>
      <c r="L3363" t="s">
        <v>597</v>
      </c>
      <c r="M3363" t="s">
        <v>531</v>
      </c>
      <c r="N3363" t="s">
        <v>67</v>
      </c>
      <c r="P3363" t="s">
        <v>35</v>
      </c>
      <c r="Q3363" s="1">
        <v>46157</v>
      </c>
      <c r="R3363" s="1">
        <v>46164</v>
      </c>
      <c r="S3363" t="s">
        <v>68</v>
      </c>
      <c r="T3363" s="2">
        <v>160000</v>
      </c>
      <c r="U3363">
        <v>20</v>
      </c>
      <c r="V3363">
        <v>0</v>
      </c>
      <c r="W3363" s="2">
        <v>32000</v>
      </c>
      <c r="X3363">
        <v>0</v>
      </c>
      <c r="Y3363" s="2">
        <v>160000</v>
      </c>
      <c r="Z3363" s="2">
        <v>32000</v>
      </c>
      <c r="AA3363" s="5">
        <f t="shared" si="52"/>
        <v>32000</v>
      </c>
    </row>
    <row r="3364" spans="1:27" x14ac:dyDescent="0.25">
      <c r="A3364">
        <v>1521705</v>
      </c>
      <c r="B3364" t="s">
        <v>4715</v>
      </c>
      <c r="C3364" t="s">
        <v>4715</v>
      </c>
      <c r="D3364" t="s">
        <v>292</v>
      </c>
      <c r="E3364" s="1">
        <v>45992</v>
      </c>
      <c r="F3364" s="1">
        <v>46356</v>
      </c>
      <c r="G3364" t="s">
        <v>47</v>
      </c>
      <c r="H3364" t="s">
        <v>30</v>
      </c>
      <c r="I3364" t="s">
        <v>31</v>
      </c>
      <c r="J3364" t="s">
        <v>4879</v>
      </c>
      <c r="L3364" t="s">
        <v>1007</v>
      </c>
      <c r="M3364" t="s">
        <v>494</v>
      </c>
      <c r="N3364" t="s">
        <v>67</v>
      </c>
      <c r="P3364" t="s">
        <v>35</v>
      </c>
      <c r="Q3364" s="1">
        <v>46157</v>
      </c>
      <c r="R3364" s="1">
        <v>46159</v>
      </c>
      <c r="S3364" t="s">
        <v>68</v>
      </c>
      <c r="T3364" s="2">
        <v>798391</v>
      </c>
      <c r="U3364">
        <v>45</v>
      </c>
      <c r="V3364">
        <v>0</v>
      </c>
      <c r="W3364" s="2">
        <v>4500000</v>
      </c>
      <c r="X3364" s="2">
        <v>750000</v>
      </c>
      <c r="Y3364" s="2">
        <v>798391</v>
      </c>
      <c r="Z3364" s="2">
        <v>359276</v>
      </c>
      <c r="AA3364" s="5">
        <f t="shared" si="52"/>
        <v>359276</v>
      </c>
    </row>
    <row r="3365" spans="1:27" x14ac:dyDescent="0.25">
      <c r="A3365">
        <v>1484771</v>
      </c>
      <c r="B3365" t="s">
        <v>5582</v>
      </c>
      <c r="C3365" t="s">
        <v>62</v>
      </c>
      <c r="D3365" t="s">
        <v>5583</v>
      </c>
      <c r="E3365" s="1">
        <v>45580</v>
      </c>
      <c r="F3365" s="1">
        <v>46168</v>
      </c>
      <c r="G3365" t="s">
        <v>29</v>
      </c>
      <c r="H3365" t="s">
        <v>30</v>
      </c>
      <c r="I3365" t="s">
        <v>31</v>
      </c>
      <c r="J3365" t="s">
        <v>5584</v>
      </c>
      <c r="L3365" t="s">
        <v>1087</v>
      </c>
      <c r="M3365" t="s">
        <v>302</v>
      </c>
      <c r="N3365" t="s">
        <v>67</v>
      </c>
      <c r="P3365" t="s">
        <v>35</v>
      </c>
      <c r="Q3365" s="1">
        <v>46158</v>
      </c>
      <c r="R3365" s="1">
        <v>46163</v>
      </c>
      <c r="S3365" t="s">
        <v>68</v>
      </c>
      <c r="T3365" s="2">
        <v>1333300</v>
      </c>
      <c r="U3365">
        <v>20</v>
      </c>
      <c r="V3365">
        <v>0</v>
      </c>
      <c r="W3365" s="2">
        <v>266660</v>
      </c>
      <c r="X3365">
        <v>0</v>
      </c>
      <c r="Y3365" s="2">
        <v>1333300</v>
      </c>
      <c r="Z3365" s="2">
        <v>266660</v>
      </c>
      <c r="AA3365" s="5">
        <f t="shared" si="52"/>
        <v>266660</v>
      </c>
    </row>
    <row r="3366" spans="1:27" x14ac:dyDescent="0.25">
      <c r="A3366">
        <v>1513449</v>
      </c>
      <c r="B3366" t="s">
        <v>5585</v>
      </c>
      <c r="C3366" t="s">
        <v>1341</v>
      </c>
      <c r="D3366" t="s">
        <v>3169</v>
      </c>
      <c r="E3366" s="1">
        <v>45882</v>
      </c>
      <c r="F3366" s="1">
        <v>46168</v>
      </c>
      <c r="G3366" t="s">
        <v>29</v>
      </c>
      <c r="H3366" t="s">
        <v>30</v>
      </c>
      <c r="I3366" t="s">
        <v>31</v>
      </c>
      <c r="J3366" t="s">
        <v>3132</v>
      </c>
      <c r="L3366" t="s">
        <v>597</v>
      </c>
      <c r="M3366" t="s">
        <v>531</v>
      </c>
      <c r="N3366" t="s">
        <v>67</v>
      </c>
      <c r="P3366" t="s">
        <v>35</v>
      </c>
      <c r="Q3366" s="1">
        <v>46160</v>
      </c>
      <c r="R3366" s="1">
        <v>46163</v>
      </c>
      <c r="S3366" t="s">
        <v>68</v>
      </c>
      <c r="T3366" s="2">
        <v>31442</v>
      </c>
      <c r="U3366">
        <v>20</v>
      </c>
      <c r="V3366">
        <v>0</v>
      </c>
      <c r="W3366" s="2">
        <v>131411</v>
      </c>
      <c r="X3366">
        <v>0</v>
      </c>
      <c r="Y3366" s="2">
        <v>31442</v>
      </c>
      <c r="Z3366" s="2">
        <v>6288</v>
      </c>
      <c r="AA3366" s="5">
        <f t="shared" si="52"/>
        <v>6288</v>
      </c>
    </row>
    <row r="3367" spans="1:27" x14ac:dyDescent="0.25">
      <c r="A3367">
        <v>1513475</v>
      </c>
      <c r="B3367" t="s">
        <v>2103</v>
      </c>
      <c r="C3367" t="s">
        <v>1341</v>
      </c>
      <c r="D3367" t="s">
        <v>2104</v>
      </c>
      <c r="E3367" s="1">
        <v>45890</v>
      </c>
      <c r="F3367" s="1">
        <v>46270</v>
      </c>
      <c r="G3367" t="s">
        <v>29</v>
      </c>
      <c r="H3367" t="s">
        <v>30</v>
      </c>
      <c r="I3367" t="s">
        <v>31</v>
      </c>
      <c r="J3367" t="s">
        <v>3178</v>
      </c>
      <c r="L3367" t="s">
        <v>534</v>
      </c>
      <c r="M3367" t="s">
        <v>535</v>
      </c>
      <c r="N3367" t="s">
        <v>67</v>
      </c>
      <c r="P3367" t="s">
        <v>35</v>
      </c>
      <c r="Q3367" s="1">
        <v>46160</v>
      </c>
      <c r="R3367" s="1">
        <v>46161</v>
      </c>
      <c r="S3367" t="s">
        <v>68</v>
      </c>
      <c r="T3367" s="2">
        <v>113850</v>
      </c>
      <c r="U3367">
        <v>20</v>
      </c>
      <c r="V3367">
        <v>0</v>
      </c>
      <c r="W3367" s="2">
        <v>1574000</v>
      </c>
      <c r="X3367">
        <v>0</v>
      </c>
      <c r="Y3367" s="2">
        <v>113850</v>
      </c>
      <c r="Z3367" s="2">
        <v>22770</v>
      </c>
      <c r="AA3367" s="5">
        <f t="shared" si="52"/>
        <v>22770</v>
      </c>
    </row>
    <row r="3368" spans="1:27" x14ac:dyDescent="0.25">
      <c r="A3368">
        <v>1509932</v>
      </c>
      <c r="B3368" t="s">
        <v>5586</v>
      </c>
      <c r="C3368" t="s">
        <v>1341</v>
      </c>
      <c r="D3368" t="s">
        <v>5587</v>
      </c>
      <c r="E3368" s="1">
        <v>45859</v>
      </c>
      <c r="F3368" s="1">
        <v>46170</v>
      </c>
      <c r="G3368" t="s">
        <v>29</v>
      </c>
      <c r="H3368" t="s">
        <v>30</v>
      </c>
      <c r="I3368" t="s">
        <v>31</v>
      </c>
      <c r="J3368" t="s">
        <v>71</v>
      </c>
      <c r="L3368" t="s">
        <v>184</v>
      </c>
      <c r="M3368" t="s">
        <v>185</v>
      </c>
      <c r="N3368" t="s">
        <v>67</v>
      </c>
      <c r="P3368" t="s">
        <v>35</v>
      </c>
      <c r="Q3368" s="1">
        <v>46160</v>
      </c>
      <c r="R3368" s="1">
        <v>46165</v>
      </c>
      <c r="S3368" t="s">
        <v>68</v>
      </c>
      <c r="T3368" s="2">
        <v>122500</v>
      </c>
      <c r="U3368">
        <v>20</v>
      </c>
      <c r="V3368">
        <v>0</v>
      </c>
      <c r="W3368" s="2">
        <v>170000</v>
      </c>
      <c r="X3368">
        <v>0</v>
      </c>
      <c r="Y3368" s="2">
        <v>122500</v>
      </c>
      <c r="Z3368" s="2">
        <v>24500</v>
      </c>
      <c r="AA3368" s="5">
        <f t="shared" si="52"/>
        <v>24500</v>
      </c>
    </row>
    <row r="3369" spans="1:27" x14ac:dyDescent="0.25">
      <c r="A3369">
        <v>1519825</v>
      </c>
      <c r="B3369" t="s">
        <v>4249</v>
      </c>
      <c r="C3369" t="s">
        <v>140</v>
      </c>
      <c r="D3369" t="s">
        <v>1110</v>
      </c>
      <c r="E3369" s="1">
        <v>45962</v>
      </c>
      <c r="F3369" s="1">
        <v>46325</v>
      </c>
      <c r="G3369" t="s">
        <v>47</v>
      </c>
      <c r="H3369" t="s">
        <v>30</v>
      </c>
      <c r="I3369" t="s">
        <v>31</v>
      </c>
      <c r="J3369" t="s">
        <v>5588</v>
      </c>
      <c r="L3369" t="s">
        <v>314</v>
      </c>
      <c r="M3369" t="s">
        <v>315</v>
      </c>
      <c r="N3369" t="s">
        <v>67</v>
      </c>
      <c r="P3369" t="s">
        <v>35</v>
      </c>
      <c r="Q3369" s="1">
        <v>46160</v>
      </c>
      <c r="R3369" s="1">
        <v>46164</v>
      </c>
      <c r="S3369" t="s">
        <v>68</v>
      </c>
      <c r="T3369" s="2">
        <v>319000</v>
      </c>
      <c r="U3369">
        <v>14</v>
      </c>
      <c r="V3369">
        <v>0</v>
      </c>
      <c r="W3369" s="2">
        <v>340057</v>
      </c>
      <c r="X3369">
        <v>0</v>
      </c>
      <c r="Y3369" s="2">
        <v>319000</v>
      </c>
      <c r="Z3369" s="2">
        <v>43500</v>
      </c>
      <c r="AA3369" s="5">
        <f t="shared" si="52"/>
        <v>43500</v>
      </c>
    </row>
    <row r="3370" spans="1:27" x14ac:dyDescent="0.25">
      <c r="A3370">
        <v>1513448</v>
      </c>
      <c r="B3370" t="s">
        <v>5585</v>
      </c>
      <c r="C3370" t="s">
        <v>1341</v>
      </c>
      <c r="D3370" t="s">
        <v>3169</v>
      </c>
      <c r="E3370" s="1">
        <v>45882</v>
      </c>
      <c r="F3370" s="1">
        <v>46168</v>
      </c>
      <c r="G3370" t="s">
        <v>29</v>
      </c>
      <c r="H3370" t="s">
        <v>30</v>
      </c>
      <c r="I3370" t="s">
        <v>31</v>
      </c>
      <c r="J3370" t="s">
        <v>5589</v>
      </c>
      <c r="L3370" t="s">
        <v>597</v>
      </c>
      <c r="M3370" t="s">
        <v>531</v>
      </c>
      <c r="N3370" t="s">
        <v>67</v>
      </c>
      <c r="P3370" t="s">
        <v>35</v>
      </c>
      <c r="Q3370" s="1">
        <v>46160</v>
      </c>
      <c r="R3370" s="1">
        <v>46163</v>
      </c>
      <c r="S3370" t="s">
        <v>68</v>
      </c>
      <c r="T3370" s="2">
        <v>657054</v>
      </c>
      <c r="U3370">
        <v>20</v>
      </c>
      <c r="V3370">
        <v>0</v>
      </c>
      <c r="W3370" s="2">
        <v>131411</v>
      </c>
      <c r="X3370">
        <v>0</v>
      </c>
      <c r="Y3370" s="2">
        <v>657054</v>
      </c>
      <c r="Z3370" s="2">
        <v>131411</v>
      </c>
      <c r="AA3370" s="5">
        <f t="shared" si="52"/>
        <v>131411</v>
      </c>
    </row>
    <row r="3371" spans="1:27" x14ac:dyDescent="0.25">
      <c r="A3371">
        <v>1509931</v>
      </c>
      <c r="B3371" t="s">
        <v>5586</v>
      </c>
      <c r="C3371" t="s">
        <v>1341</v>
      </c>
      <c r="D3371" t="s">
        <v>5587</v>
      </c>
      <c r="E3371" s="1">
        <v>45859</v>
      </c>
      <c r="F3371" s="1">
        <v>46170</v>
      </c>
      <c r="G3371" t="s">
        <v>29</v>
      </c>
      <c r="H3371" t="s">
        <v>30</v>
      </c>
      <c r="I3371" t="s">
        <v>31</v>
      </c>
      <c r="J3371" t="s">
        <v>5590</v>
      </c>
      <c r="L3371" t="s">
        <v>184</v>
      </c>
      <c r="M3371" t="s">
        <v>185</v>
      </c>
      <c r="N3371" t="s">
        <v>67</v>
      </c>
      <c r="P3371" t="s">
        <v>35</v>
      </c>
      <c r="Q3371" s="1">
        <v>46160</v>
      </c>
      <c r="R3371" s="1">
        <v>46165</v>
      </c>
      <c r="S3371" t="s">
        <v>68</v>
      </c>
      <c r="T3371" s="2">
        <v>850000</v>
      </c>
      <c r="U3371">
        <v>20</v>
      </c>
      <c r="V3371">
        <v>0</v>
      </c>
      <c r="W3371" s="2">
        <v>170000</v>
      </c>
      <c r="X3371">
        <v>0</v>
      </c>
      <c r="Y3371" s="2">
        <v>850000</v>
      </c>
      <c r="Z3371" s="2">
        <v>170000</v>
      </c>
      <c r="AA3371" s="5">
        <f t="shared" si="52"/>
        <v>170000</v>
      </c>
    </row>
    <row r="3372" spans="1:27" x14ac:dyDescent="0.25">
      <c r="A3372">
        <v>1520350</v>
      </c>
      <c r="B3372" t="s">
        <v>3155</v>
      </c>
      <c r="C3372" t="s">
        <v>3155</v>
      </c>
      <c r="D3372" t="s">
        <v>119</v>
      </c>
      <c r="E3372" s="1">
        <v>45706</v>
      </c>
      <c r="F3372" s="1">
        <v>46295</v>
      </c>
      <c r="G3372" t="s">
        <v>29</v>
      </c>
      <c r="H3372" t="s">
        <v>30</v>
      </c>
      <c r="I3372" t="s">
        <v>31</v>
      </c>
      <c r="J3372" t="s">
        <v>5591</v>
      </c>
      <c r="K3372" t="s">
        <v>2309</v>
      </c>
      <c r="L3372" t="s">
        <v>33</v>
      </c>
      <c r="N3372" t="s">
        <v>34</v>
      </c>
      <c r="P3372" t="s">
        <v>35</v>
      </c>
      <c r="Q3372" s="1">
        <v>46161</v>
      </c>
      <c r="R3372" s="1">
        <v>46163</v>
      </c>
      <c r="S3372" t="s">
        <v>68</v>
      </c>
      <c r="T3372" s="3">
        <v>2912.29</v>
      </c>
      <c r="U3372">
        <v>6</v>
      </c>
      <c r="V3372">
        <v>0</v>
      </c>
      <c r="W3372" s="2">
        <v>3421052</v>
      </c>
      <c r="X3372">
        <v>0</v>
      </c>
      <c r="Y3372" s="2">
        <v>2912</v>
      </c>
      <c r="Z3372">
        <v>166</v>
      </c>
      <c r="AA3372" s="5">
        <f t="shared" si="52"/>
        <v>166</v>
      </c>
    </row>
    <row r="3373" spans="1:27" x14ac:dyDescent="0.25">
      <c r="A3373">
        <v>1520349</v>
      </c>
      <c r="B3373" t="s">
        <v>3155</v>
      </c>
      <c r="C3373" t="s">
        <v>3155</v>
      </c>
      <c r="D3373" t="s">
        <v>119</v>
      </c>
      <c r="E3373" s="1">
        <v>45706</v>
      </c>
      <c r="F3373" s="1">
        <v>46295</v>
      </c>
      <c r="G3373" t="s">
        <v>29</v>
      </c>
      <c r="H3373" t="s">
        <v>30</v>
      </c>
      <c r="I3373" t="s">
        <v>31</v>
      </c>
      <c r="J3373" t="s">
        <v>5592</v>
      </c>
      <c r="K3373" t="s">
        <v>2309</v>
      </c>
      <c r="L3373" t="s">
        <v>33</v>
      </c>
      <c r="N3373" t="s">
        <v>34</v>
      </c>
      <c r="P3373" t="s">
        <v>35</v>
      </c>
      <c r="Q3373" s="1">
        <v>46161</v>
      </c>
      <c r="R3373" s="1">
        <v>46163</v>
      </c>
      <c r="S3373" t="s">
        <v>68</v>
      </c>
      <c r="T3373" s="3">
        <v>3851.54</v>
      </c>
      <c r="U3373">
        <v>6</v>
      </c>
      <c r="V3373">
        <v>0</v>
      </c>
      <c r="W3373" s="2">
        <v>3421052</v>
      </c>
      <c r="X3373">
        <v>0</v>
      </c>
      <c r="Y3373" s="2">
        <v>3852</v>
      </c>
      <c r="Z3373">
        <v>220</v>
      </c>
      <c r="AA3373" s="5">
        <f t="shared" si="52"/>
        <v>220</v>
      </c>
    </row>
    <row r="3374" spans="1:27" x14ac:dyDescent="0.25">
      <c r="A3374">
        <v>1520351</v>
      </c>
      <c r="B3374" t="s">
        <v>3155</v>
      </c>
      <c r="C3374" t="s">
        <v>3155</v>
      </c>
      <c r="D3374" t="s">
        <v>119</v>
      </c>
      <c r="E3374" s="1">
        <v>45706</v>
      </c>
      <c r="F3374" s="1">
        <v>46295</v>
      </c>
      <c r="G3374" t="s">
        <v>29</v>
      </c>
      <c r="H3374" t="s">
        <v>30</v>
      </c>
      <c r="I3374" t="s">
        <v>31</v>
      </c>
      <c r="J3374" t="s">
        <v>5593</v>
      </c>
      <c r="K3374" t="s">
        <v>3022</v>
      </c>
      <c r="L3374" t="s">
        <v>3023</v>
      </c>
      <c r="N3374" t="s">
        <v>2093</v>
      </c>
      <c r="P3374" t="s">
        <v>35</v>
      </c>
      <c r="Q3374" s="1">
        <v>46161</v>
      </c>
      <c r="R3374" s="1">
        <v>46163</v>
      </c>
      <c r="S3374" t="s">
        <v>68</v>
      </c>
      <c r="T3374" s="3">
        <v>5785.86</v>
      </c>
      <c r="U3374">
        <v>6</v>
      </c>
      <c r="V3374">
        <v>0</v>
      </c>
      <c r="W3374" s="2">
        <v>3421052</v>
      </c>
      <c r="X3374">
        <v>0</v>
      </c>
      <c r="Y3374" s="2">
        <v>5786</v>
      </c>
      <c r="Z3374">
        <v>330</v>
      </c>
      <c r="AA3374" s="5">
        <f t="shared" si="52"/>
        <v>330</v>
      </c>
    </row>
    <row r="3375" spans="1:27" x14ac:dyDescent="0.25">
      <c r="A3375">
        <v>1522765</v>
      </c>
      <c r="B3375" t="s">
        <v>5594</v>
      </c>
      <c r="C3375" t="s">
        <v>1341</v>
      </c>
      <c r="D3375" t="s">
        <v>5595</v>
      </c>
      <c r="E3375" s="1">
        <v>45943</v>
      </c>
      <c r="F3375" s="1">
        <v>46169</v>
      </c>
      <c r="G3375" t="s">
        <v>29</v>
      </c>
      <c r="H3375" t="s">
        <v>30</v>
      </c>
      <c r="I3375" t="s">
        <v>31</v>
      </c>
      <c r="J3375" t="s">
        <v>5596</v>
      </c>
      <c r="L3375" t="s">
        <v>4190</v>
      </c>
      <c r="M3375" t="s">
        <v>112</v>
      </c>
      <c r="N3375" t="s">
        <v>67</v>
      </c>
      <c r="P3375" t="s">
        <v>35</v>
      </c>
      <c r="Q3375" s="1">
        <v>46161</v>
      </c>
      <c r="R3375" s="1">
        <v>46164</v>
      </c>
      <c r="S3375" t="s">
        <v>68</v>
      </c>
      <c r="T3375" s="2">
        <v>256875</v>
      </c>
      <c r="U3375">
        <v>20</v>
      </c>
      <c r="V3375">
        <v>0</v>
      </c>
      <c r="W3375" s="2">
        <v>51375</v>
      </c>
      <c r="X3375">
        <v>0</v>
      </c>
      <c r="Y3375" s="2">
        <v>256875</v>
      </c>
      <c r="Z3375" s="2">
        <v>51375</v>
      </c>
      <c r="AA3375" s="5">
        <f t="shared" si="52"/>
        <v>51375</v>
      </c>
    </row>
    <row r="3376" spans="1:27" x14ac:dyDescent="0.25">
      <c r="A3376">
        <v>1482467</v>
      </c>
      <c r="B3376" t="s">
        <v>5597</v>
      </c>
      <c r="C3376" t="s">
        <v>62</v>
      </c>
      <c r="D3376" t="s">
        <v>5598</v>
      </c>
      <c r="E3376" s="1">
        <v>45688</v>
      </c>
      <c r="F3376" s="1">
        <v>46167</v>
      </c>
      <c r="G3376" t="s">
        <v>29</v>
      </c>
      <c r="H3376" t="s">
        <v>30</v>
      </c>
      <c r="I3376" t="s">
        <v>31</v>
      </c>
      <c r="J3376" t="s">
        <v>5599</v>
      </c>
      <c r="L3376" t="s">
        <v>578</v>
      </c>
      <c r="M3376" t="s">
        <v>66</v>
      </c>
      <c r="N3376" t="s">
        <v>67</v>
      </c>
      <c r="P3376" t="s">
        <v>35</v>
      </c>
      <c r="Q3376" s="1">
        <v>46161</v>
      </c>
      <c r="R3376" s="1">
        <v>46162</v>
      </c>
      <c r="S3376" t="s">
        <v>68</v>
      </c>
      <c r="T3376" s="2">
        <v>320000</v>
      </c>
      <c r="U3376">
        <v>20</v>
      </c>
      <c r="V3376">
        <v>0</v>
      </c>
      <c r="W3376" s="2">
        <v>64000</v>
      </c>
      <c r="X3376">
        <v>0</v>
      </c>
      <c r="Y3376" s="2">
        <v>320000</v>
      </c>
      <c r="Z3376" s="2">
        <v>64000</v>
      </c>
      <c r="AA3376" s="5">
        <f t="shared" si="52"/>
        <v>64000</v>
      </c>
    </row>
    <row r="3377" spans="1:27" x14ac:dyDescent="0.25">
      <c r="A3377">
        <v>1520998</v>
      </c>
      <c r="B3377" t="s">
        <v>2356</v>
      </c>
      <c r="C3377" t="s">
        <v>472</v>
      </c>
      <c r="D3377" t="s">
        <v>2357</v>
      </c>
      <c r="E3377" s="1">
        <v>45995</v>
      </c>
      <c r="F3377" s="1">
        <v>46304</v>
      </c>
      <c r="G3377" t="s">
        <v>77</v>
      </c>
      <c r="H3377" t="s">
        <v>30</v>
      </c>
      <c r="I3377" t="s">
        <v>40</v>
      </c>
      <c r="J3377" t="s">
        <v>2358</v>
      </c>
      <c r="K3377" t="s">
        <v>5600</v>
      </c>
      <c r="L3377" t="s">
        <v>5601</v>
      </c>
      <c r="M3377" t="s">
        <v>112</v>
      </c>
      <c r="N3377" t="s">
        <v>67</v>
      </c>
      <c r="P3377" t="s">
        <v>35</v>
      </c>
      <c r="Q3377" s="1">
        <v>46162</v>
      </c>
      <c r="R3377" s="1">
        <v>46162</v>
      </c>
      <c r="S3377" t="s">
        <v>68</v>
      </c>
      <c r="T3377" s="3">
        <v>131578.95000000001</v>
      </c>
      <c r="U3377">
        <v>8</v>
      </c>
      <c r="V3377">
        <v>50</v>
      </c>
      <c r="W3377" s="2">
        <v>384615</v>
      </c>
      <c r="X3377">
        <v>0</v>
      </c>
      <c r="Y3377" s="2">
        <v>131579</v>
      </c>
      <c r="Z3377" s="2">
        <v>10121</v>
      </c>
      <c r="AA3377" s="5">
        <f t="shared" si="52"/>
        <v>5060.5</v>
      </c>
    </row>
    <row r="3378" spans="1:27" x14ac:dyDescent="0.25">
      <c r="A3378">
        <v>1509955</v>
      </c>
      <c r="B3378" t="s">
        <v>5602</v>
      </c>
      <c r="C3378" t="s">
        <v>1341</v>
      </c>
      <c r="D3378" t="s">
        <v>5603</v>
      </c>
      <c r="E3378" s="1">
        <v>45853</v>
      </c>
      <c r="F3378" s="1">
        <v>46172</v>
      </c>
      <c r="G3378" t="s">
        <v>29</v>
      </c>
      <c r="H3378" t="s">
        <v>30</v>
      </c>
      <c r="I3378" t="s">
        <v>31</v>
      </c>
      <c r="J3378" t="s">
        <v>71</v>
      </c>
      <c r="L3378" t="s">
        <v>1296</v>
      </c>
      <c r="M3378" t="s">
        <v>1297</v>
      </c>
      <c r="N3378" t="s">
        <v>67</v>
      </c>
      <c r="P3378" t="s">
        <v>35</v>
      </c>
      <c r="Q3378" s="1">
        <v>46162</v>
      </c>
      <c r="R3378" s="1">
        <v>46167</v>
      </c>
      <c r="S3378" t="s">
        <v>68</v>
      </c>
      <c r="T3378" s="2">
        <v>51250</v>
      </c>
      <c r="U3378">
        <v>20</v>
      </c>
      <c r="V3378">
        <v>0</v>
      </c>
      <c r="W3378" s="2">
        <v>65000</v>
      </c>
      <c r="X3378">
        <v>0</v>
      </c>
      <c r="Y3378" s="2">
        <v>51250</v>
      </c>
      <c r="Z3378" s="2">
        <v>10250</v>
      </c>
      <c r="AA3378" s="5">
        <f t="shared" si="52"/>
        <v>10250</v>
      </c>
    </row>
    <row r="3379" spans="1:27" x14ac:dyDescent="0.25">
      <c r="A3379">
        <v>1509954</v>
      </c>
      <c r="B3379" t="s">
        <v>5602</v>
      </c>
      <c r="C3379" t="s">
        <v>1341</v>
      </c>
      <c r="D3379" t="s">
        <v>5603</v>
      </c>
      <c r="E3379" s="1">
        <v>45853</v>
      </c>
      <c r="F3379" s="1">
        <v>46172</v>
      </c>
      <c r="G3379" t="s">
        <v>29</v>
      </c>
      <c r="H3379" t="s">
        <v>30</v>
      </c>
      <c r="I3379" t="s">
        <v>31</v>
      </c>
      <c r="J3379" t="s">
        <v>5604</v>
      </c>
      <c r="L3379" t="s">
        <v>1296</v>
      </c>
      <c r="M3379" t="s">
        <v>1297</v>
      </c>
      <c r="N3379" t="s">
        <v>67</v>
      </c>
      <c r="P3379" t="s">
        <v>35</v>
      </c>
      <c r="Q3379" s="1">
        <v>46162</v>
      </c>
      <c r="R3379" s="1">
        <v>46167</v>
      </c>
      <c r="S3379" t="s">
        <v>68</v>
      </c>
      <c r="T3379" s="2">
        <v>325000</v>
      </c>
      <c r="U3379">
        <v>20</v>
      </c>
      <c r="V3379">
        <v>0</v>
      </c>
      <c r="W3379" s="2">
        <v>65000</v>
      </c>
      <c r="X3379">
        <v>0</v>
      </c>
      <c r="Y3379" s="2">
        <v>325000</v>
      </c>
      <c r="Z3379" s="2">
        <v>65000</v>
      </c>
      <c r="AA3379" s="5">
        <f t="shared" si="52"/>
        <v>65000</v>
      </c>
    </row>
    <row r="3380" spans="1:27" x14ac:dyDescent="0.25">
      <c r="A3380">
        <v>1520999</v>
      </c>
      <c r="B3380" t="s">
        <v>2356</v>
      </c>
      <c r="C3380" t="s">
        <v>472</v>
      </c>
      <c r="D3380" t="s">
        <v>2357</v>
      </c>
      <c r="E3380" s="1">
        <v>45995</v>
      </c>
      <c r="F3380" s="1">
        <v>46304</v>
      </c>
      <c r="G3380" t="s">
        <v>77</v>
      </c>
      <c r="H3380" t="s">
        <v>30</v>
      </c>
      <c r="I3380" t="s">
        <v>40</v>
      </c>
      <c r="J3380" t="s">
        <v>2358</v>
      </c>
      <c r="K3380" t="s">
        <v>5600</v>
      </c>
      <c r="L3380" t="s">
        <v>5601</v>
      </c>
      <c r="M3380" t="s">
        <v>112</v>
      </c>
      <c r="N3380" t="s">
        <v>67</v>
      </c>
      <c r="P3380" t="s">
        <v>35</v>
      </c>
      <c r="Q3380" s="1">
        <v>46163</v>
      </c>
      <c r="R3380" s="1">
        <v>46163</v>
      </c>
      <c r="S3380" t="s">
        <v>68</v>
      </c>
      <c r="T3380" s="3">
        <v>131578.95000000001</v>
      </c>
      <c r="U3380">
        <v>8</v>
      </c>
      <c r="V3380">
        <v>50</v>
      </c>
      <c r="W3380" s="2">
        <v>384615</v>
      </c>
      <c r="X3380">
        <v>0</v>
      </c>
      <c r="Y3380" s="2">
        <v>131579</v>
      </c>
      <c r="Z3380" s="2">
        <v>10121</v>
      </c>
      <c r="AA3380" s="5">
        <f t="shared" si="52"/>
        <v>5060.5</v>
      </c>
    </row>
    <row r="3381" spans="1:27" x14ac:dyDescent="0.25">
      <c r="A3381">
        <v>1522228</v>
      </c>
      <c r="B3381" t="s">
        <v>5605</v>
      </c>
      <c r="C3381" t="s">
        <v>1341</v>
      </c>
      <c r="D3381" t="s">
        <v>5606</v>
      </c>
      <c r="E3381" s="1">
        <v>45936</v>
      </c>
      <c r="F3381" s="1">
        <v>46170</v>
      </c>
      <c r="G3381" t="s">
        <v>29</v>
      </c>
      <c r="H3381" t="s">
        <v>30</v>
      </c>
      <c r="I3381" t="s">
        <v>31</v>
      </c>
      <c r="J3381" t="s">
        <v>5607</v>
      </c>
      <c r="L3381" t="s">
        <v>1099</v>
      </c>
      <c r="M3381" t="s">
        <v>803</v>
      </c>
      <c r="N3381" t="s">
        <v>67</v>
      </c>
      <c r="P3381" t="s">
        <v>35</v>
      </c>
      <c r="Q3381" s="1">
        <v>46163</v>
      </c>
      <c r="R3381" s="1">
        <v>46165</v>
      </c>
      <c r="S3381" t="s">
        <v>68</v>
      </c>
      <c r="T3381" s="2">
        <v>186700</v>
      </c>
      <c r="U3381">
        <v>20</v>
      </c>
      <c r="V3381">
        <v>0</v>
      </c>
      <c r="W3381" s="2">
        <v>37340</v>
      </c>
      <c r="X3381">
        <v>0</v>
      </c>
      <c r="Y3381" s="2">
        <v>186700</v>
      </c>
      <c r="Z3381" s="2">
        <v>37340</v>
      </c>
      <c r="AA3381" s="5">
        <f t="shared" si="52"/>
        <v>37340</v>
      </c>
    </row>
    <row r="3382" spans="1:27" x14ac:dyDescent="0.25">
      <c r="A3382">
        <v>1513509</v>
      </c>
      <c r="B3382" t="s">
        <v>5608</v>
      </c>
      <c r="C3382" t="s">
        <v>1341</v>
      </c>
      <c r="D3382" t="s">
        <v>5609</v>
      </c>
      <c r="E3382" s="1">
        <v>45887</v>
      </c>
      <c r="F3382" s="1">
        <v>46170</v>
      </c>
      <c r="G3382" t="s">
        <v>29</v>
      </c>
      <c r="H3382" t="s">
        <v>30</v>
      </c>
      <c r="I3382" t="s">
        <v>31</v>
      </c>
      <c r="J3382" t="s">
        <v>5610</v>
      </c>
      <c r="L3382" t="s">
        <v>3928</v>
      </c>
      <c r="M3382" t="s">
        <v>1143</v>
      </c>
      <c r="N3382" t="s">
        <v>67</v>
      </c>
      <c r="P3382" t="s">
        <v>35</v>
      </c>
      <c r="Q3382" s="1">
        <v>46163</v>
      </c>
      <c r="R3382" s="1">
        <v>46165</v>
      </c>
      <c r="S3382" t="s">
        <v>68</v>
      </c>
      <c r="T3382" s="2">
        <v>420000</v>
      </c>
      <c r="U3382">
        <v>20</v>
      </c>
      <c r="V3382">
        <v>0</v>
      </c>
      <c r="W3382" s="2">
        <v>84000</v>
      </c>
      <c r="X3382">
        <v>0</v>
      </c>
      <c r="Y3382" s="2">
        <v>420000</v>
      </c>
      <c r="Z3382" s="2">
        <v>84000</v>
      </c>
      <c r="AA3382" s="5">
        <f t="shared" si="52"/>
        <v>84000</v>
      </c>
    </row>
    <row r="3383" spans="1:27" x14ac:dyDescent="0.25">
      <c r="A3383">
        <v>1521706</v>
      </c>
      <c r="B3383" t="s">
        <v>4715</v>
      </c>
      <c r="C3383" t="s">
        <v>4715</v>
      </c>
      <c r="D3383" t="s">
        <v>292</v>
      </c>
      <c r="E3383" s="1">
        <v>45992</v>
      </c>
      <c r="F3383" s="1">
        <v>46356</v>
      </c>
      <c r="G3383" t="s">
        <v>47</v>
      </c>
      <c r="H3383" t="s">
        <v>30</v>
      </c>
      <c r="I3383" t="s">
        <v>31</v>
      </c>
      <c r="J3383" t="s">
        <v>4879</v>
      </c>
      <c r="L3383" t="s">
        <v>4803</v>
      </c>
      <c r="M3383" t="s">
        <v>185</v>
      </c>
      <c r="N3383" t="s">
        <v>67</v>
      </c>
      <c r="P3383" t="s">
        <v>35</v>
      </c>
      <c r="Q3383" s="1">
        <v>46163</v>
      </c>
      <c r="R3383" s="1">
        <v>46166</v>
      </c>
      <c r="S3383" t="s">
        <v>68</v>
      </c>
      <c r="T3383" s="2">
        <v>841512</v>
      </c>
      <c r="U3383">
        <v>45</v>
      </c>
      <c r="V3383">
        <v>0</v>
      </c>
      <c r="W3383" s="2">
        <v>4500000</v>
      </c>
      <c r="X3383" s="2">
        <v>750000</v>
      </c>
      <c r="Y3383" s="2">
        <v>841512</v>
      </c>
      <c r="Z3383" s="2">
        <v>378680</v>
      </c>
      <c r="AA3383" s="5">
        <f t="shared" si="52"/>
        <v>378680</v>
      </c>
    </row>
    <row r="3384" spans="1:27" x14ac:dyDescent="0.25">
      <c r="A3384">
        <v>1521000</v>
      </c>
      <c r="B3384" t="s">
        <v>2356</v>
      </c>
      <c r="C3384" t="s">
        <v>472</v>
      </c>
      <c r="D3384" t="s">
        <v>2357</v>
      </c>
      <c r="E3384" s="1">
        <v>45995</v>
      </c>
      <c r="F3384" s="1">
        <v>46304</v>
      </c>
      <c r="G3384" t="s">
        <v>77</v>
      </c>
      <c r="H3384" t="s">
        <v>30</v>
      </c>
      <c r="I3384" t="s">
        <v>40</v>
      </c>
      <c r="J3384" t="s">
        <v>2358</v>
      </c>
      <c r="K3384" t="s">
        <v>5611</v>
      </c>
      <c r="L3384" t="s">
        <v>4517</v>
      </c>
      <c r="M3384" t="s">
        <v>112</v>
      </c>
      <c r="N3384" t="s">
        <v>67</v>
      </c>
      <c r="P3384" t="s">
        <v>35</v>
      </c>
      <c r="Q3384" s="1">
        <v>46164</v>
      </c>
      <c r="R3384" s="1">
        <v>46164</v>
      </c>
      <c r="S3384" t="s">
        <v>68</v>
      </c>
      <c r="T3384" s="3">
        <v>131578.95000000001</v>
      </c>
      <c r="U3384">
        <v>8</v>
      </c>
      <c r="V3384">
        <v>50</v>
      </c>
      <c r="W3384" s="2">
        <v>384615</v>
      </c>
      <c r="X3384">
        <v>0</v>
      </c>
      <c r="Y3384" s="2">
        <v>131579</v>
      </c>
      <c r="Z3384" s="2">
        <v>10121</v>
      </c>
      <c r="AA3384" s="5">
        <f t="shared" si="52"/>
        <v>5060.5</v>
      </c>
    </row>
    <row r="3385" spans="1:27" x14ac:dyDescent="0.25">
      <c r="A3385">
        <v>1521001</v>
      </c>
      <c r="B3385" t="s">
        <v>2356</v>
      </c>
      <c r="C3385" t="s">
        <v>472</v>
      </c>
      <c r="D3385" t="s">
        <v>2357</v>
      </c>
      <c r="E3385" s="1">
        <v>45995</v>
      </c>
      <c r="F3385" s="1">
        <v>46304</v>
      </c>
      <c r="G3385" t="s">
        <v>77</v>
      </c>
      <c r="H3385" t="s">
        <v>30</v>
      </c>
      <c r="I3385" t="s">
        <v>40</v>
      </c>
      <c r="J3385" t="s">
        <v>2358</v>
      </c>
      <c r="K3385" t="s">
        <v>5612</v>
      </c>
      <c r="L3385" t="s">
        <v>111</v>
      </c>
      <c r="M3385" t="s">
        <v>112</v>
      </c>
      <c r="N3385" t="s">
        <v>67</v>
      </c>
      <c r="P3385" t="s">
        <v>35</v>
      </c>
      <c r="Q3385" s="1">
        <v>46166</v>
      </c>
      <c r="R3385" s="1">
        <v>46166</v>
      </c>
      <c r="S3385" t="s">
        <v>68</v>
      </c>
      <c r="T3385" s="3">
        <v>131578.95000000001</v>
      </c>
      <c r="U3385">
        <v>8</v>
      </c>
      <c r="V3385">
        <v>50</v>
      </c>
      <c r="W3385" s="2">
        <v>384615</v>
      </c>
      <c r="X3385">
        <v>0</v>
      </c>
      <c r="Y3385" s="2">
        <v>131579</v>
      </c>
      <c r="Z3385" s="2">
        <v>10121</v>
      </c>
      <c r="AA3385" s="5">
        <f t="shared" si="52"/>
        <v>5060.5</v>
      </c>
    </row>
    <row r="3386" spans="1:27" x14ac:dyDescent="0.25">
      <c r="A3386">
        <v>1513624</v>
      </c>
      <c r="B3386" t="s">
        <v>4827</v>
      </c>
      <c r="C3386" t="s">
        <v>1341</v>
      </c>
      <c r="D3386" t="s">
        <v>4828</v>
      </c>
      <c r="E3386" s="1">
        <v>45897</v>
      </c>
      <c r="F3386" s="1">
        <v>46181</v>
      </c>
      <c r="G3386" t="s">
        <v>29</v>
      </c>
      <c r="H3386" t="s">
        <v>30</v>
      </c>
      <c r="I3386" t="s">
        <v>31</v>
      </c>
      <c r="J3386" t="s">
        <v>3132</v>
      </c>
      <c r="L3386" t="s">
        <v>743</v>
      </c>
      <c r="M3386" t="s">
        <v>744</v>
      </c>
      <c r="N3386" t="s">
        <v>67</v>
      </c>
      <c r="P3386" t="s">
        <v>35</v>
      </c>
      <c r="Q3386" s="1">
        <v>46168</v>
      </c>
      <c r="R3386" s="1">
        <v>46176</v>
      </c>
      <c r="S3386" t="s">
        <v>68</v>
      </c>
      <c r="T3386" s="2">
        <v>482790</v>
      </c>
      <c r="U3386">
        <v>20</v>
      </c>
      <c r="V3386">
        <v>0</v>
      </c>
      <c r="W3386" s="2">
        <v>682659</v>
      </c>
      <c r="X3386">
        <v>0</v>
      </c>
      <c r="Y3386" s="2">
        <v>482790</v>
      </c>
      <c r="Z3386" s="2">
        <v>96558</v>
      </c>
      <c r="AA3386" s="5">
        <f t="shared" si="52"/>
        <v>96558</v>
      </c>
    </row>
    <row r="3387" spans="1:27" x14ac:dyDescent="0.25">
      <c r="A3387">
        <v>1513474</v>
      </c>
      <c r="B3387" t="s">
        <v>2103</v>
      </c>
      <c r="C3387" t="s">
        <v>1341</v>
      </c>
      <c r="D3387" t="s">
        <v>2104</v>
      </c>
      <c r="E3387" s="1">
        <v>45890</v>
      </c>
      <c r="F3387" s="1">
        <v>46270</v>
      </c>
      <c r="G3387" t="s">
        <v>29</v>
      </c>
      <c r="H3387" t="s">
        <v>30</v>
      </c>
      <c r="I3387" t="s">
        <v>31</v>
      </c>
      <c r="J3387" t="s">
        <v>5613</v>
      </c>
      <c r="L3387" t="s">
        <v>373</v>
      </c>
      <c r="M3387" t="s">
        <v>374</v>
      </c>
      <c r="N3387" t="s">
        <v>67</v>
      </c>
      <c r="P3387" t="s">
        <v>35</v>
      </c>
      <c r="Q3387" s="1">
        <v>46168</v>
      </c>
      <c r="R3387" s="1">
        <v>46171</v>
      </c>
      <c r="S3387" t="s">
        <v>68</v>
      </c>
      <c r="T3387" s="2">
        <v>1237295</v>
      </c>
      <c r="U3387">
        <v>20</v>
      </c>
      <c r="V3387">
        <v>0</v>
      </c>
      <c r="W3387" s="2">
        <v>1574000</v>
      </c>
      <c r="X3387">
        <v>0</v>
      </c>
      <c r="Y3387" s="2">
        <v>1237295</v>
      </c>
      <c r="Z3387" s="2">
        <v>247459</v>
      </c>
      <c r="AA3387" s="5">
        <f t="shared" si="52"/>
        <v>247459</v>
      </c>
    </row>
    <row r="3388" spans="1:27" x14ac:dyDescent="0.25">
      <c r="A3388">
        <v>1513623</v>
      </c>
      <c r="B3388" t="s">
        <v>4827</v>
      </c>
      <c r="C3388" t="s">
        <v>1341</v>
      </c>
      <c r="D3388" t="s">
        <v>4828</v>
      </c>
      <c r="E3388" s="1">
        <v>45897</v>
      </c>
      <c r="F3388" s="1">
        <v>46181</v>
      </c>
      <c r="G3388" t="s">
        <v>29</v>
      </c>
      <c r="H3388" t="s">
        <v>30</v>
      </c>
      <c r="I3388" t="s">
        <v>31</v>
      </c>
      <c r="J3388" t="s">
        <v>5614</v>
      </c>
      <c r="L3388" t="s">
        <v>743</v>
      </c>
      <c r="M3388" t="s">
        <v>744</v>
      </c>
      <c r="N3388" t="s">
        <v>67</v>
      </c>
      <c r="P3388" t="s">
        <v>35</v>
      </c>
      <c r="Q3388" s="1">
        <v>46168</v>
      </c>
      <c r="R3388" s="1">
        <v>46176</v>
      </c>
      <c r="S3388" t="s">
        <v>68</v>
      </c>
      <c r="T3388" s="2">
        <v>3413297</v>
      </c>
      <c r="U3388">
        <v>20</v>
      </c>
      <c r="V3388">
        <v>0</v>
      </c>
      <c r="W3388" s="2">
        <v>682659</v>
      </c>
      <c r="X3388">
        <v>0</v>
      </c>
      <c r="Y3388" s="2">
        <v>3413297</v>
      </c>
      <c r="Z3388" s="2">
        <v>682659</v>
      </c>
      <c r="AA3388" s="5">
        <f t="shared" si="52"/>
        <v>682659</v>
      </c>
    </row>
    <row r="3389" spans="1:27" x14ac:dyDescent="0.25">
      <c r="A3389">
        <v>1482314</v>
      </c>
      <c r="B3389" t="s">
        <v>5615</v>
      </c>
      <c r="C3389" t="s">
        <v>62</v>
      </c>
      <c r="D3389" t="s">
        <v>5616</v>
      </c>
      <c r="E3389" s="1">
        <v>45684</v>
      </c>
      <c r="F3389" s="1">
        <v>46176</v>
      </c>
      <c r="G3389" t="s">
        <v>29</v>
      </c>
      <c r="H3389" t="s">
        <v>30</v>
      </c>
      <c r="I3389" t="s">
        <v>31</v>
      </c>
      <c r="J3389" t="s">
        <v>5617</v>
      </c>
      <c r="L3389" t="s">
        <v>200</v>
      </c>
      <c r="M3389" t="s">
        <v>66</v>
      </c>
      <c r="N3389" t="s">
        <v>67</v>
      </c>
      <c r="P3389" t="s">
        <v>35</v>
      </c>
      <c r="Q3389" s="1">
        <v>46169</v>
      </c>
      <c r="R3389" s="1">
        <v>46171</v>
      </c>
      <c r="S3389" t="s">
        <v>68</v>
      </c>
      <c r="T3389" s="2">
        <v>130000</v>
      </c>
      <c r="U3389">
        <v>20</v>
      </c>
      <c r="V3389">
        <v>0</v>
      </c>
      <c r="W3389" s="2">
        <v>26000</v>
      </c>
      <c r="X3389">
        <v>0</v>
      </c>
      <c r="Y3389" s="2">
        <v>130000</v>
      </c>
      <c r="Z3389" s="2">
        <v>26000</v>
      </c>
      <c r="AA3389" s="5">
        <f t="shared" si="52"/>
        <v>26000</v>
      </c>
    </row>
    <row r="3390" spans="1:27" x14ac:dyDescent="0.25">
      <c r="A3390">
        <v>1468302</v>
      </c>
      <c r="B3390" t="s">
        <v>5618</v>
      </c>
      <c r="C3390" t="s">
        <v>62</v>
      </c>
      <c r="D3390" t="s">
        <v>5619</v>
      </c>
      <c r="E3390" s="1">
        <v>45573</v>
      </c>
      <c r="F3390" s="1">
        <v>46178</v>
      </c>
      <c r="G3390" t="s">
        <v>29</v>
      </c>
      <c r="H3390" t="s">
        <v>30</v>
      </c>
      <c r="I3390" t="s">
        <v>31</v>
      </c>
      <c r="J3390" t="s">
        <v>563</v>
      </c>
      <c r="L3390" t="s">
        <v>1356</v>
      </c>
      <c r="M3390" t="s">
        <v>531</v>
      </c>
      <c r="N3390" t="s">
        <v>67</v>
      </c>
      <c r="P3390" t="s">
        <v>35</v>
      </c>
      <c r="Q3390" s="1">
        <v>46169</v>
      </c>
      <c r="R3390" s="1">
        <v>46173</v>
      </c>
      <c r="S3390" t="s">
        <v>68</v>
      </c>
      <c r="T3390" s="2">
        <v>440910</v>
      </c>
      <c r="U3390">
        <v>20</v>
      </c>
      <c r="V3390">
        <v>0</v>
      </c>
      <c r="W3390" s="2">
        <v>135000</v>
      </c>
      <c r="X3390">
        <v>0</v>
      </c>
      <c r="Y3390" s="2">
        <v>440910</v>
      </c>
      <c r="Z3390" s="2">
        <v>88182</v>
      </c>
      <c r="AA3390" s="5">
        <f t="shared" si="52"/>
        <v>88182</v>
      </c>
    </row>
    <row r="3391" spans="1:27" x14ac:dyDescent="0.25">
      <c r="A3391">
        <v>1468301</v>
      </c>
      <c r="B3391" t="s">
        <v>5618</v>
      </c>
      <c r="C3391" t="s">
        <v>62</v>
      </c>
      <c r="D3391" t="s">
        <v>5619</v>
      </c>
      <c r="E3391" s="1">
        <v>45573</v>
      </c>
      <c r="F3391" s="1">
        <v>46178</v>
      </c>
      <c r="G3391" t="s">
        <v>29</v>
      </c>
      <c r="H3391" t="s">
        <v>30</v>
      </c>
      <c r="I3391" t="s">
        <v>31</v>
      </c>
      <c r="J3391" t="s">
        <v>5620</v>
      </c>
      <c r="L3391" t="s">
        <v>1356</v>
      </c>
      <c r="M3391" t="s">
        <v>531</v>
      </c>
      <c r="N3391" t="s">
        <v>67</v>
      </c>
      <c r="P3391" t="s">
        <v>35</v>
      </c>
      <c r="Q3391" s="1">
        <v>46169</v>
      </c>
      <c r="R3391" s="1">
        <v>46173</v>
      </c>
      <c r="S3391" t="s">
        <v>68</v>
      </c>
      <c r="T3391" s="2">
        <v>675000</v>
      </c>
      <c r="U3391">
        <v>20</v>
      </c>
      <c r="V3391">
        <v>0</v>
      </c>
      <c r="W3391" s="2">
        <v>135000</v>
      </c>
      <c r="X3391">
        <v>0</v>
      </c>
      <c r="Y3391" s="2">
        <v>675000</v>
      </c>
      <c r="Z3391" s="2">
        <v>135000</v>
      </c>
      <c r="AA3391" s="5">
        <f t="shared" si="52"/>
        <v>135000</v>
      </c>
    </row>
    <row r="3392" spans="1:27" x14ac:dyDescent="0.25">
      <c r="A3392">
        <v>1521002</v>
      </c>
      <c r="B3392" t="s">
        <v>2356</v>
      </c>
      <c r="C3392" t="s">
        <v>472</v>
      </c>
      <c r="D3392" t="s">
        <v>2357</v>
      </c>
      <c r="E3392" s="1">
        <v>45995</v>
      </c>
      <c r="F3392" s="1">
        <v>46304</v>
      </c>
      <c r="G3392" t="s">
        <v>77</v>
      </c>
      <c r="H3392" t="s">
        <v>30</v>
      </c>
      <c r="I3392" t="s">
        <v>40</v>
      </c>
      <c r="J3392" t="s">
        <v>2358</v>
      </c>
      <c r="K3392" t="s">
        <v>5621</v>
      </c>
      <c r="L3392" t="s">
        <v>1156</v>
      </c>
      <c r="M3392" t="s">
        <v>73</v>
      </c>
      <c r="N3392" t="s">
        <v>67</v>
      </c>
      <c r="P3392" t="s">
        <v>35</v>
      </c>
      <c r="Q3392" s="1">
        <v>46170</v>
      </c>
      <c r="R3392" s="1">
        <v>46170</v>
      </c>
      <c r="S3392" t="s">
        <v>68</v>
      </c>
      <c r="T3392" s="3">
        <v>131578.95000000001</v>
      </c>
      <c r="U3392">
        <v>8</v>
      </c>
      <c r="V3392">
        <v>50</v>
      </c>
      <c r="W3392" s="2">
        <v>384615</v>
      </c>
      <c r="X3392">
        <v>0</v>
      </c>
      <c r="Y3392" s="2">
        <v>131579</v>
      </c>
      <c r="Z3392" s="2">
        <v>10121</v>
      </c>
      <c r="AA3392" s="5">
        <f t="shared" si="52"/>
        <v>5060.5</v>
      </c>
    </row>
    <row r="3393" spans="1:27" x14ac:dyDescent="0.25">
      <c r="A3393">
        <v>1521003</v>
      </c>
      <c r="B3393" t="s">
        <v>2356</v>
      </c>
      <c r="C3393" t="s">
        <v>472</v>
      </c>
      <c r="D3393" t="s">
        <v>2357</v>
      </c>
      <c r="E3393" s="1">
        <v>45995</v>
      </c>
      <c r="F3393" s="1">
        <v>46304</v>
      </c>
      <c r="G3393" t="s">
        <v>77</v>
      </c>
      <c r="H3393" t="s">
        <v>30</v>
      </c>
      <c r="I3393" t="s">
        <v>40</v>
      </c>
      <c r="J3393" t="s">
        <v>2358</v>
      </c>
      <c r="K3393" t="s">
        <v>5622</v>
      </c>
      <c r="L3393" t="s">
        <v>2889</v>
      </c>
      <c r="M3393" t="s">
        <v>965</v>
      </c>
      <c r="N3393" t="s">
        <v>67</v>
      </c>
      <c r="P3393" t="s">
        <v>35</v>
      </c>
      <c r="Q3393" s="1">
        <v>46171</v>
      </c>
      <c r="R3393" s="1">
        <v>46171</v>
      </c>
      <c r="S3393" t="s">
        <v>68</v>
      </c>
      <c r="T3393" s="3">
        <v>131578.95000000001</v>
      </c>
      <c r="U3393">
        <v>8</v>
      </c>
      <c r="V3393">
        <v>50</v>
      </c>
      <c r="W3393" s="2">
        <v>384615</v>
      </c>
      <c r="X3393">
        <v>0</v>
      </c>
      <c r="Y3393" s="2">
        <v>131579</v>
      </c>
      <c r="Z3393" s="2">
        <v>10121</v>
      </c>
      <c r="AA3393" s="5">
        <f t="shared" si="52"/>
        <v>5060.5</v>
      </c>
    </row>
    <row r="3394" spans="1:27" x14ac:dyDescent="0.25">
      <c r="A3394">
        <v>1518703</v>
      </c>
      <c r="B3394" t="s">
        <v>5623</v>
      </c>
      <c r="C3394" t="s">
        <v>472</v>
      </c>
      <c r="D3394" t="s">
        <v>5388</v>
      </c>
      <c r="E3394" s="1">
        <v>45961</v>
      </c>
      <c r="F3394" s="1">
        <v>46172</v>
      </c>
      <c r="G3394" t="s">
        <v>77</v>
      </c>
      <c r="H3394" t="s">
        <v>30</v>
      </c>
      <c r="I3394" t="s">
        <v>31</v>
      </c>
      <c r="J3394" t="s">
        <v>5624</v>
      </c>
      <c r="K3394" t="s">
        <v>5390</v>
      </c>
      <c r="L3394" t="s">
        <v>5391</v>
      </c>
      <c r="N3394" t="s">
        <v>51</v>
      </c>
      <c r="P3394" t="s">
        <v>35</v>
      </c>
      <c r="Q3394" s="1">
        <v>46171</v>
      </c>
      <c r="R3394" s="1">
        <v>46171</v>
      </c>
      <c r="S3394" t="s">
        <v>36</v>
      </c>
      <c r="T3394" s="2">
        <v>739650</v>
      </c>
      <c r="U3394">
        <v>9</v>
      </c>
      <c r="V3394">
        <v>50</v>
      </c>
      <c r="W3394" s="2">
        <v>173657</v>
      </c>
      <c r="X3394">
        <v>0</v>
      </c>
      <c r="Y3394" s="2">
        <v>998528</v>
      </c>
      <c r="Z3394" s="2">
        <v>86828</v>
      </c>
      <c r="AA3394" s="5">
        <f t="shared" ref="AA3394:AA3457" si="53">Z3394*(1-V3394%)</f>
        <v>43414</v>
      </c>
    </row>
    <row r="3395" spans="1:27" x14ac:dyDescent="0.25">
      <c r="A3395">
        <v>1521707</v>
      </c>
      <c r="B3395" t="s">
        <v>4715</v>
      </c>
      <c r="C3395" t="s">
        <v>4715</v>
      </c>
      <c r="D3395" t="s">
        <v>292</v>
      </c>
      <c r="E3395" s="1">
        <v>45992</v>
      </c>
      <c r="F3395" s="1">
        <v>46356</v>
      </c>
      <c r="G3395" t="s">
        <v>47</v>
      </c>
      <c r="H3395" t="s">
        <v>30</v>
      </c>
      <c r="I3395" t="s">
        <v>31</v>
      </c>
      <c r="J3395" t="s">
        <v>4879</v>
      </c>
      <c r="L3395" t="s">
        <v>809</v>
      </c>
      <c r="M3395" t="s">
        <v>810</v>
      </c>
      <c r="N3395" t="s">
        <v>67</v>
      </c>
      <c r="P3395" t="s">
        <v>35</v>
      </c>
      <c r="Q3395" s="1">
        <v>46171</v>
      </c>
      <c r="R3395" s="1">
        <v>46173</v>
      </c>
      <c r="S3395" t="s">
        <v>68</v>
      </c>
      <c r="T3395" s="2">
        <v>1471437</v>
      </c>
      <c r="U3395">
        <v>45</v>
      </c>
      <c r="V3395">
        <v>0</v>
      </c>
      <c r="W3395" s="2">
        <v>4500000</v>
      </c>
      <c r="X3395" s="2">
        <v>750000</v>
      </c>
      <c r="Y3395" s="2">
        <v>1471437</v>
      </c>
      <c r="Z3395" s="2">
        <v>662147</v>
      </c>
      <c r="AA3395" s="5">
        <f t="shared" si="53"/>
        <v>662147</v>
      </c>
    </row>
    <row r="3396" spans="1:27" x14ac:dyDescent="0.25">
      <c r="A3396">
        <v>1521598</v>
      </c>
      <c r="B3396" t="s">
        <v>4715</v>
      </c>
      <c r="C3396" t="s">
        <v>4715</v>
      </c>
      <c r="D3396" t="s">
        <v>292</v>
      </c>
      <c r="E3396" s="1">
        <v>45992</v>
      </c>
      <c r="F3396" s="1">
        <v>46356</v>
      </c>
      <c r="G3396" t="s">
        <v>47</v>
      </c>
      <c r="H3396" t="s">
        <v>30</v>
      </c>
      <c r="I3396" t="s">
        <v>31</v>
      </c>
      <c r="J3396" t="s">
        <v>2049</v>
      </c>
      <c r="L3396" t="s">
        <v>3626</v>
      </c>
      <c r="N3396" t="s">
        <v>3627</v>
      </c>
      <c r="P3396" t="s">
        <v>35</v>
      </c>
      <c r="Q3396" s="1">
        <v>46171</v>
      </c>
      <c r="R3396" s="1">
        <v>46180</v>
      </c>
      <c r="S3396" t="s">
        <v>68</v>
      </c>
      <c r="T3396" s="2">
        <v>2112054</v>
      </c>
      <c r="U3396">
        <v>45</v>
      </c>
      <c r="V3396">
        <v>0</v>
      </c>
      <c r="W3396" s="2">
        <v>4500000</v>
      </c>
      <c r="X3396" s="2">
        <v>750000</v>
      </c>
      <c r="Y3396" s="2">
        <v>2112054</v>
      </c>
      <c r="Z3396" s="2">
        <v>950424</v>
      </c>
      <c r="AA3396" s="5">
        <f t="shared" si="53"/>
        <v>950424</v>
      </c>
    </row>
    <row r="3397" spans="1:27" x14ac:dyDescent="0.25">
      <c r="A3397">
        <v>1521004</v>
      </c>
      <c r="B3397" t="s">
        <v>2356</v>
      </c>
      <c r="C3397" t="s">
        <v>472</v>
      </c>
      <c r="D3397" t="s">
        <v>2357</v>
      </c>
      <c r="E3397" s="1">
        <v>45995</v>
      </c>
      <c r="F3397" s="1">
        <v>46304</v>
      </c>
      <c r="G3397" t="s">
        <v>77</v>
      </c>
      <c r="H3397" t="s">
        <v>30</v>
      </c>
      <c r="I3397" t="s">
        <v>40</v>
      </c>
      <c r="J3397" t="s">
        <v>2358</v>
      </c>
      <c r="K3397" t="s">
        <v>5625</v>
      </c>
      <c r="L3397" t="s">
        <v>1120</v>
      </c>
      <c r="M3397" t="s">
        <v>112</v>
      </c>
      <c r="N3397" t="s">
        <v>67</v>
      </c>
      <c r="P3397" t="s">
        <v>35</v>
      </c>
      <c r="Q3397" s="1">
        <v>46172</v>
      </c>
      <c r="R3397" s="1">
        <v>46172</v>
      </c>
      <c r="S3397" t="s">
        <v>68</v>
      </c>
      <c r="T3397" s="3">
        <v>131578.95000000001</v>
      </c>
      <c r="U3397">
        <v>8</v>
      </c>
      <c r="V3397">
        <v>50</v>
      </c>
      <c r="W3397" s="2">
        <v>384615</v>
      </c>
      <c r="X3397">
        <v>0</v>
      </c>
      <c r="Y3397" s="2">
        <v>131579</v>
      </c>
      <c r="Z3397" s="2">
        <v>10121</v>
      </c>
      <c r="AA3397" s="5">
        <f t="shared" si="53"/>
        <v>5060.5</v>
      </c>
    </row>
    <row r="3398" spans="1:27" x14ac:dyDescent="0.25">
      <c r="A3398">
        <v>1518704</v>
      </c>
      <c r="B3398" t="s">
        <v>5623</v>
      </c>
      <c r="C3398" t="s">
        <v>472</v>
      </c>
      <c r="D3398" t="s">
        <v>5388</v>
      </c>
      <c r="E3398" s="1">
        <v>45961</v>
      </c>
      <c r="F3398" s="1">
        <v>46172</v>
      </c>
      <c r="G3398" t="s">
        <v>77</v>
      </c>
      <c r="H3398" t="s">
        <v>30</v>
      </c>
      <c r="I3398" t="s">
        <v>31</v>
      </c>
      <c r="J3398" t="s">
        <v>5624</v>
      </c>
      <c r="K3398" t="s">
        <v>5390</v>
      </c>
      <c r="L3398" t="s">
        <v>5391</v>
      </c>
      <c r="N3398" t="s">
        <v>51</v>
      </c>
      <c r="P3398" t="s">
        <v>35</v>
      </c>
      <c r="Q3398" s="1">
        <v>46172</v>
      </c>
      <c r="R3398" s="1">
        <v>46172</v>
      </c>
      <c r="S3398" t="s">
        <v>36</v>
      </c>
      <c r="T3398" s="2">
        <v>739650</v>
      </c>
      <c r="U3398">
        <v>9</v>
      </c>
      <c r="V3398">
        <v>50</v>
      </c>
      <c r="W3398" s="2">
        <v>173657</v>
      </c>
      <c r="X3398">
        <v>0</v>
      </c>
      <c r="Y3398" s="2">
        <v>998528</v>
      </c>
      <c r="Z3398" s="2">
        <v>86828</v>
      </c>
      <c r="AA3398" s="5">
        <f t="shared" si="53"/>
        <v>43414</v>
      </c>
    </row>
    <row r="3399" spans="1:27" x14ac:dyDescent="0.25">
      <c r="A3399">
        <v>1521005</v>
      </c>
      <c r="B3399" t="s">
        <v>2356</v>
      </c>
      <c r="C3399" t="s">
        <v>472</v>
      </c>
      <c r="D3399" t="s">
        <v>2357</v>
      </c>
      <c r="E3399" s="1">
        <v>45995</v>
      </c>
      <c r="F3399" s="1">
        <v>46304</v>
      </c>
      <c r="G3399" t="s">
        <v>77</v>
      </c>
      <c r="H3399" t="s">
        <v>30</v>
      </c>
      <c r="I3399" t="s">
        <v>40</v>
      </c>
      <c r="J3399" t="s">
        <v>2358</v>
      </c>
      <c r="K3399" t="s">
        <v>5626</v>
      </c>
      <c r="L3399" t="s">
        <v>975</v>
      </c>
      <c r="M3399" t="s">
        <v>112</v>
      </c>
      <c r="N3399" t="s">
        <v>67</v>
      </c>
      <c r="P3399" t="s">
        <v>35</v>
      </c>
      <c r="Q3399" s="1">
        <v>46173</v>
      </c>
      <c r="R3399" s="1">
        <v>46173</v>
      </c>
      <c r="S3399" t="s">
        <v>68</v>
      </c>
      <c r="T3399" s="3">
        <v>131578.95000000001</v>
      </c>
      <c r="U3399">
        <v>8</v>
      </c>
      <c r="V3399">
        <v>50</v>
      </c>
      <c r="W3399" s="2">
        <v>384615</v>
      </c>
      <c r="X3399">
        <v>0</v>
      </c>
      <c r="Y3399" s="2">
        <v>131579</v>
      </c>
      <c r="Z3399" s="2">
        <v>10121</v>
      </c>
      <c r="AA3399" s="5">
        <f t="shared" si="53"/>
        <v>5060.5</v>
      </c>
    </row>
    <row r="3400" spans="1:27" x14ac:dyDescent="0.25">
      <c r="A3400">
        <v>1488382</v>
      </c>
      <c r="B3400" t="s">
        <v>5627</v>
      </c>
      <c r="C3400" t="s">
        <v>62</v>
      </c>
      <c r="D3400" t="s">
        <v>5628</v>
      </c>
      <c r="E3400" s="1">
        <v>45700</v>
      </c>
      <c r="F3400" s="1">
        <v>46180</v>
      </c>
      <c r="G3400" t="s">
        <v>29</v>
      </c>
      <c r="H3400" t="s">
        <v>30</v>
      </c>
      <c r="I3400" t="s">
        <v>31</v>
      </c>
      <c r="J3400" t="s">
        <v>5629</v>
      </c>
      <c r="L3400" t="s">
        <v>5068</v>
      </c>
      <c r="M3400" t="s">
        <v>370</v>
      </c>
      <c r="N3400" t="s">
        <v>67</v>
      </c>
      <c r="P3400" t="s">
        <v>35</v>
      </c>
      <c r="Q3400" s="1">
        <v>46174</v>
      </c>
      <c r="R3400" s="1">
        <v>46175</v>
      </c>
      <c r="S3400" t="s">
        <v>68</v>
      </c>
      <c r="T3400" s="2">
        <v>180000</v>
      </c>
      <c r="U3400">
        <v>20</v>
      </c>
      <c r="V3400">
        <v>0</v>
      </c>
      <c r="W3400" s="2">
        <v>36000</v>
      </c>
      <c r="X3400">
        <v>0</v>
      </c>
      <c r="Y3400" s="2">
        <v>180000</v>
      </c>
      <c r="Z3400" s="2">
        <v>36000</v>
      </c>
      <c r="AA3400" s="5">
        <f t="shared" si="53"/>
        <v>36000</v>
      </c>
    </row>
    <row r="3401" spans="1:27" x14ac:dyDescent="0.25">
      <c r="A3401">
        <v>1518220</v>
      </c>
      <c r="B3401" t="s">
        <v>5016</v>
      </c>
      <c r="C3401" t="s">
        <v>1341</v>
      </c>
      <c r="D3401" t="s">
        <v>2510</v>
      </c>
      <c r="E3401" s="1">
        <v>45915</v>
      </c>
      <c r="F3401" s="1">
        <v>46344</v>
      </c>
      <c r="G3401" t="s">
        <v>29</v>
      </c>
      <c r="H3401" t="s">
        <v>30</v>
      </c>
      <c r="I3401" t="s">
        <v>31</v>
      </c>
      <c r="J3401" t="s">
        <v>5630</v>
      </c>
      <c r="L3401" t="s">
        <v>975</v>
      </c>
      <c r="M3401" t="s">
        <v>112</v>
      </c>
      <c r="N3401" t="s">
        <v>67</v>
      </c>
      <c r="P3401" t="s">
        <v>35</v>
      </c>
      <c r="Q3401" s="1">
        <v>46174</v>
      </c>
      <c r="R3401" s="1">
        <v>46177</v>
      </c>
      <c r="S3401" t="s">
        <v>68</v>
      </c>
      <c r="T3401" s="2">
        <v>219700</v>
      </c>
      <c r="U3401">
        <v>20</v>
      </c>
      <c r="V3401">
        <v>0</v>
      </c>
      <c r="W3401" s="2">
        <v>537000</v>
      </c>
      <c r="X3401">
        <v>0</v>
      </c>
      <c r="Y3401" s="2">
        <v>219700</v>
      </c>
      <c r="Z3401" s="2">
        <v>43940</v>
      </c>
      <c r="AA3401" s="5">
        <f t="shared" si="53"/>
        <v>43940</v>
      </c>
    </row>
    <row r="3402" spans="1:27" x14ac:dyDescent="0.25">
      <c r="A3402">
        <v>1488471</v>
      </c>
      <c r="B3402" t="s">
        <v>5631</v>
      </c>
      <c r="C3402" t="s">
        <v>5631</v>
      </c>
      <c r="D3402" t="s">
        <v>5632</v>
      </c>
      <c r="E3402" s="1">
        <v>45757</v>
      </c>
      <c r="F3402" s="1">
        <v>46022</v>
      </c>
      <c r="G3402" t="s">
        <v>54</v>
      </c>
      <c r="H3402" t="s">
        <v>30</v>
      </c>
      <c r="I3402" t="s">
        <v>31</v>
      </c>
      <c r="J3402" t="s">
        <v>5633</v>
      </c>
      <c r="K3402" t="s">
        <v>5634</v>
      </c>
      <c r="L3402" t="s">
        <v>3962</v>
      </c>
      <c r="N3402" t="s">
        <v>51</v>
      </c>
      <c r="P3402" t="s">
        <v>35</v>
      </c>
      <c r="Q3402" s="1">
        <v>46174</v>
      </c>
      <c r="R3402" s="1">
        <v>46234</v>
      </c>
      <c r="S3402" t="s">
        <v>36</v>
      </c>
      <c r="T3402" s="2">
        <v>800000</v>
      </c>
      <c r="U3402">
        <v>12</v>
      </c>
      <c r="V3402">
        <v>75</v>
      </c>
      <c r="W3402" s="2">
        <v>20037891</v>
      </c>
      <c r="X3402">
        <v>0</v>
      </c>
      <c r="Y3402" s="2">
        <v>1080000</v>
      </c>
      <c r="Z3402" s="2">
        <v>131831</v>
      </c>
      <c r="AA3402" s="5">
        <f t="shared" si="53"/>
        <v>32957.75</v>
      </c>
    </row>
    <row r="3403" spans="1:27" x14ac:dyDescent="0.25">
      <c r="A3403">
        <v>1503028</v>
      </c>
      <c r="B3403" t="s">
        <v>1458</v>
      </c>
      <c r="C3403" t="s">
        <v>1458</v>
      </c>
      <c r="D3403" t="s">
        <v>749</v>
      </c>
      <c r="E3403" s="1">
        <v>45719</v>
      </c>
      <c r="F3403" s="1">
        <v>46022</v>
      </c>
      <c r="G3403" t="s">
        <v>47</v>
      </c>
      <c r="H3403" t="s">
        <v>30</v>
      </c>
      <c r="I3403" t="s">
        <v>31</v>
      </c>
      <c r="J3403" t="s">
        <v>5635</v>
      </c>
      <c r="K3403" t="s">
        <v>5636</v>
      </c>
      <c r="L3403" t="s">
        <v>50</v>
      </c>
      <c r="N3403" t="s">
        <v>51</v>
      </c>
      <c r="P3403" t="s">
        <v>35</v>
      </c>
      <c r="Q3403" s="1">
        <v>46174</v>
      </c>
      <c r="R3403" s="1">
        <v>46203</v>
      </c>
      <c r="S3403" t="s">
        <v>68</v>
      </c>
      <c r="T3403" s="2">
        <v>26900000</v>
      </c>
      <c r="U3403">
        <v>3</v>
      </c>
      <c r="V3403">
        <v>0</v>
      </c>
      <c r="W3403" s="2">
        <v>1163250</v>
      </c>
      <c r="X3403">
        <v>0</v>
      </c>
      <c r="Y3403" s="2">
        <v>26900000</v>
      </c>
      <c r="Z3403" s="2">
        <v>739750</v>
      </c>
      <c r="AA3403" s="5">
        <f t="shared" si="53"/>
        <v>739750</v>
      </c>
    </row>
    <row r="3404" spans="1:27" x14ac:dyDescent="0.25">
      <c r="A3404">
        <v>1520353</v>
      </c>
      <c r="B3404" t="s">
        <v>3155</v>
      </c>
      <c r="C3404" t="s">
        <v>3155</v>
      </c>
      <c r="D3404" t="s">
        <v>119</v>
      </c>
      <c r="E3404" s="1">
        <v>45706</v>
      </c>
      <c r="F3404" s="1">
        <v>46295</v>
      </c>
      <c r="G3404" t="s">
        <v>29</v>
      </c>
      <c r="H3404" t="s">
        <v>30</v>
      </c>
      <c r="I3404" t="s">
        <v>31</v>
      </c>
      <c r="J3404" t="s">
        <v>5637</v>
      </c>
      <c r="K3404" t="s">
        <v>4573</v>
      </c>
      <c r="L3404" t="s">
        <v>2092</v>
      </c>
      <c r="N3404" t="s">
        <v>2093</v>
      </c>
      <c r="P3404" t="s">
        <v>35</v>
      </c>
      <c r="Q3404" s="1">
        <v>46175</v>
      </c>
      <c r="R3404" s="1">
        <v>46177</v>
      </c>
      <c r="S3404" t="s">
        <v>68</v>
      </c>
      <c r="T3404" s="3">
        <v>1804.51</v>
      </c>
      <c r="U3404">
        <v>6</v>
      </c>
      <c r="V3404">
        <v>0</v>
      </c>
      <c r="W3404" s="2">
        <v>3421052</v>
      </c>
      <c r="X3404">
        <v>0</v>
      </c>
      <c r="Y3404" s="2">
        <v>1805</v>
      </c>
      <c r="Z3404">
        <v>103</v>
      </c>
      <c r="AA3404" s="5">
        <f t="shared" si="53"/>
        <v>103</v>
      </c>
    </row>
    <row r="3405" spans="1:27" x14ac:dyDescent="0.25">
      <c r="A3405">
        <v>1520354</v>
      </c>
      <c r="B3405" t="s">
        <v>3155</v>
      </c>
      <c r="C3405" t="s">
        <v>3155</v>
      </c>
      <c r="D3405" t="s">
        <v>119</v>
      </c>
      <c r="E3405" s="1">
        <v>45706</v>
      </c>
      <c r="F3405" s="1">
        <v>46295</v>
      </c>
      <c r="G3405" t="s">
        <v>29</v>
      </c>
      <c r="H3405" t="s">
        <v>30</v>
      </c>
      <c r="I3405" t="s">
        <v>31</v>
      </c>
      <c r="J3405" t="s">
        <v>5638</v>
      </c>
      <c r="K3405" t="s">
        <v>4573</v>
      </c>
      <c r="L3405" t="s">
        <v>2092</v>
      </c>
      <c r="N3405" t="s">
        <v>2093</v>
      </c>
      <c r="P3405" t="s">
        <v>35</v>
      </c>
      <c r="Q3405" s="1">
        <v>46175</v>
      </c>
      <c r="R3405" s="1">
        <v>46177</v>
      </c>
      <c r="S3405" t="s">
        <v>68</v>
      </c>
      <c r="T3405" s="3">
        <v>1839.38</v>
      </c>
      <c r="U3405">
        <v>6</v>
      </c>
      <c r="V3405">
        <v>0</v>
      </c>
      <c r="W3405" s="2">
        <v>3421052</v>
      </c>
      <c r="X3405">
        <v>0</v>
      </c>
      <c r="Y3405" s="2">
        <v>1839</v>
      </c>
      <c r="Z3405">
        <v>105</v>
      </c>
      <c r="AA3405" s="5">
        <f t="shared" si="53"/>
        <v>105</v>
      </c>
    </row>
    <row r="3406" spans="1:27" x14ac:dyDescent="0.25">
      <c r="A3406">
        <v>1520355</v>
      </c>
      <c r="B3406" t="s">
        <v>3155</v>
      </c>
      <c r="C3406" t="s">
        <v>3155</v>
      </c>
      <c r="D3406" t="s">
        <v>119</v>
      </c>
      <c r="E3406" s="1">
        <v>45706</v>
      </c>
      <c r="F3406" s="1">
        <v>46295</v>
      </c>
      <c r="G3406" t="s">
        <v>29</v>
      </c>
      <c r="H3406" t="s">
        <v>30</v>
      </c>
      <c r="I3406" t="s">
        <v>31</v>
      </c>
      <c r="J3406" t="s">
        <v>5639</v>
      </c>
      <c r="K3406" t="s">
        <v>4573</v>
      </c>
      <c r="L3406" t="s">
        <v>2092</v>
      </c>
      <c r="N3406" t="s">
        <v>2093</v>
      </c>
      <c r="P3406" t="s">
        <v>35</v>
      </c>
      <c r="Q3406" s="1">
        <v>46175</v>
      </c>
      <c r="R3406" s="1">
        <v>46177</v>
      </c>
      <c r="S3406" t="s">
        <v>68</v>
      </c>
      <c r="T3406" s="3">
        <v>1839.38</v>
      </c>
      <c r="U3406">
        <v>6</v>
      </c>
      <c r="V3406">
        <v>0</v>
      </c>
      <c r="W3406" s="2">
        <v>3421052</v>
      </c>
      <c r="X3406">
        <v>0</v>
      </c>
      <c r="Y3406" s="2">
        <v>1839</v>
      </c>
      <c r="Z3406">
        <v>105</v>
      </c>
      <c r="AA3406" s="5">
        <f t="shared" si="53"/>
        <v>105</v>
      </c>
    </row>
    <row r="3407" spans="1:27" x14ac:dyDescent="0.25">
      <c r="A3407">
        <v>1520352</v>
      </c>
      <c r="B3407" t="s">
        <v>3155</v>
      </c>
      <c r="C3407" t="s">
        <v>3155</v>
      </c>
      <c r="D3407" t="s">
        <v>119</v>
      </c>
      <c r="E3407" s="1">
        <v>45706</v>
      </c>
      <c r="F3407" s="1">
        <v>46295</v>
      </c>
      <c r="G3407" t="s">
        <v>29</v>
      </c>
      <c r="H3407" t="s">
        <v>30</v>
      </c>
      <c r="I3407" t="s">
        <v>31</v>
      </c>
      <c r="J3407" t="s">
        <v>5640</v>
      </c>
      <c r="K3407" t="s">
        <v>4573</v>
      </c>
      <c r="L3407" t="s">
        <v>2092</v>
      </c>
      <c r="N3407" t="s">
        <v>2093</v>
      </c>
      <c r="P3407" t="s">
        <v>35</v>
      </c>
      <c r="Q3407" s="1">
        <v>46175</v>
      </c>
      <c r="R3407" s="1">
        <v>46177</v>
      </c>
      <c r="S3407" t="s">
        <v>68</v>
      </c>
      <c r="T3407" s="3">
        <v>7278.19</v>
      </c>
      <c r="U3407">
        <v>6</v>
      </c>
      <c r="V3407">
        <v>0</v>
      </c>
      <c r="W3407" s="2">
        <v>3421052</v>
      </c>
      <c r="X3407">
        <v>0</v>
      </c>
      <c r="Y3407" s="2">
        <v>7278</v>
      </c>
      <c r="Z3407">
        <v>415</v>
      </c>
      <c r="AA3407" s="5">
        <f t="shared" si="53"/>
        <v>415</v>
      </c>
    </row>
    <row r="3408" spans="1:27" x14ac:dyDescent="0.25">
      <c r="A3408">
        <v>1521599</v>
      </c>
      <c r="B3408" t="s">
        <v>4715</v>
      </c>
      <c r="C3408" t="s">
        <v>4715</v>
      </c>
      <c r="D3408" t="s">
        <v>292</v>
      </c>
      <c r="E3408" s="1">
        <v>45992</v>
      </c>
      <c r="F3408" s="1">
        <v>46356</v>
      </c>
      <c r="G3408" t="s">
        <v>47</v>
      </c>
      <c r="H3408" t="s">
        <v>30</v>
      </c>
      <c r="I3408" t="s">
        <v>31</v>
      </c>
      <c r="J3408" t="s">
        <v>2387</v>
      </c>
      <c r="L3408" t="s">
        <v>4607</v>
      </c>
      <c r="N3408" t="s">
        <v>4608</v>
      </c>
      <c r="P3408" t="s">
        <v>35</v>
      </c>
      <c r="Q3408" s="1">
        <v>46175</v>
      </c>
      <c r="R3408" s="1">
        <v>46180</v>
      </c>
      <c r="S3408" t="s">
        <v>68</v>
      </c>
      <c r="T3408" s="2">
        <v>584028</v>
      </c>
      <c r="U3408">
        <v>45</v>
      </c>
      <c r="V3408">
        <v>0</v>
      </c>
      <c r="W3408" s="2">
        <v>4500000</v>
      </c>
      <c r="X3408" s="2">
        <v>750000</v>
      </c>
      <c r="Y3408" s="2">
        <v>584028</v>
      </c>
      <c r="Z3408" s="2">
        <v>262813</v>
      </c>
      <c r="AA3408" s="5">
        <f t="shared" si="53"/>
        <v>262813</v>
      </c>
    </row>
    <row r="3409" spans="1:27" x14ac:dyDescent="0.25">
      <c r="A3409">
        <v>1520356</v>
      </c>
      <c r="B3409" t="s">
        <v>3155</v>
      </c>
      <c r="C3409" t="s">
        <v>3155</v>
      </c>
      <c r="D3409" t="s">
        <v>119</v>
      </c>
      <c r="E3409" s="1">
        <v>45706</v>
      </c>
      <c r="F3409" s="1">
        <v>46295</v>
      </c>
      <c r="G3409" t="s">
        <v>29</v>
      </c>
      <c r="H3409" t="s">
        <v>30</v>
      </c>
      <c r="I3409" t="s">
        <v>31</v>
      </c>
      <c r="J3409" t="s">
        <v>5641</v>
      </c>
      <c r="K3409" t="s">
        <v>5642</v>
      </c>
      <c r="L3409" t="s">
        <v>5643</v>
      </c>
      <c r="N3409" t="s">
        <v>5644</v>
      </c>
      <c r="P3409" t="s">
        <v>35</v>
      </c>
      <c r="Q3409" s="1">
        <v>46176</v>
      </c>
      <c r="R3409" s="1">
        <v>46178</v>
      </c>
      <c r="S3409" t="s">
        <v>68</v>
      </c>
      <c r="T3409" s="3">
        <v>1215.6199999999999</v>
      </c>
      <c r="U3409">
        <v>6</v>
      </c>
      <c r="V3409">
        <v>0</v>
      </c>
      <c r="W3409" s="2">
        <v>3421052</v>
      </c>
      <c r="X3409">
        <v>0</v>
      </c>
      <c r="Y3409" s="2">
        <v>1216</v>
      </c>
      <c r="Z3409">
        <v>69</v>
      </c>
      <c r="AA3409" s="5">
        <f t="shared" si="53"/>
        <v>69</v>
      </c>
    </row>
    <row r="3410" spans="1:27" x14ac:dyDescent="0.25">
      <c r="A3410">
        <v>1468072</v>
      </c>
      <c r="B3410" t="s">
        <v>5645</v>
      </c>
      <c r="C3410" t="s">
        <v>62</v>
      </c>
      <c r="D3410" t="s">
        <v>5646</v>
      </c>
      <c r="E3410" s="1">
        <v>45567</v>
      </c>
      <c r="F3410" s="1">
        <v>46183</v>
      </c>
      <c r="G3410" t="s">
        <v>29</v>
      </c>
      <c r="H3410" t="s">
        <v>30</v>
      </c>
      <c r="I3410" t="s">
        <v>31</v>
      </c>
      <c r="J3410" t="s">
        <v>563</v>
      </c>
      <c r="L3410" t="s">
        <v>895</v>
      </c>
      <c r="M3410" t="s">
        <v>107</v>
      </c>
      <c r="N3410" t="s">
        <v>67</v>
      </c>
      <c r="P3410" t="s">
        <v>35</v>
      </c>
      <c r="Q3410" s="1">
        <v>46176</v>
      </c>
      <c r="R3410" s="1">
        <v>46178</v>
      </c>
      <c r="S3410" t="s">
        <v>68</v>
      </c>
      <c r="T3410" s="2">
        <v>50000</v>
      </c>
      <c r="U3410">
        <v>20</v>
      </c>
      <c r="V3410">
        <v>0</v>
      </c>
      <c r="W3410" s="2">
        <v>21530</v>
      </c>
      <c r="X3410">
        <v>0</v>
      </c>
      <c r="Y3410" s="2">
        <v>50000</v>
      </c>
      <c r="Z3410" s="2">
        <v>10000</v>
      </c>
      <c r="AA3410" s="5">
        <f t="shared" si="53"/>
        <v>10000</v>
      </c>
    </row>
    <row r="3411" spans="1:27" x14ac:dyDescent="0.25">
      <c r="A3411">
        <v>1468071</v>
      </c>
      <c r="B3411" t="s">
        <v>5645</v>
      </c>
      <c r="C3411" t="s">
        <v>62</v>
      </c>
      <c r="D3411" t="s">
        <v>5646</v>
      </c>
      <c r="E3411" s="1">
        <v>45567</v>
      </c>
      <c r="F3411" s="1">
        <v>46183</v>
      </c>
      <c r="G3411" t="s">
        <v>29</v>
      </c>
      <c r="H3411" t="s">
        <v>30</v>
      </c>
      <c r="I3411" t="s">
        <v>31</v>
      </c>
      <c r="J3411" t="s">
        <v>5647</v>
      </c>
      <c r="L3411" t="s">
        <v>895</v>
      </c>
      <c r="M3411" t="s">
        <v>107</v>
      </c>
      <c r="N3411" t="s">
        <v>67</v>
      </c>
      <c r="P3411" t="s">
        <v>35</v>
      </c>
      <c r="Q3411" s="1">
        <v>46176</v>
      </c>
      <c r="R3411" s="1">
        <v>46178</v>
      </c>
      <c r="S3411" t="s">
        <v>68</v>
      </c>
      <c r="T3411" s="2">
        <v>100000</v>
      </c>
      <c r="U3411">
        <v>20</v>
      </c>
      <c r="V3411">
        <v>0</v>
      </c>
      <c r="W3411" s="2">
        <v>21530</v>
      </c>
      <c r="X3411">
        <v>0</v>
      </c>
      <c r="Y3411" s="2">
        <v>100000</v>
      </c>
      <c r="Z3411" s="2">
        <v>20000</v>
      </c>
      <c r="AA3411" s="5">
        <f t="shared" si="53"/>
        <v>20000</v>
      </c>
    </row>
    <row r="3412" spans="1:27" x14ac:dyDescent="0.25">
      <c r="A3412">
        <v>1522772</v>
      </c>
      <c r="B3412" t="s">
        <v>5329</v>
      </c>
      <c r="C3412" t="s">
        <v>1341</v>
      </c>
      <c r="D3412" t="s">
        <v>1161</v>
      </c>
      <c r="E3412" s="1">
        <v>45944</v>
      </c>
      <c r="F3412" s="1">
        <v>46307</v>
      </c>
      <c r="G3412" t="s">
        <v>29</v>
      </c>
      <c r="H3412" t="s">
        <v>30</v>
      </c>
      <c r="I3412" t="s">
        <v>31</v>
      </c>
      <c r="J3412" t="s">
        <v>5648</v>
      </c>
      <c r="L3412" t="s">
        <v>1412</v>
      </c>
      <c r="N3412" t="s">
        <v>321</v>
      </c>
      <c r="P3412" t="s">
        <v>35</v>
      </c>
      <c r="Q3412" s="1">
        <v>46176</v>
      </c>
      <c r="R3412" s="1">
        <v>46178</v>
      </c>
      <c r="S3412" t="s">
        <v>68</v>
      </c>
      <c r="T3412" s="2">
        <v>360000</v>
      </c>
      <c r="U3412">
        <v>20</v>
      </c>
      <c r="V3412">
        <v>0</v>
      </c>
      <c r="W3412" s="2">
        <v>1350000</v>
      </c>
      <c r="X3412">
        <v>0</v>
      </c>
      <c r="Y3412" s="2">
        <v>360000</v>
      </c>
      <c r="Z3412" s="2">
        <v>72000</v>
      </c>
      <c r="AA3412" s="5">
        <f t="shared" si="53"/>
        <v>72000</v>
      </c>
    </row>
    <row r="3413" spans="1:27" x14ac:dyDescent="0.25">
      <c r="A3413">
        <v>1521708</v>
      </c>
      <c r="B3413" t="s">
        <v>4715</v>
      </c>
      <c r="C3413" t="s">
        <v>4715</v>
      </c>
      <c r="D3413" t="s">
        <v>292</v>
      </c>
      <c r="E3413" s="1">
        <v>45992</v>
      </c>
      <c r="F3413" s="1">
        <v>46356</v>
      </c>
      <c r="G3413" t="s">
        <v>47</v>
      </c>
      <c r="H3413" t="s">
        <v>30</v>
      </c>
      <c r="I3413" t="s">
        <v>31</v>
      </c>
      <c r="J3413" t="s">
        <v>4879</v>
      </c>
      <c r="L3413" t="s">
        <v>3431</v>
      </c>
      <c r="M3413" t="s">
        <v>557</v>
      </c>
      <c r="N3413" t="s">
        <v>67</v>
      </c>
      <c r="P3413" t="s">
        <v>35</v>
      </c>
      <c r="Q3413" s="1">
        <v>46177</v>
      </c>
      <c r="R3413" s="1">
        <v>46180</v>
      </c>
      <c r="S3413" t="s">
        <v>68</v>
      </c>
      <c r="T3413" s="2">
        <v>1221511</v>
      </c>
      <c r="U3413">
        <v>45</v>
      </c>
      <c r="V3413">
        <v>0</v>
      </c>
      <c r="W3413" s="2">
        <v>4500000</v>
      </c>
      <c r="X3413" s="2">
        <v>750000</v>
      </c>
      <c r="Y3413" s="2">
        <v>1221511</v>
      </c>
      <c r="Z3413" s="2">
        <v>549680</v>
      </c>
      <c r="AA3413" s="5">
        <f t="shared" si="53"/>
        <v>549680</v>
      </c>
    </row>
    <row r="3414" spans="1:27" x14ac:dyDescent="0.25">
      <c r="A3414">
        <v>1521006</v>
      </c>
      <c r="B3414" t="s">
        <v>2356</v>
      </c>
      <c r="C3414" t="s">
        <v>472</v>
      </c>
      <c r="D3414" t="s">
        <v>2357</v>
      </c>
      <c r="E3414" s="1">
        <v>45995</v>
      </c>
      <c r="F3414" s="1">
        <v>46304</v>
      </c>
      <c r="G3414" t="s">
        <v>77</v>
      </c>
      <c r="H3414" t="s">
        <v>30</v>
      </c>
      <c r="I3414" t="s">
        <v>40</v>
      </c>
      <c r="J3414" t="s">
        <v>2358</v>
      </c>
      <c r="K3414" t="s">
        <v>949</v>
      </c>
      <c r="L3414" t="s">
        <v>950</v>
      </c>
      <c r="M3414" t="s">
        <v>243</v>
      </c>
      <c r="N3414" t="s">
        <v>67</v>
      </c>
      <c r="P3414" t="s">
        <v>35</v>
      </c>
      <c r="Q3414" s="1">
        <v>46178</v>
      </c>
      <c r="R3414" s="1">
        <v>46178</v>
      </c>
      <c r="S3414" t="s">
        <v>68</v>
      </c>
      <c r="T3414" s="3">
        <v>131578.95000000001</v>
      </c>
      <c r="U3414">
        <v>8</v>
      </c>
      <c r="V3414">
        <v>50</v>
      </c>
      <c r="W3414" s="2">
        <v>384615</v>
      </c>
      <c r="X3414">
        <v>0</v>
      </c>
      <c r="Y3414" s="2">
        <v>131579</v>
      </c>
      <c r="Z3414" s="2">
        <v>10121</v>
      </c>
      <c r="AA3414" s="5">
        <f t="shared" si="53"/>
        <v>5060.5</v>
      </c>
    </row>
    <row r="3415" spans="1:27" x14ac:dyDescent="0.25">
      <c r="A3415">
        <v>1521007</v>
      </c>
      <c r="B3415" t="s">
        <v>2356</v>
      </c>
      <c r="C3415" t="s">
        <v>472</v>
      </c>
      <c r="D3415" t="s">
        <v>2357</v>
      </c>
      <c r="E3415" s="1">
        <v>45995</v>
      </c>
      <c r="F3415" s="1">
        <v>46304</v>
      </c>
      <c r="G3415" t="s">
        <v>77</v>
      </c>
      <c r="H3415" t="s">
        <v>30</v>
      </c>
      <c r="I3415" t="s">
        <v>40</v>
      </c>
      <c r="J3415" t="s">
        <v>2358</v>
      </c>
      <c r="K3415" t="s">
        <v>5649</v>
      </c>
      <c r="L3415" t="s">
        <v>5650</v>
      </c>
      <c r="M3415" t="s">
        <v>877</v>
      </c>
      <c r="N3415" t="s">
        <v>67</v>
      </c>
      <c r="P3415" t="s">
        <v>35</v>
      </c>
      <c r="Q3415" s="1">
        <v>46179</v>
      </c>
      <c r="R3415" s="1">
        <v>46179</v>
      </c>
      <c r="S3415" t="s">
        <v>68</v>
      </c>
      <c r="T3415" s="3">
        <v>131578.95000000001</v>
      </c>
      <c r="U3415">
        <v>8</v>
      </c>
      <c r="V3415">
        <v>50</v>
      </c>
      <c r="W3415" s="2">
        <v>384615</v>
      </c>
      <c r="X3415">
        <v>0</v>
      </c>
      <c r="Y3415" s="2">
        <v>131579</v>
      </c>
      <c r="Z3415" s="2">
        <v>10121</v>
      </c>
      <c r="AA3415" s="5">
        <f t="shared" si="53"/>
        <v>5060.5</v>
      </c>
    </row>
    <row r="3416" spans="1:27" x14ac:dyDescent="0.25">
      <c r="A3416">
        <v>1513446</v>
      </c>
      <c r="B3416" t="s">
        <v>5651</v>
      </c>
      <c r="C3416" t="s">
        <v>1341</v>
      </c>
      <c r="D3416" t="s">
        <v>5652</v>
      </c>
      <c r="E3416" s="1">
        <v>45881</v>
      </c>
      <c r="F3416" s="1">
        <v>46189</v>
      </c>
      <c r="G3416" t="s">
        <v>29</v>
      </c>
      <c r="H3416" t="s">
        <v>30</v>
      </c>
      <c r="I3416" t="s">
        <v>31</v>
      </c>
      <c r="J3416" t="s">
        <v>5653</v>
      </c>
      <c r="L3416" t="s">
        <v>578</v>
      </c>
      <c r="M3416" t="s">
        <v>66</v>
      </c>
      <c r="N3416" t="s">
        <v>67</v>
      </c>
      <c r="P3416" t="s">
        <v>35</v>
      </c>
      <c r="Q3416" s="1">
        <v>46179</v>
      </c>
      <c r="R3416" s="1">
        <v>46184</v>
      </c>
      <c r="S3416" t="s">
        <v>68</v>
      </c>
      <c r="T3416" s="2">
        <v>1500000</v>
      </c>
      <c r="U3416">
        <v>20</v>
      </c>
      <c r="V3416">
        <v>0</v>
      </c>
      <c r="W3416" s="2">
        <v>300000</v>
      </c>
      <c r="X3416">
        <v>0</v>
      </c>
      <c r="Y3416" s="2">
        <v>1500000</v>
      </c>
      <c r="Z3416" s="2">
        <v>300000</v>
      </c>
      <c r="AA3416" s="5">
        <f t="shared" si="53"/>
        <v>300000</v>
      </c>
    </row>
    <row r="3417" spans="1:27" x14ac:dyDescent="0.25">
      <c r="A3417">
        <v>1521044</v>
      </c>
      <c r="B3417" t="s">
        <v>2356</v>
      </c>
      <c r="C3417" t="s">
        <v>472</v>
      </c>
      <c r="D3417" t="s">
        <v>2357</v>
      </c>
      <c r="E3417" s="1">
        <v>45995</v>
      </c>
      <c r="F3417" s="1">
        <v>46304</v>
      </c>
      <c r="G3417" t="s">
        <v>77</v>
      </c>
      <c r="H3417" t="s">
        <v>30</v>
      </c>
      <c r="I3417" t="s">
        <v>40</v>
      </c>
      <c r="J3417" t="s">
        <v>2358</v>
      </c>
      <c r="K3417" t="s">
        <v>1293</v>
      </c>
      <c r="L3417" t="s">
        <v>1289</v>
      </c>
      <c r="M3417" t="s">
        <v>517</v>
      </c>
      <c r="N3417" t="s">
        <v>67</v>
      </c>
      <c r="P3417" t="s">
        <v>35</v>
      </c>
      <c r="Q3417" s="1">
        <v>46180</v>
      </c>
      <c r="R3417" s="1">
        <v>46180</v>
      </c>
      <c r="S3417" t="s">
        <v>68</v>
      </c>
      <c r="T3417" s="3">
        <v>131578.95000000001</v>
      </c>
      <c r="U3417">
        <v>8</v>
      </c>
      <c r="V3417">
        <v>50</v>
      </c>
      <c r="W3417" s="2">
        <v>384615</v>
      </c>
      <c r="X3417">
        <v>0</v>
      </c>
      <c r="Y3417" s="2">
        <v>131579</v>
      </c>
      <c r="Z3417" s="2">
        <v>10121</v>
      </c>
      <c r="AA3417" s="5">
        <f t="shared" si="53"/>
        <v>5060.5</v>
      </c>
    </row>
    <row r="3418" spans="1:27" x14ac:dyDescent="0.25">
      <c r="A3418">
        <v>1513687</v>
      </c>
      <c r="B3418" t="s">
        <v>5654</v>
      </c>
      <c r="C3418" t="s">
        <v>1341</v>
      </c>
      <c r="D3418" t="s">
        <v>765</v>
      </c>
      <c r="E3418" s="1">
        <v>45897</v>
      </c>
      <c r="F3418" s="1">
        <v>46308</v>
      </c>
      <c r="G3418" t="s">
        <v>29</v>
      </c>
      <c r="H3418" t="s">
        <v>30</v>
      </c>
      <c r="I3418" t="s">
        <v>31</v>
      </c>
      <c r="J3418" t="s">
        <v>5655</v>
      </c>
      <c r="L3418" t="s">
        <v>2154</v>
      </c>
      <c r="M3418" t="s">
        <v>133</v>
      </c>
      <c r="N3418" t="s">
        <v>67</v>
      </c>
      <c r="P3418" t="s">
        <v>35</v>
      </c>
      <c r="Q3418" s="1">
        <v>46180</v>
      </c>
      <c r="R3418" s="1">
        <v>46183</v>
      </c>
      <c r="S3418" t="s">
        <v>68</v>
      </c>
      <c r="T3418" s="2">
        <v>193070</v>
      </c>
      <c r="U3418">
        <v>20</v>
      </c>
      <c r="V3418">
        <v>0</v>
      </c>
      <c r="W3418" s="2">
        <v>38614</v>
      </c>
      <c r="X3418">
        <v>0</v>
      </c>
      <c r="Y3418" s="2">
        <v>193070</v>
      </c>
      <c r="Z3418" s="2">
        <v>38614</v>
      </c>
      <c r="AA3418" s="5">
        <f t="shared" si="53"/>
        <v>38614</v>
      </c>
    </row>
    <row r="3419" spans="1:27" x14ac:dyDescent="0.25">
      <c r="A3419">
        <v>1520344</v>
      </c>
      <c r="B3419" t="s">
        <v>3155</v>
      </c>
      <c r="C3419" t="s">
        <v>3155</v>
      </c>
      <c r="D3419" t="s">
        <v>119</v>
      </c>
      <c r="E3419" s="1">
        <v>45706</v>
      </c>
      <c r="F3419" s="1">
        <v>46295</v>
      </c>
      <c r="G3419" t="s">
        <v>29</v>
      </c>
      <c r="H3419" t="s">
        <v>30</v>
      </c>
      <c r="I3419" t="s">
        <v>31</v>
      </c>
      <c r="J3419" t="s">
        <v>5656</v>
      </c>
      <c r="K3419" t="s">
        <v>2309</v>
      </c>
      <c r="L3419" t="s">
        <v>33</v>
      </c>
      <c r="N3419" t="s">
        <v>34</v>
      </c>
      <c r="P3419" t="s">
        <v>35</v>
      </c>
      <c r="Q3419" s="1">
        <v>46181</v>
      </c>
      <c r="R3419" s="1">
        <v>46183</v>
      </c>
      <c r="S3419" t="s">
        <v>68</v>
      </c>
      <c r="T3419" s="3">
        <v>1323.54</v>
      </c>
      <c r="U3419">
        <v>6</v>
      </c>
      <c r="V3419">
        <v>0</v>
      </c>
      <c r="W3419" s="2">
        <v>3421052</v>
      </c>
      <c r="X3419">
        <v>0</v>
      </c>
      <c r="Y3419" s="2">
        <v>1324</v>
      </c>
      <c r="Z3419">
        <v>75</v>
      </c>
      <c r="AA3419" s="5">
        <f t="shared" si="53"/>
        <v>75</v>
      </c>
    </row>
    <row r="3420" spans="1:27" x14ac:dyDescent="0.25">
      <c r="A3420">
        <v>1513460</v>
      </c>
      <c r="B3420" t="s">
        <v>2103</v>
      </c>
      <c r="C3420" t="s">
        <v>1341</v>
      </c>
      <c r="D3420" t="s">
        <v>2104</v>
      </c>
      <c r="E3420" s="1">
        <v>45890</v>
      </c>
      <c r="F3420" s="1">
        <v>46270</v>
      </c>
      <c r="G3420" t="s">
        <v>29</v>
      </c>
      <c r="H3420" t="s">
        <v>30</v>
      </c>
      <c r="I3420" t="s">
        <v>31</v>
      </c>
      <c r="J3420" t="s">
        <v>2875</v>
      </c>
      <c r="L3420" t="s">
        <v>373</v>
      </c>
      <c r="M3420" t="s">
        <v>374</v>
      </c>
      <c r="N3420" t="s">
        <v>67</v>
      </c>
      <c r="P3420" t="s">
        <v>35</v>
      </c>
      <c r="Q3420" s="1">
        <v>46181</v>
      </c>
      <c r="R3420" s="1">
        <v>46181</v>
      </c>
      <c r="S3420" t="s">
        <v>68</v>
      </c>
      <c r="T3420" s="2">
        <v>165715</v>
      </c>
      <c r="U3420">
        <v>20</v>
      </c>
      <c r="V3420">
        <v>0</v>
      </c>
      <c r="W3420" s="2">
        <v>1574000</v>
      </c>
      <c r="X3420">
        <v>0</v>
      </c>
      <c r="Y3420" s="2">
        <v>165715</v>
      </c>
      <c r="Z3420" s="2">
        <v>33143</v>
      </c>
      <c r="AA3420" s="5">
        <f t="shared" si="53"/>
        <v>33143</v>
      </c>
    </row>
    <row r="3421" spans="1:27" x14ac:dyDescent="0.25">
      <c r="A3421">
        <v>1520366</v>
      </c>
      <c r="B3421" t="s">
        <v>3155</v>
      </c>
      <c r="C3421" t="s">
        <v>3155</v>
      </c>
      <c r="D3421" t="s">
        <v>119</v>
      </c>
      <c r="E3421" s="1">
        <v>45706</v>
      </c>
      <c r="F3421" s="1">
        <v>46295</v>
      </c>
      <c r="G3421" t="s">
        <v>29</v>
      </c>
      <c r="H3421" t="s">
        <v>30</v>
      </c>
      <c r="I3421" t="s">
        <v>31</v>
      </c>
      <c r="J3421" t="s">
        <v>5657</v>
      </c>
      <c r="K3421" t="s">
        <v>5658</v>
      </c>
      <c r="L3421" t="s">
        <v>1112</v>
      </c>
      <c r="N3421" t="s">
        <v>1113</v>
      </c>
      <c r="P3421" t="s">
        <v>35</v>
      </c>
      <c r="Q3421" s="1">
        <v>46182</v>
      </c>
      <c r="R3421" s="1">
        <v>46184</v>
      </c>
      <c r="S3421" t="s">
        <v>68</v>
      </c>
      <c r="T3421">
        <v>140.02000000000001</v>
      </c>
      <c r="U3421">
        <v>6</v>
      </c>
      <c r="V3421">
        <v>0</v>
      </c>
      <c r="W3421" s="2">
        <v>3421052</v>
      </c>
      <c r="X3421">
        <v>0</v>
      </c>
      <c r="Y3421">
        <v>140</v>
      </c>
      <c r="Z3421">
        <v>8</v>
      </c>
      <c r="AA3421" s="5">
        <f t="shared" si="53"/>
        <v>8</v>
      </c>
    </row>
    <row r="3422" spans="1:27" x14ac:dyDescent="0.25">
      <c r="A3422">
        <v>1520343</v>
      </c>
      <c r="B3422" t="s">
        <v>3155</v>
      </c>
      <c r="C3422" t="s">
        <v>3155</v>
      </c>
      <c r="D3422" t="s">
        <v>119</v>
      </c>
      <c r="E3422" s="1">
        <v>45706</v>
      </c>
      <c r="F3422" s="1">
        <v>46295</v>
      </c>
      <c r="G3422" t="s">
        <v>29</v>
      </c>
      <c r="H3422" t="s">
        <v>30</v>
      </c>
      <c r="I3422" t="s">
        <v>31</v>
      </c>
      <c r="J3422" t="s">
        <v>5659</v>
      </c>
      <c r="K3422" t="s">
        <v>5658</v>
      </c>
      <c r="L3422" t="s">
        <v>1112</v>
      </c>
      <c r="N3422" t="s">
        <v>1113</v>
      </c>
      <c r="P3422" t="s">
        <v>35</v>
      </c>
      <c r="Q3422" s="1">
        <v>46182</v>
      </c>
      <c r="R3422" s="1">
        <v>46184</v>
      </c>
      <c r="S3422" t="s">
        <v>68</v>
      </c>
      <c r="T3422">
        <v>250.69</v>
      </c>
      <c r="U3422">
        <v>6</v>
      </c>
      <c r="V3422">
        <v>0</v>
      </c>
      <c r="W3422" s="2">
        <v>3421052</v>
      </c>
      <c r="X3422">
        <v>0</v>
      </c>
      <c r="Y3422">
        <v>251</v>
      </c>
      <c r="Z3422">
        <v>14</v>
      </c>
      <c r="AA3422" s="5">
        <f t="shared" si="53"/>
        <v>14</v>
      </c>
    </row>
    <row r="3423" spans="1:27" x14ac:dyDescent="0.25">
      <c r="A3423">
        <v>1520365</v>
      </c>
      <c r="B3423" t="s">
        <v>3155</v>
      </c>
      <c r="C3423" t="s">
        <v>3155</v>
      </c>
      <c r="D3423" t="s">
        <v>119</v>
      </c>
      <c r="E3423" s="1">
        <v>45706</v>
      </c>
      <c r="F3423" s="1">
        <v>46295</v>
      </c>
      <c r="G3423" t="s">
        <v>29</v>
      </c>
      <c r="H3423" t="s">
        <v>30</v>
      </c>
      <c r="I3423" t="s">
        <v>31</v>
      </c>
      <c r="J3423" t="s">
        <v>5660</v>
      </c>
      <c r="K3423" t="s">
        <v>5658</v>
      </c>
      <c r="L3423" t="s">
        <v>1112</v>
      </c>
      <c r="N3423" t="s">
        <v>1113</v>
      </c>
      <c r="P3423" t="s">
        <v>35</v>
      </c>
      <c r="Q3423" s="1">
        <v>46182</v>
      </c>
      <c r="R3423" s="1">
        <v>46184</v>
      </c>
      <c r="S3423" t="s">
        <v>68</v>
      </c>
      <c r="T3423" s="3">
        <v>1311.1</v>
      </c>
      <c r="U3423">
        <v>6</v>
      </c>
      <c r="V3423">
        <v>0</v>
      </c>
      <c r="W3423" s="2">
        <v>3421052</v>
      </c>
      <c r="X3423">
        <v>0</v>
      </c>
      <c r="Y3423" s="2">
        <v>1311</v>
      </c>
      <c r="Z3423">
        <v>75</v>
      </c>
      <c r="AA3423" s="5">
        <f t="shared" si="53"/>
        <v>75</v>
      </c>
    </row>
    <row r="3424" spans="1:27" x14ac:dyDescent="0.25">
      <c r="A3424">
        <v>1520358</v>
      </c>
      <c r="B3424" t="s">
        <v>3155</v>
      </c>
      <c r="C3424" t="s">
        <v>3155</v>
      </c>
      <c r="D3424" t="s">
        <v>119</v>
      </c>
      <c r="E3424" s="1">
        <v>45706</v>
      </c>
      <c r="F3424" s="1">
        <v>46295</v>
      </c>
      <c r="G3424" t="s">
        <v>29</v>
      </c>
      <c r="H3424" t="s">
        <v>30</v>
      </c>
      <c r="I3424" t="s">
        <v>31</v>
      </c>
      <c r="J3424" t="s">
        <v>5661</v>
      </c>
      <c r="K3424" t="s">
        <v>5662</v>
      </c>
      <c r="L3424" t="s">
        <v>3382</v>
      </c>
      <c r="M3424" t="s">
        <v>1042</v>
      </c>
      <c r="N3424" t="s">
        <v>213</v>
      </c>
      <c r="P3424" t="s">
        <v>35</v>
      </c>
      <c r="Q3424" s="1">
        <v>46182</v>
      </c>
      <c r="R3424" s="1">
        <v>46184</v>
      </c>
      <c r="S3424" t="s">
        <v>68</v>
      </c>
      <c r="T3424" s="3">
        <v>1581.22</v>
      </c>
      <c r="U3424">
        <v>6</v>
      </c>
      <c r="V3424">
        <v>0</v>
      </c>
      <c r="W3424" s="2">
        <v>3421052</v>
      </c>
      <c r="X3424">
        <v>0</v>
      </c>
      <c r="Y3424" s="2">
        <v>1581</v>
      </c>
      <c r="Z3424">
        <v>90</v>
      </c>
      <c r="AA3424" s="5">
        <f t="shared" si="53"/>
        <v>90</v>
      </c>
    </row>
    <row r="3425" spans="1:27" x14ac:dyDescent="0.25">
      <c r="A3425">
        <v>1520396</v>
      </c>
      <c r="B3425" t="s">
        <v>3155</v>
      </c>
      <c r="C3425" t="s">
        <v>3155</v>
      </c>
      <c r="D3425" t="s">
        <v>119</v>
      </c>
      <c r="E3425" s="1">
        <v>45706</v>
      </c>
      <c r="F3425" s="1">
        <v>46295</v>
      </c>
      <c r="G3425" t="s">
        <v>29</v>
      </c>
      <c r="H3425" t="s">
        <v>30</v>
      </c>
      <c r="I3425" t="s">
        <v>31</v>
      </c>
      <c r="J3425" t="s">
        <v>5663</v>
      </c>
      <c r="K3425" t="s">
        <v>5662</v>
      </c>
      <c r="L3425" t="s">
        <v>3382</v>
      </c>
      <c r="M3425" t="s">
        <v>1042</v>
      </c>
      <c r="N3425" t="s">
        <v>213</v>
      </c>
      <c r="P3425" t="s">
        <v>35</v>
      </c>
      <c r="Q3425" s="1">
        <v>46182</v>
      </c>
      <c r="R3425" s="1">
        <v>46184</v>
      </c>
      <c r="S3425" t="s">
        <v>68</v>
      </c>
      <c r="T3425" s="3">
        <v>1581.22</v>
      </c>
      <c r="U3425">
        <v>6</v>
      </c>
      <c r="V3425">
        <v>0</v>
      </c>
      <c r="W3425" s="2">
        <v>3421052</v>
      </c>
      <c r="X3425">
        <v>0</v>
      </c>
      <c r="Y3425" s="2">
        <v>1581</v>
      </c>
      <c r="Z3425">
        <v>90</v>
      </c>
      <c r="AA3425" s="5">
        <f t="shared" si="53"/>
        <v>90</v>
      </c>
    </row>
    <row r="3426" spans="1:27" x14ac:dyDescent="0.25">
      <c r="A3426">
        <v>1523087</v>
      </c>
      <c r="B3426" t="s">
        <v>5664</v>
      </c>
      <c r="C3426" t="s">
        <v>1341</v>
      </c>
      <c r="D3426" t="s">
        <v>5665</v>
      </c>
      <c r="E3426" s="1">
        <v>45945</v>
      </c>
      <c r="F3426" s="1">
        <v>46190</v>
      </c>
      <c r="G3426" t="s">
        <v>29</v>
      </c>
      <c r="H3426" t="s">
        <v>30</v>
      </c>
      <c r="I3426" t="s">
        <v>31</v>
      </c>
      <c r="J3426" t="s">
        <v>5666</v>
      </c>
      <c r="L3426" t="s">
        <v>5667</v>
      </c>
      <c r="M3426" t="s">
        <v>1281</v>
      </c>
      <c r="N3426" t="s">
        <v>67</v>
      </c>
      <c r="P3426" t="s">
        <v>35</v>
      </c>
      <c r="Q3426" s="1">
        <v>46182</v>
      </c>
      <c r="R3426" s="1">
        <v>46185</v>
      </c>
      <c r="S3426" t="s">
        <v>68</v>
      </c>
      <c r="T3426" s="2">
        <v>97790</v>
      </c>
      <c r="U3426">
        <v>20</v>
      </c>
      <c r="V3426">
        <v>0</v>
      </c>
      <c r="W3426" s="2">
        <v>19558</v>
      </c>
      <c r="X3426">
        <v>0</v>
      </c>
      <c r="Y3426" s="2">
        <v>97790</v>
      </c>
      <c r="Z3426" s="2">
        <v>19558</v>
      </c>
      <c r="AA3426" s="5">
        <f t="shared" si="53"/>
        <v>19558</v>
      </c>
    </row>
    <row r="3427" spans="1:27" x14ac:dyDescent="0.25">
      <c r="A3427">
        <v>1513055</v>
      </c>
      <c r="B3427" t="s">
        <v>5668</v>
      </c>
      <c r="C3427" t="s">
        <v>1341</v>
      </c>
      <c r="D3427" t="s">
        <v>5669</v>
      </c>
      <c r="E3427" s="1">
        <v>45870</v>
      </c>
      <c r="F3427" s="1">
        <v>46189</v>
      </c>
      <c r="G3427" t="s">
        <v>29</v>
      </c>
      <c r="H3427" t="s">
        <v>30</v>
      </c>
      <c r="I3427" t="s">
        <v>31</v>
      </c>
      <c r="J3427" t="s">
        <v>5670</v>
      </c>
      <c r="L3427" t="s">
        <v>2134</v>
      </c>
      <c r="M3427" t="s">
        <v>112</v>
      </c>
      <c r="N3427" t="s">
        <v>67</v>
      </c>
      <c r="P3427" t="s">
        <v>35</v>
      </c>
      <c r="Q3427" s="1">
        <v>46182</v>
      </c>
      <c r="R3427" s="1">
        <v>46184</v>
      </c>
      <c r="S3427" t="s">
        <v>68</v>
      </c>
      <c r="T3427" s="2">
        <v>1462012</v>
      </c>
      <c r="U3427">
        <v>20</v>
      </c>
      <c r="V3427">
        <v>0</v>
      </c>
      <c r="W3427" s="2">
        <v>292402</v>
      </c>
      <c r="X3427">
        <v>0</v>
      </c>
      <c r="Y3427" s="2">
        <v>1462012</v>
      </c>
      <c r="Z3427" s="2">
        <v>292402</v>
      </c>
      <c r="AA3427" s="5">
        <f t="shared" si="53"/>
        <v>292402</v>
      </c>
    </row>
    <row r="3428" spans="1:27" x14ac:dyDescent="0.25">
      <c r="A3428">
        <v>1520360</v>
      </c>
      <c r="B3428" t="s">
        <v>3155</v>
      </c>
      <c r="C3428" t="s">
        <v>3155</v>
      </c>
      <c r="D3428" t="s">
        <v>119</v>
      </c>
      <c r="E3428" s="1">
        <v>45706</v>
      </c>
      <c r="F3428" s="1">
        <v>46295</v>
      </c>
      <c r="G3428" t="s">
        <v>29</v>
      </c>
      <c r="H3428" t="s">
        <v>30</v>
      </c>
      <c r="I3428" t="s">
        <v>31</v>
      </c>
      <c r="J3428" t="s">
        <v>5671</v>
      </c>
      <c r="K3428" t="s">
        <v>5672</v>
      </c>
      <c r="L3428" t="s">
        <v>3419</v>
      </c>
      <c r="N3428" t="s">
        <v>1113</v>
      </c>
      <c r="P3428" t="s">
        <v>35</v>
      </c>
      <c r="Q3428" s="1">
        <v>46183</v>
      </c>
      <c r="R3428" s="1">
        <v>46185</v>
      </c>
      <c r="S3428" t="s">
        <v>68</v>
      </c>
      <c r="T3428">
        <v>212.19</v>
      </c>
      <c r="U3428">
        <v>6</v>
      </c>
      <c r="V3428">
        <v>0</v>
      </c>
      <c r="W3428" s="2">
        <v>3421052</v>
      </c>
      <c r="X3428">
        <v>0</v>
      </c>
      <c r="Y3428">
        <v>212</v>
      </c>
      <c r="Z3428">
        <v>12</v>
      </c>
      <c r="AA3428" s="5">
        <f t="shared" si="53"/>
        <v>12</v>
      </c>
    </row>
    <row r="3429" spans="1:27" x14ac:dyDescent="0.25">
      <c r="A3429">
        <v>1520359</v>
      </c>
      <c r="B3429" t="s">
        <v>3155</v>
      </c>
      <c r="C3429" t="s">
        <v>3155</v>
      </c>
      <c r="D3429" t="s">
        <v>119</v>
      </c>
      <c r="E3429" s="1">
        <v>45706</v>
      </c>
      <c r="F3429" s="1">
        <v>46295</v>
      </c>
      <c r="G3429" t="s">
        <v>29</v>
      </c>
      <c r="H3429" t="s">
        <v>30</v>
      </c>
      <c r="I3429" t="s">
        <v>31</v>
      </c>
      <c r="J3429" t="s">
        <v>5673</v>
      </c>
      <c r="K3429" t="s">
        <v>5672</v>
      </c>
      <c r="L3429" t="s">
        <v>3419</v>
      </c>
      <c r="N3429" t="s">
        <v>1113</v>
      </c>
      <c r="P3429" t="s">
        <v>35</v>
      </c>
      <c r="Q3429" s="1">
        <v>46183</v>
      </c>
      <c r="R3429" s="1">
        <v>46185</v>
      </c>
      <c r="S3429" t="s">
        <v>68</v>
      </c>
      <c r="T3429">
        <v>852.52</v>
      </c>
      <c r="U3429">
        <v>6</v>
      </c>
      <c r="V3429">
        <v>0</v>
      </c>
      <c r="W3429" s="2">
        <v>3421052</v>
      </c>
      <c r="X3429">
        <v>0</v>
      </c>
      <c r="Y3429">
        <v>853</v>
      </c>
      <c r="Z3429">
        <v>49</v>
      </c>
      <c r="AA3429" s="5">
        <f t="shared" si="53"/>
        <v>49</v>
      </c>
    </row>
    <row r="3430" spans="1:27" x14ac:dyDescent="0.25">
      <c r="A3430">
        <v>1521600</v>
      </c>
      <c r="B3430" t="s">
        <v>4715</v>
      </c>
      <c r="C3430" t="s">
        <v>4715</v>
      </c>
      <c r="D3430" t="s">
        <v>292</v>
      </c>
      <c r="E3430" s="1">
        <v>45992</v>
      </c>
      <c r="F3430" s="1">
        <v>46356</v>
      </c>
      <c r="G3430" t="s">
        <v>47</v>
      </c>
      <c r="H3430" t="s">
        <v>30</v>
      </c>
      <c r="I3430" t="s">
        <v>31</v>
      </c>
      <c r="J3430" t="s">
        <v>357</v>
      </c>
      <c r="L3430" t="s">
        <v>4958</v>
      </c>
      <c r="N3430" t="s">
        <v>4959</v>
      </c>
      <c r="P3430" t="s">
        <v>35</v>
      </c>
      <c r="Q3430" s="1">
        <v>46183</v>
      </c>
      <c r="R3430" s="1">
        <v>46187</v>
      </c>
      <c r="S3430" t="s">
        <v>68</v>
      </c>
      <c r="T3430" s="2">
        <v>641000</v>
      </c>
      <c r="U3430">
        <v>45</v>
      </c>
      <c r="V3430">
        <v>0</v>
      </c>
      <c r="W3430" s="2">
        <v>4500000</v>
      </c>
      <c r="X3430" s="2">
        <v>750000</v>
      </c>
      <c r="Y3430" s="2">
        <v>641000</v>
      </c>
      <c r="Z3430" s="2">
        <v>288450</v>
      </c>
      <c r="AA3430" s="5">
        <f t="shared" si="53"/>
        <v>288450</v>
      </c>
    </row>
    <row r="3431" spans="1:27" x14ac:dyDescent="0.25">
      <c r="A3431">
        <v>1521045</v>
      </c>
      <c r="B3431" t="s">
        <v>2356</v>
      </c>
      <c r="C3431" t="s">
        <v>472</v>
      </c>
      <c r="D3431" t="s">
        <v>2357</v>
      </c>
      <c r="E3431" s="1">
        <v>45995</v>
      </c>
      <c r="F3431" s="1">
        <v>46304</v>
      </c>
      <c r="G3431" t="s">
        <v>77</v>
      </c>
      <c r="H3431" t="s">
        <v>30</v>
      </c>
      <c r="I3431" t="s">
        <v>40</v>
      </c>
      <c r="J3431" t="s">
        <v>2358</v>
      </c>
      <c r="K3431" t="s">
        <v>5674</v>
      </c>
      <c r="L3431" t="s">
        <v>3038</v>
      </c>
      <c r="M3431" t="s">
        <v>138</v>
      </c>
      <c r="N3431" t="s">
        <v>67</v>
      </c>
      <c r="P3431" t="s">
        <v>35</v>
      </c>
      <c r="Q3431" s="1">
        <v>46184</v>
      </c>
      <c r="R3431" s="1">
        <v>46184</v>
      </c>
      <c r="S3431" t="s">
        <v>68</v>
      </c>
      <c r="T3431" s="3">
        <v>131578.95000000001</v>
      </c>
      <c r="U3431">
        <v>8</v>
      </c>
      <c r="V3431">
        <v>50</v>
      </c>
      <c r="W3431" s="2">
        <v>384615</v>
      </c>
      <c r="X3431">
        <v>0</v>
      </c>
      <c r="Y3431" s="2">
        <v>131579</v>
      </c>
      <c r="Z3431" s="2">
        <v>10121</v>
      </c>
      <c r="AA3431" s="5">
        <f t="shared" si="53"/>
        <v>5060.5</v>
      </c>
    </row>
    <row r="3432" spans="1:27" x14ac:dyDescent="0.25">
      <c r="A3432">
        <v>1521601</v>
      </c>
      <c r="B3432" t="s">
        <v>4715</v>
      </c>
      <c r="C3432" t="s">
        <v>4715</v>
      </c>
      <c r="D3432" t="s">
        <v>292</v>
      </c>
      <c r="E3432" s="1">
        <v>45992</v>
      </c>
      <c r="F3432" s="1">
        <v>46356</v>
      </c>
      <c r="G3432" t="s">
        <v>47</v>
      </c>
      <c r="H3432" t="s">
        <v>30</v>
      </c>
      <c r="I3432" t="s">
        <v>31</v>
      </c>
      <c r="J3432" t="s">
        <v>616</v>
      </c>
      <c r="L3432" t="s">
        <v>1233</v>
      </c>
      <c r="M3432" t="s">
        <v>166</v>
      </c>
      <c r="N3432" t="s">
        <v>59</v>
      </c>
      <c r="P3432" t="s">
        <v>35</v>
      </c>
      <c r="Q3432" s="1">
        <v>46184</v>
      </c>
      <c r="R3432" s="1">
        <v>46187</v>
      </c>
      <c r="S3432" t="s">
        <v>68</v>
      </c>
      <c r="T3432" s="2">
        <v>2725362</v>
      </c>
      <c r="U3432">
        <v>45</v>
      </c>
      <c r="V3432">
        <v>0</v>
      </c>
      <c r="W3432" s="2">
        <v>4500000</v>
      </c>
      <c r="X3432" s="2">
        <v>750000</v>
      </c>
      <c r="Y3432" s="2">
        <v>2725362</v>
      </c>
      <c r="Z3432" s="2">
        <v>1226413</v>
      </c>
      <c r="AA3432" s="5">
        <f t="shared" si="53"/>
        <v>1226413</v>
      </c>
    </row>
    <row r="3433" spans="1:27" x14ac:dyDescent="0.25">
      <c r="A3433">
        <v>1467043</v>
      </c>
      <c r="B3433" t="s">
        <v>5675</v>
      </c>
      <c r="C3433" t="s">
        <v>5675</v>
      </c>
      <c r="D3433" t="s">
        <v>5676</v>
      </c>
      <c r="E3433" s="1">
        <v>45658</v>
      </c>
      <c r="F3433" s="1">
        <v>46022</v>
      </c>
      <c r="G3433" t="s">
        <v>54</v>
      </c>
      <c r="H3433" t="s">
        <v>30</v>
      </c>
      <c r="I3433" t="s">
        <v>31</v>
      </c>
      <c r="J3433" t="s">
        <v>5677</v>
      </c>
      <c r="N3433" t="s">
        <v>67</v>
      </c>
      <c r="P3433" t="s">
        <v>35</v>
      </c>
      <c r="Q3433" s="1">
        <v>46184</v>
      </c>
      <c r="R3433" s="1">
        <v>46222</v>
      </c>
      <c r="S3433" t="s">
        <v>68</v>
      </c>
      <c r="T3433" s="2">
        <v>180605314</v>
      </c>
      <c r="U3433">
        <v>4</v>
      </c>
      <c r="V3433">
        <v>75</v>
      </c>
      <c r="W3433" s="2">
        <v>6544194</v>
      </c>
      <c r="X3433">
        <v>0</v>
      </c>
      <c r="Y3433" s="2">
        <v>180605314</v>
      </c>
      <c r="Z3433" s="2">
        <v>6544194</v>
      </c>
      <c r="AA3433" s="5">
        <f t="shared" si="53"/>
        <v>1636048.5</v>
      </c>
    </row>
    <row r="3434" spans="1:27" x14ac:dyDescent="0.25">
      <c r="A3434">
        <v>1521046</v>
      </c>
      <c r="B3434" t="s">
        <v>2356</v>
      </c>
      <c r="C3434" t="s">
        <v>472</v>
      </c>
      <c r="D3434" t="s">
        <v>2357</v>
      </c>
      <c r="E3434" s="1">
        <v>45995</v>
      </c>
      <c r="F3434" s="1">
        <v>46304</v>
      </c>
      <c r="G3434" t="s">
        <v>77</v>
      </c>
      <c r="H3434" t="s">
        <v>30</v>
      </c>
      <c r="I3434" t="s">
        <v>40</v>
      </c>
      <c r="J3434" t="s">
        <v>2358</v>
      </c>
      <c r="K3434" t="s">
        <v>5678</v>
      </c>
      <c r="L3434" t="s">
        <v>369</v>
      </c>
      <c r="M3434" t="s">
        <v>370</v>
      </c>
      <c r="N3434" t="s">
        <v>67</v>
      </c>
      <c r="P3434" t="s">
        <v>35</v>
      </c>
      <c r="Q3434" s="1">
        <v>46186</v>
      </c>
      <c r="R3434" s="1">
        <v>46186</v>
      </c>
      <c r="S3434" t="s">
        <v>68</v>
      </c>
      <c r="T3434" s="3">
        <v>131578.95000000001</v>
      </c>
      <c r="U3434">
        <v>8</v>
      </c>
      <c r="V3434">
        <v>50</v>
      </c>
      <c r="W3434" s="2">
        <v>384615</v>
      </c>
      <c r="X3434">
        <v>0</v>
      </c>
      <c r="Y3434" s="2">
        <v>131579</v>
      </c>
      <c r="Z3434" s="2">
        <v>10121</v>
      </c>
      <c r="AA3434" s="5">
        <f t="shared" si="53"/>
        <v>5060.5</v>
      </c>
    </row>
    <row r="3435" spans="1:27" x14ac:dyDescent="0.25">
      <c r="A3435">
        <v>1523120</v>
      </c>
      <c r="B3435" t="s">
        <v>5679</v>
      </c>
      <c r="C3435" t="s">
        <v>1341</v>
      </c>
      <c r="D3435" t="s">
        <v>99</v>
      </c>
      <c r="E3435" s="1">
        <v>45957</v>
      </c>
      <c r="F3435" s="1">
        <v>46195</v>
      </c>
      <c r="G3435" t="s">
        <v>29</v>
      </c>
      <c r="H3435" t="s">
        <v>30</v>
      </c>
      <c r="I3435" t="s">
        <v>31</v>
      </c>
      <c r="J3435" t="s">
        <v>71</v>
      </c>
      <c r="L3435" t="s">
        <v>373</v>
      </c>
      <c r="M3435" t="s">
        <v>374</v>
      </c>
      <c r="N3435" t="s">
        <v>67</v>
      </c>
      <c r="P3435" t="s">
        <v>35</v>
      </c>
      <c r="Q3435" s="1">
        <v>46187</v>
      </c>
      <c r="R3435" s="1">
        <v>46190</v>
      </c>
      <c r="S3435" t="s">
        <v>68</v>
      </c>
      <c r="T3435" s="2">
        <v>242498</v>
      </c>
      <c r="U3435">
        <v>20</v>
      </c>
      <c r="V3435">
        <v>0</v>
      </c>
      <c r="W3435" s="2">
        <v>56937</v>
      </c>
      <c r="X3435">
        <v>0</v>
      </c>
      <c r="Y3435" s="2">
        <v>242498</v>
      </c>
      <c r="Z3435" s="2">
        <v>48500</v>
      </c>
      <c r="AA3435" s="5">
        <f t="shared" si="53"/>
        <v>48500</v>
      </c>
    </row>
    <row r="3436" spans="1:27" x14ac:dyDescent="0.25">
      <c r="A3436">
        <v>1523119</v>
      </c>
      <c r="B3436" t="s">
        <v>5679</v>
      </c>
      <c r="C3436" t="s">
        <v>1341</v>
      </c>
      <c r="D3436" t="s">
        <v>99</v>
      </c>
      <c r="E3436" s="1">
        <v>45957</v>
      </c>
      <c r="F3436" s="1">
        <v>46195</v>
      </c>
      <c r="G3436" t="s">
        <v>29</v>
      </c>
      <c r="H3436" t="s">
        <v>30</v>
      </c>
      <c r="I3436" t="s">
        <v>31</v>
      </c>
      <c r="J3436" t="s">
        <v>5680</v>
      </c>
      <c r="L3436" t="s">
        <v>373</v>
      </c>
      <c r="M3436" t="s">
        <v>374</v>
      </c>
      <c r="N3436" t="s">
        <v>67</v>
      </c>
      <c r="P3436" t="s">
        <v>35</v>
      </c>
      <c r="Q3436" s="1">
        <v>46187</v>
      </c>
      <c r="R3436" s="1">
        <v>46190</v>
      </c>
      <c r="S3436" t="s">
        <v>68</v>
      </c>
      <c r="T3436" s="2">
        <v>284685</v>
      </c>
      <c r="U3436">
        <v>20</v>
      </c>
      <c r="V3436">
        <v>0</v>
      </c>
      <c r="W3436" s="2">
        <v>56937</v>
      </c>
      <c r="X3436">
        <v>0</v>
      </c>
      <c r="Y3436" s="2">
        <v>284685</v>
      </c>
      <c r="Z3436" s="2">
        <v>56937</v>
      </c>
      <c r="AA3436" s="5">
        <f t="shared" si="53"/>
        <v>56937</v>
      </c>
    </row>
    <row r="3437" spans="1:27" x14ac:dyDescent="0.25">
      <c r="A3437">
        <v>1517913</v>
      </c>
      <c r="B3437" t="s">
        <v>4441</v>
      </c>
      <c r="C3437" t="s">
        <v>1341</v>
      </c>
      <c r="D3437" t="s">
        <v>4442</v>
      </c>
      <c r="E3437" s="1">
        <v>45903</v>
      </c>
      <c r="F3437" s="1">
        <v>46195</v>
      </c>
      <c r="G3437" t="s">
        <v>29</v>
      </c>
      <c r="H3437" t="s">
        <v>30</v>
      </c>
      <c r="I3437" t="s">
        <v>31</v>
      </c>
      <c r="J3437" t="s">
        <v>5681</v>
      </c>
      <c r="L3437" t="s">
        <v>690</v>
      </c>
      <c r="M3437" t="s">
        <v>133</v>
      </c>
      <c r="N3437" t="s">
        <v>67</v>
      </c>
      <c r="P3437" t="s">
        <v>35</v>
      </c>
      <c r="Q3437" s="1">
        <v>46187</v>
      </c>
      <c r="R3437" s="1">
        <v>46187</v>
      </c>
      <c r="S3437" t="s">
        <v>68</v>
      </c>
      <c r="T3437" s="2">
        <v>509250</v>
      </c>
      <c r="U3437">
        <v>20</v>
      </c>
      <c r="V3437">
        <v>0</v>
      </c>
      <c r="W3437" s="2">
        <v>101850</v>
      </c>
      <c r="X3437">
        <v>0</v>
      </c>
      <c r="Y3437" s="2">
        <v>509250</v>
      </c>
      <c r="Z3437" s="2">
        <v>101850</v>
      </c>
      <c r="AA3437" s="5">
        <f t="shared" si="53"/>
        <v>101850</v>
      </c>
    </row>
    <row r="3438" spans="1:27" x14ac:dyDescent="0.25">
      <c r="A3438">
        <v>1520392</v>
      </c>
      <c r="B3438" t="s">
        <v>3155</v>
      </c>
      <c r="C3438" t="s">
        <v>3155</v>
      </c>
      <c r="D3438" t="s">
        <v>119</v>
      </c>
      <c r="E3438" s="1">
        <v>45706</v>
      </c>
      <c r="F3438" s="1">
        <v>46295</v>
      </c>
      <c r="G3438" t="s">
        <v>29</v>
      </c>
      <c r="H3438" t="s">
        <v>30</v>
      </c>
      <c r="I3438" t="s">
        <v>31</v>
      </c>
      <c r="J3438" t="s">
        <v>5682</v>
      </c>
      <c r="K3438" t="s">
        <v>2085</v>
      </c>
      <c r="L3438" t="s">
        <v>33</v>
      </c>
      <c r="N3438" t="s">
        <v>34</v>
      </c>
      <c r="P3438" t="s">
        <v>35</v>
      </c>
      <c r="Q3438" s="1">
        <v>46188</v>
      </c>
      <c r="R3438" s="1">
        <v>46190</v>
      </c>
      <c r="S3438" t="s">
        <v>68</v>
      </c>
      <c r="T3438">
        <v>501.63</v>
      </c>
      <c r="U3438">
        <v>6</v>
      </c>
      <c r="V3438">
        <v>0</v>
      </c>
      <c r="W3438" s="2">
        <v>3421052</v>
      </c>
      <c r="X3438">
        <v>0</v>
      </c>
      <c r="Y3438">
        <v>502</v>
      </c>
      <c r="Z3438">
        <v>29</v>
      </c>
      <c r="AA3438" s="5">
        <f t="shared" si="53"/>
        <v>29</v>
      </c>
    </row>
    <row r="3439" spans="1:27" x14ac:dyDescent="0.25">
      <c r="A3439">
        <v>1520393</v>
      </c>
      <c r="B3439" t="s">
        <v>3155</v>
      </c>
      <c r="C3439" t="s">
        <v>3155</v>
      </c>
      <c r="D3439" t="s">
        <v>119</v>
      </c>
      <c r="E3439" s="1">
        <v>45706</v>
      </c>
      <c r="F3439" s="1">
        <v>46295</v>
      </c>
      <c r="G3439" t="s">
        <v>29</v>
      </c>
      <c r="H3439" t="s">
        <v>30</v>
      </c>
      <c r="I3439" t="s">
        <v>31</v>
      </c>
      <c r="J3439" t="s">
        <v>5683</v>
      </c>
      <c r="K3439" t="s">
        <v>2309</v>
      </c>
      <c r="L3439" t="s">
        <v>33</v>
      </c>
      <c r="N3439" t="s">
        <v>34</v>
      </c>
      <c r="P3439" t="s">
        <v>35</v>
      </c>
      <c r="Q3439" s="1">
        <v>46188</v>
      </c>
      <c r="R3439" s="1">
        <v>46190</v>
      </c>
      <c r="S3439" t="s">
        <v>68</v>
      </c>
      <c r="T3439">
        <v>866.62</v>
      </c>
      <c r="U3439">
        <v>6</v>
      </c>
      <c r="V3439">
        <v>0</v>
      </c>
      <c r="W3439" s="2">
        <v>3421052</v>
      </c>
      <c r="X3439">
        <v>0</v>
      </c>
      <c r="Y3439">
        <v>867</v>
      </c>
      <c r="Z3439">
        <v>49</v>
      </c>
      <c r="AA3439" s="5">
        <f t="shared" si="53"/>
        <v>49</v>
      </c>
    </row>
    <row r="3440" spans="1:27" x14ac:dyDescent="0.25">
      <c r="A3440">
        <v>1520346</v>
      </c>
      <c r="B3440" t="s">
        <v>3155</v>
      </c>
      <c r="C3440" t="s">
        <v>3155</v>
      </c>
      <c r="D3440" t="s">
        <v>119</v>
      </c>
      <c r="E3440" s="1">
        <v>45706</v>
      </c>
      <c r="F3440" s="1">
        <v>46295</v>
      </c>
      <c r="G3440" t="s">
        <v>29</v>
      </c>
      <c r="H3440" t="s">
        <v>30</v>
      </c>
      <c r="I3440" t="s">
        <v>31</v>
      </c>
      <c r="J3440" t="s">
        <v>5684</v>
      </c>
      <c r="K3440" t="s">
        <v>2309</v>
      </c>
      <c r="L3440" t="s">
        <v>33</v>
      </c>
      <c r="N3440" t="s">
        <v>34</v>
      </c>
      <c r="P3440" t="s">
        <v>35</v>
      </c>
      <c r="Q3440" s="1">
        <v>46188</v>
      </c>
      <c r="R3440" s="1">
        <v>46190</v>
      </c>
      <c r="S3440" t="s">
        <v>68</v>
      </c>
      <c r="T3440" s="2">
        <v>6749</v>
      </c>
      <c r="U3440">
        <v>6</v>
      </c>
      <c r="V3440">
        <v>0</v>
      </c>
      <c r="W3440" s="2">
        <v>3421052</v>
      </c>
      <c r="X3440">
        <v>0</v>
      </c>
      <c r="Y3440" s="2">
        <v>6749</v>
      </c>
      <c r="Z3440">
        <v>385</v>
      </c>
      <c r="AA3440" s="5">
        <f t="shared" si="53"/>
        <v>385</v>
      </c>
    </row>
    <row r="3441" spans="1:27" x14ac:dyDescent="0.25">
      <c r="A3441">
        <v>1522771</v>
      </c>
      <c r="B3441" t="s">
        <v>5329</v>
      </c>
      <c r="C3441" t="s">
        <v>1341</v>
      </c>
      <c r="D3441" t="s">
        <v>1161</v>
      </c>
      <c r="E3441" s="1">
        <v>45944</v>
      </c>
      <c r="F3441" s="1">
        <v>46307</v>
      </c>
      <c r="G3441" t="s">
        <v>29</v>
      </c>
      <c r="H3441" t="s">
        <v>30</v>
      </c>
      <c r="I3441" t="s">
        <v>31</v>
      </c>
      <c r="J3441" t="s">
        <v>5685</v>
      </c>
      <c r="L3441" t="s">
        <v>597</v>
      </c>
      <c r="M3441" t="s">
        <v>531</v>
      </c>
      <c r="N3441" t="s">
        <v>67</v>
      </c>
      <c r="P3441" t="s">
        <v>35</v>
      </c>
      <c r="Q3441" s="1">
        <v>46188</v>
      </c>
      <c r="R3441" s="1">
        <v>46190</v>
      </c>
      <c r="S3441" t="s">
        <v>68</v>
      </c>
      <c r="T3441" s="2">
        <v>405000</v>
      </c>
      <c r="U3441">
        <v>20</v>
      </c>
      <c r="V3441">
        <v>0</v>
      </c>
      <c r="W3441" s="2">
        <v>1350000</v>
      </c>
      <c r="X3441">
        <v>0</v>
      </c>
      <c r="Y3441" s="2">
        <v>405000</v>
      </c>
      <c r="Z3441" s="2">
        <v>81000</v>
      </c>
      <c r="AA3441" s="5">
        <f t="shared" si="53"/>
        <v>81000</v>
      </c>
    </row>
    <row r="3442" spans="1:27" x14ac:dyDescent="0.25">
      <c r="A3442">
        <v>1518221</v>
      </c>
      <c r="B3442" t="s">
        <v>5016</v>
      </c>
      <c r="C3442" t="s">
        <v>1341</v>
      </c>
      <c r="D3442" t="s">
        <v>2510</v>
      </c>
      <c r="E3442" s="1">
        <v>45915</v>
      </c>
      <c r="F3442" s="1">
        <v>46344</v>
      </c>
      <c r="G3442" t="s">
        <v>29</v>
      </c>
      <c r="H3442" t="s">
        <v>30</v>
      </c>
      <c r="I3442" t="s">
        <v>31</v>
      </c>
      <c r="J3442" t="s">
        <v>5686</v>
      </c>
      <c r="L3442" t="s">
        <v>72</v>
      </c>
      <c r="M3442" t="s">
        <v>73</v>
      </c>
      <c r="N3442" t="s">
        <v>67</v>
      </c>
      <c r="P3442" t="s">
        <v>35</v>
      </c>
      <c r="Q3442" s="1">
        <v>46188</v>
      </c>
      <c r="R3442" s="1">
        <v>46192</v>
      </c>
      <c r="S3442" t="s">
        <v>68</v>
      </c>
      <c r="T3442" s="2">
        <v>506150</v>
      </c>
      <c r="U3442">
        <v>20</v>
      </c>
      <c r="V3442">
        <v>0</v>
      </c>
      <c r="W3442" s="2">
        <v>537000</v>
      </c>
      <c r="X3442">
        <v>0</v>
      </c>
      <c r="Y3442" s="2">
        <v>506150</v>
      </c>
      <c r="Z3442" s="2">
        <v>101230</v>
      </c>
      <c r="AA3442" s="5">
        <f t="shared" si="53"/>
        <v>101230</v>
      </c>
    </row>
    <row r="3443" spans="1:27" x14ac:dyDescent="0.25">
      <c r="A3443">
        <v>1518283</v>
      </c>
      <c r="B3443" t="s">
        <v>4102</v>
      </c>
      <c r="C3443" t="s">
        <v>1341</v>
      </c>
      <c r="D3443" t="s">
        <v>4103</v>
      </c>
      <c r="E3443" s="1">
        <v>45919</v>
      </c>
      <c r="F3443" s="1">
        <v>46195</v>
      </c>
      <c r="G3443" t="s">
        <v>29</v>
      </c>
      <c r="H3443" t="s">
        <v>30</v>
      </c>
      <c r="I3443" t="s">
        <v>31</v>
      </c>
      <c r="J3443" t="s">
        <v>5687</v>
      </c>
      <c r="L3443" t="s">
        <v>4105</v>
      </c>
      <c r="M3443" t="s">
        <v>112</v>
      </c>
      <c r="N3443" t="s">
        <v>67</v>
      </c>
      <c r="P3443" t="s">
        <v>35</v>
      </c>
      <c r="Q3443" s="1">
        <v>46188</v>
      </c>
      <c r="R3443" s="1">
        <v>46190</v>
      </c>
      <c r="S3443" t="s">
        <v>68</v>
      </c>
      <c r="T3443" s="2">
        <v>557681</v>
      </c>
      <c r="U3443">
        <v>20</v>
      </c>
      <c r="V3443">
        <v>0</v>
      </c>
      <c r="W3443" s="2">
        <v>487597</v>
      </c>
      <c r="X3443">
        <v>0</v>
      </c>
      <c r="Y3443" s="2">
        <v>557681</v>
      </c>
      <c r="Z3443" s="2">
        <v>111536</v>
      </c>
      <c r="AA3443" s="5">
        <f t="shared" si="53"/>
        <v>111536</v>
      </c>
    </row>
    <row r="3444" spans="1:27" x14ac:dyDescent="0.25">
      <c r="A3444">
        <v>1509980</v>
      </c>
      <c r="B3444" t="s">
        <v>2265</v>
      </c>
      <c r="C3444" t="s">
        <v>1341</v>
      </c>
      <c r="D3444" t="s">
        <v>2266</v>
      </c>
      <c r="E3444" s="1">
        <v>45856</v>
      </c>
      <c r="F3444" s="1">
        <v>46281</v>
      </c>
      <c r="G3444" t="s">
        <v>29</v>
      </c>
      <c r="H3444" t="s">
        <v>30</v>
      </c>
      <c r="I3444" t="s">
        <v>31</v>
      </c>
      <c r="J3444" t="s">
        <v>5688</v>
      </c>
      <c r="L3444" t="s">
        <v>1095</v>
      </c>
      <c r="M3444" t="s">
        <v>557</v>
      </c>
      <c r="N3444" t="s">
        <v>67</v>
      </c>
      <c r="P3444" t="s">
        <v>35</v>
      </c>
      <c r="Q3444" s="1">
        <v>46189</v>
      </c>
      <c r="R3444" s="1">
        <v>46193</v>
      </c>
      <c r="S3444" t="s">
        <v>68</v>
      </c>
      <c r="T3444" s="2">
        <v>200000</v>
      </c>
      <c r="U3444">
        <v>20</v>
      </c>
      <c r="V3444">
        <v>0</v>
      </c>
      <c r="W3444" s="2">
        <v>40000</v>
      </c>
      <c r="X3444">
        <v>0</v>
      </c>
      <c r="Y3444" s="2">
        <v>200000</v>
      </c>
      <c r="Z3444" s="2">
        <v>40000</v>
      </c>
      <c r="AA3444" s="5">
        <f t="shared" si="53"/>
        <v>40000</v>
      </c>
    </row>
    <row r="3445" spans="1:27" x14ac:dyDescent="0.25">
      <c r="A3445">
        <v>1459358</v>
      </c>
      <c r="B3445" t="s">
        <v>4997</v>
      </c>
      <c r="C3445" t="s">
        <v>62</v>
      </c>
      <c r="D3445" t="s">
        <v>4998</v>
      </c>
      <c r="E3445" s="1">
        <v>45510</v>
      </c>
      <c r="F3445" s="1">
        <v>46198</v>
      </c>
      <c r="G3445" t="s">
        <v>29</v>
      </c>
      <c r="H3445" t="s">
        <v>30</v>
      </c>
      <c r="I3445" t="s">
        <v>31</v>
      </c>
      <c r="J3445" t="s">
        <v>71</v>
      </c>
      <c r="L3445" t="s">
        <v>883</v>
      </c>
      <c r="M3445" t="s">
        <v>112</v>
      </c>
      <c r="N3445" t="s">
        <v>67</v>
      </c>
      <c r="P3445" t="s">
        <v>35</v>
      </c>
      <c r="Q3445" s="1">
        <v>46189</v>
      </c>
      <c r="R3445" s="1">
        <v>46193</v>
      </c>
      <c r="S3445" t="s">
        <v>68</v>
      </c>
      <c r="T3445" s="2">
        <v>657950</v>
      </c>
      <c r="U3445">
        <v>20</v>
      </c>
      <c r="V3445">
        <v>0</v>
      </c>
      <c r="W3445" s="2">
        <v>197400</v>
      </c>
      <c r="X3445">
        <v>0</v>
      </c>
      <c r="Y3445" s="2">
        <v>657950</v>
      </c>
      <c r="Z3445" s="2">
        <v>131590</v>
      </c>
      <c r="AA3445" s="5">
        <f t="shared" si="53"/>
        <v>131590</v>
      </c>
    </row>
    <row r="3446" spans="1:27" x14ac:dyDescent="0.25">
      <c r="A3446">
        <v>1459357</v>
      </c>
      <c r="B3446" t="s">
        <v>4997</v>
      </c>
      <c r="C3446" t="s">
        <v>62</v>
      </c>
      <c r="D3446" t="s">
        <v>4998</v>
      </c>
      <c r="E3446" s="1">
        <v>45510</v>
      </c>
      <c r="F3446" s="1">
        <v>46198</v>
      </c>
      <c r="G3446" t="s">
        <v>29</v>
      </c>
      <c r="H3446" t="s">
        <v>30</v>
      </c>
      <c r="I3446" t="s">
        <v>31</v>
      </c>
      <c r="J3446" t="s">
        <v>5689</v>
      </c>
      <c r="L3446" t="s">
        <v>883</v>
      </c>
      <c r="M3446" t="s">
        <v>112</v>
      </c>
      <c r="N3446" t="s">
        <v>67</v>
      </c>
      <c r="P3446" t="s">
        <v>35</v>
      </c>
      <c r="Q3446" s="1">
        <v>46189</v>
      </c>
      <c r="R3446" s="1">
        <v>46193</v>
      </c>
      <c r="S3446" t="s">
        <v>68</v>
      </c>
      <c r="T3446" s="2">
        <v>987000</v>
      </c>
      <c r="U3446">
        <v>20</v>
      </c>
      <c r="V3446">
        <v>0</v>
      </c>
      <c r="W3446" s="2">
        <v>197400</v>
      </c>
      <c r="X3446">
        <v>0</v>
      </c>
      <c r="Y3446" s="2">
        <v>987000</v>
      </c>
      <c r="Z3446" s="2">
        <v>197400</v>
      </c>
      <c r="AA3446" s="5">
        <f t="shared" si="53"/>
        <v>197400</v>
      </c>
    </row>
    <row r="3447" spans="1:27" x14ac:dyDescent="0.25">
      <c r="A3447">
        <v>1520364</v>
      </c>
      <c r="B3447" t="s">
        <v>3155</v>
      </c>
      <c r="C3447" t="s">
        <v>3155</v>
      </c>
      <c r="D3447" t="s">
        <v>119</v>
      </c>
      <c r="E3447" s="1">
        <v>45706</v>
      </c>
      <c r="F3447" s="1">
        <v>46295</v>
      </c>
      <c r="G3447" t="s">
        <v>29</v>
      </c>
      <c r="H3447" t="s">
        <v>30</v>
      </c>
      <c r="I3447" t="s">
        <v>31</v>
      </c>
      <c r="J3447" t="s">
        <v>5690</v>
      </c>
      <c r="K3447" t="s">
        <v>5691</v>
      </c>
      <c r="L3447" t="s">
        <v>5692</v>
      </c>
      <c r="N3447" t="s">
        <v>5693</v>
      </c>
      <c r="P3447" t="s">
        <v>35</v>
      </c>
      <c r="Q3447" s="1">
        <v>46190</v>
      </c>
      <c r="R3447" s="1">
        <v>46193</v>
      </c>
      <c r="S3447" t="s">
        <v>68</v>
      </c>
      <c r="T3447">
        <v>567.39</v>
      </c>
      <c r="U3447">
        <v>6</v>
      </c>
      <c r="V3447">
        <v>0</v>
      </c>
      <c r="W3447" s="2">
        <v>3421052</v>
      </c>
      <c r="X3447">
        <v>0</v>
      </c>
      <c r="Y3447">
        <v>567</v>
      </c>
      <c r="Z3447">
        <v>32</v>
      </c>
      <c r="AA3447" s="5">
        <f t="shared" si="53"/>
        <v>32</v>
      </c>
    </row>
    <row r="3448" spans="1:27" x14ac:dyDescent="0.25">
      <c r="A3448">
        <v>1521602</v>
      </c>
      <c r="B3448" t="s">
        <v>4715</v>
      </c>
      <c r="C3448" t="s">
        <v>4715</v>
      </c>
      <c r="D3448" t="s">
        <v>292</v>
      </c>
      <c r="E3448" s="1">
        <v>45992</v>
      </c>
      <c r="F3448" s="1">
        <v>46356</v>
      </c>
      <c r="G3448" t="s">
        <v>47</v>
      </c>
      <c r="H3448" t="s">
        <v>30</v>
      </c>
      <c r="I3448" t="s">
        <v>31</v>
      </c>
      <c r="J3448" t="s">
        <v>2387</v>
      </c>
      <c r="L3448" t="s">
        <v>5058</v>
      </c>
      <c r="N3448" t="s">
        <v>1691</v>
      </c>
      <c r="P3448" t="s">
        <v>35</v>
      </c>
      <c r="Q3448" s="1">
        <v>46190</v>
      </c>
      <c r="R3448" s="1">
        <v>46194</v>
      </c>
      <c r="S3448" t="s">
        <v>68</v>
      </c>
      <c r="T3448" s="2">
        <v>663519</v>
      </c>
      <c r="U3448">
        <v>45</v>
      </c>
      <c r="V3448">
        <v>0</v>
      </c>
      <c r="W3448" s="2">
        <v>4500000</v>
      </c>
      <c r="X3448" s="2">
        <v>750000</v>
      </c>
      <c r="Y3448" s="2">
        <v>663519</v>
      </c>
      <c r="Z3448" s="2">
        <v>298584</v>
      </c>
      <c r="AA3448" s="5">
        <f t="shared" si="53"/>
        <v>298584</v>
      </c>
    </row>
    <row r="3449" spans="1:27" x14ac:dyDescent="0.25">
      <c r="A3449">
        <v>1521047</v>
      </c>
      <c r="B3449" t="s">
        <v>2356</v>
      </c>
      <c r="C3449" t="s">
        <v>472</v>
      </c>
      <c r="D3449" t="s">
        <v>2357</v>
      </c>
      <c r="E3449" s="1">
        <v>45995</v>
      </c>
      <c r="F3449" s="1">
        <v>46304</v>
      </c>
      <c r="G3449" t="s">
        <v>77</v>
      </c>
      <c r="H3449" t="s">
        <v>30</v>
      </c>
      <c r="I3449" t="s">
        <v>40</v>
      </c>
      <c r="J3449" t="s">
        <v>2358</v>
      </c>
      <c r="K3449" t="s">
        <v>5694</v>
      </c>
      <c r="L3449" t="s">
        <v>96</v>
      </c>
      <c r="M3449" t="s">
        <v>97</v>
      </c>
      <c r="N3449" t="s">
        <v>67</v>
      </c>
      <c r="P3449" t="s">
        <v>35</v>
      </c>
      <c r="Q3449" s="1">
        <v>46191</v>
      </c>
      <c r="R3449" s="1">
        <v>46191</v>
      </c>
      <c r="S3449" t="s">
        <v>68</v>
      </c>
      <c r="T3449" s="3">
        <v>131578.95000000001</v>
      </c>
      <c r="U3449">
        <v>8</v>
      </c>
      <c r="V3449">
        <v>50</v>
      </c>
      <c r="W3449" s="2">
        <v>384615</v>
      </c>
      <c r="X3449">
        <v>0</v>
      </c>
      <c r="Y3449" s="2">
        <v>131579</v>
      </c>
      <c r="Z3449" s="2">
        <v>10121</v>
      </c>
      <c r="AA3449" s="5">
        <f t="shared" si="53"/>
        <v>5060.5</v>
      </c>
    </row>
    <row r="3450" spans="1:27" x14ac:dyDescent="0.25">
      <c r="A3450">
        <v>1463874</v>
      </c>
      <c r="B3450" t="s">
        <v>103</v>
      </c>
      <c r="C3450" t="s">
        <v>62</v>
      </c>
      <c r="D3450" t="s">
        <v>104</v>
      </c>
      <c r="E3450" s="1">
        <v>45558</v>
      </c>
      <c r="F3450" s="1">
        <v>46203</v>
      </c>
      <c r="G3450" t="s">
        <v>29</v>
      </c>
      <c r="H3450" t="s">
        <v>30</v>
      </c>
      <c r="I3450" t="s">
        <v>31</v>
      </c>
      <c r="J3450" t="s">
        <v>71</v>
      </c>
      <c r="L3450" t="s">
        <v>690</v>
      </c>
      <c r="M3450" t="s">
        <v>133</v>
      </c>
      <c r="N3450" t="s">
        <v>67</v>
      </c>
      <c r="P3450" t="s">
        <v>35</v>
      </c>
      <c r="Q3450" s="1">
        <v>46191</v>
      </c>
      <c r="R3450" s="1">
        <v>46198</v>
      </c>
      <c r="S3450" t="s">
        <v>68</v>
      </c>
      <c r="T3450" s="2">
        <v>220629</v>
      </c>
      <c r="U3450">
        <v>20</v>
      </c>
      <c r="V3450">
        <v>0</v>
      </c>
      <c r="W3450" s="2">
        <v>376891</v>
      </c>
      <c r="X3450">
        <v>0</v>
      </c>
      <c r="Y3450" s="2">
        <v>220629</v>
      </c>
      <c r="Z3450" s="2">
        <v>44126</v>
      </c>
      <c r="AA3450" s="5">
        <f t="shared" si="53"/>
        <v>44126</v>
      </c>
    </row>
    <row r="3451" spans="1:27" x14ac:dyDescent="0.25">
      <c r="A3451">
        <v>1522949</v>
      </c>
      <c r="B3451" t="s">
        <v>3868</v>
      </c>
      <c r="C3451" t="s">
        <v>1341</v>
      </c>
      <c r="D3451" t="s">
        <v>3869</v>
      </c>
      <c r="E3451" s="1">
        <v>45946</v>
      </c>
      <c r="F3451" s="1">
        <v>46205</v>
      </c>
      <c r="G3451" t="s">
        <v>29</v>
      </c>
      <c r="H3451" t="s">
        <v>30</v>
      </c>
      <c r="I3451" t="s">
        <v>31</v>
      </c>
      <c r="J3451" t="s">
        <v>5695</v>
      </c>
      <c r="L3451" t="s">
        <v>993</v>
      </c>
      <c r="M3451" t="s">
        <v>212</v>
      </c>
      <c r="N3451" t="s">
        <v>213</v>
      </c>
      <c r="P3451" t="s">
        <v>35</v>
      </c>
      <c r="Q3451" s="1">
        <v>46191</v>
      </c>
      <c r="R3451" s="1">
        <v>46200</v>
      </c>
      <c r="S3451" t="s">
        <v>68</v>
      </c>
      <c r="T3451" s="2">
        <v>1300000</v>
      </c>
      <c r="U3451">
        <v>20</v>
      </c>
      <c r="V3451">
        <v>0</v>
      </c>
      <c r="W3451" s="2">
        <v>520000</v>
      </c>
      <c r="X3451">
        <v>0</v>
      </c>
      <c r="Y3451" s="2">
        <v>1300000</v>
      </c>
      <c r="Z3451" s="2">
        <v>260000</v>
      </c>
      <c r="AA3451" s="5">
        <f t="shared" si="53"/>
        <v>260000</v>
      </c>
    </row>
    <row r="3452" spans="1:27" x14ac:dyDescent="0.25">
      <c r="A3452">
        <v>1521048</v>
      </c>
      <c r="B3452" t="s">
        <v>2356</v>
      </c>
      <c r="C3452" t="s">
        <v>472</v>
      </c>
      <c r="D3452" t="s">
        <v>2357</v>
      </c>
      <c r="E3452" s="1">
        <v>45995</v>
      </c>
      <c r="F3452" s="1">
        <v>46304</v>
      </c>
      <c r="G3452" t="s">
        <v>77</v>
      </c>
      <c r="H3452" t="s">
        <v>30</v>
      </c>
      <c r="I3452" t="s">
        <v>40</v>
      </c>
      <c r="J3452" t="s">
        <v>2358</v>
      </c>
      <c r="K3452" t="s">
        <v>4848</v>
      </c>
      <c r="L3452" t="s">
        <v>578</v>
      </c>
      <c r="M3452" t="s">
        <v>66</v>
      </c>
      <c r="N3452" t="s">
        <v>67</v>
      </c>
      <c r="P3452" t="s">
        <v>35</v>
      </c>
      <c r="Q3452" s="1">
        <v>46192</v>
      </c>
      <c r="R3452" s="1">
        <v>46192</v>
      </c>
      <c r="S3452" t="s">
        <v>68</v>
      </c>
      <c r="T3452" s="3">
        <v>131578.95000000001</v>
      </c>
      <c r="U3452">
        <v>8</v>
      </c>
      <c r="V3452">
        <v>50</v>
      </c>
      <c r="W3452" s="2">
        <v>384615</v>
      </c>
      <c r="X3452">
        <v>0</v>
      </c>
      <c r="Y3452" s="2">
        <v>131579</v>
      </c>
      <c r="Z3452" s="2">
        <v>10121</v>
      </c>
      <c r="AA3452" s="5">
        <f t="shared" si="53"/>
        <v>5060.5</v>
      </c>
    </row>
    <row r="3453" spans="1:27" x14ac:dyDescent="0.25">
      <c r="A3453">
        <v>1521603</v>
      </c>
      <c r="B3453" t="s">
        <v>4715</v>
      </c>
      <c r="C3453" t="s">
        <v>4715</v>
      </c>
      <c r="D3453" t="s">
        <v>292</v>
      </c>
      <c r="E3453" s="1">
        <v>45992</v>
      </c>
      <c r="F3453" s="1">
        <v>46356</v>
      </c>
      <c r="G3453" t="s">
        <v>47</v>
      </c>
      <c r="H3453" t="s">
        <v>30</v>
      </c>
      <c r="I3453" t="s">
        <v>31</v>
      </c>
      <c r="J3453" t="s">
        <v>616</v>
      </c>
      <c r="L3453" t="s">
        <v>5696</v>
      </c>
      <c r="M3453" t="s">
        <v>4243</v>
      </c>
      <c r="N3453" t="s">
        <v>59</v>
      </c>
      <c r="P3453" t="s">
        <v>35</v>
      </c>
      <c r="Q3453" s="1">
        <v>46192</v>
      </c>
      <c r="R3453" s="1">
        <v>46194</v>
      </c>
      <c r="S3453" t="s">
        <v>68</v>
      </c>
      <c r="T3453" s="2">
        <v>1621684</v>
      </c>
      <c r="U3453">
        <v>45</v>
      </c>
      <c r="V3453">
        <v>0</v>
      </c>
      <c r="W3453" s="2">
        <v>4500000</v>
      </c>
      <c r="X3453" s="2">
        <v>750000</v>
      </c>
      <c r="Y3453" s="2">
        <v>1621684</v>
      </c>
      <c r="Z3453" s="2">
        <v>729758</v>
      </c>
      <c r="AA3453" s="5">
        <f t="shared" si="53"/>
        <v>729758</v>
      </c>
    </row>
    <row r="3454" spans="1:27" x14ac:dyDescent="0.25">
      <c r="A3454">
        <v>1521049</v>
      </c>
      <c r="B3454" t="s">
        <v>2356</v>
      </c>
      <c r="C3454" t="s">
        <v>472</v>
      </c>
      <c r="D3454" t="s">
        <v>2357</v>
      </c>
      <c r="E3454" s="1">
        <v>45995</v>
      </c>
      <c r="F3454" s="1">
        <v>46304</v>
      </c>
      <c r="G3454" t="s">
        <v>77</v>
      </c>
      <c r="H3454" t="s">
        <v>30</v>
      </c>
      <c r="I3454" t="s">
        <v>40</v>
      </c>
      <c r="J3454" t="s">
        <v>2358</v>
      </c>
      <c r="K3454" t="s">
        <v>5697</v>
      </c>
      <c r="L3454" t="s">
        <v>709</v>
      </c>
      <c r="M3454" t="s">
        <v>710</v>
      </c>
      <c r="N3454" t="s">
        <v>67</v>
      </c>
      <c r="P3454" t="s">
        <v>35</v>
      </c>
      <c r="Q3454" s="1">
        <v>46193</v>
      </c>
      <c r="R3454" s="1">
        <v>46193</v>
      </c>
      <c r="S3454" t="s">
        <v>68</v>
      </c>
      <c r="T3454" s="3">
        <v>131578.95000000001</v>
      </c>
      <c r="U3454">
        <v>8</v>
      </c>
      <c r="V3454">
        <v>50</v>
      </c>
      <c r="W3454" s="2">
        <v>384615</v>
      </c>
      <c r="X3454">
        <v>0</v>
      </c>
      <c r="Y3454" s="2">
        <v>131579</v>
      </c>
      <c r="Z3454" s="2">
        <v>10121</v>
      </c>
      <c r="AA3454" s="5">
        <f t="shared" si="53"/>
        <v>5060.5</v>
      </c>
    </row>
    <row r="3455" spans="1:27" x14ac:dyDescent="0.25">
      <c r="A3455">
        <v>1463873</v>
      </c>
      <c r="B3455" t="s">
        <v>103</v>
      </c>
      <c r="C3455" t="s">
        <v>62</v>
      </c>
      <c r="D3455" t="s">
        <v>104</v>
      </c>
      <c r="E3455" s="1">
        <v>45558</v>
      </c>
      <c r="F3455" s="1">
        <v>46203</v>
      </c>
      <c r="G3455" t="s">
        <v>29</v>
      </c>
      <c r="H3455" t="s">
        <v>30</v>
      </c>
      <c r="I3455" t="s">
        <v>31</v>
      </c>
      <c r="J3455" t="s">
        <v>5698</v>
      </c>
      <c r="L3455" t="s">
        <v>690</v>
      </c>
      <c r="M3455" t="s">
        <v>133</v>
      </c>
      <c r="N3455" t="s">
        <v>67</v>
      </c>
      <c r="P3455" t="s">
        <v>35</v>
      </c>
      <c r="Q3455" s="1">
        <v>46193</v>
      </c>
      <c r="R3455" s="1">
        <v>46197</v>
      </c>
      <c r="S3455" t="s">
        <v>68</v>
      </c>
      <c r="T3455" s="2">
        <v>1884457</v>
      </c>
      <c r="U3455">
        <v>20</v>
      </c>
      <c r="V3455">
        <v>0</v>
      </c>
      <c r="W3455" s="2">
        <v>376891</v>
      </c>
      <c r="X3455">
        <v>0</v>
      </c>
      <c r="Y3455" s="2">
        <v>1884457</v>
      </c>
      <c r="Z3455" s="2">
        <v>376891</v>
      </c>
      <c r="AA3455" s="5">
        <f t="shared" si="53"/>
        <v>376891</v>
      </c>
    </row>
    <row r="3456" spans="1:27" x14ac:dyDescent="0.25">
      <c r="A3456">
        <v>1518091</v>
      </c>
      <c r="B3456" t="s">
        <v>4247</v>
      </c>
      <c r="C3456" t="s">
        <v>1341</v>
      </c>
      <c r="D3456" t="s">
        <v>4248</v>
      </c>
      <c r="E3456" s="1">
        <v>45924</v>
      </c>
      <c r="F3456" s="1">
        <v>46202</v>
      </c>
      <c r="G3456" t="s">
        <v>29</v>
      </c>
      <c r="H3456" t="s">
        <v>30</v>
      </c>
      <c r="I3456" t="s">
        <v>31</v>
      </c>
      <c r="J3456" t="s">
        <v>5325</v>
      </c>
      <c r="L3456" t="s">
        <v>96</v>
      </c>
      <c r="M3456" t="s">
        <v>97</v>
      </c>
      <c r="N3456" t="s">
        <v>67</v>
      </c>
      <c r="P3456" t="s">
        <v>35</v>
      </c>
      <c r="Q3456" s="1">
        <v>46194</v>
      </c>
      <c r="R3456" s="1">
        <v>46197</v>
      </c>
      <c r="S3456" t="s">
        <v>68</v>
      </c>
      <c r="T3456" s="2">
        <v>196000</v>
      </c>
      <c r="U3456">
        <v>20</v>
      </c>
      <c r="V3456">
        <v>0</v>
      </c>
      <c r="W3456" s="2">
        <v>52400</v>
      </c>
      <c r="X3456">
        <v>0</v>
      </c>
      <c r="Y3456" s="2">
        <v>196000</v>
      </c>
      <c r="Z3456" s="2">
        <v>39200</v>
      </c>
      <c r="AA3456" s="5">
        <f t="shared" si="53"/>
        <v>39200</v>
      </c>
    </row>
    <row r="3457" spans="1:27" x14ac:dyDescent="0.25">
      <c r="A3457">
        <v>1523178</v>
      </c>
      <c r="B3457" t="s">
        <v>4901</v>
      </c>
      <c r="C3457" t="s">
        <v>1341</v>
      </c>
      <c r="D3457" t="s">
        <v>2525</v>
      </c>
      <c r="E3457" s="1">
        <v>45961</v>
      </c>
      <c r="F3457" s="1">
        <v>46286</v>
      </c>
      <c r="G3457" t="s">
        <v>29</v>
      </c>
      <c r="H3457" t="s">
        <v>30</v>
      </c>
      <c r="I3457" t="s">
        <v>31</v>
      </c>
      <c r="J3457" t="s">
        <v>5699</v>
      </c>
      <c r="L3457" t="s">
        <v>369</v>
      </c>
      <c r="M3457" t="s">
        <v>370</v>
      </c>
      <c r="N3457" t="s">
        <v>67</v>
      </c>
      <c r="P3457" t="s">
        <v>35</v>
      </c>
      <c r="Q3457" s="1">
        <v>46194</v>
      </c>
      <c r="R3457" s="1">
        <v>46197</v>
      </c>
      <c r="S3457" t="s">
        <v>68</v>
      </c>
      <c r="T3457" s="2">
        <v>255000</v>
      </c>
      <c r="U3457">
        <v>20</v>
      </c>
      <c r="V3457">
        <v>0</v>
      </c>
      <c r="W3457" s="2">
        <v>2182382</v>
      </c>
      <c r="X3457">
        <v>0</v>
      </c>
      <c r="Y3457" s="2">
        <v>255000</v>
      </c>
      <c r="Z3457" s="2">
        <v>51000</v>
      </c>
      <c r="AA3457" s="5">
        <f t="shared" si="53"/>
        <v>51000</v>
      </c>
    </row>
    <row r="3458" spans="1:27" x14ac:dyDescent="0.25">
      <c r="A3458">
        <v>1518092</v>
      </c>
      <c r="B3458" t="s">
        <v>4247</v>
      </c>
      <c r="C3458" t="s">
        <v>1341</v>
      </c>
      <c r="D3458" t="s">
        <v>4248</v>
      </c>
      <c r="E3458" s="1">
        <v>45924</v>
      </c>
      <c r="F3458" s="1">
        <v>46202</v>
      </c>
      <c r="G3458" t="s">
        <v>29</v>
      </c>
      <c r="H3458" t="s">
        <v>30</v>
      </c>
      <c r="I3458" t="s">
        <v>31</v>
      </c>
      <c r="J3458" t="s">
        <v>71</v>
      </c>
      <c r="L3458" t="s">
        <v>96</v>
      </c>
      <c r="M3458" t="s">
        <v>97</v>
      </c>
      <c r="N3458" t="s">
        <v>67</v>
      </c>
      <c r="P3458" t="s">
        <v>35</v>
      </c>
      <c r="Q3458" s="1">
        <v>46194</v>
      </c>
      <c r="R3458" s="1">
        <v>46197</v>
      </c>
      <c r="S3458" t="s">
        <v>68</v>
      </c>
      <c r="T3458" s="2">
        <v>262000</v>
      </c>
      <c r="U3458">
        <v>20</v>
      </c>
      <c r="V3458">
        <v>0</v>
      </c>
      <c r="W3458" s="2">
        <v>52400</v>
      </c>
      <c r="X3458">
        <v>0</v>
      </c>
      <c r="Y3458" s="2">
        <v>262000</v>
      </c>
      <c r="Z3458" s="2">
        <v>52400</v>
      </c>
      <c r="AA3458" s="5">
        <f t="shared" ref="AA3458:AA3521" si="54">Z3458*(1-V3458%)</f>
        <v>52400</v>
      </c>
    </row>
    <row r="3459" spans="1:27" x14ac:dyDescent="0.25">
      <c r="A3459">
        <v>1519826</v>
      </c>
      <c r="B3459" t="s">
        <v>4249</v>
      </c>
      <c r="C3459" t="s">
        <v>140</v>
      </c>
      <c r="D3459" t="s">
        <v>1110</v>
      </c>
      <c r="E3459" s="1">
        <v>45962</v>
      </c>
      <c r="F3459" s="1">
        <v>46325</v>
      </c>
      <c r="G3459" t="s">
        <v>47</v>
      </c>
      <c r="H3459" t="s">
        <v>30</v>
      </c>
      <c r="I3459" t="s">
        <v>31</v>
      </c>
      <c r="J3459" t="s">
        <v>5700</v>
      </c>
      <c r="L3459" t="s">
        <v>224</v>
      </c>
      <c r="N3459" t="s">
        <v>195</v>
      </c>
      <c r="P3459" t="s">
        <v>35</v>
      </c>
      <c r="Q3459" s="1">
        <v>46194</v>
      </c>
      <c r="R3459" s="1">
        <v>46198</v>
      </c>
      <c r="S3459" t="s">
        <v>68</v>
      </c>
      <c r="T3459" s="2">
        <v>924350</v>
      </c>
      <c r="U3459">
        <v>14</v>
      </c>
      <c r="V3459">
        <v>0</v>
      </c>
      <c r="W3459" s="2">
        <v>340057</v>
      </c>
      <c r="X3459">
        <v>0</v>
      </c>
      <c r="Y3459" s="2">
        <v>924350</v>
      </c>
      <c r="Z3459" s="2">
        <v>126048</v>
      </c>
      <c r="AA3459" s="5">
        <f t="shared" si="54"/>
        <v>126048</v>
      </c>
    </row>
    <row r="3460" spans="1:27" x14ac:dyDescent="0.25">
      <c r="A3460">
        <v>1509617</v>
      </c>
      <c r="B3460" t="s">
        <v>2786</v>
      </c>
      <c r="C3460" t="s">
        <v>1341</v>
      </c>
      <c r="D3460" t="s">
        <v>2787</v>
      </c>
      <c r="E3460" s="1">
        <v>45867</v>
      </c>
      <c r="F3460" s="1">
        <v>46203</v>
      </c>
      <c r="G3460" t="s">
        <v>29</v>
      </c>
      <c r="H3460" t="s">
        <v>30</v>
      </c>
      <c r="I3460" t="s">
        <v>31</v>
      </c>
      <c r="J3460" t="s">
        <v>5701</v>
      </c>
      <c r="L3460" t="s">
        <v>5702</v>
      </c>
      <c r="M3460" t="s">
        <v>744</v>
      </c>
      <c r="N3460" t="s">
        <v>67</v>
      </c>
      <c r="P3460" t="s">
        <v>35</v>
      </c>
      <c r="Q3460" s="1">
        <v>46195</v>
      </c>
      <c r="R3460" s="1">
        <v>46198</v>
      </c>
      <c r="S3460" t="s">
        <v>68</v>
      </c>
      <c r="T3460" s="2">
        <v>169650</v>
      </c>
      <c r="U3460">
        <v>20</v>
      </c>
      <c r="V3460">
        <v>0</v>
      </c>
      <c r="W3460" s="2">
        <v>1852000</v>
      </c>
      <c r="X3460">
        <v>0</v>
      </c>
      <c r="Y3460" s="2">
        <v>169650</v>
      </c>
      <c r="Z3460" s="2">
        <v>33930</v>
      </c>
      <c r="AA3460" s="5">
        <f t="shared" si="54"/>
        <v>33930</v>
      </c>
    </row>
    <row r="3461" spans="1:27" x14ac:dyDescent="0.25">
      <c r="A3461">
        <v>1518183</v>
      </c>
      <c r="B3461" t="s">
        <v>5703</v>
      </c>
      <c r="C3461" t="s">
        <v>1341</v>
      </c>
      <c r="D3461" t="s">
        <v>5704</v>
      </c>
      <c r="E3461" s="1">
        <v>45930</v>
      </c>
      <c r="F3461" s="1">
        <v>46203</v>
      </c>
      <c r="G3461" t="s">
        <v>29</v>
      </c>
      <c r="H3461" t="s">
        <v>30</v>
      </c>
      <c r="I3461" t="s">
        <v>31</v>
      </c>
      <c r="J3461" t="s">
        <v>5705</v>
      </c>
      <c r="L3461" t="s">
        <v>1099</v>
      </c>
      <c r="M3461" t="s">
        <v>803</v>
      </c>
      <c r="N3461" t="s">
        <v>67</v>
      </c>
      <c r="P3461" t="s">
        <v>35</v>
      </c>
      <c r="Q3461" s="1">
        <v>46195</v>
      </c>
      <c r="R3461" s="1">
        <v>46198</v>
      </c>
      <c r="S3461" t="s">
        <v>68</v>
      </c>
      <c r="T3461" s="2">
        <v>171325</v>
      </c>
      <c r="U3461">
        <v>20</v>
      </c>
      <c r="V3461">
        <v>0</v>
      </c>
      <c r="W3461" s="2">
        <v>34265</v>
      </c>
      <c r="X3461">
        <v>0</v>
      </c>
      <c r="Y3461" s="2">
        <v>171325</v>
      </c>
      <c r="Z3461" s="2">
        <v>34265</v>
      </c>
      <c r="AA3461" s="5">
        <f t="shared" si="54"/>
        <v>34265</v>
      </c>
    </row>
    <row r="3462" spans="1:27" x14ac:dyDescent="0.25">
      <c r="A3462">
        <v>1520361</v>
      </c>
      <c r="B3462" t="s">
        <v>3155</v>
      </c>
      <c r="C3462" t="s">
        <v>3155</v>
      </c>
      <c r="D3462" t="s">
        <v>119</v>
      </c>
      <c r="E3462" s="1">
        <v>45706</v>
      </c>
      <c r="F3462" s="1">
        <v>46295</v>
      </c>
      <c r="G3462" t="s">
        <v>29</v>
      </c>
      <c r="H3462" t="s">
        <v>30</v>
      </c>
      <c r="I3462" t="s">
        <v>31</v>
      </c>
      <c r="J3462" t="s">
        <v>5706</v>
      </c>
      <c r="K3462" t="s">
        <v>4910</v>
      </c>
      <c r="L3462" t="s">
        <v>256</v>
      </c>
      <c r="N3462" t="s">
        <v>257</v>
      </c>
      <c r="P3462" t="s">
        <v>35</v>
      </c>
      <c r="Q3462" s="1">
        <v>46196</v>
      </c>
      <c r="R3462" s="1">
        <v>46198</v>
      </c>
      <c r="S3462" t="s">
        <v>68</v>
      </c>
      <c r="T3462">
        <v>706.86</v>
      </c>
      <c r="U3462">
        <v>6</v>
      </c>
      <c r="V3462">
        <v>0</v>
      </c>
      <c r="W3462" s="2">
        <v>3421052</v>
      </c>
      <c r="X3462">
        <v>0</v>
      </c>
      <c r="Y3462">
        <v>707</v>
      </c>
      <c r="Z3462">
        <v>40</v>
      </c>
      <c r="AA3462" s="5">
        <f t="shared" si="54"/>
        <v>40</v>
      </c>
    </row>
    <row r="3463" spans="1:27" x14ac:dyDescent="0.25">
      <c r="A3463">
        <v>1520362</v>
      </c>
      <c r="B3463" t="s">
        <v>3155</v>
      </c>
      <c r="C3463" t="s">
        <v>3155</v>
      </c>
      <c r="D3463" t="s">
        <v>119</v>
      </c>
      <c r="E3463" s="1">
        <v>45706</v>
      </c>
      <c r="F3463" s="1">
        <v>46295</v>
      </c>
      <c r="G3463" t="s">
        <v>29</v>
      </c>
      <c r="H3463" t="s">
        <v>30</v>
      </c>
      <c r="I3463" t="s">
        <v>31</v>
      </c>
      <c r="J3463" t="s">
        <v>5707</v>
      </c>
      <c r="K3463" t="s">
        <v>4910</v>
      </c>
      <c r="L3463" t="s">
        <v>256</v>
      </c>
      <c r="N3463" t="s">
        <v>257</v>
      </c>
      <c r="P3463" t="s">
        <v>35</v>
      </c>
      <c r="Q3463" s="1">
        <v>46196</v>
      </c>
      <c r="R3463" s="1">
        <v>46198</v>
      </c>
      <c r="S3463" t="s">
        <v>68</v>
      </c>
      <c r="T3463">
        <v>706.86</v>
      </c>
      <c r="U3463">
        <v>6</v>
      </c>
      <c r="V3463">
        <v>0</v>
      </c>
      <c r="W3463" s="2">
        <v>3421052</v>
      </c>
      <c r="X3463">
        <v>0</v>
      </c>
      <c r="Y3463">
        <v>707</v>
      </c>
      <c r="Z3463">
        <v>40</v>
      </c>
      <c r="AA3463" s="5">
        <f t="shared" si="54"/>
        <v>40</v>
      </c>
    </row>
    <row r="3464" spans="1:27" x14ac:dyDescent="0.25">
      <c r="A3464">
        <v>1504076</v>
      </c>
      <c r="B3464" t="s">
        <v>4991</v>
      </c>
      <c r="C3464" t="s">
        <v>62</v>
      </c>
      <c r="D3464" t="s">
        <v>4992</v>
      </c>
      <c r="E3464" s="1">
        <v>45804</v>
      </c>
      <c r="F3464" s="1">
        <v>46206</v>
      </c>
      <c r="G3464" t="s">
        <v>29</v>
      </c>
      <c r="H3464" t="s">
        <v>30</v>
      </c>
      <c r="I3464" t="s">
        <v>31</v>
      </c>
      <c r="J3464" t="s">
        <v>4894</v>
      </c>
      <c r="L3464" t="s">
        <v>4929</v>
      </c>
      <c r="M3464" t="s">
        <v>133</v>
      </c>
      <c r="N3464" t="s">
        <v>67</v>
      </c>
      <c r="P3464" t="s">
        <v>35</v>
      </c>
      <c r="Q3464" s="1">
        <v>46196</v>
      </c>
      <c r="R3464" s="1">
        <v>46201</v>
      </c>
      <c r="S3464" t="s">
        <v>68</v>
      </c>
      <c r="T3464" s="2">
        <v>235000</v>
      </c>
      <c r="U3464">
        <v>20</v>
      </c>
      <c r="V3464">
        <v>0</v>
      </c>
      <c r="W3464" s="2">
        <v>47000</v>
      </c>
      <c r="X3464">
        <v>0</v>
      </c>
      <c r="Y3464" s="2">
        <v>235000</v>
      </c>
      <c r="Z3464" s="2">
        <v>47000</v>
      </c>
      <c r="AA3464" s="5">
        <f t="shared" si="54"/>
        <v>47000</v>
      </c>
    </row>
    <row r="3465" spans="1:27" x14ac:dyDescent="0.25">
      <c r="A3465">
        <v>1520389</v>
      </c>
      <c r="B3465" t="s">
        <v>3155</v>
      </c>
      <c r="C3465" t="s">
        <v>3155</v>
      </c>
      <c r="D3465" t="s">
        <v>119</v>
      </c>
      <c r="E3465" s="1">
        <v>45706</v>
      </c>
      <c r="F3465" s="1">
        <v>46295</v>
      </c>
      <c r="G3465" t="s">
        <v>29</v>
      </c>
      <c r="H3465" t="s">
        <v>30</v>
      </c>
      <c r="I3465" t="s">
        <v>31</v>
      </c>
      <c r="J3465" t="s">
        <v>5708</v>
      </c>
      <c r="K3465" t="s">
        <v>5709</v>
      </c>
      <c r="L3465" t="s">
        <v>1112</v>
      </c>
      <c r="N3465" t="s">
        <v>1113</v>
      </c>
      <c r="P3465" t="s">
        <v>35</v>
      </c>
      <c r="Q3465" s="1">
        <v>46197</v>
      </c>
      <c r="R3465" s="1">
        <v>46199</v>
      </c>
      <c r="S3465" t="s">
        <v>68</v>
      </c>
      <c r="T3465">
        <v>610</v>
      </c>
      <c r="U3465">
        <v>6</v>
      </c>
      <c r="V3465">
        <v>0</v>
      </c>
      <c r="W3465" s="2">
        <v>3421052</v>
      </c>
      <c r="X3465">
        <v>0</v>
      </c>
      <c r="Y3465">
        <v>610</v>
      </c>
      <c r="Z3465">
        <v>35</v>
      </c>
      <c r="AA3465" s="5">
        <f t="shared" si="54"/>
        <v>35</v>
      </c>
    </row>
    <row r="3466" spans="1:27" x14ac:dyDescent="0.25">
      <c r="A3466">
        <v>1520470</v>
      </c>
      <c r="B3466" t="s">
        <v>3155</v>
      </c>
      <c r="C3466" t="s">
        <v>3155</v>
      </c>
      <c r="D3466" t="s">
        <v>119</v>
      </c>
      <c r="E3466" s="1">
        <v>45706</v>
      </c>
      <c r="F3466" s="1">
        <v>46295</v>
      </c>
      <c r="G3466" t="s">
        <v>29</v>
      </c>
      <c r="H3466" t="s">
        <v>30</v>
      </c>
      <c r="I3466" t="s">
        <v>31</v>
      </c>
      <c r="J3466" t="s">
        <v>5710</v>
      </c>
      <c r="K3466" t="s">
        <v>5711</v>
      </c>
      <c r="L3466" t="s">
        <v>92</v>
      </c>
      <c r="N3466" t="s">
        <v>90</v>
      </c>
      <c r="P3466" t="s">
        <v>35</v>
      </c>
      <c r="Q3466" s="1">
        <v>46197</v>
      </c>
      <c r="R3466" s="1">
        <v>46199</v>
      </c>
      <c r="S3466" t="s">
        <v>68</v>
      </c>
      <c r="T3466" s="3">
        <v>1568.96</v>
      </c>
      <c r="U3466">
        <v>6</v>
      </c>
      <c r="V3466">
        <v>0</v>
      </c>
      <c r="W3466" s="2">
        <v>3421052</v>
      </c>
      <c r="X3466">
        <v>0</v>
      </c>
      <c r="Y3466" s="2">
        <v>1569</v>
      </c>
      <c r="Z3466">
        <v>89</v>
      </c>
      <c r="AA3466" s="5">
        <f t="shared" si="54"/>
        <v>89</v>
      </c>
    </row>
    <row r="3467" spans="1:27" x14ac:dyDescent="0.25">
      <c r="A3467">
        <v>1523156</v>
      </c>
      <c r="B3467" t="s">
        <v>5052</v>
      </c>
      <c r="C3467" t="s">
        <v>1341</v>
      </c>
      <c r="D3467" t="s">
        <v>5053</v>
      </c>
      <c r="E3467" s="1">
        <v>45932</v>
      </c>
      <c r="F3467" s="1">
        <v>46204</v>
      </c>
      <c r="G3467" t="s">
        <v>29</v>
      </c>
      <c r="H3467" t="s">
        <v>30</v>
      </c>
      <c r="I3467" t="s">
        <v>31</v>
      </c>
      <c r="J3467" t="s">
        <v>5712</v>
      </c>
      <c r="L3467" t="s">
        <v>2707</v>
      </c>
      <c r="M3467" t="s">
        <v>1263</v>
      </c>
      <c r="N3467" t="s">
        <v>67</v>
      </c>
      <c r="P3467" t="s">
        <v>35</v>
      </c>
      <c r="Q3467" s="1">
        <v>46197</v>
      </c>
      <c r="R3467" s="1">
        <v>46199</v>
      </c>
      <c r="S3467" t="s">
        <v>68</v>
      </c>
      <c r="T3467" s="2">
        <v>345600</v>
      </c>
      <c r="U3467">
        <v>20</v>
      </c>
      <c r="V3467">
        <v>0</v>
      </c>
      <c r="W3467" s="2">
        <v>69120</v>
      </c>
      <c r="X3467">
        <v>0</v>
      </c>
      <c r="Y3467" s="2">
        <v>345600</v>
      </c>
      <c r="Z3467" s="2">
        <v>69120</v>
      </c>
      <c r="AA3467" s="5">
        <f t="shared" si="54"/>
        <v>69120</v>
      </c>
    </row>
    <row r="3468" spans="1:27" x14ac:dyDescent="0.25">
      <c r="A3468">
        <v>1521604</v>
      </c>
      <c r="B3468" t="s">
        <v>4715</v>
      </c>
      <c r="C3468" t="s">
        <v>4715</v>
      </c>
      <c r="D3468" t="s">
        <v>292</v>
      </c>
      <c r="E3468" s="1">
        <v>45992</v>
      </c>
      <c r="F3468" s="1">
        <v>46356</v>
      </c>
      <c r="G3468" t="s">
        <v>47</v>
      </c>
      <c r="H3468" t="s">
        <v>30</v>
      </c>
      <c r="I3468" t="s">
        <v>31</v>
      </c>
      <c r="J3468" t="s">
        <v>2387</v>
      </c>
      <c r="L3468" t="s">
        <v>1690</v>
      </c>
      <c r="N3468" t="s">
        <v>1691</v>
      </c>
      <c r="P3468" t="s">
        <v>35</v>
      </c>
      <c r="Q3468" s="1">
        <v>46197</v>
      </c>
      <c r="R3468" s="1">
        <v>46201</v>
      </c>
      <c r="S3468" t="s">
        <v>68</v>
      </c>
      <c r="T3468" s="2">
        <v>726481</v>
      </c>
      <c r="U3468">
        <v>45</v>
      </c>
      <c r="V3468">
        <v>0</v>
      </c>
      <c r="W3468" s="2">
        <v>4500000</v>
      </c>
      <c r="X3468" s="2">
        <v>750000</v>
      </c>
      <c r="Y3468" s="2">
        <v>726481</v>
      </c>
      <c r="Z3468" s="2">
        <v>326916</v>
      </c>
      <c r="AA3468" s="5">
        <f t="shared" si="54"/>
        <v>326916</v>
      </c>
    </row>
    <row r="3469" spans="1:27" x14ac:dyDescent="0.25">
      <c r="A3469">
        <v>1504601</v>
      </c>
      <c r="B3469" t="s">
        <v>5713</v>
      </c>
      <c r="C3469" t="s">
        <v>62</v>
      </c>
      <c r="D3469" t="s">
        <v>4508</v>
      </c>
      <c r="E3469" s="1">
        <v>45820</v>
      </c>
      <c r="F3469" s="1">
        <v>46206</v>
      </c>
      <c r="G3469" t="s">
        <v>29</v>
      </c>
      <c r="H3469" t="s">
        <v>30</v>
      </c>
      <c r="I3469" t="s">
        <v>31</v>
      </c>
      <c r="J3469" t="s">
        <v>71</v>
      </c>
      <c r="L3469" t="s">
        <v>1356</v>
      </c>
      <c r="M3469" t="s">
        <v>531</v>
      </c>
      <c r="N3469" t="s">
        <v>67</v>
      </c>
      <c r="P3469" t="s">
        <v>35</v>
      </c>
      <c r="Q3469" s="1">
        <v>46198</v>
      </c>
      <c r="R3469" s="1">
        <v>46201</v>
      </c>
      <c r="S3469" t="s">
        <v>68</v>
      </c>
      <c r="T3469" s="2">
        <v>641438</v>
      </c>
      <c r="U3469">
        <v>20</v>
      </c>
      <c r="V3469">
        <v>0</v>
      </c>
      <c r="W3469" s="2">
        <v>307573</v>
      </c>
      <c r="X3469">
        <v>0</v>
      </c>
      <c r="Y3469" s="2">
        <v>641438</v>
      </c>
      <c r="Z3469" s="2">
        <v>128288</v>
      </c>
      <c r="AA3469" s="5">
        <f t="shared" si="54"/>
        <v>128288</v>
      </c>
    </row>
    <row r="3470" spans="1:27" x14ac:dyDescent="0.25">
      <c r="A3470">
        <v>1504600</v>
      </c>
      <c r="B3470" t="s">
        <v>5713</v>
      </c>
      <c r="C3470" t="s">
        <v>62</v>
      </c>
      <c r="D3470" t="s">
        <v>4508</v>
      </c>
      <c r="E3470" s="1">
        <v>45820</v>
      </c>
      <c r="F3470" s="1">
        <v>46206</v>
      </c>
      <c r="G3470" t="s">
        <v>29</v>
      </c>
      <c r="H3470" t="s">
        <v>30</v>
      </c>
      <c r="I3470" t="s">
        <v>31</v>
      </c>
      <c r="J3470" t="s">
        <v>5714</v>
      </c>
      <c r="L3470" t="s">
        <v>1356</v>
      </c>
      <c r="M3470" t="s">
        <v>531</v>
      </c>
      <c r="N3470" t="s">
        <v>67</v>
      </c>
      <c r="P3470" t="s">
        <v>35</v>
      </c>
      <c r="Q3470" s="1">
        <v>46198</v>
      </c>
      <c r="R3470" s="1">
        <v>46201</v>
      </c>
      <c r="S3470" t="s">
        <v>68</v>
      </c>
      <c r="T3470" s="2">
        <v>1537865</v>
      </c>
      <c r="U3470">
        <v>20</v>
      </c>
      <c r="V3470">
        <v>0</v>
      </c>
      <c r="W3470" s="2">
        <v>307573</v>
      </c>
      <c r="X3470">
        <v>0</v>
      </c>
      <c r="Y3470" s="2">
        <v>1537865</v>
      </c>
      <c r="Z3470" s="2">
        <v>307573</v>
      </c>
      <c r="AA3470" s="5">
        <f t="shared" si="54"/>
        <v>307573</v>
      </c>
    </row>
    <row r="3471" spans="1:27" x14ac:dyDescent="0.25">
      <c r="A3471">
        <v>1518115</v>
      </c>
      <c r="B3471" t="s">
        <v>3463</v>
      </c>
      <c r="C3471" t="s">
        <v>1341</v>
      </c>
      <c r="D3471" t="s">
        <v>3464</v>
      </c>
      <c r="E3471" s="1">
        <v>45930</v>
      </c>
      <c r="F3471" s="1">
        <v>46206</v>
      </c>
      <c r="G3471" t="s">
        <v>29</v>
      </c>
      <c r="H3471" t="s">
        <v>30</v>
      </c>
      <c r="I3471" t="s">
        <v>31</v>
      </c>
      <c r="J3471" t="s">
        <v>71</v>
      </c>
      <c r="L3471" t="s">
        <v>4278</v>
      </c>
      <c r="M3471" t="s">
        <v>823</v>
      </c>
      <c r="N3471" t="s">
        <v>67</v>
      </c>
      <c r="P3471" t="s">
        <v>35</v>
      </c>
      <c r="Q3471" s="1">
        <v>46199</v>
      </c>
      <c r="R3471" s="1">
        <v>46201</v>
      </c>
      <c r="S3471" t="s">
        <v>68</v>
      </c>
      <c r="T3471" s="2">
        <v>10250</v>
      </c>
      <c r="U3471">
        <v>20</v>
      </c>
      <c r="V3471">
        <v>0</v>
      </c>
      <c r="W3471" s="2">
        <v>173708</v>
      </c>
      <c r="X3471">
        <v>0</v>
      </c>
      <c r="Y3471" s="2">
        <v>10250</v>
      </c>
      <c r="Z3471" s="2">
        <v>2050</v>
      </c>
      <c r="AA3471" s="5">
        <f t="shared" si="54"/>
        <v>2050</v>
      </c>
    </row>
    <row r="3472" spans="1:27" x14ac:dyDescent="0.25">
      <c r="A3472">
        <v>1518114</v>
      </c>
      <c r="B3472" t="s">
        <v>3463</v>
      </c>
      <c r="C3472" t="s">
        <v>1341</v>
      </c>
      <c r="D3472" t="s">
        <v>3464</v>
      </c>
      <c r="E3472" s="1">
        <v>45930</v>
      </c>
      <c r="F3472" s="1">
        <v>46206</v>
      </c>
      <c r="G3472" t="s">
        <v>29</v>
      </c>
      <c r="H3472" t="s">
        <v>30</v>
      </c>
      <c r="I3472" t="s">
        <v>31</v>
      </c>
      <c r="J3472" t="s">
        <v>5715</v>
      </c>
      <c r="L3472" t="s">
        <v>4278</v>
      </c>
      <c r="M3472" t="s">
        <v>823</v>
      </c>
      <c r="N3472" t="s">
        <v>67</v>
      </c>
      <c r="P3472" t="s">
        <v>35</v>
      </c>
      <c r="Q3472" s="1">
        <v>46199</v>
      </c>
      <c r="R3472" s="1">
        <v>46201</v>
      </c>
      <c r="S3472" t="s">
        <v>68</v>
      </c>
      <c r="T3472" s="2">
        <v>45000</v>
      </c>
      <c r="U3472">
        <v>20</v>
      </c>
      <c r="V3472">
        <v>0</v>
      </c>
      <c r="W3472" s="2">
        <v>173708</v>
      </c>
      <c r="X3472">
        <v>0</v>
      </c>
      <c r="Y3472" s="2">
        <v>45000</v>
      </c>
      <c r="Z3472" s="2">
        <v>9000</v>
      </c>
      <c r="AA3472" s="5">
        <f t="shared" si="54"/>
        <v>9000</v>
      </c>
    </row>
    <row r="3473" spans="1:27" x14ac:dyDescent="0.25">
      <c r="A3473">
        <v>1521050</v>
      </c>
      <c r="B3473" t="s">
        <v>2356</v>
      </c>
      <c r="C3473" t="s">
        <v>472</v>
      </c>
      <c r="D3473" t="s">
        <v>2357</v>
      </c>
      <c r="E3473" s="1">
        <v>45995</v>
      </c>
      <c r="F3473" s="1">
        <v>46304</v>
      </c>
      <c r="G3473" t="s">
        <v>77</v>
      </c>
      <c r="H3473" t="s">
        <v>30</v>
      </c>
      <c r="I3473" t="s">
        <v>40</v>
      </c>
      <c r="J3473" t="s">
        <v>2358</v>
      </c>
      <c r="K3473" t="s">
        <v>5716</v>
      </c>
      <c r="L3473" t="s">
        <v>690</v>
      </c>
      <c r="M3473" t="s">
        <v>133</v>
      </c>
      <c r="N3473" t="s">
        <v>67</v>
      </c>
      <c r="P3473" t="s">
        <v>35</v>
      </c>
      <c r="Q3473" s="1">
        <v>46199</v>
      </c>
      <c r="R3473" s="1">
        <v>46199</v>
      </c>
      <c r="S3473" t="s">
        <v>68</v>
      </c>
      <c r="T3473" s="3">
        <v>131578.95000000001</v>
      </c>
      <c r="U3473">
        <v>8</v>
      </c>
      <c r="V3473">
        <v>50</v>
      </c>
      <c r="W3473" s="2">
        <v>384615</v>
      </c>
      <c r="X3473">
        <v>0</v>
      </c>
      <c r="Y3473" s="2">
        <v>131579</v>
      </c>
      <c r="Z3473" s="2">
        <v>10121</v>
      </c>
      <c r="AA3473" s="5">
        <f t="shared" si="54"/>
        <v>5060.5</v>
      </c>
    </row>
    <row r="3474" spans="1:27" x14ac:dyDescent="0.25">
      <c r="A3474">
        <v>1521605</v>
      </c>
      <c r="B3474" t="s">
        <v>4715</v>
      </c>
      <c r="C3474" t="s">
        <v>4715</v>
      </c>
      <c r="D3474" t="s">
        <v>292</v>
      </c>
      <c r="E3474" s="1">
        <v>45992</v>
      </c>
      <c r="F3474" s="1">
        <v>46356</v>
      </c>
      <c r="G3474" t="s">
        <v>47</v>
      </c>
      <c r="H3474" t="s">
        <v>30</v>
      </c>
      <c r="I3474" t="s">
        <v>31</v>
      </c>
      <c r="J3474" t="s">
        <v>616</v>
      </c>
      <c r="L3474" t="s">
        <v>290</v>
      </c>
      <c r="M3474" t="s">
        <v>80</v>
      </c>
      <c r="N3474" t="s">
        <v>59</v>
      </c>
      <c r="P3474" t="s">
        <v>35</v>
      </c>
      <c r="Q3474" s="1">
        <v>46199</v>
      </c>
      <c r="R3474" s="1">
        <v>46202</v>
      </c>
      <c r="S3474" t="s">
        <v>68</v>
      </c>
      <c r="T3474" s="2">
        <v>2880722</v>
      </c>
      <c r="U3474">
        <v>45</v>
      </c>
      <c r="V3474">
        <v>0</v>
      </c>
      <c r="W3474" s="2">
        <v>4500000</v>
      </c>
      <c r="X3474" s="2">
        <v>750000</v>
      </c>
      <c r="Y3474" s="2">
        <v>2880722</v>
      </c>
      <c r="Z3474" s="2">
        <v>1296325</v>
      </c>
      <c r="AA3474" s="5">
        <f t="shared" si="54"/>
        <v>1296325</v>
      </c>
    </row>
    <row r="3475" spans="1:27" x14ac:dyDescent="0.25">
      <c r="A3475">
        <v>1513461</v>
      </c>
      <c r="B3475" t="s">
        <v>2103</v>
      </c>
      <c r="C3475" t="s">
        <v>1341</v>
      </c>
      <c r="D3475" t="s">
        <v>2104</v>
      </c>
      <c r="E3475" s="1">
        <v>45890</v>
      </c>
      <c r="F3475" s="1">
        <v>46270</v>
      </c>
      <c r="G3475" t="s">
        <v>29</v>
      </c>
      <c r="H3475" t="s">
        <v>30</v>
      </c>
      <c r="I3475" t="s">
        <v>31</v>
      </c>
      <c r="J3475" t="s">
        <v>5717</v>
      </c>
      <c r="L3475" t="s">
        <v>2328</v>
      </c>
      <c r="M3475" t="s">
        <v>212</v>
      </c>
      <c r="N3475" t="s">
        <v>213</v>
      </c>
      <c r="P3475" t="s">
        <v>35</v>
      </c>
      <c r="Q3475" s="1">
        <v>46200</v>
      </c>
      <c r="R3475" s="1">
        <v>46202</v>
      </c>
      <c r="S3475" t="s">
        <v>68</v>
      </c>
      <c r="T3475" s="2">
        <v>202420</v>
      </c>
      <c r="U3475">
        <v>20</v>
      </c>
      <c r="V3475">
        <v>0</v>
      </c>
      <c r="W3475" s="2">
        <v>1574000</v>
      </c>
      <c r="X3475">
        <v>0</v>
      </c>
      <c r="Y3475" s="2">
        <v>202420</v>
      </c>
      <c r="Z3475" s="2">
        <v>40484</v>
      </c>
      <c r="AA3475" s="5">
        <f t="shared" si="54"/>
        <v>40484</v>
      </c>
    </row>
    <row r="3476" spans="1:27" x14ac:dyDescent="0.25">
      <c r="A3476">
        <v>1521606</v>
      </c>
      <c r="B3476" t="s">
        <v>4715</v>
      </c>
      <c r="C3476" t="s">
        <v>4715</v>
      </c>
      <c r="D3476" t="s">
        <v>292</v>
      </c>
      <c r="E3476" s="1">
        <v>45992</v>
      </c>
      <c r="F3476" s="1">
        <v>46356</v>
      </c>
      <c r="G3476" t="s">
        <v>47</v>
      </c>
      <c r="H3476" t="s">
        <v>30</v>
      </c>
      <c r="I3476" t="s">
        <v>31</v>
      </c>
      <c r="J3476" t="s">
        <v>3060</v>
      </c>
      <c r="L3476" t="s">
        <v>5718</v>
      </c>
      <c r="N3476" t="s">
        <v>1113</v>
      </c>
      <c r="P3476" t="s">
        <v>35</v>
      </c>
      <c r="Q3476" s="1">
        <v>46200</v>
      </c>
      <c r="R3476" s="1">
        <v>46208</v>
      </c>
      <c r="S3476" t="s">
        <v>68</v>
      </c>
      <c r="T3476" s="2">
        <v>1285074</v>
      </c>
      <c r="U3476">
        <v>45</v>
      </c>
      <c r="V3476">
        <v>0</v>
      </c>
      <c r="W3476" s="2">
        <v>4500000</v>
      </c>
      <c r="X3476" s="2">
        <v>750000</v>
      </c>
      <c r="Y3476" s="2">
        <v>1285074</v>
      </c>
      <c r="Z3476" s="2">
        <v>578283</v>
      </c>
      <c r="AA3476" s="5">
        <f t="shared" si="54"/>
        <v>578283</v>
      </c>
    </row>
    <row r="3477" spans="1:27" x14ac:dyDescent="0.25">
      <c r="A3477">
        <v>1521051</v>
      </c>
      <c r="B3477" t="s">
        <v>2356</v>
      </c>
      <c r="C3477" t="s">
        <v>472</v>
      </c>
      <c r="D3477" t="s">
        <v>2357</v>
      </c>
      <c r="E3477" s="1">
        <v>45995</v>
      </c>
      <c r="F3477" s="1">
        <v>46304</v>
      </c>
      <c r="G3477" t="s">
        <v>77</v>
      </c>
      <c r="H3477" t="s">
        <v>30</v>
      </c>
      <c r="I3477" t="s">
        <v>40</v>
      </c>
      <c r="J3477" t="s">
        <v>2358</v>
      </c>
      <c r="K3477" t="s">
        <v>4853</v>
      </c>
      <c r="L3477" t="s">
        <v>886</v>
      </c>
      <c r="M3477" t="s">
        <v>133</v>
      </c>
      <c r="N3477" t="s">
        <v>67</v>
      </c>
      <c r="P3477" t="s">
        <v>35</v>
      </c>
      <c r="Q3477" s="1">
        <v>46201</v>
      </c>
      <c r="R3477" s="1">
        <v>46201</v>
      </c>
      <c r="S3477" t="s">
        <v>68</v>
      </c>
      <c r="T3477" s="3">
        <v>131578.95000000001</v>
      </c>
      <c r="U3477">
        <v>8</v>
      </c>
      <c r="V3477">
        <v>50</v>
      </c>
      <c r="W3477" s="2">
        <v>384615</v>
      </c>
      <c r="X3477">
        <v>0</v>
      </c>
      <c r="Y3477" s="2">
        <v>131579</v>
      </c>
      <c r="Z3477" s="2">
        <v>10121</v>
      </c>
      <c r="AA3477" s="5">
        <f t="shared" si="54"/>
        <v>5060.5</v>
      </c>
    </row>
    <row r="3478" spans="1:27" x14ac:dyDescent="0.25">
      <c r="A3478">
        <v>1518160</v>
      </c>
      <c r="B3478" t="s">
        <v>5719</v>
      </c>
      <c r="C3478" t="s">
        <v>1341</v>
      </c>
      <c r="D3478" t="s">
        <v>135</v>
      </c>
      <c r="E3478" s="1">
        <v>45910</v>
      </c>
      <c r="F3478" s="1">
        <v>46214</v>
      </c>
      <c r="G3478" t="s">
        <v>29</v>
      </c>
      <c r="H3478" t="s">
        <v>30</v>
      </c>
      <c r="I3478" t="s">
        <v>31</v>
      </c>
      <c r="J3478" t="s">
        <v>5720</v>
      </c>
      <c r="L3478" t="s">
        <v>2620</v>
      </c>
      <c r="M3478" t="s">
        <v>112</v>
      </c>
      <c r="N3478" t="s">
        <v>67</v>
      </c>
      <c r="P3478" t="s">
        <v>35</v>
      </c>
      <c r="Q3478" s="1">
        <v>46202</v>
      </c>
      <c r="R3478" s="1">
        <v>46209</v>
      </c>
      <c r="S3478" t="s">
        <v>68</v>
      </c>
      <c r="T3478" s="2">
        <v>650000</v>
      </c>
      <c r="U3478">
        <v>20</v>
      </c>
      <c r="V3478">
        <v>0</v>
      </c>
      <c r="W3478" s="2">
        <v>130000</v>
      </c>
      <c r="X3478">
        <v>0</v>
      </c>
      <c r="Y3478" s="2">
        <v>650000</v>
      </c>
      <c r="Z3478" s="2">
        <v>130000</v>
      </c>
      <c r="AA3478" s="5">
        <f t="shared" si="54"/>
        <v>130000</v>
      </c>
    </row>
    <row r="3479" spans="1:27" x14ac:dyDescent="0.25">
      <c r="A3479">
        <v>1513135</v>
      </c>
      <c r="B3479" t="s">
        <v>5721</v>
      </c>
      <c r="C3479" t="s">
        <v>2726</v>
      </c>
      <c r="D3479" t="s">
        <v>5722</v>
      </c>
      <c r="E3479" s="1">
        <v>45889</v>
      </c>
      <c r="F3479" s="1">
        <v>46210</v>
      </c>
      <c r="G3479" t="s">
        <v>77</v>
      </c>
      <c r="H3479" t="s">
        <v>30</v>
      </c>
      <c r="I3479" t="s">
        <v>31</v>
      </c>
      <c r="J3479" t="s">
        <v>5723</v>
      </c>
      <c r="K3479" t="s">
        <v>5724</v>
      </c>
      <c r="N3479" t="s">
        <v>252</v>
      </c>
      <c r="O3479">
        <v>6060</v>
      </c>
      <c r="P3479" t="s">
        <v>35</v>
      </c>
      <c r="Q3479" s="1">
        <v>46204</v>
      </c>
      <c r="R3479" s="1">
        <v>46208</v>
      </c>
      <c r="S3479" t="s">
        <v>68</v>
      </c>
      <c r="T3479" s="2">
        <v>1395876</v>
      </c>
      <c r="U3479">
        <v>4</v>
      </c>
      <c r="V3479">
        <v>0</v>
      </c>
      <c r="W3479" s="2">
        <v>61019</v>
      </c>
      <c r="X3479">
        <v>0</v>
      </c>
      <c r="Y3479" s="2">
        <v>1395876</v>
      </c>
      <c r="Z3479" s="2">
        <v>61019</v>
      </c>
      <c r="AA3479" s="5">
        <f t="shared" si="54"/>
        <v>61019</v>
      </c>
    </row>
    <row r="3480" spans="1:27" x14ac:dyDescent="0.25">
      <c r="A3480">
        <v>1521609</v>
      </c>
      <c r="B3480" t="s">
        <v>4715</v>
      </c>
      <c r="C3480" t="s">
        <v>4715</v>
      </c>
      <c r="D3480" t="s">
        <v>292</v>
      </c>
      <c r="E3480" s="1">
        <v>45992</v>
      </c>
      <c r="F3480" s="1">
        <v>46356</v>
      </c>
      <c r="G3480" t="s">
        <v>47</v>
      </c>
      <c r="H3480" t="s">
        <v>30</v>
      </c>
      <c r="I3480" t="s">
        <v>31</v>
      </c>
      <c r="J3480" t="s">
        <v>2387</v>
      </c>
      <c r="L3480" t="s">
        <v>1690</v>
      </c>
      <c r="N3480" t="s">
        <v>1691</v>
      </c>
      <c r="P3480" t="s">
        <v>35</v>
      </c>
      <c r="Q3480" s="1">
        <v>46204</v>
      </c>
      <c r="R3480" s="1">
        <v>46208</v>
      </c>
      <c r="S3480" t="s">
        <v>68</v>
      </c>
      <c r="T3480" s="2">
        <v>537037</v>
      </c>
      <c r="U3480">
        <v>45</v>
      </c>
      <c r="V3480">
        <v>0</v>
      </c>
      <c r="W3480" s="2">
        <v>4500000</v>
      </c>
      <c r="X3480" s="2">
        <v>750000</v>
      </c>
      <c r="Y3480" s="2">
        <v>537037</v>
      </c>
      <c r="Z3480" s="2">
        <v>241667</v>
      </c>
      <c r="AA3480" s="5">
        <f t="shared" si="54"/>
        <v>241667</v>
      </c>
    </row>
    <row r="3481" spans="1:27" x14ac:dyDescent="0.25">
      <c r="A3481">
        <v>1521608</v>
      </c>
      <c r="B3481" t="s">
        <v>4715</v>
      </c>
      <c r="C3481" t="s">
        <v>4715</v>
      </c>
      <c r="D3481" t="s">
        <v>292</v>
      </c>
      <c r="E3481" s="1">
        <v>45992</v>
      </c>
      <c r="F3481" s="1">
        <v>46356</v>
      </c>
      <c r="G3481" t="s">
        <v>47</v>
      </c>
      <c r="H3481" t="s">
        <v>30</v>
      </c>
      <c r="I3481" t="s">
        <v>31</v>
      </c>
      <c r="J3481" t="s">
        <v>616</v>
      </c>
      <c r="L3481" t="s">
        <v>57</v>
      </c>
      <c r="M3481" t="s">
        <v>58</v>
      </c>
      <c r="N3481" t="s">
        <v>59</v>
      </c>
      <c r="P3481" t="s">
        <v>35</v>
      </c>
      <c r="Q3481" s="1">
        <v>46204</v>
      </c>
      <c r="R3481" s="1">
        <v>46208</v>
      </c>
      <c r="S3481" t="s">
        <v>68</v>
      </c>
      <c r="T3481" s="2">
        <v>4303241</v>
      </c>
      <c r="U3481">
        <v>45</v>
      </c>
      <c r="V3481">
        <v>0</v>
      </c>
      <c r="W3481" s="2">
        <v>4500000</v>
      </c>
      <c r="X3481" s="2">
        <v>750000</v>
      </c>
      <c r="Y3481" s="2">
        <v>4303241</v>
      </c>
      <c r="Z3481" s="2">
        <v>1936458</v>
      </c>
      <c r="AA3481" s="5">
        <f t="shared" si="54"/>
        <v>1936458</v>
      </c>
    </row>
    <row r="3482" spans="1:27" x14ac:dyDescent="0.25">
      <c r="A3482">
        <v>1521607</v>
      </c>
      <c r="B3482" t="s">
        <v>4715</v>
      </c>
      <c r="C3482" t="s">
        <v>4715</v>
      </c>
      <c r="D3482" t="s">
        <v>292</v>
      </c>
      <c r="E3482" s="1">
        <v>45992</v>
      </c>
      <c r="F3482" s="1">
        <v>46356</v>
      </c>
      <c r="G3482" t="s">
        <v>47</v>
      </c>
      <c r="H3482" t="s">
        <v>30</v>
      </c>
      <c r="I3482" t="s">
        <v>31</v>
      </c>
      <c r="J3482" t="s">
        <v>2049</v>
      </c>
      <c r="L3482" t="s">
        <v>294</v>
      </c>
      <c r="N3482" t="s">
        <v>295</v>
      </c>
      <c r="P3482" t="s">
        <v>35</v>
      </c>
      <c r="Q3482" s="1">
        <v>46204</v>
      </c>
      <c r="R3482" s="1">
        <v>46229</v>
      </c>
      <c r="S3482" t="s">
        <v>68</v>
      </c>
      <c r="T3482" s="2">
        <v>4451027</v>
      </c>
      <c r="U3482">
        <v>45</v>
      </c>
      <c r="V3482">
        <v>0</v>
      </c>
      <c r="W3482" s="2">
        <v>4500000</v>
      </c>
      <c r="X3482" s="2">
        <v>750000</v>
      </c>
      <c r="Y3482" s="2">
        <v>4451027</v>
      </c>
      <c r="Z3482" s="2">
        <v>2002962</v>
      </c>
      <c r="AA3482" s="5">
        <f t="shared" si="54"/>
        <v>2002962</v>
      </c>
    </row>
    <row r="3483" spans="1:27" x14ac:dyDescent="0.25">
      <c r="A3483">
        <v>1521052</v>
      </c>
      <c r="B3483" t="s">
        <v>2356</v>
      </c>
      <c r="C3483" t="s">
        <v>472</v>
      </c>
      <c r="D3483" t="s">
        <v>2357</v>
      </c>
      <c r="E3483" s="1">
        <v>45995</v>
      </c>
      <c r="F3483" s="1">
        <v>46304</v>
      </c>
      <c r="G3483" t="s">
        <v>77</v>
      </c>
      <c r="H3483" t="s">
        <v>30</v>
      </c>
      <c r="I3483" t="s">
        <v>40</v>
      </c>
      <c r="J3483" t="s">
        <v>2358</v>
      </c>
      <c r="K3483" t="s">
        <v>631</v>
      </c>
      <c r="L3483" t="s">
        <v>632</v>
      </c>
      <c r="M3483" t="s">
        <v>406</v>
      </c>
      <c r="N3483" t="s">
        <v>67</v>
      </c>
      <c r="P3483" t="s">
        <v>35</v>
      </c>
      <c r="Q3483" s="1">
        <v>46205</v>
      </c>
      <c r="R3483" s="1">
        <v>46205</v>
      </c>
      <c r="S3483" t="s">
        <v>68</v>
      </c>
      <c r="T3483" s="3">
        <v>131578.95000000001</v>
      </c>
      <c r="U3483">
        <v>8</v>
      </c>
      <c r="V3483">
        <v>50</v>
      </c>
      <c r="W3483" s="2">
        <v>384615</v>
      </c>
      <c r="X3483">
        <v>0</v>
      </c>
      <c r="Y3483" s="2">
        <v>131579</v>
      </c>
      <c r="Z3483" s="2">
        <v>10121</v>
      </c>
      <c r="AA3483" s="5">
        <f t="shared" si="54"/>
        <v>5060.5</v>
      </c>
    </row>
    <row r="3484" spans="1:27" x14ac:dyDescent="0.25">
      <c r="A3484">
        <v>1519790</v>
      </c>
      <c r="B3484" t="s">
        <v>5725</v>
      </c>
      <c r="C3484" t="s">
        <v>75</v>
      </c>
      <c r="D3484" t="s">
        <v>935</v>
      </c>
      <c r="E3484" s="1">
        <v>45916</v>
      </c>
      <c r="F3484" s="1">
        <v>46265</v>
      </c>
      <c r="G3484" t="s">
        <v>77</v>
      </c>
      <c r="H3484" t="s">
        <v>30</v>
      </c>
      <c r="I3484" t="s">
        <v>40</v>
      </c>
      <c r="J3484" t="s">
        <v>936</v>
      </c>
      <c r="K3484" t="s">
        <v>322</v>
      </c>
      <c r="L3484" t="s">
        <v>323</v>
      </c>
      <c r="N3484" t="s">
        <v>324</v>
      </c>
      <c r="P3484" t="s">
        <v>35</v>
      </c>
      <c r="Q3484" s="1">
        <v>46205</v>
      </c>
      <c r="R3484" s="1">
        <v>46205</v>
      </c>
      <c r="S3484" t="s">
        <v>36</v>
      </c>
      <c r="T3484" s="2">
        <v>72000</v>
      </c>
      <c r="U3484">
        <v>14</v>
      </c>
      <c r="V3484">
        <v>50</v>
      </c>
      <c r="W3484" s="2">
        <v>448742</v>
      </c>
      <c r="X3484">
        <v>0</v>
      </c>
      <c r="Y3484" s="2">
        <v>84522</v>
      </c>
      <c r="Z3484" s="2">
        <v>11526</v>
      </c>
      <c r="AA3484" s="5">
        <f t="shared" si="54"/>
        <v>5763</v>
      </c>
    </row>
    <row r="3485" spans="1:27" x14ac:dyDescent="0.25">
      <c r="A3485">
        <v>1521709</v>
      </c>
      <c r="B3485" t="s">
        <v>4715</v>
      </c>
      <c r="C3485" t="s">
        <v>4715</v>
      </c>
      <c r="D3485" t="s">
        <v>292</v>
      </c>
      <c r="E3485" s="1">
        <v>45992</v>
      </c>
      <c r="F3485" s="1">
        <v>46356</v>
      </c>
      <c r="G3485" t="s">
        <v>47</v>
      </c>
      <c r="H3485" t="s">
        <v>30</v>
      </c>
      <c r="I3485" t="s">
        <v>31</v>
      </c>
      <c r="J3485" t="s">
        <v>4879</v>
      </c>
      <c r="L3485" t="s">
        <v>1554</v>
      </c>
      <c r="M3485" t="s">
        <v>531</v>
      </c>
      <c r="N3485" t="s">
        <v>67</v>
      </c>
      <c r="P3485" t="s">
        <v>35</v>
      </c>
      <c r="Q3485" s="1">
        <v>46205</v>
      </c>
      <c r="R3485" s="1">
        <v>46208</v>
      </c>
      <c r="S3485" t="s">
        <v>68</v>
      </c>
      <c r="T3485" s="2">
        <v>1031471</v>
      </c>
      <c r="U3485">
        <v>45</v>
      </c>
      <c r="V3485">
        <v>0</v>
      </c>
      <c r="W3485" s="2">
        <v>4500000</v>
      </c>
      <c r="X3485" s="2">
        <v>750000</v>
      </c>
      <c r="Y3485" s="2">
        <v>1031471</v>
      </c>
      <c r="Z3485" s="2">
        <v>464162</v>
      </c>
      <c r="AA3485" s="5">
        <f t="shared" si="54"/>
        <v>464162</v>
      </c>
    </row>
    <row r="3486" spans="1:27" x14ac:dyDescent="0.25">
      <c r="A3486">
        <v>1522760</v>
      </c>
      <c r="B3486" t="s">
        <v>4723</v>
      </c>
      <c r="C3486" t="s">
        <v>1341</v>
      </c>
      <c r="D3486" t="s">
        <v>385</v>
      </c>
      <c r="E3486" s="1">
        <v>45939</v>
      </c>
      <c r="F3486" s="1">
        <v>46318</v>
      </c>
      <c r="G3486" t="s">
        <v>29</v>
      </c>
      <c r="H3486" t="s">
        <v>30</v>
      </c>
      <c r="I3486" t="s">
        <v>31</v>
      </c>
      <c r="J3486" t="s">
        <v>5726</v>
      </c>
      <c r="L3486" t="s">
        <v>5727</v>
      </c>
      <c r="N3486" t="s">
        <v>44</v>
      </c>
      <c r="P3486" t="s">
        <v>35</v>
      </c>
      <c r="Q3486" s="1">
        <v>46206</v>
      </c>
      <c r="R3486" s="1">
        <v>46208</v>
      </c>
      <c r="S3486" t="s">
        <v>68</v>
      </c>
      <c r="T3486" s="2">
        <v>70000</v>
      </c>
      <c r="U3486">
        <v>20</v>
      </c>
      <c r="V3486">
        <v>0</v>
      </c>
      <c r="W3486" s="2">
        <v>110000</v>
      </c>
      <c r="X3486">
        <v>0</v>
      </c>
      <c r="Y3486" s="2">
        <v>70000</v>
      </c>
      <c r="Z3486" s="2">
        <v>14000</v>
      </c>
      <c r="AA3486" s="5">
        <f t="shared" si="54"/>
        <v>14000</v>
      </c>
    </row>
    <row r="3487" spans="1:27" x14ac:dyDescent="0.25">
      <c r="A3487">
        <v>1521053</v>
      </c>
      <c r="B3487" t="s">
        <v>2356</v>
      </c>
      <c r="C3487" t="s">
        <v>472</v>
      </c>
      <c r="D3487" t="s">
        <v>2357</v>
      </c>
      <c r="E3487" s="1">
        <v>45995</v>
      </c>
      <c r="F3487" s="1">
        <v>46304</v>
      </c>
      <c r="G3487" t="s">
        <v>77</v>
      </c>
      <c r="H3487" t="s">
        <v>30</v>
      </c>
      <c r="I3487" t="s">
        <v>40</v>
      </c>
      <c r="J3487" t="s">
        <v>2358</v>
      </c>
      <c r="K3487" t="s">
        <v>1197</v>
      </c>
      <c r="L3487" t="s">
        <v>211</v>
      </c>
      <c r="M3487" t="s">
        <v>212</v>
      </c>
      <c r="N3487" t="s">
        <v>213</v>
      </c>
      <c r="P3487" t="s">
        <v>35</v>
      </c>
      <c r="Q3487" s="1">
        <v>46207</v>
      </c>
      <c r="R3487" s="1">
        <v>46207</v>
      </c>
      <c r="S3487" t="s">
        <v>68</v>
      </c>
      <c r="T3487" s="3">
        <v>131578.95000000001</v>
      </c>
      <c r="U3487">
        <v>8</v>
      </c>
      <c r="V3487">
        <v>50</v>
      </c>
      <c r="W3487" s="2">
        <v>384615</v>
      </c>
      <c r="X3487">
        <v>0</v>
      </c>
      <c r="Y3487" s="2">
        <v>131579</v>
      </c>
      <c r="Z3487" s="2">
        <v>10121</v>
      </c>
      <c r="AA3487" s="5">
        <f t="shared" si="54"/>
        <v>5060.5</v>
      </c>
    </row>
    <row r="3488" spans="1:27" x14ac:dyDescent="0.25">
      <c r="A3488">
        <v>1519604</v>
      </c>
      <c r="B3488" t="s">
        <v>5725</v>
      </c>
      <c r="C3488" t="s">
        <v>75</v>
      </c>
      <c r="D3488" t="s">
        <v>935</v>
      </c>
      <c r="E3488" s="1">
        <v>45916</v>
      </c>
      <c r="F3488" s="1">
        <v>46265</v>
      </c>
      <c r="G3488" t="s">
        <v>77</v>
      </c>
      <c r="H3488" t="s">
        <v>30</v>
      </c>
      <c r="I3488" t="s">
        <v>40</v>
      </c>
      <c r="J3488" t="s">
        <v>936</v>
      </c>
      <c r="K3488" t="s">
        <v>1410</v>
      </c>
      <c r="L3488" t="s">
        <v>50</v>
      </c>
      <c r="N3488" t="s">
        <v>51</v>
      </c>
      <c r="P3488" t="s">
        <v>35</v>
      </c>
      <c r="Q3488" s="1">
        <v>46207</v>
      </c>
      <c r="R3488" s="1">
        <v>46207</v>
      </c>
      <c r="S3488" t="s">
        <v>36</v>
      </c>
      <c r="T3488" s="2">
        <v>475000</v>
      </c>
      <c r="U3488">
        <v>14</v>
      </c>
      <c r="V3488">
        <v>50</v>
      </c>
      <c r="W3488" s="2">
        <v>448742</v>
      </c>
      <c r="X3488">
        <v>0</v>
      </c>
      <c r="Y3488" s="2">
        <v>641250</v>
      </c>
      <c r="Z3488" s="2">
        <v>87443</v>
      </c>
      <c r="AA3488" s="5">
        <f t="shared" si="54"/>
        <v>43721.5</v>
      </c>
    </row>
    <row r="3489" spans="1:27" x14ac:dyDescent="0.25">
      <c r="A3489">
        <v>1520369</v>
      </c>
      <c r="B3489" t="s">
        <v>3155</v>
      </c>
      <c r="C3489" t="s">
        <v>3155</v>
      </c>
      <c r="D3489" t="s">
        <v>119</v>
      </c>
      <c r="E3489" s="1">
        <v>45706</v>
      </c>
      <c r="F3489" s="1">
        <v>46295</v>
      </c>
      <c r="G3489" t="s">
        <v>29</v>
      </c>
      <c r="H3489" t="s">
        <v>30</v>
      </c>
      <c r="I3489" t="s">
        <v>31</v>
      </c>
      <c r="J3489" t="s">
        <v>120</v>
      </c>
      <c r="K3489" t="s">
        <v>5728</v>
      </c>
      <c r="L3489" t="s">
        <v>122</v>
      </c>
      <c r="N3489" t="s">
        <v>123</v>
      </c>
      <c r="P3489" t="s">
        <v>35</v>
      </c>
      <c r="Q3489" s="1">
        <v>46208</v>
      </c>
      <c r="R3489" s="1">
        <v>46212</v>
      </c>
      <c r="S3489" t="s">
        <v>68</v>
      </c>
      <c r="T3489" s="3">
        <v>7273.08</v>
      </c>
      <c r="U3489">
        <v>6</v>
      </c>
      <c r="V3489">
        <v>0</v>
      </c>
      <c r="W3489" s="2">
        <v>3421052</v>
      </c>
      <c r="X3489">
        <v>0</v>
      </c>
      <c r="Y3489" s="2">
        <v>7273</v>
      </c>
      <c r="Z3489">
        <v>415</v>
      </c>
      <c r="AA3489" s="5">
        <f t="shared" si="54"/>
        <v>415</v>
      </c>
    </row>
    <row r="3490" spans="1:27" x14ac:dyDescent="0.25">
      <c r="A3490">
        <v>1518245</v>
      </c>
      <c r="B3490" t="s">
        <v>5224</v>
      </c>
      <c r="C3490" t="s">
        <v>1341</v>
      </c>
      <c r="D3490" t="s">
        <v>326</v>
      </c>
      <c r="E3490" s="1">
        <v>45919</v>
      </c>
      <c r="F3490" s="1">
        <v>46219</v>
      </c>
      <c r="G3490" t="s">
        <v>29</v>
      </c>
      <c r="H3490" t="s">
        <v>30</v>
      </c>
      <c r="I3490" t="s">
        <v>31</v>
      </c>
      <c r="J3490" t="s">
        <v>327</v>
      </c>
      <c r="L3490" t="s">
        <v>328</v>
      </c>
      <c r="M3490" t="s">
        <v>329</v>
      </c>
      <c r="N3490" t="s">
        <v>67</v>
      </c>
      <c r="P3490" t="s">
        <v>35</v>
      </c>
      <c r="Q3490" s="1">
        <v>46212</v>
      </c>
      <c r="R3490" s="1">
        <v>46214</v>
      </c>
      <c r="S3490" t="s">
        <v>68</v>
      </c>
      <c r="T3490" s="2">
        <v>90000</v>
      </c>
      <c r="U3490">
        <v>20</v>
      </c>
      <c r="V3490">
        <v>0</v>
      </c>
      <c r="W3490" s="2">
        <v>20000</v>
      </c>
      <c r="X3490">
        <v>0</v>
      </c>
      <c r="Y3490" s="2">
        <v>90000</v>
      </c>
      <c r="Z3490" s="2">
        <v>18000</v>
      </c>
      <c r="AA3490" s="5">
        <f t="shared" si="54"/>
        <v>18000</v>
      </c>
    </row>
    <row r="3491" spans="1:27" x14ac:dyDescent="0.25">
      <c r="A3491">
        <v>1513057</v>
      </c>
      <c r="B3491" t="s">
        <v>4903</v>
      </c>
      <c r="C3491" t="s">
        <v>1341</v>
      </c>
      <c r="D3491" t="s">
        <v>554</v>
      </c>
      <c r="E3491" s="1">
        <v>45873</v>
      </c>
      <c r="F3491" s="1">
        <v>46221</v>
      </c>
      <c r="G3491" t="s">
        <v>29</v>
      </c>
      <c r="H3491" t="s">
        <v>30</v>
      </c>
      <c r="I3491" t="s">
        <v>31</v>
      </c>
      <c r="J3491" t="s">
        <v>555</v>
      </c>
      <c r="L3491" t="s">
        <v>556</v>
      </c>
      <c r="M3491" t="s">
        <v>557</v>
      </c>
      <c r="N3491" t="s">
        <v>67</v>
      </c>
      <c r="P3491" t="s">
        <v>35</v>
      </c>
      <c r="Q3491" s="1">
        <v>46212</v>
      </c>
      <c r="R3491" s="1">
        <v>46216</v>
      </c>
      <c r="S3491" t="s">
        <v>68</v>
      </c>
      <c r="T3491" s="2">
        <v>110000</v>
      </c>
      <c r="U3491">
        <v>20</v>
      </c>
      <c r="V3491">
        <v>0</v>
      </c>
      <c r="W3491" s="2">
        <v>33000</v>
      </c>
      <c r="X3491">
        <v>0</v>
      </c>
      <c r="Y3491" s="2">
        <v>110000</v>
      </c>
      <c r="Z3491" s="2">
        <v>22000</v>
      </c>
      <c r="AA3491" s="5">
        <f t="shared" si="54"/>
        <v>22000</v>
      </c>
    </row>
    <row r="3492" spans="1:27" x14ac:dyDescent="0.25">
      <c r="A3492">
        <v>1522229</v>
      </c>
      <c r="B3492" t="s">
        <v>5729</v>
      </c>
      <c r="C3492" t="s">
        <v>1341</v>
      </c>
      <c r="D3492" t="s">
        <v>1205</v>
      </c>
      <c r="E3492" s="1">
        <v>45936</v>
      </c>
      <c r="F3492" s="1">
        <v>46219</v>
      </c>
      <c r="G3492" t="s">
        <v>29</v>
      </c>
      <c r="H3492" t="s">
        <v>30</v>
      </c>
      <c r="I3492" t="s">
        <v>31</v>
      </c>
      <c r="J3492" t="s">
        <v>5730</v>
      </c>
      <c r="L3492" t="s">
        <v>3875</v>
      </c>
      <c r="M3492" t="s">
        <v>133</v>
      </c>
      <c r="N3492" t="s">
        <v>67</v>
      </c>
      <c r="P3492" t="s">
        <v>35</v>
      </c>
      <c r="Q3492" s="1">
        <v>46212</v>
      </c>
      <c r="R3492" s="1">
        <v>46214</v>
      </c>
      <c r="S3492" t="s">
        <v>68</v>
      </c>
      <c r="T3492" s="2">
        <v>140000</v>
      </c>
      <c r="U3492">
        <v>20</v>
      </c>
      <c r="V3492">
        <v>0</v>
      </c>
      <c r="W3492" s="2">
        <v>28000</v>
      </c>
      <c r="X3492">
        <v>0</v>
      </c>
      <c r="Y3492" s="2">
        <v>140000</v>
      </c>
      <c r="Z3492" s="2">
        <v>28000</v>
      </c>
      <c r="AA3492" s="5">
        <f t="shared" si="54"/>
        <v>28000</v>
      </c>
    </row>
    <row r="3493" spans="1:27" x14ac:dyDescent="0.25">
      <c r="A3493">
        <v>1521611</v>
      </c>
      <c r="B3493" t="s">
        <v>4715</v>
      </c>
      <c r="C3493" t="s">
        <v>4715</v>
      </c>
      <c r="D3493" t="s">
        <v>292</v>
      </c>
      <c r="E3493" s="1">
        <v>45992</v>
      </c>
      <c r="F3493" s="1">
        <v>46356</v>
      </c>
      <c r="G3493" t="s">
        <v>47</v>
      </c>
      <c r="H3493" t="s">
        <v>30</v>
      </c>
      <c r="I3493" t="s">
        <v>31</v>
      </c>
      <c r="J3493" t="s">
        <v>293</v>
      </c>
      <c r="L3493" t="s">
        <v>5731</v>
      </c>
      <c r="N3493" t="s">
        <v>240</v>
      </c>
      <c r="P3493" t="s">
        <v>35</v>
      </c>
      <c r="Q3493" s="1">
        <v>46212</v>
      </c>
      <c r="R3493" s="1">
        <v>46215</v>
      </c>
      <c r="S3493" t="s">
        <v>68</v>
      </c>
      <c r="T3493" s="2">
        <v>792211</v>
      </c>
      <c r="U3493">
        <v>45</v>
      </c>
      <c r="V3493">
        <v>0</v>
      </c>
      <c r="W3493" s="2">
        <v>4500000</v>
      </c>
      <c r="X3493" s="2">
        <v>750000</v>
      </c>
      <c r="Y3493" s="2">
        <v>792211</v>
      </c>
      <c r="Z3493" s="2">
        <v>356495</v>
      </c>
      <c r="AA3493" s="5">
        <f t="shared" si="54"/>
        <v>356495</v>
      </c>
    </row>
    <row r="3494" spans="1:27" x14ac:dyDescent="0.25">
      <c r="A3494">
        <v>1523174</v>
      </c>
      <c r="B3494" t="s">
        <v>5732</v>
      </c>
      <c r="C3494" t="s">
        <v>1341</v>
      </c>
      <c r="D3494" t="s">
        <v>685</v>
      </c>
      <c r="E3494" s="1">
        <v>45933</v>
      </c>
      <c r="F3494" s="1">
        <v>46450</v>
      </c>
      <c r="G3494" t="s">
        <v>29</v>
      </c>
      <c r="H3494" t="s">
        <v>30</v>
      </c>
      <c r="I3494" t="s">
        <v>31</v>
      </c>
      <c r="J3494" t="s">
        <v>5733</v>
      </c>
      <c r="L3494" t="s">
        <v>686</v>
      </c>
      <c r="M3494" t="s">
        <v>406</v>
      </c>
      <c r="N3494" t="s">
        <v>67</v>
      </c>
      <c r="P3494" t="s">
        <v>35</v>
      </c>
      <c r="Q3494" s="1">
        <v>46212</v>
      </c>
      <c r="R3494" s="1">
        <v>46220</v>
      </c>
      <c r="S3494" t="s">
        <v>68</v>
      </c>
      <c r="T3494" s="2">
        <v>2341500</v>
      </c>
      <c r="U3494">
        <v>20</v>
      </c>
      <c r="V3494">
        <v>0</v>
      </c>
      <c r="W3494" s="2">
        <v>540980</v>
      </c>
      <c r="X3494">
        <v>0</v>
      </c>
      <c r="Y3494" s="2">
        <v>2341500</v>
      </c>
      <c r="Z3494" s="2">
        <v>468300</v>
      </c>
      <c r="AA3494" s="5">
        <f t="shared" si="54"/>
        <v>468300</v>
      </c>
    </row>
    <row r="3495" spans="1:27" x14ac:dyDescent="0.25">
      <c r="A3495">
        <v>1521610</v>
      </c>
      <c r="B3495" t="s">
        <v>4715</v>
      </c>
      <c r="C3495" t="s">
        <v>4715</v>
      </c>
      <c r="D3495" t="s">
        <v>292</v>
      </c>
      <c r="E3495" s="1">
        <v>45992</v>
      </c>
      <c r="F3495" s="1">
        <v>46356</v>
      </c>
      <c r="G3495" t="s">
        <v>47</v>
      </c>
      <c r="H3495" t="s">
        <v>30</v>
      </c>
      <c r="I3495" t="s">
        <v>31</v>
      </c>
      <c r="J3495" t="s">
        <v>616</v>
      </c>
      <c r="L3495" t="s">
        <v>358</v>
      </c>
      <c r="M3495" t="s">
        <v>359</v>
      </c>
      <c r="N3495" t="s">
        <v>59</v>
      </c>
      <c r="P3495" t="s">
        <v>35</v>
      </c>
      <c r="Q3495" s="1">
        <v>46212</v>
      </c>
      <c r="R3495" s="1">
        <v>46215</v>
      </c>
      <c r="S3495" t="s">
        <v>68</v>
      </c>
      <c r="T3495" s="2">
        <v>1864578</v>
      </c>
      <c r="U3495">
        <v>45</v>
      </c>
      <c r="V3495">
        <v>0</v>
      </c>
      <c r="W3495" s="2">
        <v>4500000</v>
      </c>
      <c r="X3495" s="2">
        <v>750000</v>
      </c>
      <c r="Y3495" s="2">
        <v>1864578</v>
      </c>
      <c r="Z3495" s="2">
        <v>839060</v>
      </c>
      <c r="AA3495" s="5">
        <f t="shared" si="54"/>
        <v>839060</v>
      </c>
    </row>
    <row r="3496" spans="1:27" x14ac:dyDescent="0.25">
      <c r="A3496">
        <v>1521710</v>
      </c>
      <c r="B3496" t="s">
        <v>4715</v>
      </c>
      <c r="C3496" t="s">
        <v>4715</v>
      </c>
      <c r="D3496" t="s">
        <v>292</v>
      </c>
      <c r="E3496" s="1">
        <v>45992</v>
      </c>
      <c r="F3496" s="1">
        <v>46356</v>
      </c>
      <c r="G3496" t="s">
        <v>47</v>
      </c>
      <c r="H3496" t="s">
        <v>30</v>
      </c>
      <c r="I3496" t="s">
        <v>31</v>
      </c>
      <c r="J3496" t="s">
        <v>4879</v>
      </c>
      <c r="L3496" t="s">
        <v>830</v>
      </c>
      <c r="M3496" t="s">
        <v>531</v>
      </c>
      <c r="N3496" t="s">
        <v>67</v>
      </c>
      <c r="P3496" t="s">
        <v>35</v>
      </c>
      <c r="Q3496" s="1">
        <v>46212</v>
      </c>
      <c r="R3496" s="1">
        <v>46222</v>
      </c>
      <c r="S3496" t="s">
        <v>68</v>
      </c>
      <c r="T3496" s="2">
        <v>2131356</v>
      </c>
      <c r="U3496">
        <v>45</v>
      </c>
      <c r="V3496">
        <v>0</v>
      </c>
      <c r="W3496" s="2">
        <v>4500000</v>
      </c>
      <c r="X3496" s="2">
        <v>750000</v>
      </c>
      <c r="Y3496" s="2">
        <v>2131356</v>
      </c>
      <c r="Z3496" s="2">
        <v>959110</v>
      </c>
      <c r="AA3496" s="5">
        <f t="shared" si="54"/>
        <v>959110</v>
      </c>
    </row>
    <row r="3497" spans="1:27" x14ac:dyDescent="0.25">
      <c r="A3497">
        <v>1521612</v>
      </c>
      <c r="B3497" t="s">
        <v>4715</v>
      </c>
      <c r="C3497" t="s">
        <v>4715</v>
      </c>
      <c r="D3497" t="s">
        <v>292</v>
      </c>
      <c r="E3497" s="1">
        <v>45992</v>
      </c>
      <c r="F3497" s="1">
        <v>46356</v>
      </c>
      <c r="G3497" t="s">
        <v>47</v>
      </c>
      <c r="H3497" t="s">
        <v>30</v>
      </c>
      <c r="I3497" t="s">
        <v>31</v>
      </c>
      <c r="J3497" t="s">
        <v>3060</v>
      </c>
      <c r="L3497" t="s">
        <v>3419</v>
      </c>
      <c r="N3497" t="s">
        <v>1113</v>
      </c>
      <c r="P3497" t="s">
        <v>35</v>
      </c>
      <c r="Q3497" s="1">
        <v>46213</v>
      </c>
      <c r="R3497" s="1">
        <v>46222</v>
      </c>
      <c r="S3497" t="s">
        <v>68</v>
      </c>
      <c r="T3497" s="2">
        <v>944010</v>
      </c>
      <c r="U3497">
        <v>45</v>
      </c>
      <c r="V3497">
        <v>0</v>
      </c>
      <c r="W3497" s="2">
        <v>4500000</v>
      </c>
      <c r="X3497" s="2">
        <v>750000</v>
      </c>
      <c r="Y3497" s="2">
        <v>944010</v>
      </c>
      <c r="Z3497" s="2">
        <v>424805</v>
      </c>
      <c r="AA3497" s="5">
        <f t="shared" si="54"/>
        <v>424805</v>
      </c>
    </row>
    <row r="3498" spans="1:27" x14ac:dyDescent="0.25">
      <c r="A3498">
        <v>1488128</v>
      </c>
      <c r="B3498" t="s">
        <v>1118</v>
      </c>
      <c r="C3498" t="s">
        <v>62</v>
      </c>
      <c r="D3498" t="s">
        <v>1119</v>
      </c>
      <c r="E3498" s="1">
        <v>45699</v>
      </c>
      <c r="F3498" s="1">
        <v>46222</v>
      </c>
      <c r="G3498" t="s">
        <v>29</v>
      </c>
      <c r="H3498" t="s">
        <v>30</v>
      </c>
      <c r="I3498" t="s">
        <v>31</v>
      </c>
      <c r="J3498" t="s">
        <v>71</v>
      </c>
      <c r="L3498" t="s">
        <v>96</v>
      </c>
      <c r="M3498" t="s">
        <v>97</v>
      </c>
      <c r="N3498" t="s">
        <v>67</v>
      </c>
      <c r="P3498" t="s">
        <v>35</v>
      </c>
      <c r="Q3498" s="1">
        <v>46214</v>
      </c>
      <c r="R3498" s="1">
        <v>46217</v>
      </c>
      <c r="S3498" t="s">
        <v>68</v>
      </c>
      <c r="T3498" s="2">
        <v>37000</v>
      </c>
      <c r="U3498">
        <v>20</v>
      </c>
      <c r="V3498">
        <v>0</v>
      </c>
      <c r="W3498" s="2">
        <v>198000</v>
      </c>
      <c r="X3498">
        <v>0</v>
      </c>
      <c r="Y3498" s="2">
        <v>37000</v>
      </c>
      <c r="Z3498" s="2">
        <v>7400</v>
      </c>
      <c r="AA3498" s="5">
        <f t="shared" si="54"/>
        <v>7400</v>
      </c>
    </row>
    <row r="3499" spans="1:27" x14ac:dyDescent="0.25">
      <c r="A3499">
        <v>1488127</v>
      </c>
      <c r="B3499" t="s">
        <v>1118</v>
      </c>
      <c r="C3499" t="s">
        <v>62</v>
      </c>
      <c r="D3499" t="s">
        <v>1119</v>
      </c>
      <c r="E3499" s="1">
        <v>45699</v>
      </c>
      <c r="F3499" s="1">
        <v>46222</v>
      </c>
      <c r="G3499" t="s">
        <v>29</v>
      </c>
      <c r="H3499" t="s">
        <v>30</v>
      </c>
      <c r="I3499" t="s">
        <v>31</v>
      </c>
      <c r="J3499" t="s">
        <v>5734</v>
      </c>
      <c r="L3499" t="s">
        <v>96</v>
      </c>
      <c r="M3499" t="s">
        <v>97</v>
      </c>
      <c r="N3499" t="s">
        <v>67</v>
      </c>
      <c r="P3499" t="s">
        <v>35</v>
      </c>
      <c r="Q3499" s="1">
        <v>46214</v>
      </c>
      <c r="R3499" s="1">
        <v>46217</v>
      </c>
      <c r="S3499" t="s">
        <v>68</v>
      </c>
      <c r="T3499" s="2">
        <v>820000</v>
      </c>
      <c r="U3499">
        <v>20</v>
      </c>
      <c r="V3499">
        <v>0</v>
      </c>
      <c r="W3499" s="2">
        <v>198000</v>
      </c>
      <c r="X3499">
        <v>0</v>
      </c>
      <c r="Y3499" s="2">
        <v>820000</v>
      </c>
      <c r="Z3499" s="2">
        <v>164000</v>
      </c>
      <c r="AA3499" s="5">
        <f t="shared" si="54"/>
        <v>164000</v>
      </c>
    </row>
    <row r="3500" spans="1:27" x14ac:dyDescent="0.25">
      <c r="A3500">
        <v>1523054</v>
      </c>
      <c r="B3500" t="s">
        <v>5735</v>
      </c>
      <c r="C3500" t="s">
        <v>1341</v>
      </c>
      <c r="D3500" t="s">
        <v>5736</v>
      </c>
      <c r="E3500" s="1">
        <v>45952</v>
      </c>
      <c r="F3500" s="1">
        <v>46223</v>
      </c>
      <c r="G3500" t="s">
        <v>29</v>
      </c>
      <c r="H3500" t="s">
        <v>30</v>
      </c>
      <c r="I3500" t="s">
        <v>31</v>
      </c>
      <c r="J3500" t="s">
        <v>5737</v>
      </c>
      <c r="L3500" t="s">
        <v>690</v>
      </c>
      <c r="M3500" t="s">
        <v>133</v>
      </c>
      <c r="N3500" t="s">
        <v>67</v>
      </c>
      <c r="P3500" t="s">
        <v>35</v>
      </c>
      <c r="Q3500" s="1">
        <v>46214</v>
      </c>
      <c r="R3500" s="1">
        <v>46218</v>
      </c>
      <c r="S3500" t="s">
        <v>68</v>
      </c>
      <c r="T3500" s="2">
        <v>902450</v>
      </c>
      <c r="U3500">
        <v>20</v>
      </c>
      <c r="V3500">
        <v>0</v>
      </c>
      <c r="W3500" s="2">
        <v>180490</v>
      </c>
      <c r="X3500">
        <v>0</v>
      </c>
      <c r="Y3500" s="2">
        <v>902450</v>
      </c>
      <c r="Z3500" s="2">
        <v>180490</v>
      </c>
      <c r="AA3500" s="5">
        <f t="shared" si="54"/>
        <v>180490</v>
      </c>
    </row>
    <row r="3501" spans="1:27" x14ac:dyDescent="0.25">
      <c r="A3501">
        <v>1488662</v>
      </c>
      <c r="B3501" t="s">
        <v>1867</v>
      </c>
      <c r="C3501" t="s">
        <v>62</v>
      </c>
      <c r="D3501" t="s">
        <v>1868</v>
      </c>
      <c r="E3501" s="1">
        <v>45600</v>
      </c>
      <c r="F3501" s="1">
        <v>46225</v>
      </c>
      <c r="G3501" t="s">
        <v>29</v>
      </c>
      <c r="H3501" t="s">
        <v>30</v>
      </c>
      <c r="I3501" t="s">
        <v>31</v>
      </c>
      <c r="J3501" t="s">
        <v>5738</v>
      </c>
      <c r="L3501" t="s">
        <v>519</v>
      </c>
      <c r="M3501" t="s">
        <v>512</v>
      </c>
      <c r="N3501" t="s">
        <v>67</v>
      </c>
      <c r="P3501" t="s">
        <v>35</v>
      </c>
      <c r="Q3501" s="1">
        <v>46214</v>
      </c>
      <c r="R3501" s="1">
        <v>46220</v>
      </c>
      <c r="S3501" t="s">
        <v>68</v>
      </c>
      <c r="T3501" s="2">
        <v>4082472</v>
      </c>
      <c r="U3501">
        <v>20</v>
      </c>
      <c r="V3501">
        <v>0</v>
      </c>
      <c r="W3501" s="2">
        <v>816494</v>
      </c>
      <c r="X3501">
        <v>0</v>
      </c>
      <c r="Y3501" s="2">
        <v>4082472</v>
      </c>
      <c r="Z3501" s="2">
        <v>816494</v>
      </c>
      <c r="AA3501" s="5">
        <f t="shared" si="54"/>
        <v>816494</v>
      </c>
    </row>
    <row r="3502" spans="1:27" x14ac:dyDescent="0.25">
      <c r="A3502">
        <v>1486039</v>
      </c>
      <c r="B3502" t="s">
        <v>748</v>
      </c>
      <c r="C3502" t="s">
        <v>748</v>
      </c>
      <c r="D3502" t="s">
        <v>749</v>
      </c>
      <c r="E3502" s="1">
        <v>45719</v>
      </c>
      <c r="F3502" s="1">
        <v>46022</v>
      </c>
      <c r="G3502" t="s">
        <v>47</v>
      </c>
      <c r="H3502" t="s">
        <v>30</v>
      </c>
      <c r="I3502" t="s">
        <v>31</v>
      </c>
      <c r="J3502" t="s">
        <v>5739</v>
      </c>
      <c r="K3502" t="s">
        <v>5740</v>
      </c>
      <c r="L3502" t="s">
        <v>184</v>
      </c>
      <c r="M3502" t="s">
        <v>185</v>
      </c>
      <c r="N3502" t="s">
        <v>67</v>
      </c>
      <c r="P3502" t="s">
        <v>35</v>
      </c>
      <c r="Q3502" s="1">
        <v>46214</v>
      </c>
      <c r="R3502" s="1">
        <v>46217</v>
      </c>
      <c r="S3502" t="s">
        <v>68</v>
      </c>
      <c r="T3502" s="2">
        <v>200000000</v>
      </c>
      <c r="U3502">
        <v>3</v>
      </c>
      <c r="V3502">
        <v>75</v>
      </c>
      <c r="W3502" s="2">
        <v>5967500</v>
      </c>
      <c r="X3502">
        <v>0</v>
      </c>
      <c r="Y3502" s="2">
        <v>200000000</v>
      </c>
      <c r="Z3502" s="2">
        <v>5500000</v>
      </c>
      <c r="AA3502" s="5">
        <f t="shared" si="54"/>
        <v>1375000</v>
      </c>
    </row>
    <row r="3503" spans="1:27" x14ac:dyDescent="0.25">
      <c r="A3503">
        <v>1503939</v>
      </c>
      <c r="B3503" t="s">
        <v>771</v>
      </c>
      <c r="C3503" t="s">
        <v>62</v>
      </c>
      <c r="D3503" t="s">
        <v>772</v>
      </c>
      <c r="E3503" s="1">
        <v>45806</v>
      </c>
      <c r="F3503" s="1">
        <v>46222</v>
      </c>
      <c r="G3503" t="s">
        <v>29</v>
      </c>
      <c r="H3503" t="s">
        <v>30</v>
      </c>
      <c r="I3503" t="s">
        <v>31</v>
      </c>
      <c r="J3503" t="s">
        <v>71</v>
      </c>
      <c r="L3503" t="s">
        <v>774</v>
      </c>
      <c r="M3503" t="s">
        <v>73</v>
      </c>
      <c r="N3503" t="s">
        <v>67</v>
      </c>
      <c r="P3503" t="s">
        <v>35</v>
      </c>
      <c r="Q3503" s="1">
        <v>46215</v>
      </c>
      <c r="R3503" s="1">
        <v>46217</v>
      </c>
      <c r="S3503" t="s">
        <v>68</v>
      </c>
      <c r="T3503" s="2">
        <v>47300</v>
      </c>
      <c r="U3503">
        <v>20</v>
      </c>
      <c r="V3503">
        <v>0</v>
      </c>
      <c r="W3503" s="2">
        <v>42400</v>
      </c>
      <c r="X3503">
        <v>0</v>
      </c>
      <c r="Y3503" s="2">
        <v>47300</v>
      </c>
      <c r="Z3503" s="2">
        <v>9460</v>
      </c>
      <c r="AA3503" s="5">
        <f t="shared" si="54"/>
        <v>9460</v>
      </c>
    </row>
    <row r="3504" spans="1:27" x14ac:dyDescent="0.25">
      <c r="A3504">
        <v>1503938</v>
      </c>
      <c r="B3504" t="s">
        <v>771</v>
      </c>
      <c r="C3504" t="s">
        <v>62</v>
      </c>
      <c r="D3504" t="s">
        <v>772</v>
      </c>
      <c r="E3504" s="1">
        <v>45806</v>
      </c>
      <c r="F3504" s="1">
        <v>46222</v>
      </c>
      <c r="G3504" t="s">
        <v>29</v>
      </c>
      <c r="H3504" t="s">
        <v>30</v>
      </c>
      <c r="I3504" t="s">
        <v>31</v>
      </c>
      <c r="J3504" t="s">
        <v>5741</v>
      </c>
      <c r="L3504" t="s">
        <v>774</v>
      </c>
      <c r="M3504" t="s">
        <v>73</v>
      </c>
      <c r="N3504" t="s">
        <v>67</v>
      </c>
      <c r="P3504" t="s">
        <v>35</v>
      </c>
      <c r="Q3504" s="1">
        <v>46215</v>
      </c>
      <c r="R3504" s="1">
        <v>46217</v>
      </c>
      <c r="S3504" t="s">
        <v>68</v>
      </c>
      <c r="T3504" s="2">
        <v>212000</v>
      </c>
      <c r="U3504">
        <v>20</v>
      </c>
      <c r="V3504">
        <v>0</v>
      </c>
      <c r="W3504" s="2">
        <v>42400</v>
      </c>
      <c r="X3504">
        <v>0</v>
      </c>
      <c r="Y3504" s="2">
        <v>212000</v>
      </c>
      <c r="Z3504" s="2">
        <v>42400</v>
      </c>
      <c r="AA3504" s="5">
        <f t="shared" si="54"/>
        <v>42400</v>
      </c>
    </row>
    <row r="3505" spans="1:27" x14ac:dyDescent="0.25">
      <c r="A3505">
        <v>1488472</v>
      </c>
      <c r="B3505" t="s">
        <v>5631</v>
      </c>
      <c r="C3505" t="s">
        <v>5631</v>
      </c>
      <c r="D3505" t="s">
        <v>5632</v>
      </c>
      <c r="E3505" s="1">
        <v>45757</v>
      </c>
      <c r="F3505" s="1">
        <v>46022</v>
      </c>
      <c r="G3505" t="s">
        <v>54</v>
      </c>
      <c r="H3505" t="s">
        <v>30</v>
      </c>
      <c r="I3505" t="s">
        <v>31</v>
      </c>
      <c r="J3505" t="s">
        <v>5742</v>
      </c>
      <c r="K3505" t="s">
        <v>5634</v>
      </c>
      <c r="L3505" t="s">
        <v>3962</v>
      </c>
      <c r="N3505" t="s">
        <v>51</v>
      </c>
      <c r="P3505" t="s">
        <v>35</v>
      </c>
      <c r="Q3505" s="1">
        <v>46215</v>
      </c>
      <c r="R3505" s="1">
        <v>46222</v>
      </c>
      <c r="S3505" t="s">
        <v>36</v>
      </c>
      <c r="T3505" s="2">
        <v>121597461</v>
      </c>
      <c r="U3505">
        <v>12</v>
      </c>
      <c r="V3505">
        <v>75</v>
      </c>
      <c r="W3505" s="2">
        <v>20037891</v>
      </c>
      <c r="X3505">
        <v>0</v>
      </c>
      <c r="Y3505" s="2">
        <v>164156572</v>
      </c>
      <c r="Z3505" s="2">
        <v>20037890</v>
      </c>
      <c r="AA3505" s="5">
        <f t="shared" si="54"/>
        <v>5009472.5</v>
      </c>
    </row>
    <row r="3506" spans="1:27" x14ac:dyDescent="0.25">
      <c r="A3506">
        <v>1519472</v>
      </c>
      <c r="B3506" t="s">
        <v>5354</v>
      </c>
      <c r="C3506" t="s">
        <v>4079</v>
      </c>
      <c r="D3506" t="s">
        <v>620</v>
      </c>
      <c r="E3506" s="1">
        <v>45911</v>
      </c>
      <c r="F3506" s="1">
        <v>46227</v>
      </c>
      <c r="G3506" t="s">
        <v>29</v>
      </c>
      <c r="H3506" t="s">
        <v>30</v>
      </c>
      <c r="I3506" t="s">
        <v>31</v>
      </c>
      <c r="J3506" t="s">
        <v>5743</v>
      </c>
      <c r="L3506" t="s">
        <v>805</v>
      </c>
      <c r="M3506" t="s">
        <v>243</v>
      </c>
      <c r="N3506" t="s">
        <v>67</v>
      </c>
      <c r="P3506" t="s">
        <v>35</v>
      </c>
      <c r="Q3506" s="1">
        <v>46216</v>
      </c>
      <c r="R3506" s="1">
        <v>46222</v>
      </c>
      <c r="S3506" t="s">
        <v>68</v>
      </c>
      <c r="T3506" s="2">
        <v>2475164</v>
      </c>
      <c r="U3506">
        <v>20</v>
      </c>
      <c r="V3506">
        <v>0</v>
      </c>
      <c r="W3506" s="2">
        <v>6082955</v>
      </c>
      <c r="X3506">
        <v>0</v>
      </c>
      <c r="Y3506" s="2">
        <v>2475164</v>
      </c>
      <c r="Z3506" s="2">
        <v>495033</v>
      </c>
      <c r="AA3506" s="5">
        <f t="shared" si="54"/>
        <v>495033</v>
      </c>
    </row>
    <row r="3507" spans="1:27" x14ac:dyDescent="0.25">
      <c r="A3507">
        <v>1518071</v>
      </c>
      <c r="B3507" t="s">
        <v>3791</v>
      </c>
      <c r="C3507" t="s">
        <v>1341</v>
      </c>
      <c r="D3507" t="s">
        <v>962</v>
      </c>
      <c r="E3507" s="1">
        <v>45908</v>
      </c>
      <c r="F3507" s="1">
        <v>46227</v>
      </c>
      <c r="G3507" t="s">
        <v>29</v>
      </c>
      <c r="H3507" t="s">
        <v>30</v>
      </c>
      <c r="I3507" t="s">
        <v>31</v>
      </c>
      <c r="J3507" t="s">
        <v>5744</v>
      </c>
      <c r="L3507" t="s">
        <v>2947</v>
      </c>
      <c r="M3507" t="s">
        <v>823</v>
      </c>
      <c r="N3507" t="s">
        <v>67</v>
      </c>
      <c r="P3507" t="s">
        <v>35</v>
      </c>
      <c r="Q3507" s="1">
        <v>46217</v>
      </c>
      <c r="R3507" s="1">
        <v>46222</v>
      </c>
      <c r="S3507" t="s">
        <v>68</v>
      </c>
      <c r="T3507" s="2">
        <v>332635</v>
      </c>
      <c r="U3507">
        <v>20</v>
      </c>
      <c r="V3507">
        <v>0</v>
      </c>
      <c r="W3507" s="2">
        <v>66527</v>
      </c>
      <c r="X3507">
        <v>0</v>
      </c>
      <c r="Y3507" s="2">
        <v>332635</v>
      </c>
      <c r="Z3507" s="2">
        <v>66527</v>
      </c>
      <c r="AA3507" s="5">
        <f t="shared" si="54"/>
        <v>66527</v>
      </c>
    </row>
    <row r="3508" spans="1:27" x14ac:dyDescent="0.25">
      <c r="A3508">
        <v>1523056</v>
      </c>
      <c r="B3508" t="s">
        <v>5745</v>
      </c>
      <c r="C3508" t="s">
        <v>1341</v>
      </c>
      <c r="D3508" t="s">
        <v>1363</v>
      </c>
      <c r="E3508" s="1">
        <v>45952</v>
      </c>
      <c r="F3508" s="1">
        <v>46226</v>
      </c>
      <c r="G3508" t="s">
        <v>29</v>
      </c>
      <c r="H3508" t="s">
        <v>30</v>
      </c>
      <c r="I3508" t="s">
        <v>31</v>
      </c>
      <c r="J3508" t="s">
        <v>71</v>
      </c>
      <c r="L3508" t="s">
        <v>867</v>
      </c>
      <c r="M3508" t="s">
        <v>133</v>
      </c>
      <c r="N3508" t="s">
        <v>67</v>
      </c>
      <c r="P3508" t="s">
        <v>35</v>
      </c>
      <c r="Q3508" s="1">
        <v>46218</v>
      </c>
      <c r="R3508" s="1">
        <v>46221</v>
      </c>
      <c r="S3508" t="s">
        <v>68</v>
      </c>
      <c r="T3508" s="2">
        <v>370110</v>
      </c>
      <c r="U3508">
        <v>20</v>
      </c>
      <c r="V3508">
        <v>0</v>
      </c>
      <c r="W3508" s="2">
        <v>146360</v>
      </c>
      <c r="X3508">
        <v>0</v>
      </c>
      <c r="Y3508" s="2">
        <v>370110</v>
      </c>
      <c r="Z3508" s="2">
        <v>74022</v>
      </c>
      <c r="AA3508" s="5">
        <f t="shared" si="54"/>
        <v>74022</v>
      </c>
    </row>
    <row r="3509" spans="1:27" x14ac:dyDescent="0.25">
      <c r="A3509">
        <v>1523055</v>
      </c>
      <c r="B3509" t="s">
        <v>5745</v>
      </c>
      <c r="C3509" t="s">
        <v>1341</v>
      </c>
      <c r="D3509" t="s">
        <v>1363</v>
      </c>
      <c r="E3509" s="1">
        <v>45952</v>
      </c>
      <c r="F3509" s="1">
        <v>46226</v>
      </c>
      <c r="G3509" t="s">
        <v>29</v>
      </c>
      <c r="H3509" t="s">
        <v>30</v>
      </c>
      <c r="I3509" t="s">
        <v>31</v>
      </c>
      <c r="J3509" t="s">
        <v>5746</v>
      </c>
      <c r="L3509" t="s">
        <v>867</v>
      </c>
      <c r="M3509" t="s">
        <v>133</v>
      </c>
      <c r="N3509" t="s">
        <v>67</v>
      </c>
      <c r="P3509" t="s">
        <v>35</v>
      </c>
      <c r="Q3509" s="1">
        <v>46218</v>
      </c>
      <c r="R3509" s="1">
        <v>46221</v>
      </c>
      <c r="S3509" t="s">
        <v>68</v>
      </c>
      <c r="T3509" s="2">
        <v>731800</v>
      </c>
      <c r="U3509">
        <v>20</v>
      </c>
      <c r="V3509">
        <v>0</v>
      </c>
      <c r="W3509" s="2">
        <v>146360</v>
      </c>
      <c r="X3509">
        <v>0</v>
      </c>
      <c r="Y3509" s="2">
        <v>731800</v>
      </c>
      <c r="Z3509" s="2">
        <v>146360</v>
      </c>
      <c r="AA3509" s="5">
        <f t="shared" si="54"/>
        <v>146360</v>
      </c>
    </row>
    <row r="3510" spans="1:27" x14ac:dyDescent="0.25">
      <c r="A3510">
        <v>1522257</v>
      </c>
      <c r="B3510" t="s">
        <v>5343</v>
      </c>
      <c r="C3510" t="s">
        <v>1341</v>
      </c>
      <c r="D3510" t="s">
        <v>533</v>
      </c>
      <c r="E3510" s="1">
        <v>45938</v>
      </c>
      <c r="F3510" s="1">
        <v>46226</v>
      </c>
      <c r="G3510" t="s">
        <v>29</v>
      </c>
      <c r="H3510" t="s">
        <v>30</v>
      </c>
      <c r="I3510" t="s">
        <v>31</v>
      </c>
      <c r="J3510" t="s">
        <v>5747</v>
      </c>
      <c r="L3510" t="s">
        <v>1099</v>
      </c>
      <c r="M3510" t="s">
        <v>803</v>
      </c>
      <c r="N3510" t="s">
        <v>67</v>
      </c>
      <c r="P3510" t="s">
        <v>35</v>
      </c>
      <c r="Q3510" s="1">
        <v>46218</v>
      </c>
      <c r="R3510" s="1">
        <v>46221</v>
      </c>
      <c r="S3510" t="s">
        <v>68</v>
      </c>
      <c r="T3510" s="2">
        <v>2958060</v>
      </c>
      <c r="U3510">
        <v>20</v>
      </c>
      <c r="V3510">
        <v>0</v>
      </c>
      <c r="W3510" s="2">
        <v>591612</v>
      </c>
      <c r="X3510">
        <v>0</v>
      </c>
      <c r="Y3510" s="2">
        <v>2958060</v>
      </c>
      <c r="Z3510" s="2">
        <v>591612</v>
      </c>
      <c r="AA3510" s="5">
        <f t="shared" si="54"/>
        <v>591612</v>
      </c>
    </row>
    <row r="3511" spans="1:27" x14ac:dyDescent="0.25">
      <c r="A3511">
        <v>1521613</v>
      </c>
      <c r="B3511" t="s">
        <v>4715</v>
      </c>
      <c r="C3511" t="s">
        <v>4715</v>
      </c>
      <c r="D3511" t="s">
        <v>292</v>
      </c>
      <c r="E3511" s="1">
        <v>45992</v>
      </c>
      <c r="F3511" s="1">
        <v>46356</v>
      </c>
      <c r="G3511" t="s">
        <v>47</v>
      </c>
      <c r="H3511" t="s">
        <v>30</v>
      </c>
      <c r="I3511" t="s">
        <v>31</v>
      </c>
      <c r="J3511" t="s">
        <v>616</v>
      </c>
      <c r="L3511" t="s">
        <v>576</v>
      </c>
      <c r="M3511" t="s">
        <v>359</v>
      </c>
      <c r="N3511" t="s">
        <v>59</v>
      </c>
      <c r="P3511" t="s">
        <v>35</v>
      </c>
      <c r="Q3511" s="1">
        <v>46218</v>
      </c>
      <c r="R3511" s="1">
        <v>46222</v>
      </c>
      <c r="S3511" t="s">
        <v>68</v>
      </c>
      <c r="T3511" s="2">
        <v>4630798</v>
      </c>
      <c r="U3511">
        <v>45</v>
      </c>
      <c r="V3511">
        <v>0</v>
      </c>
      <c r="W3511" s="2">
        <v>4500000</v>
      </c>
      <c r="X3511" s="2">
        <v>750000</v>
      </c>
      <c r="Y3511" s="2">
        <v>4630798</v>
      </c>
      <c r="Z3511" s="2">
        <v>2083859</v>
      </c>
      <c r="AA3511" s="5">
        <f t="shared" si="54"/>
        <v>2083859</v>
      </c>
    </row>
    <row r="3512" spans="1:27" x14ac:dyDescent="0.25">
      <c r="A3512">
        <v>1513502</v>
      </c>
      <c r="B3512" t="s">
        <v>4347</v>
      </c>
      <c r="C3512" t="s">
        <v>1341</v>
      </c>
      <c r="D3512" t="s">
        <v>995</v>
      </c>
      <c r="E3512" s="1">
        <v>45887</v>
      </c>
      <c r="F3512" s="1">
        <v>46226</v>
      </c>
      <c r="G3512" t="s">
        <v>29</v>
      </c>
      <c r="H3512" t="s">
        <v>30</v>
      </c>
      <c r="I3512" t="s">
        <v>31</v>
      </c>
      <c r="J3512" t="s">
        <v>996</v>
      </c>
      <c r="L3512" t="s">
        <v>997</v>
      </c>
      <c r="M3512" t="s">
        <v>97</v>
      </c>
      <c r="N3512" t="s">
        <v>67</v>
      </c>
      <c r="P3512" t="s">
        <v>35</v>
      </c>
      <c r="Q3512" s="1">
        <v>46220</v>
      </c>
      <c r="R3512" s="1">
        <v>46221</v>
      </c>
      <c r="S3512" t="s">
        <v>68</v>
      </c>
      <c r="T3512" s="2">
        <v>101500</v>
      </c>
      <c r="U3512">
        <v>20</v>
      </c>
      <c r="V3512">
        <v>0</v>
      </c>
      <c r="W3512" s="2">
        <v>81800</v>
      </c>
      <c r="X3512">
        <v>0</v>
      </c>
      <c r="Y3512" s="2">
        <v>101500</v>
      </c>
      <c r="Z3512" s="2">
        <v>20300</v>
      </c>
      <c r="AA3512" s="5">
        <f t="shared" si="54"/>
        <v>20300</v>
      </c>
    </row>
    <row r="3513" spans="1:27" x14ac:dyDescent="0.25">
      <c r="A3513">
        <v>1518426</v>
      </c>
      <c r="B3513" t="s">
        <v>4918</v>
      </c>
      <c r="C3513" t="s">
        <v>4918</v>
      </c>
      <c r="D3513" t="s">
        <v>292</v>
      </c>
      <c r="E3513" s="1">
        <v>45974</v>
      </c>
      <c r="F3513" s="1">
        <v>46270</v>
      </c>
      <c r="G3513" t="s">
        <v>47</v>
      </c>
      <c r="H3513" t="s">
        <v>30</v>
      </c>
      <c r="I3513" t="s">
        <v>31</v>
      </c>
      <c r="J3513" t="s">
        <v>1629</v>
      </c>
      <c r="L3513" t="s">
        <v>1216</v>
      </c>
      <c r="M3513" t="s">
        <v>531</v>
      </c>
      <c r="N3513" t="s">
        <v>67</v>
      </c>
      <c r="P3513" t="s">
        <v>35</v>
      </c>
      <c r="Q3513" s="1">
        <v>46220</v>
      </c>
      <c r="R3513" s="1">
        <v>46222</v>
      </c>
      <c r="S3513" t="s">
        <v>68</v>
      </c>
      <c r="T3513" s="2">
        <v>1688170</v>
      </c>
      <c r="U3513">
        <v>33</v>
      </c>
      <c r="V3513">
        <v>0</v>
      </c>
      <c r="W3513" s="2">
        <v>1872895</v>
      </c>
      <c r="X3513" s="2">
        <v>750000</v>
      </c>
      <c r="Y3513" s="2">
        <v>1688170</v>
      </c>
      <c r="Z3513" s="2">
        <v>557096</v>
      </c>
      <c r="AA3513" s="5">
        <f t="shared" si="54"/>
        <v>557096</v>
      </c>
    </row>
    <row r="3514" spans="1:27" x14ac:dyDescent="0.25">
      <c r="A3514">
        <v>1521615</v>
      </c>
      <c r="B3514" t="s">
        <v>4715</v>
      </c>
      <c r="C3514" t="s">
        <v>4715</v>
      </c>
      <c r="D3514" t="s">
        <v>292</v>
      </c>
      <c r="E3514" s="1">
        <v>45992</v>
      </c>
      <c r="F3514" s="1">
        <v>46356</v>
      </c>
      <c r="G3514" t="s">
        <v>47</v>
      </c>
      <c r="H3514" t="s">
        <v>30</v>
      </c>
      <c r="I3514" t="s">
        <v>31</v>
      </c>
      <c r="J3514" t="s">
        <v>293</v>
      </c>
      <c r="L3514" t="s">
        <v>1058</v>
      </c>
      <c r="N3514" t="s">
        <v>240</v>
      </c>
      <c r="P3514" t="s">
        <v>35</v>
      </c>
      <c r="Q3514" s="1">
        <v>46220</v>
      </c>
      <c r="R3514" s="1">
        <v>46223</v>
      </c>
      <c r="S3514" t="s">
        <v>68</v>
      </c>
      <c r="T3514" s="2">
        <v>1444878</v>
      </c>
      <c r="U3514">
        <v>45</v>
      </c>
      <c r="V3514">
        <v>0</v>
      </c>
      <c r="W3514" s="2">
        <v>4500000</v>
      </c>
      <c r="X3514" s="2">
        <v>750000</v>
      </c>
      <c r="Y3514" s="2">
        <v>1444878</v>
      </c>
      <c r="Z3514" s="2">
        <v>650195</v>
      </c>
      <c r="AA3514" s="5">
        <f t="shared" si="54"/>
        <v>650195</v>
      </c>
    </row>
    <row r="3515" spans="1:27" x14ac:dyDescent="0.25">
      <c r="A3515">
        <v>1521614</v>
      </c>
      <c r="B3515" t="s">
        <v>4715</v>
      </c>
      <c r="C3515" t="s">
        <v>4715</v>
      </c>
      <c r="D3515" t="s">
        <v>292</v>
      </c>
      <c r="E3515" s="1">
        <v>45992</v>
      </c>
      <c r="F3515" s="1">
        <v>46356</v>
      </c>
      <c r="G3515" t="s">
        <v>47</v>
      </c>
      <c r="H3515" t="s">
        <v>30</v>
      </c>
      <c r="I3515" t="s">
        <v>31</v>
      </c>
      <c r="J3515" t="s">
        <v>2387</v>
      </c>
      <c r="L3515" t="s">
        <v>969</v>
      </c>
      <c r="N3515" t="s">
        <v>970</v>
      </c>
      <c r="P3515" t="s">
        <v>35</v>
      </c>
      <c r="Q3515" s="1">
        <v>46220</v>
      </c>
      <c r="R3515" s="1">
        <v>46229</v>
      </c>
      <c r="S3515" t="s">
        <v>68</v>
      </c>
      <c r="T3515" s="2">
        <v>3064636</v>
      </c>
      <c r="U3515">
        <v>45</v>
      </c>
      <c r="V3515">
        <v>0</v>
      </c>
      <c r="W3515" s="2">
        <v>4500000</v>
      </c>
      <c r="X3515" s="2">
        <v>750000</v>
      </c>
      <c r="Y3515" s="2">
        <v>3064636</v>
      </c>
      <c r="Z3515" s="2">
        <v>1379086</v>
      </c>
      <c r="AA3515" s="5">
        <f t="shared" si="54"/>
        <v>1379086</v>
      </c>
    </row>
    <row r="3516" spans="1:27" x14ac:dyDescent="0.25">
      <c r="A3516">
        <v>1488473</v>
      </c>
      <c r="B3516" t="s">
        <v>5631</v>
      </c>
      <c r="C3516" t="s">
        <v>5631</v>
      </c>
      <c r="D3516" t="s">
        <v>5632</v>
      </c>
      <c r="E3516" s="1">
        <v>45757</v>
      </c>
      <c r="F3516" s="1">
        <v>46022</v>
      </c>
      <c r="G3516" t="s">
        <v>54</v>
      </c>
      <c r="H3516" t="s">
        <v>30</v>
      </c>
      <c r="I3516" t="s">
        <v>31</v>
      </c>
      <c r="J3516" t="s">
        <v>5748</v>
      </c>
      <c r="K3516" t="s">
        <v>5634</v>
      </c>
      <c r="L3516" t="s">
        <v>3962</v>
      </c>
      <c r="N3516" t="s">
        <v>51</v>
      </c>
      <c r="P3516" t="s">
        <v>35</v>
      </c>
      <c r="Q3516" s="1">
        <v>46222</v>
      </c>
      <c r="R3516" s="1">
        <v>46229</v>
      </c>
      <c r="S3516" t="s">
        <v>36</v>
      </c>
      <c r="T3516" s="2">
        <v>1393000</v>
      </c>
      <c r="U3516">
        <v>12</v>
      </c>
      <c r="V3516">
        <v>75</v>
      </c>
      <c r="W3516" s="2">
        <v>20037891</v>
      </c>
      <c r="X3516">
        <v>0</v>
      </c>
      <c r="Y3516" s="2">
        <v>1880550</v>
      </c>
      <c r="Z3516" s="2">
        <v>229551</v>
      </c>
      <c r="AA3516" s="5">
        <f t="shared" si="54"/>
        <v>57387.75</v>
      </c>
    </row>
    <row r="3517" spans="1:27" x14ac:dyDescent="0.25">
      <c r="A3517">
        <v>1504672</v>
      </c>
      <c r="B3517" t="s">
        <v>5749</v>
      </c>
      <c r="C3517" t="s">
        <v>62</v>
      </c>
      <c r="D3517" t="s">
        <v>1060</v>
      </c>
      <c r="E3517" s="1">
        <v>45825</v>
      </c>
      <c r="F3517" s="1">
        <v>46231</v>
      </c>
      <c r="G3517" t="s">
        <v>29</v>
      </c>
      <c r="H3517" t="s">
        <v>30</v>
      </c>
      <c r="I3517" t="s">
        <v>31</v>
      </c>
      <c r="J3517" t="s">
        <v>71</v>
      </c>
      <c r="L3517" t="s">
        <v>2561</v>
      </c>
      <c r="M3517" t="s">
        <v>710</v>
      </c>
      <c r="N3517" t="s">
        <v>67</v>
      </c>
      <c r="P3517" t="s">
        <v>35</v>
      </c>
      <c r="Q3517" s="1">
        <v>46223</v>
      </c>
      <c r="R3517" s="1">
        <v>46226</v>
      </c>
      <c r="S3517" t="s">
        <v>68</v>
      </c>
      <c r="T3517">
        <v>85</v>
      </c>
      <c r="U3517">
        <v>20</v>
      </c>
      <c r="V3517">
        <v>0</v>
      </c>
      <c r="W3517" s="2">
        <v>24726</v>
      </c>
      <c r="X3517">
        <v>0</v>
      </c>
      <c r="Y3517">
        <v>85</v>
      </c>
      <c r="Z3517">
        <v>17</v>
      </c>
      <c r="AA3517" s="5">
        <f t="shared" si="54"/>
        <v>17</v>
      </c>
    </row>
    <row r="3518" spans="1:27" x14ac:dyDescent="0.25">
      <c r="A3518">
        <v>1504671</v>
      </c>
      <c r="B3518" t="s">
        <v>5749</v>
      </c>
      <c r="C3518" t="s">
        <v>62</v>
      </c>
      <c r="D3518" t="s">
        <v>1060</v>
      </c>
      <c r="E3518" s="1">
        <v>45825</v>
      </c>
      <c r="F3518" s="1">
        <v>46231</v>
      </c>
      <c r="G3518" t="s">
        <v>29</v>
      </c>
      <c r="H3518" t="s">
        <v>30</v>
      </c>
      <c r="I3518" t="s">
        <v>31</v>
      </c>
      <c r="J3518" t="s">
        <v>5750</v>
      </c>
      <c r="L3518" t="s">
        <v>2561</v>
      </c>
      <c r="M3518" t="s">
        <v>710</v>
      </c>
      <c r="N3518" t="s">
        <v>67</v>
      </c>
      <c r="P3518" t="s">
        <v>35</v>
      </c>
      <c r="Q3518" s="1">
        <v>46223</v>
      </c>
      <c r="R3518" s="1">
        <v>46226</v>
      </c>
      <c r="S3518" t="s">
        <v>68</v>
      </c>
      <c r="T3518" s="2">
        <v>123630</v>
      </c>
      <c r="U3518">
        <v>20</v>
      </c>
      <c r="V3518">
        <v>0</v>
      </c>
      <c r="W3518" s="2">
        <v>24726</v>
      </c>
      <c r="X3518">
        <v>0</v>
      </c>
      <c r="Y3518" s="2">
        <v>123630</v>
      </c>
      <c r="Z3518" s="2">
        <v>24726</v>
      </c>
      <c r="AA3518" s="5">
        <f t="shared" si="54"/>
        <v>24726</v>
      </c>
    </row>
    <row r="3519" spans="1:27" x14ac:dyDescent="0.25">
      <c r="A3519">
        <v>1522773</v>
      </c>
      <c r="B3519" t="s">
        <v>5329</v>
      </c>
      <c r="C3519" t="s">
        <v>1341</v>
      </c>
      <c r="D3519" t="s">
        <v>1161</v>
      </c>
      <c r="E3519" s="1">
        <v>45944</v>
      </c>
      <c r="F3519" s="1">
        <v>46307</v>
      </c>
      <c r="G3519" t="s">
        <v>29</v>
      </c>
      <c r="H3519" t="s">
        <v>30</v>
      </c>
      <c r="I3519" t="s">
        <v>31</v>
      </c>
      <c r="J3519" t="s">
        <v>5751</v>
      </c>
      <c r="L3519" t="s">
        <v>137</v>
      </c>
      <c r="M3519" t="s">
        <v>138</v>
      </c>
      <c r="N3519" t="s">
        <v>67</v>
      </c>
      <c r="P3519" t="s">
        <v>35</v>
      </c>
      <c r="Q3519" s="1">
        <v>46224</v>
      </c>
      <c r="R3519" s="1">
        <v>46227</v>
      </c>
      <c r="S3519" t="s">
        <v>68</v>
      </c>
      <c r="T3519" s="2">
        <v>318000</v>
      </c>
      <c r="U3519">
        <v>20</v>
      </c>
      <c r="V3519">
        <v>0</v>
      </c>
      <c r="W3519" s="2">
        <v>1350000</v>
      </c>
      <c r="X3519">
        <v>0</v>
      </c>
      <c r="Y3519" s="2">
        <v>318000</v>
      </c>
      <c r="Z3519" s="2">
        <v>63600</v>
      </c>
      <c r="AA3519" s="5">
        <f t="shared" si="54"/>
        <v>63600</v>
      </c>
    </row>
    <row r="3520" spans="1:27" x14ac:dyDescent="0.25">
      <c r="A3520">
        <v>1518225</v>
      </c>
      <c r="B3520" t="s">
        <v>5016</v>
      </c>
      <c r="C3520" t="s">
        <v>1341</v>
      </c>
      <c r="D3520" t="s">
        <v>2510</v>
      </c>
      <c r="E3520" s="1">
        <v>45915</v>
      </c>
      <c r="F3520" s="1">
        <v>46344</v>
      </c>
      <c r="G3520" t="s">
        <v>29</v>
      </c>
      <c r="H3520" t="s">
        <v>30</v>
      </c>
      <c r="I3520" t="s">
        <v>31</v>
      </c>
      <c r="J3520" t="s">
        <v>5752</v>
      </c>
      <c r="L3520" t="s">
        <v>111</v>
      </c>
      <c r="M3520" t="s">
        <v>112</v>
      </c>
      <c r="N3520" t="s">
        <v>67</v>
      </c>
      <c r="P3520" t="s">
        <v>35</v>
      </c>
      <c r="Q3520" s="1">
        <v>46224</v>
      </c>
      <c r="R3520" s="1">
        <v>46226</v>
      </c>
      <c r="S3520" t="s">
        <v>68</v>
      </c>
      <c r="T3520" s="2">
        <v>2685000</v>
      </c>
      <c r="U3520">
        <v>20</v>
      </c>
      <c r="V3520">
        <v>0</v>
      </c>
      <c r="W3520" s="2">
        <v>537000</v>
      </c>
      <c r="X3520">
        <v>0</v>
      </c>
      <c r="Y3520" s="2">
        <v>2685000</v>
      </c>
      <c r="Z3520" s="2">
        <v>537000</v>
      </c>
      <c r="AA3520" s="5">
        <f t="shared" si="54"/>
        <v>537000</v>
      </c>
    </row>
    <row r="3521" spans="1:27" x14ac:dyDescent="0.25">
      <c r="A3521">
        <v>1521711</v>
      </c>
      <c r="B3521" t="s">
        <v>4715</v>
      </c>
      <c r="C3521" t="s">
        <v>4715</v>
      </c>
      <c r="D3521" t="s">
        <v>292</v>
      </c>
      <c r="E3521" s="1">
        <v>45992</v>
      </c>
      <c r="F3521" s="1">
        <v>46356</v>
      </c>
      <c r="G3521" t="s">
        <v>47</v>
      </c>
      <c r="H3521" t="s">
        <v>30</v>
      </c>
      <c r="I3521" t="s">
        <v>31</v>
      </c>
      <c r="J3521" t="s">
        <v>4879</v>
      </c>
      <c r="L3521" t="s">
        <v>822</v>
      </c>
      <c r="M3521" t="s">
        <v>823</v>
      </c>
      <c r="N3521" t="s">
        <v>67</v>
      </c>
      <c r="P3521" t="s">
        <v>35</v>
      </c>
      <c r="Q3521" s="1">
        <v>46226</v>
      </c>
      <c r="R3521" s="1">
        <v>46229</v>
      </c>
      <c r="S3521" t="s">
        <v>68</v>
      </c>
      <c r="T3521" s="2">
        <v>1809529</v>
      </c>
      <c r="U3521">
        <v>45</v>
      </c>
      <c r="V3521">
        <v>0</v>
      </c>
      <c r="W3521" s="2">
        <v>4500000</v>
      </c>
      <c r="X3521" s="2">
        <v>750000</v>
      </c>
      <c r="Y3521" s="2">
        <v>1809529</v>
      </c>
      <c r="Z3521" s="2">
        <v>814288</v>
      </c>
      <c r="AA3521" s="5">
        <f t="shared" si="54"/>
        <v>814288</v>
      </c>
    </row>
    <row r="3522" spans="1:27" x14ac:dyDescent="0.25">
      <c r="A3522">
        <v>1521620</v>
      </c>
      <c r="B3522" t="s">
        <v>4715</v>
      </c>
      <c r="C3522" t="s">
        <v>4715</v>
      </c>
      <c r="D3522" t="s">
        <v>292</v>
      </c>
      <c r="E3522" s="1">
        <v>45992</v>
      </c>
      <c r="F3522" s="1">
        <v>46356</v>
      </c>
      <c r="G3522" t="s">
        <v>47</v>
      </c>
      <c r="H3522" t="s">
        <v>30</v>
      </c>
      <c r="I3522" t="s">
        <v>31</v>
      </c>
      <c r="J3522" t="s">
        <v>3060</v>
      </c>
      <c r="L3522" t="s">
        <v>5753</v>
      </c>
      <c r="N3522" t="s">
        <v>1113</v>
      </c>
      <c r="P3522" t="s">
        <v>35</v>
      </c>
      <c r="Q3522" s="1">
        <v>46227</v>
      </c>
      <c r="R3522" s="1">
        <v>46229</v>
      </c>
      <c r="S3522" t="s">
        <v>68</v>
      </c>
      <c r="T3522" s="2">
        <v>652716</v>
      </c>
      <c r="U3522">
        <v>45</v>
      </c>
      <c r="V3522">
        <v>0</v>
      </c>
      <c r="W3522" s="2">
        <v>4500000</v>
      </c>
      <c r="X3522" s="2">
        <v>750000</v>
      </c>
      <c r="Y3522" s="2">
        <v>652716</v>
      </c>
      <c r="Z3522" s="2">
        <v>293722</v>
      </c>
      <c r="AA3522" s="5">
        <f t="shared" ref="AA3522:AA3585" si="55">Z3522*(1-V3522%)</f>
        <v>293722</v>
      </c>
    </row>
    <row r="3523" spans="1:27" x14ac:dyDescent="0.25">
      <c r="A3523">
        <v>1521619</v>
      </c>
      <c r="B3523" t="s">
        <v>4715</v>
      </c>
      <c r="C3523" t="s">
        <v>4715</v>
      </c>
      <c r="D3523" t="s">
        <v>292</v>
      </c>
      <c r="E3523" s="1">
        <v>45992</v>
      </c>
      <c r="F3523" s="1">
        <v>46356</v>
      </c>
      <c r="G3523" t="s">
        <v>47</v>
      </c>
      <c r="H3523" t="s">
        <v>30</v>
      </c>
      <c r="I3523" t="s">
        <v>31</v>
      </c>
      <c r="J3523" t="s">
        <v>293</v>
      </c>
      <c r="L3523" t="s">
        <v>5754</v>
      </c>
      <c r="N3523" t="s">
        <v>240</v>
      </c>
      <c r="P3523" t="s">
        <v>35</v>
      </c>
      <c r="Q3523" s="1">
        <v>46227</v>
      </c>
      <c r="R3523" s="1">
        <v>46236</v>
      </c>
      <c r="S3523" t="s">
        <v>68</v>
      </c>
      <c r="T3523" s="2">
        <v>3128049</v>
      </c>
      <c r="U3523">
        <v>45</v>
      </c>
      <c r="V3523">
        <v>0</v>
      </c>
      <c r="W3523" s="2">
        <v>4500000</v>
      </c>
      <c r="X3523" s="2">
        <v>750000</v>
      </c>
      <c r="Y3523" s="2">
        <v>3128049</v>
      </c>
      <c r="Z3523" s="2">
        <v>1407622</v>
      </c>
      <c r="AA3523" s="5">
        <f t="shared" si="55"/>
        <v>1407622</v>
      </c>
    </row>
    <row r="3524" spans="1:27" x14ac:dyDescent="0.25">
      <c r="A3524">
        <v>1488474</v>
      </c>
      <c r="B3524" t="s">
        <v>5631</v>
      </c>
      <c r="C3524" t="s">
        <v>5631</v>
      </c>
      <c r="D3524" t="s">
        <v>5632</v>
      </c>
      <c r="E3524" s="1">
        <v>45757</v>
      </c>
      <c r="F3524" s="1">
        <v>46022</v>
      </c>
      <c r="G3524" t="s">
        <v>54</v>
      </c>
      <c r="H3524" t="s">
        <v>30</v>
      </c>
      <c r="I3524" t="s">
        <v>31</v>
      </c>
      <c r="J3524" t="s">
        <v>5755</v>
      </c>
      <c r="K3524" t="s">
        <v>5756</v>
      </c>
      <c r="L3524" t="s">
        <v>4024</v>
      </c>
      <c r="N3524" t="s">
        <v>51</v>
      </c>
      <c r="P3524" t="s">
        <v>35</v>
      </c>
      <c r="Q3524" s="1">
        <v>46229</v>
      </c>
      <c r="R3524" s="1">
        <v>46236</v>
      </c>
      <c r="S3524" t="s">
        <v>36</v>
      </c>
      <c r="T3524" s="2">
        <v>16546000</v>
      </c>
      <c r="U3524">
        <v>12</v>
      </c>
      <c r="V3524">
        <v>75</v>
      </c>
      <c r="W3524" s="2">
        <v>20037891</v>
      </c>
      <c r="X3524">
        <v>0</v>
      </c>
      <c r="Y3524" s="2">
        <v>22337100</v>
      </c>
      <c r="Z3524" s="2">
        <v>2726594</v>
      </c>
      <c r="AA3524" s="5">
        <f t="shared" si="55"/>
        <v>681648.5</v>
      </c>
    </row>
    <row r="3525" spans="1:27" x14ac:dyDescent="0.25">
      <c r="A3525">
        <v>1492200</v>
      </c>
      <c r="B3525" t="s">
        <v>5757</v>
      </c>
      <c r="C3525" t="s">
        <v>62</v>
      </c>
      <c r="D3525" t="s">
        <v>5758</v>
      </c>
      <c r="E3525" s="1">
        <v>45743</v>
      </c>
      <c r="F3525" s="1">
        <v>46243</v>
      </c>
      <c r="G3525" t="s">
        <v>29</v>
      </c>
      <c r="H3525" t="s">
        <v>30</v>
      </c>
      <c r="I3525" t="s">
        <v>31</v>
      </c>
      <c r="J3525" t="s">
        <v>5759</v>
      </c>
      <c r="L3525" t="s">
        <v>2935</v>
      </c>
      <c r="M3525" t="s">
        <v>133</v>
      </c>
      <c r="N3525" t="s">
        <v>67</v>
      </c>
      <c r="P3525" t="s">
        <v>35</v>
      </c>
      <c r="Q3525" s="1">
        <v>46235</v>
      </c>
      <c r="R3525" s="1">
        <v>46238</v>
      </c>
      <c r="S3525" t="s">
        <v>68</v>
      </c>
      <c r="T3525" s="2">
        <v>733116</v>
      </c>
      <c r="U3525">
        <v>20</v>
      </c>
      <c r="V3525">
        <v>0</v>
      </c>
      <c r="W3525" s="2">
        <v>146623</v>
      </c>
      <c r="X3525">
        <v>0</v>
      </c>
      <c r="Y3525" s="2">
        <v>733116</v>
      </c>
      <c r="Z3525" s="2">
        <v>146623</v>
      </c>
      <c r="AA3525" s="5">
        <f t="shared" si="55"/>
        <v>146623</v>
      </c>
    </row>
    <row r="3526" spans="1:27" x14ac:dyDescent="0.25">
      <c r="A3526">
        <v>1503030</v>
      </c>
      <c r="B3526" t="s">
        <v>1458</v>
      </c>
      <c r="C3526" t="s">
        <v>1458</v>
      </c>
      <c r="D3526" t="s">
        <v>749</v>
      </c>
      <c r="E3526" s="1">
        <v>45719</v>
      </c>
      <c r="F3526" s="1">
        <v>46022</v>
      </c>
      <c r="G3526" t="s">
        <v>47</v>
      </c>
      <c r="H3526" t="s">
        <v>30</v>
      </c>
      <c r="I3526" t="s">
        <v>31</v>
      </c>
      <c r="J3526" t="s">
        <v>1812</v>
      </c>
      <c r="K3526" t="s">
        <v>1813</v>
      </c>
      <c r="L3526" t="s">
        <v>1814</v>
      </c>
      <c r="M3526" t="s">
        <v>185</v>
      </c>
      <c r="N3526" t="s">
        <v>67</v>
      </c>
      <c r="P3526" t="s">
        <v>35</v>
      </c>
      <c r="Q3526" s="1">
        <v>46235</v>
      </c>
      <c r="R3526" s="1">
        <v>46265</v>
      </c>
      <c r="S3526" t="s">
        <v>68</v>
      </c>
      <c r="T3526" s="2">
        <v>5675000</v>
      </c>
      <c r="U3526">
        <v>3</v>
      </c>
      <c r="V3526">
        <v>0</v>
      </c>
      <c r="W3526" s="2">
        <v>1163250</v>
      </c>
      <c r="X3526">
        <v>0</v>
      </c>
      <c r="Y3526" s="2">
        <v>5675000</v>
      </c>
      <c r="Z3526" s="2">
        <v>156063</v>
      </c>
      <c r="AA3526" s="5">
        <f t="shared" si="55"/>
        <v>156063</v>
      </c>
    </row>
    <row r="3527" spans="1:27" x14ac:dyDescent="0.25">
      <c r="A3527">
        <v>1513436</v>
      </c>
      <c r="B3527" t="s">
        <v>3339</v>
      </c>
      <c r="C3527" t="s">
        <v>1341</v>
      </c>
      <c r="D3527" t="s">
        <v>1893</v>
      </c>
      <c r="E3527" s="1">
        <v>45877</v>
      </c>
      <c r="F3527" s="1">
        <v>46246</v>
      </c>
      <c r="G3527" t="s">
        <v>29</v>
      </c>
      <c r="H3527" t="s">
        <v>30</v>
      </c>
      <c r="I3527" t="s">
        <v>31</v>
      </c>
      <c r="J3527" t="s">
        <v>1894</v>
      </c>
      <c r="L3527" t="s">
        <v>2707</v>
      </c>
      <c r="M3527" t="s">
        <v>1263</v>
      </c>
      <c r="N3527" t="s">
        <v>67</v>
      </c>
      <c r="P3527" t="s">
        <v>35</v>
      </c>
      <c r="Q3527" s="1">
        <v>46240</v>
      </c>
      <c r="R3527" s="1">
        <v>46241</v>
      </c>
      <c r="S3527" t="s">
        <v>68</v>
      </c>
      <c r="T3527" s="2">
        <v>140000</v>
      </c>
      <c r="U3527">
        <v>20</v>
      </c>
      <c r="V3527">
        <v>0</v>
      </c>
      <c r="W3527" s="2">
        <v>55000</v>
      </c>
      <c r="X3527">
        <v>0</v>
      </c>
      <c r="Y3527" s="2">
        <v>140000</v>
      </c>
      <c r="Z3527" s="2">
        <v>28000</v>
      </c>
      <c r="AA3527" s="5">
        <f t="shared" si="55"/>
        <v>28000</v>
      </c>
    </row>
    <row r="3528" spans="1:27" x14ac:dyDescent="0.25">
      <c r="A3528">
        <v>1521622</v>
      </c>
      <c r="B3528" t="s">
        <v>4715</v>
      </c>
      <c r="C3528" t="s">
        <v>4715</v>
      </c>
      <c r="D3528" t="s">
        <v>292</v>
      </c>
      <c r="E3528" s="1">
        <v>45992</v>
      </c>
      <c r="F3528" s="1">
        <v>46356</v>
      </c>
      <c r="G3528" t="s">
        <v>47</v>
      </c>
      <c r="H3528" t="s">
        <v>30</v>
      </c>
      <c r="I3528" t="s">
        <v>31</v>
      </c>
      <c r="J3528" t="s">
        <v>2387</v>
      </c>
      <c r="L3528" t="s">
        <v>1540</v>
      </c>
      <c r="N3528" t="s">
        <v>1541</v>
      </c>
      <c r="P3528" t="s">
        <v>35</v>
      </c>
      <c r="Q3528" s="1">
        <v>46240</v>
      </c>
      <c r="R3528" s="1">
        <v>46243</v>
      </c>
      <c r="S3528" t="s">
        <v>68</v>
      </c>
      <c r="T3528" s="2">
        <v>904828</v>
      </c>
      <c r="U3528">
        <v>45</v>
      </c>
      <c r="V3528">
        <v>0</v>
      </c>
      <c r="W3528" s="2">
        <v>4500000</v>
      </c>
      <c r="X3528" s="2">
        <v>750000</v>
      </c>
      <c r="Y3528" s="2">
        <v>904828</v>
      </c>
      <c r="Z3528" s="2">
        <v>407173</v>
      </c>
      <c r="AA3528" s="5">
        <f t="shared" si="55"/>
        <v>407173</v>
      </c>
    </row>
    <row r="3529" spans="1:27" x14ac:dyDescent="0.25">
      <c r="A3529">
        <v>1521621</v>
      </c>
      <c r="B3529" t="s">
        <v>4715</v>
      </c>
      <c r="C3529" t="s">
        <v>4715</v>
      </c>
      <c r="D3529" t="s">
        <v>292</v>
      </c>
      <c r="E3529" s="1">
        <v>45992</v>
      </c>
      <c r="F3529" s="1">
        <v>46356</v>
      </c>
      <c r="G3529" t="s">
        <v>47</v>
      </c>
      <c r="H3529" t="s">
        <v>30</v>
      </c>
      <c r="I3529" t="s">
        <v>31</v>
      </c>
      <c r="J3529" t="s">
        <v>616</v>
      </c>
      <c r="L3529" t="s">
        <v>1573</v>
      </c>
      <c r="N3529" t="s">
        <v>1574</v>
      </c>
      <c r="P3529" t="s">
        <v>35</v>
      </c>
      <c r="Q3529" s="1">
        <v>46240</v>
      </c>
      <c r="R3529" s="1">
        <v>46243</v>
      </c>
      <c r="S3529" t="s">
        <v>68</v>
      </c>
      <c r="T3529" s="2">
        <v>2273596</v>
      </c>
      <c r="U3529">
        <v>45</v>
      </c>
      <c r="V3529">
        <v>0</v>
      </c>
      <c r="W3529" s="2">
        <v>4500000</v>
      </c>
      <c r="X3529" s="2">
        <v>750000</v>
      </c>
      <c r="Y3529" s="2">
        <v>2273596</v>
      </c>
      <c r="Z3529" s="2">
        <v>1023118</v>
      </c>
      <c r="AA3529" s="5">
        <f t="shared" si="55"/>
        <v>1023118</v>
      </c>
    </row>
    <row r="3530" spans="1:27" x14ac:dyDescent="0.25">
      <c r="A3530">
        <v>1521712</v>
      </c>
      <c r="B3530" t="s">
        <v>4715</v>
      </c>
      <c r="C3530" t="s">
        <v>4715</v>
      </c>
      <c r="D3530" t="s">
        <v>292</v>
      </c>
      <c r="E3530" s="1">
        <v>45992</v>
      </c>
      <c r="F3530" s="1">
        <v>46356</v>
      </c>
      <c r="G3530" t="s">
        <v>47</v>
      </c>
      <c r="H3530" t="s">
        <v>30</v>
      </c>
      <c r="I3530" t="s">
        <v>31</v>
      </c>
      <c r="J3530" t="s">
        <v>4879</v>
      </c>
      <c r="L3530" t="s">
        <v>975</v>
      </c>
      <c r="M3530" t="s">
        <v>112</v>
      </c>
      <c r="N3530" t="s">
        <v>67</v>
      </c>
      <c r="P3530" t="s">
        <v>35</v>
      </c>
      <c r="Q3530" s="1">
        <v>46240</v>
      </c>
      <c r="R3530" s="1">
        <v>46243</v>
      </c>
      <c r="S3530" t="s">
        <v>68</v>
      </c>
      <c r="T3530" s="2">
        <v>2564725</v>
      </c>
      <c r="U3530">
        <v>45</v>
      </c>
      <c r="V3530">
        <v>0</v>
      </c>
      <c r="W3530" s="2">
        <v>4500000</v>
      </c>
      <c r="X3530" s="2">
        <v>750000</v>
      </c>
      <c r="Y3530" s="2">
        <v>2564725</v>
      </c>
      <c r="Z3530" s="2">
        <v>1154126</v>
      </c>
      <c r="AA3530" s="5">
        <f t="shared" si="55"/>
        <v>1154126</v>
      </c>
    </row>
    <row r="3531" spans="1:27" x14ac:dyDescent="0.25">
      <c r="A3531">
        <v>1521623</v>
      </c>
      <c r="B3531" t="s">
        <v>4715</v>
      </c>
      <c r="C3531" t="s">
        <v>4715</v>
      </c>
      <c r="D3531" t="s">
        <v>292</v>
      </c>
      <c r="E3531" s="1">
        <v>45992</v>
      </c>
      <c r="F3531" s="1">
        <v>46356</v>
      </c>
      <c r="G3531" t="s">
        <v>47</v>
      </c>
      <c r="H3531" t="s">
        <v>30</v>
      </c>
      <c r="I3531" t="s">
        <v>31</v>
      </c>
      <c r="J3531" t="s">
        <v>293</v>
      </c>
      <c r="L3531" t="s">
        <v>239</v>
      </c>
      <c r="N3531" t="s">
        <v>240</v>
      </c>
      <c r="P3531" t="s">
        <v>35</v>
      </c>
      <c r="Q3531" s="1">
        <v>46242</v>
      </c>
      <c r="R3531" s="1">
        <v>46250</v>
      </c>
      <c r="S3531" t="s">
        <v>68</v>
      </c>
      <c r="T3531" s="2">
        <v>3207083</v>
      </c>
      <c r="U3531">
        <v>45</v>
      </c>
      <c r="V3531">
        <v>0</v>
      </c>
      <c r="W3531" s="2">
        <v>4500000</v>
      </c>
      <c r="X3531" s="2">
        <v>750000</v>
      </c>
      <c r="Y3531" s="2">
        <v>3207083</v>
      </c>
      <c r="Z3531" s="2">
        <v>1443187</v>
      </c>
      <c r="AA3531" s="5">
        <f t="shared" si="55"/>
        <v>1443187</v>
      </c>
    </row>
    <row r="3532" spans="1:27" x14ac:dyDescent="0.25">
      <c r="A3532">
        <v>1504306</v>
      </c>
      <c r="B3532" t="s">
        <v>1489</v>
      </c>
      <c r="C3532" t="s">
        <v>62</v>
      </c>
      <c r="D3532" t="s">
        <v>1490</v>
      </c>
      <c r="E3532" s="1">
        <v>45811</v>
      </c>
      <c r="F3532" s="1">
        <v>46253</v>
      </c>
      <c r="G3532" t="s">
        <v>29</v>
      </c>
      <c r="H3532" t="s">
        <v>30</v>
      </c>
      <c r="I3532" t="s">
        <v>31</v>
      </c>
      <c r="J3532" t="s">
        <v>5760</v>
      </c>
      <c r="L3532" t="s">
        <v>1099</v>
      </c>
      <c r="M3532" t="s">
        <v>803</v>
      </c>
      <c r="N3532" t="s">
        <v>67</v>
      </c>
      <c r="P3532" t="s">
        <v>35</v>
      </c>
      <c r="Q3532" s="1">
        <v>46243</v>
      </c>
      <c r="R3532" s="1">
        <v>46248</v>
      </c>
      <c r="S3532" t="s">
        <v>68</v>
      </c>
      <c r="T3532" s="2">
        <v>175000</v>
      </c>
      <c r="U3532">
        <v>20</v>
      </c>
      <c r="V3532">
        <v>0</v>
      </c>
      <c r="W3532" s="2">
        <v>35000</v>
      </c>
      <c r="X3532">
        <v>0</v>
      </c>
      <c r="Y3532" s="2">
        <v>175000</v>
      </c>
      <c r="Z3532" s="2">
        <v>35000</v>
      </c>
      <c r="AA3532" s="5">
        <f t="shared" si="55"/>
        <v>35000</v>
      </c>
    </row>
    <row r="3533" spans="1:27" x14ac:dyDescent="0.25">
      <c r="A3533">
        <v>1519791</v>
      </c>
      <c r="B3533" t="s">
        <v>5725</v>
      </c>
      <c r="C3533" t="s">
        <v>75</v>
      </c>
      <c r="D3533" t="s">
        <v>935</v>
      </c>
      <c r="E3533" s="1">
        <v>45916</v>
      </c>
      <c r="F3533" s="1">
        <v>46265</v>
      </c>
      <c r="G3533" t="s">
        <v>77</v>
      </c>
      <c r="H3533" t="s">
        <v>30</v>
      </c>
      <c r="I3533" t="s">
        <v>40</v>
      </c>
      <c r="J3533" t="s">
        <v>936</v>
      </c>
      <c r="K3533" t="s">
        <v>1678</v>
      </c>
      <c r="L3533" t="s">
        <v>1679</v>
      </c>
      <c r="N3533" t="s">
        <v>51</v>
      </c>
      <c r="P3533" t="s">
        <v>35</v>
      </c>
      <c r="Q3533" s="1">
        <v>46243</v>
      </c>
      <c r="R3533" s="1">
        <v>46243</v>
      </c>
      <c r="S3533" t="s">
        <v>36</v>
      </c>
      <c r="T3533" s="2">
        <v>475000</v>
      </c>
      <c r="U3533">
        <v>14</v>
      </c>
      <c r="V3533">
        <v>50</v>
      </c>
      <c r="W3533" s="2">
        <v>448742</v>
      </c>
      <c r="X3533">
        <v>0</v>
      </c>
      <c r="Y3533" s="2">
        <v>641250</v>
      </c>
      <c r="Z3533" s="2">
        <v>87443</v>
      </c>
      <c r="AA3533" s="5">
        <f t="shared" si="55"/>
        <v>43721.5</v>
      </c>
    </row>
    <row r="3534" spans="1:27" x14ac:dyDescent="0.25">
      <c r="A3534">
        <v>1523145</v>
      </c>
      <c r="B3534" t="s">
        <v>5431</v>
      </c>
      <c r="C3534" t="s">
        <v>1341</v>
      </c>
      <c r="D3534" t="s">
        <v>3249</v>
      </c>
      <c r="E3534" s="1">
        <v>45958</v>
      </c>
      <c r="F3534" s="1">
        <v>46322</v>
      </c>
      <c r="G3534" t="s">
        <v>29</v>
      </c>
      <c r="H3534" t="s">
        <v>30</v>
      </c>
      <c r="I3534" t="s">
        <v>31</v>
      </c>
      <c r="J3534" t="s">
        <v>5761</v>
      </c>
      <c r="L3534" t="s">
        <v>137</v>
      </c>
      <c r="M3534" t="s">
        <v>138</v>
      </c>
      <c r="N3534" t="s">
        <v>67</v>
      </c>
      <c r="P3534" t="s">
        <v>35</v>
      </c>
      <c r="Q3534" s="1">
        <v>46244</v>
      </c>
      <c r="R3534" s="1">
        <v>46247</v>
      </c>
      <c r="S3534" t="s">
        <v>68</v>
      </c>
      <c r="T3534" s="2">
        <v>400000</v>
      </c>
      <c r="U3534">
        <v>20</v>
      </c>
      <c r="V3534">
        <v>0</v>
      </c>
      <c r="W3534" s="2">
        <v>180000</v>
      </c>
      <c r="X3534">
        <v>0</v>
      </c>
      <c r="Y3534" s="2">
        <v>400000</v>
      </c>
      <c r="Z3534" s="2">
        <v>80000</v>
      </c>
      <c r="AA3534" s="5">
        <f t="shared" si="55"/>
        <v>80000</v>
      </c>
    </row>
    <row r="3535" spans="1:27" x14ac:dyDescent="0.25">
      <c r="A3535">
        <v>1522763</v>
      </c>
      <c r="B3535" t="s">
        <v>4723</v>
      </c>
      <c r="C3535" t="s">
        <v>1341</v>
      </c>
      <c r="D3535" t="s">
        <v>385</v>
      </c>
      <c r="E3535" s="1">
        <v>45939</v>
      </c>
      <c r="F3535" s="1">
        <v>46318</v>
      </c>
      <c r="G3535" t="s">
        <v>29</v>
      </c>
      <c r="H3535" t="s">
        <v>30</v>
      </c>
      <c r="I3535" t="s">
        <v>31</v>
      </c>
      <c r="J3535" t="s">
        <v>5762</v>
      </c>
      <c r="L3535" t="s">
        <v>314</v>
      </c>
      <c r="M3535" t="s">
        <v>315</v>
      </c>
      <c r="N3535" t="s">
        <v>67</v>
      </c>
      <c r="P3535" t="s">
        <v>35</v>
      </c>
      <c r="Q3535" s="1">
        <v>46244</v>
      </c>
      <c r="R3535" s="1">
        <v>46246</v>
      </c>
      <c r="S3535" t="s">
        <v>68</v>
      </c>
      <c r="T3535" s="2">
        <v>550000</v>
      </c>
      <c r="U3535">
        <v>20</v>
      </c>
      <c r="V3535">
        <v>0</v>
      </c>
      <c r="W3535" s="2">
        <v>110000</v>
      </c>
      <c r="X3535">
        <v>0</v>
      </c>
      <c r="Y3535" s="2">
        <v>550000</v>
      </c>
      <c r="Z3535" s="2">
        <v>110000</v>
      </c>
      <c r="AA3535" s="5">
        <f t="shared" si="55"/>
        <v>110000</v>
      </c>
    </row>
    <row r="3536" spans="1:27" x14ac:dyDescent="0.25">
      <c r="A3536">
        <v>1519827</v>
      </c>
      <c r="B3536" t="s">
        <v>4249</v>
      </c>
      <c r="C3536" t="s">
        <v>140</v>
      </c>
      <c r="D3536" t="s">
        <v>1110</v>
      </c>
      <c r="E3536" s="1">
        <v>45962</v>
      </c>
      <c r="F3536" s="1">
        <v>46325</v>
      </c>
      <c r="G3536" t="s">
        <v>47</v>
      </c>
      <c r="H3536" t="s">
        <v>30</v>
      </c>
      <c r="I3536" t="s">
        <v>31</v>
      </c>
      <c r="J3536" t="s">
        <v>1686</v>
      </c>
      <c r="L3536" t="s">
        <v>1687</v>
      </c>
      <c r="N3536" t="s">
        <v>1688</v>
      </c>
      <c r="P3536" t="s">
        <v>35</v>
      </c>
      <c r="Q3536" s="1">
        <v>46244</v>
      </c>
      <c r="R3536" s="1">
        <v>46253</v>
      </c>
      <c r="S3536" t="s">
        <v>68</v>
      </c>
      <c r="T3536" s="2">
        <v>1783750</v>
      </c>
      <c r="U3536">
        <v>14</v>
      </c>
      <c r="V3536">
        <v>0</v>
      </c>
      <c r="W3536" s="2">
        <v>340057</v>
      </c>
      <c r="X3536">
        <v>0</v>
      </c>
      <c r="Y3536" s="2">
        <v>1783750</v>
      </c>
      <c r="Z3536" s="2">
        <v>243239</v>
      </c>
      <c r="AA3536" s="5">
        <f t="shared" si="55"/>
        <v>243239</v>
      </c>
    </row>
    <row r="3537" spans="1:27" x14ac:dyDescent="0.25">
      <c r="A3537">
        <v>1503029</v>
      </c>
      <c r="B3537" t="s">
        <v>1458</v>
      </c>
      <c r="C3537" t="s">
        <v>1458</v>
      </c>
      <c r="D3537" t="s">
        <v>749</v>
      </c>
      <c r="E3537" s="1">
        <v>45719</v>
      </c>
      <c r="F3537" s="1">
        <v>46022</v>
      </c>
      <c r="G3537" t="s">
        <v>47</v>
      </c>
      <c r="H3537" t="s">
        <v>30</v>
      </c>
      <c r="I3537" t="s">
        <v>31</v>
      </c>
      <c r="J3537" t="s">
        <v>5763</v>
      </c>
      <c r="K3537" t="s">
        <v>5764</v>
      </c>
      <c r="M3537" t="s">
        <v>1281</v>
      </c>
      <c r="N3537" t="s">
        <v>67</v>
      </c>
      <c r="P3537" t="s">
        <v>35</v>
      </c>
      <c r="Q3537" s="1">
        <v>46247</v>
      </c>
      <c r="R3537" s="1">
        <v>46247</v>
      </c>
      <c r="S3537" t="s">
        <v>68</v>
      </c>
      <c r="T3537" s="2">
        <v>11300000</v>
      </c>
      <c r="U3537">
        <v>3</v>
      </c>
      <c r="V3537">
        <v>0</v>
      </c>
      <c r="W3537" s="2">
        <v>1163250</v>
      </c>
      <c r="X3537">
        <v>0</v>
      </c>
      <c r="Y3537" s="2">
        <v>11300000</v>
      </c>
      <c r="Z3537" s="2">
        <v>310750</v>
      </c>
      <c r="AA3537" s="5">
        <f t="shared" si="55"/>
        <v>310750</v>
      </c>
    </row>
    <row r="3538" spans="1:27" x14ac:dyDescent="0.25">
      <c r="A3538">
        <v>1518272</v>
      </c>
      <c r="B3538" t="s">
        <v>5178</v>
      </c>
      <c r="C3538" t="s">
        <v>1341</v>
      </c>
      <c r="D3538" t="s">
        <v>1568</v>
      </c>
      <c r="E3538" s="1">
        <v>45922</v>
      </c>
      <c r="F3538" s="1">
        <v>46260</v>
      </c>
      <c r="G3538" t="s">
        <v>29</v>
      </c>
      <c r="H3538" t="s">
        <v>30</v>
      </c>
      <c r="I3538" t="s">
        <v>31</v>
      </c>
      <c r="J3538" t="s">
        <v>5765</v>
      </c>
      <c r="L3538" t="s">
        <v>5766</v>
      </c>
      <c r="M3538" t="s">
        <v>133</v>
      </c>
      <c r="N3538" t="s">
        <v>67</v>
      </c>
      <c r="P3538" t="s">
        <v>35</v>
      </c>
      <c r="Q3538" s="1">
        <v>46248</v>
      </c>
      <c r="R3538" s="1">
        <v>46255</v>
      </c>
      <c r="S3538" t="s">
        <v>68</v>
      </c>
      <c r="T3538" s="2">
        <v>747035</v>
      </c>
      <c r="U3538">
        <v>20</v>
      </c>
      <c r="V3538">
        <v>0</v>
      </c>
      <c r="W3538" s="2">
        <v>149407</v>
      </c>
      <c r="X3538">
        <v>0</v>
      </c>
      <c r="Y3538" s="2">
        <v>747035</v>
      </c>
      <c r="Z3538" s="2">
        <v>149407</v>
      </c>
      <c r="AA3538" s="5">
        <f t="shared" si="55"/>
        <v>149407</v>
      </c>
    </row>
    <row r="3539" spans="1:27" x14ac:dyDescent="0.25">
      <c r="A3539">
        <v>1518427</v>
      </c>
      <c r="B3539" t="s">
        <v>4918</v>
      </c>
      <c r="C3539" t="s">
        <v>4918</v>
      </c>
      <c r="D3539" t="s">
        <v>292</v>
      </c>
      <c r="E3539" s="1">
        <v>45974</v>
      </c>
      <c r="F3539" s="1">
        <v>46270</v>
      </c>
      <c r="G3539" t="s">
        <v>47</v>
      </c>
      <c r="H3539" t="s">
        <v>30</v>
      </c>
      <c r="I3539" t="s">
        <v>31</v>
      </c>
      <c r="J3539" t="s">
        <v>1629</v>
      </c>
      <c r="L3539" t="s">
        <v>1181</v>
      </c>
      <c r="M3539" t="s">
        <v>531</v>
      </c>
      <c r="N3539" t="s">
        <v>67</v>
      </c>
      <c r="P3539" t="s">
        <v>35</v>
      </c>
      <c r="Q3539" s="1">
        <v>46248</v>
      </c>
      <c r="R3539" s="1">
        <v>46250</v>
      </c>
      <c r="S3539" t="s">
        <v>68</v>
      </c>
      <c r="T3539" s="2">
        <v>1096624</v>
      </c>
      <c r="U3539">
        <v>33</v>
      </c>
      <c r="V3539">
        <v>0</v>
      </c>
      <c r="W3539" s="2">
        <v>1872895</v>
      </c>
      <c r="X3539" s="2">
        <v>750000</v>
      </c>
      <c r="Y3539" s="2">
        <v>1096624</v>
      </c>
      <c r="Z3539" s="2">
        <v>361886</v>
      </c>
      <c r="AA3539" s="5">
        <f t="shared" si="55"/>
        <v>361886</v>
      </c>
    </row>
    <row r="3540" spans="1:27" x14ac:dyDescent="0.25">
      <c r="A3540">
        <v>1521713</v>
      </c>
      <c r="B3540" t="s">
        <v>4715</v>
      </c>
      <c r="C3540" t="s">
        <v>4715</v>
      </c>
      <c r="D3540" t="s">
        <v>292</v>
      </c>
      <c r="E3540" s="1">
        <v>45992</v>
      </c>
      <c r="F3540" s="1">
        <v>46356</v>
      </c>
      <c r="G3540" t="s">
        <v>47</v>
      </c>
      <c r="H3540" t="s">
        <v>30</v>
      </c>
      <c r="I3540" t="s">
        <v>31</v>
      </c>
      <c r="J3540" t="s">
        <v>4879</v>
      </c>
      <c r="L3540" t="s">
        <v>111</v>
      </c>
      <c r="M3540" t="s">
        <v>112</v>
      </c>
      <c r="N3540" t="s">
        <v>67</v>
      </c>
      <c r="P3540" t="s">
        <v>35</v>
      </c>
      <c r="Q3540" s="1">
        <v>46248</v>
      </c>
      <c r="R3540" s="1">
        <v>46250</v>
      </c>
      <c r="S3540" t="s">
        <v>68</v>
      </c>
      <c r="T3540" s="2">
        <v>1162879</v>
      </c>
      <c r="U3540">
        <v>45</v>
      </c>
      <c r="V3540">
        <v>0</v>
      </c>
      <c r="W3540" s="2">
        <v>4500000</v>
      </c>
      <c r="X3540" s="2">
        <v>750000</v>
      </c>
      <c r="Y3540" s="2">
        <v>1162879</v>
      </c>
      <c r="Z3540" s="2">
        <v>523296</v>
      </c>
      <c r="AA3540" s="5">
        <f t="shared" si="55"/>
        <v>523296</v>
      </c>
    </row>
    <row r="3541" spans="1:27" x14ac:dyDescent="0.25">
      <c r="A3541">
        <v>1518135</v>
      </c>
      <c r="B3541" t="s">
        <v>5243</v>
      </c>
      <c r="C3541" t="s">
        <v>1341</v>
      </c>
      <c r="D3541" t="s">
        <v>1853</v>
      </c>
      <c r="E3541" s="1">
        <v>45911</v>
      </c>
      <c r="F3541" s="1">
        <v>46258</v>
      </c>
      <c r="G3541" t="s">
        <v>29</v>
      </c>
      <c r="H3541" t="s">
        <v>30</v>
      </c>
      <c r="I3541" t="s">
        <v>31</v>
      </c>
      <c r="J3541" t="s">
        <v>71</v>
      </c>
      <c r="L3541" t="s">
        <v>137</v>
      </c>
      <c r="M3541" t="s">
        <v>138</v>
      </c>
      <c r="N3541" t="s">
        <v>67</v>
      </c>
      <c r="P3541" t="s">
        <v>35</v>
      </c>
      <c r="Q3541" s="1">
        <v>46250</v>
      </c>
      <c r="R3541" s="1">
        <v>46253</v>
      </c>
      <c r="S3541" t="s">
        <v>68</v>
      </c>
      <c r="T3541" s="2">
        <v>3750</v>
      </c>
      <c r="U3541">
        <v>20</v>
      </c>
      <c r="V3541">
        <v>0</v>
      </c>
      <c r="W3541" s="2">
        <v>275000</v>
      </c>
      <c r="X3541">
        <v>0</v>
      </c>
      <c r="Y3541" s="2">
        <v>3750</v>
      </c>
      <c r="Z3541">
        <v>750</v>
      </c>
      <c r="AA3541" s="5">
        <f t="shared" si="55"/>
        <v>750</v>
      </c>
    </row>
    <row r="3542" spans="1:27" x14ac:dyDescent="0.25">
      <c r="A3542">
        <v>1518134</v>
      </c>
      <c r="B3542" t="s">
        <v>5243</v>
      </c>
      <c r="C3542" t="s">
        <v>1341</v>
      </c>
      <c r="D3542" t="s">
        <v>1853</v>
      </c>
      <c r="E3542" s="1">
        <v>45911</v>
      </c>
      <c r="F3542" s="1">
        <v>46258</v>
      </c>
      <c r="G3542" t="s">
        <v>29</v>
      </c>
      <c r="H3542" t="s">
        <v>30</v>
      </c>
      <c r="I3542" t="s">
        <v>31</v>
      </c>
      <c r="J3542" t="s">
        <v>5767</v>
      </c>
      <c r="L3542" t="s">
        <v>137</v>
      </c>
      <c r="M3542" t="s">
        <v>138</v>
      </c>
      <c r="N3542" t="s">
        <v>67</v>
      </c>
      <c r="P3542" t="s">
        <v>35</v>
      </c>
      <c r="Q3542" s="1">
        <v>46250</v>
      </c>
      <c r="R3542" s="1">
        <v>46253</v>
      </c>
      <c r="S3542" t="s">
        <v>68</v>
      </c>
      <c r="T3542" s="2">
        <v>1375000</v>
      </c>
      <c r="U3542">
        <v>20</v>
      </c>
      <c r="V3542">
        <v>0</v>
      </c>
      <c r="W3542" s="2">
        <v>275000</v>
      </c>
      <c r="X3542">
        <v>0</v>
      </c>
      <c r="Y3542" s="2">
        <v>1375000</v>
      </c>
      <c r="Z3542" s="2">
        <v>275000</v>
      </c>
      <c r="AA3542" s="5">
        <f t="shared" si="55"/>
        <v>275000</v>
      </c>
    </row>
    <row r="3543" spans="1:27" x14ac:dyDescent="0.25">
      <c r="A3543">
        <v>1523137</v>
      </c>
      <c r="B3543" t="s">
        <v>5126</v>
      </c>
      <c r="C3543" t="s">
        <v>1341</v>
      </c>
      <c r="D3543" t="s">
        <v>1807</v>
      </c>
      <c r="E3543" s="1">
        <v>45957</v>
      </c>
      <c r="F3543" s="1">
        <v>46349</v>
      </c>
      <c r="G3543" t="s">
        <v>29</v>
      </c>
      <c r="H3543" t="s">
        <v>30</v>
      </c>
      <c r="I3543" t="s">
        <v>31</v>
      </c>
      <c r="J3543" t="s">
        <v>71</v>
      </c>
      <c r="L3543" t="s">
        <v>215</v>
      </c>
      <c r="M3543" t="s">
        <v>216</v>
      </c>
      <c r="N3543" t="s">
        <v>67</v>
      </c>
      <c r="P3543" t="s">
        <v>35</v>
      </c>
      <c r="Q3543" s="1">
        <v>46250</v>
      </c>
      <c r="R3543" s="1">
        <v>46252</v>
      </c>
      <c r="S3543" t="s">
        <v>68</v>
      </c>
      <c r="T3543" s="2">
        <v>2541613</v>
      </c>
      <c r="U3543">
        <v>20</v>
      </c>
      <c r="V3543">
        <v>0</v>
      </c>
      <c r="W3543" s="2">
        <v>928444</v>
      </c>
      <c r="X3543">
        <v>0</v>
      </c>
      <c r="Y3543" s="2">
        <v>2541613</v>
      </c>
      <c r="Z3543" s="2">
        <v>508323</v>
      </c>
      <c r="AA3543" s="5">
        <f t="shared" si="55"/>
        <v>508323</v>
      </c>
    </row>
    <row r="3544" spans="1:27" x14ac:dyDescent="0.25">
      <c r="A3544">
        <v>1523136</v>
      </c>
      <c r="B3544" t="s">
        <v>5126</v>
      </c>
      <c r="C3544" t="s">
        <v>1341</v>
      </c>
      <c r="D3544" t="s">
        <v>1807</v>
      </c>
      <c r="E3544" s="1">
        <v>45957</v>
      </c>
      <c r="F3544" s="1">
        <v>46349</v>
      </c>
      <c r="G3544" t="s">
        <v>29</v>
      </c>
      <c r="H3544" t="s">
        <v>30</v>
      </c>
      <c r="I3544" t="s">
        <v>31</v>
      </c>
      <c r="J3544" t="s">
        <v>5768</v>
      </c>
      <c r="L3544" t="s">
        <v>215</v>
      </c>
      <c r="M3544" t="s">
        <v>216</v>
      </c>
      <c r="N3544" t="s">
        <v>67</v>
      </c>
      <c r="P3544" t="s">
        <v>35</v>
      </c>
      <c r="Q3544" s="1">
        <v>46250</v>
      </c>
      <c r="R3544" s="1">
        <v>46252</v>
      </c>
      <c r="S3544" t="s">
        <v>68</v>
      </c>
      <c r="T3544" s="2">
        <v>4642219</v>
      </c>
      <c r="U3544">
        <v>20</v>
      </c>
      <c r="V3544">
        <v>0</v>
      </c>
      <c r="W3544" s="2">
        <v>928444</v>
      </c>
      <c r="X3544">
        <v>0</v>
      </c>
      <c r="Y3544" s="2">
        <v>4642219</v>
      </c>
      <c r="Z3544" s="2">
        <v>928444</v>
      </c>
      <c r="AA3544" s="5">
        <f t="shared" si="55"/>
        <v>928444</v>
      </c>
    </row>
    <row r="3545" spans="1:27" x14ac:dyDescent="0.25">
      <c r="A3545">
        <v>1487821</v>
      </c>
      <c r="B3545" t="s">
        <v>1826</v>
      </c>
      <c r="C3545" t="s">
        <v>62</v>
      </c>
      <c r="D3545" t="s">
        <v>1827</v>
      </c>
      <c r="E3545" s="1">
        <v>45691</v>
      </c>
      <c r="F3545" s="1">
        <v>46259</v>
      </c>
      <c r="G3545" t="s">
        <v>29</v>
      </c>
      <c r="H3545" t="s">
        <v>30</v>
      </c>
      <c r="I3545" t="s">
        <v>31</v>
      </c>
      <c r="J3545" t="s">
        <v>71</v>
      </c>
      <c r="L3545" t="s">
        <v>137</v>
      </c>
      <c r="M3545" t="s">
        <v>138</v>
      </c>
      <c r="N3545" t="s">
        <v>67</v>
      </c>
      <c r="P3545" t="s">
        <v>35</v>
      </c>
      <c r="Q3545" s="1">
        <v>46250</v>
      </c>
      <c r="R3545" s="1">
        <v>46254</v>
      </c>
      <c r="S3545" t="s">
        <v>68</v>
      </c>
      <c r="T3545" s="2">
        <v>5000000</v>
      </c>
      <c r="U3545">
        <v>20</v>
      </c>
      <c r="V3545">
        <v>0</v>
      </c>
      <c r="W3545" s="2">
        <v>1844600</v>
      </c>
      <c r="X3545">
        <v>0</v>
      </c>
      <c r="Y3545" s="2">
        <v>5000000</v>
      </c>
      <c r="Z3545" s="2">
        <v>1000000</v>
      </c>
      <c r="AA3545" s="5">
        <f t="shared" si="55"/>
        <v>1000000</v>
      </c>
    </row>
    <row r="3546" spans="1:27" x14ac:dyDescent="0.25">
      <c r="A3546">
        <v>1513459</v>
      </c>
      <c r="B3546" t="s">
        <v>2103</v>
      </c>
      <c r="C3546" t="s">
        <v>1341</v>
      </c>
      <c r="D3546" t="s">
        <v>2104</v>
      </c>
      <c r="E3546" s="1">
        <v>45890</v>
      </c>
      <c r="F3546" s="1">
        <v>46270</v>
      </c>
      <c r="G3546" t="s">
        <v>29</v>
      </c>
      <c r="H3546" t="s">
        <v>30</v>
      </c>
      <c r="I3546" t="s">
        <v>31</v>
      </c>
      <c r="J3546" t="s">
        <v>5769</v>
      </c>
      <c r="L3546" t="s">
        <v>791</v>
      </c>
      <c r="M3546" t="s">
        <v>754</v>
      </c>
      <c r="N3546" t="s">
        <v>67</v>
      </c>
      <c r="P3546" t="s">
        <v>35</v>
      </c>
      <c r="Q3546" s="1">
        <v>46250</v>
      </c>
      <c r="R3546" s="1">
        <v>46252</v>
      </c>
      <c r="S3546" t="s">
        <v>68</v>
      </c>
      <c r="T3546" s="2">
        <v>7870000</v>
      </c>
      <c r="U3546">
        <v>20</v>
      </c>
      <c r="V3546">
        <v>0</v>
      </c>
      <c r="W3546" s="2">
        <v>1574000</v>
      </c>
      <c r="X3546">
        <v>0</v>
      </c>
      <c r="Y3546" s="2">
        <v>7870000</v>
      </c>
      <c r="Z3546" s="2">
        <v>1574000</v>
      </c>
      <c r="AA3546" s="5">
        <f t="shared" si="55"/>
        <v>1574000</v>
      </c>
    </row>
    <row r="3547" spans="1:27" x14ac:dyDescent="0.25">
      <c r="A3547">
        <v>1487820</v>
      </c>
      <c r="B3547" t="s">
        <v>1826</v>
      </c>
      <c r="C3547" t="s">
        <v>62</v>
      </c>
      <c r="D3547" t="s">
        <v>1827</v>
      </c>
      <c r="E3547" s="1">
        <v>45691</v>
      </c>
      <c r="F3547" s="1">
        <v>46259</v>
      </c>
      <c r="G3547" t="s">
        <v>29</v>
      </c>
      <c r="H3547" t="s">
        <v>30</v>
      </c>
      <c r="I3547" t="s">
        <v>31</v>
      </c>
      <c r="J3547" t="s">
        <v>5770</v>
      </c>
      <c r="L3547" t="s">
        <v>137</v>
      </c>
      <c r="M3547" t="s">
        <v>138</v>
      </c>
      <c r="N3547" t="s">
        <v>67</v>
      </c>
      <c r="P3547" t="s">
        <v>35</v>
      </c>
      <c r="Q3547" s="1">
        <v>46250</v>
      </c>
      <c r="R3547" s="1">
        <v>46254</v>
      </c>
      <c r="S3547" t="s">
        <v>68</v>
      </c>
      <c r="T3547" s="2">
        <v>8858000</v>
      </c>
      <c r="U3547">
        <v>20</v>
      </c>
      <c r="V3547">
        <v>0</v>
      </c>
      <c r="W3547" s="2">
        <v>1844600</v>
      </c>
      <c r="X3547">
        <v>0</v>
      </c>
      <c r="Y3547" s="2">
        <v>8858000</v>
      </c>
      <c r="Z3547" s="2">
        <v>1771600</v>
      </c>
      <c r="AA3547" s="5">
        <f t="shared" si="55"/>
        <v>1771600</v>
      </c>
    </row>
    <row r="3548" spans="1:27" x14ac:dyDescent="0.25">
      <c r="A3548">
        <v>1523165</v>
      </c>
      <c r="B3548" t="s">
        <v>5341</v>
      </c>
      <c r="C3548" t="s">
        <v>1341</v>
      </c>
      <c r="D3548" t="s">
        <v>1868</v>
      </c>
      <c r="E3548" s="1">
        <v>45933</v>
      </c>
      <c r="F3548" s="1">
        <v>46589</v>
      </c>
      <c r="G3548" t="s">
        <v>29</v>
      </c>
      <c r="H3548" t="s">
        <v>30</v>
      </c>
      <c r="I3548" t="s">
        <v>31</v>
      </c>
      <c r="J3548" t="s">
        <v>5771</v>
      </c>
      <c r="L3548" t="s">
        <v>2244</v>
      </c>
      <c r="N3548" t="s">
        <v>90</v>
      </c>
      <c r="P3548" t="s">
        <v>35</v>
      </c>
      <c r="Q3548" s="1">
        <v>46251</v>
      </c>
      <c r="R3548" s="1">
        <v>46253</v>
      </c>
      <c r="S3548" t="s">
        <v>68</v>
      </c>
      <c r="T3548" s="2">
        <v>140056</v>
      </c>
      <c r="U3548">
        <v>20</v>
      </c>
      <c r="V3548">
        <v>0</v>
      </c>
      <c r="W3548" s="2">
        <v>637560</v>
      </c>
      <c r="X3548">
        <v>0</v>
      </c>
      <c r="Y3548" s="2">
        <v>140056</v>
      </c>
      <c r="Z3548" s="2">
        <v>28011</v>
      </c>
      <c r="AA3548" s="5">
        <f t="shared" si="55"/>
        <v>28011</v>
      </c>
    </row>
    <row r="3549" spans="1:27" x14ac:dyDescent="0.25">
      <c r="A3549">
        <v>1513477</v>
      </c>
      <c r="B3549" t="s">
        <v>2103</v>
      </c>
      <c r="C3549" t="s">
        <v>1341</v>
      </c>
      <c r="D3549" t="s">
        <v>2104</v>
      </c>
      <c r="E3549" s="1">
        <v>45890</v>
      </c>
      <c r="F3549" s="1">
        <v>46270</v>
      </c>
      <c r="G3549" t="s">
        <v>29</v>
      </c>
      <c r="H3549" t="s">
        <v>30</v>
      </c>
      <c r="I3549" t="s">
        <v>31</v>
      </c>
      <c r="J3549" t="s">
        <v>5772</v>
      </c>
      <c r="L3549" t="s">
        <v>791</v>
      </c>
      <c r="M3549" t="s">
        <v>754</v>
      </c>
      <c r="N3549" t="s">
        <v>67</v>
      </c>
      <c r="P3549" t="s">
        <v>35</v>
      </c>
      <c r="Q3549" s="1">
        <v>46251</v>
      </c>
      <c r="R3549" s="1">
        <v>46251</v>
      </c>
      <c r="S3549" t="s">
        <v>68</v>
      </c>
      <c r="T3549" s="2">
        <v>330000</v>
      </c>
      <c r="U3549">
        <v>20</v>
      </c>
      <c r="V3549">
        <v>0</v>
      </c>
      <c r="W3549" s="2">
        <v>1574000</v>
      </c>
      <c r="X3549">
        <v>0</v>
      </c>
      <c r="Y3549" s="2">
        <v>330000</v>
      </c>
      <c r="Z3549" s="2">
        <v>66000</v>
      </c>
      <c r="AA3549" s="5">
        <f t="shared" si="55"/>
        <v>66000</v>
      </c>
    </row>
    <row r="3550" spans="1:27" x14ac:dyDescent="0.25">
      <c r="A3550">
        <v>1504524</v>
      </c>
      <c r="B3550" t="s">
        <v>4985</v>
      </c>
      <c r="C3550" t="s">
        <v>62</v>
      </c>
      <c r="D3550" t="s">
        <v>1816</v>
      </c>
      <c r="E3550" s="1">
        <v>45819</v>
      </c>
      <c r="F3550" s="1">
        <v>46260</v>
      </c>
      <c r="G3550" t="s">
        <v>29</v>
      </c>
      <c r="H3550" t="s">
        <v>30</v>
      </c>
      <c r="I3550" t="s">
        <v>31</v>
      </c>
      <c r="J3550" t="s">
        <v>1817</v>
      </c>
      <c r="L3550" t="s">
        <v>690</v>
      </c>
      <c r="M3550" t="s">
        <v>133</v>
      </c>
      <c r="N3550" t="s">
        <v>67</v>
      </c>
      <c r="P3550" t="s">
        <v>35</v>
      </c>
      <c r="Q3550" s="1">
        <v>46253</v>
      </c>
      <c r="R3550" s="1">
        <v>46255</v>
      </c>
      <c r="S3550" t="s">
        <v>68</v>
      </c>
      <c r="T3550" s="2">
        <v>1295000</v>
      </c>
      <c r="U3550">
        <v>20</v>
      </c>
      <c r="V3550">
        <v>0</v>
      </c>
      <c r="W3550" s="2">
        <v>374000</v>
      </c>
      <c r="X3550">
        <v>0</v>
      </c>
      <c r="Y3550" s="2">
        <v>1295000</v>
      </c>
      <c r="Z3550" s="2">
        <v>259000</v>
      </c>
      <c r="AA3550" s="5">
        <f t="shared" si="55"/>
        <v>259000</v>
      </c>
    </row>
    <row r="3551" spans="1:27" x14ac:dyDescent="0.25">
      <c r="A3551">
        <v>1521714</v>
      </c>
      <c r="B3551" t="s">
        <v>4715</v>
      </c>
      <c r="C3551" t="s">
        <v>4715</v>
      </c>
      <c r="D3551" t="s">
        <v>292</v>
      </c>
      <c r="E3551" s="1">
        <v>45992</v>
      </c>
      <c r="F3551" s="1">
        <v>46356</v>
      </c>
      <c r="G3551" t="s">
        <v>47</v>
      </c>
      <c r="H3551" t="s">
        <v>30</v>
      </c>
      <c r="I3551" t="s">
        <v>31</v>
      </c>
      <c r="J3551" t="s">
        <v>4879</v>
      </c>
      <c r="L3551" t="s">
        <v>2620</v>
      </c>
      <c r="M3551" t="s">
        <v>112</v>
      </c>
      <c r="N3551" t="s">
        <v>67</v>
      </c>
      <c r="P3551" t="s">
        <v>35</v>
      </c>
      <c r="Q3551" s="1">
        <v>46254</v>
      </c>
      <c r="R3551" s="1">
        <v>46257</v>
      </c>
      <c r="S3551" t="s">
        <v>68</v>
      </c>
      <c r="T3551" s="2">
        <v>1414002</v>
      </c>
      <c r="U3551">
        <v>45</v>
      </c>
      <c r="V3551">
        <v>0</v>
      </c>
      <c r="W3551" s="2">
        <v>4500000</v>
      </c>
      <c r="X3551" s="2">
        <v>750000</v>
      </c>
      <c r="Y3551" s="2">
        <v>1414002</v>
      </c>
      <c r="Z3551" s="2">
        <v>636301</v>
      </c>
      <c r="AA3551" s="5">
        <f t="shared" si="55"/>
        <v>636301</v>
      </c>
    </row>
    <row r="3552" spans="1:27" x14ac:dyDescent="0.25">
      <c r="A3552">
        <v>1521624</v>
      </c>
      <c r="B3552" t="s">
        <v>4715</v>
      </c>
      <c r="C3552" t="s">
        <v>4715</v>
      </c>
      <c r="D3552" t="s">
        <v>292</v>
      </c>
      <c r="E3552" s="1">
        <v>45992</v>
      </c>
      <c r="F3552" s="1">
        <v>46356</v>
      </c>
      <c r="G3552" t="s">
        <v>47</v>
      </c>
      <c r="H3552" t="s">
        <v>30</v>
      </c>
      <c r="I3552" t="s">
        <v>31</v>
      </c>
      <c r="J3552" t="s">
        <v>293</v>
      </c>
      <c r="L3552" t="s">
        <v>1906</v>
      </c>
      <c r="N3552" t="s">
        <v>240</v>
      </c>
      <c r="P3552" t="s">
        <v>35</v>
      </c>
      <c r="Q3552" s="1">
        <v>46254</v>
      </c>
      <c r="R3552" s="1">
        <v>46258</v>
      </c>
      <c r="S3552" t="s">
        <v>68</v>
      </c>
      <c r="T3552" s="2">
        <v>1612304</v>
      </c>
      <c r="U3552">
        <v>45</v>
      </c>
      <c r="V3552">
        <v>0</v>
      </c>
      <c r="W3552" s="2">
        <v>4500000</v>
      </c>
      <c r="X3552" s="2">
        <v>750000</v>
      </c>
      <c r="Y3552" s="2">
        <v>1612304</v>
      </c>
      <c r="Z3552" s="2">
        <v>725537</v>
      </c>
      <c r="AA3552" s="5">
        <f t="shared" si="55"/>
        <v>725537</v>
      </c>
    </row>
    <row r="3553" spans="1:27" x14ac:dyDescent="0.25">
      <c r="A3553">
        <v>1518186</v>
      </c>
      <c r="B3553" t="s">
        <v>5773</v>
      </c>
      <c r="C3553" t="s">
        <v>1341</v>
      </c>
      <c r="D3553" t="s">
        <v>1984</v>
      </c>
      <c r="E3553" s="1">
        <v>45930</v>
      </c>
      <c r="F3553" s="1">
        <v>46267</v>
      </c>
      <c r="G3553" t="s">
        <v>29</v>
      </c>
      <c r="H3553" t="s">
        <v>30</v>
      </c>
      <c r="I3553" t="s">
        <v>31</v>
      </c>
      <c r="J3553" t="s">
        <v>1985</v>
      </c>
      <c r="L3553" t="s">
        <v>690</v>
      </c>
      <c r="M3553" t="s">
        <v>133</v>
      </c>
      <c r="N3553" t="s">
        <v>67</v>
      </c>
      <c r="P3553" t="s">
        <v>35</v>
      </c>
      <c r="Q3553" s="1">
        <v>46255</v>
      </c>
      <c r="R3553" s="1">
        <v>46262</v>
      </c>
      <c r="S3553" t="s">
        <v>68</v>
      </c>
      <c r="T3553" s="2">
        <v>700000</v>
      </c>
      <c r="U3553">
        <v>20</v>
      </c>
      <c r="V3553">
        <v>0</v>
      </c>
      <c r="W3553" s="2">
        <v>140000</v>
      </c>
      <c r="X3553">
        <v>0</v>
      </c>
      <c r="Y3553" s="2">
        <v>700000</v>
      </c>
      <c r="Z3553" s="2">
        <v>140000</v>
      </c>
      <c r="AA3553" s="5">
        <f t="shared" si="55"/>
        <v>140000</v>
      </c>
    </row>
    <row r="3554" spans="1:27" x14ac:dyDescent="0.25">
      <c r="A3554">
        <v>1518428</v>
      </c>
      <c r="B3554" t="s">
        <v>4918</v>
      </c>
      <c r="C3554" t="s">
        <v>4918</v>
      </c>
      <c r="D3554" t="s">
        <v>292</v>
      </c>
      <c r="E3554" s="1">
        <v>45974</v>
      </c>
      <c r="F3554" s="1">
        <v>46270</v>
      </c>
      <c r="G3554" t="s">
        <v>47</v>
      </c>
      <c r="H3554" t="s">
        <v>30</v>
      </c>
      <c r="I3554" t="s">
        <v>31</v>
      </c>
      <c r="J3554" t="s">
        <v>1629</v>
      </c>
      <c r="L3554" t="s">
        <v>1554</v>
      </c>
      <c r="M3554" t="s">
        <v>531</v>
      </c>
      <c r="N3554" t="s">
        <v>67</v>
      </c>
      <c r="P3554" t="s">
        <v>35</v>
      </c>
      <c r="Q3554" s="1">
        <v>46255</v>
      </c>
      <c r="R3554" s="1">
        <v>46257</v>
      </c>
      <c r="S3554" t="s">
        <v>68</v>
      </c>
      <c r="T3554" s="2">
        <v>705990</v>
      </c>
      <c r="U3554">
        <v>33</v>
      </c>
      <c r="V3554">
        <v>0</v>
      </c>
      <c r="W3554" s="2">
        <v>1872895</v>
      </c>
      <c r="X3554" s="2">
        <v>750000</v>
      </c>
      <c r="Y3554" s="2">
        <v>705990</v>
      </c>
      <c r="Z3554" s="2">
        <v>232977</v>
      </c>
      <c r="AA3554" s="5">
        <f t="shared" si="55"/>
        <v>232977</v>
      </c>
    </row>
    <row r="3555" spans="1:27" x14ac:dyDescent="0.25">
      <c r="A3555">
        <v>1522231</v>
      </c>
      <c r="B3555" t="s">
        <v>5774</v>
      </c>
      <c r="C3555" t="s">
        <v>1341</v>
      </c>
      <c r="D3555" t="s">
        <v>2014</v>
      </c>
      <c r="E3555" s="1">
        <v>45933</v>
      </c>
      <c r="F3555" s="1">
        <v>46265</v>
      </c>
      <c r="G3555" t="s">
        <v>29</v>
      </c>
      <c r="H3555" t="s">
        <v>30</v>
      </c>
      <c r="I3555" t="s">
        <v>31</v>
      </c>
      <c r="J3555" t="s">
        <v>5775</v>
      </c>
      <c r="M3555" t="s">
        <v>112</v>
      </c>
      <c r="N3555" t="s">
        <v>67</v>
      </c>
      <c r="P3555" t="s">
        <v>35</v>
      </c>
      <c r="Q3555" s="1">
        <v>46257</v>
      </c>
      <c r="R3555" s="1">
        <v>46260</v>
      </c>
      <c r="S3555" t="s">
        <v>68</v>
      </c>
      <c r="T3555" s="2">
        <v>980000</v>
      </c>
      <c r="U3555">
        <v>20</v>
      </c>
      <c r="V3555">
        <v>0</v>
      </c>
      <c r="W3555" s="2">
        <v>196000</v>
      </c>
      <c r="X3555">
        <v>0</v>
      </c>
      <c r="Y3555" s="2">
        <v>980000</v>
      </c>
      <c r="Z3555" s="2">
        <v>196000</v>
      </c>
      <c r="AA3555" s="5">
        <f t="shared" si="55"/>
        <v>196000</v>
      </c>
    </row>
    <row r="3556" spans="1:27" x14ac:dyDescent="0.25">
      <c r="A3556">
        <v>1484754</v>
      </c>
      <c r="B3556" t="s">
        <v>1849</v>
      </c>
      <c r="C3556" t="s">
        <v>62</v>
      </c>
      <c r="D3556" t="s">
        <v>1850</v>
      </c>
      <c r="E3556" s="1">
        <v>45576</v>
      </c>
      <c r="F3556" s="1">
        <v>46268</v>
      </c>
      <c r="G3556" t="s">
        <v>29</v>
      </c>
      <c r="H3556" t="s">
        <v>30</v>
      </c>
      <c r="I3556" t="s">
        <v>31</v>
      </c>
      <c r="J3556" t="s">
        <v>5776</v>
      </c>
      <c r="L3556" t="s">
        <v>100</v>
      </c>
      <c r="M3556" t="s">
        <v>101</v>
      </c>
      <c r="N3556" t="s">
        <v>67</v>
      </c>
      <c r="P3556" t="s">
        <v>35</v>
      </c>
      <c r="Q3556" s="1">
        <v>46258</v>
      </c>
      <c r="R3556" s="1">
        <v>46263</v>
      </c>
      <c r="S3556" t="s">
        <v>68</v>
      </c>
      <c r="T3556" s="2">
        <v>850000</v>
      </c>
      <c r="U3556">
        <v>20</v>
      </c>
      <c r="V3556">
        <v>0</v>
      </c>
      <c r="W3556" s="2">
        <v>170000</v>
      </c>
      <c r="X3556">
        <v>0</v>
      </c>
      <c r="Y3556" s="2">
        <v>850000</v>
      </c>
      <c r="Z3556" s="2">
        <v>170000</v>
      </c>
      <c r="AA3556" s="5">
        <f t="shared" si="55"/>
        <v>170000</v>
      </c>
    </row>
    <row r="3557" spans="1:27" x14ac:dyDescent="0.25">
      <c r="A3557">
        <v>1520376</v>
      </c>
      <c r="B3557" t="s">
        <v>3155</v>
      </c>
      <c r="C3557" t="s">
        <v>3155</v>
      </c>
      <c r="D3557" t="s">
        <v>119</v>
      </c>
      <c r="E3557" s="1">
        <v>45706</v>
      </c>
      <c r="F3557" s="1">
        <v>46295</v>
      </c>
      <c r="G3557" t="s">
        <v>29</v>
      </c>
      <c r="H3557" t="s">
        <v>30</v>
      </c>
      <c r="I3557" t="s">
        <v>31</v>
      </c>
      <c r="J3557" t="s">
        <v>2381</v>
      </c>
      <c r="K3557" t="s">
        <v>5777</v>
      </c>
      <c r="L3557" t="s">
        <v>4316</v>
      </c>
      <c r="N3557" t="s">
        <v>2532</v>
      </c>
      <c r="P3557" t="s">
        <v>35</v>
      </c>
      <c r="Q3557" s="1">
        <v>46260</v>
      </c>
      <c r="R3557" s="1">
        <v>46262</v>
      </c>
      <c r="S3557" t="s">
        <v>68</v>
      </c>
      <c r="T3557" s="3">
        <v>1877.35</v>
      </c>
      <c r="U3557">
        <v>6</v>
      </c>
      <c r="V3557">
        <v>0</v>
      </c>
      <c r="W3557" s="2">
        <v>3421052</v>
      </c>
      <c r="X3557">
        <v>0</v>
      </c>
      <c r="Y3557" s="2">
        <v>1877</v>
      </c>
      <c r="Z3557">
        <v>107</v>
      </c>
      <c r="AA3557" s="5">
        <f t="shared" si="55"/>
        <v>107</v>
      </c>
    </row>
    <row r="3558" spans="1:27" x14ac:dyDescent="0.25">
      <c r="A3558">
        <v>1519792</v>
      </c>
      <c r="B3558" t="s">
        <v>5725</v>
      </c>
      <c r="C3558" t="s">
        <v>75</v>
      </c>
      <c r="D3558" t="s">
        <v>935</v>
      </c>
      <c r="E3558" s="1">
        <v>45916</v>
      </c>
      <c r="F3558" s="1">
        <v>46265</v>
      </c>
      <c r="G3558" t="s">
        <v>77</v>
      </c>
      <c r="H3558" t="s">
        <v>30</v>
      </c>
      <c r="I3558" t="s">
        <v>40</v>
      </c>
      <c r="J3558" t="s">
        <v>936</v>
      </c>
      <c r="K3558" t="s">
        <v>1907</v>
      </c>
      <c r="L3558" t="s">
        <v>1908</v>
      </c>
      <c r="N3558" t="s">
        <v>51</v>
      </c>
      <c r="P3558" t="s">
        <v>35</v>
      </c>
      <c r="Q3558" s="1">
        <v>46261</v>
      </c>
      <c r="R3558" s="1">
        <v>46261</v>
      </c>
      <c r="S3558" t="s">
        <v>36</v>
      </c>
      <c r="T3558" s="2">
        <v>475000</v>
      </c>
      <c r="U3558">
        <v>14</v>
      </c>
      <c r="V3558">
        <v>50</v>
      </c>
      <c r="W3558" s="2">
        <v>448742</v>
      </c>
      <c r="X3558">
        <v>0</v>
      </c>
      <c r="Y3558" s="2">
        <v>641250</v>
      </c>
      <c r="Z3558" s="2">
        <v>87443</v>
      </c>
      <c r="AA3558" s="5">
        <f t="shared" si="55"/>
        <v>43721.5</v>
      </c>
    </row>
    <row r="3559" spans="1:27" x14ac:dyDescent="0.25">
      <c r="A3559">
        <v>1521715</v>
      </c>
      <c r="B3559" t="s">
        <v>4715</v>
      </c>
      <c r="C3559" t="s">
        <v>4715</v>
      </c>
      <c r="D3559" t="s">
        <v>292</v>
      </c>
      <c r="E3559" s="1">
        <v>45992</v>
      </c>
      <c r="F3559" s="1">
        <v>46356</v>
      </c>
      <c r="G3559" t="s">
        <v>47</v>
      </c>
      <c r="H3559" t="s">
        <v>30</v>
      </c>
      <c r="I3559" t="s">
        <v>31</v>
      </c>
      <c r="J3559" t="s">
        <v>4879</v>
      </c>
      <c r="L3559" t="s">
        <v>1120</v>
      </c>
      <c r="M3559" t="s">
        <v>112</v>
      </c>
      <c r="N3559" t="s">
        <v>67</v>
      </c>
      <c r="P3559" t="s">
        <v>35</v>
      </c>
      <c r="Q3559" s="1">
        <v>46261</v>
      </c>
      <c r="R3559" s="1">
        <v>46264</v>
      </c>
      <c r="S3559" t="s">
        <v>68</v>
      </c>
      <c r="T3559" s="2">
        <v>1608155</v>
      </c>
      <c r="U3559">
        <v>45</v>
      </c>
      <c r="V3559">
        <v>0</v>
      </c>
      <c r="W3559" s="2">
        <v>4500000</v>
      </c>
      <c r="X3559" s="2">
        <v>750000</v>
      </c>
      <c r="Y3559" s="2">
        <v>1608155</v>
      </c>
      <c r="Z3559" s="2">
        <v>723670</v>
      </c>
      <c r="AA3559" s="5">
        <f t="shared" si="55"/>
        <v>723670</v>
      </c>
    </row>
    <row r="3560" spans="1:27" x14ac:dyDescent="0.25">
      <c r="A3560">
        <v>1521625</v>
      </c>
      <c r="B3560" t="s">
        <v>4715</v>
      </c>
      <c r="C3560" t="s">
        <v>4715</v>
      </c>
      <c r="D3560" t="s">
        <v>292</v>
      </c>
      <c r="E3560" s="1">
        <v>45992</v>
      </c>
      <c r="F3560" s="1">
        <v>46356</v>
      </c>
      <c r="G3560" t="s">
        <v>47</v>
      </c>
      <c r="H3560" t="s">
        <v>30</v>
      </c>
      <c r="I3560" t="s">
        <v>31</v>
      </c>
      <c r="J3560" t="s">
        <v>293</v>
      </c>
      <c r="L3560" t="s">
        <v>2050</v>
      </c>
      <c r="N3560" t="s">
        <v>240</v>
      </c>
      <c r="P3560" t="s">
        <v>35</v>
      </c>
      <c r="Q3560" s="1">
        <v>46262</v>
      </c>
      <c r="R3560" s="1">
        <v>46264</v>
      </c>
      <c r="S3560" t="s">
        <v>68</v>
      </c>
      <c r="T3560" s="2">
        <v>1342894</v>
      </c>
      <c r="U3560">
        <v>45</v>
      </c>
      <c r="V3560">
        <v>0</v>
      </c>
      <c r="W3560" s="2">
        <v>4500000</v>
      </c>
      <c r="X3560" s="2">
        <v>750000</v>
      </c>
      <c r="Y3560" s="2">
        <v>1342894</v>
      </c>
      <c r="Z3560" s="2">
        <v>604302</v>
      </c>
      <c r="AA3560" s="5">
        <f t="shared" si="55"/>
        <v>604302</v>
      </c>
    </row>
    <row r="3561" spans="1:27" x14ac:dyDescent="0.25">
      <c r="A3561">
        <v>1518429</v>
      </c>
      <c r="B3561" t="s">
        <v>4918</v>
      </c>
      <c r="C3561" t="s">
        <v>4918</v>
      </c>
      <c r="D3561" t="s">
        <v>292</v>
      </c>
      <c r="E3561" s="1">
        <v>45974</v>
      </c>
      <c r="F3561" s="1">
        <v>46270</v>
      </c>
      <c r="G3561" t="s">
        <v>47</v>
      </c>
      <c r="H3561" t="s">
        <v>30</v>
      </c>
      <c r="I3561" t="s">
        <v>31</v>
      </c>
      <c r="J3561" t="s">
        <v>1629</v>
      </c>
      <c r="L3561" t="s">
        <v>2224</v>
      </c>
      <c r="M3561" t="s">
        <v>531</v>
      </c>
      <c r="N3561" t="s">
        <v>67</v>
      </c>
      <c r="P3561" t="s">
        <v>35</v>
      </c>
      <c r="Q3561" s="1">
        <v>46263</v>
      </c>
      <c r="R3561" s="1">
        <v>46264</v>
      </c>
      <c r="S3561" t="s">
        <v>68</v>
      </c>
      <c r="T3561" s="2">
        <v>1230163</v>
      </c>
      <c r="U3561">
        <v>33</v>
      </c>
      <c r="V3561">
        <v>0</v>
      </c>
      <c r="W3561" s="2">
        <v>1872895</v>
      </c>
      <c r="X3561" s="2">
        <v>750000</v>
      </c>
      <c r="Y3561" s="2">
        <v>1230163</v>
      </c>
      <c r="Z3561" s="2">
        <v>405954</v>
      </c>
      <c r="AA3561" s="5">
        <f t="shared" si="55"/>
        <v>405954</v>
      </c>
    </row>
    <row r="3562" spans="1:27" x14ac:dyDescent="0.25">
      <c r="A3562">
        <v>1520371</v>
      </c>
      <c r="B3562" t="s">
        <v>3155</v>
      </c>
      <c r="C3562" t="s">
        <v>3155</v>
      </c>
      <c r="D3562" t="s">
        <v>119</v>
      </c>
      <c r="E3562" s="1">
        <v>45706</v>
      </c>
      <c r="F3562" s="1">
        <v>46295</v>
      </c>
      <c r="G3562" t="s">
        <v>29</v>
      </c>
      <c r="H3562" t="s">
        <v>30</v>
      </c>
      <c r="I3562" t="s">
        <v>31</v>
      </c>
      <c r="J3562" t="s">
        <v>5778</v>
      </c>
      <c r="K3562" t="s">
        <v>2085</v>
      </c>
      <c r="L3562" t="s">
        <v>33</v>
      </c>
      <c r="N3562" t="s">
        <v>34</v>
      </c>
      <c r="P3562" t="s">
        <v>35</v>
      </c>
      <c r="Q3562" s="1">
        <v>46264</v>
      </c>
      <c r="R3562" s="1">
        <v>46266</v>
      </c>
      <c r="S3562" t="s">
        <v>68</v>
      </c>
      <c r="T3562" s="3">
        <v>2598.85</v>
      </c>
      <c r="U3562">
        <v>6</v>
      </c>
      <c r="V3562">
        <v>0</v>
      </c>
      <c r="W3562" s="2">
        <v>3421052</v>
      </c>
      <c r="X3562">
        <v>0</v>
      </c>
      <c r="Y3562" s="2">
        <v>2599</v>
      </c>
      <c r="Z3562">
        <v>148</v>
      </c>
      <c r="AA3562" s="5">
        <f t="shared" si="55"/>
        <v>148</v>
      </c>
    </row>
    <row r="3563" spans="1:27" x14ac:dyDescent="0.25">
      <c r="A3563">
        <v>1519793</v>
      </c>
      <c r="B3563" t="s">
        <v>5725</v>
      </c>
      <c r="C3563" t="s">
        <v>75</v>
      </c>
      <c r="D3563" t="s">
        <v>935</v>
      </c>
      <c r="E3563" s="1">
        <v>45916</v>
      </c>
      <c r="F3563" s="1">
        <v>46265</v>
      </c>
      <c r="G3563" t="s">
        <v>77</v>
      </c>
      <c r="H3563" t="s">
        <v>30</v>
      </c>
      <c r="I3563" t="s">
        <v>40</v>
      </c>
      <c r="J3563" t="s">
        <v>936</v>
      </c>
      <c r="K3563" t="s">
        <v>1963</v>
      </c>
      <c r="L3563" t="s">
        <v>1964</v>
      </c>
      <c r="N3563" t="s">
        <v>51</v>
      </c>
      <c r="P3563" t="s">
        <v>35</v>
      </c>
      <c r="Q3563" s="1">
        <v>46264</v>
      </c>
      <c r="R3563" s="1">
        <v>46264</v>
      </c>
      <c r="S3563" t="s">
        <v>36</v>
      </c>
      <c r="T3563" s="2">
        <v>475000</v>
      </c>
      <c r="U3563">
        <v>14</v>
      </c>
      <c r="V3563">
        <v>50</v>
      </c>
      <c r="W3563" s="2">
        <v>448742</v>
      </c>
      <c r="X3563">
        <v>0</v>
      </c>
      <c r="Y3563" s="2">
        <v>641250</v>
      </c>
      <c r="Z3563" s="2">
        <v>87443</v>
      </c>
      <c r="AA3563" s="5">
        <f t="shared" si="55"/>
        <v>43721.5</v>
      </c>
    </row>
    <row r="3564" spans="1:27" x14ac:dyDescent="0.25">
      <c r="A3564">
        <v>1513479</v>
      </c>
      <c r="B3564" t="s">
        <v>2103</v>
      </c>
      <c r="C3564" t="s">
        <v>1341</v>
      </c>
      <c r="D3564" t="s">
        <v>2104</v>
      </c>
      <c r="E3564" s="1">
        <v>45890</v>
      </c>
      <c r="F3564" s="1">
        <v>46270</v>
      </c>
      <c r="G3564" t="s">
        <v>29</v>
      </c>
      <c r="H3564" t="s">
        <v>30</v>
      </c>
      <c r="I3564" t="s">
        <v>31</v>
      </c>
      <c r="J3564" t="s">
        <v>5779</v>
      </c>
      <c r="L3564" t="s">
        <v>373</v>
      </c>
      <c r="M3564" t="s">
        <v>374</v>
      </c>
      <c r="N3564" t="s">
        <v>67</v>
      </c>
      <c r="P3564" t="s">
        <v>35</v>
      </c>
      <c r="Q3564" s="1">
        <v>46265</v>
      </c>
      <c r="R3564" s="1">
        <v>46265</v>
      </c>
      <c r="S3564" t="s">
        <v>68</v>
      </c>
      <c r="T3564" s="2">
        <v>143925</v>
      </c>
      <c r="U3564">
        <v>20</v>
      </c>
      <c r="V3564">
        <v>0</v>
      </c>
      <c r="W3564" s="2">
        <v>1574000</v>
      </c>
      <c r="X3564">
        <v>0</v>
      </c>
      <c r="Y3564" s="2">
        <v>143925</v>
      </c>
      <c r="Z3564" s="2">
        <v>28785</v>
      </c>
      <c r="AA3564" s="5">
        <f t="shared" si="55"/>
        <v>28785</v>
      </c>
    </row>
    <row r="3565" spans="1:27" x14ac:dyDescent="0.25">
      <c r="A3565">
        <v>1521716</v>
      </c>
      <c r="B3565" t="s">
        <v>4715</v>
      </c>
      <c r="C3565" t="s">
        <v>4715</v>
      </c>
      <c r="D3565" t="s">
        <v>292</v>
      </c>
      <c r="E3565" s="1">
        <v>45992</v>
      </c>
      <c r="F3565" s="1">
        <v>46356</v>
      </c>
      <c r="G3565" t="s">
        <v>47</v>
      </c>
      <c r="H3565" t="s">
        <v>30</v>
      </c>
      <c r="I3565" t="s">
        <v>31</v>
      </c>
      <c r="J3565" t="s">
        <v>4879</v>
      </c>
      <c r="L3565" t="s">
        <v>5466</v>
      </c>
      <c r="M3565" t="s">
        <v>112</v>
      </c>
      <c r="N3565" t="s">
        <v>67</v>
      </c>
      <c r="P3565" t="s">
        <v>35</v>
      </c>
      <c r="Q3565" s="1">
        <v>46268</v>
      </c>
      <c r="R3565" s="1">
        <v>46271</v>
      </c>
      <c r="S3565" t="s">
        <v>68</v>
      </c>
      <c r="T3565" s="2">
        <v>919953</v>
      </c>
      <c r="U3565">
        <v>45</v>
      </c>
      <c r="V3565">
        <v>0</v>
      </c>
      <c r="W3565" s="2">
        <v>4500000</v>
      </c>
      <c r="X3565" s="2">
        <v>750000</v>
      </c>
      <c r="Y3565" s="2">
        <v>919953</v>
      </c>
      <c r="Z3565" s="2">
        <v>413979</v>
      </c>
      <c r="AA3565" s="5">
        <f t="shared" si="55"/>
        <v>413979</v>
      </c>
    </row>
    <row r="3566" spans="1:27" x14ac:dyDescent="0.25">
      <c r="A3566">
        <v>1521054</v>
      </c>
      <c r="B3566" t="s">
        <v>2356</v>
      </c>
      <c r="C3566" t="s">
        <v>472</v>
      </c>
      <c r="D3566" t="s">
        <v>2357</v>
      </c>
      <c r="E3566" s="1">
        <v>45995</v>
      </c>
      <c r="F3566" s="1">
        <v>46304</v>
      </c>
      <c r="G3566" t="s">
        <v>77</v>
      </c>
      <c r="H3566" t="s">
        <v>30</v>
      </c>
      <c r="I3566" t="s">
        <v>40</v>
      </c>
      <c r="J3566" t="s">
        <v>2358</v>
      </c>
      <c r="K3566" t="s">
        <v>2359</v>
      </c>
      <c r="L3566" t="s">
        <v>215</v>
      </c>
      <c r="M3566" t="s">
        <v>216</v>
      </c>
      <c r="N3566" t="s">
        <v>67</v>
      </c>
      <c r="P3566" t="s">
        <v>35</v>
      </c>
      <c r="Q3566" s="1">
        <v>46269</v>
      </c>
      <c r="R3566" s="1">
        <v>46269</v>
      </c>
      <c r="S3566" t="s">
        <v>68</v>
      </c>
      <c r="T3566" s="3">
        <v>131578.95000000001</v>
      </c>
      <c r="U3566">
        <v>8</v>
      </c>
      <c r="V3566">
        <v>50</v>
      </c>
      <c r="W3566" s="2">
        <v>384615</v>
      </c>
      <c r="X3566">
        <v>0</v>
      </c>
      <c r="Y3566" s="2">
        <v>131579</v>
      </c>
      <c r="Z3566" s="2">
        <v>10121</v>
      </c>
      <c r="AA3566" s="5">
        <f t="shared" si="55"/>
        <v>5060.5</v>
      </c>
    </row>
    <row r="3567" spans="1:27" x14ac:dyDescent="0.25">
      <c r="A3567">
        <v>1518430</v>
      </c>
      <c r="B3567" t="s">
        <v>4918</v>
      </c>
      <c r="C3567" t="s">
        <v>4918</v>
      </c>
      <c r="D3567" t="s">
        <v>292</v>
      </c>
      <c r="E3567" s="1">
        <v>45974</v>
      </c>
      <c r="F3567" s="1">
        <v>46270</v>
      </c>
      <c r="G3567" t="s">
        <v>47</v>
      </c>
      <c r="H3567" t="s">
        <v>30</v>
      </c>
      <c r="I3567" t="s">
        <v>31</v>
      </c>
      <c r="J3567" t="s">
        <v>1629</v>
      </c>
      <c r="L3567" t="s">
        <v>890</v>
      </c>
      <c r="M3567" t="s">
        <v>531</v>
      </c>
      <c r="N3567" t="s">
        <v>67</v>
      </c>
      <c r="P3567" t="s">
        <v>35</v>
      </c>
      <c r="Q3567" s="1">
        <v>46269</v>
      </c>
      <c r="R3567" s="1">
        <v>46271</v>
      </c>
      <c r="S3567" t="s">
        <v>68</v>
      </c>
      <c r="T3567" s="2">
        <v>1166381</v>
      </c>
      <c r="U3567">
        <v>33</v>
      </c>
      <c r="V3567">
        <v>0</v>
      </c>
      <c r="W3567" s="2">
        <v>1872895</v>
      </c>
      <c r="X3567" s="2">
        <v>750000</v>
      </c>
      <c r="Y3567" s="2">
        <v>1166381</v>
      </c>
      <c r="Z3567" s="2">
        <v>384906</v>
      </c>
      <c r="AA3567" s="5">
        <f t="shared" si="55"/>
        <v>384906</v>
      </c>
    </row>
    <row r="3568" spans="1:27" x14ac:dyDescent="0.25">
      <c r="A3568">
        <v>1521627</v>
      </c>
      <c r="B3568" t="s">
        <v>4715</v>
      </c>
      <c r="C3568" t="s">
        <v>4715</v>
      </c>
      <c r="D3568" t="s">
        <v>292</v>
      </c>
      <c r="E3568" s="1">
        <v>45992</v>
      </c>
      <c r="F3568" s="1">
        <v>46356</v>
      </c>
      <c r="G3568" t="s">
        <v>47</v>
      </c>
      <c r="H3568" t="s">
        <v>30</v>
      </c>
      <c r="I3568" t="s">
        <v>31</v>
      </c>
      <c r="J3568" t="s">
        <v>293</v>
      </c>
      <c r="L3568" t="s">
        <v>2184</v>
      </c>
      <c r="N3568" t="s">
        <v>240</v>
      </c>
      <c r="P3568" t="s">
        <v>35</v>
      </c>
      <c r="Q3568" s="1">
        <v>46269</v>
      </c>
      <c r="R3568" s="1">
        <v>46271</v>
      </c>
      <c r="S3568" t="s">
        <v>68</v>
      </c>
      <c r="T3568" s="2">
        <v>930359</v>
      </c>
      <c r="U3568">
        <v>45</v>
      </c>
      <c r="V3568">
        <v>0</v>
      </c>
      <c r="W3568" s="2">
        <v>4500000</v>
      </c>
      <c r="X3568" s="2">
        <v>750000</v>
      </c>
      <c r="Y3568" s="2">
        <v>930359</v>
      </c>
      <c r="Z3568" s="2">
        <v>418662</v>
      </c>
      <c r="AA3568" s="5">
        <f t="shared" si="55"/>
        <v>418662</v>
      </c>
    </row>
    <row r="3569" spans="1:27" x14ac:dyDescent="0.25">
      <c r="A3569">
        <v>1521626</v>
      </c>
      <c r="B3569" t="s">
        <v>4715</v>
      </c>
      <c r="C3569" t="s">
        <v>4715</v>
      </c>
      <c r="D3569" t="s">
        <v>292</v>
      </c>
      <c r="E3569" s="1">
        <v>45992</v>
      </c>
      <c r="F3569" s="1">
        <v>46356</v>
      </c>
      <c r="G3569" t="s">
        <v>47</v>
      </c>
      <c r="H3569" t="s">
        <v>30</v>
      </c>
      <c r="I3569" t="s">
        <v>31</v>
      </c>
      <c r="J3569" t="s">
        <v>2153</v>
      </c>
      <c r="L3569" t="s">
        <v>690</v>
      </c>
      <c r="M3569" t="s">
        <v>133</v>
      </c>
      <c r="N3569" t="s">
        <v>67</v>
      </c>
      <c r="P3569" t="s">
        <v>35</v>
      </c>
      <c r="Q3569" s="1">
        <v>46269</v>
      </c>
      <c r="R3569" s="1">
        <v>46271</v>
      </c>
      <c r="S3569" t="s">
        <v>68</v>
      </c>
      <c r="T3569" s="2">
        <v>1308556</v>
      </c>
      <c r="U3569">
        <v>45</v>
      </c>
      <c r="V3569">
        <v>0</v>
      </c>
      <c r="W3569" s="2">
        <v>4500000</v>
      </c>
      <c r="X3569" s="2">
        <v>750000</v>
      </c>
      <c r="Y3569" s="2">
        <v>1308556</v>
      </c>
      <c r="Z3569" s="2">
        <v>588850</v>
      </c>
      <c r="AA3569" s="5">
        <f t="shared" si="55"/>
        <v>588850</v>
      </c>
    </row>
    <row r="3570" spans="1:27" x14ac:dyDescent="0.25">
      <c r="A3570">
        <v>1521055</v>
      </c>
      <c r="B3570" t="s">
        <v>2356</v>
      </c>
      <c r="C3570" t="s">
        <v>472</v>
      </c>
      <c r="D3570" t="s">
        <v>2357</v>
      </c>
      <c r="E3570" s="1">
        <v>45995</v>
      </c>
      <c r="F3570" s="1">
        <v>46304</v>
      </c>
      <c r="G3570" t="s">
        <v>77</v>
      </c>
      <c r="H3570" t="s">
        <v>30</v>
      </c>
      <c r="I3570" t="s">
        <v>40</v>
      </c>
      <c r="J3570" t="s">
        <v>2358</v>
      </c>
      <c r="K3570" t="s">
        <v>2359</v>
      </c>
      <c r="L3570" t="s">
        <v>215</v>
      </c>
      <c r="M3570" t="s">
        <v>216</v>
      </c>
      <c r="N3570" t="s">
        <v>67</v>
      </c>
      <c r="P3570" t="s">
        <v>35</v>
      </c>
      <c r="Q3570" s="1">
        <v>46270</v>
      </c>
      <c r="R3570" s="1">
        <v>46270</v>
      </c>
      <c r="S3570" t="s">
        <v>68</v>
      </c>
      <c r="T3570" s="3">
        <v>131578.95000000001</v>
      </c>
      <c r="U3570">
        <v>8</v>
      </c>
      <c r="V3570">
        <v>50</v>
      </c>
      <c r="W3570" s="2">
        <v>384615</v>
      </c>
      <c r="X3570">
        <v>0</v>
      </c>
      <c r="Y3570" s="2">
        <v>131579</v>
      </c>
      <c r="Z3570" s="2">
        <v>10121</v>
      </c>
      <c r="AA3570" s="5">
        <f t="shared" si="55"/>
        <v>5060.5</v>
      </c>
    </row>
    <row r="3571" spans="1:27" x14ac:dyDescent="0.25">
      <c r="A3571">
        <v>1520377</v>
      </c>
      <c r="B3571" t="s">
        <v>3155</v>
      </c>
      <c r="C3571" t="s">
        <v>3155</v>
      </c>
      <c r="D3571" t="s">
        <v>119</v>
      </c>
      <c r="E3571" s="1">
        <v>45706</v>
      </c>
      <c r="F3571" s="1">
        <v>46295</v>
      </c>
      <c r="G3571" t="s">
        <v>29</v>
      </c>
      <c r="H3571" t="s">
        <v>30</v>
      </c>
      <c r="I3571" t="s">
        <v>31</v>
      </c>
      <c r="J3571" t="s">
        <v>2308</v>
      </c>
      <c r="K3571" t="s">
        <v>2309</v>
      </c>
      <c r="L3571" t="s">
        <v>33</v>
      </c>
      <c r="N3571" t="s">
        <v>34</v>
      </c>
      <c r="P3571" t="s">
        <v>35</v>
      </c>
      <c r="Q3571" s="1">
        <v>46271</v>
      </c>
      <c r="R3571" s="1">
        <v>46273</v>
      </c>
      <c r="S3571" t="s">
        <v>68</v>
      </c>
      <c r="T3571" s="3">
        <v>8341.49</v>
      </c>
      <c r="U3571">
        <v>6</v>
      </c>
      <c r="V3571">
        <v>0</v>
      </c>
      <c r="W3571" s="2">
        <v>3421052</v>
      </c>
      <c r="X3571">
        <v>0</v>
      </c>
      <c r="Y3571" s="2">
        <v>8341</v>
      </c>
      <c r="Z3571">
        <v>476</v>
      </c>
      <c r="AA3571" s="5">
        <f t="shared" si="55"/>
        <v>476</v>
      </c>
    </row>
    <row r="3572" spans="1:27" x14ac:dyDescent="0.25">
      <c r="A3572">
        <v>1521056</v>
      </c>
      <c r="B3572" t="s">
        <v>2356</v>
      </c>
      <c r="C3572" t="s">
        <v>472</v>
      </c>
      <c r="D3572" t="s">
        <v>2357</v>
      </c>
      <c r="E3572" s="1">
        <v>45995</v>
      </c>
      <c r="F3572" s="1">
        <v>46304</v>
      </c>
      <c r="G3572" t="s">
        <v>77</v>
      </c>
      <c r="H3572" t="s">
        <v>30</v>
      </c>
      <c r="I3572" t="s">
        <v>40</v>
      </c>
      <c r="J3572" t="s">
        <v>2358</v>
      </c>
      <c r="K3572" t="s">
        <v>2359</v>
      </c>
      <c r="L3572" t="s">
        <v>215</v>
      </c>
      <c r="M3572" t="s">
        <v>216</v>
      </c>
      <c r="N3572" t="s">
        <v>67</v>
      </c>
      <c r="P3572" t="s">
        <v>35</v>
      </c>
      <c r="Q3572" s="1">
        <v>46271</v>
      </c>
      <c r="R3572" s="1">
        <v>46271</v>
      </c>
      <c r="S3572" t="s">
        <v>68</v>
      </c>
      <c r="T3572" s="3">
        <v>131578.95000000001</v>
      </c>
      <c r="U3572">
        <v>8</v>
      </c>
      <c r="V3572">
        <v>50</v>
      </c>
      <c r="W3572" s="2">
        <v>384615</v>
      </c>
      <c r="X3572">
        <v>0</v>
      </c>
      <c r="Y3572" s="2">
        <v>131579</v>
      </c>
      <c r="Z3572" s="2">
        <v>10121</v>
      </c>
      <c r="AA3572" s="5">
        <f t="shared" si="55"/>
        <v>5060.5</v>
      </c>
    </row>
    <row r="3573" spans="1:27" x14ac:dyDescent="0.25">
      <c r="A3573">
        <v>1520459</v>
      </c>
      <c r="B3573" t="s">
        <v>3155</v>
      </c>
      <c r="C3573" t="s">
        <v>3155</v>
      </c>
      <c r="D3573" t="s">
        <v>119</v>
      </c>
      <c r="E3573" s="1">
        <v>45706</v>
      </c>
      <c r="F3573" s="1">
        <v>46295</v>
      </c>
      <c r="G3573" t="s">
        <v>29</v>
      </c>
      <c r="H3573" t="s">
        <v>30</v>
      </c>
      <c r="I3573" t="s">
        <v>31</v>
      </c>
      <c r="J3573" t="s">
        <v>5780</v>
      </c>
      <c r="K3573" t="s">
        <v>2309</v>
      </c>
      <c r="L3573" t="s">
        <v>33</v>
      </c>
      <c r="N3573" t="s">
        <v>34</v>
      </c>
      <c r="P3573" t="s">
        <v>35</v>
      </c>
      <c r="Q3573" s="1">
        <v>46273</v>
      </c>
      <c r="R3573" s="1">
        <v>46275</v>
      </c>
      <c r="S3573" t="s">
        <v>68</v>
      </c>
      <c r="T3573">
        <v>229.16</v>
      </c>
      <c r="U3573">
        <v>6</v>
      </c>
      <c r="V3573">
        <v>0</v>
      </c>
      <c r="W3573" s="2">
        <v>3421052</v>
      </c>
      <c r="X3573">
        <v>0</v>
      </c>
      <c r="Y3573">
        <v>229</v>
      </c>
      <c r="Z3573">
        <v>13</v>
      </c>
      <c r="AA3573" s="5">
        <f t="shared" si="55"/>
        <v>13</v>
      </c>
    </row>
    <row r="3574" spans="1:27" x14ac:dyDescent="0.25">
      <c r="A3574">
        <v>1520456</v>
      </c>
      <c r="B3574" t="s">
        <v>3155</v>
      </c>
      <c r="C3574" t="s">
        <v>3155</v>
      </c>
      <c r="D3574" t="s">
        <v>119</v>
      </c>
      <c r="E3574" s="1">
        <v>45706</v>
      </c>
      <c r="F3574" s="1">
        <v>46295</v>
      </c>
      <c r="G3574" t="s">
        <v>29</v>
      </c>
      <c r="H3574" t="s">
        <v>30</v>
      </c>
      <c r="I3574" t="s">
        <v>31</v>
      </c>
      <c r="J3574" t="s">
        <v>5781</v>
      </c>
      <c r="K3574" t="s">
        <v>2309</v>
      </c>
      <c r="L3574" t="s">
        <v>33</v>
      </c>
      <c r="N3574" t="s">
        <v>34</v>
      </c>
      <c r="P3574" t="s">
        <v>35</v>
      </c>
      <c r="Q3574" s="1">
        <v>46273</v>
      </c>
      <c r="R3574" s="1">
        <v>46275</v>
      </c>
      <c r="S3574" t="s">
        <v>68</v>
      </c>
      <c r="T3574" s="3">
        <v>1671.89</v>
      </c>
      <c r="U3574">
        <v>6</v>
      </c>
      <c r="V3574">
        <v>0</v>
      </c>
      <c r="W3574" s="2">
        <v>3421052</v>
      </c>
      <c r="X3574">
        <v>0</v>
      </c>
      <c r="Y3574" s="2">
        <v>1672</v>
      </c>
      <c r="Z3574">
        <v>95</v>
      </c>
      <c r="AA3574" s="5">
        <f t="shared" si="55"/>
        <v>95</v>
      </c>
    </row>
    <row r="3575" spans="1:27" x14ac:dyDescent="0.25">
      <c r="A3575">
        <v>1509983</v>
      </c>
      <c r="B3575" t="s">
        <v>2265</v>
      </c>
      <c r="C3575" t="s">
        <v>1341</v>
      </c>
      <c r="D3575" t="s">
        <v>2266</v>
      </c>
      <c r="E3575" s="1">
        <v>45856</v>
      </c>
      <c r="F3575" s="1">
        <v>46281</v>
      </c>
      <c r="G3575" t="s">
        <v>29</v>
      </c>
      <c r="H3575" t="s">
        <v>30</v>
      </c>
      <c r="I3575" t="s">
        <v>31</v>
      </c>
      <c r="J3575" t="s">
        <v>5782</v>
      </c>
      <c r="L3575" t="s">
        <v>5783</v>
      </c>
      <c r="M3575" t="s">
        <v>710</v>
      </c>
      <c r="N3575" t="s">
        <v>67</v>
      </c>
      <c r="P3575" t="s">
        <v>35</v>
      </c>
      <c r="Q3575" s="1">
        <v>46273</v>
      </c>
      <c r="R3575" s="1">
        <v>46276</v>
      </c>
      <c r="S3575" t="s">
        <v>68</v>
      </c>
      <c r="T3575" s="2">
        <v>35000</v>
      </c>
      <c r="U3575">
        <v>20</v>
      </c>
      <c r="V3575">
        <v>0</v>
      </c>
      <c r="W3575" s="2">
        <v>40000</v>
      </c>
      <c r="X3575">
        <v>0</v>
      </c>
      <c r="Y3575" s="2">
        <v>35000</v>
      </c>
      <c r="Z3575" s="2">
        <v>7000</v>
      </c>
      <c r="AA3575" s="5">
        <f t="shared" si="55"/>
        <v>7000</v>
      </c>
    </row>
    <row r="3576" spans="1:27" x14ac:dyDescent="0.25">
      <c r="A3576">
        <v>1521057</v>
      </c>
      <c r="B3576" t="s">
        <v>2356</v>
      </c>
      <c r="C3576" t="s">
        <v>472</v>
      </c>
      <c r="D3576" t="s">
        <v>2357</v>
      </c>
      <c r="E3576" s="1">
        <v>45995</v>
      </c>
      <c r="F3576" s="1">
        <v>46304</v>
      </c>
      <c r="G3576" t="s">
        <v>77</v>
      </c>
      <c r="H3576" t="s">
        <v>30</v>
      </c>
      <c r="I3576" t="s">
        <v>40</v>
      </c>
      <c r="J3576" t="s">
        <v>2358</v>
      </c>
      <c r="K3576" t="s">
        <v>2359</v>
      </c>
      <c r="L3576" t="s">
        <v>215</v>
      </c>
      <c r="M3576" t="s">
        <v>216</v>
      </c>
      <c r="N3576" t="s">
        <v>67</v>
      </c>
      <c r="P3576" t="s">
        <v>35</v>
      </c>
      <c r="Q3576" s="1">
        <v>46275</v>
      </c>
      <c r="R3576" s="1">
        <v>46275</v>
      </c>
      <c r="S3576" t="s">
        <v>68</v>
      </c>
      <c r="T3576" s="3">
        <v>131578.95000000001</v>
      </c>
      <c r="U3576">
        <v>8</v>
      </c>
      <c r="V3576">
        <v>50</v>
      </c>
      <c r="W3576" s="2">
        <v>384615</v>
      </c>
      <c r="X3576">
        <v>0</v>
      </c>
      <c r="Y3576" s="2">
        <v>131579</v>
      </c>
      <c r="Z3576" s="2">
        <v>10121</v>
      </c>
      <c r="AA3576" s="5">
        <f t="shared" si="55"/>
        <v>5060.5</v>
      </c>
    </row>
    <row r="3577" spans="1:27" x14ac:dyDescent="0.25">
      <c r="A3577">
        <v>1521629</v>
      </c>
      <c r="B3577" t="s">
        <v>4715</v>
      </c>
      <c r="C3577" t="s">
        <v>4715</v>
      </c>
      <c r="D3577" t="s">
        <v>292</v>
      </c>
      <c r="E3577" s="1">
        <v>45992</v>
      </c>
      <c r="F3577" s="1">
        <v>46356</v>
      </c>
      <c r="G3577" t="s">
        <v>47</v>
      </c>
      <c r="H3577" t="s">
        <v>30</v>
      </c>
      <c r="I3577" t="s">
        <v>31</v>
      </c>
      <c r="J3577" t="s">
        <v>357</v>
      </c>
      <c r="L3577" t="s">
        <v>2388</v>
      </c>
      <c r="M3577" t="s">
        <v>315</v>
      </c>
      <c r="N3577" t="s">
        <v>67</v>
      </c>
      <c r="P3577" t="s">
        <v>35</v>
      </c>
      <c r="Q3577" s="1">
        <v>46275</v>
      </c>
      <c r="R3577" s="1">
        <v>46278</v>
      </c>
      <c r="S3577" t="s">
        <v>68</v>
      </c>
      <c r="T3577" s="2">
        <v>487816</v>
      </c>
      <c r="U3577">
        <v>45</v>
      </c>
      <c r="V3577">
        <v>0</v>
      </c>
      <c r="W3577" s="2">
        <v>4500000</v>
      </c>
      <c r="X3577" s="2">
        <v>750000</v>
      </c>
      <c r="Y3577" s="2">
        <v>487816</v>
      </c>
      <c r="Z3577" s="2">
        <v>219517</v>
      </c>
      <c r="AA3577" s="5">
        <f t="shared" si="55"/>
        <v>219517</v>
      </c>
    </row>
    <row r="3578" spans="1:27" x14ac:dyDescent="0.25">
      <c r="A3578">
        <v>1521717</v>
      </c>
      <c r="B3578" t="s">
        <v>4715</v>
      </c>
      <c r="C3578" t="s">
        <v>4715</v>
      </c>
      <c r="D3578" t="s">
        <v>292</v>
      </c>
      <c r="E3578" s="1">
        <v>45992</v>
      </c>
      <c r="F3578" s="1">
        <v>46356</v>
      </c>
      <c r="G3578" t="s">
        <v>47</v>
      </c>
      <c r="H3578" t="s">
        <v>30</v>
      </c>
      <c r="I3578" t="s">
        <v>31</v>
      </c>
      <c r="J3578" t="s">
        <v>4879</v>
      </c>
      <c r="L3578" t="s">
        <v>597</v>
      </c>
      <c r="M3578" t="s">
        <v>531</v>
      </c>
      <c r="N3578" t="s">
        <v>67</v>
      </c>
      <c r="P3578" t="s">
        <v>35</v>
      </c>
      <c r="Q3578" s="1">
        <v>46275</v>
      </c>
      <c r="R3578" s="1">
        <v>46278</v>
      </c>
      <c r="S3578" t="s">
        <v>68</v>
      </c>
      <c r="T3578" s="2">
        <v>957367</v>
      </c>
      <c r="U3578">
        <v>45</v>
      </c>
      <c r="V3578">
        <v>0</v>
      </c>
      <c r="W3578" s="2">
        <v>4500000</v>
      </c>
      <c r="X3578" s="2">
        <v>750000</v>
      </c>
      <c r="Y3578" s="2">
        <v>957367</v>
      </c>
      <c r="Z3578" s="2">
        <v>430815</v>
      </c>
      <c r="AA3578" s="5">
        <f t="shared" si="55"/>
        <v>430815</v>
      </c>
    </row>
    <row r="3579" spans="1:27" x14ac:dyDescent="0.25">
      <c r="A3579">
        <v>1521628</v>
      </c>
      <c r="B3579" t="s">
        <v>4715</v>
      </c>
      <c r="C3579" t="s">
        <v>4715</v>
      </c>
      <c r="D3579" t="s">
        <v>292</v>
      </c>
      <c r="E3579" s="1">
        <v>45992</v>
      </c>
      <c r="F3579" s="1">
        <v>46356</v>
      </c>
      <c r="G3579" t="s">
        <v>47</v>
      </c>
      <c r="H3579" t="s">
        <v>30</v>
      </c>
      <c r="I3579" t="s">
        <v>31</v>
      </c>
      <c r="J3579" t="s">
        <v>2153</v>
      </c>
      <c r="L3579" t="s">
        <v>2389</v>
      </c>
      <c r="M3579" t="s">
        <v>133</v>
      </c>
      <c r="N3579" t="s">
        <v>67</v>
      </c>
      <c r="P3579" t="s">
        <v>35</v>
      </c>
      <c r="Q3579" s="1">
        <v>46275</v>
      </c>
      <c r="R3579" s="1">
        <v>46278</v>
      </c>
      <c r="S3579" t="s">
        <v>68</v>
      </c>
      <c r="T3579" s="2">
        <v>1567549</v>
      </c>
      <c r="U3579">
        <v>45</v>
      </c>
      <c r="V3579">
        <v>0</v>
      </c>
      <c r="W3579" s="2">
        <v>4500000</v>
      </c>
      <c r="X3579" s="2">
        <v>750000</v>
      </c>
      <c r="Y3579" s="2">
        <v>1567549</v>
      </c>
      <c r="Z3579" s="2">
        <v>705397</v>
      </c>
      <c r="AA3579" s="5">
        <f t="shared" si="55"/>
        <v>705397</v>
      </c>
    </row>
    <row r="3580" spans="1:27" x14ac:dyDescent="0.25">
      <c r="A3580">
        <v>1521630</v>
      </c>
      <c r="B3580" t="s">
        <v>4715</v>
      </c>
      <c r="C3580" t="s">
        <v>4715</v>
      </c>
      <c r="D3580" t="s">
        <v>292</v>
      </c>
      <c r="E3580" s="1">
        <v>45992</v>
      </c>
      <c r="F3580" s="1">
        <v>46356</v>
      </c>
      <c r="G3580" t="s">
        <v>47</v>
      </c>
      <c r="H3580" t="s">
        <v>30</v>
      </c>
      <c r="I3580" t="s">
        <v>31</v>
      </c>
      <c r="J3580" t="s">
        <v>293</v>
      </c>
      <c r="L3580" t="s">
        <v>5784</v>
      </c>
      <c r="N3580" t="s">
        <v>240</v>
      </c>
      <c r="P3580" t="s">
        <v>35</v>
      </c>
      <c r="Q3580" s="1">
        <v>46276</v>
      </c>
      <c r="R3580" s="1">
        <v>46278</v>
      </c>
      <c r="S3580" t="s">
        <v>68</v>
      </c>
      <c r="T3580" s="2">
        <v>832674</v>
      </c>
      <c r="U3580">
        <v>45</v>
      </c>
      <c r="V3580">
        <v>0</v>
      </c>
      <c r="W3580" s="2">
        <v>4500000</v>
      </c>
      <c r="X3580" s="2">
        <v>750000</v>
      </c>
      <c r="Y3580" s="2">
        <v>832674</v>
      </c>
      <c r="Z3580" s="2">
        <v>374703</v>
      </c>
      <c r="AA3580" s="5">
        <f t="shared" si="55"/>
        <v>374703</v>
      </c>
    </row>
    <row r="3581" spans="1:27" x14ac:dyDescent="0.25">
      <c r="A3581">
        <v>1521059</v>
      </c>
      <c r="B3581" t="s">
        <v>2356</v>
      </c>
      <c r="C3581" t="s">
        <v>472</v>
      </c>
      <c r="D3581" t="s">
        <v>2357</v>
      </c>
      <c r="E3581" s="1">
        <v>45995</v>
      </c>
      <c r="F3581" s="1">
        <v>46304</v>
      </c>
      <c r="G3581" t="s">
        <v>77</v>
      </c>
      <c r="H3581" t="s">
        <v>30</v>
      </c>
      <c r="I3581" t="s">
        <v>40</v>
      </c>
      <c r="J3581" t="s">
        <v>2358</v>
      </c>
      <c r="K3581" t="s">
        <v>2359</v>
      </c>
      <c r="L3581" t="s">
        <v>215</v>
      </c>
      <c r="M3581" t="s">
        <v>216</v>
      </c>
      <c r="N3581" t="s">
        <v>67</v>
      </c>
      <c r="P3581" t="s">
        <v>35</v>
      </c>
      <c r="Q3581" s="1">
        <v>46277</v>
      </c>
      <c r="R3581" s="1">
        <v>46277</v>
      </c>
      <c r="S3581" t="s">
        <v>68</v>
      </c>
      <c r="T3581" s="3">
        <v>131578.95000000001</v>
      </c>
      <c r="U3581">
        <v>8</v>
      </c>
      <c r="V3581">
        <v>50</v>
      </c>
      <c r="W3581" s="2">
        <v>384615</v>
      </c>
      <c r="X3581">
        <v>0</v>
      </c>
      <c r="Y3581" s="2">
        <v>131579</v>
      </c>
      <c r="Z3581" s="2">
        <v>10121</v>
      </c>
      <c r="AA3581" s="5">
        <f t="shared" si="55"/>
        <v>5060.5</v>
      </c>
    </row>
    <row r="3582" spans="1:27" x14ac:dyDescent="0.25">
      <c r="A3582">
        <v>1501271</v>
      </c>
      <c r="B3582" t="s">
        <v>2217</v>
      </c>
      <c r="C3582" t="s">
        <v>62</v>
      </c>
      <c r="D3582" t="s">
        <v>2218</v>
      </c>
      <c r="E3582" s="1">
        <v>45709</v>
      </c>
      <c r="F3582" s="1">
        <v>46288</v>
      </c>
      <c r="G3582" t="s">
        <v>29</v>
      </c>
      <c r="H3582" t="s">
        <v>30</v>
      </c>
      <c r="I3582" t="s">
        <v>31</v>
      </c>
      <c r="J3582" t="s">
        <v>5785</v>
      </c>
      <c r="L3582" t="s">
        <v>2935</v>
      </c>
      <c r="M3582" t="s">
        <v>133</v>
      </c>
      <c r="N3582" t="s">
        <v>67</v>
      </c>
      <c r="P3582" t="s">
        <v>35</v>
      </c>
      <c r="Q3582" s="1">
        <v>46277</v>
      </c>
      <c r="R3582" s="1">
        <v>46283</v>
      </c>
      <c r="S3582" t="s">
        <v>68</v>
      </c>
      <c r="T3582" s="2">
        <v>1006242</v>
      </c>
      <c r="U3582">
        <v>20</v>
      </c>
      <c r="V3582">
        <v>0</v>
      </c>
      <c r="W3582" s="2">
        <v>202228</v>
      </c>
      <c r="X3582">
        <v>0</v>
      </c>
      <c r="Y3582" s="2">
        <v>1006242</v>
      </c>
      <c r="Z3582" s="2">
        <v>201248</v>
      </c>
      <c r="AA3582" s="5">
        <f t="shared" si="55"/>
        <v>201248</v>
      </c>
    </row>
    <row r="3583" spans="1:27" x14ac:dyDescent="0.25">
      <c r="A3583">
        <v>1520391</v>
      </c>
      <c r="B3583" t="s">
        <v>3155</v>
      </c>
      <c r="C3583" t="s">
        <v>3155</v>
      </c>
      <c r="D3583" t="s">
        <v>119</v>
      </c>
      <c r="E3583" s="1">
        <v>45706</v>
      </c>
      <c r="F3583" s="1">
        <v>46295</v>
      </c>
      <c r="G3583" t="s">
        <v>29</v>
      </c>
      <c r="H3583" t="s">
        <v>30</v>
      </c>
      <c r="I3583" t="s">
        <v>31</v>
      </c>
      <c r="J3583" t="s">
        <v>2596</v>
      </c>
      <c r="K3583" t="s">
        <v>2309</v>
      </c>
      <c r="L3583" t="s">
        <v>33</v>
      </c>
      <c r="N3583" t="s">
        <v>34</v>
      </c>
      <c r="P3583" t="s">
        <v>35</v>
      </c>
      <c r="Q3583" s="1">
        <v>46278</v>
      </c>
      <c r="R3583" s="1">
        <v>46280</v>
      </c>
      <c r="S3583" t="s">
        <v>68</v>
      </c>
      <c r="T3583" s="3">
        <v>1070.74</v>
      </c>
      <c r="U3583">
        <v>6</v>
      </c>
      <c r="V3583">
        <v>0</v>
      </c>
      <c r="W3583" s="2">
        <v>3421052</v>
      </c>
      <c r="X3583">
        <v>0</v>
      </c>
      <c r="Y3583" s="2">
        <v>1071</v>
      </c>
      <c r="Z3583">
        <v>61</v>
      </c>
      <c r="AA3583" s="5">
        <f t="shared" si="55"/>
        <v>61</v>
      </c>
    </row>
    <row r="3584" spans="1:27" x14ac:dyDescent="0.25">
      <c r="A3584">
        <v>1520378</v>
      </c>
      <c r="B3584" t="s">
        <v>3155</v>
      </c>
      <c r="C3584" t="s">
        <v>3155</v>
      </c>
      <c r="D3584" t="s">
        <v>119</v>
      </c>
      <c r="E3584" s="1">
        <v>45706</v>
      </c>
      <c r="F3584" s="1">
        <v>46295</v>
      </c>
      <c r="G3584" t="s">
        <v>29</v>
      </c>
      <c r="H3584" t="s">
        <v>30</v>
      </c>
      <c r="I3584" t="s">
        <v>31</v>
      </c>
      <c r="J3584" t="s">
        <v>5786</v>
      </c>
      <c r="K3584" t="s">
        <v>2309</v>
      </c>
      <c r="L3584" t="s">
        <v>33</v>
      </c>
      <c r="N3584" t="s">
        <v>34</v>
      </c>
      <c r="P3584" t="s">
        <v>35</v>
      </c>
      <c r="Q3584" s="1">
        <v>46278</v>
      </c>
      <c r="R3584" s="1">
        <v>46280</v>
      </c>
      <c r="S3584" t="s">
        <v>68</v>
      </c>
      <c r="T3584" s="3">
        <v>2423.21</v>
      </c>
      <c r="U3584">
        <v>6</v>
      </c>
      <c r="V3584">
        <v>0</v>
      </c>
      <c r="W3584" s="2">
        <v>3421052</v>
      </c>
      <c r="X3584">
        <v>0</v>
      </c>
      <c r="Y3584" s="2">
        <v>2423</v>
      </c>
      <c r="Z3584">
        <v>138</v>
      </c>
      <c r="AA3584" s="5">
        <f t="shared" si="55"/>
        <v>138</v>
      </c>
    </row>
    <row r="3585" spans="1:27" x14ac:dyDescent="0.25">
      <c r="A3585">
        <v>1520379</v>
      </c>
      <c r="B3585" t="s">
        <v>3155</v>
      </c>
      <c r="C3585" t="s">
        <v>3155</v>
      </c>
      <c r="D3585" t="s">
        <v>119</v>
      </c>
      <c r="E3585" s="1">
        <v>45706</v>
      </c>
      <c r="F3585" s="1">
        <v>46295</v>
      </c>
      <c r="G3585" t="s">
        <v>29</v>
      </c>
      <c r="H3585" t="s">
        <v>30</v>
      </c>
      <c r="I3585" t="s">
        <v>31</v>
      </c>
      <c r="J3585" t="s">
        <v>2544</v>
      </c>
      <c r="K3585" t="s">
        <v>2085</v>
      </c>
      <c r="L3585" t="s">
        <v>33</v>
      </c>
      <c r="N3585" t="s">
        <v>34</v>
      </c>
      <c r="P3585" t="s">
        <v>35</v>
      </c>
      <c r="Q3585" s="1">
        <v>46278</v>
      </c>
      <c r="R3585" s="1">
        <v>46280</v>
      </c>
      <c r="S3585" t="s">
        <v>68</v>
      </c>
      <c r="T3585" s="3">
        <v>3139.45</v>
      </c>
      <c r="U3585">
        <v>6</v>
      </c>
      <c r="V3585">
        <v>0</v>
      </c>
      <c r="W3585" s="2">
        <v>3421052</v>
      </c>
      <c r="X3585">
        <v>0</v>
      </c>
      <c r="Y3585" s="2">
        <v>3139</v>
      </c>
      <c r="Z3585">
        <v>179</v>
      </c>
      <c r="AA3585" s="5">
        <f t="shared" si="55"/>
        <v>179</v>
      </c>
    </row>
    <row r="3586" spans="1:27" x14ac:dyDescent="0.25">
      <c r="A3586">
        <v>1521060</v>
      </c>
      <c r="B3586" t="s">
        <v>2356</v>
      </c>
      <c r="C3586" t="s">
        <v>472</v>
      </c>
      <c r="D3586" t="s">
        <v>2357</v>
      </c>
      <c r="E3586" s="1">
        <v>45995</v>
      </c>
      <c r="F3586" s="1">
        <v>46304</v>
      </c>
      <c r="G3586" t="s">
        <v>77</v>
      </c>
      <c r="H3586" t="s">
        <v>30</v>
      </c>
      <c r="I3586" t="s">
        <v>40</v>
      </c>
      <c r="J3586" t="s">
        <v>2358</v>
      </c>
      <c r="K3586" t="s">
        <v>2359</v>
      </c>
      <c r="L3586" t="s">
        <v>215</v>
      </c>
      <c r="M3586" t="s">
        <v>216</v>
      </c>
      <c r="N3586" t="s">
        <v>67</v>
      </c>
      <c r="P3586" t="s">
        <v>35</v>
      </c>
      <c r="Q3586" s="1">
        <v>46278</v>
      </c>
      <c r="R3586" s="1">
        <v>46278</v>
      </c>
      <c r="S3586" t="s">
        <v>68</v>
      </c>
      <c r="T3586" s="3">
        <v>131578.95000000001</v>
      </c>
      <c r="U3586">
        <v>8</v>
      </c>
      <c r="V3586">
        <v>50</v>
      </c>
      <c r="W3586" s="2">
        <v>384615</v>
      </c>
      <c r="X3586">
        <v>0</v>
      </c>
      <c r="Y3586" s="2">
        <v>131579</v>
      </c>
      <c r="Z3586" s="2">
        <v>10121</v>
      </c>
      <c r="AA3586" s="5">
        <f t="shared" ref="AA3586:AA3649" si="56">Z3586*(1-V3586%)</f>
        <v>5060.5</v>
      </c>
    </row>
    <row r="3587" spans="1:27" x14ac:dyDescent="0.25">
      <c r="A3587">
        <v>1518105</v>
      </c>
      <c r="B3587" t="s">
        <v>5481</v>
      </c>
      <c r="C3587" t="s">
        <v>1341</v>
      </c>
      <c r="D3587" t="s">
        <v>2233</v>
      </c>
      <c r="E3587" s="1">
        <v>45903</v>
      </c>
      <c r="F3587" s="1">
        <v>46287</v>
      </c>
      <c r="G3587" t="s">
        <v>29</v>
      </c>
      <c r="H3587" t="s">
        <v>30</v>
      </c>
      <c r="I3587" t="s">
        <v>31</v>
      </c>
      <c r="J3587" t="s">
        <v>71</v>
      </c>
      <c r="L3587" t="s">
        <v>1103</v>
      </c>
      <c r="M3587" t="s">
        <v>557</v>
      </c>
      <c r="N3587" t="s">
        <v>67</v>
      </c>
      <c r="P3587" t="s">
        <v>35</v>
      </c>
      <c r="Q3587" s="1">
        <v>46278</v>
      </c>
      <c r="R3587" s="1">
        <v>46282</v>
      </c>
      <c r="S3587" t="s">
        <v>68</v>
      </c>
      <c r="T3587" s="2">
        <v>130000</v>
      </c>
      <c r="U3587">
        <v>20</v>
      </c>
      <c r="V3587">
        <v>0</v>
      </c>
      <c r="W3587" s="2">
        <v>270436</v>
      </c>
      <c r="X3587">
        <v>0</v>
      </c>
      <c r="Y3587" s="2">
        <v>130000</v>
      </c>
      <c r="Z3587" s="2">
        <v>26000</v>
      </c>
      <c r="AA3587" s="5">
        <f t="shared" si="56"/>
        <v>26000</v>
      </c>
    </row>
    <row r="3588" spans="1:27" x14ac:dyDescent="0.25">
      <c r="A3588">
        <v>1517883</v>
      </c>
      <c r="B3588" t="s">
        <v>2790</v>
      </c>
      <c r="C3588" t="s">
        <v>1341</v>
      </c>
      <c r="D3588" t="s">
        <v>2791</v>
      </c>
      <c r="E3588" s="1">
        <v>45902</v>
      </c>
      <c r="F3588" s="1">
        <v>46289</v>
      </c>
      <c r="G3588" t="s">
        <v>29</v>
      </c>
      <c r="H3588" t="s">
        <v>30</v>
      </c>
      <c r="I3588" t="s">
        <v>31</v>
      </c>
      <c r="J3588" t="s">
        <v>71</v>
      </c>
      <c r="L3588" t="s">
        <v>5787</v>
      </c>
      <c r="M3588" t="s">
        <v>97</v>
      </c>
      <c r="N3588" t="s">
        <v>67</v>
      </c>
      <c r="P3588" t="s">
        <v>35</v>
      </c>
      <c r="Q3588" s="1">
        <v>46278</v>
      </c>
      <c r="R3588" s="1">
        <v>46284</v>
      </c>
      <c r="S3588" t="s">
        <v>68</v>
      </c>
      <c r="T3588" s="2">
        <v>168300</v>
      </c>
      <c r="U3588">
        <v>20</v>
      </c>
      <c r="V3588">
        <v>0</v>
      </c>
      <c r="W3588" s="2">
        <v>66700</v>
      </c>
      <c r="X3588">
        <v>0</v>
      </c>
      <c r="Y3588" s="2">
        <v>168300</v>
      </c>
      <c r="Z3588" s="2">
        <v>33660</v>
      </c>
      <c r="AA3588" s="5">
        <f t="shared" si="56"/>
        <v>33660</v>
      </c>
    </row>
    <row r="3589" spans="1:27" x14ac:dyDescent="0.25">
      <c r="A3589">
        <v>1518104</v>
      </c>
      <c r="B3589" t="s">
        <v>5481</v>
      </c>
      <c r="C3589" t="s">
        <v>1341</v>
      </c>
      <c r="D3589" t="s">
        <v>2233</v>
      </c>
      <c r="E3589" s="1">
        <v>45903</v>
      </c>
      <c r="F3589" s="1">
        <v>46287</v>
      </c>
      <c r="G3589" t="s">
        <v>29</v>
      </c>
      <c r="H3589" t="s">
        <v>30</v>
      </c>
      <c r="I3589" t="s">
        <v>31</v>
      </c>
      <c r="J3589" t="s">
        <v>5788</v>
      </c>
      <c r="L3589" t="s">
        <v>1103</v>
      </c>
      <c r="M3589" t="s">
        <v>557</v>
      </c>
      <c r="N3589" t="s">
        <v>67</v>
      </c>
      <c r="P3589" t="s">
        <v>35</v>
      </c>
      <c r="Q3589" s="1">
        <v>46278</v>
      </c>
      <c r="R3589" s="1">
        <v>46282</v>
      </c>
      <c r="S3589" t="s">
        <v>68</v>
      </c>
      <c r="T3589" s="2">
        <v>220000</v>
      </c>
      <c r="U3589">
        <v>20</v>
      </c>
      <c r="V3589">
        <v>0</v>
      </c>
      <c r="W3589" s="2">
        <v>270436</v>
      </c>
      <c r="X3589">
        <v>0</v>
      </c>
      <c r="Y3589" s="2">
        <v>220000</v>
      </c>
      <c r="Z3589" s="2">
        <v>44000</v>
      </c>
      <c r="AA3589" s="5">
        <f t="shared" si="56"/>
        <v>44000</v>
      </c>
    </row>
    <row r="3590" spans="1:27" x14ac:dyDescent="0.25">
      <c r="A3590">
        <v>1523175</v>
      </c>
      <c r="B3590" t="s">
        <v>4901</v>
      </c>
      <c r="C3590" t="s">
        <v>1341</v>
      </c>
      <c r="D3590" t="s">
        <v>2525</v>
      </c>
      <c r="E3590" s="1">
        <v>45961</v>
      </c>
      <c r="F3590" s="1">
        <v>46286</v>
      </c>
      <c r="G3590" t="s">
        <v>29</v>
      </c>
      <c r="H3590" t="s">
        <v>30</v>
      </c>
      <c r="I3590" t="s">
        <v>31</v>
      </c>
      <c r="J3590" t="s">
        <v>5789</v>
      </c>
      <c r="L3590" t="s">
        <v>100</v>
      </c>
      <c r="M3590" t="s">
        <v>101</v>
      </c>
      <c r="N3590" t="s">
        <v>67</v>
      </c>
      <c r="P3590" t="s">
        <v>35</v>
      </c>
      <c r="Q3590" s="1">
        <v>46278</v>
      </c>
      <c r="R3590" s="1">
        <v>46281</v>
      </c>
      <c r="S3590" t="s">
        <v>68</v>
      </c>
      <c r="T3590" s="2">
        <v>262000</v>
      </c>
      <c r="U3590">
        <v>20</v>
      </c>
      <c r="V3590">
        <v>0</v>
      </c>
      <c r="W3590" s="2">
        <v>2182382</v>
      </c>
      <c r="X3590">
        <v>0</v>
      </c>
      <c r="Y3590" s="2">
        <v>262000</v>
      </c>
      <c r="Z3590" s="2">
        <v>52400</v>
      </c>
      <c r="AA3590" s="5">
        <f t="shared" si="56"/>
        <v>52400</v>
      </c>
    </row>
    <row r="3591" spans="1:27" x14ac:dyDescent="0.25">
      <c r="A3591">
        <v>1517880</v>
      </c>
      <c r="B3591" t="s">
        <v>2790</v>
      </c>
      <c r="C3591" t="s">
        <v>1341</v>
      </c>
      <c r="D3591" t="s">
        <v>2791</v>
      </c>
      <c r="E3591" s="1">
        <v>45902</v>
      </c>
      <c r="F3591" s="1">
        <v>46289</v>
      </c>
      <c r="G3591" t="s">
        <v>29</v>
      </c>
      <c r="H3591" t="s">
        <v>30</v>
      </c>
      <c r="I3591" t="s">
        <v>31</v>
      </c>
      <c r="J3591" t="s">
        <v>5790</v>
      </c>
      <c r="L3591" t="s">
        <v>5787</v>
      </c>
      <c r="M3591" t="s">
        <v>97</v>
      </c>
      <c r="N3591" t="s">
        <v>67</v>
      </c>
      <c r="P3591" t="s">
        <v>35</v>
      </c>
      <c r="Q3591" s="1">
        <v>46278</v>
      </c>
      <c r="R3591" s="1">
        <v>46284</v>
      </c>
      <c r="S3591" t="s">
        <v>68</v>
      </c>
      <c r="T3591" s="2">
        <v>298000</v>
      </c>
      <c r="U3591">
        <v>20</v>
      </c>
      <c r="V3591">
        <v>0</v>
      </c>
      <c r="W3591" s="2">
        <v>66700</v>
      </c>
      <c r="X3591">
        <v>0</v>
      </c>
      <c r="Y3591" s="2">
        <v>298000</v>
      </c>
      <c r="Z3591" s="2">
        <v>59600</v>
      </c>
      <c r="AA3591" s="5">
        <f t="shared" si="56"/>
        <v>59600</v>
      </c>
    </row>
    <row r="3592" spans="1:27" x14ac:dyDescent="0.25">
      <c r="A3592">
        <v>1523150</v>
      </c>
      <c r="B3592" t="s">
        <v>5450</v>
      </c>
      <c r="C3592" t="s">
        <v>1341</v>
      </c>
      <c r="D3592" t="s">
        <v>2542</v>
      </c>
      <c r="E3592" s="1">
        <v>45958</v>
      </c>
      <c r="F3592" s="1">
        <v>46286</v>
      </c>
      <c r="G3592" t="s">
        <v>29</v>
      </c>
      <c r="H3592" t="s">
        <v>30</v>
      </c>
      <c r="I3592" t="s">
        <v>31</v>
      </c>
      <c r="J3592" t="s">
        <v>5791</v>
      </c>
      <c r="L3592" t="s">
        <v>1099</v>
      </c>
      <c r="M3592" t="s">
        <v>803</v>
      </c>
      <c r="N3592" t="s">
        <v>67</v>
      </c>
      <c r="P3592" t="s">
        <v>35</v>
      </c>
      <c r="Q3592" s="1">
        <v>46279</v>
      </c>
      <c r="R3592" s="1">
        <v>46281</v>
      </c>
      <c r="S3592" t="s">
        <v>68</v>
      </c>
      <c r="T3592" s="2">
        <v>703915</v>
      </c>
      <c r="U3592">
        <v>20</v>
      </c>
      <c r="V3592">
        <v>0</v>
      </c>
      <c r="W3592" s="2">
        <v>156420</v>
      </c>
      <c r="X3592">
        <v>0</v>
      </c>
      <c r="Y3592" s="2">
        <v>703915</v>
      </c>
      <c r="Z3592" s="2">
        <v>140783</v>
      </c>
      <c r="AA3592" s="5">
        <f t="shared" si="56"/>
        <v>140783</v>
      </c>
    </row>
    <row r="3593" spans="1:27" x14ac:dyDescent="0.25">
      <c r="A3593">
        <v>1520455</v>
      </c>
      <c r="B3593" t="s">
        <v>3155</v>
      </c>
      <c r="C3593" t="s">
        <v>3155</v>
      </c>
      <c r="D3593" t="s">
        <v>119</v>
      </c>
      <c r="E3593" s="1">
        <v>45706</v>
      </c>
      <c r="F3593" s="1">
        <v>46295</v>
      </c>
      <c r="G3593" t="s">
        <v>29</v>
      </c>
      <c r="H3593" t="s">
        <v>30</v>
      </c>
      <c r="I3593" t="s">
        <v>31</v>
      </c>
      <c r="J3593" t="s">
        <v>5792</v>
      </c>
      <c r="K3593" t="s">
        <v>2309</v>
      </c>
      <c r="L3593" t="s">
        <v>33</v>
      </c>
      <c r="N3593" t="s">
        <v>34</v>
      </c>
      <c r="P3593" t="s">
        <v>35</v>
      </c>
      <c r="Q3593" s="1">
        <v>46280</v>
      </c>
      <c r="R3593" s="1">
        <v>46282</v>
      </c>
      <c r="S3593" t="s">
        <v>68</v>
      </c>
      <c r="T3593">
        <v>359.24</v>
      </c>
      <c r="U3593">
        <v>6</v>
      </c>
      <c r="V3593">
        <v>0</v>
      </c>
      <c r="W3593" s="2">
        <v>3421052</v>
      </c>
      <c r="X3593">
        <v>0</v>
      </c>
      <c r="Y3593">
        <v>359</v>
      </c>
      <c r="Z3593">
        <v>20</v>
      </c>
      <c r="AA3593" s="5">
        <f t="shared" si="56"/>
        <v>20</v>
      </c>
    </row>
    <row r="3594" spans="1:27" x14ac:dyDescent="0.25">
      <c r="A3594">
        <v>1520375</v>
      </c>
      <c r="B3594" t="s">
        <v>3155</v>
      </c>
      <c r="C3594" t="s">
        <v>3155</v>
      </c>
      <c r="D3594" t="s">
        <v>119</v>
      </c>
      <c r="E3594" s="1">
        <v>45706</v>
      </c>
      <c r="F3594" s="1">
        <v>46295</v>
      </c>
      <c r="G3594" t="s">
        <v>29</v>
      </c>
      <c r="H3594" t="s">
        <v>30</v>
      </c>
      <c r="I3594" t="s">
        <v>31</v>
      </c>
      <c r="J3594" t="s">
        <v>2814</v>
      </c>
      <c r="K3594" t="s">
        <v>2815</v>
      </c>
      <c r="L3594" t="s">
        <v>1041</v>
      </c>
      <c r="M3594" t="s">
        <v>1042</v>
      </c>
      <c r="N3594" t="s">
        <v>213</v>
      </c>
      <c r="P3594" t="s">
        <v>35</v>
      </c>
      <c r="Q3594" s="1">
        <v>46280</v>
      </c>
      <c r="R3594" s="1">
        <v>46282</v>
      </c>
      <c r="S3594" t="s">
        <v>68</v>
      </c>
      <c r="T3594" s="3">
        <v>1223.6199999999999</v>
      </c>
      <c r="U3594">
        <v>6</v>
      </c>
      <c r="V3594">
        <v>0</v>
      </c>
      <c r="W3594" s="2">
        <v>3421052</v>
      </c>
      <c r="X3594">
        <v>0</v>
      </c>
      <c r="Y3594" s="2">
        <v>1224</v>
      </c>
      <c r="Z3594">
        <v>70</v>
      </c>
      <c r="AA3594" s="5">
        <f t="shared" si="56"/>
        <v>70</v>
      </c>
    </row>
    <row r="3595" spans="1:27" x14ac:dyDescent="0.25">
      <c r="A3595">
        <v>1520374</v>
      </c>
      <c r="B3595" t="s">
        <v>3155</v>
      </c>
      <c r="C3595" t="s">
        <v>3155</v>
      </c>
      <c r="D3595" t="s">
        <v>119</v>
      </c>
      <c r="E3595" s="1">
        <v>45706</v>
      </c>
      <c r="F3595" s="1">
        <v>46295</v>
      </c>
      <c r="G3595" t="s">
        <v>29</v>
      </c>
      <c r="H3595" t="s">
        <v>30</v>
      </c>
      <c r="I3595" t="s">
        <v>31</v>
      </c>
      <c r="J3595" t="s">
        <v>2310</v>
      </c>
      <c r="K3595" t="s">
        <v>5793</v>
      </c>
      <c r="L3595" t="s">
        <v>2383</v>
      </c>
      <c r="N3595" t="s">
        <v>2384</v>
      </c>
      <c r="P3595" t="s">
        <v>35</v>
      </c>
      <c r="Q3595" s="1">
        <v>46280</v>
      </c>
      <c r="R3595" s="1">
        <v>46283</v>
      </c>
      <c r="S3595" t="s">
        <v>68</v>
      </c>
      <c r="T3595" s="3">
        <v>36135.15</v>
      </c>
      <c r="U3595">
        <v>6</v>
      </c>
      <c r="V3595">
        <v>0</v>
      </c>
      <c r="W3595" s="2">
        <v>3421052</v>
      </c>
      <c r="X3595">
        <v>0</v>
      </c>
      <c r="Y3595" s="2">
        <v>36135</v>
      </c>
      <c r="Z3595" s="2">
        <v>2060</v>
      </c>
      <c r="AA3595" s="5">
        <f t="shared" si="56"/>
        <v>2060</v>
      </c>
    </row>
    <row r="3596" spans="1:27" x14ac:dyDescent="0.25">
      <c r="A3596">
        <v>1518146</v>
      </c>
      <c r="B3596" t="s">
        <v>3693</v>
      </c>
      <c r="C3596" t="s">
        <v>1341</v>
      </c>
      <c r="D3596" t="s">
        <v>3694</v>
      </c>
      <c r="E3596" s="1">
        <v>45930</v>
      </c>
      <c r="F3596" s="1">
        <v>46330</v>
      </c>
      <c r="G3596" t="s">
        <v>29</v>
      </c>
      <c r="H3596" t="s">
        <v>30</v>
      </c>
      <c r="I3596" t="s">
        <v>31</v>
      </c>
      <c r="J3596" t="s">
        <v>71</v>
      </c>
      <c r="L3596" t="s">
        <v>2326</v>
      </c>
      <c r="M3596" t="s">
        <v>710</v>
      </c>
      <c r="N3596" t="s">
        <v>67</v>
      </c>
      <c r="P3596" t="s">
        <v>35</v>
      </c>
      <c r="Q3596" s="1">
        <v>46280</v>
      </c>
      <c r="R3596" s="1">
        <v>46283</v>
      </c>
      <c r="S3596" t="s">
        <v>68</v>
      </c>
      <c r="T3596" s="2">
        <v>18579</v>
      </c>
      <c r="U3596">
        <v>20</v>
      </c>
      <c r="V3596">
        <v>0</v>
      </c>
      <c r="W3596" s="2">
        <v>65940</v>
      </c>
      <c r="X3596">
        <v>0</v>
      </c>
      <c r="Y3596" s="2">
        <v>18579</v>
      </c>
      <c r="Z3596" s="2">
        <v>3716</v>
      </c>
      <c r="AA3596" s="5">
        <f t="shared" si="56"/>
        <v>3716</v>
      </c>
    </row>
    <row r="3597" spans="1:27" x14ac:dyDescent="0.25">
      <c r="A3597">
        <v>1518222</v>
      </c>
      <c r="B3597" t="s">
        <v>5016</v>
      </c>
      <c r="C3597" t="s">
        <v>1341</v>
      </c>
      <c r="D3597" t="s">
        <v>2510</v>
      </c>
      <c r="E3597" s="1">
        <v>45915</v>
      </c>
      <c r="F3597" s="1">
        <v>46344</v>
      </c>
      <c r="G3597" t="s">
        <v>29</v>
      </c>
      <c r="H3597" t="s">
        <v>30</v>
      </c>
      <c r="I3597" t="s">
        <v>31</v>
      </c>
      <c r="J3597" t="s">
        <v>5794</v>
      </c>
      <c r="L3597" t="s">
        <v>100</v>
      </c>
      <c r="M3597" t="s">
        <v>101</v>
      </c>
      <c r="N3597" t="s">
        <v>67</v>
      </c>
      <c r="P3597" t="s">
        <v>35</v>
      </c>
      <c r="Q3597" s="1">
        <v>46280</v>
      </c>
      <c r="R3597" s="1">
        <v>46281</v>
      </c>
      <c r="S3597" t="s">
        <v>68</v>
      </c>
      <c r="T3597" s="2">
        <v>124500</v>
      </c>
      <c r="U3597">
        <v>20</v>
      </c>
      <c r="V3597">
        <v>0</v>
      </c>
      <c r="W3597" s="2">
        <v>537000</v>
      </c>
      <c r="X3597">
        <v>0</v>
      </c>
      <c r="Y3597" s="2">
        <v>124500</v>
      </c>
      <c r="Z3597" s="2">
        <v>24900</v>
      </c>
      <c r="AA3597" s="5">
        <f t="shared" si="56"/>
        <v>24900</v>
      </c>
    </row>
    <row r="3598" spans="1:27" x14ac:dyDescent="0.25">
      <c r="A3598">
        <v>1518145</v>
      </c>
      <c r="B3598" t="s">
        <v>3693</v>
      </c>
      <c r="C3598" t="s">
        <v>1341</v>
      </c>
      <c r="D3598" t="s">
        <v>3694</v>
      </c>
      <c r="E3598" s="1">
        <v>45930</v>
      </c>
      <c r="F3598" s="1">
        <v>46330</v>
      </c>
      <c r="G3598" t="s">
        <v>29</v>
      </c>
      <c r="H3598" t="s">
        <v>30</v>
      </c>
      <c r="I3598" t="s">
        <v>31</v>
      </c>
      <c r="J3598" t="s">
        <v>5795</v>
      </c>
      <c r="L3598" t="s">
        <v>2326</v>
      </c>
      <c r="M3598" t="s">
        <v>710</v>
      </c>
      <c r="N3598" t="s">
        <v>67</v>
      </c>
      <c r="P3598" t="s">
        <v>35</v>
      </c>
      <c r="Q3598" s="1">
        <v>46280</v>
      </c>
      <c r="R3598" s="1">
        <v>46283</v>
      </c>
      <c r="S3598" t="s">
        <v>68</v>
      </c>
      <c r="T3598" s="2">
        <v>329700</v>
      </c>
      <c r="U3598">
        <v>20</v>
      </c>
      <c r="V3598">
        <v>0</v>
      </c>
      <c r="W3598" s="2">
        <v>65940</v>
      </c>
      <c r="X3598">
        <v>0</v>
      </c>
      <c r="Y3598" s="2">
        <v>329700</v>
      </c>
      <c r="Z3598" s="2">
        <v>65940</v>
      </c>
      <c r="AA3598" s="5">
        <f t="shared" si="56"/>
        <v>65940</v>
      </c>
    </row>
    <row r="3599" spans="1:27" x14ac:dyDescent="0.25">
      <c r="A3599">
        <v>1521633</v>
      </c>
      <c r="B3599" t="s">
        <v>4715</v>
      </c>
      <c r="C3599" t="s">
        <v>4715</v>
      </c>
      <c r="D3599" t="s">
        <v>292</v>
      </c>
      <c r="E3599" s="1">
        <v>45992</v>
      </c>
      <c r="F3599" s="1">
        <v>46356</v>
      </c>
      <c r="G3599" t="s">
        <v>47</v>
      </c>
      <c r="H3599" t="s">
        <v>30</v>
      </c>
      <c r="I3599" t="s">
        <v>31</v>
      </c>
      <c r="J3599" t="s">
        <v>2049</v>
      </c>
      <c r="L3599" t="s">
        <v>964</v>
      </c>
      <c r="M3599" t="s">
        <v>965</v>
      </c>
      <c r="N3599" t="s">
        <v>67</v>
      </c>
      <c r="P3599" t="s">
        <v>35</v>
      </c>
      <c r="Q3599" s="1">
        <v>46282</v>
      </c>
      <c r="R3599" s="1">
        <v>46286</v>
      </c>
      <c r="S3599" t="s">
        <v>68</v>
      </c>
      <c r="T3599" s="2">
        <v>1147470</v>
      </c>
      <c r="U3599">
        <v>45</v>
      </c>
      <c r="V3599">
        <v>0</v>
      </c>
      <c r="W3599" s="2">
        <v>4500000</v>
      </c>
      <c r="X3599" s="2">
        <v>750000</v>
      </c>
      <c r="Y3599" s="2">
        <v>1147470</v>
      </c>
      <c r="Z3599" s="2">
        <v>516362</v>
      </c>
      <c r="AA3599" s="5">
        <f t="shared" si="56"/>
        <v>516362</v>
      </c>
    </row>
    <row r="3600" spans="1:27" x14ac:dyDescent="0.25">
      <c r="A3600">
        <v>1521632</v>
      </c>
      <c r="B3600" t="s">
        <v>4715</v>
      </c>
      <c r="C3600" t="s">
        <v>4715</v>
      </c>
      <c r="D3600" t="s">
        <v>292</v>
      </c>
      <c r="E3600" s="1">
        <v>45992</v>
      </c>
      <c r="F3600" s="1">
        <v>46356</v>
      </c>
      <c r="G3600" t="s">
        <v>47</v>
      </c>
      <c r="H3600" t="s">
        <v>30</v>
      </c>
      <c r="I3600" t="s">
        <v>31</v>
      </c>
      <c r="J3600" t="s">
        <v>2153</v>
      </c>
      <c r="L3600" t="s">
        <v>96</v>
      </c>
      <c r="M3600" t="s">
        <v>97</v>
      </c>
      <c r="N3600" t="s">
        <v>67</v>
      </c>
      <c r="P3600" t="s">
        <v>35</v>
      </c>
      <c r="Q3600" s="1">
        <v>46282</v>
      </c>
      <c r="R3600" s="1">
        <v>46285</v>
      </c>
      <c r="S3600" t="s">
        <v>68</v>
      </c>
      <c r="T3600" s="2">
        <v>1214392</v>
      </c>
      <c r="U3600">
        <v>45</v>
      </c>
      <c r="V3600">
        <v>0</v>
      </c>
      <c r="W3600" s="2">
        <v>4500000</v>
      </c>
      <c r="X3600" s="2">
        <v>750000</v>
      </c>
      <c r="Y3600" s="2">
        <v>1214392</v>
      </c>
      <c r="Z3600" s="2">
        <v>546476</v>
      </c>
      <c r="AA3600" s="5">
        <f t="shared" si="56"/>
        <v>546476</v>
      </c>
    </row>
    <row r="3601" spans="1:27" x14ac:dyDescent="0.25">
      <c r="A3601">
        <v>1521718</v>
      </c>
      <c r="B3601" t="s">
        <v>4715</v>
      </c>
      <c r="C3601" t="s">
        <v>4715</v>
      </c>
      <c r="D3601" t="s">
        <v>292</v>
      </c>
      <c r="E3601" s="1">
        <v>45992</v>
      </c>
      <c r="F3601" s="1">
        <v>46356</v>
      </c>
      <c r="G3601" t="s">
        <v>47</v>
      </c>
      <c r="H3601" t="s">
        <v>30</v>
      </c>
      <c r="I3601" t="s">
        <v>31</v>
      </c>
      <c r="J3601" t="s">
        <v>4879</v>
      </c>
      <c r="L3601" t="s">
        <v>1181</v>
      </c>
      <c r="M3601" t="s">
        <v>531</v>
      </c>
      <c r="N3601" t="s">
        <v>67</v>
      </c>
      <c r="P3601" t="s">
        <v>35</v>
      </c>
      <c r="Q3601" s="1">
        <v>46282</v>
      </c>
      <c r="R3601" s="1">
        <v>46285</v>
      </c>
      <c r="S3601" t="s">
        <v>68</v>
      </c>
      <c r="T3601" s="2">
        <v>1337757</v>
      </c>
      <c r="U3601">
        <v>45</v>
      </c>
      <c r="V3601">
        <v>0</v>
      </c>
      <c r="W3601" s="2">
        <v>4500000</v>
      </c>
      <c r="X3601" s="2">
        <v>750000</v>
      </c>
      <c r="Y3601" s="2">
        <v>1337757</v>
      </c>
      <c r="Z3601" s="2">
        <v>601991</v>
      </c>
      <c r="AA3601" s="5">
        <f t="shared" si="56"/>
        <v>601991</v>
      </c>
    </row>
    <row r="3602" spans="1:27" x14ac:dyDescent="0.25">
      <c r="A3602">
        <v>1521631</v>
      </c>
      <c r="B3602" t="s">
        <v>4715</v>
      </c>
      <c r="C3602" t="s">
        <v>4715</v>
      </c>
      <c r="D3602" t="s">
        <v>292</v>
      </c>
      <c r="E3602" s="1">
        <v>45992</v>
      </c>
      <c r="F3602" s="1">
        <v>46356</v>
      </c>
      <c r="G3602" t="s">
        <v>47</v>
      </c>
      <c r="H3602" t="s">
        <v>30</v>
      </c>
      <c r="I3602" t="s">
        <v>31</v>
      </c>
      <c r="J3602" t="s">
        <v>357</v>
      </c>
      <c r="L3602" t="s">
        <v>314</v>
      </c>
      <c r="M3602" t="s">
        <v>315</v>
      </c>
      <c r="N3602" t="s">
        <v>67</v>
      </c>
      <c r="P3602" t="s">
        <v>35</v>
      </c>
      <c r="Q3602" s="1">
        <v>46282</v>
      </c>
      <c r="R3602" s="1">
        <v>46285</v>
      </c>
      <c r="S3602" t="s">
        <v>68</v>
      </c>
      <c r="T3602" s="2">
        <v>1395810</v>
      </c>
      <c r="U3602">
        <v>45</v>
      </c>
      <c r="V3602">
        <v>0</v>
      </c>
      <c r="W3602" s="2">
        <v>4500000</v>
      </c>
      <c r="X3602" s="2">
        <v>750000</v>
      </c>
      <c r="Y3602" s="2">
        <v>1395810</v>
      </c>
      <c r="Z3602" s="2">
        <v>628115</v>
      </c>
      <c r="AA3602" s="5">
        <f t="shared" si="56"/>
        <v>628115</v>
      </c>
    </row>
    <row r="3603" spans="1:27" x14ac:dyDescent="0.25">
      <c r="A3603">
        <v>1503753</v>
      </c>
      <c r="B3603" t="s">
        <v>4355</v>
      </c>
      <c r="C3603" t="s">
        <v>62</v>
      </c>
      <c r="D3603" t="s">
        <v>4356</v>
      </c>
      <c r="E3603" s="1">
        <v>45783</v>
      </c>
      <c r="F3603" s="1">
        <v>46291</v>
      </c>
      <c r="G3603" t="s">
        <v>29</v>
      </c>
      <c r="H3603" t="s">
        <v>30</v>
      </c>
      <c r="I3603" t="s">
        <v>31</v>
      </c>
      <c r="J3603" t="s">
        <v>5796</v>
      </c>
      <c r="L3603" t="s">
        <v>2982</v>
      </c>
      <c r="M3603" t="s">
        <v>2983</v>
      </c>
      <c r="N3603" t="s">
        <v>67</v>
      </c>
      <c r="P3603" t="s">
        <v>35</v>
      </c>
      <c r="Q3603" s="1">
        <v>46283</v>
      </c>
      <c r="R3603" s="1">
        <v>46286</v>
      </c>
      <c r="S3603" t="s">
        <v>68</v>
      </c>
      <c r="T3603" s="2">
        <v>32000</v>
      </c>
      <c r="U3603">
        <v>20</v>
      </c>
      <c r="V3603">
        <v>0</v>
      </c>
      <c r="W3603" s="2">
        <v>43200</v>
      </c>
      <c r="X3603">
        <v>0</v>
      </c>
      <c r="Y3603" s="2">
        <v>32000</v>
      </c>
      <c r="Z3603" s="2">
        <v>6400</v>
      </c>
      <c r="AA3603" s="5">
        <f t="shared" si="56"/>
        <v>6400</v>
      </c>
    </row>
    <row r="3604" spans="1:27" x14ac:dyDescent="0.25">
      <c r="A3604">
        <v>1521061</v>
      </c>
      <c r="B3604" t="s">
        <v>2356</v>
      </c>
      <c r="C3604" t="s">
        <v>472</v>
      </c>
      <c r="D3604" t="s">
        <v>2357</v>
      </c>
      <c r="E3604" s="1">
        <v>45995</v>
      </c>
      <c r="F3604" s="1">
        <v>46304</v>
      </c>
      <c r="G3604" t="s">
        <v>77</v>
      </c>
      <c r="H3604" t="s">
        <v>30</v>
      </c>
      <c r="I3604" t="s">
        <v>40</v>
      </c>
      <c r="J3604" t="s">
        <v>2358</v>
      </c>
      <c r="K3604" t="s">
        <v>5797</v>
      </c>
      <c r="L3604" t="s">
        <v>890</v>
      </c>
      <c r="M3604" t="s">
        <v>531</v>
      </c>
      <c r="N3604" t="s">
        <v>67</v>
      </c>
      <c r="P3604" t="s">
        <v>35</v>
      </c>
      <c r="Q3604" s="1">
        <v>46283</v>
      </c>
      <c r="R3604" s="1">
        <v>46283</v>
      </c>
      <c r="S3604" t="s">
        <v>68</v>
      </c>
      <c r="T3604" s="3">
        <v>131578.95000000001</v>
      </c>
      <c r="U3604">
        <v>8</v>
      </c>
      <c r="V3604">
        <v>50</v>
      </c>
      <c r="W3604" s="2">
        <v>384615</v>
      </c>
      <c r="X3604">
        <v>0</v>
      </c>
      <c r="Y3604" s="2">
        <v>131579</v>
      </c>
      <c r="Z3604" s="2">
        <v>10121</v>
      </c>
      <c r="AA3604" s="5">
        <f t="shared" si="56"/>
        <v>5060.5</v>
      </c>
    </row>
    <row r="3605" spans="1:27" x14ac:dyDescent="0.25">
      <c r="A3605">
        <v>1521062</v>
      </c>
      <c r="B3605" t="s">
        <v>2356</v>
      </c>
      <c r="C3605" t="s">
        <v>472</v>
      </c>
      <c r="D3605" t="s">
        <v>2357</v>
      </c>
      <c r="E3605" s="1">
        <v>45995</v>
      </c>
      <c r="F3605" s="1">
        <v>46304</v>
      </c>
      <c r="G3605" t="s">
        <v>77</v>
      </c>
      <c r="H3605" t="s">
        <v>30</v>
      </c>
      <c r="I3605" t="s">
        <v>40</v>
      </c>
      <c r="J3605" t="s">
        <v>2358</v>
      </c>
      <c r="K3605" t="s">
        <v>5798</v>
      </c>
      <c r="L3605" t="s">
        <v>1554</v>
      </c>
      <c r="M3605" t="s">
        <v>531</v>
      </c>
      <c r="N3605" t="s">
        <v>67</v>
      </c>
      <c r="P3605" t="s">
        <v>35</v>
      </c>
      <c r="Q3605" s="1">
        <v>46284</v>
      </c>
      <c r="R3605" s="1">
        <v>46284</v>
      </c>
      <c r="S3605" t="s">
        <v>68</v>
      </c>
      <c r="T3605" s="3">
        <v>131578.95000000001</v>
      </c>
      <c r="U3605">
        <v>8</v>
      </c>
      <c r="V3605">
        <v>50</v>
      </c>
      <c r="W3605" s="2">
        <v>384615</v>
      </c>
      <c r="X3605">
        <v>0</v>
      </c>
      <c r="Y3605" s="2">
        <v>131579</v>
      </c>
      <c r="Z3605" s="2">
        <v>10121</v>
      </c>
      <c r="AA3605" s="5">
        <f t="shared" si="56"/>
        <v>5060.5</v>
      </c>
    </row>
    <row r="3606" spans="1:27" x14ac:dyDescent="0.25">
      <c r="A3606">
        <v>1521634</v>
      </c>
      <c r="B3606" t="s">
        <v>4715</v>
      </c>
      <c r="C3606" t="s">
        <v>4715</v>
      </c>
      <c r="D3606" t="s">
        <v>292</v>
      </c>
      <c r="E3606" s="1">
        <v>45992</v>
      </c>
      <c r="F3606" s="1">
        <v>46356</v>
      </c>
      <c r="G3606" t="s">
        <v>47</v>
      </c>
      <c r="H3606" t="s">
        <v>30</v>
      </c>
      <c r="I3606" t="s">
        <v>31</v>
      </c>
      <c r="J3606" t="s">
        <v>293</v>
      </c>
      <c r="L3606" t="s">
        <v>2453</v>
      </c>
      <c r="N3606" t="s">
        <v>240</v>
      </c>
      <c r="P3606" t="s">
        <v>35</v>
      </c>
      <c r="Q3606" s="1">
        <v>46284</v>
      </c>
      <c r="R3606" s="1">
        <v>46287</v>
      </c>
      <c r="S3606" t="s">
        <v>68</v>
      </c>
      <c r="T3606" s="2">
        <v>1018603</v>
      </c>
      <c r="U3606">
        <v>45</v>
      </c>
      <c r="V3606">
        <v>0</v>
      </c>
      <c r="W3606" s="2">
        <v>4500000</v>
      </c>
      <c r="X3606" s="2">
        <v>750000</v>
      </c>
      <c r="Y3606" s="2">
        <v>1018603</v>
      </c>
      <c r="Z3606" s="2">
        <v>458371</v>
      </c>
      <c r="AA3606" s="5">
        <f t="shared" si="56"/>
        <v>458371</v>
      </c>
    </row>
    <row r="3607" spans="1:27" x14ac:dyDescent="0.25">
      <c r="A3607">
        <v>1521063</v>
      </c>
      <c r="B3607" t="s">
        <v>2356</v>
      </c>
      <c r="C3607" t="s">
        <v>472</v>
      </c>
      <c r="D3607" t="s">
        <v>2357</v>
      </c>
      <c r="E3607" s="1">
        <v>45995</v>
      </c>
      <c r="F3607" s="1">
        <v>46304</v>
      </c>
      <c r="G3607" t="s">
        <v>77</v>
      </c>
      <c r="H3607" t="s">
        <v>30</v>
      </c>
      <c r="I3607" t="s">
        <v>40</v>
      </c>
      <c r="J3607" t="s">
        <v>2358</v>
      </c>
      <c r="K3607" t="s">
        <v>5799</v>
      </c>
      <c r="L3607" t="s">
        <v>1216</v>
      </c>
      <c r="M3607" t="s">
        <v>531</v>
      </c>
      <c r="N3607" t="s">
        <v>67</v>
      </c>
      <c r="P3607" t="s">
        <v>35</v>
      </c>
      <c r="Q3607" s="1">
        <v>46285</v>
      </c>
      <c r="R3607" s="1">
        <v>46285</v>
      </c>
      <c r="S3607" t="s">
        <v>68</v>
      </c>
      <c r="T3607" s="3">
        <v>131578.95000000001</v>
      </c>
      <c r="U3607">
        <v>8</v>
      </c>
      <c r="V3607">
        <v>50</v>
      </c>
      <c r="W3607" s="2">
        <v>384615</v>
      </c>
      <c r="X3607">
        <v>0</v>
      </c>
      <c r="Y3607" s="2">
        <v>131579</v>
      </c>
      <c r="Z3607" s="2">
        <v>10121</v>
      </c>
      <c r="AA3607" s="5">
        <f t="shared" si="56"/>
        <v>5060.5</v>
      </c>
    </row>
    <row r="3608" spans="1:27" x14ac:dyDescent="0.25">
      <c r="A3608">
        <v>1520380</v>
      </c>
      <c r="B3608" t="s">
        <v>3155</v>
      </c>
      <c r="C3608" t="s">
        <v>3155</v>
      </c>
      <c r="D3608" t="s">
        <v>119</v>
      </c>
      <c r="E3608" s="1">
        <v>45706</v>
      </c>
      <c r="F3608" s="1">
        <v>46295</v>
      </c>
      <c r="G3608" t="s">
        <v>29</v>
      </c>
      <c r="H3608" t="s">
        <v>30</v>
      </c>
      <c r="I3608" t="s">
        <v>31</v>
      </c>
      <c r="J3608" t="s">
        <v>2813</v>
      </c>
      <c r="K3608" t="s">
        <v>280</v>
      </c>
      <c r="L3608" t="s">
        <v>281</v>
      </c>
      <c r="N3608" t="s">
        <v>123</v>
      </c>
      <c r="P3608" t="s">
        <v>35</v>
      </c>
      <c r="Q3608" s="1">
        <v>46287</v>
      </c>
      <c r="R3608" s="1">
        <v>46289</v>
      </c>
      <c r="S3608" t="s">
        <v>68</v>
      </c>
      <c r="T3608" s="3">
        <v>1194.68</v>
      </c>
      <c r="U3608">
        <v>6</v>
      </c>
      <c r="V3608">
        <v>0</v>
      </c>
      <c r="W3608" s="2">
        <v>3421052</v>
      </c>
      <c r="X3608">
        <v>0</v>
      </c>
      <c r="Y3608" s="2">
        <v>1195</v>
      </c>
      <c r="Z3608">
        <v>68</v>
      </c>
      <c r="AA3608" s="5">
        <f t="shared" si="56"/>
        <v>68</v>
      </c>
    </row>
    <row r="3609" spans="1:27" x14ac:dyDescent="0.25">
      <c r="A3609">
        <v>1520385</v>
      </c>
      <c r="B3609" t="s">
        <v>3155</v>
      </c>
      <c r="C3609" t="s">
        <v>3155</v>
      </c>
      <c r="D3609" t="s">
        <v>119</v>
      </c>
      <c r="E3609" s="1">
        <v>45706</v>
      </c>
      <c r="F3609" s="1">
        <v>46295</v>
      </c>
      <c r="G3609" t="s">
        <v>29</v>
      </c>
      <c r="H3609" t="s">
        <v>30</v>
      </c>
      <c r="I3609" t="s">
        <v>31</v>
      </c>
      <c r="J3609" t="s">
        <v>5800</v>
      </c>
      <c r="K3609" t="s">
        <v>5662</v>
      </c>
      <c r="L3609" t="s">
        <v>3382</v>
      </c>
      <c r="M3609" t="s">
        <v>1042</v>
      </c>
      <c r="N3609" t="s">
        <v>213</v>
      </c>
      <c r="P3609" t="s">
        <v>35</v>
      </c>
      <c r="Q3609" s="1">
        <v>46287</v>
      </c>
      <c r="R3609" s="1">
        <v>46289</v>
      </c>
      <c r="S3609" t="s">
        <v>68</v>
      </c>
      <c r="T3609" s="3">
        <v>1976.86</v>
      </c>
      <c r="U3609">
        <v>6</v>
      </c>
      <c r="V3609">
        <v>0</v>
      </c>
      <c r="W3609" s="2">
        <v>3421052</v>
      </c>
      <c r="X3609">
        <v>0</v>
      </c>
      <c r="Y3609" s="2">
        <v>1977</v>
      </c>
      <c r="Z3609">
        <v>113</v>
      </c>
      <c r="AA3609" s="5">
        <f t="shared" si="56"/>
        <v>113</v>
      </c>
    </row>
    <row r="3610" spans="1:27" x14ac:dyDescent="0.25">
      <c r="A3610">
        <v>1474683</v>
      </c>
      <c r="B3610" t="s">
        <v>1449</v>
      </c>
      <c r="C3610" t="s">
        <v>62</v>
      </c>
      <c r="D3610" t="s">
        <v>1450</v>
      </c>
      <c r="E3610" s="1">
        <v>45616</v>
      </c>
      <c r="F3610" s="1">
        <v>46296</v>
      </c>
      <c r="G3610" t="s">
        <v>29</v>
      </c>
      <c r="H3610" t="s">
        <v>30</v>
      </c>
      <c r="I3610" t="s">
        <v>31</v>
      </c>
      <c r="J3610" t="s">
        <v>2341</v>
      </c>
      <c r="L3610" t="s">
        <v>373</v>
      </c>
      <c r="M3610" t="s">
        <v>374</v>
      </c>
      <c r="N3610" t="s">
        <v>67</v>
      </c>
      <c r="P3610" t="s">
        <v>35</v>
      </c>
      <c r="Q3610" s="1">
        <v>46288</v>
      </c>
      <c r="R3610" s="1">
        <v>46291</v>
      </c>
      <c r="S3610" t="s">
        <v>68</v>
      </c>
      <c r="T3610" s="2">
        <v>700000</v>
      </c>
      <c r="U3610">
        <v>20</v>
      </c>
      <c r="V3610">
        <v>0</v>
      </c>
      <c r="W3610" s="2">
        <v>140000</v>
      </c>
      <c r="X3610">
        <v>0</v>
      </c>
      <c r="Y3610" s="2">
        <v>700000</v>
      </c>
      <c r="Z3610" s="2">
        <v>140000</v>
      </c>
      <c r="AA3610" s="5">
        <f t="shared" si="56"/>
        <v>140000</v>
      </c>
    </row>
    <row r="3611" spans="1:27" x14ac:dyDescent="0.25">
      <c r="A3611">
        <v>1521064</v>
      </c>
      <c r="B3611" t="s">
        <v>2356</v>
      </c>
      <c r="C3611" t="s">
        <v>472</v>
      </c>
      <c r="D3611" t="s">
        <v>2357</v>
      </c>
      <c r="E3611" s="1">
        <v>45995</v>
      </c>
      <c r="F3611" s="1">
        <v>46304</v>
      </c>
      <c r="G3611" t="s">
        <v>77</v>
      </c>
      <c r="H3611" t="s">
        <v>30</v>
      </c>
      <c r="I3611" t="s">
        <v>40</v>
      </c>
      <c r="J3611" t="s">
        <v>2358</v>
      </c>
      <c r="K3611" t="s">
        <v>5801</v>
      </c>
      <c r="L3611" t="s">
        <v>597</v>
      </c>
      <c r="M3611" t="s">
        <v>531</v>
      </c>
      <c r="N3611" t="s">
        <v>67</v>
      </c>
      <c r="P3611" t="s">
        <v>35</v>
      </c>
      <c r="Q3611" s="1">
        <v>46289</v>
      </c>
      <c r="R3611" s="1">
        <v>46289</v>
      </c>
      <c r="S3611" t="s">
        <v>68</v>
      </c>
      <c r="T3611" s="3">
        <v>131578.95000000001</v>
      </c>
      <c r="U3611">
        <v>8</v>
      </c>
      <c r="V3611">
        <v>50</v>
      </c>
      <c r="W3611" s="2">
        <v>384615</v>
      </c>
      <c r="X3611">
        <v>0</v>
      </c>
      <c r="Y3611" s="2">
        <v>131579</v>
      </c>
      <c r="Z3611" s="2">
        <v>10121</v>
      </c>
      <c r="AA3611" s="5">
        <f t="shared" si="56"/>
        <v>5060.5</v>
      </c>
    </row>
    <row r="3612" spans="1:27" x14ac:dyDescent="0.25">
      <c r="A3612">
        <v>1521719</v>
      </c>
      <c r="B3612" t="s">
        <v>4715</v>
      </c>
      <c r="C3612" t="s">
        <v>4715</v>
      </c>
      <c r="D3612" t="s">
        <v>292</v>
      </c>
      <c r="E3612" s="1">
        <v>45992</v>
      </c>
      <c r="F3612" s="1">
        <v>46356</v>
      </c>
      <c r="G3612" t="s">
        <v>47</v>
      </c>
      <c r="H3612" t="s">
        <v>30</v>
      </c>
      <c r="I3612" t="s">
        <v>31</v>
      </c>
      <c r="J3612" t="s">
        <v>4879</v>
      </c>
      <c r="L3612" t="s">
        <v>5802</v>
      </c>
      <c r="M3612" t="s">
        <v>1028</v>
      </c>
      <c r="N3612" t="s">
        <v>67</v>
      </c>
      <c r="P3612" t="s">
        <v>35</v>
      </c>
      <c r="Q3612" s="1">
        <v>46289</v>
      </c>
      <c r="R3612" s="1">
        <v>46292</v>
      </c>
      <c r="S3612" t="s">
        <v>68</v>
      </c>
      <c r="T3612" s="2">
        <v>781083</v>
      </c>
      <c r="U3612">
        <v>45</v>
      </c>
      <c r="V3612">
        <v>0</v>
      </c>
      <c r="W3612" s="2">
        <v>4500000</v>
      </c>
      <c r="X3612" s="2">
        <v>750000</v>
      </c>
      <c r="Y3612" s="2">
        <v>781083</v>
      </c>
      <c r="Z3612" s="2">
        <v>351487</v>
      </c>
      <c r="AA3612" s="5">
        <f t="shared" si="56"/>
        <v>351487</v>
      </c>
    </row>
    <row r="3613" spans="1:27" x14ac:dyDescent="0.25">
      <c r="A3613">
        <v>1521636</v>
      </c>
      <c r="B3613" t="s">
        <v>4715</v>
      </c>
      <c r="C3613" t="s">
        <v>4715</v>
      </c>
      <c r="D3613" t="s">
        <v>292</v>
      </c>
      <c r="E3613" s="1">
        <v>45992</v>
      </c>
      <c r="F3613" s="1">
        <v>46356</v>
      </c>
      <c r="G3613" t="s">
        <v>47</v>
      </c>
      <c r="H3613" t="s">
        <v>30</v>
      </c>
      <c r="I3613" t="s">
        <v>31</v>
      </c>
      <c r="J3613" t="s">
        <v>2049</v>
      </c>
      <c r="L3613" t="s">
        <v>2750</v>
      </c>
      <c r="M3613" t="s">
        <v>112</v>
      </c>
      <c r="N3613" t="s">
        <v>67</v>
      </c>
      <c r="P3613" t="s">
        <v>35</v>
      </c>
      <c r="Q3613" s="1">
        <v>46289</v>
      </c>
      <c r="R3613" s="1">
        <v>46292</v>
      </c>
      <c r="S3613" t="s">
        <v>68</v>
      </c>
      <c r="T3613" s="2">
        <v>1565817</v>
      </c>
      <c r="U3613">
        <v>45</v>
      </c>
      <c r="V3613">
        <v>0</v>
      </c>
      <c r="W3613" s="2">
        <v>4500000</v>
      </c>
      <c r="X3613" s="2">
        <v>750000</v>
      </c>
      <c r="Y3613" s="2">
        <v>1565817</v>
      </c>
      <c r="Z3613" s="2">
        <v>704618</v>
      </c>
      <c r="AA3613" s="5">
        <f t="shared" si="56"/>
        <v>704618</v>
      </c>
    </row>
    <row r="3614" spans="1:27" x14ac:dyDescent="0.25">
      <c r="A3614">
        <v>1521635</v>
      </c>
      <c r="B3614" t="s">
        <v>4715</v>
      </c>
      <c r="C3614" t="s">
        <v>4715</v>
      </c>
      <c r="D3614" t="s">
        <v>292</v>
      </c>
      <c r="E3614" s="1">
        <v>45992</v>
      </c>
      <c r="F3614" s="1">
        <v>46356</v>
      </c>
      <c r="G3614" t="s">
        <v>47</v>
      </c>
      <c r="H3614" t="s">
        <v>30</v>
      </c>
      <c r="I3614" t="s">
        <v>31</v>
      </c>
      <c r="J3614" t="s">
        <v>2153</v>
      </c>
      <c r="L3614" t="s">
        <v>2890</v>
      </c>
      <c r="M3614" t="s">
        <v>66</v>
      </c>
      <c r="N3614" t="s">
        <v>67</v>
      </c>
      <c r="P3614" t="s">
        <v>35</v>
      </c>
      <c r="Q3614" s="1">
        <v>46289</v>
      </c>
      <c r="R3614" s="1">
        <v>46292</v>
      </c>
      <c r="S3614" t="s">
        <v>68</v>
      </c>
      <c r="T3614" s="2">
        <v>1793413</v>
      </c>
      <c r="U3614">
        <v>45</v>
      </c>
      <c r="V3614">
        <v>0</v>
      </c>
      <c r="W3614" s="2">
        <v>4500000</v>
      </c>
      <c r="X3614" s="2">
        <v>750000</v>
      </c>
      <c r="Y3614" s="2">
        <v>1793413</v>
      </c>
      <c r="Z3614" s="2">
        <v>807036</v>
      </c>
      <c r="AA3614" s="5">
        <f t="shared" si="56"/>
        <v>807036</v>
      </c>
    </row>
    <row r="3615" spans="1:27" x14ac:dyDescent="0.25">
      <c r="A3615">
        <v>1521065</v>
      </c>
      <c r="B3615" t="s">
        <v>2356</v>
      </c>
      <c r="C3615" t="s">
        <v>472</v>
      </c>
      <c r="D3615" t="s">
        <v>2357</v>
      </c>
      <c r="E3615" s="1">
        <v>45995</v>
      </c>
      <c r="F3615" s="1">
        <v>46304</v>
      </c>
      <c r="G3615" t="s">
        <v>77</v>
      </c>
      <c r="H3615" t="s">
        <v>30</v>
      </c>
      <c r="I3615" t="s">
        <v>40</v>
      </c>
      <c r="J3615" t="s">
        <v>2358</v>
      </c>
      <c r="K3615" t="s">
        <v>5803</v>
      </c>
      <c r="L3615" t="s">
        <v>991</v>
      </c>
      <c r="M3615" t="s">
        <v>823</v>
      </c>
      <c r="N3615" t="s">
        <v>67</v>
      </c>
      <c r="P3615" t="s">
        <v>35</v>
      </c>
      <c r="Q3615" s="1">
        <v>46290</v>
      </c>
      <c r="R3615" s="1">
        <v>46290</v>
      </c>
      <c r="S3615" t="s">
        <v>68</v>
      </c>
      <c r="T3615" s="3">
        <v>131578.95000000001</v>
      </c>
      <c r="U3615">
        <v>8</v>
      </c>
      <c r="V3615">
        <v>50</v>
      </c>
      <c r="W3615" s="2">
        <v>384615</v>
      </c>
      <c r="X3615">
        <v>0</v>
      </c>
      <c r="Y3615" s="2">
        <v>131579</v>
      </c>
      <c r="Z3615" s="2">
        <v>10121</v>
      </c>
      <c r="AA3615" s="5">
        <f t="shared" si="56"/>
        <v>5060.5</v>
      </c>
    </row>
    <row r="3616" spans="1:27" x14ac:dyDescent="0.25">
      <c r="A3616">
        <v>1521637</v>
      </c>
      <c r="B3616" t="s">
        <v>4715</v>
      </c>
      <c r="C3616" t="s">
        <v>4715</v>
      </c>
      <c r="D3616" t="s">
        <v>292</v>
      </c>
      <c r="E3616" s="1">
        <v>45992</v>
      </c>
      <c r="F3616" s="1">
        <v>46356</v>
      </c>
      <c r="G3616" t="s">
        <v>47</v>
      </c>
      <c r="H3616" t="s">
        <v>30</v>
      </c>
      <c r="I3616" t="s">
        <v>31</v>
      </c>
      <c r="J3616" t="s">
        <v>357</v>
      </c>
      <c r="L3616" t="s">
        <v>72</v>
      </c>
      <c r="M3616" t="s">
        <v>73</v>
      </c>
      <c r="N3616" t="s">
        <v>67</v>
      </c>
      <c r="P3616" t="s">
        <v>35</v>
      </c>
      <c r="Q3616" s="1">
        <v>46290</v>
      </c>
      <c r="R3616" s="1">
        <v>46292</v>
      </c>
      <c r="S3616" t="s">
        <v>68</v>
      </c>
      <c r="T3616" s="2">
        <v>976810</v>
      </c>
      <c r="U3616">
        <v>45</v>
      </c>
      <c r="V3616">
        <v>0</v>
      </c>
      <c r="W3616" s="2">
        <v>4500000</v>
      </c>
      <c r="X3616" s="2">
        <v>750000</v>
      </c>
      <c r="Y3616" s="2">
        <v>976810</v>
      </c>
      <c r="Z3616" s="2">
        <v>439565</v>
      </c>
      <c r="AA3616" s="5">
        <f t="shared" si="56"/>
        <v>439565</v>
      </c>
    </row>
    <row r="3617" spans="1:27" x14ac:dyDescent="0.25">
      <c r="A3617">
        <v>1515758</v>
      </c>
      <c r="B3617" t="s">
        <v>5804</v>
      </c>
      <c r="C3617" t="s">
        <v>5805</v>
      </c>
      <c r="D3617" t="s">
        <v>2720</v>
      </c>
      <c r="E3617" s="1">
        <v>45947</v>
      </c>
      <c r="F3617" s="1">
        <v>46292</v>
      </c>
      <c r="G3617" t="s">
        <v>47</v>
      </c>
      <c r="H3617" t="s">
        <v>30</v>
      </c>
      <c r="I3617" t="s">
        <v>40</v>
      </c>
      <c r="J3617" t="s">
        <v>5806</v>
      </c>
      <c r="K3617" t="s">
        <v>5807</v>
      </c>
      <c r="L3617" t="s">
        <v>50</v>
      </c>
      <c r="N3617" t="s">
        <v>51</v>
      </c>
      <c r="P3617" t="s">
        <v>35</v>
      </c>
      <c r="Q3617" s="1">
        <v>46290</v>
      </c>
      <c r="R3617" s="1">
        <v>46292</v>
      </c>
      <c r="S3617" t="s">
        <v>68</v>
      </c>
      <c r="T3617" s="2">
        <v>41251500</v>
      </c>
      <c r="U3617">
        <v>14</v>
      </c>
      <c r="V3617">
        <v>0</v>
      </c>
      <c r="W3617" s="2">
        <v>5625205</v>
      </c>
      <c r="X3617">
        <v>0</v>
      </c>
      <c r="Y3617" s="2">
        <v>41251500</v>
      </c>
      <c r="Z3617" s="2">
        <v>5625205</v>
      </c>
      <c r="AA3617" s="5">
        <f t="shared" si="56"/>
        <v>5625205</v>
      </c>
    </row>
    <row r="3618" spans="1:27" x14ac:dyDescent="0.25">
      <c r="A3618">
        <v>1521066</v>
      </c>
      <c r="B3618" t="s">
        <v>2356</v>
      </c>
      <c r="C3618" t="s">
        <v>472</v>
      </c>
      <c r="D3618" t="s">
        <v>2357</v>
      </c>
      <c r="E3618" s="1">
        <v>45995</v>
      </c>
      <c r="F3618" s="1">
        <v>46304</v>
      </c>
      <c r="G3618" t="s">
        <v>77</v>
      </c>
      <c r="H3618" t="s">
        <v>30</v>
      </c>
      <c r="I3618" t="s">
        <v>40</v>
      </c>
      <c r="J3618" t="s">
        <v>2358</v>
      </c>
      <c r="K3618" t="s">
        <v>5808</v>
      </c>
      <c r="L3618" t="s">
        <v>4854</v>
      </c>
      <c r="M3618" t="s">
        <v>531</v>
      </c>
      <c r="N3618" t="s">
        <v>67</v>
      </c>
      <c r="P3618" t="s">
        <v>35</v>
      </c>
      <c r="Q3618" s="1">
        <v>46291</v>
      </c>
      <c r="R3618" s="1">
        <v>46291</v>
      </c>
      <c r="S3618" t="s">
        <v>68</v>
      </c>
      <c r="T3618" s="3">
        <v>131578.95000000001</v>
      </c>
      <c r="U3618">
        <v>8</v>
      </c>
      <c r="V3618">
        <v>50</v>
      </c>
      <c r="W3618" s="2">
        <v>384615</v>
      </c>
      <c r="X3618">
        <v>0</v>
      </c>
      <c r="Y3618" s="2">
        <v>131579</v>
      </c>
      <c r="Z3618" s="2">
        <v>10121</v>
      </c>
      <c r="AA3618" s="5">
        <f t="shared" si="56"/>
        <v>5060.5</v>
      </c>
    </row>
    <row r="3619" spans="1:27" x14ac:dyDescent="0.25">
      <c r="A3619">
        <v>1474332</v>
      </c>
      <c r="B3619" t="s">
        <v>2848</v>
      </c>
      <c r="C3619" t="s">
        <v>62</v>
      </c>
      <c r="D3619" t="s">
        <v>2849</v>
      </c>
      <c r="E3619" s="1">
        <v>45604</v>
      </c>
      <c r="F3619" s="1">
        <v>46301</v>
      </c>
      <c r="G3619" t="s">
        <v>29</v>
      </c>
      <c r="H3619" t="s">
        <v>30</v>
      </c>
      <c r="I3619" t="s">
        <v>31</v>
      </c>
      <c r="J3619" t="s">
        <v>563</v>
      </c>
      <c r="L3619" t="s">
        <v>96</v>
      </c>
      <c r="M3619" t="s">
        <v>97</v>
      </c>
      <c r="N3619" t="s">
        <v>67</v>
      </c>
      <c r="P3619" t="s">
        <v>35</v>
      </c>
      <c r="Q3619" s="1">
        <v>46291</v>
      </c>
      <c r="R3619" s="1">
        <v>46296</v>
      </c>
      <c r="S3619" t="s">
        <v>68</v>
      </c>
      <c r="T3619" s="2">
        <v>1214655</v>
      </c>
      <c r="U3619">
        <v>20</v>
      </c>
      <c r="V3619">
        <v>0</v>
      </c>
      <c r="W3619" s="2">
        <v>450000</v>
      </c>
      <c r="X3619">
        <v>0</v>
      </c>
      <c r="Y3619" s="2">
        <v>1214655</v>
      </c>
      <c r="Z3619" s="2">
        <v>242931</v>
      </c>
      <c r="AA3619" s="5">
        <f t="shared" si="56"/>
        <v>242931</v>
      </c>
    </row>
    <row r="3620" spans="1:27" x14ac:dyDescent="0.25">
      <c r="A3620">
        <v>1521638</v>
      </c>
      <c r="B3620" t="s">
        <v>4715</v>
      </c>
      <c r="C3620" t="s">
        <v>4715</v>
      </c>
      <c r="D3620" t="s">
        <v>292</v>
      </c>
      <c r="E3620" s="1">
        <v>45992</v>
      </c>
      <c r="F3620" s="1">
        <v>46356</v>
      </c>
      <c r="G3620" t="s">
        <v>47</v>
      </c>
      <c r="H3620" t="s">
        <v>30</v>
      </c>
      <c r="I3620" t="s">
        <v>31</v>
      </c>
      <c r="J3620" t="s">
        <v>293</v>
      </c>
      <c r="L3620" t="s">
        <v>5809</v>
      </c>
      <c r="N3620" t="s">
        <v>240</v>
      </c>
      <c r="P3620" t="s">
        <v>35</v>
      </c>
      <c r="Q3620" s="1">
        <v>46291</v>
      </c>
      <c r="R3620" s="1">
        <v>46293</v>
      </c>
      <c r="S3620" t="s">
        <v>68</v>
      </c>
      <c r="T3620" s="2">
        <v>788874</v>
      </c>
      <c r="U3620">
        <v>45</v>
      </c>
      <c r="V3620">
        <v>0</v>
      </c>
      <c r="W3620" s="2">
        <v>4500000</v>
      </c>
      <c r="X3620" s="2">
        <v>750000</v>
      </c>
      <c r="Y3620" s="2">
        <v>788874</v>
      </c>
      <c r="Z3620" s="2">
        <v>354993</v>
      </c>
      <c r="AA3620" s="5">
        <f t="shared" si="56"/>
        <v>354993</v>
      </c>
    </row>
    <row r="3621" spans="1:27" x14ac:dyDescent="0.25">
      <c r="A3621">
        <v>1474331</v>
      </c>
      <c r="B3621" t="s">
        <v>2848</v>
      </c>
      <c r="C3621" t="s">
        <v>62</v>
      </c>
      <c r="D3621" t="s">
        <v>2849</v>
      </c>
      <c r="E3621" s="1">
        <v>45604</v>
      </c>
      <c r="F3621" s="1">
        <v>46301</v>
      </c>
      <c r="G3621" t="s">
        <v>29</v>
      </c>
      <c r="H3621" t="s">
        <v>30</v>
      </c>
      <c r="I3621" t="s">
        <v>31</v>
      </c>
      <c r="J3621" t="s">
        <v>5810</v>
      </c>
      <c r="L3621" t="s">
        <v>96</v>
      </c>
      <c r="M3621" t="s">
        <v>97</v>
      </c>
      <c r="N3621" t="s">
        <v>67</v>
      </c>
      <c r="P3621" t="s">
        <v>35</v>
      </c>
      <c r="Q3621" s="1">
        <v>46291</v>
      </c>
      <c r="R3621" s="1">
        <v>46296</v>
      </c>
      <c r="S3621" t="s">
        <v>68</v>
      </c>
      <c r="T3621" s="2">
        <v>2250000</v>
      </c>
      <c r="U3621">
        <v>20</v>
      </c>
      <c r="V3621">
        <v>0</v>
      </c>
      <c r="W3621" s="2">
        <v>450000</v>
      </c>
      <c r="X3621">
        <v>0</v>
      </c>
      <c r="Y3621" s="2">
        <v>2250000</v>
      </c>
      <c r="Z3621" s="2">
        <v>450000</v>
      </c>
      <c r="AA3621" s="5">
        <f t="shared" si="56"/>
        <v>450000</v>
      </c>
    </row>
    <row r="3622" spans="1:27" x14ac:dyDescent="0.25">
      <c r="A3622">
        <v>1520394</v>
      </c>
      <c r="B3622" t="s">
        <v>3155</v>
      </c>
      <c r="C3622" t="s">
        <v>3155</v>
      </c>
      <c r="D3622" t="s">
        <v>119</v>
      </c>
      <c r="E3622" s="1">
        <v>45706</v>
      </c>
      <c r="F3622" s="1">
        <v>46295</v>
      </c>
      <c r="G3622" t="s">
        <v>29</v>
      </c>
      <c r="H3622" t="s">
        <v>30</v>
      </c>
      <c r="I3622" t="s">
        <v>31</v>
      </c>
      <c r="J3622" t="s">
        <v>2073</v>
      </c>
      <c r="K3622" t="s">
        <v>2074</v>
      </c>
      <c r="N3622" t="s">
        <v>34</v>
      </c>
      <c r="P3622" t="s">
        <v>35</v>
      </c>
      <c r="Q3622" s="1">
        <v>46292</v>
      </c>
      <c r="R3622" s="1">
        <v>46294</v>
      </c>
      <c r="S3622" t="s">
        <v>68</v>
      </c>
      <c r="T3622">
        <v>290.77</v>
      </c>
      <c r="U3622">
        <v>6</v>
      </c>
      <c r="V3622">
        <v>0</v>
      </c>
      <c r="W3622" s="2">
        <v>3421052</v>
      </c>
      <c r="X3622">
        <v>0</v>
      </c>
      <c r="Y3622">
        <v>291</v>
      </c>
      <c r="Z3622">
        <v>17</v>
      </c>
      <c r="AA3622" s="5">
        <f t="shared" si="56"/>
        <v>17</v>
      </c>
    </row>
    <row r="3623" spans="1:27" x14ac:dyDescent="0.25">
      <c r="A3623">
        <v>1520460</v>
      </c>
      <c r="B3623" t="s">
        <v>3155</v>
      </c>
      <c r="C3623" t="s">
        <v>3155</v>
      </c>
      <c r="D3623" t="s">
        <v>119</v>
      </c>
      <c r="E3623" s="1">
        <v>45706</v>
      </c>
      <c r="F3623" s="1">
        <v>46295</v>
      </c>
      <c r="G3623" t="s">
        <v>29</v>
      </c>
      <c r="H3623" t="s">
        <v>30</v>
      </c>
      <c r="I3623" t="s">
        <v>31</v>
      </c>
      <c r="J3623" t="s">
        <v>5811</v>
      </c>
      <c r="K3623" t="s">
        <v>2309</v>
      </c>
      <c r="L3623" t="s">
        <v>33</v>
      </c>
      <c r="N3623" t="s">
        <v>34</v>
      </c>
      <c r="P3623" t="s">
        <v>35</v>
      </c>
      <c r="Q3623" s="1">
        <v>46292</v>
      </c>
      <c r="R3623" s="1">
        <v>46294</v>
      </c>
      <c r="S3623" t="s">
        <v>68</v>
      </c>
      <c r="T3623">
        <v>918.45</v>
      </c>
      <c r="U3623">
        <v>6</v>
      </c>
      <c r="V3623">
        <v>0</v>
      </c>
      <c r="W3623" s="2">
        <v>3421052</v>
      </c>
      <c r="X3623">
        <v>0</v>
      </c>
      <c r="Y3623">
        <v>918</v>
      </c>
      <c r="Z3623">
        <v>52</v>
      </c>
      <c r="AA3623" s="5">
        <f t="shared" si="56"/>
        <v>52</v>
      </c>
    </row>
    <row r="3624" spans="1:27" x14ac:dyDescent="0.25">
      <c r="A3624">
        <v>1521067</v>
      </c>
      <c r="B3624" t="s">
        <v>2356</v>
      </c>
      <c r="C3624" t="s">
        <v>472</v>
      </c>
      <c r="D3624" t="s">
        <v>2357</v>
      </c>
      <c r="E3624" s="1">
        <v>45995</v>
      </c>
      <c r="F3624" s="1">
        <v>46304</v>
      </c>
      <c r="G3624" t="s">
        <v>77</v>
      </c>
      <c r="H3624" t="s">
        <v>30</v>
      </c>
      <c r="I3624" t="s">
        <v>40</v>
      </c>
      <c r="J3624" t="s">
        <v>2358</v>
      </c>
      <c r="K3624" t="s">
        <v>5812</v>
      </c>
      <c r="L3624" t="s">
        <v>1181</v>
      </c>
      <c r="M3624" t="s">
        <v>531</v>
      </c>
      <c r="N3624" t="s">
        <v>67</v>
      </c>
      <c r="P3624" t="s">
        <v>35</v>
      </c>
      <c r="Q3624" s="1">
        <v>46292</v>
      </c>
      <c r="R3624" s="1">
        <v>46292</v>
      </c>
      <c r="S3624" t="s">
        <v>68</v>
      </c>
      <c r="T3624" s="3">
        <v>131578.95000000001</v>
      </c>
      <c r="U3624">
        <v>8</v>
      </c>
      <c r="V3624">
        <v>50</v>
      </c>
      <c r="W3624" s="2">
        <v>384615</v>
      </c>
      <c r="X3624">
        <v>0</v>
      </c>
      <c r="Y3624" s="2">
        <v>131579</v>
      </c>
      <c r="Z3624" s="2">
        <v>10121</v>
      </c>
      <c r="AA3624" s="5">
        <f t="shared" si="56"/>
        <v>5060.5</v>
      </c>
    </row>
    <row r="3625" spans="1:27" x14ac:dyDescent="0.25">
      <c r="A3625">
        <v>1513660</v>
      </c>
      <c r="B3625" t="s">
        <v>5813</v>
      </c>
      <c r="C3625" t="s">
        <v>1341</v>
      </c>
      <c r="D3625" t="s">
        <v>5814</v>
      </c>
      <c r="E3625" s="1">
        <v>45884</v>
      </c>
      <c r="F3625" s="1">
        <v>46301</v>
      </c>
      <c r="G3625" t="s">
        <v>29</v>
      </c>
      <c r="H3625" t="s">
        <v>30</v>
      </c>
      <c r="I3625" t="s">
        <v>31</v>
      </c>
      <c r="J3625" t="s">
        <v>5815</v>
      </c>
      <c r="L3625" t="s">
        <v>1353</v>
      </c>
      <c r="M3625" t="s">
        <v>133</v>
      </c>
      <c r="N3625" t="s">
        <v>67</v>
      </c>
      <c r="P3625" t="s">
        <v>35</v>
      </c>
      <c r="Q3625" s="1">
        <v>46292</v>
      </c>
      <c r="R3625" s="1">
        <v>46296</v>
      </c>
      <c r="S3625" t="s">
        <v>68</v>
      </c>
      <c r="T3625" s="2">
        <v>250000</v>
      </c>
      <c r="U3625">
        <v>20</v>
      </c>
      <c r="V3625">
        <v>0</v>
      </c>
      <c r="W3625" s="2">
        <v>50000</v>
      </c>
      <c r="X3625">
        <v>0</v>
      </c>
      <c r="Y3625" s="2">
        <v>250000</v>
      </c>
      <c r="Z3625" s="2">
        <v>50000</v>
      </c>
      <c r="AA3625" s="5">
        <f t="shared" si="56"/>
        <v>50000</v>
      </c>
    </row>
    <row r="3626" spans="1:27" x14ac:dyDescent="0.25">
      <c r="A3626">
        <v>1520387</v>
      </c>
      <c r="B3626" t="s">
        <v>3155</v>
      </c>
      <c r="C3626" t="s">
        <v>3155</v>
      </c>
      <c r="D3626" t="s">
        <v>119</v>
      </c>
      <c r="E3626" s="1">
        <v>45706</v>
      </c>
      <c r="F3626" s="1">
        <v>46295</v>
      </c>
      <c r="G3626" t="s">
        <v>29</v>
      </c>
      <c r="H3626" t="s">
        <v>30</v>
      </c>
      <c r="I3626" t="s">
        <v>31</v>
      </c>
      <c r="J3626" t="s">
        <v>2973</v>
      </c>
      <c r="K3626" t="s">
        <v>2074</v>
      </c>
      <c r="L3626" t="s">
        <v>2974</v>
      </c>
      <c r="N3626" t="s">
        <v>34</v>
      </c>
      <c r="P3626" t="s">
        <v>35</v>
      </c>
      <c r="Q3626" s="1">
        <v>46293</v>
      </c>
      <c r="R3626" s="1">
        <v>46295</v>
      </c>
      <c r="S3626" t="s">
        <v>68</v>
      </c>
      <c r="T3626" s="3">
        <v>2678.08</v>
      </c>
      <c r="U3626">
        <v>6</v>
      </c>
      <c r="V3626">
        <v>0</v>
      </c>
      <c r="W3626" s="2">
        <v>3421052</v>
      </c>
      <c r="X3626">
        <v>0</v>
      </c>
      <c r="Y3626" s="2">
        <v>2678</v>
      </c>
      <c r="Z3626">
        <v>153</v>
      </c>
      <c r="AA3626" s="5">
        <f t="shared" si="56"/>
        <v>153</v>
      </c>
    </row>
    <row r="3627" spans="1:27" x14ac:dyDescent="0.25">
      <c r="A3627">
        <v>1503991</v>
      </c>
      <c r="B3627" t="s">
        <v>2277</v>
      </c>
      <c r="C3627" t="s">
        <v>62</v>
      </c>
      <c r="D3627" t="s">
        <v>2278</v>
      </c>
      <c r="E3627" s="1">
        <v>45805</v>
      </c>
      <c r="F3627" s="1">
        <v>46344</v>
      </c>
      <c r="G3627" t="s">
        <v>29</v>
      </c>
      <c r="H3627" t="s">
        <v>30</v>
      </c>
      <c r="I3627" t="s">
        <v>31</v>
      </c>
      <c r="J3627" t="s">
        <v>71</v>
      </c>
      <c r="L3627" t="s">
        <v>1517</v>
      </c>
      <c r="M3627" t="s">
        <v>406</v>
      </c>
      <c r="N3627" t="s">
        <v>67</v>
      </c>
      <c r="P3627" t="s">
        <v>35</v>
      </c>
      <c r="Q3627" s="1">
        <v>46293</v>
      </c>
      <c r="R3627" s="1">
        <v>46297</v>
      </c>
      <c r="S3627" t="s">
        <v>68</v>
      </c>
      <c r="T3627" s="2">
        <v>86295</v>
      </c>
      <c r="U3627">
        <v>20</v>
      </c>
      <c r="V3627">
        <v>0</v>
      </c>
      <c r="W3627" s="2">
        <v>85000</v>
      </c>
      <c r="X3627">
        <v>0</v>
      </c>
      <c r="Y3627" s="2">
        <v>86295</v>
      </c>
      <c r="Z3627" s="2">
        <v>17259</v>
      </c>
      <c r="AA3627" s="5">
        <f t="shared" si="56"/>
        <v>17259</v>
      </c>
    </row>
    <row r="3628" spans="1:27" x14ac:dyDescent="0.25">
      <c r="A3628">
        <v>1503990</v>
      </c>
      <c r="B3628" t="s">
        <v>2277</v>
      </c>
      <c r="C3628" t="s">
        <v>62</v>
      </c>
      <c r="D3628" t="s">
        <v>2278</v>
      </c>
      <c r="E3628" s="1">
        <v>45805</v>
      </c>
      <c r="F3628" s="1">
        <v>46344</v>
      </c>
      <c r="G3628" t="s">
        <v>29</v>
      </c>
      <c r="H3628" t="s">
        <v>30</v>
      </c>
      <c r="I3628" t="s">
        <v>31</v>
      </c>
      <c r="J3628" t="s">
        <v>2298</v>
      </c>
      <c r="L3628" t="s">
        <v>1517</v>
      </c>
      <c r="M3628" t="s">
        <v>406</v>
      </c>
      <c r="N3628" t="s">
        <v>67</v>
      </c>
      <c r="P3628" t="s">
        <v>35</v>
      </c>
      <c r="Q3628" s="1">
        <v>46293</v>
      </c>
      <c r="R3628" s="1">
        <v>46297</v>
      </c>
      <c r="S3628" t="s">
        <v>68</v>
      </c>
      <c r="T3628" s="2">
        <v>416000</v>
      </c>
      <c r="U3628">
        <v>20</v>
      </c>
      <c r="V3628">
        <v>0</v>
      </c>
      <c r="W3628" s="2">
        <v>85000</v>
      </c>
      <c r="X3628">
        <v>0</v>
      </c>
      <c r="Y3628" s="2">
        <v>416000</v>
      </c>
      <c r="Z3628" s="2">
        <v>83200</v>
      </c>
      <c r="AA3628" s="5">
        <f t="shared" si="56"/>
        <v>83200</v>
      </c>
    </row>
    <row r="3629" spans="1:27" x14ac:dyDescent="0.25">
      <c r="A3629">
        <v>1504029</v>
      </c>
      <c r="B3629" t="s">
        <v>5369</v>
      </c>
      <c r="C3629" t="s">
        <v>62</v>
      </c>
      <c r="D3629" t="s">
        <v>4115</v>
      </c>
      <c r="E3629" s="1">
        <v>45805</v>
      </c>
      <c r="F3629" s="1">
        <v>46302</v>
      </c>
      <c r="G3629" t="s">
        <v>29</v>
      </c>
      <c r="H3629" t="s">
        <v>30</v>
      </c>
      <c r="I3629" t="s">
        <v>31</v>
      </c>
      <c r="J3629" t="s">
        <v>5816</v>
      </c>
      <c r="L3629" t="s">
        <v>1904</v>
      </c>
      <c r="M3629" t="s">
        <v>133</v>
      </c>
      <c r="N3629" t="s">
        <v>67</v>
      </c>
      <c r="P3629" t="s">
        <v>35</v>
      </c>
      <c r="Q3629" s="1">
        <v>46295</v>
      </c>
      <c r="R3629" s="1">
        <v>46297</v>
      </c>
      <c r="S3629" t="s">
        <v>68</v>
      </c>
      <c r="T3629" s="2">
        <v>400000</v>
      </c>
      <c r="U3629">
        <v>20</v>
      </c>
      <c r="V3629">
        <v>0</v>
      </c>
      <c r="W3629" s="2">
        <v>80000</v>
      </c>
      <c r="X3629">
        <v>0</v>
      </c>
      <c r="Y3629" s="2">
        <v>400000</v>
      </c>
      <c r="Z3629" s="2">
        <v>80000</v>
      </c>
      <c r="AA3629" s="5">
        <f t="shared" si="56"/>
        <v>80000</v>
      </c>
    </row>
    <row r="3630" spans="1:27" x14ac:dyDescent="0.25">
      <c r="A3630">
        <v>1521068</v>
      </c>
      <c r="B3630" t="s">
        <v>2356</v>
      </c>
      <c r="C3630" t="s">
        <v>472</v>
      </c>
      <c r="D3630" t="s">
        <v>2357</v>
      </c>
      <c r="E3630" s="1">
        <v>45995</v>
      </c>
      <c r="F3630" s="1">
        <v>46304</v>
      </c>
      <c r="G3630" t="s">
        <v>77</v>
      </c>
      <c r="H3630" t="s">
        <v>30</v>
      </c>
      <c r="I3630" t="s">
        <v>40</v>
      </c>
      <c r="J3630" t="s">
        <v>2358</v>
      </c>
      <c r="K3630" t="s">
        <v>5817</v>
      </c>
      <c r="L3630" t="s">
        <v>100</v>
      </c>
      <c r="M3630" t="s">
        <v>101</v>
      </c>
      <c r="N3630" t="s">
        <v>67</v>
      </c>
      <c r="P3630" t="s">
        <v>35</v>
      </c>
      <c r="Q3630" s="1">
        <v>46296</v>
      </c>
      <c r="R3630" s="1">
        <v>46296</v>
      </c>
      <c r="S3630" t="s">
        <v>68</v>
      </c>
      <c r="T3630" s="3">
        <v>131578.95000000001</v>
      </c>
      <c r="U3630">
        <v>8</v>
      </c>
      <c r="V3630">
        <v>50</v>
      </c>
      <c r="W3630" s="2">
        <v>384615</v>
      </c>
      <c r="X3630">
        <v>0</v>
      </c>
      <c r="Y3630" s="2">
        <v>131579</v>
      </c>
      <c r="Z3630" s="2">
        <v>10121</v>
      </c>
      <c r="AA3630" s="5">
        <f t="shared" si="56"/>
        <v>5060.5</v>
      </c>
    </row>
    <row r="3631" spans="1:27" x14ac:dyDescent="0.25">
      <c r="A3631">
        <v>1521720</v>
      </c>
      <c r="B3631" t="s">
        <v>4715</v>
      </c>
      <c r="C3631" t="s">
        <v>4715</v>
      </c>
      <c r="D3631" t="s">
        <v>292</v>
      </c>
      <c r="E3631" s="1">
        <v>45992</v>
      </c>
      <c r="F3631" s="1">
        <v>46356</v>
      </c>
      <c r="G3631" t="s">
        <v>47</v>
      </c>
      <c r="H3631" t="s">
        <v>30</v>
      </c>
      <c r="I3631" t="s">
        <v>31</v>
      </c>
      <c r="J3631" t="s">
        <v>4879</v>
      </c>
      <c r="L3631" t="s">
        <v>1335</v>
      </c>
      <c r="M3631" t="s">
        <v>1281</v>
      </c>
      <c r="N3631" t="s">
        <v>67</v>
      </c>
      <c r="P3631" t="s">
        <v>35</v>
      </c>
      <c r="Q3631" s="1">
        <v>46296</v>
      </c>
      <c r="R3631" s="1">
        <v>46299</v>
      </c>
      <c r="S3631" t="s">
        <v>68</v>
      </c>
      <c r="T3631" s="2">
        <v>835326</v>
      </c>
      <c r="U3631">
        <v>45</v>
      </c>
      <c r="V3631">
        <v>0</v>
      </c>
      <c r="W3631" s="2">
        <v>4500000</v>
      </c>
      <c r="X3631" s="2">
        <v>750000</v>
      </c>
      <c r="Y3631" s="2">
        <v>835326</v>
      </c>
      <c r="Z3631" s="2">
        <v>375897</v>
      </c>
      <c r="AA3631" s="5">
        <f t="shared" si="56"/>
        <v>375897</v>
      </c>
    </row>
    <row r="3632" spans="1:27" x14ac:dyDescent="0.25">
      <c r="A3632">
        <v>1521640</v>
      </c>
      <c r="B3632" t="s">
        <v>4715</v>
      </c>
      <c r="C3632" t="s">
        <v>4715</v>
      </c>
      <c r="D3632" t="s">
        <v>292</v>
      </c>
      <c r="E3632" s="1">
        <v>45992</v>
      </c>
      <c r="F3632" s="1">
        <v>46356</v>
      </c>
      <c r="G3632" t="s">
        <v>47</v>
      </c>
      <c r="H3632" t="s">
        <v>30</v>
      </c>
      <c r="I3632" t="s">
        <v>31</v>
      </c>
      <c r="J3632" t="s">
        <v>2049</v>
      </c>
      <c r="L3632" t="s">
        <v>2889</v>
      </c>
      <c r="M3632" t="s">
        <v>965</v>
      </c>
      <c r="N3632" t="s">
        <v>67</v>
      </c>
      <c r="P3632" t="s">
        <v>35</v>
      </c>
      <c r="Q3632" s="1">
        <v>46296</v>
      </c>
      <c r="R3632" s="1">
        <v>46299</v>
      </c>
      <c r="S3632" t="s">
        <v>68</v>
      </c>
      <c r="T3632" s="2">
        <v>847221</v>
      </c>
      <c r="U3632">
        <v>45</v>
      </c>
      <c r="V3632">
        <v>0</v>
      </c>
      <c r="W3632" s="2">
        <v>4500000</v>
      </c>
      <c r="X3632" s="2">
        <v>750000</v>
      </c>
      <c r="Y3632" s="2">
        <v>847221</v>
      </c>
      <c r="Z3632" s="2">
        <v>381249</v>
      </c>
      <c r="AA3632" s="5">
        <f t="shared" si="56"/>
        <v>381249</v>
      </c>
    </row>
    <row r="3633" spans="1:27" x14ac:dyDescent="0.25">
      <c r="A3633">
        <v>1521639</v>
      </c>
      <c r="B3633" t="s">
        <v>4715</v>
      </c>
      <c r="C3633" t="s">
        <v>4715</v>
      </c>
      <c r="D3633" t="s">
        <v>292</v>
      </c>
      <c r="E3633" s="1">
        <v>45992</v>
      </c>
      <c r="F3633" s="1">
        <v>46356</v>
      </c>
      <c r="G3633" t="s">
        <v>47</v>
      </c>
      <c r="H3633" t="s">
        <v>30</v>
      </c>
      <c r="I3633" t="s">
        <v>31</v>
      </c>
      <c r="J3633" t="s">
        <v>2153</v>
      </c>
      <c r="L3633" t="s">
        <v>2561</v>
      </c>
      <c r="M3633" t="s">
        <v>710</v>
      </c>
      <c r="N3633" t="s">
        <v>67</v>
      </c>
      <c r="P3633" t="s">
        <v>35</v>
      </c>
      <c r="Q3633" s="1">
        <v>46296</v>
      </c>
      <c r="R3633" s="1">
        <v>46299</v>
      </c>
      <c r="S3633" t="s">
        <v>68</v>
      </c>
      <c r="T3633" s="2">
        <v>1678671</v>
      </c>
      <c r="U3633">
        <v>45</v>
      </c>
      <c r="V3633">
        <v>0</v>
      </c>
      <c r="W3633" s="2">
        <v>4500000</v>
      </c>
      <c r="X3633" s="2">
        <v>750000</v>
      </c>
      <c r="Y3633" s="2">
        <v>1678671</v>
      </c>
      <c r="Z3633" s="2">
        <v>755402</v>
      </c>
      <c r="AA3633" s="5">
        <f t="shared" si="56"/>
        <v>755402</v>
      </c>
    </row>
    <row r="3634" spans="1:27" x14ac:dyDescent="0.25">
      <c r="A3634">
        <v>1521641</v>
      </c>
      <c r="B3634" t="s">
        <v>4715</v>
      </c>
      <c r="C3634" t="s">
        <v>4715</v>
      </c>
      <c r="D3634" t="s">
        <v>292</v>
      </c>
      <c r="E3634" s="1">
        <v>45992</v>
      </c>
      <c r="F3634" s="1">
        <v>46356</v>
      </c>
      <c r="G3634" t="s">
        <v>47</v>
      </c>
      <c r="H3634" t="s">
        <v>30</v>
      </c>
      <c r="I3634" t="s">
        <v>31</v>
      </c>
      <c r="J3634" t="s">
        <v>357</v>
      </c>
      <c r="L3634" t="s">
        <v>3082</v>
      </c>
      <c r="M3634" t="s">
        <v>1143</v>
      </c>
      <c r="N3634" t="s">
        <v>67</v>
      </c>
      <c r="P3634" t="s">
        <v>35</v>
      </c>
      <c r="Q3634" s="1">
        <v>46297</v>
      </c>
      <c r="R3634" s="1">
        <v>46299</v>
      </c>
      <c r="S3634" t="s">
        <v>68</v>
      </c>
      <c r="T3634" s="2">
        <v>813534</v>
      </c>
      <c r="U3634">
        <v>45</v>
      </c>
      <c r="V3634">
        <v>0</v>
      </c>
      <c r="W3634" s="2">
        <v>4500000</v>
      </c>
      <c r="X3634" s="2">
        <v>750000</v>
      </c>
      <c r="Y3634" s="2">
        <v>813534</v>
      </c>
      <c r="Z3634" s="2">
        <v>366090</v>
      </c>
      <c r="AA3634" s="5">
        <f t="shared" si="56"/>
        <v>366090</v>
      </c>
    </row>
    <row r="3635" spans="1:27" x14ac:dyDescent="0.25">
      <c r="A3635">
        <v>1521069</v>
      </c>
      <c r="B3635" t="s">
        <v>2356</v>
      </c>
      <c r="C3635" t="s">
        <v>472</v>
      </c>
      <c r="D3635" t="s">
        <v>2357</v>
      </c>
      <c r="E3635" s="1">
        <v>45995</v>
      </c>
      <c r="F3635" s="1">
        <v>46304</v>
      </c>
      <c r="G3635" t="s">
        <v>77</v>
      </c>
      <c r="H3635" t="s">
        <v>30</v>
      </c>
      <c r="I3635" t="s">
        <v>40</v>
      </c>
      <c r="J3635" t="s">
        <v>2358</v>
      </c>
      <c r="K3635" t="s">
        <v>5818</v>
      </c>
      <c r="L3635" t="s">
        <v>534</v>
      </c>
      <c r="M3635" t="s">
        <v>535</v>
      </c>
      <c r="N3635" t="s">
        <v>67</v>
      </c>
      <c r="P3635" t="s">
        <v>35</v>
      </c>
      <c r="Q3635" s="1">
        <v>46298</v>
      </c>
      <c r="R3635" s="1">
        <v>46298</v>
      </c>
      <c r="S3635" t="s">
        <v>68</v>
      </c>
      <c r="T3635" s="3">
        <v>131578.95000000001</v>
      </c>
      <c r="U3635">
        <v>8</v>
      </c>
      <c r="V3635">
        <v>50</v>
      </c>
      <c r="W3635" s="2">
        <v>384615</v>
      </c>
      <c r="X3635">
        <v>0</v>
      </c>
      <c r="Y3635" s="2">
        <v>131579</v>
      </c>
      <c r="Z3635" s="2">
        <v>10121</v>
      </c>
      <c r="AA3635" s="5">
        <f t="shared" si="56"/>
        <v>5060.5</v>
      </c>
    </row>
    <row r="3636" spans="1:27" x14ac:dyDescent="0.25">
      <c r="A3636">
        <v>1518125</v>
      </c>
      <c r="B3636" t="s">
        <v>5239</v>
      </c>
      <c r="C3636" t="s">
        <v>1341</v>
      </c>
      <c r="D3636" t="s">
        <v>1487</v>
      </c>
      <c r="E3636" s="1">
        <v>45909</v>
      </c>
      <c r="F3636" s="1">
        <v>46461</v>
      </c>
      <c r="G3636" t="s">
        <v>29</v>
      </c>
      <c r="H3636" t="s">
        <v>30</v>
      </c>
      <c r="I3636" t="s">
        <v>31</v>
      </c>
      <c r="J3636" t="s">
        <v>5819</v>
      </c>
      <c r="L3636" t="s">
        <v>1087</v>
      </c>
      <c r="M3636" t="s">
        <v>302</v>
      </c>
      <c r="N3636" t="s">
        <v>67</v>
      </c>
      <c r="P3636" t="s">
        <v>35</v>
      </c>
      <c r="Q3636" s="1">
        <v>46298</v>
      </c>
      <c r="R3636" s="1">
        <v>46302</v>
      </c>
      <c r="S3636" t="s">
        <v>68</v>
      </c>
      <c r="T3636" s="2">
        <v>382119</v>
      </c>
      <c r="U3636">
        <v>20</v>
      </c>
      <c r="V3636">
        <v>0</v>
      </c>
      <c r="W3636" s="2">
        <v>150764</v>
      </c>
      <c r="X3636">
        <v>0</v>
      </c>
      <c r="Y3636" s="2">
        <v>382119</v>
      </c>
      <c r="Z3636" s="2">
        <v>76424</v>
      </c>
      <c r="AA3636" s="5">
        <f t="shared" si="56"/>
        <v>76424</v>
      </c>
    </row>
    <row r="3637" spans="1:27" x14ac:dyDescent="0.25">
      <c r="A3637">
        <v>1513688</v>
      </c>
      <c r="B3637" t="s">
        <v>5654</v>
      </c>
      <c r="C3637" t="s">
        <v>1341</v>
      </c>
      <c r="D3637" t="s">
        <v>765</v>
      </c>
      <c r="E3637" s="1">
        <v>45897</v>
      </c>
      <c r="F3637" s="1">
        <v>46308</v>
      </c>
      <c r="G3637" t="s">
        <v>29</v>
      </c>
      <c r="H3637" t="s">
        <v>30</v>
      </c>
      <c r="I3637" t="s">
        <v>31</v>
      </c>
      <c r="J3637" t="s">
        <v>5820</v>
      </c>
      <c r="L3637" t="s">
        <v>5821</v>
      </c>
      <c r="M3637" t="s">
        <v>133</v>
      </c>
      <c r="N3637" t="s">
        <v>67</v>
      </c>
      <c r="P3637" t="s">
        <v>35</v>
      </c>
      <c r="Q3637" s="1">
        <v>46299</v>
      </c>
      <c r="R3637" s="1">
        <v>46303</v>
      </c>
      <c r="S3637" t="s">
        <v>68</v>
      </c>
      <c r="T3637" s="2">
        <v>89150</v>
      </c>
      <c r="U3637">
        <v>20</v>
      </c>
      <c r="V3637">
        <v>0</v>
      </c>
      <c r="W3637" s="2">
        <v>38614</v>
      </c>
      <c r="X3637">
        <v>0</v>
      </c>
      <c r="Y3637" s="2">
        <v>89150</v>
      </c>
      <c r="Z3637" s="2">
        <v>17830</v>
      </c>
      <c r="AA3637" s="5">
        <f t="shared" si="56"/>
        <v>17830</v>
      </c>
    </row>
    <row r="3638" spans="1:27" x14ac:dyDescent="0.25">
      <c r="A3638">
        <v>1482149</v>
      </c>
      <c r="B3638" t="s">
        <v>3137</v>
      </c>
      <c r="C3638" t="s">
        <v>62</v>
      </c>
      <c r="D3638" t="s">
        <v>3138</v>
      </c>
      <c r="E3638" s="1">
        <v>45673</v>
      </c>
      <c r="F3638" s="1">
        <v>46309</v>
      </c>
      <c r="G3638" t="s">
        <v>29</v>
      </c>
      <c r="H3638" t="s">
        <v>30</v>
      </c>
      <c r="I3638" t="s">
        <v>31</v>
      </c>
      <c r="J3638" t="s">
        <v>5822</v>
      </c>
      <c r="L3638" t="s">
        <v>997</v>
      </c>
      <c r="M3638" t="s">
        <v>97</v>
      </c>
      <c r="N3638" t="s">
        <v>67</v>
      </c>
      <c r="P3638" t="s">
        <v>35</v>
      </c>
      <c r="Q3638" s="1">
        <v>46299</v>
      </c>
      <c r="R3638" s="1">
        <v>46304</v>
      </c>
      <c r="S3638" t="s">
        <v>68</v>
      </c>
      <c r="T3638" s="2">
        <v>170450</v>
      </c>
      <c r="U3638">
        <v>20</v>
      </c>
      <c r="V3638">
        <v>0</v>
      </c>
      <c r="W3638" s="2">
        <v>34090</v>
      </c>
      <c r="X3638">
        <v>0</v>
      </c>
      <c r="Y3638" s="2">
        <v>170450</v>
      </c>
      <c r="Z3638" s="2">
        <v>34090</v>
      </c>
      <c r="AA3638" s="5">
        <f t="shared" si="56"/>
        <v>34090</v>
      </c>
    </row>
    <row r="3639" spans="1:27" x14ac:dyDescent="0.25">
      <c r="A3639">
        <v>1518203</v>
      </c>
      <c r="B3639" t="s">
        <v>3361</v>
      </c>
      <c r="C3639" t="s">
        <v>1341</v>
      </c>
      <c r="D3639" t="s">
        <v>3362</v>
      </c>
      <c r="E3639" s="1">
        <v>45915</v>
      </c>
      <c r="F3639" s="1">
        <v>46514</v>
      </c>
      <c r="G3639" t="s">
        <v>29</v>
      </c>
      <c r="H3639" t="s">
        <v>30</v>
      </c>
      <c r="I3639" t="s">
        <v>31</v>
      </c>
      <c r="J3639" t="s">
        <v>3363</v>
      </c>
      <c r="L3639" t="s">
        <v>739</v>
      </c>
      <c r="N3639" t="s">
        <v>252</v>
      </c>
      <c r="P3639" t="s">
        <v>35</v>
      </c>
      <c r="Q3639" s="1">
        <v>46299</v>
      </c>
      <c r="R3639" s="1">
        <v>46305</v>
      </c>
      <c r="S3639" t="s">
        <v>68</v>
      </c>
      <c r="T3639" s="2">
        <v>382368</v>
      </c>
      <c r="U3639">
        <v>20</v>
      </c>
      <c r="V3639">
        <v>0</v>
      </c>
      <c r="W3639" s="2">
        <v>242245</v>
      </c>
      <c r="X3639">
        <v>0</v>
      </c>
      <c r="Y3639" s="2">
        <v>382368</v>
      </c>
      <c r="Z3639" s="2">
        <v>76474</v>
      </c>
      <c r="AA3639" s="5">
        <f t="shared" si="56"/>
        <v>76474</v>
      </c>
    </row>
    <row r="3640" spans="1:27" x14ac:dyDescent="0.25">
      <c r="A3640">
        <v>1518204</v>
      </c>
      <c r="B3640" t="s">
        <v>3361</v>
      </c>
      <c r="C3640" t="s">
        <v>1341</v>
      </c>
      <c r="D3640" t="s">
        <v>3362</v>
      </c>
      <c r="E3640" s="1">
        <v>45915</v>
      </c>
      <c r="F3640" s="1">
        <v>46514</v>
      </c>
      <c r="G3640" t="s">
        <v>29</v>
      </c>
      <c r="H3640" t="s">
        <v>30</v>
      </c>
      <c r="I3640" t="s">
        <v>31</v>
      </c>
      <c r="J3640" t="s">
        <v>3363</v>
      </c>
      <c r="L3640" t="s">
        <v>5823</v>
      </c>
      <c r="N3640" t="s">
        <v>252</v>
      </c>
      <c r="P3640" t="s">
        <v>35</v>
      </c>
      <c r="Q3640" s="1">
        <v>46299</v>
      </c>
      <c r="R3640" s="1">
        <v>46305</v>
      </c>
      <c r="S3640" t="s">
        <v>68</v>
      </c>
      <c r="T3640" s="2">
        <v>382368</v>
      </c>
      <c r="U3640">
        <v>20</v>
      </c>
      <c r="V3640">
        <v>0</v>
      </c>
      <c r="W3640" s="2">
        <v>242245</v>
      </c>
      <c r="X3640">
        <v>0</v>
      </c>
      <c r="Y3640" s="2">
        <v>382368</v>
      </c>
      <c r="Z3640" s="2">
        <v>76474</v>
      </c>
      <c r="AA3640" s="5">
        <f t="shared" si="56"/>
        <v>76474</v>
      </c>
    </row>
    <row r="3641" spans="1:27" x14ac:dyDescent="0.25">
      <c r="A3641">
        <v>1522774</v>
      </c>
      <c r="B3641" t="s">
        <v>5329</v>
      </c>
      <c r="C3641" t="s">
        <v>1341</v>
      </c>
      <c r="D3641" t="s">
        <v>1161</v>
      </c>
      <c r="E3641" s="1">
        <v>45944</v>
      </c>
      <c r="F3641" s="1">
        <v>46307</v>
      </c>
      <c r="G3641" t="s">
        <v>29</v>
      </c>
      <c r="H3641" t="s">
        <v>30</v>
      </c>
      <c r="I3641" t="s">
        <v>31</v>
      </c>
      <c r="J3641" t="s">
        <v>5824</v>
      </c>
      <c r="L3641" t="s">
        <v>519</v>
      </c>
      <c r="M3641" t="s">
        <v>512</v>
      </c>
      <c r="N3641" t="s">
        <v>67</v>
      </c>
      <c r="P3641" t="s">
        <v>35</v>
      </c>
      <c r="Q3641" s="1">
        <v>46299</v>
      </c>
      <c r="R3641" s="1">
        <v>46302</v>
      </c>
      <c r="S3641" t="s">
        <v>68</v>
      </c>
      <c r="T3641" s="2">
        <v>6750000</v>
      </c>
      <c r="U3641">
        <v>20</v>
      </c>
      <c r="V3641">
        <v>0</v>
      </c>
      <c r="W3641" s="2">
        <v>1350000</v>
      </c>
      <c r="X3641">
        <v>0</v>
      </c>
      <c r="Y3641" s="2">
        <v>6750000</v>
      </c>
      <c r="Z3641" s="2">
        <v>1350000</v>
      </c>
      <c r="AA3641" s="5">
        <f t="shared" si="56"/>
        <v>1350000</v>
      </c>
    </row>
    <row r="3642" spans="1:27" x14ac:dyDescent="0.25">
      <c r="A3642">
        <v>1523143</v>
      </c>
      <c r="B3642" t="s">
        <v>5431</v>
      </c>
      <c r="C3642" t="s">
        <v>1341</v>
      </c>
      <c r="D3642" t="s">
        <v>3249</v>
      </c>
      <c r="E3642" s="1">
        <v>45958</v>
      </c>
      <c r="F3642" s="1">
        <v>46322</v>
      </c>
      <c r="G3642" t="s">
        <v>29</v>
      </c>
      <c r="H3642" t="s">
        <v>30</v>
      </c>
      <c r="I3642" t="s">
        <v>31</v>
      </c>
      <c r="J3642" t="s">
        <v>5825</v>
      </c>
      <c r="L3642" t="s">
        <v>137</v>
      </c>
      <c r="M3642" t="s">
        <v>138</v>
      </c>
      <c r="N3642" t="s">
        <v>67</v>
      </c>
      <c r="P3642" t="s">
        <v>35</v>
      </c>
      <c r="Q3642" s="1">
        <v>46302</v>
      </c>
      <c r="R3642" s="1">
        <v>46304</v>
      </c>
      <c r="S3642" t="s">
        <v>68</v>
      </c>
      <c r="T3642" s="2">
        <v>325000</v>
      </c>
      <c r="U3642">
        <v>20</v>
      </c>
      <c r="V3642">
        <v>0</v>
      </c>
      <c r="W3642" s="2">
        <v>180000</v>
      </c>
      <c r="X3642">
        <v>0</v>
      </c>
      <c r="Y3642" s="2">
        <v>325000</v>
      </c>
      <c r="Z3642" s="2">
        <v>65000</v>
      </c>
      <c r="AA3642" s="5">
        <f t="shared" si="56"/>
        <v>65000</v>
      </c>
    </row>
    <row r="3643" spans="1:27" x14ac:dyDescent="0.25">
      <c r="A3643">
        <v>1521642</v>
      </c>
      <c r="B3643" t="s">
        <v>4715</v>
      </c>
      <c r="C3643" t="s">
        <v>4715</v>
      </c>
      <c r="D3643" t="s">
        <v>292</v>
      </c>
      <c r="E3643" s="1">
        <v>45992</v>
      </c>
      <c r="F3643" s="1">
        <v>46356</v>
      </c>
      <c r="G3643" t="s">
        <v>47</v>
      </c>
      <c r="H3643" t="s">
        <v>30</v>
      </c>
      <c r="I3643" t="s">
        <v>31</v>
      </c>
      <c r="J3643" t="s">
        <v>968</v>
      </c>
      <c r="L3643" t="s">
        <v>3023</v>
      </c>
      <c r="N3643" t="s">
        <v>2093</v>
      </c>
      <c r="P3643" t="s">
        <v>35</v>
      </c>
      <c r="Q3643" s="1">
        <v>46302</v>
      </c>
      <c r="R3643" s="1">
        <v>46306</v>
      </c>
      <c r="S3643" t="s">
        <v>68</v>
      </c>
      <c r="T3643" s="2">
        <v>1080863</v>
      </c>
      <c r="U3643">
        <v>45</v>
      </c>
      <c r="V3643">
        <v>0</v>
      </c>
      <c r="W3643" s="2">
        <v>4500000</v>
      </c>
      <c r="X3643" s="2">
        <v>750000</v>
      </c>
      <c r="Y3643" s="2">
        <v>1080863</v>
      </c>
      <c r="Z3643" s="2">
        <v>486388</v>
      </c>
      <c r="AA3643" s="5">
        <f t="shared" si="56"/>
        <v>486388</v>
      </c>
    </row>
    <row r="3644" spans="1:27" x14ac:dyDescent="0.25">
      <c r="A3644">
        <v>1521070</v>
      </c>
      <c r="B3644" t="s">
        <v>2356</v>
      </c>
      <c r="C3644" t="s">
        <v>472</v>
      </c>
      <c r="D3644" t="s">
        <v>2357</v>
      </c>
      <c r="E3644" s="1">
        <v>45995</v>
      </c>
      <c r="F3644" s="1">
        <v>46304</v>
      </c>
      <c r="G3644" t="s">
        <v>77</v>
      </c>
      <c r="H3644" t="s">
        <v>30</v>
      </c>
      <c r="I3644" t="s">
        <v>40</v>
      </c>
      <c r="J3644" t="s">
        <v>2358</v>
      </c>
      <c r="K3644" t="s">
        <v>5826</v>
      </c>
      <c r="L3644" t="s">
        <v>743</v>
      </c>
      <c r="M3644" t="s">
        <v>744</v>
      </c>
      <c r="N3644" t="s">
        <v>67</v>
      </c>
      <c r="P3644" t="s">
        <v>35</v>
      </c>
      <c r="Q3644" s="1">
        <v>46303</v>
      </c>
      <c r="R3644" s="1">
        <v>46303</v>
      </c>
      <c r="S3644" t="s">
        <v>68</v>
      </c>
      <c r="T3644" s="3">
        <v>131578.95000000001</v>
      </c>
      <c r="U3644">
        <v>8</v>
      </c>
      <c r="V3644">
        <v>50</v>
      </c>
      <c r="W3644" s="2">
        <v>384615</v>
      </c>
      <c r="X3644">
        <v>0</v>
      </c>
      <c r="Y3644" s="2">
        <v>131579</v>
      </c>
      <c r="Z3644" s="2">
        <v>10121</v>
      </c>
      <c r="AA3644" s="5">
        <f t="shared" si="56"/>
        <v>5060.5</v>
      </c>
    </row>
    <row r="3645" spans="1:27" x14ac:dyDescent="0.25">
      <c r="A3645">
        <v>1521721</v>
      </c>
      <c r="B3645" t="s">
        <v>4715</v>
      </c>
      <c r="C3645" t="s">
        <v>4715</v>
      </c>
      <c r="D3645" t="s">
        <v>292</v>
      </c>
      <c r="E3645" s="1">
        <v>45992</v>
      </c>
      <c r="F3645" s="1">
        <v>46356</v>
      </c>
      <c r="G3645" t="s">
        <v>47</v>
      </c>
      <c r="H3645" t="s">
        <v>30</v>
      </c>
      <c r="I3645" t="s">
        <v>31</v>
      </c>
      <c r="J3645" t="s">
        <v>4879</v>
      </c>
      <c r="L3645" t="s">
        <v>895</v>
      </c>
      <c r="M3645" t="s">
        <v>107</v>
      </c>
      <c r="N3645" t="s">
        <v>67</v>
      </c>
      <c r="P3645" t="s">
        <v>35</v>
      </c>
      <c r="Q3645" s="1">
        <v>46303</v>
      </c>
      <c r="R3645" s="1">
        <v>46307</v>
      </c>
      <c r="S3645" t="s">
        <v>68</v>
      </c>
      <c r="T3645" s="2">
        <v>956087</v>
      </c>
      <c r="U3645">
        <v>45</v>
      </c>
      <c r="V3645">
        <v>0</v>
      </c>
      <c r="W3645" s="2">
        <v>4500000</v>
      </c>
      <c r="X3645" s="2">
        <v>750000</v>
      </c>
      <c r="Y3645" s="2">
        <v>956087</v>
      </c>
      <c r="Z3645" s="2">
        <v>430239</v>
      </c>
      <c r="AA3645" s="5">
        <f t="shared" si="56"/>
        <v>430239</v>
      </c>
    </row>
    <row r="3646" spans="1:27" x14ac:dyDescent="0.25">
      <c r="A3646">
        <v>1521644</v>
      </c>
      <c r="B3646" t="s">
        <v>4715</v>
      </c>
      <c r="C3646" t="s">
        <v>4715</v>
      </c>
      <c r="D3646" t="s">
        <v>292</v>
      </c>
      <c r="E3646" s="1">
        <v>45992</v>
      </c>
      <c r="F3646" s="1">
        <v>46356</v>
      </c>
      <c r="G3646" t="s">
        <v>47</v>
      </c>
      <c r="H3646" t="s">
        <v>30</v>
      </c>
      <c r="I3646" t="s">
        <v>31</v>
      </c>
      <c r="J3646" t="s">
        <v>2049</v>
      </c>
      <c r="L3646" t="s">
        <v>4059</v>
      </c>
      <c r="M3646" t="s">
        <v>823</v>
      </c>
      <c r="N3646" t="s">
        <v>67</v>
      </c>
      <c r="P3646" t="s">
        <v>35</v>
      </c>
      <c r="Q3646" s="1">
        <v>46303</v>
      </c>
      <c r="R3646" s="1">
        <v>46306</v>
      </c>
      <c r="S3646" t="s">
        <v>68</v>
      </c>
      <c r="T3646" s="2">
        <v>991525</v>
      </c>
      <c r="U3646">
        <v>45</v>
      </c>
      <c r="V3646">
        <v>0</v>
      </c>
      <c r="W3646" s="2">
        <v>4500000</v>
      </c>
      <c r="X3646" s="2">
        <v>750000</v>
      </c>
      <c r="Y3646" s="2">
        <v>991525</v>
      </c>
      <c r="Z3646" s="2">
        <v>446186</v>
      </c>
      <c r="AA3646" s="5">
        <f t="shared" si="56"/>
        <v>446186</v>
      </c>
    </row>
    <row r="3647" spans="1:27" x14ac:dyDescent="0.25">
      <c r="A3647">
        <v>1482317</v>
      </c>
      <c r="B3647" t="s">
        <v>2155</v>
      </c>
      <c r="C3647" t="s">
        <v>62</v>
      </c>
      <c r="D3647" t="s">
        <v>2156</v>
      </c>
      <c r="E3647" s="1">
        <v>45684</v>
      </c>
      <c r="F3647" s="1">
        <v>46312</v>
      </c>
      <c r="G3647" t="s">
        <v>29</v>
      </c>
      <c r="H3647" t="s">
        <v>30</v>
      </c>
      <c r="I3647" t="s">
        <v>31</v>
      </c>
      <c r="J3647" t="s">
        <v>5827</v>
      </c>
      <c r="L3647" t="s">
        <v>519</v>
      </c>
      <c r="M3647" t="s">
        <v>512</v>
      </c>
      <c r="N3647" t="s">
        <v>67</v>
      </c>
      <c r="P3647" t="s">
        <v>35</v>
      </c>
      <c r="Q3647" s="1">
        <v>46303</v>
      </c>
      <c r="R3647" s="1">
        <v>46307</v>
      </c>
      <c r="S3647" t="s">
        <v>68</v>
      </c>
      <c r="T3647" s="2">
        <v>2354194</v>
      </c>
      <c r="U3647">
        <v>20</v>
      </c>
      <c r="V3647">
        <v>0</v>
      </c>
      <c r="W3647" s="2">
        <v>470839</v>
      </c>
      <c r="X3647">
        <v>0</v>
      </c>
      <c r="Y3647" s="2">
        <v>2354194</v>
      </c>
      <c r="Z3647" s="2">
        <v>470839</v>
      </c>
      <c r="AA3647" s="5">
        <f t="shared" si="56"/>
        <v>470839</v>
      </c>
    </row>
    <row r="3648" spans="1:27" x14ac:dyDescent="0.25">
      <c r="A3648">
        <v>1521643</v>
      </c>
      <c r="B3648" t="s">
        <v>4715</v>
      </c>
      <c r="C3648" t="s">
        <v>4715</v>
      </c>
      <c r="D3648" t="s">
        <v>292</v>
      </c>
      <c r="E3648" s="1">
        <v>45992</v>
      </c>
      <c r="F3648" s="1">
        <v>46356</v>
      </c>
      <c r="G3648" t="s">
        <v>47</v>
      </c>
      <c r="H3648" t="s">
        <v>30</v>
      </c>
      <c r="I3648" t="s">
        <v>31</v>
      </c>
      <c r="J3648" t="s">
        <v>2153</v>
      </c>
      <c r="L3648" t="s">
        <v>3265</v>
      </c>
      <c r="M3648" t="s">
        <v>557</v>
      </c>
      <c r="N3648" t="s">
        <v>67</v>
      </c>
      <c r="P3648" t="s">
        <v>35</v>
      </c>
      <c r="Q3648" s="1">
        <v>46303</v>
      </c>
      <c r="R3648" s="1">
        <v>46307</v>
      </c>
      <c r="S3648" t="s">
        <v>68</v>
      </c>
      <c r="T3648" s="2">
        <v>2113322</v>
      </c>
      <c r="U3648">
        <v>45</v>
      </c>
      <c r="V3648">
        <v>0</v>
      </c>
      <c r="W3648" s="2">
        <v>4500000</v>
      </c>
      <c r="X3648" s="2">
        <v>750000</v>
      </c>
      <c r="Y3648" s="2">
        <v>2113322</v>
      </c>
      <c r="Z3648" s="2">
        <v>950995</v>
      </c>
      <c r="AA3648" s="5">
        <f t="shared" si="56"/>
        <v>950995</v>
      </c>
    </row>
    <row r="3649" spans="1:27" x14ac:dyDescent="0.25">
      <c r="A3649">
        <v>1521071</v>
      </c>
      <c r="B3649" t="s">
        <v>2356</v>
      </c>
      <c r="C3649" t="s">
        <v>472</v>
      </c>
      <c r="D3649" t="s">
        <v>2357</v>
      </c>
      <c r="E3649" s="1">
        <v>45995</v>
      </c>
      <c r="F3649" s="1">
        <v>46304</v>
      </c>
      <c r="G3649" t="s">
        <v>77</v>
      </c>
      <c r="H3649" t="s">
        <v>30</v>
      </c>
      <c r="I3649" t="s">
        <v>40</v>
      </c>
      <c r="J3649" t="s">
        <v>2358</v>
      </c>
      <c r="K3649" t="s">
        <v>5828</v>
      </c>
      <c r="L3649" t="s">
        <v>1296</v>
      </c>
      <c r="M3649" t="s">
        <v>1297</v>
      </c>
      <c r="N3649" t="s">
        <v>67</v>
      </c>
      <c r="P3649" t="s">
        <v>35</v>
      </c>
      <c r="Q3649" s="1">
        <v>46304</v>
      </c>
      <c r="R3649" s="1">
        <v>46304</v>
      </c>
      <c r="S3649" t="s">
        <v>68</v>
      </c>
      <c r="T3649" s="3">
        <v>131578.95000000001</v>
      </c>
      <c r="U3649">
        <v>8</v>
      </c>
      <c r="V3649">
        <v>50</v>
      </c>
      <c r="W3649" s="2">
        <v>384615</v>
      </c>
      <c r="X3649">
        <v>0</v>
      </c>
      <c r="Y3649" s="2">
        <v>131579</v>
      </c>
      <c r="Z3649" s="2">
        <v>10121</v>
      </c>
      <c r="AA3649" s="5">
        <f t="shared" si="56"/>
        <v>5060.5</v>
      </c>
    </row>
    <row r="3650" spans="1:27" x14ac:dyDescent="0.25">
      <c r="A3650">
        <v>1474807</v>
      </c>
      <c r="B3650" t="s">
        <v>3101</v>
      </c>
      <c r="C3650" t="s">
        <v>62</v>
      </c>
      <c r="D3650" t="s">
        <v>3102</v>
      </c>
      <c r="E3650" s="1">
        <v>45618</v>
      </c>
      <c r="F3650" s="1">
        <v>46317</v>
      </c>
      <c r="G3650" t="s">
        <v>29</v>
      </c>
      <c r="H3650" t="s">
        <v>30</v>
      </c>
      <c r="I3650" t="s">
        <v>31</v>
      </c>
      <c r="J3650" t="s">
        <v>71</v>
      </c>
      <c r="L3650" t="s">
        <v>1156</v>
      </c>
      <c r="M3650" t="s">
        <v>73</v>
      </c>
      <c r="N3650" t="s">
        <v>67</v>
      </c>
      <c r="P3650" t="s">
        <v>35</v>
      </c>
      <c r="Q3650" s="1">
        <v>46304</v>
      </c>
      <c r="R3650" s="1">
        <v>46312</v>
      </c>
      <c r="S3650" t="s">
        <v>68</v>
      </c>
      <c r="T3650" s="2">
        <v>93460</v>
      </c>
      <c r="U3650">
        <v>20</v>
      </c>
      <c r="V3650">
        <v>0</v>
      </c>
      <c r="W3650" s="2">
        <v>36664</v>
      </c>
      <c r="X3650">
        <v>0</v>
      </c>
      <c r="Y3650" s="2">
        <v>93460</v>
      </c>
      <c r="Z3650" s="2">
        <v>18692</v>
      </c>
      <c r="AA3650" s="5">
        <f t="shared" ref="AA3650:AA3713" si="57">Z3650*(1-V3650%)</f>
        <v>18692</v>
      </c>
    </row>
    <row r="3651" spans="1:27" x14ac:dyDescent="0.25">
      <c r="A3651">
        <v>1474805</v>
      </c>
      <c r="B3651" t="s">
        <v>3101</v>
      </c>
      <c r="C3651" t="s">
        <v>62</v>
      </c>
      <c r="D3651" t="s">
        <v>3102</v>
      </c>
      <c r="E3651" s="1">
        <v>45618</v>
      </c>
      <c r="F3651" s="1">
        <v>46317</v>
      </c>
      <c r="G3651" t="s">
        <v>29</v>
      </c>
      <c r="H3651" t="s">
        <v>30</v>
      </c>
      <c r="I3651" t="s">
        <v>31</v>
      </c>
      <c r="J3651" t="s">
        <v>5829</v>
      </c>
      <c r="L3651" t="s">
        <v>1156</v>
      </c>
      <c r="M3651" t="s">
        <v>73</v>
      </c>
      <c r="N3651" t="s">
        <v>67</v>
      </c>
      <c r="P3651" t="s">
        <v>35</v>
      </c>
      <c r="Q3651" s="1">
        <v>46304</v>
      </c>
      <c r="R3651" s="1">
        <v>46312</v>
      </c>
      <c r="S3651" t="s">
        <v>68</v>
      </c>
      <c r="T3651" s="2">
        <v>180000</v>
      </c>
      <c r="U3651">
        <v>20</v>
      </c>
      <c r="V3651">
        <v>0</v>
      </c>
      <c r="W3651" s="2">
        <v>36664</v>
      </c>
      <c r="X3651">
        <v>0</v>
      </c>
      <c r="Y3651" s="2">
        <v>180000</v>
      </c>
      <c r="Z3651" s="2">
        <v>36000</v>
      </c>
      <c r="AA3651" s="5">
        <f t="shared" si="57"/>
        <v>36000</v>
      </c>
    </row>
    <row r="3652" spans="1:27" x14ac:dyDescent="0.25">
      <c r="A3652">
        <v>1521645</v>
      </c>
      <c r="B3652" t="s">
        <v>4715</v>
      </c>
      <c r="C3652" t="s">
        <v>4715</v>
      </c>
      <c r="D3652" t="s">
        <v>292</v>
      </c>
      <c r="E3652" s="1">
        <v>45992</v>
      </c>
      <c r="F3652" s="1">
        <v>46356</v>
      </c>
      <c r="G3652" t="s">
        <v>47</v>
      </c>
      <c r="H3652" t="s">
        <v>30</v>
      </c>
      <c r="I3652" t="s">
        <v>31</v>
      </c>
      <c r="J3652" t="s">
        <v>357</v>
      </c>
      <c r="L3652" t="s">
        <v>3292</v>
      </c>
      <c r="M3652" t="s">
        <v>531</v>
      </c>
      <c r="N3652" t="s">
        <v>67</v>
      </c>
      <c r="P3652" t="s">
        <v>35</v>
      </c>
      <c r="Q3652" s="1">
        <v>46304</v>
      </c>
      <c r="R3652" s="1">
        <v>46306</v>
      </c>
      <c r="S3652" t="s">
        <v>68</v>
      </c>
      <c r="T3652" s="2">
        <v>651866</v>
      </c>
      <c r="U3652">
        <v>45</v>
      </c>
      <c r="V3652">
        <v>0</v>
      </c>
      <c r="W3652" s="2">
        <v>4500000</v>
      </c>
      <c r="X3652" s="2">
        <v>750000</v>
      </c>
      <c r="Y3652" s="2">
        <v>651866</v>
      </c>
      <c r="Z3652" s="2">
        <v>293340</v>
      </c>
      <c r="AA3652" s="5">
        <f t="shared" si="57"/>
        <v>293340</v>
      </c>
    </row>
    <row r="3653" spans="1:27" x14ac:dyDescent="0.25">
      <c r="A3653">
        <v>1468370</v>
      </c>
      <c r="B3653" t="s">
        <v>3560</v>
      </c>
      <c r="C3653" t="s">
        <v>3560</v>
      </c>
      <c r="D3653" t="s">
        <v>3561</v>
      </c>
      <c r="E3653" s="1">
        <v>45658</v>
      </c>
      <c r="F3653" s="1">
        <v>46022</v>
      </c>
      <c r="G3653" t="s">
        <v>29</v>
      </c>
      <c r="H3653" t="s">
        <v>30</v>
      </c>
      <c r="I3653" t="s">
        <v>31</v>
      </c>
      <c r="J3653" t="s">
        <v>5830</v>
      </c>
      <c r="K3653" t="s">
        <v>5831</v>
      </c>
      <c r="L3653" t="s">
        <v>1099</v>
      </c>
      <c r="M3653" t="s">
        <v>803</v>
      </c>
      <c r="N3653" t="s">
        <v>67</v>
      </c>
      <c r="P3653" t="s">
        <v>35</v>
      </c>
      <c r="Q3653" s="1">
        <v>46304</v>
      </c>
      <c r="R3653" s="1">
        <v>46307</v>
      </c>
      <c r="S3653" t="s">
        <v>68</v>
      </c>
      <c r="T3653" s="2">
        <v>19652838</v>
      </c>
      <c r="U3653">
        <v>8</v>
      </c>
      <c r="V3653">
        <v>0</v>
      </c>
      <c r="W3653" s="2">
        <v>1538613</v>
      </c>
      <c r="X3653">
        <v>0</v>
      </c>
      <c r="Y3653" s="2">
        <v>19652838</v>
      </c>
      <c r="Z3653" s="2">
        <v>1473963</v>
      </c>
      <c r="AA3653" s="5">
        <f t="shared" si="57"/>
        <v>1473963</v>
      </c>
    </row>
    <row r="3654" spans="1:27" x14ac:dyDescent="0.25">
      <c r="A3654">
        <v>1518205</v>
      </c>
      <c r="B3654" t="s">
        <v>3361</v>
      </c>
      <c r="C3654" t="s">
        <v>1341</v>
      </c>
      <c r="D3654" t="s">
        <v>3362</v>
      </c>
      <c r="E3654" s="1">
        <v>45915</v>
      </c>
      <c r="F3654" s="1">
        <v>46514</v>
      </c>
      <c r="G3654" t="s">
        <v>29</v>
      </c>
      <c r="H3654" t="s">
        <v>30</v>
      </c>
      <c r="I3654" t="s">
        <v>31</v>
      </c>
      <c r="J3654" t="s">
        <v>5832</v>
      </c>
      <c r="L3654" t="s">
        <v>2728</v>
      </c>
      <c r="N3654" t="s">
        <v>252</v>
      </c>
      <c r="P3654" t="s">
        <v>35</v>
      </c>
      <c r="Q3654" s="1">
        <v>46305</v>
      </c>
      <c r="R3654" s="1">
        <v>46308</v>
      </c>
      <c r="S3654" t="s">
        <v>68</v>
      </c>
      <c r="T3654" s="2">
        <v>197747</v>
      </c>
      <c r="U3654">
        <v>20</v>
      </c>
      <c r="V3654">
        <v>0</v>
      </c>
      <c r="W3654" s="2">
        <v>242245</v>
      </c>
      <c r="X3654">
        <v>0</v>
      </c>
      <c r="Y3654" s="2">
        <v>197747</v>
      </c>
      <c r="Z3654" s="2">
        <v>39549</v>
      </c>
      <c r="AA3654" s="5">
        <f t="shared" si="57"/>
        <v>39549</v>
      </c>
    </row>
    <row r="3655" spans="1:27" x14ac:dyDescent="0.25">
      <c r="A3655">
        <v>1492221</v>
      </c>
      <c r="B3655" t="s">
        <v>3342</v>
      </c>
      <c r="C3655" t="s">
        <v>62</v>
      </c>
      <c r="D3655" t="s">
        <v>3343</v>
      </c>
      <c r="E3655" s="1">
        <v>45742</v>
      </c>
      <c r="F3655" s="1">
        <v>46314</v>
      </c>
      <c r="G3655" t="s">
        <v>29</v>
      </c>
      <c r="H3655" t="s">
        <v>30</v>
      </c>
      <c r="I3655" t="s">
        <v>31</v>
      </c>
      <c r="J3655" t="s">
        <v>71</v>
      </c>
      <c r="L3655" t="s">
        <v>686</v>
      </c>
      <c r="M3655" t="s">
        <v>406</v>
      </c>
      <c r="N3655" t="s">
        <v>67</v>
      </c>
      <c r="P3655" t="s">
        <v>35</v>
      </c>
      <c r="Q3655" s="1">
        <v>46306</v>
      </c>
      <c r="R3655" s="1">
        <v>46309</v>
      </c>
      <c r="S3655" t="s">
        <v>68</v>
      </c>
      <c r="T3655" s="2">
        <v>898893</v>
      </c>
      <c r="U3655">
        <v>20</v>
      </c>
      <c r="V3655">
        <v>0</v>
      </c>
      <c r="W3655" s="2">
        <v>1470000</v>
      </c>
      <c r="X3655">
        <v>0</v>
      </c>
      <c r="Y3655" s="2">
        <v>898893</v>
      </c>
      <c r="Z3655" s="2">
        <v>179779</v>
      </c>
      <c r="AA3655" s="5">
        <f t="shared" si="57"/>
        <v>179779</v>
      </c>
    </row>
    <row r="3656" spans="1:27" x14ac:dyDescent="0.25">
      <c r="A3656">
        <v>1492220</v>
      </c>
      <c r="B3656" t="s">
        <v>3342</v>
      </c>
      <c r="C3656" t="s">
        <v>62</v>
      </c>
      <c r="D3656" t="s">
        <v>3343</v>
      </c>
      <c r="E3656" s="1">
        <v>45742</v>
      </c>
      <c r="F3656" s="1">
        <v>46314</v>
      </c>
      <c r="G3656" t="s">
        <v>29</v>
      </c>
      <c r="H3656" t="s">
        <v>30</v>
      </c>
      <c r="I3656" t="s">
        <v>31</v>
      </c>
      <c r="J3656" t="s">
        <v>5833</v>
      </c>
      <c r="L3656" t="s">
        <v>686</v>
      </c>
      <c r="M3656" t="s">
        <v>406</v>
      </c>
      <c r="N3656" t="s">
        <v>67</v>
      </c>
      <c r="P3656" t="s">
        <v>35</v>
      </c>
      <c r="Q3656" s="1">
        <v>46306</v>
      </c>
      <c r="R3656" s="1">
        <v>46309</v>
      </c>
      <c r="S3656" t="s">
        <v>68</v>
      </c>
      <c r="T3656" s="2">
        <v>7350000</v>
      </c>
      <c r="U3656">
        <v>20</v>
      </c>
      <c r="V3656">
        <v>0</v>
      </c>
      <c r="W3656" s="2">
        <v>1470000</v>
      </c>
      <c r="X3656">
        <v>0</v>
      </c>
      <c r="Y3656" s="2">
        <v>7350000</v>
      </c>
      <c r="Z3656" s="2">
        <v>1470000</v>
      </c>
      <c r="AA3656" s="5">
        <f t="shared" si="57"/>
        <v>1470000</v>
      </c>
    </row>
    <row r="3657" spans="1:27" x14ac:dyDescent="0.25">
      <c r="A3657">
        <v>1518223</v>
      </c>
      <c r="B3657" t="s">
        <v>5016</v>
      </c>
      <c r="C3657" t="s">
        <v>1341</v>
      </c>
      <c r="D3657" t="s">
        <v>2510</v>
      </c>
      <c r="E3657" s="1">
        <v>45915</v>
      </c>
      <c r="F3657" s="1">
        <v>46344</v>
      </c>
      <c r="G3657" t="s">
        <v>29</v>
      </c>
      <c r="H3657" t="s">
        <v>30</v>
      </c>
      <c r="I3657" t="s">
        <v>31</v>
      </c>
      <c r="J3657" t="s">
        <v>3360</v>
      </c>
      <c r="L3657" t="s">
        <v>770</v>
      </c>
      <c r="M3657" t="s">
        <v>112</v>
      </c>
      <c r="N3657" t="s">
        <v>67</v>
      </c>
      <c r="P3657" t="s">
        <v>35</v>
      </c>
      <c r="Q3657" s="1">
        <v>46307</v>
      </c>
      <c r="R3657" s="1">
        <v>46311</v>
      </c>
      <c r="S3657" t="s">
        <v>68</v>
      </c>
      <c r="T3657" s="2">
        <v>475200</v>
      </c>
      <c r="U3657">
        <v>20</v>
      </c>
      <c r="V3657">
        <v>0</v>
      </c>
      <c r="W3657" s="2">
        <v>537000</v>
      </c>
      <c r="X3657">
        <v>0</v>
      </c>
      <c r="Y3657" s="2">
        <v>475200</v>
      </c>
      <c r="Z3657" s="2">
        <v>95040</v>
      </c>
      <c r="AA3657" s="5">
        <f t="shared" si="57"/>
        <v>95040</v>
      </c>
    </row>
    <row r="3658" spans="1:27" x14ac:dyDescent="0.25">
      <c r="A3658">
        <v>1513923</v>
      </c>
      <c r="B3658" t="s">
        <v>5834</v>
      </c>
      <c r="C3658" t="s">
        <v>4093</v>
      </c>
      <c r="D3658" t="s">
        <v>5835</v>
      </c>
      <c r="E3658" s="1">
        <v>45929</v>
      </c>
      <c r="F3658" s="1">
        <v>46312</v>
      </c>
      <c r="G3658" t="s">
        <v>47</v>
      </c>
      <c r="H3658" t="s">
        <v>30</v>
      </c>
      <c r="I3658" t="s">
        <v>31</v>
      </c>
      <c r="J3658" t="s">
        <v>5836</v>
      </c>
      <c r="K3658" t="s">
        <v>5837</v>
      </c>
      <c r="L3658" t="s">
        <v>3023</v>
      </c>
      <c r="N3658" t="s">
        <v>2093</v>
      </c>
      <c r="P3658" t="s">
        <v>35</v>
      </c>
      <c r="Q3658" s="1">
        <v>46310</v>
      </c>
      <c r="R3658" s="1">
        <v>46311</v>
      </c>
      <c r="S3658" t="s">
        <v>68</v>
      </c>
      <c r="T3658" s="2">
        <v>2000000</v>
      </c>
      <c r="U3658">
        <v>9</v>
      </c>
      <c r="V3658">
        <v>0</v>
      </c>
      <c r="W3658" s="2">
        <v>173913</v>
      </c>
      <c r="X3658">
        <v>0</v>
      </c>
      <c r="Y3658" s="2">
        <v>2000000</v>
      </c>
      <c r="Z3658" s="2">
        <v>173913</v>
      </c>
      <c r="AA3658" s="5">
        <f t="shared" si="57"/>
        <v>173913</v>
      </c>
    </row>
    <row r="3659" spans="1:27" x14ac:dyDescent="0.25">
      <c r="A3659">
        <v>1521649</v>
      </c>
      <c r="B3659" t="s">
        <v>4715</v>
      </c>
      <c r="C3659" t="s">
        <v>4715</v>
      </c>
      <c r="D3659" t="s">
        <v>292</v>
      </c>
      <c r="E3659" s="1">
        <v>45992</v>
      </c>
      <c r="F3659" s="1">
        <v>46356</v>
      </c>
      <c r="G3659" t="s">
        <v>47</v>
      </c>
      <c r="H3659" t="s">
        <v>30</v>
      </c>
      <c r="I3659" t="s">
        <v>31</v>
      </c>
      <c r="J3659" t="s">
        <v>2387</v>
      </c>
      <c r="L3659" t="s">
        <v>3519</v>
      </c>
      <c r="M3659" t="s">
        <v>97</v>
      </c>
      <c r="N3659" t="s">
        <v>67</v>
      </c>
      <c r="P3659" t="s">
        <v>35</v>
      </c>
      <c r="Q3659" s="1">
        <v>46310</v>
      </c>
      <c r="R3659" s="1">
        <v>46313</v>
      </c>
      <c r="S3659" t="s">
        <v>68</v>
      </c>
      <c r="T3659" s="2">
        <v>672550</v>
      </c>
      <c r="U3659">
        <v>45</v>
      </c>
      <c r="V3659">
        <v>0</v>
      </c>
      <c r="W3659" s="2">
        <v>4500000</v>
      </c>
      <c r="X3659" s="2">
        <v>750000</v>
      </c>
      <c r="Y3659" s="2">
        <v>672550</v>
      </c>
      <c r="Z3659" s="2">
        <v>302648</v>
      </c>
      <c r="AA3659" s="5">
        <f t="shared" si="57"/>
        <v>302648</v>
      </c>
    </row>
    <row r="3660" spans="1:27" x14ac:dyDescent="0.25">
      <c r="A3660">
        <v>1521648</v>
      </c>
      <c r="B3660" t="s">
        <v>4715</v>
      </c>
      <c r="C3660" t="s">
        <v>4715</v>
      </c>
      <c r="D3660" t="s">
        <v>292</v>
      </c>
      <c r="E3660" s="1">
        <v>45992</v>
      </c>
      <c r="F3660" s="1">
        <v>46356</v>
      </c>
      <c r="G3660" t="s">
        <v>47</v>
      </c>
      <c r="H3660" t="s">
        <v>30</v>
      </c>
      <c r="I3660" t="s">
        <v>31</v>
      </c>
      <c r="J3660" t="s">
        <v>2153</v>
      </c>
      <c r="L3660" t="s">
        <v>632</v>
      </c>
      <c r="M3660" t="s">
        <v>406</v>
      </c>
      <c r="N3660" t="s">
        <v>67</v>
      </c>
      <c r="P3660" t="s">
        <v>35</v>
      </c>
      <c r="Q3660" s="1">
        <v>46310</v>
      </c>
      <c r="R3660" s="1">
        <v>46313</v>
      </c>
      <c r="S3660" t="s">
        <v>68</v>
      </c>
      <c r="T3660" s="2">
        <v>1178098</v>
      </c>
      <c r="U3660">
        <v>45</v>
      </c>
      <c r="V3660">
        <v>0</v>
      </c>
      <c r="W3660" s="2">
        <v>4500000</v>
      </c>
      <c r="X3660" s="2">
        <v>750000</v>
      </c>
      <c r="Y3660" s="2">
        <v>1178098</v>
      </c>
      <c r="Z3660" s="2">
        <v>530144</v>
      </c>
      <c r="AA3660" s="5">
        <f t="shared" si="57"/>
        <v>530144</v>
      </c>
    </row>
    <row r="3661" spans="1:27" x14ac:dyDescent="0.25">
      <c r="A3661">
        <v>1521647</v>
      </c>
      <c r="B3661" t="s">
        <v>4715</v>
      </c>
      <c r="C3661" t="s">
        <v>4715</v>
      </c>
      <c r="D3661" t="s">
        <v>292</v>
      </c>
      <c r="E3661" s="1">
        <v>45992</v>
      </c>
      <c r="F3661" s="1">
        <v>46356</v>
      </c>
      <c r="G3661" t="s">
        <v>47</v>
      </c>
      <c r="H3661" t="s">
        <v>30</v>
      </c>
      <c r="I3661" t="s">
        <v>31</v>
      </c>
      <c r="J3661" t="s">
        <v>357</v>
      </c>
      <c r="L3661" t="s">
        <v>2224</v>
      </c>
      <c r="M3661" t="s">
        <v>531</v>
      </c>
      <c r="N3661" t="s">
        <v>67</v>
      </c>
      <c r="P3661" t="s">
        <v>35</v>
      </c>
      <c r="Q3661" s="1">
        <v>46310</v>
      </c>
      <c r="R3661" s="1">
        <v>46313</v>
      </c>
      <c r="S3661" t="s">
        <v>68</v>
      </c>
      <c r="T3661" s="2">
        <v>1199967</v>
      </c>
      <c r="U3661">
        <v>45</v>
      </c>
      <c r="V3661">
        <v>0</v>
      </c>
      <c r="W3661" s="2">
        <v>4500000</v>
      </c>
      <c r="X3661" s="2">
        <v>750000</v>
      </c>
      <c r="Y3661" s="2">
        <v>1199967</v>
      </c>
      <c r="Z3661" s="2">
        <v>539985</v>
      </c>
      <c r="AA3661" s="5">
        <f t="shared" si="57"/>
        <v>539985</v>
      </c>
    </row>
    <row r="3662" spans="1:27" x14ac:dyDescent="0.25">
      <c r="A3662">
        <v>1521722</v>
      </c>
      <c r="B3662" t="s">
        <v>4715</v>
      </c>
      <c r="C3662" t="s">
        <v>4715</v>
      </c>
      <c r="D3662" t="s">
        <v>292</v>
      </c>
      <c r="E3662" s="1">
        <v>45992</v>
      </c>
      <c r="F3662" s="1">
        <v>46356</v>
      </c>
      <c r="G3662" t="s">
        <v>47</v>
      </c>
      <c r="H3662" t="s">
        <v>30</v>
      </c>
      <c r="I3662" t="s">
        <v>31</v>
      </c>
      <c r="J3662" t="s">
        <v>4879</v>
      </c>
      <c r="L3662" t="s">
        <v>1988</v>
      </c>
      <c r="M3662" t="s">
        <v>185</v>
      </c>
      <c r="N3662" t="s">
        <v>67</v>
      </c>
      <c r="P3662" t="s">
        <v>35</v>
      </c>
      <c r="Q3662" s="1">
        <v>46310</v>
      </c>
      <c r="R3662" s="1">
        <v>46313</v>
      </c>
      <c r="S3662" t="s">
        <v>68</v>
      </c>
      <c r="T3662" s="2">
        <v>1309287</v>
      </c>
      <c r="U3662">
        <v>45</v>
      </c>
      <c r="V3662">
        <v>0</v>
      </c>
      <c r="W3662" s="2">
        <v>4500000</v>
      </c>
      <c r="X3662" s="2">
        <v>750000</v>
      </c>
      <c r="Y3662" s="2">
        <v>1309287</v>
      </c>
      <c r="Z3662" s="2">
        <v>589179</v>
      </c>
      <c r="AA3662" s="5">
        <f t="shared" si="57"/>
        <v>589179</v>
      </c>
    </row>
    <row r="3663" spans="1:27" x14ac:dyDescent="0.25">
      <c r="A3663">
        <v>1521646</v>
      </c>
      <c r="B3663" t="s">
        <v>4715</v>
      </c>
      <c r="C3663" t="s">
        <v>4715</v>
      </c>
      <c r="D3663" t="s">
        <v>292</v>
      </c>
      <c r="E3663" s="1">
        <v>45992</v>
      </c>
      <c r="F3663" s="1">
        <v>46356</v>
      </c>
      <c r="G3663" t="s">
        <v>47</v>
      </c>
      <c r="H3663" t="s">
        <v>30</v>
      </c>
      <c r="I3663" t="s">
        <v>31</v>
      </c>
      <c r="J3663" t="s">
        <v>2049</v>
      </c>
      <c r="L3663" t="s">
        <v>1296</v>
      </c>
      <c r="M3663" t="s">
        <v>1297</v>
      </c>
      <c r="N3663" t="s">
        <v>67</v>
      </c>
      <c r="P3663" t="s">
        <v>35</v>
      </c>
      <c r="Q3663" s="1">
        <v>46310</v>
      </c>
      <c r="R3663" s="1">
        <v>46313</v>
      </c>
      <c r="S3663" t="s">
        <v>68</v>
      </c>
      <c r="T3663" s="2">
        <v>2048267</v>
      </c>
      <c r="U3663">
        <v>45</v>
      </c>
      <c r="V3663">
        <v>0</v>
      </c>
      <c r="W3663" s="2">
        <v>4500000</v>
      </c>
      <c r="X3663" s="2">
        <v>750000</v>
      </c>
      <c r="Y3663" s="2">
        <v>2048267</v>
      </c>
      <c r="Z3663" s="2">
        <v>921720</v>
      </c>
      <c r="AA3663" s="5">
        <f t="shared" si="57"/>
        <v>921720</v>
      </c>
    </row>
    <row r="3664" spans="1:27" x14ac:dyDescent="0.25">
      <c r="A3664">
        <v>1522761</v>
      </c>
      <c r="B3664" t="s">
        <v>4723</v>
      </c>
      <c r="C3664" t="s">
        <v>1341</v>
      </c>
      <c r="D3664" t="s">
        <v>385</v>
      </c>
      <c r="E3664" s="1">
        <v>45939</v>
      </c>
      <c r="F3664" s="1">
        <v>46318</v>
      </c>
      <c r="G3664" t="s">
        <v>29</v>
      </c>
      <c r="H3664" t="s">
        <v>30</v>
      </c>
      <c r="I3664" t="s">
        <v>31</v>
      </c>
      <c r="J3664" t="s">
        <v>3530</v>
      </c>
      <c r="L3664" t="s">
        <v>72</v>
      </c>
      <c r="M3664" t="s">
        <v>73</v>
      </c>
      <c r="N3664" t="s">
        <v>67</v>
      </c>
      <c r="P3664" t="s">
        <v>35</v>
      </c>
      <c r="Q3664" s="1">
        <v>46311</v>
      </c>
      <c r="R3664" s="1">
        <v>46313</v>
      </c>
      <c r="S3664" t="s">
        <v>68</v>
      </c>
      <c r="T3664" s="2">
        <v>80000</v>
      </c>
      <c r="U3664">
        <v>20</v>
      </c>
      <c r="V3664">
        <v>0</v>
      </c>
      <c r="W3664" s="2">
        <v>110000</v>
      </c>
      <c r="X3664">
        <v>0</v>
      </c>
      <c r="Y3664" s="2">
        <v>80000</v>
      </c>
      <c r="Z3664" s="2">
        <v>16000</v>
      </c>
      <c r="AA3664" s="5">
        <f t="shared" si="57"/>
        <v>16000</v>
      </c>
    </row>
    <row r="3665" spans="1:27" x14ac:dyDescent="0.25">
      <c r="A3665">
        <v>1522890</v>
      </c>
      <c r="B3665" t="s">
        <v>5838</v>
      </c>
      <c r="C3665" t="s">
        <v>1341</v>
      </c>
      <c r="D3665" t="s">
        <v>5839</v>
      </c>
      <c r="E3665" s="1">
        <v>45946</v>
      </c>
      <c r="F3665" s="1">
        <v>46322</v>
      </c>
      <c r="G3665" t="s">
        <v>29</v>
      </c>
      <c r="H3665" t="s">
        <v>30</v>
      </c>
      <c r="I3665" t="s">
        <v>31</v>
      </c>
      <c r="J3665" t="s">
        <v>2934</v>
      </c>
      <c r="L3665" t="s">
        <v>3091</v>
      </c>
      <c r="M3665" t="s">
        <v>531</v>
      </c>
      <c r="N3665" t="s">
        <v>67</v>
      </c>
      <c r="P3665" t="s">
        <v>35</v>
      </c>
      <c r="Q3665" s="1">
        <v>46311</v>
      </c>
      <c r="R3665" s="1">
        <v>46317</v>
      </c>
      <c r="S3665" t="s">
        <v>68</v>
      </c>
      <c r="T3665" s="2">
        <v>300000</v>
      </c>
      <c r="U3665">
        <v>20</v>
      </c>
      <c r="V3665">
        <v>0</v>
      </c>
      <c r="W3665" s="2">
        <v>60000</v>
      </c>
      <c r="X3665">
        <v>0</v>
      </c>
      <c r="Y3665" s="2">
        <v>300000</v>
      </c>
      <c r="Z3665" s="2">
        <v>60000</v>
      </c>
      <c r="AA3665" s="5">
        <f t="shared" si="57"/>
        <v>60000</v>
      </c>
    </row>
    <row r="3666" spans="1:27" x14ac:dyDescent="0.25">
      <c r="A3666">
        <v>1504653</v>
      </c>
      <c r="B3666" t="s">
        <v>3542</v>
      </c>
      <c r="C3666" t="s">
        <v>62</v>
      </c>
      <c r="D3666" t="s">
        <v>3543</v>
      </c>
      <c r="E3666" s="1">
        <v>45826</v>
      </c>
      <c r="F3666" s="1">
        <v>46318</v>
      </c>
      <c r="G3666" t="s">
        <v>29</v>
      </c>
      <c r="H3666" t="s">
        <v>30</v>
      </c>
      <c r="I3666" t="s">
        <v>31</v>
      </c>
      <c r="J3666" t="s">
        <v>5840</v>
      </c>
      <c r="L3666" t="s">
        <v>1416</v>
      </c>
      <c r="M3666" t="s">
        <v>243</v>
      </c>
      <c r="N3666" t="s">
        <v>67</v>
      </c>
      <c r="P3666" t="s">
        <v>35</v>
      </c>
      <c r="Q3666" s="1">
        <v>46311</v>
      </c>
      <c r="R3666" s="1">
        <v>46313</v>
      </c>
      <c r="S3666" t="s">
        <v>68</v>
      </c>
      <c r="T3666" s="2">
        <v>375739</v>
      </c>
      <c r="U3666">
        <v>20</v>
      </c>
      <c r="V3666">
        <v>0</v>
      </c>
      <c r="W3666" s="2">
        <v>75148</v>
      </c>
      <c r="X3666">
        <v>0</v>
      </c>
      <c r="Y3666" s="2">
        <v>375739</v>
      </c>
      <c r="Z3666" s="2">
        <v>75148</v>
      </c>
      <c r="AA3666" s="5">
        <f t="shared" si="57"/>
        <v>75148</v>
      </c>
    </row>
    <row r="3667" spans="1:27" x14ac:dyDescent="0.25">
      <c r="A3667">
        <v>1484751</v>
      </c>
      <c r="B3667" t="s">
        <v>3548</v>
      </c>
      <c r="C3667" t="s">
        <v>62</v>
      </c>
      <c r="D3667" t="s">
        <v>3549</v>
      </c>
      <c r="E3667" s="1">
        <v>45615</v>
      </c>
      <c r="F3667" s="1">
        <v>46320</v>
      </c>
      <c r="G3667" t="s">
        <v>29</v>
      </c>
      <c r="H3667" t="s">
        <v>30</v>
      </c>
      <c r="I3667" t="s">
        <v>31</v>
      </c>
      <c r="J3667" t="s">
        <v>71</v>
      </c>
      <c r="L3667" t="s">
        <v>534</v>
      </c>
      <c r="M3667" t="s">
        <v>535</v>
      </c>
      <c r="N3667" t="s">
        <v>67</v>
      </c>
      <c r="P3667" t="s">
        <v>35</v>
      </c>
      <c r="Q3667" s="1">
        <v>46311</v>
      </c>
      <c r="R3667" s="1">
        <v>46315</v>
      </c>
      <c r="S3667" t="s">
        <v>68</v>
      </c>
      <c r="T3667" s="2">
        <v>557000</v>
      </c>
      <c r="U3667">
        <v>20</v>
      </c>
      <c r="V3667">
        <v>0</v>
      </c>
      <c r="W3667" s="2">
        <v>124000</v>
      </c>
      <c r="X3667">
        <v>0</v>
      </c>
      <c r="Y3667" s="2">
        <v>557000</v>
      </c>
      <c r="Z3667" s="2">
        <v>111400</v>
      </c>
      <c r="AA3667" s="5">
        <f t="shared" si="57"/>
        <v>111400</v>
      </c>
    </row>
    <row r="3668" spans="1:27" x14ac:dyDescent="0.25">
      <c r="A3668">
        <v>1484750</v>
      </c>
      <c r="B3668" t="s">
        <v>3548</v>
      </c>
      <c r="C3668" t="s">
        <v>62</v>
      </c>
      <c r="D3668" t="s">
        <v>3549</v>
      </c>
      <c r="E3668" s="1">
        <v>45615</v>
      </c>
      <c r="F3668" s="1">
        <v>46320</v>
      </c>
      <c r="G3668" t="s">
        <v>29</v>
      </c>
      <c r="H3668" t="s">
        <v>30</v>
      </c>
      <c r="I3668" t="s">
        <v>31</v>
      </c>
      <c r="J3668" t="s">
        <v>5841</v>
      </c>
      <c r="L3668" t="s">
        <v>534</v>
      </c>
      <c r="M3668" t="s">
        <v>535</v>
      </c>
      <c r="N3668" t="s">
        <v>67</v>
      </c>
      <c r="P3668" t="s">
        <v>35</v>
      </c>
      <c r="Q3668" s="1">
        <v>46311</v>
      </c>
      <c r="R3668" s="1">
        <v>46315</v>
      </c>
      <c r="S3668" t="s">
        <v>68</v>
      </c>
      <c r="T3668" s="2">
        <v>620000</v>
      </c>
      <c r="U3668">
        <v>20</v>
      </c>
      <c r="V3668">
        <v>0</v>
      </c>
      <c r="W3668" s="2">
        <v>124000</v>
      </c>
      <c r="X3668">
        <v>0</v>
      </c>
      <c r="Y3668" s="2">
        <v>620000</v>
      </c>
      <c r="Z3668" s="2">
        <v>124000</v>
      </c>
      <c r="AA3668" s="5">
        <f t="shared" si="57"/>
        <v>124000</v>
      </c>
    </row>
    <row r="3669" spans="1:27" x14ac:dyDescent="0.25">
      <c r="A3669">
        <v>1488411</v>
      </c>
      <c r="B3669" t="s">
        <v>3328</v>
      </c>
      <c r="C3669" t="s">
        <v>62</v>
      </c>
      <c r="D3669" t="s">
        <v>3329</v>
      </c>
      <c r="E3669" s="1">
        <v>45714</v>
      </c>
      <c r="F3669" s="1">
        <v>46320</v>
      </c>
      <c r="G3669" t="s">
        <v>29</v>
      </c>
      <c r="H3669" t="s">
        <v>30</v>
      </c>
      <c r="I3669" t="s">
        <v>31</v>
      </c>
      <c r="J3669" t="s">
        <v>5842</v>
      </c>
      <c r="L3669" t="s">
        <v>1216</v>
      </c>
      <c r="M3669" t="s">
        <v>531</v>
      </c>
      <c r="N3669" t="s">
        <v>67</v>
      </c>
      <c r="P3669" t="s">
        <v>35</v>
      </c>
      <c r="Q3669" s="1">
        <v>46312</v>
      </c>
      <c r="R3669" s="1">
        <v>46315</v>
      </c>
      <c r="S3669" t="s">
        <v>68</v>
      </c>
      <c r="T3669" s="2">
        <v>7500000</v>
      </c>
      <c r="U3669">
        <v>20</v>
      </c>
      <c r="V3669">
        <v>0</v>
      </c>
      <c r="W3669" s="2">
        <v>1500000</v>
      </c>
      <c r="X3669">
        <v>0</v>
      </c>
      <c r="Y3669" s="2">
        <v>7500000</v>
      </c>
      <c r="Z3669" s="2">
        <v>1500000</v>
      </c>
      <c r="AA3669" s="5">
        <f t="shared" si="57"/>
        <v>1500000</v>
      </c>
    </row>
    <row r="3670" spans="1:27" x14ac:dyDescent="0.25">
      <c r="A3670">
        <v>1492283</v>
      </c>
      <c r="B3670" t="s">
        <v>3609</v>
      </c>
      <c r="C3670" t="s">
        <v>62</v>
      </c>
      <c r="D3670" t="s">
        <v>3610</v>
      </c>
      <c r="E3670" s="1">
        <v>45742</v>
      </c>
      <c r="F3670" s="1">
        <v>46321</v>
      </c>
      <c r="G3670" t="s">
        <v>29</v>
      </c>
      <c r="H3670" t="s">
        <v>30</v>
      </c>
      <c r="I3670" t="s">
        <v>31</v>
      </c>
      <c r="J3670" t="s">
        <v>3611</v>
      </c>
      <c r="L3670" t="s">
        <v>5843</v>
      </c>
      <c r="M3670" t="s">
        <v>1731</v>
      </c>
      <c r="N3670" t="s">
        <v>67</v>
      </c>
      <c r="P3670" t="s">
        <v>35</v>
      </c>
      <c r="Q3670" s="1">
        <v>46313</v>
      </c>
      <c r="R3670" s="1">
        <v>46316</v>
      </c>
      <c r="S3670" t="s">
        <v>68</v>
      </c>
      <c r="T3670" s="2">
        <v>295000</v>
      </c>
      <c r="U3670">
        <v>20</v>
      </c>
      <c r="V3670">
        <v>0</v>
      </c>
      <c r="W3670" s="2">
        <v>135800</v>
      </c>
      <c r="X3670">
        <v>0</v>
      </c>
      <c r="Y3670" s="2">
        <v>295000</v>
      </c>
      <c r="Z3670" s="2">
        <v>59000</v>
      </c>
      <c r="AA3670" s="5">
        <f t="shared" si="57"/>
        <v>59000</v>
      </c>
    </row>
    <row r="3671" spans="1:27" x14ac:dyDescent="0.25">
      <c r="A3671">
        <v>1523146</v>
      </c>
      <c r="B3671" t="s">
        <v>5431</v>
      </c>
      <c r="C3671" t="s">
        <v>1341</v>
      </c>
      <c r="D3671" t="s">
        <v>3249</v>
      </c>
      <c r="E3671" s="1">
        <v>45958</v>
      </c>
      <c r="F3671" s="1">
        <v>46322</v>
      </c>
      <c r="G3671" t="s">
        <v>29</v>
      </c>
      <c r="H3671" t="s">
        <v>30</v>
      </c>
      <c r="I3671" t="s">
        <v>31</v>
      </c>
      <c r="J3671" t="s">
        <v>5844</v>
      </c>
      <c r="L3671" t="s">
        <v>1156</v>
      </c>
      <c r="M3671" t="s">
        <v>73</v>
      </c>
      <c r="N3671" t="s">
        <v>67</v>
      </c>
      <c r="P3671" t="s">
        <v>35</v>
      </c>
      <c r="Q3671" s="1">
        <v>46314</v>
      </c>
      <c r="R3671" s="1">
        <v>46317</v>
      </c>
      <c r="S3671" t="s">
        <v>68</v>
      </c>
      <c r="T3671" s="2">
        <v>300000</v>
      </c>
      <c r="U3671">
        <v>20</v>
      </c>
      <c r="V3671">
        <v>0</v>
      </c>
      <c r="W3671" s="2">
        <v>180000</v>
      </c>
      <c r="X3671">
        <v>0</v>
      </c>
      <c r="Y3671" s="2">
        <v>300000</v>
      </c>
      <c r="Z3671" s="2">
        <v>60000</v>
      </c>
      <c r="AA3671" s="5">
        <f t="shared" si="57"/>
        <v>60000</v>
      </c>
    </row>
    <row r="3672" spans="1:27" x14ac:dyDescent="0.25">
      <c r="A3672">
        <v>1518224</v>
      </c>
      <c r="B3672" t="s">
        <v>5016</v>
      </c>
      <c r="C3672" t="s">
        <v>1341</v>
      </c>
      <c r="D3672" t="s">
        <v>2510</v>
      </c>
      <c r="E3672" s="1">
        <v>45915</v>
      </c>
      <c r="F3672" s="1">
        <v>46344</v>
      </c>
      <c r="G3672" t="s">
        <v>29</v>
      </c>
      <c r="H3672" t="s">
        <v>30</v>
      </c>
      <c r="I3672" t="s">
        <v>31</v>
      </c>
      <c r="J3672" t="s">
        <v>3578</v>
      </c>
      <c r="L3672" t="s">
        <v>770</v>
      </c>
      <c r="M3672" t="s">
        <v>112</v>
      </c>
      <c r="N3672" t="s">
        <v>67</v>
      </c>
      <c r="P3672" t="s">
        <v>35</v>
      </c>
      <c r="Q3672" s="1">
        <v>46314</v>
      </c>
      <c r="R3672" s="1">
        <v>46317</v>
      </c>
      <c r="S3672" t="s">
        <v>68</v>
      </c>
      <c r="T3672" s="2">
        <v>392440</v>
      </c>
      <c r="U3672">
        <v>20</v>
      </c>
      <c r="V3672">
        <v>0</v>
      </c>
      <c r="W3672" s="2">
        <v>537000</v>
      </c>
      <c r="X3672">
        <v>0</v>
      </c>
      <c r="Y3672" s="2">
        <v>392440</v>
      </c>
      <c r="Z3672" s="2">
        <v>78488</v>
      </c>
      <c r="AA3672" s="5">
        <f t="shared" si="57"/>
        <v>78488</v>
      </c>
    </row>
    <row r="3673" spans="1:27" x14ac:dyDescent="0.25">
      <c r="A3673">
        <v>1518191</v>
      </c>
      <c r="B3673" t="s">
        <v>5027</v>
      </c>
      <c r="C3673" t="s">
        <v>1341</v>
      </c>
      <c r="D3673" t="s">
        <v>3936</v>
      </c>
      <c r="E3673" s="1">
        <v>45930</v>
      </c>
      <c r="F3673" s="1">
        <v>46323</v>
      </c>
      <c r="G3673" t="s">
        <v>29</v>
      </c>
      <c r="H3673" t="s">
        <v>30</v>
      </c>
      <c r="I3673" t="s">
        <v>31</v>
      </c>
      <c r="J3673" t="s">
        <v>5845</v>
      </c>
      <c r="L3673" t="s">
        <v>1412</v>
      </c>
      <c r="N3673" t="s">
        <v>321</v>
      </c>
      <c r="P3673" t="s">
        <v>35</v>
      </c>
      <c r="Q3673" s="1">
        <v>46316</v>
      </c>
      <c r="R3673" s="1">
        <v>46318</v>
      </c>
      <c r="S3673" t="s">
        <v>68</v>
      </c>
      <c r="T3673" s="2">
        <v>900000</v>
      </c>
      <c r="U3673">
        <v>20</v>
      </c>
      <c r="V3673">
        <v>0</v>
      </c>
      <c r="W3673" s="2">
        <v>180000</v>
      </c>
      <c r="X3673">
        <v>0</v>
      </c>
      <c r="Y3673" s="2">
        <v>900000</v>
      </c>
      <c r="Z3673" s="2">
        <v>180000</v>
      </c>
      <c r="AA3673" s="5">
        <f t="shared" si="57"/>
        <v>180000</v>
      </c>
    </row>
    <row r="3674" spans="1:27" x14ac:dyDescent="0.25">
      <c r="A3674">
        <v>1504417</v>
      </c>
      <c r="B3674" t="s">
        <v>3736</v>
      </c>
      <c r="C3674" t="s">
        <v>62</v>
      </c>
      <c r="D3674" t="s">
        <v>3737</v>
      </c>
      <c r="E3674" s="1">
        <v>45832</v>
      </c>
      <c r="F3674" s="1">
        <v>46433</v>
      </c>
      <c r="G3674" t="s">
        <v>29</v>
      </c>
      <c r="H3674" t="s">
        <v>30</v>
      </c>
      <c r="I3674" t="s">
        <v>31</v>
      </c>
      <c r="J3674" t="s">
        <v>5846</v>
      </c>
      <c r="L3674" t="s">
        <v>137</v>
      </c>
      <c r="M3674" t="s">
        <v>138</v>
      </c>
      <c r="N3674" t="s">
        <v>67</v>
      </c>
      <c r="P3674" t="s">
        <v>35</v>
      </c>
      <c r="Q3674" s="1">
        <v>46316</v>
      </c>
      <c r="R3674" s="1">
        <v>46319</v>
      </c>
      <c r="S3674" t="s">
        <v>68</v>
      </c>
      <c r="T3674" s="2">
        <v>1916375</v>
      </c>
      <c r="U3674">
        <v>20</v>
      </c>
      <c r="V3674">
        <v>0</v>
      </c>
      <c r="W3674" s="2">
        <v>383275</v>
      </c>
      <c r="X3674">
        <v>0</v>
      </c>
      <c r="Y3674" s="2">
        <v>1916375</v>
      </c>
      <c r="Z3674" s="2">
        <v>383275</v>
      </c>
      <c r="AA3674" s="5">
        <f t="shared" si="57"/>
        <v>383275</v>
      </c>
    </row>
    <row r="3675" spans="1:27" x14ac:dyDescent="0.25">
      <c r="A3675">
        <v>1521650</v>
      </c>
      <c r="B3675" t="s">
        <v>4715</v>
      </c>
      <c r="C3675" t="s">
        <v>4715</v>
      </c>
      <c r="D3675" t="s">
        <v>292</v>
      </c>
      <c r="E3675" s="1">
        <v>45992</v>
      </c>
      <c r="F3675" s="1">
        <v>46356</v>
      </c>
      <c r="G3675" t="s">
        <v>47</v>
      </c>
      <c r="H3675" t="s">
        <v>30</v>
      </c>
      <c r="I3675" t="s">
        <v>31</v>
      </c>
      <c r="J3675" t="s">
        <v>2049</v>
      </c>
      <c r="L3675" t="s">
        <v>3095</v>
      </c>
      <c r="M3675" t="s">
        <v>744</v>
      </c>
      <c r="N3675" t="s">
        <v>67</v>
      </c>
      <c r="P3675" t="s">
        <v>35</v>
      </c>
      <c r="Q3675" s="1">
        <v>46316</v>
      </c>
      <c r="R3675" s="1">
        <v>46320</v>
      </c>
      <c r="S3675" t="s">
        <v>68</v>
      </c>
      <c r="T3675" s="2">
        <v>1467421</v>
      </c>
      <c r="U3675">
        <v>45</v>
      </c>
      <c r="V3675">
        <v>0</v>
      </c>
      <c r="W3675" s="2">
        <v>4500000</v>
      </c>
      <c r="X3675" s="2">
        <v>750000</v>
      </c>
      <c r="Y3675" s="2">
        <v>1467421</v>
      </c>
      <c r="Z3675" s="2">
        <v>660339</v>
      </c>
      <c r="AA3675" s="5">
        <f t="shared" si="57"/>
        <v>660339</v>
      </c>
    </row>
    <row r="3676" spans="1:27" x14ac:dyDescent="0.25">
      <c r="A3676">
        <v>1503905</v>
      </c>
      <c r="B3676" t="s">
        <v>4160</v>
      </c>
      <c r="C3676" t="s">
        <v>62</v>
      </c>
      <c r="D3676" t="s">
        <v>4161</v>
      </c>
      <c r="E3676" s="1">
        <v>45786</v>
      </c>
      <c r="F3676" s="1">
        <v>46324</v>
      </c>
      <c r="G3676" t="s">
        <v>29</v>
      </c>
      <c r="H3676" t="s">
        <v>30</v>
      </c>
      <c r="I3676" t="s">
        <v>31</v>
      </c>
      <c r="J3676" t="s">
        <v>71</v>
      </c>
      <c r="L3676" t="s">
        <v>2828</v>
      </c>
      <c r="M3676" t="s">
        <v>133</v>
      </c>
      <c r="N3676" t="s">
        <v>67</v>
      </c>
      <c r="P3676" t="s">
        <v>35</v>
      </c>
      <c r="Q3676" s="1">
        <v>46317</v>
      </c>
      <c r="R3676" s="1">
        <v>46319</v>
      </c>
      <c r="S3676" t="s">
        <v>68</v>
      </c>
      <c r="T3676" s="2">
        <v>152000</v>
      </c>
      <c r="U3676">
        <v>20</v>
      </c>
      <c r="V3676">
        <v>0</v>
      </c>
      <c r="W3676" s="2">
        <v>70000</v>
      </c>
      <c r="X3676">
        <v>0</v>
      </c>
      <c r="Y3676" s="2">
        <v>152000</v>
      </c>
      <c r="Z3676" s="2">
        <v>30400</v>
      </c>
      <c r="AA3676" s="5">
        <f t="shared" si="57"/>
        <v>30400</v>
      </c>
    </row>
    <row r="3677" spans="1:27" x14ac:dyDescent="0.25">
      <c r="A3677">
        <v>1503904</v>
      </c>
      <c r="B3677" t="s">
        <v>4160</v>
      </c>
      <c r="C3677" t="s">
        <v>62</v>
      </c>
      <c r="D3677" t="s">
        <v>4161</v>
      </c>
      <c r="E3677" s="1">
        <v>45786</v>
      </c>
      <c r="F3677" s="1">
        <v>46324</v>
      </c>
      <c r="G3677" t="s">
        <v>29</v>
      </c>
      <c r="H3677" t="s">
        <v>30</v>
      </c>
      <c r="I3677" t="s">
        <v>31</v>
      </c>
      <c r="J3677" t="s">
        <v>5847</v>
      </c>
      <c r="L3677" t="s">
        <v>2828</v>
      </c>
      <c r="M3677" t="s">
        <v>133</v>
      </c>
      <c r="N3677" t="s">
        <v>67</v>
      </c>
      <c r="P3677" t="s">
        <v>35</v>
      </c>
      <c r="Q3677" s="1">
        <v>46317</v>
      </c>
      <c r="R3677" s="1">
        <v>46319</v>
      </c>
      <c r="S3677" t="s">
        <v>68</v>
      </c>
      <c r="T3677" s="2">
        <v>320000</v>
      </c>
      <c r="U3677">
        <v>20</v>
      </c>
      <c r="V3677">
        <v>0</v>
      </c>
      <c r="W3677" s="2">
        <v>70000</v>
      </c>
      <c r="X3677">
        <v>0</v>
      </c>
      <c r="Y3677" s="2">
        <v>320000</v>
      </c>
      <c r="Z3677" s="2">
        <v>64000</v>
      </c>
      <c r="AA3677" s="5">
        <f t="shared" si="57"/>
        <v>64000</v>
      </c>
    </row>
    <row r="3678" spans="1:27" x14ac:dyDescent="0.25">
      <c r="A3678">
        <v>1521653</v>
      </c>
      <c r="B3678" t="s">
        <v>4715</v>
      </c>
      <c r="C3678" t="s">
        <v>4715</v>
      </c>
      <c r="D3678" t="s">
        <v>292</v>
      </c>
      <c r="E3678" s="1">
        <v>45992</v>
      </c>
      <c r="F3678" s="1">
        <v>46356</v>
      </c>
      <c r="G3678" t="s">
        <v>47</v>
      </c>
      <c r="H3678" t="s">
        <v>30</v>
      </c>
      <c r="I3678" t="s">
        <v>31</v>
      </c>
      <c r="J3678" t="s">
        <v>2153</v>
      </c>
      <c r="L3678" t="s">
        <v>2287</v>
      </c>
      <c r="M3678" t="s">
        <v>512</v>
      </c>
      <c r="N3678" t="s">
        <v>67</v>
      </c>
      <c r="P3678" t="s">
        <v>35</v>
      </c>
      <c r="Q3678" s="1">
        <v>46317</v>
      </c>
      <c r="R3678" s="1">
        <v>46320</v>
      </c>
      <c r="S3678" t="s">
        <v>68</v>
      </c>
      <c r="T3678" s="2">
        <v>897947</v>
      </c>
      <c r="U3678">
        <v>45</v>
      </c>
      <c r="V3678">
        <v>0</v>
      </c>
      <c r="W3678" s="2">
        <v>4500000</v>
      </c>
      <c r="X3678" s="2">
        <v>750000</v>
      </c>
      <c r="Y3678" s="2">
        <v>897947</v>
      </c>
      <c r="Z3678" s="2">
        <v>404076</v>
      </c>
      <c r="AA3678" s="5">
        <f t="shared" si="57"/>
        <v>404076</v>
      </c>
    </row>
    <row r="3679" spans="1:27" x14ac:dyDescent="0.25">
      <c r="A3679">
        <v>1521652</v>
      </c>
      <c r="B3679" t="s">
        <v>4715</v>
      </c>
      <c r="C3679" t="s">
        <v>4715</v>
      </c>
      <c r="D3679" t="s">
        <v>292</v>
      </c>
      <c r="E3679" s="1">
        <v>45992</v>
      </c>
      <c r="F3679" s="1">
        <v>46356</v>
      </c>
      <c r="G3679" t="s">
        <v>47</v>
      </c>
      <c r="H3679" t="s">
        <v>30</v>
      </c>
      <c r="I3679" t="s">
        <v>31</v>
      </c>
      <c r="J3679" t="s">
        <v>2387</v>
      </c>
      <c r="L3679" t="s">
        <v>3777</v>
      </c>
      <c r="M3679" t="s">
        <v>1263</v>
      </c>
      <c r="N3679" t="s">
        <v>67</v>
      </c>
      <c r="P3679" t="s">
        <v>35</v>
      </c>
      <c r="Q3679" s="1">
        <v>46317</v>
      </c>
      <c r="R3679" s="1">
        <v>46320</v>
      </c>
      <c r="S3679" t="s">
        <v>68</v>
      </c>
      <c r="T3679" s="2">
        <v>931573</v>
      </c>
      <c r="U3679">
        <v>45</v>
      </c>
      <c r="V3679">
        <v>0</v>
      </c>
      <c r="W3679" s="2">
        <v>4500000</v>
      </c>
      <c r="X3679" s="2">
        <v>750000</v>
      </c>
      <c r="Y3679" s="2">
        <v>931573</v>
      </c>
      <c r="Z3679" s="2">
        <v>419208</v>
      </c>
      <c r="AA3679" s="5">
        <f t="shared" si="57"/>
        <v>419208</v>
      </c>
    </row>
    <row r="3680" spans="1:27" x14ac:dyDescent="0.25">
      <c r="A3680">
        <v>1521723</v>
      </c>
      <c r="B3680" t="s">
        <v>4715</v>
      </c>
      <c r="C3680" t="s">
        <v>4715</v>
      </c>
      <c r="D3680" t="s">
        <v>292</v>
      </c>
      <c r="E3680" s="1">
        <v>45992</v>
      </c>
      <c r="F3680" s="1">
        <v>46356</v>
      </c>
      <c r="G3680" t="s">
        <v>47</v>
      </c>
      <c r="H3680" t="s">
        <v>30</v>
      </c>
      <c r="I3680" t="s">
        <v>31</v>
      </c>
      <c r="J3680" t="s">
        <v>4879</v>
      </c>
      <c r="L3680" t="s">
        <v>2270</v>
      </c>
      <c r="M3680" t="s">
        <v>302</v>
      </c>
      <c r="N3680" t="s">
        <v>67</v>
      </c>
      <c r="P3680" t="s">
        <v>35</v>
      </c>
      <c r="Q3680" s="1">
        <v>46317</v>
      </c>
      <c r="R3680" s="1">
        <v>46320</v>
      </c>
      <c r="S3680" t="s">
        <v>68</v>
      </c>
      <c r="T3680" s="2">
        <v>1057256</v>
      </c>
      <c r="U3680">
        <v>45</v>
      </c>
      <c r="V3680">
        <v>0</v>
      </c>
      <c r="W3680" s="2">
        <v>4500000</v>
      </c>
      <c r="X3680" s="2">
        <v>750000</v>
      </c>
      <c r="Y3680" s="2">
        <v>1057256</v>
      </c>
      <c r="Z3680" s="2">
        <v>475765</v>
      </c>
      <c r="AA3680" s="5">
        <f t="shared" si="57"/>
        <v>475765</v>
      </c>
    </row>
    <row r="3681" spans="1:27" x14ac:dyDescent="0.25">
      <c r="A3681">
        <v>1521651</v>
      </c>
      <c r="B3681" t="s">
        <v>4715</v>
      </c>
      <c r="C3681" t="s">
        <v>4715</v>
      </c>
      <c r="D3681" t="s">
        <v>292</v>
      </c>
      <c r="E3681" s="1">
        <v>45992</v>
      </c>
      <c r="F3681" s="1">
        <v>46356</v>
      </c>
      <c r="G3681" t="s">
        <v>47</v>
      </c>
      <c r="H3681" t="s">
        <v>30</v>
      </c>
      <c r="I3681" t="s">
        <v>31</v>
      </c>
      <c r="J3681" t="s">
        <v>357</v>
      </c>
      <c r="L3681" t="s">
        <v>890</v>
      </c>
      <c r="M3681" t="s">
        <v>531</v>
      </c>
      <c r="N3681" t="s">
        <v>67</v>
      </c>
      <c r="P3681" t="s">
        <v>35</v>
      </c>
      <c r="Q3681" s="1">
        <v>46317</v>
      </c>
      <c r="R3681" s="1">
        <v>46320</v>
      </c>
      <c r="S3681" t="s">
        <v>68</v>
      </c>
      <c r="T3681" s="2">
        <v>1596626</v>
      </c>
      <c r="U3681">
        <v>45</v>
      </c>
      <c r="V3681">
        <v>0</v>
      </c>
      <c r="W3681" s="2">
        <v>4500000</v>
      </c>
      <c r="X3681" s="2">
        <v>750000</v>
      </c>
      <c r="Y3681" s="2">
        <v>1596626</v>
      </c>
      <c r="Z3681" s="2">
        <v>718482</v>
      </c>
      <c r="AA3681" s="5">
        <f t="shared" si="57"/>
        <v>718482</v>
      </c>
    </row>
    <row r="3682" spans="1:27" x14ac:dyDescent="0.25">
      <c r="A3682">
        <v>1484718</v>
      </c>
      <c r="B3682" t="s">
        <v>3824</v>
      </c>
      <c r="C3682" t="s">
        <v>62</v>
      </c>
      <c r="D3682" t="s">
        <v>3825</v>
      </c>
      <c r="E3682" s="1">
        <v>45548</v>
      </c>
      <c r="F3682" s="1">
        <v>46331</v>
      </c>
      <c r="G3682" t="s">
        <v>29</v>
      </c>
      <c r="H3682" t="s">
        <v>30</v>
      </c>
      <c r="I3682" t="s">
        <v>31</v>
      </c>
      <c r="J3682" t="s">
        <v>5848</v>
      </c>
      <c r="L3682" t="s">
        <v>1584</v>
      </c>
      <c r="M3682" t="s">
        <v>531</v>
      </c>
      <c r="N3682" t="s">
        <v>67</v>
      </c>
      <c r="P3682" t="s">
        <v>35</v>
      </c>
      <c r="Q3682" s="1">
        <v>46319</v>
      </c>
      <c r="R3682" s="1">
        <v>46326</v>
      </c>
      <c r="S3682" t="s">
        <v>68</v>
      </c>
      <c r="T3682" s="2">
        <v>3900000</v>
      </c>
      <c r="U3682">
        <v>20</v>
      </c>
      <c r="V3682">
        <v>0</v>
      </c>
      <c r="W3682" s="2">
        <v>1200000</v>
      </c>
      <c r="X3682">
        <v>0</v>
      </c>
      <c r="Y3682" s="2">
        <v>3900000</v>
      </c>
      <c r="Z3682" s="2">
        <v>780000</v>
      </c>
      <c r="AA3682" s="5">
        <f t="shared" si="57"/>
        <v>780000</v>
      </c>
    </row>
    <row r="3683" spans="1:27" x14ac:dyDescent="0.25">
      <c r="A3683">
        <v>1467550</v>
      </c>
      <c r="B3683" t="s">
        <v>5849</v>
      </c>
      <c r="C3683" t="s">
        <v>5849</v>
      </c>
      <c r="D3683" t="s">
        <v>5850</v>
      </c>
      <c r="E3683" s="1">
        <v>45658</v>
      </c>
      <c r="F3683" s="1">
        <v>46022</v>
      </c>
      <c r="G3683" t="s">
        <v>29</v>
      </c>
      <c r="H3683" t="s">
        <v>30</v>
      </c>
      <c r="I3683" t="s">
        <v>31</v>
      </c>
      <c r="J3683" t="s">
        <v>5851</v>
      </c>
      <c r="K3683" t="s">
        <v>5831</v>
      </c>
      <c r="L3683" t="s">
        <v>1099</v>
      </c>
      <c r="M3683" t="s">
        <v>803</v>
      </c>
      <c r="N3683" t="s">
        <v>67</v>
      </c>
      <c r="P3683" t="s">
        <v>35</v>
      </c>
      <c r="Q3683" s="1">
        <v>46319</v>
      </c>
      <c r="R3683" s="1">
        <v>46323</v>
      </c>
      <c r="S3683" t="s">
        <v>68</v>
      </c>
      <c r="T3683" s="2">
        <v>15339630</v>
      </c>
      <c r="U3683">
        <v>8</v>
      </c>
      <c r="V3683">
        <v>0</v>
      </c>
      <c r="W3683" s="2">
        <v>1150472</v>
      </c>
      <c r="X3683">
        <v>0</v>
      </c>
      <c r="Y3683" s="2">
        <v>15339630</v>
      </c>
      <c r="Z3683" s="2">
        <v>1150472</v>
      </c>
      <c r="AA3683" s="5">
        <f t="shared" si="57"/>
        <v>1150472</v>
      </c>
    </row>
    <row r="3684" spans="1:27" x14ac:dyDescent="0.25">
      <c r="A3684">
        <v>1502098</v>
      </c>
      <c r="B3684" t="s">
        <v>5852</v>
      </c>
      <c r="C3684" t="s">
        <v>62</v>
      </c>
      <c r="D3684" t="s">
        <v>3828</v>
      </c>
      <c r="E3684" s="1">
        <v>45769</v>
      </c>
      <c r="F3684" s="1">
        <v>46328</v>
      </c>
      <c r="G3684" t="s">
        <v>29</v>
      </c>
      <c r="H3684" t="s">
        <v>30</v>
      </c>
      <c r="I3684" t="s">
        <v>31</v>
      </c>
      <c r="J3684" t="s">
        <v>5853</v>
      </c>
      <c r="L3684" t="s">
        <v>632</v>
      </c>
      <c r="M3684" t="s">
        <v>406</v>
      </c>
      <c r="N3684" t="s">
        <v>67</v>
      </c>
      <c r="P3684" t="s">
        <v>35</v>
      </c>
      <c r="Q3684" s="1">
        <v>46319</v>
      </c>
      <c r="R3684" s="1">
        <v>46323</v>
      </c>
      <c r="S3684" t="s">
        <v>68</v>
      </c>
      <c r="T3684" s="2">
        <v>7400000</v>
      </c>
      <c r="U3684">
        <v>20</v>
      </c>
      <c r="V3684">
        <v>0</v>
      </c>
      <c r="W3684" s="2">
        <v>1480000</v>
      </c>
      <c r="X3684">
        <v>0</v>
      </c>
      <c r="Y3684" s="2">
        <v>7400000</v>
      </c>
      <c r="Z3684" s="2">
        <v>1480000</v>
      </c>
      <c r="AA3684" s="5">
        <f t="shared" si="57"/>
        <v>1480000</v>
      </c>
    </row>
    <row r="3685" spans="1:27" x14ac:dyDescent="0.25">
      <c r="A3685">
        <v>1513501</v>
      </c>
      <c r="B3685" t="s">
        <v>3903</v>
      </c>
      <c r="C3685" t="s">
        <v>1341</v>
      </c>
      <c r="D3685" t="s">
        <v>3904</v>
      </c>
      <c r="E3685" s="1">
        <v>45887</v>
      </c>
      <c r="F3685" s="1">
        <v>46330</v>
      </c>
      <c r="G3685" t="s">
        <v>29</v>
      </c>
      <c r="H3685" t="s">
        <v>30</v>
      </c>
      <c r="I3685" t="s">
        <v>31</v>
      </c>
      <c r="J3685" t="s">
        <v>3132</v>
      </c>
      <c r="L3685" t="s">
        <v>1262</v>
      </c>
      <c r="M3685" t="s">
        <v>1263</v>
      </c>
      <c r="N3685" t="s">
        <v>67</v>
      </c>
      <c r="P3685" t="s">
        <v>35</v>
      </c>
      <c r="Q3685" s="1">
        <v>46322</v>
      </c>
      <c r="R3685" s="1">
        <v>46325</v>
      </c>
      <c r="S3685" t="s">
        <v>68</v>
      </c>
      <c r="T3685" s="2">
        <v>93750</v>
      </c>
      <c r="U3685">
        <v>20</v>
      </c>
      <c r="V3685">
        <v>0</v>
      </c>
      <c r="W3685" s="2">
        <v>75000</v>
      </c>
      <c r="X3685">
        <v>0</v>
      </c>
      <c r="Y3685" s="2">
        <v>93750</v>
      </c>
      <c r="Z3685" s="2">
        <v>18750</v>
      </c>
      <c r="AA3685" s="5">
        <f t="shared" si="57"/>
        <v>18750</v>
      </c>
    </row>
    <row r="3686" spans="1:27" x14ac:dyDescent="0.25">
      <c r="A3686">
        <v>1513500</v>
      </c>
      <c r="B3686" t="s">
        <v>3903</v>
      </c>
      <c r="C3686" t="s">
        <v>1341</v>
      </c>
      <c r="D3686" t="s">
        <v>3904</v>
      </c>
      <c r="E3686" s="1">
        <v>45887</v>
      </c>
      <c r="F3686" s="1">
        <v>46330</v>
      </c>
      <c r="G3686" t="s">
        <v>29</v>
      </c>
      <c r="H3686" t="s">
        <v>30</v>
      </c>
      <c r="I3686" t="s">
        <v>31</v>
      </c>
      <c r="J3686" t="s">
        <v>5854</v>
      </c>
      <c r="L3686" t="s">
        <v>1262</v>
      </c>
      <c r="M3686" t="s">
        <v>1263</v>
      </c>
      <c r="N3686" t="s">
        <v>67</v>
      </c>
      <c r="P3686" t="s">
        <v>35</v>
      </c>
      <c r="Q3686" s="1">
        <v>46322</v>
      </c>
      <c r="R3686" s="1">
        <v>46325</v>
      </c>
      <c r="S3686" t="s">
        <v>68</v>
      </c>
      <c r="T3686" s="2">
        <v>375000</v>
      </c>
      <c r="U3686">
        <v>20</v>
      </c>
      <c r="V3686">
        <v>0</v>
      </c>
      <c r="W3686" s="2">
        <v>75000</v>
      </c>
      <c r="X3686">
        <v>0</v>
      </c>
      <c r="Y3686" s="2">
        <v>375000</v>
      </c>
      <c r="Z3686" s="2">
        <v>75000</v>
      </c>
      <c r="AA3686" s="5">
        <f t="shared" si="57"/>
        <v>75000</v>
      </c>
    </row>
    <row r="3687" spans="1:27" x14ac:dyDescent="0.25">
      <c r="A3687">
        <v>1518148</v>
      </c>
      <c r="B3687" t="s">
        <v>3693</v>
      </c>
      <c r="C3687" t="s">
        <v>1341</v>
      </c>
      <c r="D3687" t="s">
        <v>3694</v>
      </c>
      <c r="E3687" s="1">
        <v>45930</v>
      </c>
      <c r="F3687" s="1">
        <v>46330</v>
      </c>
      <c r="G3687" t="s">
        <v>29</v>
      </c>
      <c r="H3687" t="s">
        <v>30</v>
      </c>
      <c r="I3687" t="s">
        <v>31</v>
      </c>
      <c r="J3687" t="s">
        <v>71</v>
      </c>
      <c r="L3687" t="s">
        <v>2070</v>
      </c>
      <c r="M3687" t="s">
        <v>710</v>
      </c>
      <c r="N3687" t="s">
        <v>67</v>
      </c>
      <c r="P3687" t="s">
        <v>35</v>
      </c>
      <c r="Q3687" s="1">
        <v>46323</v>
      </c>
      <c r="R3687" s="1">
        <v>46325</v>
      </c>
      <c r="S3687" t="s">
        <v>68</v>
      </c>
      <c r="T3687" s="2">
        <v>22385</v>
      </c>
      <c r="U3687">
        <v>20</v>
      </c>
      <c r="V3687">
        <v>0</v>
      </c>
      <c r="W3687" s="2">
        <v>65940</v>
      </c>
      <c r="X3687">
        <v>0</v>
      </c>
      <c r="Y3687" s="2">
        <v>22385</v>
      </c>
      <c r="Z3687" s="2">
        <v>4477</v>
      </c>
      <c r="AA3687" s="5">
        <f t="shared" si="57"/>
        <v>4477</v>
      </c>
    </row>
    <row r="3688" spans="1:27" x14ac:dyDescent="0.25">
      <c r="A3688">
        <v>1518147</v>
      </c>
      <c r="B3688" t="s">
        <v>3693</v>
      </c>
      <c r="C3688" t="s">
        <v>1341</v>
      </c>
      <c r="D3688" t="s">
        <v>3694</v>
      </c>
      <c r="E3688" s="1">
        <v>45930</v>
      </c>
      <c r="F3688" s="1">
        <v>46330</v>
      </c>
      <c r="G3688" t="s">
        <v>29</v>
      </c>
      <c r="H3688" t="s">
        <v>30</v>
      </c>
      <c r="I3688" t="s">
        <v>31</v>
      </c>
      <c r="J3688" t="s">
        <v>3709</v>
      </c>
      <c r="L3688" t="s">
        <v>2070</v>
      </c>
      <c r="M3688" t="s">
        <v>710</v>
      </c>
      <c r="N3688" t="s">
        <v>67</v>
      </c>
      <c r="P3688" t="s">
        <v>35</v>
      </c>
      <c r="Q3688" s="1">
        <v>46323</v>
      </c>
      <c r="R3688" s="1">
        <v>46325</v>
      </c>
      <c r="S3688" t="s">
        <v>68</v>
      </c>
      <c r="T3688" s="2">
        <v>70500</v>
      </c>
      <c r="U3688">
        <v>20</v>
      </c>
      <c r="V3688">
        <v>0</v>
      </c>
      <c r="W3688" s="2">
        <v>65940</v>
      </c>
      <c r="X3688">
        <v>0</v>
      </c>
      <c r="Y3688" s="2">
        <v>70500</v>
      </c>
      <c r="Z3688" s="2">
        <v>14100</v>
      </c>
      <c r="AA3688" s="5">
        <f t="shared" si="57"/>
        <v>14100</v>
      </c>
    </row>
    <row r="3689" spans="1:27" x14ac:dyDescent="0.25">
      <c r="A3689">
        <v>1521655</v>
      </c>
      <c r="B3689" t="s">
        <v>4715</v>
      </c>
      <c r="C3689" t="s">
        <v>4715</v>
      </c>
      <c r="D3689" t="s">
        <v>292</v>
      </c>
      <c r="E3689" s="1">
        <v>45992</v>
      </c>
      <c r="F3689" s="1">
        <v>46356</v>
      </c>
      <c r="G3689" t="s">
        <v>47</v>
      </c>
      <c r="H3689" t="s">
        <v>30</v>
      </c>
      <c r="I3689" t="s">
        <v>31</v>
      </c>
      <c r="J3689" t="s">
        <v>2153</v>
      </c>
      <c r="L3689" t="s">
        <v>1289</v>
      </c>
      <c r="M3689" t="s">
        <v>517</v>
      </c>
      <c r="N3689" t="s">
        <v>67</v>
      </c>
      <c r="P3689" t="s">
        <v>35</v>
      </c>
      <c r="Q3689" s="1">
        <v>46323</v>
      </c>
      <c r="R3689" s="1">
        <v>46327</v>
      </c>
      <c r="S3689" t="s">
        <v>68</v>
      </c>
      <c r="T3689" s="2">
        <v>2969611</v>
      </c>
      <c r="U3689">
        <v>45</v>
      </c>
      <c r="V3689">
        <v>0</v>
      </c>
      <c r="W3689" s="2">
        <v>4500000</v>
      </c>
      <c r="X3689" s="2">
        <v>750000</v>
      </c>
      <c r="Y3689" s="2">
        <v>2969611</v>
      </c>
      <c r="Z3689" s="2">
        <v>1336325</v>
      </c>
      <c r="AA3689" s="5">
        <f t="shared" si="57"/>
        <v>1336325</v>
      </c>
    </row>
    <row r="3690" spans="1:27" x14ac:dyDescent="0.25">
      <c r="A3690">
        <v>1521654</v>
      </c>
      <c r="B3690" t="s">
        <v>4715</v>
      </c>
      <c r="C3690" t="s">
        <v>4715</v>
      </c>
      <c r="D3690" t="s">
        <v>292</v>
      </c>
      <c r="E3690" s="1">
        <v>45992</v>
      </c>
      <c r="F3690" s="1">
        <v>46356</v>
      </c>
      <c r="G3690" t="s">
        <v>47</v>
      </c>
      <c r="H3690" t="s">
        <v>30</v>
      </c>
      <c r="I3690" t="s">
        <v>31</v>
      </c>
      <c r="J3690" t="s">
        <v>3060</v>
      </c>
      <c r="L3690" t="s">
        <v>2821</v>
      </c>
      <c r="N3690" t="s">
        <v>51</v>
      </c>
      <c r="P3690" t="s">
        <v>35</v>
      </c>
      <c r="Q3690" s="1">
        <v>46323</v>
      </c>
      <c r="R3690" s="1">
        <v>46334</v>
      </c>
      <c r="S3690" t="s">
        <v>68</v>
      </c>
      <c r="T3690" s="2">
        <v>2987374</v>
      </c>
      <c r="U3690">
        <v>45</v>
      </c>
      <c r="V3690">
        <v>0</v>
      </c>
      <c r="W3690" s="2">
        <v>4500000</v>
      </c>
      <c r="X3690" s="2">
        <v>750000</v>
      </c>
      <c r="Y3690" s="2">
        <v>2987374</v>
      </c>
      <c r="Z3690" s="2">
        <v>1344318</v>
      </c>
      <c r="AA3690" s="5">
        <f t="shared" si="57"/>
        <v>1344318</v>
      </c>
    </row>
    <row r="3691" spans="1:27" x14ac:dyDescent="0.25">
      <c r="A3691">
        <v>1503868</v>
      </c>
      <c r="B3691" t="s">
        <v>3957</v>
      </c>
      <c r="C3691" t="s">
        <v>62</v>
      </c>
      <c r="D3691" t="s">
        <v>3958</v>
      </c>
      <c r="E3691" s="1">
        <v>45793</v>
      </c>
      <c r="F3691" s="1">
        <v>46331</v>
      </c>
      <c r="G3691" t="s">
        <v>29</v>
      </c>
      <c r="H3691" t="s">
        <v>30</v>
      </c>
      <c r="I3691" t="s">
        <v>31</v>
      </c>
      <c r="J3691" t="s">
        <v>3959</v>
      </c>
      <c r="L3691" t="s">
        <v>137</v>
      </c>
      <c r="M3691" t="s">
        <v>138</v>
      </c>
      <c r="N3691" t="s">
        <v>67</v>
      </c>
      <c r="P3691" t="s">
        <v>35</v>
      </c>
      <c r="Q3691" s="1">
        <v>46324</v>
      </c>
      <c r="R3691" s="1">
        <v>46326</v>
      </c>
      <c r="S3691" t="s">
        <v>68</v>
      </c>
      <c r="T3691" s="2">
        <v>180000</v>
      </c>
      <c r="U3691">
        <v>20</v>
      </c>
      <c r="V3691">
        <v>0</v>
      </c>
      <c r="W3691" s="2">
        <v>36000</v>
      </c>
      <c r="X3691">
        <v>0</v>
      </c>
      <c r="Y3691" s="2">
        <v>180000</v>
      </c>
      <c r="Z3691" s="2">
        <v>36000</v>
      </c>
      <c r="AA3691" s="5">
        <f t="shared" si="57"/>
        <v>36000</v>
      </c>
    </row>
    <row r="3692" spans="1:27" x14ac:dyDescent="0.25">
      <c r="A3692">
        <v>1521659</v>
      </c>
      <c r="B3692" t="s">
        <v>4715</v>
      </c>
      <c r="C3692" t="s">
        <v>4715</v>
      </c>
      <c r="D3692" t="s">
        <v>292</v>
      </c>
      <c r="E3692" s="1">
        <v>45992</v>
      </c>
      <c r="F3692" s="1">
        <v>46356</v>
      </c>
      <c r="G3692" t="s">
        <v>47</v>
      </c>
      <c r="H3692" t="s">
        <v>30</v>
      </c>
      <c r="I3692" t="s">
        <v>31</v>
      </c>
      <c r="J3692" t="s">
        <v>5855</v>
      </c>
      <c r="L3692" t="s">
        <v>3985</v>
      </c>
      <c r="M3692" t="s">
        <v>66</v>
      </c>
      <c r="N3692" t="s">
        <v>67</v>
      </c>
      <c r="P3692" t="s">
        <v>35</v>
      </c>
      <c r="Q3692" s="1">
        <v>46324</v>
      </c>
      <c r="R3692" s="1">
        <v>46327</v>
      </c>
      <c r="S3692" t="s">
        <v>68</v>
      </c>
      <c r="T3692" s="2">
        <v>509236</v>
      </c>
      <c r="U3692">
        <v>45</v>
      </c>
      <c r="V3692">
        <v>0</v>
      </c>
      <c r="W3692" s="2">
        <v>4500000</v>
      </c>
      <c r="X3692" s="2">
        <v>750000</v>
      </c>
      <c r="Y3692" s="2">
        <v>509236</v>
      </c>
      <c r="Z3692" s="2">
        <v>229156</v>
      </c>
      <c r="AA3692" s="5">
        <f t="shared" si="57"/>
        <v>229156</v>
      </c>
    </row>
    <row r="3693" spans="1:27" x14ac:dyDescent="0.25">
      <c r="A3693">
        <v>1521658</v>
      </c>
      <c r="B3693" t="s">
        <v>4715</v>
      </c>
      <c r="C3693" t="s">
        <v>4715</v>
      </c>
      <c r="D3693" t="s">
        <v>292</v>
      </c>
      <c r="E3693" s="1">
        <v>45992</v>
      </c>
      <c r="F3693" s="1">
        <v>46356</v>
      </c>
      <c r="G3693" t="s">
        <v>47</v>
      </c>
      <c r="H3693" t="s">
        <v>30</v>
      </c>
      <c r="I3693" t="s">
        <v>31</v>
      </c>
      <c r="J3693" t="s">
        <v>616</v>
      </c>
      <c r="L3693" t="s">
        <v>1865</v>
      </c>
      <c r="M3693" t="s">
        <v>1866</v>
      </c>
      <c r="N3693" t="s">
        <v>67</v>
      </c>
      <c r="P3693" t="s">
        <v>35</v>
      </c>
      <c r="Q3693" s="1">
        <v>46324</v>
      </c>
      <c r="R3693" s="1">
        <v>46327</v>
      </c>
      <c r="S3693" t="s">
        <v>68</v>
      </c>
      <c r="T3693" s="2">
        <v>922015</v>
      </c>
      <c r="U3693">
        <v>45</v>
      </c>
      <c r="V3693">
        <v>0</v>
      </c>
      <c r="W3693" s="2">
        <v>4500000</v>
      </c>
      <c r="X3693" s="2">
        <v>750000</v>
      </c>
      <c r="Y3693" s="2">
        <v>922015</v>
      </c>
      <c r="Z3693" s="2">
        <v>414907</v>
      </c>
      <c r="AA3693" s="5">
        <f t="shared" si="57"/>
        <v>414907</v>
      </c>
    </row>
    <row r="3694" spans="1:27" x14ac:dyDescent="0.25">
      <c r="A3694">
        <v>1521724</v>
      </c>
      <c r="B3694" t="s">
        <v>4715</v>
      </c>
      <c r="C3694" t="s">
        <v>4715</v>
      </c>
      <c r="D3694" t="s">
        <v>292</v>
      </c>
      <c r="E3694" s="1">
        <v>45992</v>
      </c>
      <c r="F3694" s="1">
        <v>46356</v>
      </c>
      <c r="G3694" t="s">
        <v>47</v>
      </c>
      <c r="H3694" t="s">
        <v>30</v>
      </c>
      <c r="I3694" t="s">
        <v>31</v>
      </c>
      <c r="J3694" t="s">
        <v>4879</v>
      </c>
      <c r="L3694" t="s">
        <v>2253</v>
      </c>
      <c r="M3694" t="s">
        <v>315</v>
      </c>
      <c r="N3694" t="s">
        <v>67</v>
      </c>
      <c r="P3694" t="s">
        <v>35</v>
      </c>
      <c r="Q3694" s="1">
        <v>46324</v>
      </c>
      <c r="R3694" s="1">
        <v>46327</v>
      </c>
      <c r="S3694" t="s">
        <v>68</v>
      </c>
      <c r="T3694" s="2">
        <v>922118</v>
      </c>
      <c r="U3694">
        <v>45</v>
      </c>
      <c r="V3694">
        <v>0</v>
      </c>
      <c r="W3694" s="2">
        <v>4500000</v>
      </c>
      <c r="X3694" s="2">
        <v>750000</v>
      </c>
      <c r="Y3694" s="2">
        <v>922118</v>
      </c>
      <c r="Z3694" s="2">
        <v>414953</v>
      </c>
      <c r="AA3694" s="5">
        <f t="shared" si="57"/>
        <v>414953</v>
      </c>
    </row>
    <row r="3695" spans="1:27" x14ac:dyDescent="0.25">
      <c r="A3695">
        <v>1521656</v>
      </c>
      <c r="B3695" t="s">
        <v>4715</v>
      </c>
      <c r="C3695" t="s">
        <v>4715</v>
      </c>
      <c r="D3695" t="s">
        <v>292</v>
      </c>
      <c r="E3695" s="1">
        <v>45992</v>
      </c>
      <c r="F3695" s="1">
        <v>46356</v>
      </c>
      <c r="G3695" t="s">
        <v>47</v>
      </c>
      <c r="H3695" t="s">
        <v>30</v>
      </c>
      <c r="I3695" t="s">
        <v>31</v>
      </c>
      <c r="J3695" t="s">
        <v>2049</v>
      </c>
      <c r="L3695" t="s">
        <v>3960</v>
      </c>
      <c r="M3695" t="s">
        <v>744</v>
      </c>
      <c r="N3695" t="s">
        <v>67</v>
      </c>
      <c r="P3695" t="s">
        <v>35</v>
      </c>
      <c r="Q3695" s="1">
        <v>46324</v>
      </c>
      <c r="R3695" s="1">
        <v>46327</v>
      </c>
      <c r="S3695" t="s">
        <v>68</v>
      </c>
      <c r="T3695" s="2">
        <v>1733819</v>
      </c>
      <c r="U3695">
        <v>45</v>
      </c>
      <c r="V3695">
        <v>0</v>
      </c>
      <c r="W3695" s="2">
        <v>4500000</v>
      </c>
      <c r="X3695" s="2">
        <v>750000</v>
      </c>
      <c r="Y3695" s="2">
        <v>1733819</v>
      </c>
      <c r="Z3695" s="2">
        <v>780219</v>
      </c>
      <c r="AA3695" s="5">
        <f t="shared" si="57"/>
        <v>780219</v>
      </c>
    </row>
    <row r="3696" spans="1:27" x14ac:dyDescent="0.25">
      <c r="A3696">
        <v>1521657</v>
      </c>
      <c r="B3696" t="s">
        <v>4715</v>
      </c>
      <c r="C3696" t="s">
        <v>4715</v>
      </c>
      <c r="D3696" t="s">
        <v>292</v>
      </c>
      <c r="E3696" s="1">
        <v>45992</v>
      </c>
      <c r="F3696" s="1">
        <v>46356</v>
      </c>
      <c r="G3696" t="s">
        <v>47</v>
      </c>
      <c r="H3696" t="s">
        <v>30</v>
      </c>
      <c r="I3696" t="s">
        <v>31</v>
      </c>
      <c r="J3696" t="s">
        <v>357</v>
      </c>
      <c r="L3696" t="s">
        <v>1181</v>
      </c>
      <c r="M3696" t="s">
        <v>531</v>
      </c>
      <c r="N3696" t="s">
        <v>67</v>
      </c>
      <c r="P3696" t="s">
        <v>35</v>
      </c>
      <c r="Q3696" s="1">
        <v>46324</v>
      </c>
      <c r="R3696" s="1">
        <v>46327</v>
      </c>
      <c r="S3696" t="s">
        <v>68</v>
      </c>
      <c r="T3696" s="2">
        <v>1771044</v>
      </c>
      <c r="U3696">
        <v>45</v>
      </c>
      <c r="V3696">
        <v>0</v>
      </c>
      <c r="W3696" s="2">
        <v>4500000</v>
      </c>
      <c r="X3696" s="2">
        <v>750000</v>
      </c>
      <c r="Y3696" s="2">
        <v>1771044</v>
      </c>
      <c r="Z3696" s="2">
        <v>796970</v>
      </c>
      <c r="AA3696" s="5">
        <f t="shared" si="57"/>
        <v>796970</v>
      </c>
    </row>
    <row r="3697" spans="1:27" x14ac:dyDescent="0.25">
      <c r="A3697">
        <v>1504542</v>
      </c>
      <c r="B3697" t="s">
        <v>3350</v>
      </c>
      <c r="C3697" t="s">
        <v>62</v>
      </c>
      <c r="D3697" t="s">
        <v>3351</v>
      </c>
      <c r="E3697" s="1">
        <v>45831</v>
      </c>
      <c r="F3697" s="1">
        <v>46336</v>
      </c>
      <c r="G3697" t="s">
        <v>29</v>
      </c>
      <c r="H3697" t="s">
        <v>30</v>
      </c>
      <c r="I3697" t="s">
        <v>31</v>
      </c>
      <c r="J3697" t="s">
        <v>5856</v>
      </c>
      <c r="L3697" t="s">
        <v>1049</v>
      </c>
      <c r="M3697" t="s">
        <v>97</v>
      </c>
      <c r="N3697" t="s">
        <v>67</v>
      </c>
      <c r="P3697" t="s">
        <v>35</v>
      </c>
      <c r="Q3697" s="1">
        <v>46328</v>
      </c>
      <c r="R3697" s="1">
        <v>46331</v>
      </c>
      <c r="S3697" t="s">
        <v>68</v>
      </c>
      <c r="T3697" s="2">
        <v>250000</v>
      </c>
      <c r="U3697">
        <v>20</v>
      </c>
      <c r="V3697">
        <v>0</v>
      </c>
      <c r="W3697" s="2">
        <v>50000</v>
      </c>
      <c r="X3697">
        <v>0</v>
      </c>
      <c r="Y3697" s="2">
        <v>250000</v>
      </c>
      <c r="Z3697" s="2">
        <v>50000</v>
      </c>
      <c r="AA3697" s="5">
        <f t="shared" si="57"/>
        <v>50000</v>
      </c>
    </row>
    <row r="3698" spans="1:27" x14ac:dyDescent="0.25">
      <c r="A3698">
        <v>1518230</v>
      </c>
      <c r="B3698" t="s">
        <v>5016</v>
      </c>
      <c r="C3698" t="s">
        <v>1341</v>
      </c>
      <c r="D3698" t="s">
        <v>2510</v>
      </c>
      <c r="E3698" s="1">
        <v>45915</v>
      </c>
      <c r="F3698" s="1">
        <v>46344</v>
      </c>
      <c r="G3698" t="s">
        <v>29</v>
      </c>
      <c r="H3698" t="s">
        <v>30</v>
      </c>
      <c r="I3698" t="s">
        <v>31</v>
      </c>
      <c r="J3698" t="s">
        <v>5857</v>
      </c>
      <c r="L3698" t="s">
        <v>975</v>
      </c>
      <c r="M3698" t="s">
        <v>112</v>
      </c>
      <c r="N3698" t="s">
        <v>67</v>
      </c>
      <c r="P3698" t="s">
        <v>35</v>
      </c>
      <c r="Q3698" s="1">
        <v>46329</v>
      </c>
      <c r="R3698" s="1">
        <v>46330</v>
      </c>
      <c r="S3698" t="s">
        <v>68</v>
      </c>
      <c r="T3698" s="2">
        <v>136050</v>
      </c>
      <c r="U3698">
        <v>20</v>
      </c>
      <c r="V3698">
        <v>0</v>
      </c>
      <c r="W3698" s="2">
        <v>537000</v>
      </c>
      <c r="X3698">
        <v>0</v>
      </c>
      <c r="Y3698" s="2">
        <v>136050</v>
      </c>
      <c r="Z3698" s="2">
        <v>27210</v>
      </c>
      <c r="AA3698" s="5">
        <f t="shared" si="57"/>
        <v>27210</v>
      </c>
    </row>
    <row r="3699" spans="1:27" x14ac:dyDescent="0.25">
      <c r="A3699">
        <v>1521660</v>
      </c>
      <c r="B3699" t="s">
        <v>4715</v>
      </c>
      <c r="C3699" t="s">
        <v>4715</v>
      </c>
      <c r="D3699" t="s">
        <v>292</v>
      </c>
      <c r="E3699" s="1">
        <v>45992</v>
      </c>
      <c r="F3699" s="1">
        <v>46356</v>
      </c>
      <c r="G3699" t="s">
        <v>47</v>
      </c>
      <c r="H3699" t="s">
        <v>30</v>
      </c>
      <c r="I3699" t="s">
        <v>31</v>
      </c>
      <c r="J3699" t="s">
        <v>968</v>
      </c>
      <c r="L3699" t="s">
        <v>5858</v>
      </c>
      <c r="N3699" t="s">
        <v>5859</v>
      </c>
      <c r="P3699" t="s">
        <v>35</v>
      </c>
      <c r="Q3699" s="1">
        <v>46330</v>
      </c>
      <c r="R3699" s="1">
        <v>46334</v>
      </c>
      <c r="S3699" t="s">
        <v>68</v>
      </c>
      <c r="T3699" s="2">
        <v>1713331</v>
      </c>
      <c r="U3699">
        <v>45</v>
      </c>
      <c r="V3699">
        <v>0</v>
      </c>
      <c r="W3699" s="2">
        <v>4500000</v>
      </c>
      <c r="X3699" s="2">
        <v>750000</v>
      </c>
      <c r="Y3699" s="2">
        <v>1713331</v>
      </c>
      <c r="Z3699" s="2">
        <v>770999</v>
      </c>
      <c r="AA3699" s="5">
        <f t="shared" si="57"/>
        <v>770999</v>
      </c>
    </row>
    <row r="3700" spans="1:27" x14ac:dyDescent="0.25">
      <c r="A3700">
        <v>1521664</v>
      </c>
      <c r="B3700" t="s">
        <v>4715</v>
      </c>
      <c r="C3700" t="s">
        <v>4715</v>
      </c>
      <c r="D3700" t="s">
        <v>292</v>
      </c>
      <c r="E3700" s="1">
        <v>45992</v>
      </c>
      <c r="F3700" s="1">
        <v>46356</v>
      </c>
      <c r="G3700" t="s">
        <v>47</v>
      </c>
      <c r="H3700" t="s">
        <v>30</v>
      </c>
      <c r="I3700" t="s">
        <v>31</v>
      </c>
      <c r="J3700" t="s">
        <v>2387</v>
      </c>
      <c r="L3700" t="s">
        <v>4377</v>
      </c>
      <c r="M3700" t="s">
        <v>1866</v>
      </c>
      <c r="N3700" t="s">
        <v>67</v>
      </c>
      <c r="P3700" t="s">
        <v>35</v>
      </c>
      <c r="Q3700" s="1">
        <v>46331</v>
      </c>
      <c r="R3700" s="1">
        <v>46334</v>
      </c>
      <c r="S3700" t="s">
        <v>68</v>
      </c>
      <c r="T3700" s="2">
        <v>857980</v>
      </c>
      <c r="U3700">
        <v>45</v>
      </c>
      <c r="V3700">
        <v>0</v>
      </c>
      <c r="W3700" s="2">
        <v>4500000</v>
      </c>
      <c r="X3700" s="2">
        <v>750000</v>
      </c>
      <c r="Y3700" s="2">
        <v>857980</v>
      </c>
      <c r="Z3700" s="2">
        <v>386091</v>
      </c>
      <c r="AA3700" s="5">
        <f t="shared" si="57"/>
        <v>386091</v>
      </c>
    </row>
    <row r="3701" spans="1:27" x14ac:dyDescent="0.25">
      <c r="A3701">
        <v>1521663</v>
      </c>
      <c r="B3701" t="s">
        <v>4715</v>
      </c>
      <c r="C3701" t="s">
        <v>4715</v>
      </c>
      <c r="D3701" t="s">
        <v>292</v>
      </c>
      <c r="E3701" s="1">
        <v>45992</v>
      </c>
      <c r="F3701" s="1">
        <v>46356</v>
      </c>
      <c r="G3701" t="s">
        <v>47</v>
      </c>
      <c r="H3701" t="s">
        <v>30</v>
      </c>
      <c r="I3701" t="s">
        <v>31</v>
      </c>
      <c r="J3701" t="s">
        <v>2153</v>
      </c>
      <c r="L3701" t="s">
        <v>5860</v>
      </c>
      <c r="M3701" t="s">
        <v>517</v>
      </c>
      <c r="N3701" t="s">
        <v>67</v>
      </c>
      <c r="P3701" t="s">
        <v>35</v>
      </c>
      <c r="Q3701" s="1">
        <v>46331</v>
      </c>
      <c r="R3701" s="1">
        <v>46334</v>
      </c>
      <c r="S3701" t="s">
        <v>68</v>
      </c>
      <c r="T3701" s="2">
        <v>1050508</v>
      </c>
      <c r="U3701">
        <v>45</v>
      </c>
      <c r="V3701">
        <v>0</v>
      </c>
      <c r="W3701" s="2">
        <v>4500000</v>
      </c>
      <c r="X3701" s="2">
        <v>750000</v>
      </c>
      <c r="Y3701" s="2">
        <v>1050508</v>
      </c>
      <c r="Z3701" s="2">
        <v>472729</v>
      </c>
      <c r="AA3701" s="5">
        <f t="shared" si="57"/>
        <v>472729</v>
      </c>
    </row>
    <row r="3702" spans="1:27" x14ac:dyDescent="0.25">
      <c r="A3702">
        <v>1521662</v>
      </c>
      <c r="B3702" t="s">
        <v>4715</v>
      </c>
      <c r="C3702" t="s">
        <v>4715</v>
      </c>
      <c r="D3702" t="s">
        <v>292</v>
      </c>
      <c r="E3702" s="1">
        <v>45992</v>
      </c>
      <c r="F3702" s="1">
        <v>46356</v>
      </c>
      <c r="G3702" t="s">
        <v>47</v>
      </c>
      <c r="H3702" t="s">
        <v>30</v>
      </c>
      <c r="I3702" t="s">
        <v>31</v>
      </c>
      <c r="J3702" t="s">
        <v>2049</v>
      </c>
      <c r="L3702" t="s">
        <v>1954</v>
      </c>
      <c r="M3702" t="s">
        <v>744</v>
      </c>
      <c r="N3702" t="s">
        <v>67</v>
      </c>
      <c r="P3702" t="s">
        <v>35</v>
      </c>
      <c r="Q3702" s="1">
        <v>46331</v>
      </c>
      <c r="R3702" s="1">
        <v>46334</v>
      </c>
      <c r="S3702" t="s">
        <v>68</v>
      </c>
      <c r="T3702" s="2">
        <v>1230363</v>
      </c>
      <c r="U3702">
        <v>45</v>
      </c>
      <c r="V3702">
        <v>0</v>
      </c>
      <c r="W3702" s="2">
        <v>4500000</v>
      </c>
      <c r="X3702" s="2">
        <v>750000</v>
      </c>
      <c r="Y3702" s="2">
        <v>1230363</v>
      </c>
      <c r="Z3702" s="2">
        <v>553663</v>
      </c>
      <c r="AA3702" s="5">
        <f t="shared" si="57"/>
        <v>553663</v>
      </c>
    </row>
    <row r="3703" spans="1:27" x14ac:dyDescent="0.25">
      <c r="A3703">
        <v>1521661</v>
      </c>
      <c r="B3703" t="s">
        <v>4715</v>
      </c>
      <c r="C3703" t="s">
        <v>4715</v>
      </c>
      <c r="D3703" t="s">
        <v>292</v>
      </c>
      <c r="E3703" s="1">
        <v>45992</v>
      </c>
      <c r="F3703" s="1">
        <v>46356</v>
      </c>
      <c r="G3703" t="s">
        <v>47</v>
      </c>
      <c r="H3703" t="s">
        <v>30</v>
      </c>
      <c r="I3703" t="s">
        <v>31</v>
      </c>
      <c r="J3703" t="s">
        <v>357</v>
      </c>
      <c r="L3703" t="s">
        <v>534</v>
      </c>
      <c r="M3703" t="s">
        <v>535</v>
      </c>
      <c r="N3703" t="s">
        <v>67</v>
      </c>
      <c r="P3703" t="s">
        <v>35</v>
      </c>
      <c r="Q3703" s="1">
        <v>46331</v>
      </c>
      <c r="R3703" s="1">
        <v>46334</v>
      </c>
      <c r="S3703" t="s">
        <v>68</v>
      </c>
      <c r="T3703" s="2">
        <v>1394801</v>
      </c>
      <c r="U3703">
        <v>45</v>
      </c>
      <c r="V3703">
        <v>0</v>
      </c>
      <c r="W3703" s="2">
        <v>4500000</v>
      </c>
      <c r="X3703" s="2">
        <v>750000</v>
      </c>
      <c r="Y3703" s="2">
        <v>1394801</v>
      </c>
      <c r="Z3703" s="2">
        <v>627660</v>
      </c>
      <c r="AA3703" s="5">
        <f t="shared" si="57"/>
        <v>627660</v>
      </c>
    </row>
    <row r="3704" spans="1:27" x14ac:dyDescent="0.25">
      <c r="A3704">
        <v>1521725</v>
      </c>
      <c r="B3704" t="s">
        <v>4715</v>
      </c>
      <c r="C3704" t="s">
        <v>4715</v>
      </c>
      <c r="D3704" t="s">
        <v>292</v>
      </c>
      <c r="E3704" s="1">
        <v>45992</v>
      </c>
      <c r="F3704" s="1">
        <v>46356</v>
      </c>
      <c r="G3704" t="s">
        <v>47</v>
      </c>
      <c r="H3704" t="s">
        <v>30</v>
      </c>
      <c r="I3704" t="s">
        <v>31</v>
      </c>
      <c r="J3704" t="s">
        <v>4879</v>
      </c>
      <c r="L3704" t="s">
        <v>3038</v>
      </c>
      <c r="M3704" t="s">
        <v>138</v>
      </c>
      <c r="N3704" t="s">
        <v>67</v>
      </c>
      <c r="P3704" t="s">
        <v>35</v>
      </c>
      <c r="Q3704" s="1">
        <v>46331</v>
      </c>
      <c r="R3704" s="1">
        <v>46334</v>
      </c>
      <c r="S3704" t="s">
        <v>68</v>
      </c>
      <c r="T3704" s="2">
        <v>2753034</v>
      </c>
      <c r="U3704">
        <v>45</v>
      </c>
      <c r="V3704">
        <v>0</v>
      </c>
      <c r="W3704" s="2">
        <v>4500000</v>
      </c>
      <c r="X3704" s="2">
        <v>750000</v>
      </c>
      <c r="Y3704" s="2">
        <v>2753034</v>
      </c>
      <c r="Z3704" s="2">
        <v>1238865</v>
      </c>
      <c r="AA3704" s="5">
        <f t="shared" si="57"/>
        <v>1238865</v>
      </c>
    </row>
    <row r="3705" spans="1:27" x14ac:dyDescent="0.25">
      <c r="A3705">
        <v>1521666</v>
      </c>
      <c r="B3705" t="s">
        <v>4715</v>
      </c>
      <c r="C3705" t="s">
        <v>4715</v>
      </c>
      <c r="D3705" t="s">
        <v>292</v>
      </c>
      <c r="E3705" s="1">
        <v>45992</v>
      </c>
      <c r="F3705" s="1">
        <v>46356</v>
      </c>
      <c r="G3705" t="s">
        <v>47</v>
      </c>
      <c r="H3705" t="s">
        <v>30</v>
      </c>
      <c r="I3705" t="s">
        <v>31</v>
      </c>
      <c r="J3705" t="s">
        <v>293</v>
      </c>
      <c r="L3705" t="s">
        <v>92</v>
      </c>
      <c r="N3705" t="s">
        <v>90</v>
      </c>
      <c r="P3705" t="s">
        <v>35</v>
      </c>
      <c r="Q3705" s="1">
        <v>46332</v>
      </c>
      <c r="R3705" s="1">
        <v>46334</v>
      </c>
      <c r="S3705" t="s">
        <v>68</v>
      </c>
      <c r="T3705" s="2">
        <v>407640</v>
      </c>
      <c r="U3705">
        <v>45</v>
      </c>
      <c r="V3705">
        <v>0</v>
      </c>
      <c r="W3705" s="2">
        <v>4500000</v>
      </c>
      <c r="X3705" s="2">
        <v>750000</v>
      </c>
      <c r="Y3705" s="2">
        <v>407640</v>
      </c>
      <c r="Z3705" s="2">
        <v>183438</v>
      </c>
      <c r="AA3705" s="5">
        <f t="shared" si="57"/>
        <v>183438</v>
      </c>
    </row>
    <row r="3706" spans="1:27" x14ac:dyDescent="0.25">
      <c r="A3706">
        <v>1521665</v>
      </c>
      <c r="B3706" t="s">
        <v>4715</v>
      </c>
      <c r="C3706" t="s">
        <v>4715</v>
      </c>
      <c r="D3706" t="s">
        <v>292</v>
      </c>
      <c r="E3706" s="1">
        <v>45992</v>
      </c>
      <c r="F3706" s="1">
        <v>46356</v>
      </c>
      <c r="G3706" t="s">
        <v>47</v>
      </c>
      <c r="H3706" t="s">
        <v>30</v>
      </c>
      <c r="I3706" t="s">
        <v>31</v>
      </c>
      <c r="J3706" t="s">
        <v>616</v>
      </c>
      <c r="L3706" t="s">
        <v>4204</v>
      </c>
      <c r="M3706" t="s">
        <v>112</v>
      </c>
      <c r="N3706" t="s">
        <v>67</v>
      </c>
      <c r="P3706" t="s">
        <v>35</v>
      </c>
      <c r="Q3706" s="1">
        <v>46332</v>
      </c>
      <c r="R3706" s="1">
        <v>46334</v>
      </c>
      <c r="S3706" t="s">
        <v>68</v>
      </c>
      <c r="T3706" s="2">
        <v>715687</v>
      </c>
      <c r="U3706">
        <v>45</v>
      </c>
      <c r="V3706">
        <v>0</v>
      </c>
      <c r="W3706" s="2">
        <v>4500000</v>
      </c>
      <c r="X3706" s="2">
        <v>750000</v>
      </c>
      <c r="Y3706" s="2">
        <v>715687</v>
      </c>
      <c r="Z3706" s="2">
        <v>322059</v>
      </c>
      <c r="AA3706" s="5">
        <f t="shared" si="57"/>
        <v>322059</v>
      </c>
    </row>
    <row r="3707" spans="1:27" x14ac:dyDescent="0.25">
      <c r="A3707">
        <v>1518217</v>
      </c>
      <c r="B3707" t="s">
        <v>5016</v>
      </c>
      <c r="C3707" t="s">
        <v>1341</v>
      </c>
      <c r="D3707" t="s">
        <v>2510</v>
      </c>
      <c r="E3707" s="1">
        <v>45915</v>
      </c>
      <c r="F3707" s="1">
        <v>46344</v>
      </c>
      <c r="G3707" t="s">
        <v>29</v>
      </c>
      <c r="H3707" t="s">
        <v>30</v>
      </c>
      <c r="I3707" t="s">
        <v>31</v>
      </c>
      <c r="J3707" t="s">
        <v>4234</v>
      </c>
      <c r="L3707" t="s">
        <v>2138</v>
      </c>
      <c r="M3707" t="s">
        <v>66</v>
      </c>
      <c r="N3707" t="s">
        <v>67</v>
      </c>
      <c r="P3707" t="s">
        <v>35</v>
      </c>
      <c r="Q3707" s="1">
        <v>46333</v>
      </c>
      <c r="R3707" s="1">
        <v>46335</v>
      </c>
      <c r="S3707" t="s">
        <v>68</v>
      </c>
      <c r="T3707" s="2">
        <v>1024500</v>
      </c>
      <c r="U3707">
        <v>20</v>
      </c>
      <c r="V3707">
        <v>0</v>
      </c>
      <c r="W3707" s="2">
        <v>537000</v>
      </c>
      <c r="X3707">
        <v>0</v>
      </c>
      <c r="Y3707" s="2">
        <v>1024500</v>
      </c>
      <c r="Z3707" s="2">
        <v>204900</v>
      </c>
      <c r="AA3707" s="5">
        <f t="shared" si="57"/>
        <v>204900</v>
      </c>
    </row>
    <row r="3708" spans="1:27" x14ac:dyDescent="0.25">
      <c r="A3708">
        <v>1518227</v>
      </c>
      <c r="B3708" t="s">
        <v>5016</v>
      </c>
      <c r="C3708" t="s">
        <v>1341</v>
      </c>
      <c r="D3708" t="s">
        <v>2510</v>
      </c>
      <c r="E3708" s="1">
        <v>45915</v>
      </c>
      <c r="F3708" s="1">
        <v>46344</v>
      </c>
      <c r="G3708" t="s">
        <v>29</v>
      </c>
      <c r="H3708" t="s">
        <v>30</v>
      </c>
      <c r="I3708" t="s">
        <v>31</v>
      </c>
      <c r="J3708" t="s">
        <v>4299</v>
      </c>
      <c r="L3708" t="s">
        <v>1099</v>
      </c>
      <c r="M3708" t="s">
        <v>803</v>
      </c>
      <c r="N3708" t="s">
        <v>67</v>
      </c>
      <c r="P3708" t="s">
        <v>35</v>
      </c>
      <c r="Q3708" s="1">
        <v>46335</v>
      </c>
      <c r="R3708" s="1">
        <v>46339</v>
      </c>
      <c r="S3708" t="s">
        <v>68</v>
      </c>
      <c r="T3708" s="2">
        <v>926855</v>
      </c>
      <c r="U3708">
        <v>20</v>
      </c>
      <c r="V3708">
        <v>0</v>
      </c>
      <c r="W3708" s="2">
        <v>537000</v>
      </c>
      <c r="X3708">
        <v>0</v>
      </c>
      <c r="Y3708" s="2">
        <v>926855</v>
      </c>
      <c r="Z3708" s="2">
        <v>185371</v>
      </c>
      <c r="AA3708" s="5">
        <f t="shared" si="57"/>
        <v>185371</v>
      </c>
    </row>
    <row r="3709" spans="1:27" x14ac:dyDescent="0.25">
      <c r="A3709">
        <v>1518226</v>
      </c>
      <c r="B3709" t="s">
        <v>5016</v>
      </c>
      <c r="C3709" t="s">
        <v>1341</v>
      </c>
      <c r="D3709" t="s">
        <v>2510</v>
      </c>
      <c r="E3709" s="1">
        <v>45915</v>
      </c>
      <c r="F3709" s="1">
        <v>46344</v>
      </c>
      <c r="G3709" t="s">
        <v>29</v>
      </c>
      <c r="H3709" t="s">
        <v>30</v>
      </c>
      <c r="I3709" t="s">
        <v>31</v>
      </c>
      <c r="J3709" t="s">
        <v>4289</v>
      </c>
      <c r="L3709" t="s">
        <v>4290</v>
      </c>
      <c r="M3709" t="s">
        <v>112</v>
      </c>
      <c r="N3709" t="s">
        <v>67</v>
      </c>
      <c r="P3709" t="s">
        <v>35</v>
      </c>
      <c r="Q3709" s="1">
        <v>46336</v>
      </c>
      <c r="R3709" s="1">
        <v>46337</v>
      </c>
      <c r="S3709" t="s">
        <v>68</v>
      </c>
      <c r="T3709" s="2">
        <v>831950</v>
      </c>
      <c r="U3709">
        <v>20</v>
      </c>
      <c r="V3709">
        <v>0</v>
      </c>
      <c r="W3709" s="2">
        <v>537000</v>
      </c>
      <c r="X3709">
        <v>0</v>
      </c>
      <c r="Y3709" s="2">
        <v>831950</v>
      </c>
      <c r="Z3709" s="2">
        <v>166390</v>
      </c>
      <c r="AA3709" s="5">
        <f t="shared" si="57"/>
        <v>166390</v>
      </c>
    </row>
    <row r="3710" spans="1:27" x14ac:dyDescent="0.25">
      <c r="A3710">
        <v>1521668</v>
      </c>
      <c r="B3710" t="s">
        <v>4715</v>
      </c>
      <c r="C3710" t="s">
        <v>4715</v>
      </c>
      <c r="D3710" t="s">
        <v>292</v>
      </c>
      <c r="E3710" s="1">
        <v>45992</v>
      </c>
      <c r="F3710" s="1">
        <v>46356</v>
      </c>
      <c r="G3710" t="s">
        <v>47</v>
      </c>
      <c r="H3710" t="s">
        <v>30</v>
      </c>
      <c r="I3710" t="s">
        <v>31</v>
      </c>
      <c r="J3710" t="s">
        <v>3060</v>
      </c>
      <c r="L3710" t="s">
        <v>358</v>
      </c>
      <c r="N3710" t="s">
        <v>51</v>
      </c>
      <c r="P3710" t="s">
        <v>35</v>
      </c>
      <c r="Q3710" s="1">
        <v>46337</v>
      </c>
      <c r="R3710" s="1">
        <v>46341</v>
      </c>
      <c r="S3710" t="s">
        <v>68</v>
      </c>
      <c r="T3710" s="2">
        <v>1779230</v>
      </c>
      <c r="U3710">
        <v>45</v>
      </c>
      <c r="V3710">
        <v>0</v>
      </c>
      <c r="W3710" s="2">
        <v>4500000</v>
      </c>
      <c r="X3710" s="2">
        <v>750000</v>
      </c>
      <c r="Y3710" s="2">
        <v>1779230</v>
      </c>
      <c r="Z3710" s="2">
        <v>800654</v>
      </c>
      <c r="AA3710" s="5">
        <f t="shared" si="57"/>
        <v>800654</v>
      </c>
    </row>
    <row r="3711" spans="1:27" x14ac:dyDescent="0.25">
      <c r="A3711">
        <v>1521667</v>
      </c>
      <c r="B3711" t="s">
        <v>4715</v>
      </c>
      <c r="C3711" t="s">
        <v>4715</v>
      </c>
      <c r="D3711" t="s">
        <v>292</v>
      </c>
      <c r="E3711" s="1">
        <v>45992</v>
      </c>
      <c r="F3711" s="1">
        <v>46356</v>
      </c>
      <c r="G3711" t="s">
        <v>47</v>
      </c>
      <c r="H3711" t="s">
        <v>30</v>
      </c>
      <c r="I3711" t="s">
        <v>31</v>
      </c>
      <c r="J3711" t="s">
        <v>2153</v>
      </c>
      <c r="L3711" t="s">
        <v>4346</v>
      </c>
      <c r="M3711" t="s">
        <v>243</v>
      </c>
      <c r="N3711" t="s">
        <v>67</v>
      </c>
      <c r="P3711" t="s">
        <v>35</v>
      </c>
      <c r="Q3711" s="1">
        <v>46337</v>
      </c>
      <c r="R3711" s="1">
        <v>46341</v>
      </c>
      <c r="S3711" t="s">
        <v>68</v>
      </c>
      <c r="T3711" s="2">
        <v>3144468</v>
      </c>
      <c r="U3711">
        <v>45</v>
      </c>
      <c r="V3711">
        <v>0</v>
      </c>
      <c r="W3711" s="2">
        <v>4500000</v>
      </c>
      <c r="X3711" s="2">
        <v>750000</v>
      </c>
      <c r="Y3711" s="2">
        <v>3144468</v>
      </c>
      <c r="Z3711" s="2">
        <v>1415011</v>
      </c>
      <c r="AA3711" s="5">
        <f t="shared" si="57"/>
        <v>1415011</v>
      </c>
    </row>
    <row r="3712" spans="1:27" x14ac:dyDescent="0.25">
      <c r="A3712">
        <v>1521672</v>
      </c>
      <c r="B3712" t="s">
        <v>4715</v>
      </c>
      <c r="C3712" t="s">
        <v>4715</v>
      </c>
      <c r="D3712" t="s">
        <v>292</v>
      </c>
      <c r="E3712" s="1">
        <v>45992</v>
      </c>
      <c r="F3712" s="1">
        <v>46356</v>
      </c>
      <c r="G3712" t="s">
        <v>47</v>
      </c>
      <c r="H3712" t="s">
        <v>30</v>
      </c>
      <c r="I3712" t="s">
        <v>31</v>
      </c>
      <c r="J3712" t="s">
        <v>293</v>
      </c>
      <c r="L3712" t="s">
        <v>5861</v>
      </c>
      <c r="N3712" t="s">
        <v>90</v>
      </c>
      <c r="P3712" t="s">
        <v>35</v>
      </c>
      <c r="Q3712" s="1">
        <v>46338</v>
      </c>
      <c r="R3712" s="1">
        <v>46341</v>
      </c>
      <c r="S3712" t="s">
        <v>68</v>
      </c>
      <c r="T3712" s="2">
        <v>385612</v>
      </c>
      <c r="U3712">
        <v>45</v>
      </c>
      <c r="V3712">
        <v>0</v>
      </c>
      <c r="W3712" s="2">
        <v>4500000</v>
      </c>
      <c r="X3712" s="2">
        <v>750000</v>
      </c>
      <c r="Y3712" s="2">
        <v>385612</v>
      </c>
      <c r="Z3712" s="2">
        <v>173525</v>
      </c>
      <c r="AA3712" s="5">
        <f t="shared" si="57"/>
        <v>173525</v>
      </c>
    </row>
    <row r="3713" spans="1:27" x14ac:dyDescent="0.25">
      <c r="A3713">
        <v>1521678</v>
      </c>
      <c r="B3713" t="s">
        <v>4715</v>
      </c>
      <c r="C3713" t="s">
        <v>4715</v>
      </c>
      <c r="D3713" t="s">
        <v>292</v>
      </c>
      <c r="E3713" s="1">
        <v>45992</v>
      </c>
      <c r="F3713" s="1">
        <v>46356</v>
      </c>
      <c r="G3713" t="s">
        <v>47</v>
      </c>
      <c r="H3713" t="s">
        <v>30</v>
      </c>
      <c r="I3713" t="s">
        <v>31</v>
      </c>
      <c r="J3713" t="s">
        <v>616</v>
      </c>
      <c r="L3713" t="s">
        <v>4517</v>
      </c>
      <c r="M3713" t="s">
        <v>112</v>
      </c>
      <c r="N3713" t="s">
        <v>67</v>
      </c>
      <c r="P3713" t="s">
        <v>35</v>
      </c>
      <c r="Q3713" s="1">
        <v>46338</v>
      </c>
      <c r="R3713" s="1">
        <v>46341</v>
      </c>
      <c r="S3713" t="s">
        <v>68</v>
      </c>
      <c r="T3713" s="2">
        <v>905775</v>
      </c>
      <c r="U3713">
        <v>45</v>
      </c>
      <c r="V3713">
        <v>0</v>
      </c>
      <c r="W3713" s="2">
        <v>4500000</v>
      </c>
      <c r="X3713" s="2">
        <v>750000</v>
      </c>
      <c r="Y3713" s="2">
        <v>905775</v>
      </c>
      <c r="Z3713" s="2">
        <v>407599</v>
      </c>
      <c r="AA3713" s="5">
        <f t="shared" si="57"/>
        <v>407599</v>
      </c>
    </row>
    <row r="3714" spans="1:27" x14ac:dyDescent="0.25">
      <c r="A3714">
        <v>1521670</v>
      </c>
      <c r="B3714" t="s">
        <v>4715</v>
      </c>
      <c r="C3714" t="s">
        <v>4715</v>
      </c>
      <c r="D3714" t="s">
        <v>292</v>
      </c>
      <c r="E3714" s="1">
        <v>45992</v>
      </c>
      <c r="F3714" s="1">
        <v>46356</v>
      </c>
      <c r="G3714" t="s">
        <v>47</v>
      </c>
      <c r="H3714" t="s">
        <v>30</v>
      </c>
      <c r="I3714" t="s">
        <v>31</v>
      </c>
      <c r="J3714" t="s">
        <v>2387</v>
      </c>
      <c r="L3714" t="s">
        <v>2821</v>
      </c>
      <c r="M3714" t="s">
        <v>329</v>
      </c>
      <c r="N3714" t="s">
        <v>67</v>
      </c>
      <c r="P3714" t="s">
        <v>35</v>
      </c>
      <c r="Q3714" s="1">
        <v>46338</v>
      </c>
      <c r="R3714" s="1">
        <v>46341</v>
      </c>
      <c r="S3714" t="s">
        <v>68</v>
      </c>
      <c r="T3714" s="2">
        <v>1117341</v>
      </c>
      <c r="U3714">
        <v>45</v>
      </c>
      <c r="V3714">
        <v>0</v>
      </c>
      <c r="W3714" s="2">
        <v>4500000</v>
      </c>
      <c r="X3714" s="2">
        <v>750000</v>
      </c>
      <c r="Y3714" s="2">
        <v>1117341</v>
      </c>
      <c r="Z3714" s="2">
        <v>502803</v>
      </c>
      <c r="AA3714" s="5">
        <f t="shared" ref="AA3714:AA3740" si="58">Z3714*(1-V3714%)</f>
        <v>502803</v>
      </c>
    </row>
    <row r="3715" spans="1:27" x14ac:dyDescent="0.25">
      <c r="A3715">
        <v>1521726</v>
      </c>
      <c r="B3715" t="s">
        <v>4715</v>
      </c>
      <c r="C3715" t="s">
        <v>4715</v>
      </c>
      <c r="D3715" t="s">
        <v>292</v>
      </c>
      <c r="E3715" s="1">
        <v>45992</v>
      </c>
      <c r="F3715" s="1">
        <v>46356</v>
      </c>
      <c r="G3715" t="s">
        <v>47</v>
      </c>
      <c r="H3715" t="s">
        <v>30</v>
      </c>
      <c r="I3715" t="s">
        <v>31</v>
      </c>
      <c r="J3715" t="s">
        <v>4879</v>
      </c>
      <c r="L3715" t="s">
        <v>314</v>
      </c>
      <c r="M3715" t="s">
        <v>315</v>
      </c>
      <c r="N3715" t="s">
        <v>67</v>
      </c>
      <c r="P3715" t="s">
        <v>35</v>
      </c>
      <c r="Q3715" s="1">
        <v>46338</v>
      </c>
      <c r="R3715" s="1">
        <v>46341</v>
      </c>
      <c r="S3715" t="s">
        <v>68</v>
      </c>
      <c r="T3715" s="2">
        <v>1329423</v>
      </c>
      <c r="U3715">
        <v>45</v>
      </c>
      <c r="V3715">
        <v>0</v>
      </c>
      <c r="W3715" s="2">
        <v>4500000</v>
      </c>
      <c r="X3715" s="2">
        <v>750000</v>
      </c>
      <c r="Y3715" s="2">
        <v>1329423</v>
      </c>
      <c r="Z3715" s="2">
        <v>598240</v>
      </c>
      <c r="AA3715" s="5">
        <f t="shared" si="58"/>
        <v>598240</v>
      </c>
    </row>
    <row r="3716" spans="1:27" x14ac:dyDescent="0.25">
      <c r="A3716">
        <v>1521669</v>
      </c>
      <c r="B3716" t="s">
        <v>4715</v>
      </c>
      <c r="C3716" t="s">
        <v>4715</v>
      </c>
      <c r="D3716" t="s">
        <v>292</v>
      </c>
      <c r="E3716" s="1">
        <v>45992</v>
      </c>
      <c r="F3716" s="1">
        <v>46356</v>
      </c>
      <c r="G3716" t="s">
        <v>47</v>
      </c>
      <c r="H3716" t="s">
        <v>30</v>
      </c>
      <c r="I3716" t="s">
        <v>31</v>
      </c>
      <c r="J3716" t="s">
        <v>616</v>
      </c>
      <c r="L3716" t="s">
        <v>975</v>
      </c>
      <c r="M3716" t="s">
        <v>112</v>
      </c>
      <c r="N3716" t="s">
        <v>67</v>
      </c>
      <c r="P3716" t="s">
        <v>35</v>
      </c>
      <c r="Q3716" s="1">
        <v>46338</v>
      </c>
      <c r="R3716" s="1">
        <v>46341</v>
      </c>
      <c r="S3716" t="s">
        <v>68</v>
      </c>
      <c r="T3716" s="2">
        <v>2189387</v>
      </c>
      <c r="U3716">
        <v>45</v>
      </c>
      <c r="V3716">
        <v>0</v>
      </c>
      <c r="W3716" s="2">
        <v>4500000</v>
      </c>
      <c r="X3716" s="2">
        <v>750000</v>
      </c>
      <c r="Y3716" s="2">
        <v>2189387</v>
      </c>
      <c r="Z3716" s="2">
        <v>985224</v>
      </c>
      <c r="AA3716" s="5">
        <f t="shared" si="58"/>
        <v>985224</v>
      </c>
    </row>
    <row r="3717" spans="1:27" x14ac:dyDescent="0.25">
      <c r="A3717">
        <v>1503989</v>
      </c>
      <c r="B3717" t="s">
        <v>2277</v>
      </c>
      <c r="C3717" t="s">
        <v>62</v>
      </c>
      <c r="D3717" t="s">
        <v>2278</v>
      </c>
      <c r="E3717" s="1">
        <v>45805</v>
      </c>
      <c r="F3717" s="1">
        <v>46344</v>
      </c>
      <c r="G3717" t="s">
        <v>29</v>
      </c>
      <c r="H3717" t="s">
        <v>30</v>
      </c>
      <c r="I3717" t="s">
        <v>31</v>
      </c>
      <c r="J3717" t="s">
        <v>4336</v>
      </c>
      <c r="L3717" t="s">
        <v>184</v>
      </c>
      <c r="M3717" t="s">
        <v>185</v>
      </c>
      <c r="N3717" t="s">
        <v>67</v>
      </c>
      <c r="P3717" t="s">
        <v>35</v>
      </c>
      <c r="Q3717" s="1">
        <v>46339</v>
      </c>
      <c r="R3717" s="1">
        <v>46339</v>
      </c>
      <c r="S3717" t="s">
        <v>68</v>
      </c>
      <c r="T3717" s="2">
        <v>425000</v>
      </c>
      <c r="U3717">
        <v>20</v>
      </c>
      <c r="V3717">
        <v>0</v>
      </c>
      <c r="W3717" s="2">
        <v>85000</v>
      </c>
      <c r="X3717">
        <v>0</v>
      </c>
      <c r="Y3717" s="2">
        <v>425000</v>
      </c>
      <c r="Z3717" s="2">
        <v>85000</v>
      </c>
      <c r="AA3717" s="5">
        <f t="shared" si="58"/>
        <v>85000</v>
      </c>
    </row>
    <row r="3718" spans="1:27" x14ac:dyDescent="0.25">
      <c r="A3718">
        <v>1521671</v>
      </c>
      <c r="B3718" t="s">
        <v>4715</v>
      </c>
      <c r="C3718" t="s">
        <v>4715</v>
      </c>
      <c r="D3718" t="s">
        <v>292</v>
      </c>
      <c r="E3718" s="1">
        <v>45992</v>
      </c>
      <c r="F3718" s="1">
        <v>46356</v>
      </c>
      <c r="G3718" t="s">
        <v>47</v>
      </c>
      <c r="H3718" t="s">
        <v>30</v>
      </c>
      <c r="I3718" t="s">
        <v>31</v>
      </c>
      <c r="J3718" t="s">
        <v>2049</v>
      </c>
      <c r="L3718" t="s">
        <v>3565</v>
      </c>
      <c r="M3718" t="s">
        <v>3566</v>
      </c>
      <c r="N3718" t="s">
        <v>213</v>
      </c>
      <c r="P3718" t="s">
        <v>35</v>
      </c>
      <c r="Q3718" s="1">
        <v>46339</v>
      </c>
      <c r="R3718" s="1">
        <v>46341</v>
      </c>
      <c r="S3718" t="s">
        <v>68</v>
      </c>
      <c r="T3718" s="2">
        <v>940627</v>
      </c>
      <c r="U3718">
        <v>45</v>
      </c>
      <c r="V3718">
        <v>0</v>
      </c>
      <c r="W3718" s="2">
        <v>4500000</v>
      </c>
      <c r="X3718" s="2">
        <v>750000</v>
      </c>
      <c r="Y3718" s="2">
        <v>940627</v>
      </c>
      <c r="Z3718" s="2">
        <v>423282</v>
      </c>
      <c r="AA3718" s="5">
        <f t="shared" si="58"/>
        <v>423282</v>
      </c>
    </row>
    <row r="3719" spans="1:27" x14ac:dyDescent="0.25">
      <c r="A3719">
        <v>1478304</v>
      </c>
      <c r="B3719" t="s">
        <v>4431</v>
      </c>
      <c r="C3719" t="s">
        <v>62</v>
      </c>
      <c r="D3719" t="s">
        <v>4432</v>
      </c>
      <c r="E3719" s="1">
        <v>45637</v>
      </c>
      <c r="F3719" s="1">
        <v>46348</v>
      </c>
      <c r="G3719" t="s">
        <v>29</v>
      </c>
      <c r="H3719" t="s">
        <v>30</v>
      </c>
      <c r="I3719" t="s">
        <v>31</v>
      </c>
      <c r="J3719" t="s">
        <v>5862</v>
      </c>
      <c r="L3719" t="s">
        <v>1185</v>
      </c>
      <c r="M3719" t="s">
        <v>133</v>
      </c>
      <c r="N3719" t="s">
        <v>67</v>
      </c>
      <c r="P3719" t="s">
        <v>35</v>
      </c>
      <c r="Q3719" s="1">
        <v>46341</v>
      </c>
      <c r="R3719" s="1">
        <v>46343</v>
      </c>
      <c r="S3719" t="s">
        <v>68</v>
      </c>
      <c r="T3719" s="2">
        <v>105000</v>
      </c>
      <c r="U3719">
        <v>20</v>
      </c>
      <c r="V3719">
        <v>0</v>
      </c>
      <c r="W3719" s="2">
        <v>21000</v>
      </c>
      <c r="X3719">
        <v>0</v>
      </c>
      <c r="Y3719" s="2">
        <v>105000</v>
      </c>
      <c r="Z3719" s="2">
        <v>21000</v>
      </c>
      <c r="AA3719" s="5">
        <f t="shared" si="58"/>
        <v>21000</v>
      </c>
    </row>
    <row r="3720" spans="1:27" x14ac:dyDescent="0.25">
      <c r="A3720">
        <v>1523131</v>
      </c>
      <c r="B3720" t="s">
        <v>5126</v>
      </c>
      <c r="C3720" t="s">
        <v>1341</v>
      </c>
      <c r="D3720" t="s">
        <v>1807</v>
      </c>
      <c r="E3720" s="1">
        <v>45957</v>
      </c>
      <c r="F3720" s="1">
        <v>46349</v>
      </c>
      <c r="G3720" t="s">
        <v>29</v>
      </c>
      <c r="H3720" t="s">
        <v>30</v>
      </c>
      <c r="I3720" t="s">
        <v>31</v>
      </c>
      <c r="J3720" t="s">
        <v>71</v>
      </c>
      <c r="L3720" t="s">
        <v>1156</v>
      </c>
      <c r="M3720" t="s">
        <v>73</v>
      </c>
      <c r="N3720" t="s">
        <v>67</v>
      </c>
      <c r="P3720" t="s">
        <v>35</v>
      </c>
      <c r="Q3720" s="1">
        <v>46342</v>
      </c>
      <c r="R3720" s="1">
        <v>46344</v>
      </c>
      <c r="S3720" t="s">
        <v>68</v>
      </c>
      <c r="T3720" s="2">
        <v>633896</v>
      </c>
      <c r="U3720">
        <v>20</v>
      </c>
      <c r="V3720">
        <v>0</v>
      </c>
      <c r="W3720" s="2">
        <v>928444</v>
      </c>
      <c r="X3720">
        <v>0</v>
      </c>
      <c r="Y3720" s="2">
        <v>633896</v>
      </c>
      <c r="Z3720" s="2">
        <v>126779</v>
      </c>
      <c r="AA3720" s="5">
        <f t="shared" si="58"/>
        <v>126779</v>
      </c>
    </row>
    <row r="3721" spans="1:27" x14ac:dyDescent="0.25">
      <c r="A3721">
        <v>1523138</v>
      </c>
      <c r="B3721" t="s">
        <v>5126</v>
      </c>
      <c r="C3721" t="s">
        <v>1341</v>
      </c>
      <c r="D3721" t="s">
        <v>1807</v>
      </c>
      <c r="E3721" s="1">
        <v>45957</v>
      </c>
      <c r="F3721" s="1">
        <v>46349</v>
      </c>
      <c r="G3721" t="s">
        <v>29</v>
      </c>
      <c r="H3721" t="s">
        <v>30</v>
      </c>
      <c r="I3721" t="s">
        <v>31</v>
      </c>
      <c r="J3721" t="s">
        <v>5863</v>
      </c>
      <c r="L3721" t="s">
        <v>1156</v>
      </c>
      <c r="M3721" t="s">
        <v>73</v>
      </c>
      <c r="N3721" t="s">
        <v>67</v>
      </c>
      <c r="P3721" t="s">
        <v>35</v>
      </c>
      <c r="Q3721" s="1">
        <v>46342</v>
      </c>
      <c r="R3721" s="1">
        <v>46344</v>
      </c>
      <c r="S3721" t="s">
        <v>68</v>
      </c>
      <c r="T3721" s="2">
        <v>848470</v>
      </c>
      <c r="U3721">
        <v>20</v>
      </c>
      <c r="V3721">
        <v>0</v>
      </c>
      <c r="W3721" s="2">
        <v>928444</v>
      </c>
      <c r="X3721">
        <v>0</v>
      </c>
      <c r="Y3721" s="2">
        <v>848470</v>
      </c>
      <c r="Z3721" s="2">
        <v>169694</v>
      </c>
      <c r="AA3721" s="5">
        <f t="shared" si="58"/>
        <v>169694</v>
      </c>
    </row>
    <row r="3722" spans="1:27" x14ac:dyDescent="0.25">
      <c r="A3722">
        <v>1521673</v>
      </c>
      <c r="B3722" t="s">
        <v>4715</v>
      </c>
      <c r="C3722" t="s">
        <v>4715</v>
      </c>
      <c r="D3722" t="s">
        <v>292</v>
      </c>
      <c r="E3722" s="1">
        <v>45992</v>
      </c>
      <c r="F3722" s="1">
        <v>46356</v>
      </c>
      <c r="G3722" t="s">
        <v>47</v>
      </c>
      <c r="H3722" t="s">
        <v>30</v>
      </c>
      <c r="I3722" t="s">
        <v>31</v>
      </c>
      <c r="J3722" t="s">
        <v>3060</v>
      </c>
      <c r="L3722" t="s">
        <v>541</v>
      </c>
      <c r="N3722" t="s">
        <v>51</v>
      </c>
      <c r="P3722" t="s">
        <v>35</v>
      </c>
      <c r="Q3722" s="1">
        <v>46344</v>
      </c>
      <c r="R3722" s="1">
        <v>46348</v>
      </c>
      <c r="S3722" t="s">
        <v>68</v>
      </c>
      <c r="T3722" s="2">
        <v>1219109</v>
      </c>
      <c r="U3722">
        <v>45</v>
      </c>
      <c r="V3722">
        <v>0</v>
      </c>
      <c r="W3722" s="2">
        <v>4500000</v>
      </c>
      <c r="X3722" s="2">
        <v>750000</v>
      </c>
      <c r="Y3722" s="2">
        <v>1219109</v>
      </c>
      <c r="Z3722" s="2">
        <v>548599</v>
      </c>
      <c r="AA3722" s="5">
        <f t="shared" si="58"/>
        <v>548599</v>
      </c>
    </row>
    <row r="3723" spans="1:27" x14ac:dyDescent="0.25">
      <c r="A3723">
        <v>1488416</v>
      </c>
      <c r="B3723" t="s">
        <v>5864</v>
      </c>
      <c r="C3723" t="s">
        <v>62</v>
      </c>
      <c r="D3723" t="s">
        <v>4505</v>
      </c>
      <c r="E3723" s="1">
        <v>45714</v>
      </c>
      <c r="F3723" s="1">
        <v>46353</v>
      </c>
      <c r="G3723" t="s">
        <v>29</v>
      </c>
      <c r="H3723" t="s">
        <v>30</v>
      </c>
      <c r="I3723" t="s">
        <v>31</v>
      </c>
      <c r="J3723" t="s">
        <v>5865</v>
      </c>
      <c r="L3723" t="s">
        <v>137</v>
      </c>
      <c r="M3723" t="s">
        <v>138</v>
      </c>
      <c r="N3723" t="s">
        <v>67</v>
      </c>
      <c r="P3723" t="s">
        <v>35</v>
      </c>
      <c r="Q3723" s="1">
        <v>46345</v>
      </c>
      <c r="R3723" s="1">
        <v>46348</v>
      </c>
      <c r="S3723" t="s">
        <v>68</v>
      </c>
      <c r="T3723" s="2">
        <v>900000</v>
      </c>
      <c r="U3723">
        <v>20</v>
      </c>
      <c r="V3723">
        <v>0</v>
      </c>
      <c r="W3723" s="2">
        <v>180000</v>
      </c>
      <c r="X3723">
        <v>0</v>
      </c>
      <c r="Y3723" s="2">
        <v>900000</v>
      </c>
      <c r="Z3723" s="2">
        <v>180000</v>
      </c>
      <c r="AA3723" s="5">
        <f t="shared" si="58"/>
        <v>180000</v>
      </c>
    </row>
    <row r="3724" spans="1:27" x14ac:dyDescent="0.25">
      <c r="A3724">
        <v>1521677</v>
      </c>
      <c r="B3724" t="s">
        <v>4715</v>
      </c>
      <c r="C3724" t="s">
        <v>4715</v>
      </c>
      <c r="D3724" t="s">
        <v>292</v>
      </c>
      <c r="E3724" s="1">
        <v>45992</v>
      </c>
      <c r="F3724" s="1">
        <v>46356</v>
      </c>
      <c r="G3724" t="s">
        <v>47</v>
      </c>
      <c r="H3724" t="s">
        <v>30</v>
      </c>
      <c r="I3724" t="s">
        <v>31</v>
      </c>
      <c r="J3724" t="s">
        <v>2387</v>
      </c>
      <c r="L3724" t="s">
        <v>3061</v>
      </c>
      <c r="M3724" t="s">
        <v>97</v>
      </c>
      <c r="N3724" t="s">
        <v>67</v>
      </c>
      <c r="P3724" t="s">
        <v>35</v>
      </c>
      <c r="Q3724" s="1">
        <v>46345</v>
      </c>
      <c r="R3724" s="1">
        <v>46348</v>
      </c>
      <c r="S3724" t="s">
        <v>68</v>
      </c>
      <c r="T3724" s="2">
        <v>1005663</v>
      </c>
      <c r="U3724">
        <v>45</v>
      </c>
      <c r="V3724">
        <v>0</v>
      </c>
      <c r="W3724" s="2">
        <v>4500000</v>
      </c>
      <c r="X3724" s="2">
        <v>750000</v>
      </c>
      <c r="Y3724" s="2">
        <v>1005663</v>
      </c>
      <c r="Z3724" s="2">
        <v>452548</v>
      </c>
      <c r="AA3724" s="5">
        <f t="shared" si="58"/>
        <v>452548</v>
      </c>
    </row>
    <row r="3725" spans="1:27" x14ac:dyDescent="0.25">
      <c r="A3725">
        <v>1521676</v>
      </c>
      <c r="B3725" t="s">
        <v>4715</v>
      </c>
      <c r="C3725" t="s">
        <v>4715</v>
      </c>
      <c r="D3725" t="s">
        <v>292</v>
      </c>
      <c r="E3725" s="1">
        <v>45992</v>
      </c>
      <c r="F3725" s="1">
        <v>46356</v>
      </c>
      <c r="G3725" t="s">
        <v>47</v>
      </c>
      <c r="H3725" t="s">
        <v>30</v>
      </c>
      <c r="I3725" t="s">
        <v>31</v>
      </c>
      <c r="J3725" t="s">
        <v>2049</v>
      </c>
      <c r="L3725" t="s">
        <v>1041</v>
      </c>
      <c r="M3725" t="s">
        <v>1042</v>
      </c>
      <c r="N3725" t="s">
        <v>213</v>
      </c>
      <c r="P3725" t="s">
        <v>35</v>
      </c>
      <c r="Q3725" s="1">
        <v>46345</v>
      </c>
      <c r="R3725" s="1">
        <v>46348</v>
      </c>
      <c r="S3725" t="s">
        <v>68</v>
      </c>
      <c r="T3725" s="2">
        <v>1079688</v>
      </c>
      <c r="U3725">
        <v>45</v>
      </c>
      <c r="V3725">
        <v>0</v>
      </c>
      <c r="W3725" s="2">
        <v>4500000</v>
      </c>
      <c r="X3725" s="2">
        <v>750000</v>
      </c>
      <c r="Y3725" s="2">
        <v>1079688</v>
      </c>
      <c r="Z3725" s="2">
        <v>485860</v>
      </c>
      <c r="AA3725" s="5">
        <f t="shared" si="58"/>
        <v>485860</v>
      </c>
    </row>
    <row r="3726" spans="1:27" x14ac:dyDescent="0.25">
      <c r="A3726">
        <v>1521675</v>
      </c>
      <c r="B3726" t="s">
        <v>4715</v>
      </c>
      <c r="C3726" t="s">
        <v>4715</v>
      </c>
      <c r="D3726" t="s">
        <v>292</v>
      </c>
      <c r="E3726" s="1">
        <v>45992</v>
      </c>
      <c r="F3726" s="1">
        <v>46356</v>
      </c>
      <c r="G3726" t="s">
        <v>47</v>
      </c>
      <c r="H3726" t="s">
        <v>30</v>
      </c>
      <c r="I3726" t="s">
        <v>31</v>
      </c>
      <c r="J3726" t="s">
        <v>2153</v>
      </c>
      <c r="L3726" t="s">
        <v>2951</v>
      </c>
      <c r="M3726" t="s">
        <v>877</v>
      </c>
      <c r="N3726" t="s">
        <v>67</v>
      </c>
      <c r="P3726" t="s">
        <v>35</v>
      </c>
      <c r="Q3726" s="1">
        <v>46345</v>
      </c>
      <c r="R3726" s="1">
        <v>46348</v>
      </c>
      <c r="S3726" t="s">
        <v>68</v>
      </c>
      <c r="T3726" s="2">
        <v>1217128</v>
      </c>
      <c r="U3726">
        <v>45</v>
      </c>
      <c r="V3726">
        <v>0</v>
      </c>
      <c r="W3726" s="2">
        <v>4500000</v>
      </c>
      <c r="X3726" s="2">
        <v>750000</v>
      </c>
      <c r="Y3726" s="2">
        <v>1217128</v>
      </c>
      <c r="Z3726" s="2">
        <v>547708</v>
      </c>
      <c r="AA3726" s="5">
        <f t="shared" si="58"/>
        <v>547708</v>
      </c>
    </row>
    <row r="3727" spans="1:27" x14ac:dyDescent="0.25">
      <c r="A3727">
        <v>1521674</v>
      </c>
      <c r="B3727" t="s">
        <v>4715</v>
      </c>
      <c r="C3727" t="s">
        <v>4715</v>
      </c>
      <c r="D3727" t="s">
        <v>292</v>
      </c>
      <c r="E3727" s="1">
        <v>45992</v>
      </c>
      <c r="F3727" s="1">
        <v>46356</v>
      </c>
      <c r="G3727" t="s">
        <v>47</v>
      </c>
      <c r="H3727" t="s">
        <v>30</v>
      </c>
      <c r="I3727" t="s">
        <v>31</v>
      </c>
      <c r="J3727" t="s">
        <v>357</v>
      </c>
      <c r="L3727" t="s">
        <v>2270</v>
      </c>
      <c r="M3727" t="s">
        <v>302</v>
      </c>
      <c r="N3727" t="s">
        <v>67</v>
      </c>
      <c r="P3727" t="s">
        <v>35</v>
      </c>
      <c r="Q3727" s="1">
        <v>46345</v>
      </c>
      <c r="R3727" s="1">
        <v>46348</v>
      </c>
      <c r="S3727" t="s">
        <v>68</v>
      </c>
      <c r="T3727" s="2">
        <v>1611689</v>
      </c>
      <c r="U3727">
        <v>45</v>
      </c>
      <c r="V3727">
        <v>0</v>
      </c>
      <c r="W3727" s="2">
        <v>4500000</v>
      </c>
      <c r="X3727" s="2">
        <v>750000</v>
      </c>
      <c r="Y3727" s="2">
        <v>1611689</v>
      </c>
      <c r="Z3727" s="2">
        <v>725260</v>
      </c>
      <c r="AA3727" s="5">
        <f t="shared" si="58"/>
        <v>725260</v>
      </c>
    </row>
    <row r="3728" spans="1:27" x14ac:dyDescent="0.25">
      <c r="A3728">
        <v>1521679</v>
      </c>
      <c r="B3728" t="s">
        <v>4715</v>
      </c>
      <c r="C3728" t="s">
        <v>4715</v>
      </c>
      <c r="D3728" t="s">
        <v>292</v>
      </c>
      <c r="E3728" s="1">
        <v>45992</v>
      </c>
      <c r="F3728" s="1">
        <v>46356</v>
      </c>
      <c r="G3728" t="s">
        <v>47</v>
      </c>
      <c r="H3728" t="s">
        <v>30</v>
      </c>
      <c r="I3728" t="s">
        <v>31</v>
      </c>
      <c r="J3728" t="s">
        <v>293</v>
      </c>
      <c r="L3728" t="s">
        <v>944</v>
      </c>
      <c r="N3728" t="s">
        <v>90</v>
      </c>
      <c r="P3728" t="s">
        <v>35</v>
      </c>
      <c r="Q3728" s="1">
        <v>46346</v>
      </c>
      <c r="R3728" s="1">
        <v>46348</v>
      </c>
      <c r="S3728" t="s">
        <v>68</v>
      </c>
      <c r="T3728" s="2">
        <v>436705</v>
      </c>
      <c r="U3728">
        <v>45</v>
      </c>
      <c r="V3728">
        <v>0</v>
      </c>
      <c r="W3728" s="2">
        <v>4500000</v>
      </c>
      <c r="X3728" s="2">
        <v>750000</v>
      </c>
      <c r="Y3728" s="2">
        <v>436705</v>
      </c>
      <c r="Z3728" s="2">
        <v>196517</v>
      </c>
      <c r="AA3728" s="5">
        <f t="shared" si="58"/>
        <v>196517</v>
      </c>
    </row>
    <row r="3729" spans="1:27" x14ac:dyDescent="0.25">
      <c r="A3729">
        <v>1521727</v>
      </c>
      <c r="B3729" t="s">
        <v>4715</v>
      </c>
      <c r="C3729" t="s">
        <v>4715</v>
      </c>
      <c r="D3729" t="s">
        <v>292</v>
      </c>
      <c r="E3729" s="1">
        <v>45992</v>
      </c>
      <c r="F3729" s="1">
        <v>46356</v>
      </c>
      <c r="G3729" t="s">
        <v>47</v>
      </c>
      <c r="H3729" t="s">
        <v>30</v>
      </c>
      <c r="I3729" t="s">
        <v>31</v>
      </c>
      <c r="J3729" t="s">
        <v>4879</v>
      </c>
      <c r="L3729" t="s">
        <v>791</v>
      </c>
      <c r="M3729" t="s">
        <v>754</v>
      </c>
      <c r="N3729" t="s">
        <v>67</v>
      </c>
      <c r="P3729" t="s">
        <v>35</v>
      </c>
      <c r="Q3729" s="1">
        <v>46346</v>
      </c>
      <c r="R3729" s="1">
        <v>46348</v>
      </c>
      <c r="S3729" t="s">
        <v>68</v>
      </c>
      <c r="T3729" s="2">
        <v>1211730</v>
      </c>
      <c r="U3729">
        <v>45</v>
      </c>
      <c r="V3729">
        <v>0</v>
      </c>
      <c r="W3729" s="2">
        <v>4500000</v>
      </c>
      <c r="X3729" s="2">
        <v>750000</v>
      </c>
      <c r="Y3729" s="2">
        <v>1211730</v>
      </c>
      <c r="Z3729" s="2">
        <v>545279</v>
      </c>
      <c r="AA3729" s="5">
        <f t="shared" si="58"/>
        <v>545279</v>
      </c>
    </row>
    <row r="3730" spans="1:27" x14ac:dyDescent="0.25">
      <c r="A3730">
        <v>1521684</v>
      </c>
      <c r="B3730" t="s">
        <v>4715</v>
      </c>
      <c r="C3730" t="s">
        <v>4715</v>
      </c>
      <c r="D3730" t="s">
        <v>292</v>
      </c>
      <c r="E3730" s="1">
        <v>45992</v>
      </c>
      <c r="F3730" s="1">
        <v>46356</v>
      </c>
      <c r="G3730" t="s">
        <v>47</v>
      </c>
      <c r="H3730" t="s">
        <v>30</v>
      </c>
      <c r="I3730" t="s">
        <v>31</v>
      </c>
      <c r="J3730" t="s">
        <v>2387</v>
      </c>
      <c r="L3730" t="s">
        <v>5866</v>
      </c>
      <c r="M3730" t="s">
        <v>185</v>
      </c>
      <c r="N3730" t="s">
        <v>67</v>
      </c>
      <c r="P3730" t="s">
        <v>35</v>
      </c>
      <c r="Q3730" s="1">
        <v>46351</v>
      </c>
      <c r="R3730" s="1">
        <v>46355</v>
      </c>
      <c r="S3730" t="s">
        <v>68</v>
      </c>
      <c r="T3730" s="2">
        <v>613005</v>
      </c>
      <c r="U3730">
        <v>45</v>
      </c>
      <c r="V3730">
        <v>0</v>
      </c>
      <c r="W3730" s="2">
        <v>4500000</v>
      </c>
      <c r="X3730" s="2">
        <v>750000</v>
      </c>
      <c r="Y3730" s="2">
        <v>613005</v>
      </c>
      <c r="Z3730" s="2">
        <v>275852</v>
      </c>
      <c r="AA3730" s="5">
        <f t="shared" si="58"/>
        <v>275852</v>
      </c>
    </row>
    <row r="3731" spans="1:27" x14ac:dyDescent="0.25">
      <c r="A3731">
        <v>1521683</v>
      </c>
      <c r="B3731" t="s">
        <v>4715</v>
      </c>
      <c r="C3731" t="s">
        <v>4715</v>
      </c>
      <c r="D3731" t="s">
        <v>292</v>
      </c>
      <c r="E3731" s="1">
        <v>45992</v>
      </c>
      <c r="F3731" s="1">
        <v>46356</v>
      </c>
      <c r="G3731" t="s">
        <v>47</v>
      </c>
      <c r="H3731" t="s">
        <v>30</v>
      </c>
      <c r="I3731" t="s">
        <v>31</v>
      </c>
      <c r="J3731" t="s">
        <v>3060</v>
      </c>
      <c r="L3731" t="s">
        <v>3832</v>
      </c>
      <c r="N3731" t="s">
        <v>51</v>
      </c>
      <c r="P3731" t="s">
        <v>35</v>
      </c>
      <c r="Q3731" s="1">
        <v>46351</v>
      </c>
      <c r="R3731" s="1">
        <v>46355</v>
      </c>
      <c r="S3731" t="s">
        <v>68</v>
      </c>
      <c r="T3731" s="2">
        <v>843939</v>
      </c>
      <c r="U3731">
        <v>45</v>
      </c>
      <c r="V3731">
        <v>0</v>
      </c>
      <c r="W3731" s="2">
        <v>4500000</v>
      </c>
      <c r="X3731" s="2">
        <v>750000</v>
      </c>
      <c r="Y3731" s="2">
        <v>843939</v>
      </c>
      <c r="Z3731" s="2">
        <v>379773</v>
      </c>
      <c r="AA3731" s="5">
        <f t="shared" si="58"/>
        <v>379773</v>
      </c>
    </row>
    <row r="3732" spans="1:27" x14ac:dyDescent="0.25">
      <c r="A3732">
        <v>1521682</v>
      </c>
      <c r="B3732" t="s">
        <v>4715</v>
      </c>
      <c r="C3732" t="s">
        <v>4715</v>
      </c>
      <c r="D3732" t="s">
        <v>292</v>
      </c>
      <c r="E3732" s="1">
        <v>45992</v>
      </c>
      <c r="F3732" s="1">
        <v>46356</v>
      </c>
      <c r="G3732" t="s">
        <v>47</v>
      </c>
      <c r="H3732" t="s">
        <v>30</v>
      </c>
      <c r="I3732" t="s">
        <v>31</v>
      </c>
      <c r="J3732" t="s">
        <v>2153</v>
      </c>
      <c r="L3732" t="s">
        <v>2707</v>
      </c>
      <c r="M3732" t="s">
        <v>1263</v>
      </c>
      <c r="N3732" t="s">
        <v>67</v>
      </c>
      <c r="P3732" t="s">
        <v>35</v>
      </c>
      <c r="Q3732" s="1">
        <v>46351</v>
      </c>
      <c r="R3732" s="1">
        <v>46355</v>
      </c>
      <c r="S3732" t="s">
        <v>68</v>
      </c>
      <c r="T3732" s="2">
        <v>1281787</v>
      </c>
      <c r="U3732">
        <v>45</v>
      </c>
      <c r="V3732">
        <v>0</v>
      </c>
      <c r="W3732" s="2">
        <v>4500000</v>
      </c>
      <c r="X3732" s="2">
        <v>750000</v>
      </c>
      <c r="Y3732" s="2">
        <v>1281787</v>
      </c>
      <c r="Z3732" s="2">
        <v>576804</v>
      </c>
      <c r="AA3732" s="5">
        <f t="shared" si="58"/>
        <v>576804</v>
      </c>
    </row>
    <row r="3733" spans="1:27" x14ac:dyDescent="0.25">
      <c r="A3733">
        <v>1521681</v>
      </c>
      <c r="B3733" t="s">
        <v>4715</v>
      </c>
      <c r="C3733" t="s">
        <v>4715</v>
      </c>
      <c r="D3733" t="s">
        <v>292</v>
      </c>
      <c r="E3733" s="1">
        <v>45992</v>
      </c>
      <c r="F3733" s="1">
        <v>46356</v>
      </c>
      <c r="G3733" t="s">
        <v>47</v>
      </c>
      <c r="H3733" t="s">
        <v>30</v>
      </c>
      <c r="I3733" t="s">
        <v>31</v>
      </c>
      <c r="J3733" t="s">
        <v>616</v>
      </c>
      <c r="L3733" t="s">
        <v>4592</v>
      </c>
      <c r="M3733" t="s">
        <v>112</v>
      </c>
      <c r="N3733" t="s">
        <v>67</v>
      </c>
      <c r="P3733" t="s">
        <v>35</v>
      </c>
      <c r="Q3733" s="1">
        <v>46351</v>
      </c>
      <c r="R3733" s="1">
        <v>46355</v>
      </c>
      <c r="S3733" t="s">
        <v>68</v>
      </c>
      <c r="T3733" s="2">
        <v>1575713</v>
      </c>
      <c r="U3733">
        <v>45</v>
      </c>
      <c r="V3733">
        <v>0</v>
      </c>
      <c r="W3733" s="2">
        <v>4500000</v>
      </c>
      <c r="X3733" s="2">
        <v>750000</v>
      </c>
      <c r="Y3733" s="2">
        <v>1575713</v>
      </c>
      <c r="Z3733" s="2">
        <v>709071</v>
      </c>
      <c r="AA3733" s="5">
        <f t="shared" si="58"/>
        <v>709071</v>
      </c>
    </row>
    <row r="3734" spans="1:27" x14ac:dyDescent="0.25">
      <c r="A3734">
        <v>1521680</v>
      </c>
      <c r="B3734" t="s">
        <v>4715</v>
      </c>
      <c r="C3734" t="s">
        <v>4715</v>
      </c>
      <c r="D3734" t="s">
        <v>292</v>
      </c>
      <c r="E3734" s="1">
        <v>45992</v>
      </c>
      <c r="F3734" s="1">
        <v>46356</v>
      </c>
      <c r="G3734" t="s">
        <v>47</v>
      </c>
      <c r="H3734" t="s">
        <v>30</v>
      </c>
      <c r="I3734" t="s">
        <v>31</v>
      </c>
      <c r="J3734" t="s">
        <v>2049</v>
      </c>
      <c r="L3734" t="s">
        <v>862</v>
      </c>
      <c r="M3734" t="s">
        <v>863</v>
      </c>
      <c r="N3734" t="s">
        <v>213</v>
      </c>
      <c r="P3734" t="s">
        <v>35</v>
      </c>
      <c r="Q3734" s="1">
        <v>46351</v>
      </c>
      <c r="R3734" s="1">
        <v>46355</v>
      </c>
      <c r="S3734" t="s">
        <v>68</v>
      </c>
      <c r="T3734" s="2">
        <v>2267745</v>
      </c>
      <c r="U3734">
        <v>45</v>
      </c>
      <c r="V3734">
        <v>0</v>
      </c>
      <c r="W3734" s="2">
        <v>4500000</v>
      </c>
      <c r="X3734" s="2">
        <v>750000</v>
      </c>
      <c r="Y3734" s="2">
        <v>2267745</v>
      </c>
      <c r="Z3734" s="2">
        <v>1020485</v>
      </c>
      <c r="AA3734" s="5">
        <f t="shared" si="58"/>
        <v>1020485</v>
      </c>
    </row>
    <row r="3735" spans="1:27" x14ac:dyDescent="0.25">
      <c r="A3735">
        <v>1521685</v>
      </c>
      <c r="B3735" t="s">
        <v>4715</v>
      </c>
      <c r="C3735" t="s">
        <v>4715</v>
      </c>
      <c r="D3735" t="s">
        <v>292</v>
      </c>
      <c r="E3735" s="1">
        <v>45992</v>
      </c>
      <c r="F3735" s="1">
        <v>46356</v>
      </c>
      <c r="G3735" t="s">
        <v>47</v>
      </c>
      <c r="H3735" t="s">
        <v>30</v>
      </c>
      <c r="I3735" t="s">
        <v>31</v>
      </c>
      <c r="J3735" t="s">
        <v>357</v>
      </c>
      <c r="L3735" t="s">
        <v>1335</v>
      </c>
      <c r="M3735" t="s">
        <v>1281</v>
      </c>
      <c r="N3735" t="s">
        <v>67</v>
      </c>
      <c r="P3735" t="s">
        <v>35</v>
      </c>
      <c r="Q3735" s="1">
        <v>46352</v>
      </c>
      <c r="R3735" s="1">
        <v>46355</v>
      </c>
      <c r="S3735" t="s">
        <v>68</v>
      </c>
      <c r="T3735" s="2">
        <v>1978600</v>
      </c>
      <c r="U3735">
        <v>45</v>
      </c>
      <c r="V3735">
        <v>0</v>
      </c>
      <c r="W3735" s="2">
        <v>4500000</v>
      </c>
      <c r="X3735" s="2">
        <v>750000</v>
      </c>
      <c r="Y3735" s="2">
        <v>1978600</v>
      </c>
      <c r="Z3735" s="2">
        <v>890370</v>
      </c>
      <c r="AA3735" s="5">
        <f t="shared" si="58"/>
        <v>890370</v>
      </c>
    </row>
    <row r="3736" spans="1:27" x14ac:dyDescent="0.25">
      <c r="A3736">
        <v>1521728</v>
      </c>
      <c r="B3736" t="s">
        <v>4715</v>
      </c>
      <c r="C3736" t="s">
        <v>4715</v>
      </c>
      <c r="D3736" t="s">
        <v>292</v>
      </c>
      <c r="E3736" s="1">
        <v>45992</v>
      </c>
      <c r="F3736" s="1">
        <v>46356</v>
      </c>
      <c r="G3736" t="s">
        <v>47</v>
      </c>
      <c r="H3736" t="s">
        <v>30</v>
      </c>
      <c r="I3736" t="s">
        <v>31</v>
      </c>
      <c r="J3736" t="s">
        <v>4879</v>
      </c>
      <c r="L3736" t="s">
        <v>1156</v>
      </c>
      <c r="M3736" t="s">
        <v>73</v>
      </c>
      <c r="N3736" t="s">
        <v>67</v>
      </c>
      <c r="P3736" t="s">
        <v>35</v>
      </c>
      <c r="Q3736" s="1">
        <v>46353</v>
      </c>
      <c r="R3736" s="1">
        <v>46355</v>
      </c>
      <c r="S3736" t="s">
        <v>68</v>
      </c>
      <c r="T3736" s="2">
        <v>1039734</v>
      </c>
      <c r="U3736">
        <v>45</v>
      </c>
      <c r="V3736">
        <v>0</v>
      </c>
      <c r="W3736" s="2">
        <v>4500000</v>
      </c>
      <c r="X3736" s="2">
        <v>750000</v>
      </c>
      <c r="Y3736" s="2">
        <v>1039734</v>
      </c>
      <c r="Z3736" s="2">
        <v>467880</v>
      </c>
      <c r="AA3736" s="5">
        <f t="shared" si="58"/>
        <v>467880</v>
      </c>
    </row>
    <row r="3737" spans="1:27" x14ac:dyDescent="0.25">
      <c r="A3737">
        <v>1488734</v>
      </c>
      <c r="B3737" t="s">
        <v>5159</v>
      </c>
      <c r="C3737" t="s">
        <v>62</v>
      </c>
      <c r="D3737" t="s">
        <v>4641</v>
      </c>
      <c r="E3737" s="1">
        <v>45707</v>
      </c>
      <c r="F3737" s="1">
        <v>46366</v>
      </c>
      <c r="G3737" t="s">
        <v>29</v>
      </c>
      <c r="H3737" t="s">
        <v>30</v>
      </c>
      <c r="I3737" t="s">
        <v>31</v>
      </c>
      <c r="J3737" t="s">
        <v>5867</v>
      </c>
      <c r="L3737" t="s">
        <v>1364</v>
      </c>
      <c r="M3737" t="s">
        <v>133</v>
      </c>
      <c r="N3737" t="s">
        <v>67</v>
      </c>
      <c r="P3737" t="s">
        <v>35</v>
      </c>
      <c r="Q3737" s="1">
        <v>46355</v>
      </c>
      <c r="R3737" s="1">
        <v>46361</v>
      </c>
      <c r="S3737" t="s">
        <v>68</v>
      </c>
      <c r="T3737" s="2">
        <v>1400000</v>
      </c>
      <c r="U3737">
        <v>20</v>
      </c>
      <c r="V3737">
        <v>0</v>
      </c>
      <c r="W3737" s="2">
        <v>280000</v>
      </c>
      <c r="X3737">
        <v>0</v>
      </c>
      <c r="Y3737" s="2">
        <v>1400000</v>
      </c>
      <c r="Z3737" s="2">
        <v>280000</v>
      </c>
      <c r="AA3737" s="5">
        <f t="shared" si="58"/>
        <v>280000</v>
      </c>
    </row>
    <row r="3738" spans="1:27" x14ac:dyDescent="0.25">
      <c r="A3738">
        <v>1487832</v>
      </c>
      <c r="B3738" t="s">
        <v>4702</v>
      </c>
      <c r="C3738" t="s">
        <v>62</v>
      </c>
      <c r="D3738" t="s">
        <v>4703</v>
      </c>
      <c r="E3738" s="1">
        <v>45691</v>
      </c>
      <c r="F3738" s="1">
        <v>46367</v>
      </c>
      <c r="G3738" t="s">
        <v>29</v>
      </c>
      <c r="H3738" t="s">
        <v>30</v>
      </c>
      <c r="I3738" t="s">
        <v>31</v>
      </c>
      <c r="J3738" t="s">
        <v>5868</v>
      </c>
      <c r="L3738" t="s">
        <v>2120</v>
      </c>
      <c r="M3738" t="s">
        <v>710</v>
      </c>
      <c r="N3738" t="s">
        <v>67</v>
      </c>
      <c r="P3738" t="s">
        <v>35</v>
      </c>
      <c r="Q3738" s="1">
        <v>46358</v>
      </c>
      <c r="R3738" s="1">
        <v>46362</v>
      </c>
      <c r="S3738" t="s">
        <v>68</v>
      </c>
      <c r="T3738" s="2">
        <v>625000</v>
      </c>
      <c r="U3738">
        <v>20</v>
      </c>
      <c r="V3738">
        <v>0</v>
      </c>
      <c r="W3738" s="2">
        <v>125000</v>
      </c>
      <c r="X3738">
        <v>0</v>
      </c>
      <c r="Y3738" s="2">
        <v>625000</v>
      </c>
      <c r="Z3738" s="2">
        <v>125000</v>
      </c>
      <c r="AA3738" s="5">
        <f t="shared" si="58"/>
        <v>125000</v>
      </c>
    </row>
    <row r="3739" spans="1:27" x14ac:dyDescent="0.25">
      <c r="A3739">
        <v>1521686</v>
      </c>
      <c r="B3739" t="s">
        <v>4715</v>
      </c>
      <c r="C3739" t="s">
        <v>4715</v>
      </c>
      <c r="D3739" t="s">
        <v>292</v>
      </c>
      <c r="E3739" s="1">
        <v>45992</v>
      </c>
      <c r="F3739" s="1">
        <v>46356</v>
      </c>
      <c r="G3739" t="s">
        <v>47</v>
      </c>
      <c r="H3739" t="s">
        <v>30</v>
      </c>
      <c r="I3739" t="s">
        <v>31</v>
      </c>
      <c r="J3739" t="s">
        <v>2049</v>
      </c>
      <c r="L3739" t="s">
        <v>4379</v>
      </c>
      <c r="M3739" t="s">
        <v>754</v>
      </c>
      <c r="N3739" t="s">
        <v>67</v>
      </c>
      <c r="P3739" t="s">
        <v>35</v>
      </c>
      <c r="Q3739" s="1">
        <v>46359</v>
      </c>
      <c r="R3739" s="1">
        <v>46362</v>
      </c>
      <c r="S3739" t="s">
        <v>68</v>
      </c>
      <c r="T3739" s="2">
        <v>845385</v>
      </c>
      <c r="U3739">
        <v>45</v>
      </c>
      <c r="V3739">
        <v>0</v>
      </c>
      <c r="W3739" s="2">
        <v>4500000</v>
      </c>
      <c r="X3739" s="2">
        <v>750000</v>
      </c>
      <c r="Y3739" s="2">
        <v>845385</v>
      </c>
      <c r="Z3739" s="2">
        <v>380423</v>
      </c>
      <c r="AA3739" s="5">
        <f t="shared" si="58"/>
        <v>380423</v>
      </c>
    </row>
    <row r="3740" spans="1:27" x14ac:dyDescent="0.25">
      <c r="A3740">
        <v>1522954</v>
      </c>
      <c r="B3740" t="s">
        <v>4843</v>
      </c>
      <c r="C3740" t="s">
        <v>1341</v>
      </c>
      <c r="D3740" t="s">
        <v>4844</v>
      </c>
      <c r="E3740" s="1">
        <v>45947</v>
      </c>
      <c r="F3740" s="1">
        <v>46379</v>
      </c>
      <c r="G3740" t="s">
        <v>29</v>
      </c>
      <c r="H3740" t="s">
        <v>30</v>
      </c>
      <c r="I3740" t="s">
        <v>31</v>
      </c>
      <c r="J3740" t="s">
        <v>5869</v>
      </c>
      <c r="L3740" t="s">
        <v>137</v>
      </c>
      <c r="M3740" t="s">
        <v>138</v>
      </c>
      <c r="N3740" t="s">
        <v>67</v>
      </c>
      <c r="P3740" t="s">
        <v>35</v>
      </c>
      <c r="Q3740" s="1">
        <v>46372</v>
      </c>
      <c r="R3740" s="1">
        <v>46374</v>
      </c>
      <c r="S3740" t="s">
        <v>68</v>
      </c>
      <c r="T3740" s="2">
        <v>2400000</v>
      </c>
      <c r="U3740">
        <v>20</v>
      </c>
      <c r="V3740">
        <v>0</v>
      </c>
      <c r="W3740" s="2">
        <v>460000</v>
      </c>
      <c r="X3740">
        <v>0</v>
      </c>
      <c r="Y3740" s="2">
        <v>2400000</v>
      </c>
      <c r="Z3740" s="2">
        <v>480000</v>
      </c>
      <c r="AA3740" s="5">
        <f t="shared" si="58"/>
        <v>480000</v>
      </c>
    </row>
  </sheetData>
  <autoFilter ref="A1:AA3740" xr:uid="{508DC3AB-058F-40A8-AE30-099512A2D7E4}">
    <sortState xmlns:xlrd2="http://schemas.microsoft.com/office/spreadsheetml/2017/richdata2" ref="A2:AA3740">
      <sortCondition ref="Q1:Q37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12B6-F1A7-4275-99EA-8084273F2B15}">
  <dimension ref="A1:AA3703"/>
  <sheetViews>
    <sheetView tabSelected="1" topLeftCell="J3642" workbookViewId="0">
      <selection sqref="A1:AA3703"/>
    </sheetView>
  </sheetViews>
  <sheetFormatPr defaultRowHeight="12.5" x14ac:dyDescent="0.25"/>
  <cols>
    <col min="2" max="2" width="16.453125" customWidth="1"/>
    <col min="3" max="3" width="22" customWidth="1"/>
    <col min="4" max="4" width="35.1796875" customWidth="1"/>
    <col min="5" max="5" width="14.453125" customWidth="1"/>
    <col min="6" max="6" width="13.453125" customWidth="1"/>
    <col min="7" max="16" width="9.1796875" customWidth="1"/>
    <col min="17" max="17" width="12.453125" customWidth="1"/>
    <col min="18" max="18" width="10.81640625" customWidth="1"/>
    <col min="19" max="19" width="14.453125" bestFit="1" customWidth="1"/>
    <col min="20" max="20" width="15.54296875" bestFit="1" customWidth="1"/>
    <col min="21" max="21" width="8.54296875" bestFit="1" customWidth="1"/>
    <col min="22" max="22" width="14.81640625" bestFit="1" customWidth="1"/>
    <col min="23" max="23" width="15" bestFit="1" customWidth="1"/>
    <col min="24" max="24" width="13.36328125" bestFit="1" customWidth="1"/>
    <col min="25" max="25" width="19.6328125" style="6" bestFit="1" customWidth="1"/>
    <col min="26" max="26" width="23.7265625" bestFit="1" customWidth="1"/>
    <col min="27" max="27" width="12.08984375" bestFit="1" customWidth="1"/>
  </cols>
  <sheetData>
    <row r="1" spans="1:27" ht="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8" t="s">
        <v>22</v>
      </c>
      <c r="X1" t="s">
        <v>23</v>
      </c>
      <c r="Y1" s="6" t="s">
        <v>24</v>
      </c>
      <c r="Z1" t="s">
        <v>25</v>
      </c>
      <c r="AA1" t="s">
        <v>26</v>
      </c>
    </row>
    <row r="2" spans="1:27" x14ac:dyDescent="0.25">
      <c r="A2">
        <v>1384864</v>
      </c>
      <c r="B2" t="s">
        <v>38</v>
      </c>
      <c r="C2" t="s">
        <v>38</v>
      </c>
      <c r="D2" t="s">
        <v>39</v>
      </c>
      <c r="E2" s="1">
        <v>45292</v>
      </c>
      <c r="F2" s="1">
        <v>45657</v>
      </c>
      <c r="G2" t="s">
        <v>29</v>
      </c>
      <c r="H2" t="s">
        <v>30</v>
      </c>
      <c r="I2" t="s">
        <v>40</v>
      </c>
      <c r="J2" t="s">
        <v>41</v>
      </c>
      <c r="K2" t="s">
        <v>42</v>
      </c>
      <c r="L2" t="s">
        <v>43</v>
      </c>
      <c r="N2" t="s">
        <v>44</v>
      </c>
      <c r="P2" t="s">
        <v>5870</v>
      </c>
      <c r="Q2" s="1">
        <v>46083</v>
      </c>
      <c r="R2" s="1">
        <v>46086</v>
      </c>
      <c r="S2" t="s">
        <v>36</v>
      </c>
      <c r="T2" s="2">
        <v>10000000</v>
      </c>
      <c r="U2">
        <v>7</v>
      </c>
      <c r="V2">
        <v>75</v>
      </c>
      <c r="W2" s="2">
        <v>12313262</v>
      </c>
      <c r="X2">
        <v>0</v>
      </c>
      <c r="Y2" s="7">
        <v>13500000</v>
      </c>
      <c r="Z2" s="2">
        <v>978750</v>
      </c>
      <c r="AA2" s="5">
        <f t="shared" ref="AA2:AA65" si="0">Z2*(1-V2%)</f>
        <v>244687.5</v>
      </c>
    </row>
    <row r="3" spans="1:27" x14ac:dyDescent="0.25">
      <c r="A3">
        <v>1520518</v>
      </c>
      <c r="B3" t="s">
        <v>27</v>
      </c>
      <c r="C3" t="s">
        <v>27</v>
      </c>
      <c r="D3" t="s">
        <v>28</v>
      </c>
      <c r="E3" s="1">
        <v>45658</v>
      </c>
      <c r="F3" s="1">
        <v>46022</v>
      </c>
      <c r="G3" t="s">
        <v>29</v>
      </c>
      <c r="H3" t="s">
        <v>30</v>
      </c>
      <c r="I3" t="s">
        <v>31</v>
      </c>
      <c r="J3" t="s">
        <v>32</v>
      </c>
      <c r="L3" t="s">
        <v>33</v>
      </c>
      <c r="N3" t="s">
        <v>34</v>
      </c>
      <c r="P3" t="s">
        <v>5870</v>
      </c>
      <c r="Q3" s="1">
        <v>45658</v>
      </c>
      <c r="R3" s="1">
        <v>46022</v>
      </c>
      <c r="S3" t="s">
        <v>36</v>
      </c>
      <c r="T3" s="3">
        <v>13681519.93</v>
      </c>
      <c r="U3">
        <v>3</v>
      </c>
      <c r="V3">
        <v>0</v>
      </c>
      <c r="W3" s="2">
        <v>6378953</v>
      </c>
      <c r="X3">
        <v>0</v>
      </c>
      <c r="Y3" s="7">
        <v>18470052</v>
      </c>
      <c r="Z3" s="2">
        <v>581825</v>
      </c>
      <c r="AA3" s="5">
        <f t="shared" si="0"/>
        <v>581825</v>
      </c>
    </row>
    <row r="4" spans="1:27" x14ac:dyDescent="0.25">
      <c r="A4">
        <v>1520517</v>
      </c>
      <c r="B4" t="s">
        <v>27</v>
      </c>
      <c r="C4" t="s">
        <v>27</v>
      </c>
      <c r="D4" t="s">
        <v>28</v>
      </c>
      <c r="E4" s="1">
        <v>45658</v>
      </c>
      <c r="F4" s="1">
        <v>46022</v>
      </c>
      <c r="G4" t="s">
        <v>29</v>
      </c>
      <c r="H4" t="s">
        <v>30</v>
      </c>
      <c r="I4" t="s">
        <v>31</v>
      </c>
      <c r="J4" t="s">
        <v>37</v>
      </c>
      <c r="L4" t="s">
        <v>33</v>
      </c>
      <c r="N4" t="s">
        <v>34</v>
      </c>
      <c r="P4" t="s">
        <v>5870</v>
      </c>
      <c r="Q4" s="1">
        <v>45658</v>
      </c>
      <c r="R4" s="1">
        <v>46022</v>
      </c>
      <c r="S4" t="s">
        <v>36</v>
      </c>
      <c r="T4" s="3">
        <v>13681627.57</v>
      </c>
      <c r="U4">
        <v>3</v>
      </c>
      <c r="V4">
        <v>0</v>
      </c>
      <c r="W4" s="2">
        <v>6378953</v>
      </c>
      <c r="X4">
        <v>0</v>
      </c>
      <c r="Y4" s="7">
        <v>18470197</v>
      </c>
      <c r="Z4" s="2">
        <v>581830</v>
      </c>
      <c r="AA4" s="5">
        <f t="shared" si="0"/>
        <v>581830</v>
      </c>
    </row>
    <row r="5" spans="1:27" x14ac:dyDescent="0.25">
      <c r="A5">
        <v>1523892</v>
      </c>
      <c r="B5" t="s">
        <v>45</v>
      </c>
      <c r="C5" t="s">
        <v>45</v>
      </c>
      <c r="D5" t="s">
        <v>46</v>
      </c>
      <c r="E5" s="1">
        <v>45658</v>
      </c>
      <c r="F5" s="1">
        <v>46022</v>
      </c>
      <c r="G5" t="s">
        <v>47</v>
      </c>
      <c r="H5" t="s">
        <v>30</v>
      </c>
      <c r="I5" t="s">
        <v>31</v>
      </c>
      <c r="J5" t="s">
        <v>48</v>
      </c>
      <c r="K5" t="s">
        <v>49</v>
      </c>
      <c r="L5" t="s">
        <v>50</v>
      </c>
      <c r="N5" t="s">
        <v>51</v>
      </c>
      <c r="P5" t="s">
        <v>5870</v>
      </c>
      <c r="Q5" s="1">
        <v>45658</v>
      </c>
      <c r="R5" s="1">
        <v>46022</v>
      </c>
      <c r="S5" t="s">
        <v>36</v>
      </c>
      <c r="T5" s="2">
        <v>10000000</v>
      </c>
      <c r="U5">
        <v>100</v>
      </c>
      <c r="V5">
        <v>75</v>
      </c>
      <c r="W5" s="2">
        <v>13500000</v>
      </c>
      <c r="X5">
        <v>0</v>
      </c>
      <c r="Y5" s="7">
        <v>13500000</v>
      </c>
      <c r="Z5" s="2">
        <v>13500000</v>
      </c>
      <c r="AA5" s="5">
        <f t="shared" si="0"/>
        <v>3375000</v>
      </c>
    </row>
    <row r="6" spans="1:27" x14ac:dyDescent="0.25">
      <c r="A6">
        <v>1507216</v>
      </c>
      <c r="B6" t="s">
        <v>52</v>
      </c>
      <c r="C6" t="s">
        <v>52</v>
      </c>
      <c r="D6" t="s">
        <v>53</v>
      </c>
      <c r="E6" s="1">
        <v>45882</v>
      </c>
      <c r="F6" s="1">
        <v>46054</v>
      </c>
      <c r="G6" t="s">
        <v>54</v>
      </c>
      <c r="H6" t="s">
        <v>30</v>
      </c>
      <c r="I6" t="s">
        <v>31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P6" t="s">
        <v>5870</v>
      </c>
      <c r="Q6" s="1">
        <v>46034</v>
      </c>
      <c r="R6" s="1">
        <v>46054</v>
      </c>
      <c r="S6" t="s">
        <v>60</v>
      </c>
      <c r="T6" s="2">
        <v>301911978</v>
      </c>
      <c r="U6">
        <v>11</v>
      </c>
      <c r="V6">
        <v>75</v>
      </c>
      <c r="W6" s="2">
        <v>17712085</v>
      </c>
      <c r="X6">
        <v>0</v>
      </c>
      <c r="Y6" s="7">
        <v>201772857</v>
      </c>
      <c r="Z6" s="2">
        <v>21901691</v>
      </c>
      <c r="AA6" s="5">
        <f t="shared" si="0"/>
        <v>5475422.75</v>
      </c>
    </row>
    <row r="7" spans="1:27" x14ac:dyDescent="0.25">
      <c r="A7">
        <v>1503713</v>
      </c>
      <c r="B7" t="s">
        <v>61</v>
      </c>
      <c r="C7" t="s">
        <v>62</v>
      </c>
      <c r="D7" t="s">
        <v>63</v>
      </c>
      <c r="E7" s="1">
        <v>45782</v>
      </c>
      <c r="F7" s="1">
        <v>45960</v>
      </c>
      <c r="G7" t="s">
        <v>29</v>
      </c>
      <c r="H7" t="s">
        <v>30</v>
      </c>
      <c r="I7" t="s">
        <v>31</v>
      </c>
      <c r="J7" t="s">
        <v>64</v>
      </c>
      <c r="L7" t="s">
        <v>65</v>
      </c>
      <c r="M7" t="s">
        <v>66</v>
      </c>
      <c r="N7" t="s">
        <v>67</v>
      </c>
      <c r="P7" t="s">
        <v>5870</v>
      </c>
      <c r="Q7" s="1">
        <v>45674</v>
      </c>
      <c r="R7" s="1">
        <v>45955</v>
      </c>
      <c r="S7" t="s">
        <v>68</v>
      </c>
      <c r="T7" s="2">
        <v>297600</v>
      </c>
      <c r="U7">
        <v>20</v>
      </c>
      <c r="V7">
        <v>0</v>
      </c>
      <c r="W7" s="2">
        <v>59520</v>
      </c>
      <c r="X7">
        <v>0</v>
      </c>
      <c r="Y7" s="7">
        <v>297600</v>
      </c>
      <c r="Z7" s="2">
        <v>59520</v>
      </c>
      <c r="AA7" s="5">
        <f t="shared" si="0"/>
        <v>59520</v>
      </c>
    </row>
    <row r="8" spans="1:27" x14ac:dyDescent="0.25">
      <c r="A8">
        <v>1474823</v>
      </c>
      <c r="B8" t="s">
        <v>69</v>
      </c>
      <c r="C8" t="s">
        <v>62</v>
      </c>
      <c r="D8" t="s">
        <v>70</v>
      </c>
      <c r="E8" s="1">
        <v>45621</v>
      </c>
      <c r="F8" s="1">
        <v>45976</v>
      </c>
      <c r="G8" t="s">
        <v>29</v>
      </c>
      <c r="H8" t="s">
        <v>30</v>
      </c>
      <c r="I8" t="s">
        <v>31</v>
      </c>
      <c r="J8" t="s">
        <v>71</v>
      </c>
      <c r="L8" t="s">
        <v>72</v>
      </c>
      <c r="M8" t="s">
        <v>73</v>
      </c>
      <c r="N8" t="s">
        <v>67</v>
      </c>
      <c r="P8" t="s">
        <v>5870</v>
      </c>
      <c r="Q8" s="1">
        <v>45754</v>
      </c>
      <c r="R8" s="1">
        <v>45971</v>
      </c>
      <c r="S8" t="s">
        <v>68</v>
      </c>
      <c r="T8" s="2">
        <v>202205</v>
      </c>
      <c r="U8">
        <v>20</v>
      </c>
      <c r="V8">
        <v>0</v>
      </c>
      <c r="W8" s="2">
        <v>46826</v>
      </c>
      <c r="X8">
        <v>0</v>
      </c>
      <c r="Y8" s="7">
        <v>202205</v>
      </c>
      <c r="Z8" s="2">
        <v>40441</v>
      </c>
      <c r="AA8" s="5">
        <f t="shared" si="0"/>
        <v>40441</v>
      </c>
    </row>
    <row r="9" spans="1:27" x14ac:dyDescent="0.25">
      <c r="A9">
        <v>1497146</v>
      </c>
      <c r="B9" t="s">
        <v>74</v>
      </c>
      <c r="C9" t="s">
        <v>75</v>
      </c>
      <c r="D9" t="s">
        <v>76</v>
      </c>
      <c r="E9" s="1">
        <v>45761</v>
      </c>
      <c r="F9" s="1">
        <v>45839</v>
      </c>
      <c r="G9" t="s">
        <v>77</v>
      </c>
      <c r="H9" t="s">
        <v>30</v>
      </c>
      <c r="I9" t="s">
        <v>40</v>
      </c>
      <c r="J9" t="s">
        <v>78</v>
      </c>
      <c r="L9" t="s">
        <v>79</v>
      </c>
      <c r="M9" t="s">
        <v>80</v>
      </c>
      <c r="N9" t="s">
        <v>59</v>
      </c>
      <c r="P9" t="s">
        <v>5870</v>
      </c>
      <c r="Q9" s="1">
        <v>45778</v>
      </c>
      <c r="R9" s="1">
        <v>45839</v>
      </c>
      <c r="S9" t="s">
        <v>60</v>
      </c>
      <c r="T9" s="2">
        <v>200000</v>
      </c>
      <c r="U9">
        <v>14</v>
      </c>
      <c r="V9">
        <v>50</v>
      </c>
      <c r="W9" s="2">
        <v>18227</v>
      </c>
      <c r="X9">
        <v>0</v>
      </c>
      <c r="Y9" s="7">
        <v>133663</v>
      </c>
      <c r="Z9" s="2">
        <v>18227</v>
      </c>
      <c r="AA9" s="5">
        <f t="shared" si="0"/>
        <v>9113.5</v>
      </c>
    </row>
    <row r="10" spans="1:27" x14ac:dyDescent="0.25">
      <c r="A10">
        <v>1520661</v>
      </c>
      <c r="B10" t="s">
        <v>81</v>
      </c>
      <c r="C10" t="s">
        <v>82</v>
      </c>
      <c r="D10" t="s">
        <v>83</v>
      </c>
      <c r="E10" s="1">
        <v>45835</v>
      </c>
      <c r="F10" s="1">
        <v>46006</v>
      </c>
      <c r="G10" t="s">
        <v>77</v>
      </c>
      <c r="H10" t="s">
        <v>30</v>
      </c>
      <c r="I10" t="s">
        <v>40</v>
      </c>
      <c r="J10" t="s">
        <v>84</v>
      </c>
      <c r="K10" t="s">
        <v>85</v>
      </c>
      <c r="L10" t="s">
        <v>86</v>
      </c>
      <c r="N10" t="s">
        <v>87</v>
      </c>
      <c r="P10" t="s">
        <v>5870</v>
      </c>
      <c r="Q10" s="1">
        <v>45835</v>
      </c>
      <c r="R10" s="1">
        <v>46006</v>
      </c>
      <c r="S10" t="s">
        <v>68</v>
      </c>
      <c r="T10" s="2">
        <v>495000</v>
      </c>
      <c r="U10">
        <v>8</v>
      </c>
      <c r="V10">
        <v>50</v>
      </c>
      <c r="W10" s="2">
        <v>448210</v>
      </c>
      <c r="X10">
        <v>0</v>
      </c>
      <c r="Y10" s="7">
        <v>495000</v>
      </c>
      <c r="Z10" s="2">
        <v>38077</v>
      </c>
      <c r="AA10" s="5">
        <f t="shared" si="0"/>
        <v>19038.5</v>
      </c>
    </row>
    <row r="11" spans="1:27" x14ac:dyDescent="0.25">
      <c r="A11">
        <v>1520659</v>
      </c>
      <c r="B11" t="s">
        <v>81</v>
      </c>
      <c r="C11" t="s">
        <v>82</v>
      </c>
      <c r="D11" t="s">
        <v>83</v>
      </c>
      <c r="E11" s="1">
        <v>45835</v>
      </c>
      <c r="F11" s="1">
        <v>46006</v>
      </c>
      <c r="G11" t="s">
        <v>77</v>
      </c>
      <c r="H11" t="s">
        <v>30</v>
      </c>
      <c r="I11" t="s">
        <v>40</v>
      </c>
      <c r="J11" t="s">
        <v>84</v>
      </c>
      <c r="K11" t="s">
        <v>88</v>
      </c>
      <c r="L11" t="s">
        <v>89</v>
      </c>
      <c r="N11" t="s">
        <v>90</v>
      </c>
      <c r="P11" t="s">
        <v>5870</v>
      </c>
      <c r="Q11" s="1">
        <v>45835</v>
      </c>
      <c r="R11" s="1">
        <v>46006</v>
      </c>
      <c r="S11" t="s">
        <v>68</v>
      </c>
      <c r="T11" s="2">
        <v>750000</v>
      </c>
      <c r="U11">
        <v>8</v>
      </c>
      <c r="V11">
        <v>50</v>
      </c>
      <c r="W11" s="2">
        <v>448210</v>
      </c>
      <c r="X11">
        <v>0</v>
      </c>
      <c r="Y11" s="7">
        <v>750000</v>
      </c>
      <c r="Z11" s="2">
        <v>57692</v>
      </c>
      <c r="AA11" s="5">
        <f t="shared" si="0"/>
        <v>28846</v>
      </c>
    </row>
    <row r="12" spans="1:27" x14ac:dyDescent="0.25">
      <c r="A12">
        <v>1520660</v>
      </c>
      <c r="B12" t="s">
        <v>81</v>
      </c>
      <c r="C12" t="s">
        <v>82</v>
      </c>
      <c r="D12" t="s">
        <v>83</v>
      </c>
      <c r="E12" s="1">
        <v>45835</v>
      </c>
      <c r="F12" s="1">
        <v>46006</v>
      </c>
      <c r="G12" t="s">
        <v>77</v>
      </c>
      <c r="H12" t="s">
        <v>30</v>
      </c>
      <c r="I12" t="s">
        <v>40</v>
      </c>
      <c r="J12" t="s">
        <v>84</v>
      </c>
      <c r="K12" t="s">
        <v>91</v>
      </c>
      <c r="L12" t="s">
        <v>92</v>
      </c>
      <c r="N12" t="s">
        <v>90</v>
      </c>
      <c r="P12" t="s">
        <v>5870</v>
      </c>
      <c r="Q12" s="1">
        <v>45835</v>
      </c>
      <c r="R12" s="1">
        <v>46006</v>
      </c>
      <c r="S12" t="s">
        <v>68</v>
      </c>
      <c r="T12" s="2">
        <v>750000</v>
      </c>
      <c r="U12">
        <v>8</v>
      </c>
      <c r="V12">
        <v>50</v>
      </c>
      <c r="W12" s="2">
        <v>448210</v>
      </c>
      <c r="X12">
        <v>0</v>
      </c>
      <c r="Y12" s="7">
        <v>750000</v>
      </c>
      <c r="Z12" s="2">
        <v>57692</v>
      </c>
      <c r="AA12" s="5">
        <f t="shared" si="0"/>
        <v>28846</v>
      </c>
    </row>
    <row r="13" spans="1:27" x14ac:dyDescent="0.25">
      <c r="A13">
        <v>1485016</v>
      </c>
      <c r="B13" t="s">
        <v>93</v>
      </c>
      <c r="C13" t="s">
        <v>62</v>
      </c>
      <c r="D13" t="s">
        <v>94</v>
      </c>
      <c r="E13" s="1">
        <v>45597</v>
      </c>
      <c r="F13" s="1">
        <v>45844</v>
      </c>
      <c r="G13" t="s">
        <v>29</v>
      </c>
      <c r="H13" t="s">
        <v>30</v>
      </c>
      <c r="I13" t="s">
        <v>31</v>
      </c>
      <c r="J13" t="s">
        <v>95</v>
      </c>
      <c r="L13" t="s">
        <v>96</v>
      </c>
      <c r="M13" t="s">
        <v>97</v>
      </c>
      <c r="N13" t="s">
        <v>67</v>
      </c>
      <c r="P13" t="s">
        <v>5870</v>
      </c>
      <c r="Q13" s="1">
        <v>45835</v>
      </c>
      <c r="R13" s="1">
        <v>45839</v>
      </c>
      <c r="S13" t="s">
        <v>68</v>
      </c>
      <c r="T13" s="2">
        <v>1429674</v>
      </c>
      <c r="U13">
        <v>20</v>
      </c>
      <c r="V13">
        <v>0</v>
      </c>
      <c r="W13" s="2">
        <v>285935</v>
      </c>
      <c r="X13">
        <v>0</v>
      </c>
      <c r="Y13" s="7">
        <v>1429674</v>
      </c>
      <c r="Z13" s="2">
        <v>285935</v>
      </c>
      <c r="AA13" s="5">
        <f t="shared" si="0"/>
        <v>285935</v>
      </c>
    </row>
    <row r="14" spans="1:27" x14ac:dyDescent="0.25">
      <c r="A14">
        <v>1474425</v>
      </c>
      <c r="B14" t="s">
        <v>98</v>
      </c>
      <c r="C14" t="s">
        <v>62</v>
      </c>
      <c r="D14" t="s">
        <v>99</v>
      </c>
      <c r="E14" s="1">
        <v>45611</v>
      </c>
      <c r="F14" s="1">
        <v>45845</v>
      </c>
      <c r="G14" t="s">
        <v>29</v>
      </c>
      <c r="H14" t="s">
        <v>30</v>
      </c>
      <c r="I14" t="s">
        <v>31</v>
      </c>
      <c r="J14" t="s">
        <v>71</v>
      </c>
      <c r="L14" t="s">
        <v>100</v>
      </c>
      <c r="M14" t="s">
        <v>101</v>
      </c>
      <c r="N14" t="s">
        <v>67</v>
      </c>
      <c r="P14" t="s">
        <v>5870</v>
      </c>
      <c r="Q14" s="1">
        <v>45836</v>
      </c>
      <c r="R14" s="1">
        <v>45840</v>
      </c>
      <c r="S14" t="s">
        <v>68</v>
      </c>
      <c r="T14" s="2">
        <v>242498</v>
      </c>
      <c r="U14">
        <v>20</v>
      </c>
      <c r="V14">
        <v>0</v>
      </c>
      <c r="W14" s="2">
        <v>56937</v>
      </c>
      <c r="X14">
        <v>0</v>
      </c>
      <c r="Y14" s="7">
        <v>242498</v>
      </c>
      <c r="Z14" s="2">
        <v>48500</v>
      </c>
      <c r="AA14" s="5">
        <f t="shared" si="0"/>
        <v>48500</v>
      </c>
    </row>
    <row r="15" spans="1:27" x14ac:dyDescent="0.25">
      <c r="A15">
        <v>1474424</v>
      </c>
      <c r="B15" t="s">
        <v>98</v>
      </c>
      <c r="C15" t="s">
        <v>62</v>
      </c>
      <c r="D15" t="s">
        <v>99</v>
      </c>
      <c r="E15" s="1">
        <v>45611</v>
      </c>
      <c r="F15" s="1">
        <v>45845</v>
      </c>
      <c r="G15" t="s">
        <v>29</v>
      </c>
      <c r="H15" t="s">
        <v>30</v>
      </c>
      <c r="I15" t="s">
        <v>31</v>
      </c>
      <c r="J15" t="s">
        <v>102</v>
      </c>
      <c r="L15" t="s">
        <v>100</v>
      </c>
      <c r="M15" t="s">
        <v>101</v>
      </c>
      <c r="N15" t="s">
        <v>67</v>
      </c>
      <c r="P15" t="s">
        <v>5870</v>
      </c>
      <c r="Q15" s="1">
        <v>45836</v>
      </c>
      <c r="R15" s="1">
        <v>45840</v>
      </c>
      <c r="S15" t="s">
        <v>68</v>
      </c>
      <c r="T15" s="2">
        <v>284685</v>
      </c>
      <c r="U15">
        <v>20</v>
      </c>
      <c r="V15">
        <v>0</v>
      </c>
      <c r="W15" s="2">
        <v>56937</v>
      </c>
      <c r="X15">
        <v>0</v>
      </c>
      <c r="Y15" s="7">
        <v>284685</v>
      </c>
      <c r="Z15" s="2">
        <v>56937</v>
      </c>
      <c r="AA15" s="5">
        <f t="shared" si="0"/>
        <v>56937</v>
      </c>
    </row>
    <row r="16" spans="1:27" x14ac:dyDescent="0.25">
      <c r="A16">
        <v>1463881</v>
      </c>
      <c r="B16" t="s">
        <v>103</v>
      </c>
      <c r="C16" t="s">
        <v>62</v>
      </c>
      <c r="D16" t="s">
        <v>104</v>
      </c>
      <c r="E16" s="1">
        <v>45558</v>
      </c>
      <c r="F16" s="1">
        <v>46203</v>
      </c>
      <c r="G16" t="s">
        <v>29</v>
      </c>
      <c r="H16" t="s">
        <v>30</v>
      </c>
      <c r="I16" t="s">
        <v>31</v>
      </c>
      <c r="J16" t="s">
        <v>105</v>
      </c>
      <c r="L16" t="s">
        <v>106</v>
      </c>
      <c r="M16" t="s">
        <v>107</v>
      </c>
      <c r="N16" t="s">
        <v>67</v>
      </c>
      <c r="P16" t="s">
        <v>5870</v>
      </c>
      <c r="Q16" s="1">
        <v>45836</v>
      </c>
      <c r="R16" s="1">
        <v>45839</v>
      </c>
      <c r="S16" t="s">
        <v>68</v>
      </c>
      <c r="T16" s="2">
        <v>1761175</v>
      </c>
      <c r="U16">
        <v>20</v>
      </c>
      <c r="V16">
        <v>0</v>
      </c>
      <c r="W16" s="2">
        <v>376891</v>
      </c>
      <c r="X16">
        <v>0</v>
      </c>
      <c r="Y16" s="7">
        <v>1761175</v>
      </c>
      <c r="Z16" s="2">
        <v>352235</v>
      </c>
      <c r="AA16" s="5">
        <f t="shared" si="0"/>
        <v>352235</v>
      </c>
    </row>
    <row r="17" spans="1:27" x14ac:dyDescent="0.25">
      <c r="A17">
        <v>1488846</v>
      </c>
      <c r="B17" t="s">
        <v>108</v>
      </c>
      <c r="C17" t="s">
        <v>62</v>
      </c>
      <c r="D17" t="s">
        <v>109</v>
      </c>
      <c r="E17" s="1">
        <v>45707</v>
      </c>
      <c r="F17" s="1">
        <v>45845</v>
      </c>
      <c r="G17" t="s">
        <v>29</v>
      </c>
      <c r="H17" t="s">
        <v>30</v>
      </c>
      <c r="I17" t="s">
        <v>31</v>
      </c>
      <c r="J17" t="s">
        <v>110</v>
      </c>
      <c r="L17" t="s">
        <v>111</v>
      </c>
      <c r="M17" t="s">
        <v>112</v>
      </c>
      <c r="N17" t="s">
        <v>67</v>
      </c>
      <c r="P17" t="s">
        <v>5870</v>
      </c>
      <c r="Q17" s="1">
        <v>45836</v>
      </c>
      <c r="R17" s="1">
        <v>45840</v>
      </c>
      <c r="S17" t="s">
        <v>68</v>
      </c>
      <c r="T17" s="2">
        <v>17558400</v>
      </c>
      <c r="U17">
        <v>20</v>
      </c>
      <c r="V17">
        <v>0</v>
      </c>
      <c r="W17" s="2">
        <v>3511680</v>
      </c>
      <c r="X17">
        <v>0</v>
      </c>
      <c r="Y17" s="7">
        <v>17558400</v>
      </c>
      <c r="Z17" s="2">
        <v>3511680</v>
      </c>
      <c r="AA17" s="5">
        <f t="shared" si="0"/>
        <v>3511680</v>
      </c>
    </row>
    <row r="18" spans="1:27" x14ac:dyDescent="0.25">
      <c r="A18">
        <v>1488238</v>
      </c>
      <c r="B18" t="s">
        <v>113</v>
      </c>
      <c r="C18" t="s">
        <v>62</v>
      </c>
      <c r="D18" t="s">
        <v>114</v>
      </c>
      <c r="E18" s="1">
        <v>45716</v>
      </c>
      <c r="F18" s="1">
        <v>45846</v>
      </c>
      <c r="G18" t="s">
        <v>29</v>
      </c>
      <c r="H18" t="s">
        <v>30</v>
      </c>
      <c r="I18" t="s">
        <v>31</v>
      </c>
      <c r="J18" t="s">
        <v>115</v>
      </c>
      <c r="L18" t="s">
        <v>116</v>
      </c>
      <c r="M18" t="s">
        <v>117</v>
      </c>
      <c r="N18" t="s">
        <v>67</v>
      </c>
      <c r="P18" t="s">
        <v>5870</v>
      </c>
      <c r="Q18" s="1">
        <v>45837</v>
      </c>
      <c r="R18" s="1">
        <v>45841</v>
      </c>
      <c r="S18" t="s">
        <v>68</v>
      </c>
      <c r="T18" s="2">
        <v>668983</v>
      </c>
      <c r="U18">
        <v>20</v>
      </c>
      <c r="V18">
        <v>0</v>
      </c>
      <c r="W18" s="2">
        <v>133797</v>
      </c>
      <c r="X18">
        <v>0</v>
      </c>
      <c r="Y18" s="7">
        <v>668983</v>
      </c>
      <c r="Z18" s="2">
        <v>133797</v>
      </c>
      <c r="AA18" s="5">
        <f t="shared" si="0"/>
        <v>133797</v>
      </c>
    </row>
    <row r="19" spans="1:27" x14ac:dyDescent="0.25">
      <c r="A19">
        <v>1500636</v>
      </c>
      <c r="B19" t="s">
        <v>124</v>
      </c>
      <c r="C19" t="s">
        <v>75</v>
      </c>
      <c r="D19" t="s">
        <v>125</v>
      </c>
      <c r="E19" s="1">
        <v>45755</v>
      </c>
      <c r="F19" s="1">
        <v>45850</v>
      </c>
      <c r="G19" t="s">
        <v>77</v>
      </c>
      <c r="H19" t="s">
        <v>30</v>
      </c>
      <c r="I19" t="s">
        <v>40</v>
      </c>
      <c r="J19" t="s">
        <v>78</v>
      </c>
      <c r="L19" t="s">
        <v>126</v>
      </c>
      <c r="N19" t="s">
        <v>127</v>
      </c>
      <c r="P19" t="s">
        <v>5870</v>
      </c>
      <c r="Q19" s="1">
        <v>45837</v>
      </c>
      <c r="R19" s="1">
        <v>45850</v>
      </c>
      <c r="S19" t="s">
        <v>128</v>
      </c>
      <c r="T19" s="2">
        <v>3636000</v>
      </c>
      <c r="U19">
        <v>14</v>
      </c>
      <c r="V19">
        <v>50</v>
      </c>
      <c r="W19" s="2">
        <v>582047</v>
      </c>
      <c r="X19">
        <v>0</v>
      </c>
      <c r="Y19" s="7">
        <v>4268348</v>
      </c>
      <c r="Z19" s="2">
        <v>582047</v>
      </c>
      <c r="AA19" s="5">
        <f t="shared" si="0"/>
        <v>291023.5</v>
      </c>
    </row>
    <row r="20" spans="1:27" x14ac:dyDescent="0.25">
      <c r="A20">
        <v>1521135</v>
      </c>
      <c r="B20" t="s">
        <v>118</v>
      </c>
      <c r="C20" t="s">
        <v>118</v>
      </c>
      <c r="D20" t="s">
        <v>119</v>
      </c>
      <c r="E20" s="1">
        <v>45518</v>
      </c>
      <c r="F20" s="1">
        <v>45930</v>
      </c>
      <c r="G20" t="s">
        <v>47</v>
      </c>
      <c r="H20" t="s">
        <v>30</v>
      </c>
      <c r="I20" t="s">
        <v>31</v>
      </c>
      <c r="J20" t="s">
        <v>120</v>
      </c>
      <c r="K20" t="s">
        <v>121</v>
      </c>
      <c r="L20" t="s">
        <v>122</v>
      </c>
      <c r="N20" t="s">
        <v>123</v>
      </c>
      <c r="P20" t="s">
        <v>5870</v>
      </c>
      <c r="Q20" s="1">
        <v>45837</v>
      </c>
      <c r="R20" s="1">
        <v>45841</v>
      </c>
      <c r="S20" t="s">
        <v>68</v>
      </c>
      <c r="T20" s="2">
        <v>5831884</v>
      </c>
      <c r="U20">
        <v>6</v>
      </c>
      <c r="V20">
        <v>0</v>
      </c>
      <c r="W20" s="2">
        <v>3347639</v>
      </c>
      <c r="X20">
        <v>0</v>
      </c>
      <c r="Y20" s="7">
        <v>5831884</v>
      </c>
      <c r="Z20" s="2">
        <v>325384</v>
      </c>
      <c r="AA20" s="5">
        <f t="shared" si="0"/>
        <v>325384</v>
      </c>
    </row>
    <row r="21" spans="1:27" x14ac:dyDescent="0.25">
      <c r="A21">
        <v>1488367</v>
      </c>
      <c r="B21" t="s">
        <v>129</v>
      </c>
      <c r="C21" t="s">
        <v>62</v>
      </c>
      <c r="D21" t="s">
        <v>130</v>
      </c>
      <c r="E21" s="1">
        <v>45715</v>
      </c>
      <c r="F21" s="1">
        <v>45880</v>
      </c>
      <c r="G21" t="s">
        <v>29</v>
      </c>
      <c r="H21" t="s">
        <v>30</v>
      </c>
      <c r="I21" t="s">
        <v>31</v>
      </c>
      <c r="J21" t="s">
        <v>131</v>
      </c>
      <c r="L21" t="s">
        <v>132</v>
      </c>
      <c r="M21" t="s">
        <v>133</v>
      </c>
      <c r="N21" t="s">
        <v>67</v>
      </c>
      <c r="P21" t="s">
        <v>5870</v>
      </c>
      <c r="Q21" s="1">
        <v>45838</v>
      </c>
      <c r="R21" s="1">
        <v>45842</v>
      </c>
      <c r="S21" t="s">
        <v>68</v>
      </c>
      <c r="T21" s="2">
        <v>603750</v>
      </c>
      <c r="U21">
        <v>20</v>
      </c>
      <c r="V21">
        <v>0</v>
      </c>
      <c r="W21" s="2">
        <v>150995</v>
      </c>
      <c r="X21">
        <v>0</v>
      </c>
      <c r="Y21" s="7">
        <v>603750</v>
      </c>
      <c r="Z21" s="2">
        <v>120750</v>
      </c>
      <c r="AA21" s="5">
        <f t="shared" si="0"/>
        <v>120750</v>
      </c>
    </row>
    <row r="22" spans="1:27" x14ac:dyDescent="0.25">
      <c r="A22">
        <v>1468710</v>
      </c>
      <c r="B22" t="s">
        <v>134</v>
      </c>
      <c r="C22" t="s">
        <v>62</v>
      </c>
      <c r="D22" t="s">
        <v>135</v>
      </c>
      <c r="E22" s="1">
        <v>45580</v>
      </c>
      <c r="F22" s="1">
        <v>45849</v>
      </c>
      <c r="G22" t="s">
        <v>29</v>
      </c>
      <c r="H22" t="s">
        <v>30</v>
      </c>
      <c r="I22" t="s">
        <v>31</v>
      </c>
      <c r="J22" t="s">
        <v>136</v>
      </c>
      <c r="L22" t="s">
        <v>137</v>
      </c>
      <c r="M22" t="s">
        <v>138</v>
      </c>
      <c r="N22" t="s">
        <v>67</v>
      </c>
      <c r="P22" t="s">
        <v>5870</v>
      </c>
      <c r="Q22" s="1">
        <v>45838</v>
      </c>
      <c r="R22" s="1">
        <v>45844</v>
      </c>
      <c r="S22" t="s">
        <v>68</v>
      </c>
      <c r="T22" s="2">
        <v>650000</v>
      </c>
      <c r="U22">
        <v>20</v>
      </c>
      <c r="V22">
        <v>0</v>
      </c>
      <c r="W22" s="2">
        <v>130000</v>
      </c>
      <c r="X22">
        <v>0</v>
      </c>
      <c r="Y22" s="7">
        <v>650000</v>
      </c>
      <c r="Z22" s="2">
        <v>130000</v>
      </c>
      <c r="AA22" s="5">
        <f t="shared" si="0"/>
        <v>130000</v>
      </c>
    </row>
    <row r="23" spans="1:27" x14ac:dyDescent="0.25">
      <c r="A23">
        <v>1517699</v>
      </c>
      <c r="B23" t="s">
        <v>139</v>
      </c>
      <c r="C23" t="s">
        <v>140</v>
      </c>
      <c r="D23" t="s">
        <v>141</v>
      </c>
      <c r="E23" s="1">
        <v>45839</v>
      </c>
      <c r="F23" s="1">
        <v>46203</v>
      </c>
      <c r="G23" t="s">
        <v>47</v>
      </c>
      <c r="H23" t="s">
        <v>30</v>
      </c>
      <c r="I23" t="s">
        <v>40</v>
      </c>
      <c r="J23" t="s">
        <v>142</v>
      </c>
      <c r="N23" t="s">
        <v>51</v>
      </c>
      <c r="P23" t="s">
        <v>5870</v>
      </c>
      <c r="Q23" s="1">
        <v>45839</v>
      </c>
      <c r="R23" s="1">
        <v>46203</v>
      </c>
      <c r="S23" t="s">
        <v>36</v>
      </c>
      <c r="T23" s="2">
        <v>2243</v>
      </c>
      <c r="U23">
        <v>14</v>
      </c>
      <c r="V23">
        <v>0</v>
      </c>
      <c r="W23" s="2">
        <v>109264</v>
      </c>
      <c r="X23">
        <v>0</v>
      </c>
      <c r="Y23" s="7">
        <v>2243</v>
      </c>
      <c r="Z23">
        <v>306</v>
      </c>
      <c r="AA23" s="5">
        <f t="shared" si="0"/>
        <v>306</v>
      </c>
    </row>
    <row r="24" spans="1:27" x14ac:dyDescent="0.25">
      <c r="A24">
        <v>1503618</v>
      </c>
      <c r="B24" t="s">
        <v>143</v>
      </c>
      <c r="C24" t="s">
        <v>75</v>
      </c>
      <c r="D24" t="s">
        <v>144</v>
      </c>
      <c r="E24" s="1">
        <v>45813</v>
      </c>
      <c r="F24" s="1">
        <v>46173</v>
      </c>
      <c r="G24" t="s">
        <v>77</v>
      </c>
      <c r="H24" t="s">
        <v>30</v>
      </c>
      <c r="I24" t="s">
        <v>40</v>
      </c>
      <c r="J24" t="s">
        <v>145</v>
      </c>
      <c r="K24" t="s">
        <v>146</v>
      </c>
      <c r="L24" t="s">
        <v>147</v>
      </c>
      <c r="N24" t="s">
        <v>148</v>
      </c>
      <c r="P24" t="s">
        <v>5870</v>
      </c>
      <c r="Q24" s="1">
        <v>45839</v>
      </c>
      <c r="R24" s="1">
        <v>45839</v>
      </c>
      <c r="S24" t="s">
        <v>68</v>
      </c>
      <c r="T24" s="2">
        <v>5665</v>
      </c>
      <c r="U24">
        <v>14</v>
      </c>
      <c r="V24">
        <v>50</v>
      </c>
      <c r="W24" s="2">
        <v>18456</v>
      </c>
      <c r="X24">
        <v>0</v>
      </c>
      <c r="Y24" s="7">
        <v>5665</v>
      </c>
      <c r="Z24">
        <v>773</v>
      </c>
      <c r="AA24" s="5">
        <f t="shared" si="0"/>
        <v>386.5</v>
      </c>
    </row>
    <row r="25" spans="1:27" x14ac:dyDescent="0.25">
      <c r="A25">
        <v>1499731</v>
      </c>
      <c r="B25" t="s">
        <v>149</v>
      </c>
      <c r="C25" t="s">
        <v>150</v>
      </c>
      <c r="D25" t="s">
        <v>151</v>
      </c>
      <c r="E25" s="1">
        <v>45701</v>
      </c>
      <c r="F25" s="1">
        <v>45869</v>
      </c>
      <c r="G25" t="s">
        <v>77</v>
      </c>
      <c r="H25" t="s">
        <v>30</v>
      </c>
      <c r="I25" t="s">
        <v>31</v>
      </c>
      <c r="J25" t="s">
        <v>152</v>
      </c>
      <c r="K25" t="s">
        <v>153</v>
      </c>
      <c r="L25" t="s">
        <v>154</v>
      </c>
      <c r="N25" t="s">
        <v>155</v>
      </c>
      <c r="P25" t="s">
        <v>5870</v>
      </c>
      <c r="Q25" s="1">
        <v>45839</v>
      </c>
      <c r="R25" s="1">
        <v>45839</v>
      </c>
      <c r="S25" t="s">
        <v>68</v>
      </c>
      <c r="T25" s="2">
        <v>14438</v>
      </c>
      <c r="U25">
        <v>14</v>
      </c>
      <c r="V25">
        <v>50</v>
      </c>
      <c r="W25" s="2">
        <v>103478</v>
      </c>
      <c r="X25">
        <v>0</v>
      </c>
      <c r="Y25" s="7">
        <v>14438</v>
      </c>
      <c r="Z25" s="2">
        <v>1969</v>
      </c>
      <c r="AA25" s="5">
        <f t="shared" si="0"/>
        <v>984.5</v>
      </c>
    </row>
    <row r="26" spans="1:27" x14ac:dyDescent="0.25">
      <c r="A26">
        <v>1483232</v>
      </c>
      <c r="B26" t="s">
        <v>156</v>
      </c>
      <c r="C26" t="s">
        <v>150</v>
      </c>
      <c r="D26" t="s">
        <v>157</v>
      </c>
      <c r="E26" s="1">
        <v>45665</v>
      </c>
      <c r="F26" s="1">
        <v>45991</v>
      </c>
      <c r="G26" t="s">
        <v>77</v>
      </c>
      <c r="H26" t="s">
        <v>30</v>
      </c>
      <c r="I26" t="s">
        <v>31</v>
      </c>
      <c r="J26" t="s">
        <v>158</v>
      </c>
      <c r="K26" t="s">
        <v>159</v>
      </c>
      <c r="L26" t="s">
        <v>160</v>
      </c>
      <c r="N26" t="s">
        <v>51</v>
      </c>
      <c r="P26" t="s">
        <v>5870</v>
      </c>
      <c r="Q26" s="1">
        <v>45839</v>
      </c>
      <c r="R26" s="1">
        <v>45839</v>
      </c>
      <c r="S26" t="s">
        <v>36</v>
      </c>
      <c r="T26" s="2">
        <v>18000</v>
      </c>
      <c r="U26">
        <v>14</v>
      </c>
      <c r="V26">
        <v>50</v>
      </c>
      <c r="W26" s="2">
        <v>318109</v>
      </c>
      <c r="X26">
        <v>0</v>
      </c>
      <c r="Y26" s="7">
        <v>24300</v>
      </c>
      <c r="Z26" s="2">
        <v>3314</v>
      </c>
      <c r="AA26" s="5">
        <f t="shared" si="0"/>
        <v>1657</v>
      </c>
    </row>
    <row r="27" spans="1:27" x14ac:dyDescent="0.25">
      <c r="A27">
        <v>1505234</v>
      </c>
      <c r="B27" t="s">
        <v>161</v>
      </c>
      <c r="C27" t="s">
        <v>150</v>
      </c>
      <c r="D27" t="s">
        <v>162</v>
      </c>
      <c r="E27" s="1">
        <v>45532</v>
      </c>
      <c r="F27" s="1">
        <v>45777</v>
      </c>
      <c r="G27" t="s">
        <v>77</v>
      </c>
      <c r="H27" t="s">
        <v>30</v>
      </c>
      <c r="I27" t="s">
        <v>31</v>
      </c>
      <c r="J27" t="s">
        <v>163</v>
      </c>
      <c r="K27" t="s">
        <v>164</v>
      </c>
      <c r="L27" t="s">
        <v>165</v>
      </c>
      <c r="M27" t="s">
        <v>166</v>
      </c>
      <c r="N27" t="s">
        <v>59</v>
      </c>
      <c r="P27" t="s">
        <v>5870</v>
      </c>
      <c r="Q27" s="1">
        <v>45839</v>
      </c>
      <c r="R27" s="1">
        <v>45839</v>
      </c>
      <c r="S27" t="s">
        <v>68</v>
      </c>
      <c r="T27" s="2">
        <v>43200</v>
      </c>
      <c r="U27">
        <v>14</v>
      </c>
      <c r="V27">
        <v>50</v>
      </c>
      <c r="W27" s="2">
        <v>147935</v>
      </c>
      <c r="X27">
        <v>0</v>
      </c>
      <c r="Y27" s="7">
        <v>28871</v>
      </c>
      <c r="Z27" s="2">
        <v>3937</v>
      </c>
      <c r="AA27" s="5">
        <f t="shared" si="0"/>
        <v>1968.5</v>
      </c>
    </row>
    <row r="28" spans="1:27" x14ac:dyDescent="0.25">
      <c r="A28">
        <v>1497767</v>
      </c>
      <c r="B28" t="s">
        <v>167</v>
      </c>
      <c r="C28" t="s">
        <v>168</v>
      </c>
      <c r="D28" t="s">
        <v>169</v>
      </c>
      <c r="E28" s="1">
        <v>45733</v>
      </c>
      <c r="F28" s="1">
        <v>45869</v>
      </c>
      <c r="G28" t="s">
        <v>77</v>
      </c>
      <c r="H28" t="s">
        <v>30</v>
      </c>
      <c r="I28" t="s">
        <v>40</v>
      </c>
      <c r="J28" t="s">
        <v>170</v>
      </c>
      <c r="K28" t="s">
        <v>171</v>
      </c>
      <c r="L28" t="s">
        <v>172</v>
      </c>
      <c r="N28" t="s">
        <v>173</v>
      </c>
      <c r="P28" t="s">
        <v>5870</v>
      </c>
      <c r="Q28" s="1">
        <v>45839</v>
      </c>
      <c r="R28" s="1">
        <v>45839</v>
      </c>
      <c r="S28" t="s">
        <v>128</v>
      </c>
      <c r="T28" s="2">
        <v>30000</v>
      </c>
      <c r="U28">
        <v>14</v>
      </c>
      <c r="V28">
        <v>50</v>
      </c>
      <c r="W28" s="2">
        <v>71235</v>
      </c>
      <c r="X28">
        <v>0</v>
      </c>
      <c r="Y28" s="7">
        <v>35217</v>
      </c>
      <c r="Z28" s="2">
        <v>4802</v>
      </c>
      <c r="AA28" s="5">
        <f t="shared" si="0"/>
        <v>2401</v>
      </c>
    </row>
    <row r="29" spans="1:27" x14ac:dyDescent="0.25">
      <c r="A29">
        <v>1506480</v>
      </c>
      <c r="B29" t="s">
        <v>174</v>
      </c>
      <c r="C29" t="s">
        <v>150</v>
      </c>
      <c r="D29" t="s">
        <v>175</v>
      </c>
      <c r="E29" s="1">
        <v>45551</v>
      </c>
      <c r="F29" s="1">
        <v>45871</v>
      </c>
      <c r="G29" t="s">
        <v>77</v>
      </c>
      <c r="H29" t="s">
        <v>30</v>
      </c>
      <c r="I29" t="s">
        <v>31</v>
      </c>
      <c r="J29" t="s">
        <v>176</v>
      </c>
      <c r="K29" t="s">
        <v>177</v>
      </c>
      <c r="L29" t="s">
        <v>178</v>
      </c>
      <c r="N29" t="s">
        <v>179</v>
      </c>
      <c r="P29" t="s">
        <v>5870</v>
      </c>
      <c r="Q29" s="1">
        <v>45839</v>
      </c>
      <c r="R29" s="1">
        <v>45839</v>
      </c>
      <c r="S29" t="s">
        <v>68</v>
      </c>
      <c r="T29" s="2">
        <v>38113</v>
      </c>
      <c r="U29">
        <v>14</v>
      </c>
      <c r="V29">
        <v>50</v>
      </c>
      <c r="W29" s="2">
        <v>512761</v>
      </c>
      <c r="X29">
        <v>0</v>
      </c>
      <c r="Y29" s="7">
        <v>38113</v>
      </c>
      <c r="Z29" s="2">
        <v>5197</v>
      </c>
      <c r="AA29" s="5">
        <f t="shared" si="0"/>
        <v>2598.5</v>
      </c>
    </row>
    <row r="30" spans="1:27" x14ac:dyDescent="0.25">
      <c r="A30">
        <v>1495349</v>
      </c>
      <c r="B30" t="s">
        <v>180</v>
      </c>
      <c r="C30" t="s">
        <v>82</v>
      </c>
      <c r="D30" t="s">
        <v>181</v>
      </c>
      <c r="E30" s="1">
        <v>45737</v>
      </c>
      <c r="F30" s="1">
        <v>45841</v>
      </c>
      <c r="G30" t="s">
        <v>77</v>
      </c>
      <c r="H30" t="s">
        <v>30</v>
      </c>
      <c r="I30" t="s">
        <v>40</v>
      </c>
      <c r="J30" t="s">
        <v>182</v>
      </c>
      <c r="K30" t="s">
        <v>183</v>
      </c>
      <c r="L30" t="s">
        <v>184</v>
      </c>
      <c r="M30" t="s">
        <v>185</v>
      </c>
      <c r="N30" t="s">
        <v>67</v>
      </c>
      <c r="P30" t="s">
        <v>5870</v>
      </c>
      <c r="Q30" s="1">
        <v>45839</v>
      </c>
      <c r="R30" s="1">
        <v>45839</v>
      </c>
      <c r="S30" t="s">
        <v>68</v>
      </c>
      <c r="T30" s="3">
        <v>71428.58</v>
      </c>
      <c r="U30">
        <v>8</v>
      </c>
      <c r="V30">
        <v>50</v>
      </c>
      <c r="W30" s="2">
        <v>115385</v>
      </c>
      <c r="X30">
        <v>0</v>
      </c>
      <c r="Y30" s="7">
        <v>71429</v>
      </c>
      <c r="Z30" s="2">
        <v>5495</v>
      </c>
      <c r="AA30" s="5">
        <f t="shared" si="0"/>
        <v>2747.5</v>
      </c>
    </row>
    <row r="31" spans="1:27" x14ac:dyDescent="0.25">
      <c r="A31">
        <v>1503248</v>
      </c>
      <c r="B31" t="s">
        <v>186</v>
      </c>
      <c r="C31" t="s">
        <v>186</v>
      </c>
      <c r="D31" t="s">
        <v>187</v>
      </c>
      <c r="E31" s="1">
        <v>45621</v>
      </c>
      <c r="F31" s="1">
        <v>45921</v>
      </c>
      <c r="G31" t="s">
        <v>77</v>
      </c>
      <c r="H31" t="s">
        <v>30</v>
      </c>
      <c r="I31" t="s">
        <v>40</v>
      </c>
      <c r="J31" t="s">
        <v>188</v>
      </c>
      <c r="K31" t="s">
        <v>189</v>
      </c>
      <c r="L31" t="s">
        <v>137</v>
      </c>
      <c r="M31" t="s">
        <v>138</v>
      </c>
      <c r="N31" t="s">
        <v>67</v>
      </c>
      <c r="P31" t="s">
        <v>5870</v>
      </c>
      <c r="Q31" s="1">
        <v>45839</v>
      </c>
      <c r="R31" s="1">
        <v>45839</v>
      </c>
      <c r="S31" t="s">
        <v>68</v>
      </c>
      <c r="T31" s="2">
        <v>612500</v>
      </c>
      <c r="U31">
        <v>1</v>
      </c>
      <c r="V31">
        <v>50</v>
      </c>
      <c r="W31" s="2">
        <v>782164</v>
      </c>
      <c r="X31">
        <v>0</v>
      </c>
      <c r="Y31" s="7">
        <v>612500</v>
      </c>
      <c r="Z31" s="2">
        <v>8744</v>
      </c>
      <c r="AA31" s="5">
        <f t="shared" si="0"/>
        <v>4372</v>
      </c>
    </row>
    <row r="32" spans="1:27" x14ac:dyDescent="0.25">
      <c r="A32">
        <v>1506349</v>
      </c>
      <c r="B32" t="s">
        <v>190</v>
      </c>
      <c r="C32" t="s">
        <v>150</v>
      </c>
      <c r="D32" t="s">
        <v>191</v>
      </c>
      <c r="E32" s="1">
        <v>45506</v>
      </c>
      <c r="F32" s="1">
        <v>45807</v>
      </c>
      <c r="G32" t="s">
        <v>77</v>
      </c>
      <c r="H32" t="s">
        <v>30</v>
      </c>
      <c r="I32" t="s">
        <v>31</v>
      </c>
      <c r="J32" t="s">
        <v>192</v>
      </c>
      <c r="K32" t="s">
        <v>193</v>
      </c>
      <c r="L32" t="s">
        <v>194</v>
      </c>
      <c r="N32" t="s">
        <v>195</v>
      </c>
      <c r="P32" t="s">
        <v>5870</v>
      </c>
      <c r="Q32" s="1">
        <v>45839</v>
      </c>
      <c r="R32" s="1">
        <v>45839</v>
      </c>
      <c r="S32" t="s">
        <v>68</v>
      </c>
      <c r="T32" s="2">
        <v>75996</v>
      </c>
      <c r="U32">
        <v>14</v>
      </c>
      <c r="V32">
        <v>50</v>
      </c>
      <c r="W32" s="2">
        <v>447714</v>
      </c>
      <c r="X32">
        <v>0</v>
      </c>
      <c r="Y32" s="7">
        <v>75996</v>
      </c>
      <c r="Z32" s="2">
        <v>10363</v>
      </c>
      <c r="AA32" s="5">
        <f t="shared" si="0"/>
        <v>5181.5</v>
      </c>
    </row>
    <row r="33" spans="1:27" x14ac:dyDescent="0.25">
      <c r="A33">
        <v>1518848</v>
      </c>
      <c r="B33" t="s">
        <v>196</v>
      </c>
      <c r="C33" t="s">
        <v>75</v>
      </c>
      <c r="D33" t="s">
        <v>197</v>
      </c>
      <c r="E33" s="1">
        <v>45772</v>
      </c>
      <c r="F33" s="1">
        <v>46112</v>
      </c>
      <c r="G33" t="s">
        <v>77</v>
      </c>
      <c r="H33" t="s">
        <v>30</v>
      </c>
      <c r="I33" t="s">
        <v>40</v>
      </c>
      <c r="J33" t="s">
        <v>198</v>
      </c>
      <c r="K33" t="s">
        <v>199</v>
      </c>
      <c r="L33" t="s">
        <v>200</v>
      </c>
      <c r="N33" t="s">
        <v>201</v>
      </c>
      <c r="P33" t="s">
        <v>5870</v>
      </c>
      <c r="Q33" s="1">
        <v>45839</v>
      </c>
      <c r="R33" s="1">
        <v>45839</v>
      </c>
      <c r="S33" t="s">
        <v>128</v>
      </c>
      <c r="T33" s="2">
        <v>90000</v>
      </c>
      <c r="U33">
        <v>14</v>
      </c>
      <c r="V33">
        <v>50</v>
      </c>
      <c r="W33" s="2">
        <v>216893</v>
      </c>
      <c r="X33">
        <v>0</v>
      </c>
      <c r="Y33" s="7">
        <v>105652</v>
      </c>
      <c r="Z33" s="2">
        <v>14407</v>
      </c>
      <c r="AA33" s="5">
        <f t="shared" si="0"/>
        <v>7203.5</v>
      </c>
    </row>
    <row r="34" spans="1:27" x14ac:dyDescent="0.25">
      <c r="A34">
        <v>1517700</v>
      </c>
      <c r="B34" t="s">
        <v>139</v>
      </c>
      <c r="C34" t="s">
        <v>140</v>
      </c>
      <c r="D34" t="s">
        <v>141</v>
      </c>
      <c r="E34" s="1">
        <v>45839</v>
      </c>
      <c r="F34" s="1">
        <v>46203</v>
      </c>
      <c r="G34" t="s">
        <v>47</v>
      </c>
      <c r="H34" t="s">
        <v>30</v>
      </c>
      <c r="I34" t="s">
        <v>40</v>
      </c>
      <c r="J34" t="s">
        <v>142</v>
      </c>
      <c r="N34" t="s">
        <v>51</v>
      </c>
      <c r="P34" t="s">
        <v>5870</v>
      </c>
      <c r="Q34" s="1">
        <v>45839</v>
      </c>
      <c r="R34" s="1">
        <v>46203</v>
      </c>
      <c r="S34" t="s">
        <v>36</v>
      </c>
      <c r="T34" s="2">
        <v>45910</v>
      </c>
      <c r="U34">
        <v>14</v>
      </c>
      <c r="V34">
        <v>0</v>
      </c>
      <c r="W34" s="2">
        <v>109264</v>
      </c>
      <c r="X34">
        <v>0</v>
      </c>
      <c r="Y34" s="7">
        <v>53894</v>
      </c>
      <c r="Z34" s="2">
        <v>7349</v>
      </c>
      <c r="AA34" s="5">
        <f t="shared" si="0"/>
        <v>7349</v>
      </c>
    </row>
    <row r="35" spans="1:27" x14ac:dyDescent="0.25">
      <c r="A35">
        <v>1503473</v>
      </c>
      <c r="B35" t="s">
        <v>202</v>
      </c>
      <c r="C35" t="s">
        <v>75</v>
      </c>
      <c r="D35" t="s">
        <v>203</v>
      </c>
      <c r="E35" s="1">
        <v>45821</v>
      </c>
      <c r="F35" s="1">
        <v>45876</v>
      </c>
      <c r="G35" t="s">
        <v>77</v>
      </c>
      <c r="H35" t="s">
        <v>30</v>
      </c>
      <c r="I35" t="s">
        <v>31</v>
      </c>
      <c r="J35" t="s">
        <v>204</v>
      </c>
      <c r="K35" t="s">
        <v>205</v>
      </c>
      <c r="L35" t="s">
        <v>206</v>
      </c>
      <c r="N35" t="s">
        <v>195</v>
      </c>
      <c r="P35" t="s">
        <v>5870</v>
      </c>
      <c r="Q35" s="1">
        <v>45839</v>
      </c>
      <c r="R35" s="1">
        <v>45839</v>
      </c>
      <c r="S35" t="s">
        <v>36</v>
      </c>
      <c r="T35" s="2">
        <v>105047</v>
      </c>
      <c r="U35">
        <v>14</v>
      </c>
      <c r="V35">
        <v>50</v>
      </c>
      <c r="W35" s="2">
        <v>368396</v>
      </c>
      <c r="X35">
        <v>0</v>
      </c>
      <c r="Y35" s="7">
        <v>141813</v>
      </c>
      <c r="Z35" s="2">
        <v>19338</v>
      </c>
      <c r="AA35" s="5">
        <f t="shared" si="0"/>
        <v>9669</v>
      </c>
    </row>
    <row r="36" spans="1:27" x14ac:dyDescent="0.25">
      <c r="A36">
        <v>1469526</v>
      </c>
      <c r="B36" t="s">
        <v>207</v>
      </c>
      <c r="C36" t="s">
        <v>207</v>
      </c>
      <c r="D36" t="s">
        <v>208</v>
      </c>
      <c r="E36" s="1">
        <v>45631</v>
      </c>
      <c r="F36" s="1">
        <v>45865</v>
      </c>
      <c r="G36" t="s">
        <v>77</v>
      </c>
      <c r="H36" t="s">
        <v>30</v>
      </c>
      <c r="I36" t="s">
        <v>40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  <c r="P36" t="s">
        <v>5870</v>
      </c>
      <c r="Q36" s="1">
        <v>45839</v>
      </c>
      <c r="R36" s="1">
        <v>45869</v>
      </c>
      <c r="S36" t="s">
        <v>68</v>
      </c>
      <c r="T36" s="2">
        <v>1377597</v>
      </c>
      <c r="U36">
        <v>2</v>
      </c>
      <c r="V36">
        <v>50</v>
      </c>
      <c r="W36" s="2">
        <v>516000</v>
      </c>
      <c r="X36">
        <v>0</v>
      </c>
      <c r="Y36" s="7">
        <v>1377597</v>
      </c>
      <c r="Z36" s="2">
        <v>23695</v>
      </c>
      <c r="AA36" s="5">
        <f t="shared" si="0"/>
        <v>11847.5</v>
      </c>
    </row>
    <row r="37" spans="1:27" x14ac:dyDescent="0.25">
      <c r="A37">
        <v>1469528</v>
      </c>
      <c r="B37" t="s">
        <v>207</v>
      </c>
      <c r="C37" t="s">
        <v>207</v>
      </c>
      <c r="D37" t="s">
        <v>208</v>
      </c>
      <c r="E37" s="1">
        <v>45631</v>
      </c>
      <c r="F37" s="1">
        <v>45865</v>
      </c>
      <c r="G37" t="s">
        <v>77</v>
      </c>
      <c r="H37" t="s">
        <v>30</v>
      </c>
      <c r="I37" t="s">
        <v>40</v>
      </c>
      <c r="J37" t="s">
        <v>209</v>
      </c>
      <c r="K37" t="s">
        <v>214</v>
      </c>
      <c r="L37" t="s">
        <v>215</v>
      </c>
      <c r="M37" t="s">
        <v>216</v>
      </c>
      <c r="N37" t="s">
        <v>67</v>
      </c>
      <c r="P37" t="s">
        <v>5870</v>
      </c>
      <c r="Q37" s="1">
        <v>45839</v>
      </c>
      <c r="R37" s="1">
        <v>45869</v>
      </c>
      <c r="S37" t="s">
        <v>68</v>
      </c>
      <c r="T37" s="2">
        <v>1737655</v>
      </c>
      <c r="U37">
        <v>2</v>
      </c>
      <c r="V37">
        <v>50</v>
      </c>
      <c r="W37" s="2">
        <v>516000</v>
      </c>
      <c r="X37">
        <v>0</v>
      </c>
      <c r="Y37" s="7">
        <v>1737655</v>
      </c>
      <c r="Z37" s="2">
        <v>29888</v>
      </c>
      <c r="AA37" s="5">
        <f t="shared" si="0"/>
        <v>14944</v>
      </c>
    </row>
    <row r="38" spans="1:27" x14ac:dyDescent="0.25">
      <c r="A38">
        <v>1517690</v>
      </c>
      <c r="B38" t="s">
        <v>139</v>
      </c>
      <c r="C38" t="s">
        <v>140</v>
      </c>
      <c r="D38" t="s">
        <v>141</v>
      </c>
      <c r="E38" s="1">
        <v>45839</v>
      </c>
      <c r="F38" s="1">
        <v>46203</v>
      </c>
      <c r="G38" t="s">
        <v>47</v>
      </c>
      <c r="H38" t="s">
        <v>30</v>
      </c>
      <c r="I38" t="s">
        <v>40</v>
      </c>
      <c r="J38" t="s">
        <v>142</v>
      </c>
      <c r="N38" t="s">
        <v>51</v>
      </c>
      <c r="P38" t="s">
        <v>5870</v>
      </c>
      <c r="Q38" s="1">
        <v>45839</v>
      </c>
      <c r="R38" s="1">
        <v>46203</v>
      </c>
      <c r="S38" t="s">
        <v>36</v>
      </c>
      <c r="T38" s="2">
        <v>551950</v>
      </c>
      <c r="U38">
        <v>14</v>
      </c>
      <c r="V38">
        <v>0</v>
      </c>
      <c r="W38" s="2">
        <v>109264</v>
      </c>
      <c r="X38">
        <v>0</v>
      </c>
      <c r="Y38" s="7">
        <v>745133</v>
      </c>
      <c r="Z38" s="2">
        <v>101609</v>
      </c>
      <c r="AA38" s="5">
        <f t="shared" si="0"/>
        <v>101609</v>
      </c>
    </row>
    <row r="39" spans="1:27" x14ac:dyDescent="0.25">
      <c r="A39">
        <v>1475013</v>
      </c>
      <c r="B39" t="s">
        <v>217</v>
      </c>
      <c r="C39" t="s">
        <v>217</v>
      </c>
      <c r="D39" t="s">
        <v>218</v>
      </c>
      <c r="E39" s="1">
        <v>45770</v>
      </c>
      <c r="F39" s="1">
        <v>45858</v>
      </c>
      <c r="G39" t="s">
        <v>54</v>
      </c>
      <c r="H39" t="s">
        <v>30</v>
      </c>
      <c r="I39" t="s">
        <v>31</v>
      </c>
      <c r="J39" t="s">
        <v>219</v>
      </c>
      <c r="K39" t="s">
        <v>220</v>
      </c>
      <c r="L39" t="s">
        <v>221</v>
      </c>
      <c r="N39" t="s">
        <v>51</v>
      </c>
      <c r="O39" t="s">
        <v>222</v>
      </c>
      <c r="P39" t="s">
        <v>5870</v>
      </c>
      <c r="Q39" s="1">
        <v>45839</v>
      </c>
      <c r="R39" s="1">
        <v>45844</v>
      </c>
      <c r="S39" t="s">
        <v>36</v>
      </c>
      <c r="T39" s="2">
        <v>5513679</v>
      </c>
      <c r="U39">
        <v>6</v>
      </c>
      <c r="V39">
        <v>0</v>
      </c>
      <c r="W39" s="2">
        <v>2506079</v>
      </c>
      <c r="X39">
        <v>0</v>
      </c>
      <c r="Y39" s="7">
        <v>7443467</v>
      </c>
      <c r="Z39" s="2">
        <v>473102</v>
      </c>
      <c r="AA39" s="5">
        <f t="shared" si="0"/>
        <v>473102</v>
      </c>
    </row>
    <row r="40" spans="1:27" x14ac:dyDescent="0.25">
      <c r="A40">
        <v>1503619</v>
      </c>
      <c r="B40" t="s">
        <v>143</v>
      </c>
      <c r="C40" t="s">
        <v>75</v>
      </c>
      <c r="D40" t="s">
        <v>144</v>
      </c>
      <c r="E40" s="1">
        <v>45813</v>
      </c>
      <c r="F40" s="1">
        <v>46173</v>
      </c>
      <c r="G40" t="s">
        <v>77</v>
      </c>
      <c r="H40" t="s">
        <v>30</v>
      </c>
      <c r="I40" t="s">
        <v>40</v>
      </c>
      <c r="J40" t="s">
        <v>145</v>
      </c>
      <c r="K40" t="s">
        <v>223</v>
      </c>
      <c r="L40" t="s">
        <v>224</v>
      </c>
      <c r="N40" t="s">
        <v>195</v>
      </c>
      <c r="P40" t="s">
        <v>5870</v>
      </c>
      <c r="Q40" s="1">
        <v>45840</v>
      </c>
      <c r="R40" s="1">
        <v>45840</v>
      </c>
      <c r="S40" t="s">
        <v>68</v>
      </c>
      <c r="T40" s="2">
        <v>5150</v>
      </c>
      <c r="U40">
        <v>14</v>
      </c>
      <c r="V40">
        <v>50</v>
      </c>
      <c r="W40" s="2">
        <v>18456</v>
      </c>
      <c r="X40">
        <v>0</v>
      </c>
      <c r="Y40" s="7">
        <v>5150</v>
      </c>
      <c r="Z40">
        <v>702</v>
      </c>
      <c r="AA40" s="5">
        <f t="shared" si="0"/>
        <v>351</v>
      </c>
    </row>
    <row r="41" spans="1:27" x14ac:dyDescent="0.25">
      <c r="A41">
        <v>1499732</v>
      </c>
      <c r="B41" t="s">
        <v>149</v>
      </c>
      <c r="C41" t="s">
        <v>150</v>
      </c>
      <c r="D41" t="s">
        <v>151</v>
      </c>
      <c r="E41" s="1">
        <v>45701</v>
      </c>
      <c r="F41" s="1">
        <v>45869</v>
      </c>
      <c r="G41" t="s">
        <v>77</v>
      </c>
      <c r="H41" t="s">
        <v>30</v>
      </c>
      <c r="I41" t="s">
        <v>31</v>
      </c>
      <c r="J41" t="s">
        <v>152</v>
      </c>
      <c r="K41" t="s">
        <v>225</v>
      </c>
      <c r="L41" t="s">
        <v>226</v>
      </c>
      <c r="N41" t="s">
        <v>227</v>
      </c>
      <c r="P41" t="s">
        <v>5870</v>
      </c>
      <c r="Q41" s="1">
        <v>45840</v>
      </c>
      <c r="R41" s="1">
        <v>45840</v>
      </c>
      <c r="S41" t="s">
        <v>68</v>
      </c>
      <c r="T41" s="2">
        <v>14438</v>
      </c>
      <c r="U41">
        <v>14</v>
      </c>
      <c r="V41">
        <v>50</v>
      </c>
      <c r="W41" s="2">
        <v>103478</v>
      </c>
      <c r="X41">
        <v>0</v>
      </c>
      <c r="Y41" s="7">
        <v>14438</v>
      </c>
      <c r="Z41" s="2">
        <v>1969</v>
      </c>
      <c r="AA41" s="5">
        <f t="shared" si="0"/>
        <v>984.5</v>
      </c>
    </row>
    <row r="42" spans="1:27" x14ac:dyDescent="0.25">
      <c r="A42">
        <v>1483233</v>
      </c>
      <c r="B42" t="s">
        <v>156</v>
      </c>
      <c r="C42" t="s">
        <v>150</v>
      </c>
      <c r="D42" t="s">
        <v>157</v>
      </c>
      <c r="E42" s="1">
        <v>45665</v>
      </c>
      <c r="F42" s="1">
        <v>45991</v>
      </c>
      <c r="G42" t="s">
        <v>77</v>
      </c>
      <c r="H42" t="s">
        <v>30</v>
      </c>
      <c r="I42" t="s">
        <v>31</v>
      </c>
      <c r="J42" t="s">
        <v>158</v>
      </c>
      <c r="K42" t="s">
        <v>228</v>
      </c>
      <c r="L42" t="s">
        <v>229</v>
      </c>
      <c r="N42" t="s">
        <v>51</v>
      </c>
      <c r="P42" t="s">
        <v>5870</v>
      </c>
      <c r="Q42" s="1">
        <v>45840</v>
      </c>
      <c r="R42" s="1">
        <v>45840</v>
      </c>
      <c r="S42" t="s">
        <v>36</v>
      </c>
      <c r="T42" s="2">
        <v>18000</v>
      </c>
      <c r="U42">
        <v>14</v>
      </c>
      <c r="V42">
        <v>50</v>
      </c>
      <c r="W42" s="2">
        <v>318109</v>
      </c>
      <c r="X42">
        <v>0</v>
      </c>
      <c r="Y42" s="7">
        <v>24300</v>
      </c>
      <c r="Z42" s="2">
        <v>3314</v>
      </c>
      <c r="AA42" s="5">
        <f t="shared" si="0"/>
        <v>1657</v>
      </c>
    </row>
    <row r="43" spans="1:27" x14ac:dyDescent="0.25">
      <c r="A43">
        <v>1510980</v>
      </c>
      <c r="B43" t="s">
        <v>230</v>
      </c>
      <c r="C43" t="s">
        <v>230</v>
      </c>
      <c r="D43" t="s">
        <v>231</v>
      </c>
      <c r="E43" s="1">
        <v>45691</v>
      </c>
      <c r="F43" s="1">
        <v>45929</v>
      </c>
      <c r="G43" t="s">
        <v>77</v>
      </c>
      <c r="H43" t="s">
        <v>30</v>
      </c>
      <c r="I43" t="s">
        <v>40</v>
      </c>
      <c r="J43" t="s">
        <v>232</v>
      </c>
      <c r="K43" t="s">
        <v>233</v>
      </c>
      <c r="L43" t="s">
        <v>234</v>
      </c>
      <c r="N43" t="s">
        <v>227</v>
      </c>
      <c r="P43" t="s">
        <v>5870</v>
      </c>
      <c r="Q43" s="1">
        <v>45840</v>
      </c>
      <c r="R43" s="1">
        <v>45840</v>
      </c>
      <c r="S43" t="s">
        <v>68</v>
      </c>
      <c r="T43" s="2">
        <v>305200</v>
      </c>
      <c r="U43">
        <v>1</v>
      </c>
      <c r="V43">
        <v>50</v>
      </c>
      <c r="W43" s="2">
        <v>418707</v>
      </c>
      <c r="X43">
        <v>0</v>
      </c>
      <c r="Y43" s="7">
        <v>305200</v>
      </c>
      <c r="Z43" s="2">
        <v>3998</v>
      </c>
      <c r="AA43" s="5">
        <f t="shared" si="0"/>
        <v>1999</v>
      </c>
    </row>
    <row r="44" spans="1:27" x14ac:dyDescent="0.25">
      <c r="A44">
        <v>1512205</v>
      </c>
      <c r="B44" t="s">
        <v>235</v>
      </c>
      <c r="C44" t="s">
        <v>75</v>
      </c>
      <c r="D44" t="s">
        <v>236</v>
      </c>
      <c r="E44" s="1">
        <v>45824</v>
      </c>
      <c r="F44" s="1">
        <v>46142</v>
      </c>
      <c r="G44" t="s">
        <v>77</v>
      </c>
      <c r="H44" t="s">
        <v>30</v>
      </c>
      <c r="I44" t="s">
        <v>40</v>
      </c>
      <c r="J44" t="s">
        <v>237</v>
      </c>
      <c r="K44" t="s">
        <v>238</v>
      </c>
      <c r="L44" t="s">
        <v>239</v>
      </c>
      <c r="N44" t="s">
        <v>240</v>
      </c>
      <c r="P44" t="s">
        <v>5870</v>
      </c>
      <c r="Q44" s="1">
        <v>45840</v>
      </c>
      <c r="R44" s="1">
        <v>45840</v>
      </c>
      <c r="S44" t="s">
        <v>68</v>
      </c>
      <c r="T44" s="2">
        <v>37500</v>
      </c>
      <c r="U44">
        <v>14</v>
      </c>
      <c r="V44">
        <v>50</v>
      </c>
      <c r="W44" s="2">
        <v>180166</v>
      </c>
      <c r="X44">
        <v>0</v>
      </c>
      <c r="Y44" s="7">
        <v>37500</v>
      </c>
      <c r="Z44" s="2">
        <v>5114</v>
      </c>
      <c r="AA44" s="5">
        <f t="shared" si="0"/>
        <v>2557</v>
      </c>
    </row>
    <row r="45" spans="1:27" x14ac:dyDescent="0.25">
      <c r="A45">
        <v>1495350</v>
      </c>
      <c r="B45" t="s">
        <v>180</v>
      </c>
      <c r="C45" t="s">
        <v>82</v>
      </c>
      <c r="D45" t="s">
        <v>181</v>
      </c>
      <c r="E45" s="1">
        <v>45737</v>
      </c>
      <c r="F45" s="1">
        <v>45841</v>
      </c>
      <c r="G45" t="s">
        <v>77</v>
      </c>
      <c r="H45" t="s">
        <v>30</v>
      </c>
      <c r="I45" t="s">
        <v>40</v>
      </c>
      <c r="J45" t="s">
        <v>182</v>
      </c>
      <c r="K45" t="s">
        <v>241</v>
      </c>
      <c r="L45" t="s">
        <v>242</v>
      </c>
      <c r="M45" t="s">
        <v>243</v>
      </c>
      <c r="N45" t="s">
        <v>67</v>
      </c>
      <c r="P45" t="s">
        <v>5870</v>
      </c>
      <c r="Q45" s="1">
        <v>45840</v>
      </c>
      <c r="R45" s="1">
        <v>45840</v>
      </c>
      <c r="S45" t="s">
        <v>68</v>
      </c>
      <c r="T45" s="3">
        <v>71428.58</v>
      </c>
      <c r="U45">
        <v>8</v>
      </c>
      <c r="V45">
        <v>50</v>
      </c>
      <c r="W45" s="2">
        <v>115385</v>
      </c>
      <c r="X45">
        <v>0</v>
      </c>
      <c r="Y45" s="7">
        <v>71429</v>
      </c>
      <c r="Z45" s="2">
        <v>5495</v>
      </c>
      <c r="AA45" s="5">
        <f t="shared" si="0"/>
        <v>2747.5</v>
      </c>
    </row>
    <row r="46" spans="1:27" x14ac:dyDescent="0.25">
      <c r="A46">
        <v>1506481</v>
      </c>
      <c r="B46" t="s">
        <v>174</v>
      </c>
      <c r="C46" t="s">
        <v>150</v>
      </c>
      <c r="D46" t="s">
        <v>175</v>
      </c>
      <c r="E46" s="1">
        <v>45551</v>
      </c>
      <c r="F46" s="1">
        <v>45871</v>
      </c>
      <c r="G46" t="s">
        <v>77</v>
      </c>
      <c r="H46" t="s">
        <v>30</v>
      </c>
      <c r="I46" t="s">
        <v>31</v>
      </c>
      <c r="J46" t="s">
        <v>176</v>
      </c>
      <c r="K46" t="s">
        <v>244</v>
      </c>
      <c r="L46" t="s">
        <v>245</v>
      </c>
      <c r="N46" t="s">
        <v>148</v>
      </c>
      <c r="P46" t="s">
        <v>5870</v>
      </c>
      <c r="Q46" s="1">
        <v>45840</v>
      </c>
      <c r="R46" s="1">
        <v>45840</v>
      </c>
      <c r="S46" t="s">
        <v>68</v>
      </c>
      <c r="T46" s="2">
        <v>42874</v>
      </c>
      <c r="U46">
        <v>14</v>
      </c>
      <c r="V46">
        <v>50</v>
      </c>
      <c r="W46" s="2">
        <v>512761</v>
      </c>
      <c r="X46">
        <v>0</v>
      </c>
      <c r="Y46" s="7">
        <v>42874</v>
      </c>
      <c r="Z46" s="2">
        <v>5846</v>
      </c>
      <c r="AA46" s="5">
        <f t="shared" si="0"/>
        <v>2923</v>
      </c>
    </row>
    <row r="47" spans="1:27" x14ac:dyDescent="0.25">
      <c r="A47">
        <v>1517430</v>
      </c>
      <c r="B47" t="s">
        <v>246</v>
      </c>
      <c r="C47" t="s">
        <v>247</v>
      </c>
      <c r="D47" t="s">
        <v>248</v>
      </c>
      <c r="E47" s="1">
        <v>45807</v>
      </c>
      <c r="F47" s="1">
        <v>46142</v>
      </c>
      <c r="G47" t="s">
        <v>77</v>
      </c>
      <c r="H47" t="s">
        <v>30</v>
      </c>
      <c r="I47" t="s">
        <v>40</v>
      </c>
      <c r="J47" t="s">
        <v>249</v>
      </c>
      <c r="K47" t="s">
        <v>250</v>
      </c>
      <c r="L47" t="s">
        <v>251</v>
      </c>
      <c r="N47" t="s">
        <v>252</v>
      </c>
      <c r="P47" t="s">
        <v>5870</v>
      </c>
      <c r="Q47" s="1">
        <v>45840</v>
      </c>
      <c r="R47" s="1">
        <v>45840</v>
      </c>
      <c r="S47" t="s">
        <v>128</v>
      </c>
      <c r="T47" s="2">
        <v>54000</v>
      </c>
      <c r="U47">
        <v>14</v>
      </c>
      <c r="V47">
        <v>50</v>
      </c>
      <c r="W47" s="2">
        <v>593569</v>
      </c>
      <c r="X47">
        <v>0</v>
      </c>
      <c r="Y47" s="7">
        <v>63391</v>
      </c>
      <c r="Z47" s="2">
        <v>8644</v>
      </c>
      <c r="AA47" s="5">
        <f t="shared" si="0"/>
        <v>4322</v>
      </c>
    </row>
    <row r="48" spans="1:27" x14ac:dyDescent="0.25">
      <c r="A48">
        <v>1503474</v>
      </c>
      <c r="B48" t="s">
        <v>202</v>
      </c>
      <c r="C48" t="s">
        <v>75</v>
      </c>
      <c r="D48" t="s">
        <v>203</v>
      </c>
      <c r="E48" s="1">
        <v>45821</v>
      </c>
      <c r="F48" s="1">
        <v>45876</v>
      </c>
      <c r="G48" t="s">
        <v>77</v>
      </c>
      <c r="H48" t="s">
        <v>30</v>
      </c>
      <c r="I48" t="s">
        <v>31</v>
      </c>
      <c r="J48" t="s">
        <v>204</v>
      </c>
      <c r="K48" t="s">
        <v>258</v>
      </c>
      <c r="L48" t="s">
        <v>259</v>
      </c>
      <c r="N48" t="s">
        <v>195</v>
      </c>
      <c r="P48" t="s">
        <v>5870</v>
      </c>
      <c r="Q48" s="1">
        <v>45840</v>
      </c>
      <c r="R48" s="1">
        <v>45840</v>
      </c>
      <c r="S48" t="s">
        <v>36</v>
      </c>
      <c r="T48" s="2">
        <v>97265</v>
      </c>
      <c r="U48">
        <v>14</v>
      </c>
      <c r="V48">
        <v>50</v>
      </c>
      <c r="W48" s="2">
        <v>368396</v>
      </c>
      <c r="X48">
        <v>0</v>
      </c>
      <c r="Y48" s="7">
        <v>131308</v>
      </c>
      <c r="Z48" s="2">
        <v>17906</v>
      </c>
      <c r="AA48" s="5">
        <f t="shared" si="0"/>
        <v>8953</v>
      </c>
    </row>
    <row r="49" spans="1:27" x14ac:dyDescent="0.25">
      <c r="A49">
        <v>1503352</v>
      </c>
      <c r="B49" t="s">
        <v>253</v>
      </c>
      <c r="C49" t="s">
        <v>140</v>
      </c>
      <c r="D49" t="s">
        <v>254</v>
      </c>
      <c r="E49" s="1">
        <v>45809</v>
      </c>
      <c r="F49" s="1">
        <v>46173</v>
      </c>
      <c r="G49" t="s">
        <v>47</v>
      </c>
      <c r="H49" t="s">
        <v>30</v>
      </c>
      <c r="I49" t="s">
        <v>31</v>
      </c>
      <c r="J49" t="s">
        <v>255</v>
      </c>
      <c r="L49" t="s">
        <v>256</v>
      </c>
      <c r="N49" t="s">
        <v>257</v>
      </c>
      <c r="P49" t="s">
        <v>5870</v>
      </c>
      <c r="Q49" s="1">
        <v>45840</v>
      </c>
      <c r="R49" s="1">
        <v>45841</v>
      </c>
      <c r="S49" t="s">
        <v>36</v>
      </c>
      <c r="T49" s="2">
        <v>62809</v>
      </c>
      <c r="U49">
        <v>14</v>
      </c>
      <c r="V49">
        <v>0</v>
      </c>
      <c r="W49" s="2">
        <v>500522</v>
      </c>
      <c r="X49">
        <v>0</v>
      </c>
      <c r="Y49" s="7">
        <v>84792</v>
      </c>
      <c r="Z49" s="2">
        <v>11563</v>
      </c>
      <c r="AA49" s="5">
        <f t="shared" si="0"/>
        <v>11563</v>
      </c>
    </row>
    <row r="50" spans="1:27" x14ac:dyDescent="0.25">
      <c r="A50">
        <v>1506550</v>
      </c>
      <c r="B50" t="s">
        <v>260</v>
      </c>
      <c r="C50" t="s">
        <v>150</v>
      </c>
      <c r="D50" t="s">
        <v>261</v>
      </c>
      <c r="E50" s="1">
        <v>45728</v>
      </c>
      <c r="F50" s="1">
        <v>45991</v>
      </c>
      <c r="G50" t="s">
        <v>77</v>
      </c>
      <c r="H50" t="s">
        <v>30</v>
      </c>
      <c r="I50" t="s">
        <v>40</v>
      </c>
      <c r="J50" t="s">
        <v>262</v>
      </c>
      <c r="K50" t="s">
        <v>263</v>
      </c>
      <c r="L50" t="s">
        <v>264</v>
      </c>
      <c r="N50" t="s">
        <v>148</v>
      </c>
      <c r="P50" t="s">
        <v>5870</v>
      </c>
      <c r="Q50" s="1">
        <v>45840</v>
      </c>
      <c r="R50" s="1">
        <v>45840</v>
      </c>
      <c r="S50" t="s">
        <v>68</v>
      </c>
      <c r="T50" s="2">
        <v>170000</v>
      </c>
      <c r="U50">
        <v>14</v>
      </c>
      <c r="V50">
        <v>50</v>
      </c>
      <c r="W50" s="2">
        <v>940125</v>
      </c>
      <c r="X50">
        <v>0</v>
      </c>
      <c r="Y50" s="7">
        <v>170000</v>
      </c>
      <c r="Z50" s="2">
        <v>23182</v>
      </c>
      <c r="AA50" s="5">
        <f t="shared" si="0"/>
        <v>11591</v>
      </c>
    </row>
    <row r="51" spans="1:27" x14ac:dyDescent="0.25">
      <c r="A51">
        <v>1494239</v>
      </c>
      <c r="B51" t="s">
        <v>265</v>
      </c>
      <c r="C51" t="s">
        <v>265</v>
      </c>
      <c r="D51" t="s">
        <v>266</v>
      </c>
      <c r="E51" s="1">
        <v>45693</v>
      </c>
      <c r="F51" s="1">
        <v>45870</v>
      </c>
      <c r="G51" t="s">
        <v>77</v>
      </c>
      <c r="H51" t="s">
        <v>30</v>
      </c>
      <c r="I51" t="s">
        <v>40</v>
      </c>
      <c r="J51" t="s">
        <v>267</v>
      </c>
      <c r="K51" t="s">
        <v>268</v>
      </c>
      <c r="L51" t="s">
        <v>269</v>
      </c>
      <c r="N51" t="s">
        <v>270</v>
      </c>
      <c r="P51" t="s">
        <v>5870</v>
      </c>
      <c r="Q51" s="1">
        <v>45840</v>
      </c>
      <c r="R51" s="1">
        <v>45840</v>
      </c>
      <c r="S51" t="s">
        <v>68</v>
      </c>
      <c r="T51" s="3">
        <v>1134453.03</v>
      </c>
      <c r="U51">
        <v>2</v>
      </c>
      <c r="V51">
        <v>50</v>
      </c>
      <c r="W51" s="2">
        <v>1120905</v>
      </c>
      <c r="X51">
        <v>0</v>
      </c>
      <c r="Y51" s="7">
        <v>1134453</v>
      </c>
      <c r="Z51" s="2">
        <v>26092</v>
      </c>
      <c r="AA51" s="5">
        <f t="shared" si="0"/>
        <v>13046</v>
      </c>
    </row>
    <row r="52" spans="1:27" x14ac:dyDescent="0.25">
      <c r="A52">
        <v>1502640</v>
      </c>
      <c r="B52" t="s">
        <v>271</v>
      </c>
      <c r="C52" t="s">
        <v>82</v>
      </c>
      <c r="D52" t="s">
        <v>272</v>
      </c>
      <c r="E52" s="1">
        <v>45687</v>
      </c>
      <c r="F52" s="1">
        <v>45897</v>
      </c>
      <c r="G52" t="s">
        <v>77</v>
      </c>
      <c r="H52" t="s">
        <v>30</v>
      </c>
      <c r="I52" t="s">
        <v>31</v>
      </c>
      <c r="J52" t="s">
        <v>273</v>
      </c>
      <c r="K52" t="s">
        <v>263</v>
      </c>
      <c r="L52" t="s">
        <v>264</v>
      </c>
      <c r="N52" t="s">
        <v>148</v>
      </c>
      <c r="P52" t="s">
        <v>5870</v>
      </c>
      <c r="Q52" s="1">
        <v>45840</v>
      </c>
      <c r="R52" s="1">
        <v>45840</v>
      </c>
      <c r="S52" t="s">
        <v>68</v>
      </c>
      <c r="T52" s="2">
        <v>350000</v>
      </c>
      <c r="U52">
        <v>8</v>
      </c>
      <c r="V52">
        <v>50</v>
      </c>
      <c r="W52" s="2">
        <v>532462</v>
      </c>
      <c r="X52">
        <v>0</v>
      </c>
      <c r="Y52" s="7">
        <v>350000</v>
      </c>
      <c r="Z52" s="2">
        <v>26923</v>
      </c>
      <c r="AA52" s="5">
        <f t="shared" si="0"/>
        <v>13461.5</v>
      </c>
    </row>
    <row r="53" spans="1:27" x14ac:dyDescent="0.25">
      <c r="A53">
        <v>1502866</v>
      </c>
      <c r="B53" t="s">
        <v>274</v>
      </c>
      <c r="C53" t="s">
        <v>274</v>
      </c>
      <c r="D53" t="s">
        <v>275</v>
      </c>
      <c r="E53" s="1">
        <v>45642</v>
      </c>
      <c r="F53" s="1">
        <v>45938</v>
      </c>
      <c r="G53" t="s">
        <v>77</v>
      </c>
      <c r="H53" t="s">
        <v>30</v>
      </c>
      <c r="I53" t="s">
        <v>40</v>
      </c>
      <c r="J53" t="s">
        <v>276</v>
      </c>
      <c r="K53" t="s">
        <v>277</v>
      </c>
      <c r="L53" t="s">
        <v>278</v>
      </c>
      <c r="N53" t="s">
        <v>127</v>
      </c>
      <c r="P53" t="s">
        <v>5870</v>
      </c>
      <c r="Q53" s="1">
        <v>45840</v>
      </c>
      <c r="R53" s="1">
        <v>45840</v>
      </c>
      <c r="S53" t="s">
        <v>36</v>
      </c>
      <c r="T53" s="2">
        <v>1560000</v>
      </c>
      <c r="U53">
        <v>2</v>
      </c>
      <c r="V53">
        <v>50</v>
      </c>
      <c r="W53" s="2">
        <v>2153551</v>
      </c>
      <c r="X53">
        <v>0</v>
      </c>
      <c r="Y53" s="7">
        <v>1831304</v>
      </c>
      <c r="Z53" s="2">
        <v>34886</v>
      </c>
      <c r="AA53" s="5">
        <f t="shared" si="0"/>
        <v>17443</v>
      </c>
    </row>
    <row r="54" spans="1:27" x14ac:dyDescent="0.25">
      <c r="A54">
        <v>1521136</v>
      </c>
      <c r="B54" t="s">
        <v>118</v>
      </c>
      <c r="C54" t="s">
        <v>118</v>
      </c>
      <c r="D54" t="s">
        <v>119</v>
      </c>
      <c r="E54" s="1">
        <v>45518</v>
      </c>
      <c r="F54" s="1">
        <v>45930</v>
      </c>
      <c r="G54" t="s">
        <v>47</v>
      </c>
      <c r="H54" t="s">
        <v>30</v>
      </c>
      <c r="I54" t="s">
        <v>31</v>
      </c>
      <c r="J54" t="s">
        <v>279</v>
      </c>
      <c r="K54" t="s">
        <v>280</v>
      </c>
      <c r="L54" t="s">
        <v>281</v>
      </c>
      <c r="N54" t="s">
        <v>123</v>
      </c>
      <c r="P54" t="s">
        <v>5870</v>
      </c>
      <c r="Q54" s="1">
        <v>45840</v>
      </c>
      <c r="R54" s="1">
        <v>45842</v>
      </c>
      <c r="S54" t="s">
        <v>68</v>
      </c>
      <c r="T54" s="2">
        <v>700000</v>
      </c>
      <c r="U54">
        <v>6</v>
      </c>
      <c r="V54">
        <v>0</v>
      </c>
      <c r="W54" s="2">
        <v>3347639</v>
      </c>
      <c r="X54">
        <v>0</v>
      </c>
      <c r="Y54" s="7">
        <v>700000</v>
      </c>
      <c r="Z54" s="2">
        <v>39056</v>
      </c>
      <c r="AA54" s="5">
        <f t="shared" si="0"/>
        <v>39056</v>
      </c>
    </row>
    <row r="55" spans="1:27" x14ac:dyDescent="0.25">
      <c r="A55">
        <v>1524346</v>
      </c>
      <c r="B55" t="s">
        <v>282</v>
      </c>
      <c r="C55" t="s">
        <v>282</v>
      </c>
      <c r="D55" t="s">
        <v>283</v>
      </c>
      <c r="E55" s="1">
        <v>45658</v>
      </c>
      <c r="F55" s="1">
        <v>46005</v>
      </c>
      <c r="G55" t="s">
        <v>29</v>
      </c>
      <c r="H55" t="s">
        <v>30</v>
      </c>
      <c r="I55" t="s">
        <v>31</v>
      </c>
      <c r="J55" t="s">
        <v>284</v>
      </c>
      <c r="K55" t="s">
        <v>285</v>
      </c>
      <c r="L55" t="s">
        <v>286</v>
      </c>
      <c r="N55" t="s">
        <v>240</v>
      </c>
      <c r="P55" t="s">
        <v>5870</v>
      </c>
      <c r="Q55" s="1">
        <v>45840</v>
      </c>
      <c r="R55" s="1">
        <v>45840</v>
      </c>
      <c r="S55" t="s">
        <v>68</v>
      </c>
      <c r="T55" s="2">
        <v>200000</v>
      </c>
      <c r="U55">
        <v>33</v>
      </c>
      <c r="V55">
        <v>0</v>
      </c>
      <c r="W55" s="2">
        <v>1222330</v>
      </c>
      <c r="X55">
        <v>0</v>
      </c>
      <c r="Y55" s="7">
        <v>200000</v>
      </c>
      <c r="Z55" s="2">
        <v>66660</v>
      </c>
      <c r="AA55" s="5">
        <f t="shared" si="0"/>
        <v>66660</v>
      </c>
    </row>
    <row r="56" spans="1:27" x14ac:dyDescent="0.25">
      <c r="A56">
        <v>1503637</v>
      </c>
      <c r="B56" t="s">
        <v>287</v>
      </c>
      <c r="C56" t="s">
        <v>62</v>
      </c>
      <c r="D56" t="s">
        <v>288</v>
      </c>
      <c r="E56" s="1">
        <v>45779</v>
      </c>
      <c r="F56" s="1">
        <v>45848</v>
      </c>
      <c r="G56" t="s">
        <v>29</v>
      </c>
      <c r="H56" t="s">
        <v>30</v>
      </c>
      <c r="I56" t="s">
        <v>31</v>
      </c>
      <c r="J56" t="s">
        <v>289</v>
      </c>
      <c r="L56" t="s">
        <v>290</v>
      </c>
      <c r="M56" t="s">
        <v>80</v>
      </c>
      <c r="N56" t="s">
        <v>59</v>
      </c>
      <c r="P56" t="s">
        <v>5870</v>
      </c>
      <c r="Q56" s="1">
        <v>45840</v>
      </c>
      <c r="R56" s="1">
        <v>45843</v>
      </c>
      <c r="S56" t="s">
        <v>68</v>
      </c>
      <c r="T56" s="2">
        <v>1419180</v>
      </c>
      <c r="U56">
        <v>20</v>
      </c>
      <c r="V56">
        <v>0</v>
      </c>
      <c r="W56" s="2">
        <v>283836</v>
      </c>
      <c r="X56">
        <v>0</v>
      </c>
      <c r="Y56" s="7">
        <v>1419180</v>
      </c>
      <c r="Z56" s="2">
        <v>283836</v>
      </c>
      <c r="AA56" s="5">
        <f t="shared" si="0"/>
        <v>283836</v>
      </c>
    </row>
    <row r="57" spans="1:27" x14ac:dyDescent="0.25">
      <c r="A57">
        <v>1507507</v>
      </c>
      <c r="B57" t="s">
        <v>291</v>
      </c>
      <c r="C57" t="s">
        <v>291</v>
      </c>
      <c r="D57" t="s">
        <v>292</v>
      </c>
      <c r="E57" s="1">
        <v>45444</v>
      </c>
      <c r="F57" s="1">
        <v>45992</v>
      </c>
      <c r="G57" t="s">
        <v>47</v>
      </c>
      <c r="H57" t="s">
        <v>30</v>
      </c>
      <c r="I57" t="s">
        <v>31</v>
      </c>
      <c r="J57" t="s">
        <v>293</v>
      </c>
      <c r="L57" t="s">
        <v>294</v>
      </c>
      <c r="N57" t="s">
        <v>295</v>
      </c>
      <c r="P57" t="s">
        <v>5870</v>
      </c>
      <c r="Q57" s="1">
        <v>45840</v>
      </c>
      <c r="R57" s="1">
        <v>45865</v>
      </c>
      <c r="S57" t="s">
        <v>68</v>
      </c>
      <c r="T57" s="3">
        <v>4604588.3600000003</v>
      </c>
      <c r="U57">
        <v>45</v>
      </c>
      <c r="V57">
        <v>0</v>
      </c>
      <c r="W57" s="2">
        <v>4545000</v>
      </c>
      <c r="X57" s="2">
        <v>750000</v>
      </c>
      <c r="Y57" s="7">
        <v>4604588</v>
      </c>
      <c r="Z57" s="2">
        <v>2092785</v>
      </c>
      <c r="AA57" s="5">
        <f t="shared" si="0"/>
        <v>2092785</v>
      </c>
    </row>
    <row r="58" spans="1:27" x14ac:dyDescent="0.25">
      <c r="A58">
        <v>1515760</v>
      </c>
      <c r="B58" t="s">
        <v>303</v>
      </c>
      <c r="C58" t="s">
        <v>82</v>
      </c>
      <c r="D58" t="s">
        <v>304</v>
      </c>
      <c r="E58" s="1">
        <v>45819</v>
      </c>
      <c r="F58" s="1">
        <v>45970</v>
      </c>
      <c r="G58" t="s">
        <v>77</v>
      </c>
      <c r="H58" t="s">
        <v>30</v>
      </c>
      <c r="I58" t="s">
        <v>31</v>
      </c>
      <c r="J58" t="s">
        <v>305</v>
      </c>
      <c r="K58" t="s">
        <v>306</v>
      </c>
      <c r="L58" t="s">
        <v>50</v>
      </c>
      <c r="N58" t="s">
        <v>51</v>
      </c>
      <c r="P58" t="s">
        <v>5870</v>
      </c>
      <c r="Q58" s="1">
        <v>45841</v>
      </c>
      <c r="R58" s="1">
        <v>45841</v>
      </c>
      <c r="S58" t="s">
        <v>68</v>
      </c>
      <c r="T58" s="3">
        <v>65918.78</v>
      </c>
      <c r="U58">
        <v>8</v>
      </c>
      <c r="V58">
        <v>50</v>
      </c>
      <c r="W58" s="2">
        <v>125521</v>
      </c>
      <c r="X58">
        <v>0</v>
      </c>
      <c r="Y58" s="7">
        <v>65919</v>
      </c>
      <c r="Z58" s="2">
        <v>5071</v>
      </c>
      <c r="AA58" s="5">
        <f t="shared" si="0"/>
        <v>2535.5</v>
      </c>
    </row>
    <row r="59" spans="1:27" x14ac:dyDescent="0.25">
      <c r="A59">
        <v>1506482</v>
      </c>
      <c r="B59" t="s">
        <v>174</v>
      </c>
      <c r="C59" t="s">
        <v>150</v>
      </c>
      <c r="D59" t="s">
        <v>175</v>
      </c>
      <c r="E59" s="1">
        <v>45551</v>
      </c>
      <c r="F59" s="1">
        <v>45871</v>
      </c>
      <c r="G59" t="s">
        <v>77</v>
      </c>
      <c r="H59" t="s">
        <v>30</v>
      </c>
      <c r="I59" t="s">
        <v>31</v>
      </c>
      <c r="J59" t="s">
        <v>176</v>
      </c>
      <c r="K59" t="s">
        <v>307</v>
      </c>
      <c r="L59" t="s">
        <v>147</v>
      </c>
      <c r="N59" t="s">
        <v>148</v>
      </c>
      <c r="P59" t="s">
        <v>5870</v>
      </c>
      <c r="Q59" s="1">
        <v>45841</v>
      </c>
      <c r="R59" s="1">
        <v>45841</v>
      </c>
      <c r="S59" t="s">
        <v>68</v>
      </c>
      <c r="T59" s="2">
        <v>42874</v>
      </c>
      <c r="U59">
        <v>14</v>
      </c>
      <c r="V59">
        <v>50</v>
      </c>
      <c r="W59" s="2">
        <v>512761</v>
      </c>
      <c r="X59">
        <v>0</v>
      </c>
      <c r="Y59" s="7">
        <v>42874</v>
      </c>
      <c r="Z59" s="2">
        <v>5846</v>
      </c>
      <c r="AA59" s="5">
        <f t="shared" si="0"/>
        <v>2923</v>
      </c>
    </row>
    <row r="60" spans="1:27" x14ac:dyDescent="0.25">
      <c r="A60">
        <v>1512154</v>
      </c>
      <c r="B60" t="s">
        <v>308</v>
      </c>
      <c r="C60" t="s">
        <v>75</v>
      </c>
      <c r="D60" t="s">
        <v>309</v>
      </c>
      <c r="E60" s="1">
        <v>45835</v>
      </c>
      <c r="F60" s="1">
        <v>46173</v>
      </c>
      <c r="G60" t="s">
        <v>77</v>
      </c>
      <c r="H60" t="s">
        <v>30</v>
      </c>
      <c r="I60" t="s">
        <v>40</v>
      </c>
      <c r="J60" t="s">
        <v>310</v>
      </c>
      <c r="K60" t="s">
        <v>311</v>
      </c>
      <c r="L60" t="s">
        <v>312</v>
      </c>
      <c r="N60" t="s">
        <v>51</v>
      </c>
      <c r="P60" t="s">
        <v>5870</v>
      </c>
      <c r="Q60" s="1">
        <v>45841</v>
      </c>
      <c r="R60" s="1">
        <v>45841</v>
      </c>
      <c r="S60" t="s">
        <v>36</v>
      </c>
      <c r="T60" s="2">
        <v>40000</v>
      </c>
      <c r="U60">
        <v>14</v>
      </c>
      <c r="V60">
        <v>50</v>
      </c>
      <c r="W60" s="2">
        <v>87443</v>
      </c>
      <c r="X60">
        <v>0</v>
      </c>
      <c r="Y60" s="7">
        <v>54000</v>
      </c>
      <c r="Z60" s="2">
        <v>7364</v>
      </c>
      <c r="AA60" s="5">
        <f t="shared" si="0"/>
        <v>3682</v>
      </c>
    </row>
    <row r="61" spans="1:27" x14ac:dyDescent="0.25">
      <c r="A61">
        <v>1503249</v>
      </c>
      <c r="B61" t="s">
        <v>186</v>
      </c>
      <c r="C61" t="s">
        <v>186</v>
      </c>
      <c r="D61" t="s">
        <v>187</v>
      </c>
      <c r="E61" s="1">
        <v>45621</v>
      </c>
      <c r="F61" s="1">
        <v>45921</v>
      </c>
      <c r="G61" t="s">
        <v>77</v>
      </c>
      <c r="H61" t="s">
        <v>30</v>
      </c>
      <c r="I61" t="s">
        <v>40</v>
      </c>
      <c r="J61" t="s">
        <v>188</v>
      </c>
      <c r="K61" t="s">
        <v>313</v>
      </c>
      <c r="L61" t="s">
        <v>314</v>
      </c>
      <c r="M61" t="s">
        <v>315</v>
      </c>
      <c r="N61" t="s">
        <v>67</v>
      </c>
      <c r="P61" t="s">
        <v>5870</v>
      </c>
      <c r="Q61" s="1">
        <v>45841</v>
      </c>
      <c r="R61" s="1">
        <v>45841</v>
      </c>
      <c r="S61" t="s">
        <v>68</v>
      </c>
      <c r="T61" s="2">
        <v>612500</v>
      </c>
      <c r="U61">
        <v>1</v>
      </c>
      <c r="V61">
        <v>50</v>
      </c>
      <c r="W61" s="2">
        <v>782164</v>
      </c>
      <c r="X61">
        <v>0</v>
      </c>
      <c r="Y61" s="7">
        <v>612500</v>
      </c>
      <c r="Z61" s="2">
        <v>8744</v>
      </c>
      <c r="AA61" s="5">
        <f t="shared" si="0"/>
        <v>4372</v>
      </c>
    </row>
    <row r="62" spans="1:27" x14ac:dyDescent="0.25">
      <c r="A62">
        <v>1520653</v>
      </c>
      <c r="B62" t="s">
        <v>81</v>
      </c>
      <c r="C62" t="s">
        <v>82</v>
      </c>
      <c r="D62" t="s">
        <v>83</v>
      </c>
      <c r="E62" s="1">
        <v>45835</v>
      </c>
      <c r="F62" s="1">
        <v>46006</v>
      </c>
      <c r="G62" t="s">
        <v>77</v>
      </c>
      <c r="H62" t="s">
        <v>30</v>
      </c>
      <c r="I62" t="s">
        <v>40</v>
      </c>
      <c r="J62" t="s">
        <v>84</v>
      </c>
      <c r="K62" t="s">
        <v>263</v>
      </c>
      <c r="L62" t="s">
        <v>264</v>
      </c>
      <c r="N62" t="s">
        <v>148</v>
      </c>
      <c r="P62" t="s">
        <v>5870</v>
      </c>
      <c r="Q62" s="1">
        <v>45841</v>
      </c>
      <c r="R62" s="1">
        <v>45841</v>
      </c>
      <c r="S62" t="s">
        <v>68</v>
      </c>
      <c r="T62" s="2">
        <v>206250</v>
      </c>
      <c r="U62">
        <v>8</v>
      </c>
      <c r="V62">
        <v>50</v>
      </c>
      <c r="W62" s="2">
        <v>448210</v>
      </c>
      <c r="X62">
        <v>0</v>
      </c>
      <c r="Y62" s="7">
        <v>206250</v>
      </c>
      <c r="Z62" s="2">
        <v>15865</v>
      </c>
      <c r="AA62" s="5">
        <f t="shared" si="0"/>
        <v>7932.5</v>
      </c>
    </row>
    <row r="63" spans="1:27" x14ac:dyDescent="0.25">
      <c r="A63">
        <v>1506350</v>
      </c>
      <c r="B63" t="s">
        <v>190</v>
      </c>
      <c r="C63" t="s">
        <v>150</v>
      </c>
      <c r="D63" t="s">
        <v>191</v>
      </c>
      <c r="E63" s="1">
        <v>45506</v>
      </c>
      <c r="F63" s="1">
        <v>45807</v>
      </c>
      <c r="G63" t="s">
        <v>77</v>
      </c>
      <c r="H63" t="s">
        <v>30</v>
      </c>
      <c r="I63" t="s">
        <v>31</v>
      </c>
      <c r="J63" t="s">
        <v>192</v>
      </c>
      <c r="K63" t="s">
        <v>319</v>
      </c>
      <c r="L63" t="s">
        <v>320</v>
      </c>
      <c r="N63" t="s">
        <v>321</v>
      </c>
      <c r="P63" t="s">
        <v>5870</v>
      </c>
      <c r="Q63" s="1">
        <v>45841</v>
      </c>
      <c r="R63" s="1">
        <v>45841</v>
      </c>
      <c r="S63" t="s">
        <v>68</v>
      </c>
      <c r="T63" s="2">
        <v>125394</v>
      </c>
      <c r="U63">
        <v>14</v>
      </c>
      <c r="V63">
        <v>50</v>
      </c>
      <c r="W63" s="2">
        <v>447714</v>
      </c>
      <c r="X63">
        <v>0</v>
      </c>
      <c r="Y63" s="7">
        <v>125394</v>
      </c>
      <c r="Z63" s="2">
        <v>17099</v>
      </c>
      <c r="AA63" s="5">
        <f t="shared" si="0"/>
        <v>8549.5</v>
      </c>
    </row>
    <row r="64" spans="1:27" x14ac:dyDescent="0.25">
      <c r="A64">
        <v>1503475</v>
      </c>
      <c r="B64" t="s">
        <v>202</v>
      </c>
      <c r="C64" t="s">
        <v>75</v>
      </c>
      <c r="D64" t="s">
        <v>203</v>
      </c>
      <c r="E64" s="1">
        <v>45821</v>
      </c>
      <c r="F64" s="1">
        <v>45876</v>
      </c>
      <c r="G64" t="s">
        <v>77</v>
      </c>
      <c r="H64" t="s">
        <v>30</v>
      </c>
      <c r="I64" t="s">
        <v>31</v>
      </c>
      <c r="J64" t="s">
        <v>204</v>
      </c>
      <c r="K64" t="s">
        <v>322</v>
      </c>
      <c r="L64" t="s">
        <v>323</v>
      </c>
      <c r="N64" t="s">
        <v>324</v>
      </c>
      <c r="P64" t="s">
        <v>5870</v>
      </c>
      <c r="Q64" s="1">
        <v>45841</v>
      </c>
      <c r="R64" s="1">
        <v>45841</v>
      </c>
      <c r="S64" t="s">
        <v>36</v>
      </c>
      <c r="T64" s="2">
        <v>93375</v>
      </c>
      <c r="U64">
        <v>14</v>
      </c>
      <c r="V64">
        <v>50</v>
      </c>
      <c r="W64" s="2">
        <v>368396</v>
      </c>
      <c r="X64">
        <v>0</v>
      </c>
      <c r="Y64" s="7">
        <v>126056</v>
      </c>
      <c r="Z64" s="2">
        <v>17189</v>
      </c>
      <c r="AA64" s="5">
        <f t="shared" si="0"/>
        <v>8594.5</v>
      </c>
    </row>
    <row r="65" spans="1:27" x14ac:dyDescent="0.25">
      <c r="A65">
        <v>1518849</v>
      </c>
      <c r="B65" t="s">
        <v>196</v>
      </c>
      <c r="C65" t="s">
        <v>75</v>
      </c>
      <c r="D65" t="s">
        <v>197</v>
      </c>
      <c r="E65" s="1">
        <v>45772</v>
      </c>
      <c r="F65" s="1">
        <v>46112</v>
      </c>
      <c r="G65" t="s">
        <v>77</v>
      </c>
      <c r="H65" t="s">
        <v>30</v>
      </c>
      <c r="I65" t="s">
        <v>40</v>
      </c>
      <c r="J65" t="s">
        <v>198</v>
      </c>
      <c r="K65" t="s">
        <v>330</v>
      </c>
      <c r="L65" t="s">
        <v>331</v>
      </c>
      <c r="N65" t="s">
        <v>332</v>
      </c>
      <c r="P65" t="s">
        <v>5870</v>
      </c>
      <c r="Q65" s="1">
        <v>45841</v>
      </c>
      <c r="R65" s="1">
        <v>45841</v>
      </c>
      <c r="S65" t="s">
        <v>128</v>
      </c>
      <c r="T65" s="2">
        <v>153000</v>
      </c>
      <c r="U65">
        <v>14</v>
      </c>
      <c r="V65">
        <v>50</v>
      </c>
      <c r="W65" s="2">
        <v>216893</v>
      </c>
      <c r="X65">
        <v>0</v>
      </c>
      <c r="Y65" s="7">
        <v>179609</v>
      </c>
      <c r="Z65" s="2">
        <v>24492</v>
      </c>
      <c r="AA65" s="5">
        <f t="shared" si="0"/>
        <v>12246</v>
      </c>
    </row>
    <row r="66" spans="1:27" x14ac:dyDescent="0.25">
      <c r="A66">
        <v>1511747</v>
      </c>
      <c r="B66" t="s">
        <v>333</v>
      </c>
      <c r="C66" t="s">
        <v>75</v>
      </c>
      <c r="D66" t="s">
        <v>334</v>
      </c>
      <c r="E66" s="1">
        <v>45779</v>
      </c>
      <c r="F66" s="1">
        <v>46142</v>
      </c>
      <c r="G66" t="s">
        <v>77</v>
      </c>
      <c r="H66" t="s">
        <v>30</v>
      </c>
      <c r="I66" t="s">
        <v>40</v>
      </c>
      <c r="J66" t="s">
        <v>335</v>
      </c>
      <c r="K66" t="s">
        <v>336</v>
      </c>
      <c r="L66" t="s">
        <v>337</v>
      </c>
      <c r="N66" t="s">
        <v>270</v>
      </c>
      <c r="P66" t="s">
        <v>5870</v>
      </c>
      <c r="Q66" s="1">
        <v>45841</v>
      </c>
      <c r="R66" s="1">
        <v>45841</v>
      </c>
      <c r="S66" t="s">
        <v>36</v>
      </c>
      <c r="T66" s="2">
        <v>180000</v>
      </c>
      <c r="U66">
        <v>14</v>
      </c>
      <c r="V66">
        <v>50</v>
      </c>
      <c r="W66" s="2">
        <v>1576145</v>
      </c>
      <c r="X66">
        <v>0</v>
      </c>
      <c r="Y66" s="7">
        <v>211304</v>
      </c>
      <c r="Z66" s="2">
        <v>28814</v>
      </c>
      <c r="AA66" s="5">
        <f t="shared" ref="AA66:AA129" si="1">Z66*(1-V66%)</f>
        <v>14407</v>
      </c>
    </row>
    <row r="67" spans="1:27" x14ac:dyDescent="0.25">
      <c r="A67">
        <v>1469044</v>
      </c>
      <c r="B67" t="s">
        <v>325</v>
      </c>
      <c r="C67" t="s">
        <v>62</v>
      </c>
      <c r="D67" t="s">
        <v>326</v>
      </c>
      <c r="E67" s="1">
        <v>45595</v>
      </c>
      <c r="F67" s="1">
        <v>45848</v>
      </c>
      <c r="G67" t="s">
        <v>29</v>
      </c>
      <c r="H67" t="s">
        <v>30</v>
      </c>
      <c r="I67" t="s">
        <v>31</v>
      </c>
      <c r="J67" t="s">
        <v>327</v>
      </c>
      <c r="L67" t="s">
        <v>328</v>
      </c>
      <c r="M67" t="s">
        <v>329</v>
      </c>
      <c r="N67" t="s">
        <v>67</v>
      </c>
      <c r="P67" t="s">
        <v>5870</v>
      </c>
      <c r="Q67" s="1">
        <v>45841</v>
      </c>
      <c r="R67" s="1">
        <v>45843</v>
      </c>
      <c r="S67" t="s">
        <v>68</v>
      </c>
      <c r="T67" s="2">
        <v>90000</v>
      </c>
      <c r="U67">
        <v>20</v>
      </c>
      <c r="V67">
        <v>0</v>
      </c>
      <c r="W67" s="2">
        <v>19600</v>
      </c>
      <c r="X67">
        <v>0</v>
      </c>
      <c r="Y67" s="7">
        <v>90000</v>
      </c>
      <c r="Z67" s="2">
        <v>18000</v>
      </c>
      <c r="AA67" s="5">
        <f t="shared" si="1"/>
        <v>18000</v>
      </c>
    </row>
    <row r="68" spans="1:27" x14ac:dyDescent="0.25">
      <c r="A68">
        <v>1506741</v>
      </c>
      <c r="B68" t="s">
        <v>338</v>
      </c>
      <c r="C68" t="s">
        <v>150</v>
      </c>
      <c r="D68" t="s">
        <v>339</v>
      </c>
      <c r="E68" s="1">
        <v>45545</v>
      </c>
      <c r="F68" s="1">
        <v>45808</v>
      </c>
      <c r="G68" t="s">
        <v>77</v>
      </c>
      <c r="H68" t="s">
        <v>30</v>
      </c>
      <c r="I68" t="s">
        <v>31</v>
      </c>
      <c r="J68" t="s">
        <v>340</v>
      </c>
      <c r="K68" t="s">
        <v>263</v>
      </c>
      <c r="L68" t="s">
        <v>264</v>
      </c>
      <c r="N68" t="s">
        <v>148</v>
      </c>
      <c r="P68" t="s">
        <v>5870</v>
      </c>
      <c r="Q68" s="1">
        <v>45841</v>
      </c>
      <c r="R68" s="1">
        <v>45841</v>
      </c>
      <c r="S68" t="s">
        <v>36</v>
      </c>
      <c r="T68" s="2">
        <v>450000</v>
      </c>
      <c r="U68">
        <v>14</v>
      </c>
      <c r="V68">
        <v>50</v>
      </c>
      <c r="W68" s="2">
        <v>1512743</v>
      </c>
      <c r="X68">
        <v>0</v>
      </c>
      <c r="Y68" s="7">
        <v>528261</v>
      </c>
      <c r="Z68" s="2">
        <v>72036</v>
      </c>
      <c r="AA68" s="5">
        <f t="shared" si="1"/>
        <v>36018</v>
      </c>
    </row>
    <row r="69" spans="1:27" x14ac:dyDescent="0.25">
      <c r="A69">
        <v>1506046</v>
      </c>
      <c r="B69" t="s">
        <v>346</v>
      </c>
      <c r="C69" t="s">
        <v>150</v>
      </c>
      <c r="D69" t="s">
        <v>347</v>
      </c>
      <c r="E69" s="1">
        <v>45482</v>
      </c>
      <c r="F69" s="1">
        <v>45838</v>
      </c>
      <c r="G69" t="s">
        <v>77</v>
      </c>
      <c r="H69" t="s">
        <v>30</v>
      </c>
      <c r="I69" t="s">
        <v>31</v>
      </c>
      <c r="J69" t="s">
        <v>348</v>
      </c>
      <c r="K69" t="s">
        <v>349</v>
      </c>
      <c r="L69" t="s">
        <v>350</v>
      </c>
      <c r="N69" t="s">
        <v>321</v>
      </c>
      <c r="P69" t="s">
        <v>5870</v>
      </c>
      <c r="Q69" s="1">
        <v>45841</v>
      </c>
      <c r="R69" s="1">
        <v>45841</v>
      </c>
      <c r="S69" t="s">
        <v>68</v>
      </c>
      <c r="T69" s="2">
        <v>675000</v>
      </c>
      <c r="U69">
        <v>14</v>
      </c>
      <c r="V69">
        <v>50</v>
      </c>
      <c r="W69" s="2">
        <v>2177572</v>
      </c>
      <c r="X69">
        <v>0</v>
      </c>
      <c r="Y69" s="7">
        <v>675000</v>
      </c>
      <c r="Z69" s="2">
        <v>92045</v>
      </c>
      <c r="AA69" s="5">
        <f t="shared" si="1"/>
        <v>46022.5</v>
      </c>
    </row>
    <row r="70" spans="1:27" x14ac:dyDescent="0.25">
      <c r="A70">
        <v>1497992</v>
      </c>
      <c r="B70" t="s">
        <v>341</v>
      </c>
      <c r="C70" t="s">
        <v>341</v>
      </c>
      <c r="D70" t="s">
        <v>342</v>
      </c>
      <c r="E70" s="1">
        <v>45828</v>
      </c>
      <c r="F70" s="1">
        <v>45843</v>
      </c>
      <c r="G70" t="s">
        <v>47</v>
      </c>
      <c r="H70" t="s">
        <v>30</v>
      </c>
      <c r="I70" t="s">
        <v>40</v>
      </c>
      <c r="J70" t="s">
        <v>343</v>
      </c>
      <c r="K70" t="s">
        <v>344</v>
      </c>
      <c r="L70" t="s">
        <v>345</v>
      </c>
      <c r="N70" t="s">
        <v>44</v>
      </c>
      <c r="P70" t="s">
        <v>5870</v>
      </c>
      <c r="Q70" s="1">
        <v>45841</v>
      </c>
      <c r="R70" s="1">
        <v>45841</v>
      </c>
      <c r="S70" t="s">
        <v>128</v>
      </c>
      <c r="T70" s="3">
        <v>1459666.66</v>
      </c>
      <c r="U70">
        <v>5</v>
      </c>
      <c r="V70">
        <v>0</v>
      </c>
      <c r="W70" s="2">
        <v>142392</v>
      </c>
      <c r="X70">
        <v>0</v>
      </c>
      <c r="Y70" s="7">
        <v>1713522</v>
      </c>
      <c r="Z70" s="2">
        <v>85299</v>
      </c>
      <c r="AA70" s="5">
        <f t="shared" si="1"/>
        <v>85299</v>
      </c>
    </row>
    <row r="71" spans="1:27" x14ac:dyDescent="0.25">
      <c r="A71">
        <v>1503454</v>
      </c>
      <c r="B71" t="s">
        <v>351</v>
      </c>
      <c r="C71" t="s">
        <v>352</v>
      </c>
      <c r="D71" t="s">
        <v>353</v>
      </c>
      <c r="E71" s="1">
        <v>45827</v>
      </c>
      <c r="F71" s="1">
        <v>45845</v>
      </c>
      <c r="G71" t="s">
        <v>47</v>
      </c>
      <c r="H71" t="s">
        <v>30</v>
      </c>
      <c r="I71" t="s">
        <v>40</v>
      </c>
      <c r="J71" t="s">
        <v>354</v>
      </c>
      <c r="K71" t="s">
        <v>355</v>
      </c>
      <c r="N71" t="s">
        <v>356</v>
      </c>
      <c r="P71" t="s">
        <v>5870</v>
      </c>
      <c r="Q71" s="1">
        <v>45841</v>
      </c>
      <c r="R71" s="1">
        <v>45844</v>
      </c>
      <c r="S71" t="s">
        <v>128</v>
      </c>
      <c r="T71" s="2">
        <v>840125</v>
      </c>
      <c r="U71">
        <v>14</v>
      </c>
      <c r="V71">
        <v>0</v>
      </c>
      <c r="W71" s="2">
        <v>134487</v>
      </c>
      <c r="X71">
        <v>0</v>
      </c>
      <c r="Y71" s="7">
        <v>986234</v>
      </c>
      <c r="Z71" s="2">
        <v>134486</v>
      </c>
      <c r="AA71" s="5">
        <f t="shared" si="1"/>
        <v>134486</v>
      </c>
    </row>
    <row r="72" spans="1:27" x14ac:dyDescent="0.25">
      <c r="A72">
        <v>1507508</v>
      </c>
      <c r="B72" t="s">
        <v>291</v>
      </c>
      <c r="C72" t="s">
        <v>291</v>
      </c>
      <c r="D72" t="s">
        <v>292</v>
      </c>
      <c r="E72" s="1">
        <v>45444</v>
      </c>
      <c r="F72" s="1">
        <v>45992</v>
      </c>
      <c r="G72" t="s">
        <v>47</v>
      </c>
      <c r="H72" t="s">
        <v>30</v>
      </c>
      <c r="I72" t="s">
        <v>31</v>
      </c>
      <c r="J72" t="s">
        <v>357</v>
      </c>
      <c r="L72" t="s">
        <v>358</v>
      </c>
      <c r="M72" t="s">
        <v>359</v>
      </c>
      <c r="N72" t="s">
        <v>59</v>
      </c>
      <c r="P72" t="s">
        <v>5870</v>
      </c>
      <c r="Q72" s="1">
        <v>45841</v>
      </c>
      <c r="R72" s="1">
        <v>45844</v>
      </c>
      <c r="S72" t="s">
        <v>68</v>
      </c>
      <c r="T72" s="3">
        <v>1720433.89</v>
      </c>
      <c r="U72">
        <v>45</v>
      </c>
      <c r="V72">
        <v>0</v>
      </c>
      <c r="W72" s="2">
        <v>4545000</v>
      </c>
      <c r="X72" s="2">
        <v>750000</v>
      </c>
      <c r="Y72" s="7">
        <v>1720434</v>
      </c>
      <c r="Z72" s="2">
        <v>781937</v>
      </c>
      <c r="AA72" s="5">
        <f t="shared" si="1"/>
        <v>781937</v>
      </c>
    </row>
    <row r="73" spans="1:27" x14ac:dyDescent="0.25">
      <c r="A73">
        <v>1506574</v>
      </c>
      <c r="B73" t="s">
        <v>360</v>
      </c>
      <c r="C73" t="s">
        <v>150</v>
      </c>
      <c r="D73" t="s">
        <v>361</v>
      </c>
      <c r="E73" s="1">
        <v>45670</v>
      </c>
      <c r="F73" s="1">
        <v>45900</v>
      </c>
      <c r="G73" t="s">
        <v>77</v>
      </c>
      <c r="H73" t="s">
        <v>30</v>
      </c>
      <c r="I73" t="s">
        <v>40</v>
      </c>
      <c r="J73" t="s">
        <v>362</v>
      </c>
      <c r="K73" t="s">
        <v>363</v>
      </c>
      <c r="L73" t="s">
        <v>364</v>
      </c>
      <c r="N73" t="s">
        <v>51</v>
      </c>
      <c r="P73" t="s">
        <v>5870</v>
      </c>
      <c r="Q73" s="1">
        <v>45842</v>
      </c>
      <c r="R73" s="1">
        <v>45842</v>
      </c>
      <c r="S73" t="s">
        <v>36</v>
      </c>
      <c r="T73" s="2">
        <v>7200</v>
      </c>
      <c r="U73">
        <v>14</v>
      </c>
      <c r="V73">
        <v>50</v>
      </c>
      <c r="W73" s="2">
        <v>106837</v>
      </c>
      <c r="X73">
        <v>0</v>
      </c>
      <c r="Y73" s="7">
        <v>9720</v>
      </c>
      <c r="Z73" s="2">
        <v>1325</v>
      </c>
      <c r="AA73" s="5">
        <f t="shared" si="1"/>
        <v>662.5</v>
      </c>
    </row>
    <row r="74" spans="1:27" x14ac:dyDescent="0.25">
      <c r="A74">
        <v>1512483</v>
      </c>
      <c r="B74" t="s">
        <v>365</v>
      </c>
      <c r="C74" t="s">
        <v>150</v>
      </c>
      <c r="D74" t="s">
        <v>366</v>
      </c>
      <c r="E74" s="1">
        <v>45695</v>
      </c>
      <c r="F74" s="1">
        <v>45930</v>
      </c>
      <c r="G74" t="s">
        <v>77</v>
      </c>
      <c r="H74" t="s">
        <v>30</v>
      </c>
      <c r="I74" t="s">
        <v>31</v>
      </c>
      <c r="J74" t="s">
        <v>367</v>
      </c>
      <c r="K74" t="s">
        <v>368</v>
      </c>
      <c r="L74" t="s">
        <v>369</v>
      </c>
      <c r="M74" t="s">
        <v>370</v>
      </c>
      <c r="N74" t="s">
        <v>67</v>
      </c>
      <c r="P74" t="s">
        <v>5870</v>
      </c>
      <c r="Q74" s="1">
        <v>45842</v>
      </c>
      <c r="R74" s="1">
        <v>45842</v>
      </c>
      <c r="S74" t="s">
        <v>68</v>
      </c>
      <c r="T74" s="2">
        <v>15000</v>
      </c>
      <c r="U74">
        <v>14</v>
      </c>
      <c r="V74">
        <v>50</v>
      </c>
      <c r="W74" s="2">
        <v>264224</v>
      </c>
      <c r="X74">
        <v>0</v>
      </c>
      <c r="Y74" s="7">
        <v>15000</v>
      </c>
      <c r="Z74" s="2">
        <v>2045</v>
      </c>
      <c r="AA74" s="5">
        <f t="shared" si="1"/>
        <v>1022.5</v>
      </c>
    </row>
    <row r="75" spans="1:27" x14ac:dyDescent="0.25">
      <c r="A75">
        <v>1503620</v>
      </c>
      <c r="B75" t="s">
        <v>143</v>
      </c>
      <c r="C75" t="s">
        <v>75</v>
      </c>
      <c r="D75" t="s">
        <v>144</v>
      </c>
      <c r="E75" s="1">
        <v>45813</v>
      </c>
      <c r="F75" s="1">
        <v>46173</v>
      </c>
      <c r="G75" t="s">
        <v>77</v>
      </c>
      <c r="H75" t="s">
        <v>30</v>
      </c>
      <c r="I75" t="s">
        <v>40</v>
      </c>
      <c r="J75" t="s">
        <v>145</v>
      </c>
      <c r="K75" t="s">
        <v>349</v>
      </c>
      <c r="L75" t="s">
        <v>350</v>
      </c>
      <c r="N75" t="s">
        <v>321</v>
      </c>
      <c r="P75" t="s">
        <v>5870</v>
      </c>
      <c r="Q75" s="1">
        <v>45842</v>
      </c>
      <c r="R75" s="1">
        <v>45842</v>
      </c>
      <c r="S75" t="s">
        <v>68</v>
      </c>
      <c r="T75" s="2">
        <v>18540</v>
      </c>
      <c r="U75">
        <v>14</v>
      </c>
      <c r="V75">
        <v>50</v>
      </c>
      <c r="W75" s="2">
        <v>18456</v>
      </c>
      <c r="X75">
        <v>0</v>
      </c>
      <c r="Y75" s="7">
        <v>18540</v>
      </c>
      <c r="Z75" s="2">
        <v>2528</v>
      </c>
      <c r="AA75" s="5">
        <f t="shared" si="1"/>
        <v>1264</v>
      </c>
    </row>
    <row r="76" spans="1:27" x14ac:dyDescent="0.25">
      <c r="A76">
        <v>1490303</v>
      </c>
      <c r="B76" t="s">
        <v>371</v>
      </c>
      <c r="C76" t="s">
        <v>371</v>
      </c>
      <c r="D76" t="s">
        <v>208</v>
      </c>
      <c r="E76" s="1">
        <v>45631</v>
      </c>
      <c r="F76" s="1">
        <v>45865</v>
      </c>
      <c r="G76" t="s">
        <v>77</v>
      </c>
      <c r="H76" t="s">
        <v>30</v>
      </c>
      <c r="I76" t="s">
        <v>40</v>
      </c>
      <c r="J76" t="s">
        <v>209</v>
      </c>
      <c r="K76" t="s">
        <v>372</v>
      </c>
      <c r="L76" t="s">
        <v>373</v>
      </c>
      <c r="M76" t="s">
        <v>374</v>
      </c>
      <c r="N76" t="s">
        <v>67</v>
      </c>
      <c r="P76" t="s">
        <v>5870</v>
      </c>
      <c r="Q76" s="1">
        <v>45842</v>
      </c>
      <c r="R76" s="1">
        <v>45842</v>
      </c>
      <c r="S76" t="s">
        <v>68</v>
      </c>
      <c r="T76" s="2">
        <v>150000</v>
      </c>
      <c r="U76">
        <v>2</v>
      </c>
      <c r="V76">
        <v>50</v>
      </c>
      <c r="W76" s="2">
        <v>245422</v>
      </c>
      <c r="X76">
        <v>0</v>
      </c>
      <c r="Y76" s="7">
        <v>150000</v>
      </c>
      <c r="Z76" s="2">
        <v>2580</v>
      </c>
      <c r="AA76" s="5">
        <f t="shared" si="1"/>
        <v>1290</v>
      </c>
    </row>
    <row r="77" spans="1:27" x14ac:dyDescent="0.25">
      <c r="A77">
        <v>1483234</v>
      </c>
      <c r="B77" t="s">
        <v>156</v>
      </c>
      <c r="C77" t="s">
        <v>150</v>
      </c>
      <c r="D77" t="s">
        <v>157</v>
      </c>
      <c r="E77" s="1">
        <v>45665</v>
      </c>
      <c r="F77" s="1">
        <v>45991</v>
      </c>
      <c r="G77" t="s">
        <v>77</v>
      </c>
      <c r="H77" t="s">
        <v>30</v>
      </c>
      <c r="I77" t="s">
        <v>31</v>
      </c>
      <c r="J77" t="s">
        <v>158</v>
      </c>
      <c r="K77" t="s">
        <v>375</v>
      </c>
      <c r="L77" t="s">
        <v>376</v>
      </c>
      <c r="N77" t="s">
        <v>51</v>
      </c>
      <c r="P77" t="s">
        <v>5870</v>
      </c>
      <c r="Q77" s="1">
        <v>45842</v>
      </c>
      <c r="R77" s="1">
        <v>45842</v>
      </c>
      <c r="S77" t="s">
        <v>36</v>
      </c>
      <c r="T77" s="2">
        <v>18000</v>
      </c>
      <c r="U77">
        <v>14</v>
      </c>
      <c r="V77">
        <v>50</v>
      </c>
      <c r="W77" s="2">
        <v>318109</v>
      </c>
      <c r="X77">
        <v>0</v>
      </c>
      <c r="Y77" s="7">
        <v>24300</v>
      </c>
      <c r="Z77" s="2">
        <v>3314</v>
      </c>
      <c r="AA77" s="5">
        <f t="shared" si="1"/>
        <v>1657</v>
      </c>
    </row>
    <row r="78" spans="1:27" x14ac:dyDescent="0.25">
      <c r="A78">
        <v>1512482</v>
      </c>
      <c r="B78" t="s">
        <v>365</v>
      </c>
      <c r="C78" t="s">
        <v>150</v>
      </c>
      <c r="D78" t="s">
        <v>366</v>
      </c>
      <c r="E78" s="1">
        <v>45695</v>
      </c>
      <c r="F78" s="1">
        <v>45930</v>
      </c>
      <c r="G78" t="s">
        <v>77</v>
      </c>
      <c r="H78" t="s">
        <v>30</v>
      </c>
      <c r="I78" t="s">
        <v>31</v>
      </c>
      <c r="J78" t="s">
        <v>367</v>
      </c>
      <c r="K78" t="s">
        <v>377</v>
      </c>
      <c r="L78" t="s">
        <v>369</v>
      </c>
      <c r="M78" t="s">
        <v>370</v>
      </c>
      <c r="N78" t="s">
        <v>67</v>
      </c>
      <c r="P78" t="s">
        <v>5870</v>
      </c>
      <c r="Q78" s="1">
        <v>45842</v>
      </c>
      <c r="R78" s="1">
        <v>45842</v>
      </c>
      <c r="S78" t="s">
        <v>68</v>
      </c>
      <c r="T78" s="2">
        <v>35000</v>
      </c>
      <c r="U78">
        <v>14</v>
      </c>
      <c r="V78">
        <v>50</v>
      </c>
      <c r="W78" s="2">
        <v>264224</v>
      </c>
      <c r="X78">
        <v>0</v>
      </c>
      <c r="Y78" s="7">
        <v>35000</v>
      </c>
      <c r="Z78" s="2">
        <v>4773</v>
      </c>
      <c r="AA78" s="5">
        <f t="shared" si="1"/>
        <v>2386.5</v>
      </c>
    </row>
    <row r="79" spans="1:27" x14ac:dyDescent="0.25">
      <c r="A79">
        <v>1512206</v>
      </c>
      <c r="B79" t="s">
        <v>235</v>
      </c>
      <c r="C79" t="s">
        <v>75</v>
      </c>
      <c r="D79" t="s">
        <v>236</v>
      </c>
      <c r="E79" s="1">
        <v>45824</v>
      </c>
      <c r="F79" s="1">
        <v>46142</v>
      </c>
      <c r="G79" t="s">
        <v>77</v>
      </c>
      <c r="H79" t="s">
        <v>30</v>
      </c>
      <c r="I79" t="s">
        <v>40</v>
      </c>
      <c r="J79" t="s">
        <v>237</v>
      </c>
      <c r="K79" t="s">
        <v>381</v>
      </c>
      <c r="L79" t="s">
        <v>286</v>
      </c>
      <c r="N79" t="s">
        <v>240</v>
      </c>
      <c r="P79" t="s">
        <v>5870</v>
      </c>
      <c r="Q79" s="1">
        <v>45842</v>
      </c>
      <c r="R79" s="1">
        <v>45842</v>
      </c>
      <c r="S79" t="s">
        <v>68</v>
      </c>
      <c r="T79" s="2">
        <v>37500</v>
      </c>
      <c r="U79">
        <v>14</v>
      </c>
      <c r="V79">
        <v>50</v>
      </c>
      <c r="W79" s="2">
        <v>180166</v>
      </c>
      <c r="X79">
        <v>0</v>
      </c>
      <c r="Y79" s="7">
        <v>37500</v>
      </c>
      <c r="Z79" s="2">
        <v>5114</v>
      </c>
      <c r="AA79" s="5">
        <f t="shared" si="1"/>
        <v>2557</v>
      </c>
    </row>
    <row r="80" spans="1:27" x14ac:dyDescent="0.25">
      <c r="A80">
        <v>1506353</v>
      </c>
      <c r="B80" t="s">
        <v>190</v>
      </c>
      <c r="C80" t="s">
        <v>150</v>
      </c>
      <c r="D80" t="s">
        <v>191</v>
      </c>
      <c r="E80" s="1">
        <v>45506</v>
      </c>
      <c r="F80" s="1">
        <v>45807</v>
      </c>
      <c r="G80" t="s">
        <v>77</v>
      </c>
      <c r="H80" t="s">
        <v>30</v>
      </c>
      <c r="I80" t="s">
        <v>31</v>
      </c>
      <c r="J80" t="s">
        <v>192</v>
      </c>
      <c r="K80" t="s">
        <v>263</v>
      </c>
      <c r="L80" t="s">
        <v>264</v>
      </c>
      <c r="N80" t="s">
        <v>148</v>
      </c>
      <c r="P80" t="s">
        <v>5870</v>
      </c>
      <c r="Q80" s="1">
        <v>45842</v>
      </c>
      <c r="R80" s="1">
        <v>45842</v>
      </c>
      <c r="S80" t="s">
        <v>68</v>
      </c>
      <c r="T80" s="2">
        <v>39663</v>
      </c>
      <c r="U80">
        <v>14</v>
      </c>
      <c r="V80">
        <v>50</v>
      </c>
      <c r="W80" s="2">
        <v>447714</v>
      </c>
      <c r="X80">
        <v>0</v>
      </c>
      <c r="Y80" s="7">
        <v>39663</v>
      </c>
      <c r="Z80" s="2">
        <v>5409</v>
      </c>
      <c r="AA80" s="5">
        <f t="shared" si="1"/>
        <v>2704.5</v>
      </c>
    </row>
    <row r="81" spans="1:27" x14ac:dyDescent="0.25">
      <c r="A81">
        <v>1506483</v>
      </c>
      <c r="B81" t="s">
        <v>174</v>
      </c>
      <c r="C81" t="s">
        <v>150</v>
      </c>
      <c r="D81" t="s">
        <v>175</v>
      </c>
      <c r="E81" s="1">
        <v>45551</v>
      </c>
      <c r="F81" s="1">
        <v>45871</v>
      </c>
      <c r="G81" t="s">
        <v>77</v>
      </c>
      <c r="H81" t="s">
        <v>30</v>
      </c>
      <c r="I81" t="s">
        <v>31</v>
      </c>
      <c r="J81" t="s">
        <v>176</v>
      </c>
      <c r="K81" t="s">
        <v>382</v>
      </c>
      <c r="L81" t="s">
        <v>383</v>
      </c>
      <c r="N81" t="s">
        <v>148</v>
      </c>
      <c r="P81" t="s">
        <v>5870</v>
      </c>
      <c r="Q81" s="1">
        <v>45842</v>
      </c>
      <c r="R81" s="1">
        <v>45842</v>
      </c>
      <c r="S81" t="s">
        <v>68</v>
      </c>
      <c r="T81" s="2">
        <v>42874</v>
      </c>
      <c r="U81">
        <v>14</v>
      </c>
      <c r="V81">
        <v>50</v>
      </c>
      <c r="W81" s="2">
        <v>512761</v>
      </c>
      <c r="X81">
        <v>0</v>
      </c>
      <c r="Y81" s="7">
        <v>42874</v>
      </c>
      <c r="Z81" s="2">
        <v>5846</v>
      </c>
      <c r="AA81" s="5">
        <f t="shared" si="1"/>
        <v>2923</v>
      </c>
    </row>
    <row r="82" spans="1:27" x14ac:dyDescent="0.25">
      <c r="A82">
        <v>1510981</v>
      </c>
      <c r="B82" t="s">
        <v>230</v>
      </c>
      <c r="C82" t="s">
        <v>230</v>
      </c>
      <c r="D82" t="s">
        <v>231</v>
      </c>
      <c r="E82" s="1">
        <v>45691</v>
      </c>
      <c r="F82" s="1">
        <v>45929</v>
      </c>
      <c r="G82" t="s">
        <v>77</v>
      </c>
      <c r="H82" t="s">
        <v>30</v>
      </c>
      <c r="I82" t="s">
        <v>40</v>
      </c>
      <c r="J82" t="s">
        <v>232</v>
      </c>
      <c r="K82" t="s">
        <v>322</v>
      </c>
      <c r="L82" t="s">
        <v>323</v>
      </c>
      <c r="N82" t="s">
        <v>324</v>
      </c>
      <c r="P82" t="s">
        <v>5870</v>
      </c>
      <c r="Q82" s="1">
        <v>45842</v>
      </c>
      <c r="R82" s="1">
        <v>45842</v>
      </c>
      <c r="S82" t="s">
        <v>68</v>
      </c>
      <c r="T82" s="2">
        <v>1000000</v>
      </c>
      <c r="U82">
        <v>1</v>
      </c>
      <c r="V82">
        <v>50</v>
      </c>
      <c r="W82" s="2">
        <v>418707</v>
      </c>
      <c r="X82">
        <v>0</v>
      </c>
      <c r="Y82" s="7">
        <v>1000000</v>
      </c>
      <c r="Z82" s="2">
        <v>13100</v>
      </c>
      <c r="AA82" s="5">
        <f t="shared" si="1"/>
        <v>6550</v>
      </c>
    </row>
    <row r="83" spans="1:27" x14ac:dyDescent="0.25">
      <c r="A83">
        <v>1517431</v>
      </c>
      <c r="B83" t="s">
        <v>246</v>
      </c>
      <c r="C83" t="s">
        <v>247</v>
      </c>
      <c r="D83" t="s">
        <v>248</v>
      </c>
      <c r="E83" s="1">
        <v>45807</v>
      </c>
      <c r="F83" s="1">
        <v>46142</v>
      </c>
      <c r="G83" t="s">
        <v>77</v>
      </c>
      <c r="H83" t="s">
        <v>30</v>
      </c>
      <c r="I83" t="s">
        <v>40</v>
      </c>
      <c r="J83" t="s">
        <v>249</v>
      </c>
      <c r="K83" t="s">
        <v>387</v>
      </c>
      <c r="L83" t="s">
        <v>388</v>
      </c>
      <c r="N83" t="s">
        <v>44</v>
      </c>
      <c r="P83" t="s">
        <v>5870</v>
      </c>
      <c r="Q83" s="1">
        <v>45842</v>
      </c>
      <c r="R83" s="1">
        <v>45842</v>
      </c>
      <c r="S83" t="s">
        <v>128</v>
      </c>
      <c r="T83" s="2">
        <v>90000</v>
      </c>
      <c r="U83">
        <v>14</v>
      </c>
      <c r="V83">
        <v>50</v>
      </c>
      <c r="W83" s="2">
        <v>593569</v>
      </c>
      <c r="X83">
        <v>0</v>
      </c>
      <c r="Y83" s="7">
        <v>105652</v>
      </c>
      <c r="Z83" s="2">
        <v>14407</v>
      </c>
      <c r="AA83" s="5">
        <f t="shared" si="1"/>
        <v>7203.5</v>
      </c>
    </row>
    <row r="84" spans="1:27" x14ac:dyDescent="0.25">
      <c r="A84">
        <v>1511302</v>
      </c>
      <c r="B84" t="s">
        <v>389</v>
      </c>
      <c r="C84" t="s">
        <v>389</v>
      </c>
      <c r="D84" t="s">
        <v>390</v>
      </c>
      <c r="E84" s="1">
        <v>45531</v>
      </c>
      <c r="F84" s="1">
        <v>45985</v>
      </c>
      <c r="G84" t="s">
        <v>77</v>
      </c>
      <c r="H84" t="s">
        <v>30</v>
      </c>
      <c r="I84" t="s">
        <v>40</v>
      </c>
      <c r="J84" t="s">
        <v>391</v>
      </c>
      <c r="K84" t="s">
        <v>392</v>
      </c>
      <c r="L84" t="s">
        <v>229</v>
      </c>
      <c r="N84" t="s">
        <v>51</v>
      </c>
      <c r="P84" t="s">
        <v>5870</v>
      </c>
      <c r="Q84" s="1">
        <v>45842</v>
      </c>
      <c r="R84" s="1">
        <v>45842</v>
      </c>
      <c r="S84" t="s">
        <v>36</v>
      </c>
      <c r="T84" s="3">
        <v>731707.32</v>
      </c>
      <c r="U84">
        <v>2</v>
      </c>
      <c r="V84">
        <v>50</v>
      </c>
      <c r="W84" s="2">
        <v>652050</v>
      </c>
      <c r="X84">
        <v>0</v>
      </c>
      <c r="Y84" s="7">
        <v>987805</v>
      </c>
      <c r="Z84" s="2">
        <v>15904</v>
      </c>
      <c r="AA84" s="5">
        <f t="shared" si="1"/>
        <v>7952</v>
      </c>
    </row>
    <row r="85" spans="1:27" x14ac:dyDescent="0.25">
      <c r="A85">
        <v>1511347</v>
      </c>
      <c r="B85" t="s">
        <v>393</v>
      </c>
      <c r="C85" t="s">
        <v>393</v>
      </c>
      <c r="D85" t="s">
        <v>394</v>
      </c>
      <c r="E85" s="1">
        <v>45531</v>
      </c>
      <c r="F85" s="1">
        <v>45985</v>
      </c>
      <c r="G85" t="s">
        <v>77</v>
      </c>
      <c r="H85" t="s">
        <v>30</v>
      </c>
      <c r="I85" t="s">
        <v>40</v>
      </c>
      <c r="J85" t="s">
        <v>391</v>
      </c>
      <c r="K85" t="s">
        <v>392</v>
      </c>
      <c r="L85" t="s">
        <v>229</v>
      </c>
      <c r="N85" t="s">
        <v>51</v>
      </c>
      <c r="P85" t="s">
        <v>5870</v>
      </c>
      <c r="Q85" s="1">
        <v>45842</v>
      </c>
      <c r="R85" s="1">
        <v>45842</v>
      </c>
      <c r="S85" t="s">
        <v>36</v>
      </c>
      <c r="T85" s="3">
        <v>731707.32</v>
      </c>
      <c r="U85">
        <v>2</v>
      </c>
      <c r="V85">
        <v>50</v>
      </c>
      <c r="W85" s="2">
        <v>652050</v>
      </c>
      <c r="X85">
        <v>0</v>
      </c>
      <c r="Y85" s="7">
        <v>987805</v>
      </c>
      <c r="Z85" s="2">
        <v>15904</v>
      </c>
      <c r="AA85" s="5">
        <f t="shared" si="1"/>
        <v>7952</v>
      </c>
    </row>
    <row r="86" spans="1:27" x14ac:dyDescent="0.25">
      <c r="A86">
        <v>1506551</v>
      </c>
      <c r="B86" t="s">
        <v>260</v>
      </c>
      <c r="C86" t="s">
        <v>150</v>
      </c>
      <c r="D86" t="s">
        <v>261</v>
      </c>
      <c r="E86" s="1">
        <v>45728</v>
      </c>
      <c r="F86" s="1">
        <v>45991</v>
      </c>
      <c r="G86" t="s">
        <v>77</v>
      </c>
      <c r="H86" t="s">
        <v>30</v>
      </c>
      <c r="I86" t="s">
        <v>40</v>
      </c>
      <c r="J86" t="s">
        <v>262</v>
      </c>
      <c r="K86" t="s">
        <v>395</v>
      </c>
      <c r="L86" t="s">
        <v>396</v>
      </c>
      <c r="N86" t="s">
        <v>127</v>
      </c>
      <c r="P86" t="s">
        <v>5870</v>
      </c>
      <c r="Q86" s="1">
        <v>45842</v>
      </c>
      <c r="R86" s="1">
        <v>45842</v>
      </c>
      <c r="S86" t="s">
        <v>68</v>
      </c>
      <c r="T86" s="2">
        <v>143483</v>
      </c>
      <c r="U86">
        <v>14</v>
      </c>
      <c r="V86">
        <v>50</v>
      </c>
      <c r="W86" s="2">
        <v>940125</v>
      </c>
      <c r="X86">
        <v>0</v>
      </c>
      <c r="Y86" s="7">
        <v>143483</v>
      </c>
      <c r="Z86" s="2">
        <v>19566</v>
      </c>
      <c r="AA86" s="5">
        <f t="shared" si="1"/>
        <v>9783</v>
      </c>
    </row>
    <row r="87" spans="1:27" x14ac:dyDescent="0.25">
      <c r="A87">
        <v>1508418</v>
      </c>
      <c r="B87" t="s">
        <v>397</v>
      </c>
      <c r="C87" t="s">
        <v>75</v>
      </c>
      <c r="D87" t="s">
        <v>398</v>
      </c>
      <c r="E87" s="1">
        <v>45840</v>
      </c>
      <c r="F87" s="1">
        <v>45850</v>
      </c>
      <c r="G87" t="s">
        <v>77</v>
      </c>
      <c r="H87" t="s">
        <v>30</v>
      </c>
      <c r="I87" t="s">
        <v>31</v>
      </c>
      <c r="J87" t="s">
        <v>399</v>
      </c>
      <c r="K87" t="s">
        <v>400</v>
      </c>
      <c r="L87" t="s">
        <v>401</v>
      </c>
      <c r="N87" t="s">
        <v>127</v>
      </c>
      <c r="P87" t="s">
        <v>5870</v>
      </c>
      <c r="Q87" s="1">
        <v>45842</v>
      </c>
      <c r="R87" s="1">
        <v>45842</v>
      </c>
      <c r="S87" t="s">
        <v>128</v>
      </c>
      <c r="T87" s="2">
        <v>126000</v>
      </c>
      <c r="U87">
        <v>14</v>
      </c>
      <c r="V87">
        <v>50</v>
      </c>
      <c r="W87" s="2">
        <v>83968</v>
      </c>
      <c r="X87">
        <v>0</v>
      </c>
      <c r="Y87" s="7">
        <v>147913</v>
      </c>
      <c r="Z87" s="2">
        <v>20170</v>
      </c>
      <c r="AA87" s="5">
        <f t="shared" si="1"/>
        <v>10085</v>
      </c>
    </row>
    <row r="88" spans="1:27" x14ac:dyDescent="0.25">
      <c r="A88">
        <v>1502641</v>
      </c>
      <c r="B88" t="s">
        <v>271</v>
      </c>
      <c r="C88" t="s">
        <v>82</v>
      </c>
      <c r="D88" t="s">
        <v>272</v>
      </c>
      <c r="E88" s="1">
        <v>45687</v>
      </c>
      <c r="F88" s="1">
        <v>45897</v>
      </c>
      <c r="G88" t="s">
        <v>77</v>
      </c>
      <c r="H88" t="s">
        <v>30</v>
      </c>
      <c r="I88" t="s">
        <v>31</v>
      </c>
      <c r="J88" t="s">
        <v>273</v>
      </c>
      <c r="K88" t="s">
        <v>402</v>
      </c>
      <c r="L88" t="s">
        <v>50</v>
      </c>
      <c r="N88" t="s">
        <v>51</v>
      </c>
      <c r="P88" t="s">
        <v>5870</v>
      </c>
      <c r="Q88" s="1">
        <v>45842</v>
      </c>
      <c r="R88" s="1">
        <v>45842</v>
      </c>
      <c r="S88" t="s">
        <v>68</v>
      </c>
      <c r="T88" s="2">
        <v>270000</v>
      </c>
      <c r="U88">
        <v>8</v>
      </c>
      <c r="V88">
        <v>50</v>
      </c>
      <c r="W88" s="2">
        <v>532462</v>
      </c>
      <c r="X88">
        <v>0</v>
      </c>
      <c r="Y88" s="7">
        <v>270000</v>
      </c>
      <c r="Z88" s="2">
        <v>20769</v>
      </c>
      <c r="AA88" s="5">
        <f t="shared" si="1"/>
        <v>10384.5</v>
      </c>
    </row>
    <row r="89" spans="1:27" x14ac:dyDescent="0.25">
      <c r="A89">
        <v>1494240</v>
      </c>
      <c r="B89" t="s">
        <v>265</v>
      </c>
      <c r="C89" t="s">
        <v>265</v>
      </c>
      <c r="D89" t="s">
        <v>266</v>
      </c>
      <c r="E89" s="1">
        <v>45693</v>
      </c>
      <c r="F89" s="1">
        <v>45870</v>
      </c>
      <c r="G89" t="s">
        <v>77</v>
      </c>
      <c r="H89" t="s">
        <v>30</v>
      </c>
      <c r="I89" t="s">
        <v>40</v>
      </c>
      <c r="J89" t="s">
        <v>267</v>
      </c>
      <c r="K89" t="s">
        <v>403</v>
      </c>
      <c r="L89" t="s">
        <v>404</v>
      </c>
      <c r="N89" t="s">
        <v>405</v>
      </c>
      <c r="P89" t="s">
        <v>5870</v>
      </c>
      <c r="Q89" s="1">
        <v>45842</v>
      </c>
      <c r="R89" s="1">
        <v>45842</v>
      </c>
      <c r="S89" t="s">
        <v>68</v>
      </c>
      <c r="T89" s="3">
        <v>1134453.03</v>
      </c>
      <c r="U89">
        <v>2</v>
      </c>
      <c r="V89">
        <v>50</v>
      </c>
      <c r="W89" s="2">
        <v>1120905</v>
      </c>
      <c r="X89">
        <v>0</v>
      </c>
      <c r="Y89" s="7">
        <v>1134453</v>
      </c>
      <c r="Z89" s="2">
        <v>26092</v>
      </c>
      <c r="AA89" s="5">
        <f t="shared" si="1"/>
        <v>13046</v>
      </c>
    </row>
    <row r="90" spans="1:27" x14ac:dyDescent="0.25">
      <c r="A90">
        <v>1488078</v>
      </c>
      <c r="B90" t="s">
        <v>384</v>
      </c>
      <c r="C90" t="s">
        <v>62</v>
      </c>
      <c r="D90" t="s">
        <v>385</v>
      </c>
      <c r="E90" s="1">
        <v>45694</v>
      </c>
      <c r="F90" s="1">
        <v>45957</v>
      </c>
      <c r="G90" t="s">
        <v>29</v>
      </c>
      <c r="H90" t="s">
        <v>30</v>
      </c>
      <c r="I90" t="s">
        <v>31</v>
      </c>
      <c r="J90" t="s">
        <v>386</v>
      </c>
      <c r="N90" t="s">
        <v>148</v>
      </c>
      <c r="P90" t="s">
        <v>5870</v>
      </c>
      <c r="Q90" s="1">
        <v>45842</v>
      </c>
      <c r="R90" s="1">
        <v>45844</v>
      </c>
      <c r="S90" t="s">
        <v>68</v>
      </c>
      <c r="T90" s="2">
        <v>70000</v>
      </c>
      <c r="U90">
        <v>20</v>
      </c>
      <c r="V90">
        <v>0</v>
      </c>
      <c r="W90" s="2">
        <v>140000</v>
      </c>
      <c r="X90">
        <v>0</v>
      </c>
      <c r="Y90" s="7">
        <v>70000</v>
      </c>
      <c r="Z90" s="2">
        <v>14000</v>
      </c>
      <c r="AA90" s="5">
        <f t="shared" si="1"/>
        <v>14000</v>
      </c>
    </row>
    <row r="91" spans="1:27" x14ac:dyDescent="0.25">
      <c r="A91">
        <v>1469521</v>
      </c>
      <c r="B91" t="s">
        <v>207</v>
      </c>
      <c r="C91" t="s">
        <v>207</v>
      </c>
      <c r="D91" t="s">
        <v>208</v>
      </c>
      <c r="E91" s="1">
        <v>45631</v>
      </c>
      <c r="F91" s="1">
        <v>45865</v>
      </c>
      <c r="G91" t="s">
        <v>77</v>
      </c>
      <c r="H91" t="s">
        <v>30</v>
      </c>
      <c r="I91" t="s">
        <v>40</v>
      </c>
      <c r="J91" t="s">
        <v>209</v>
      </c>
      <c r="K91" t="s">
        <v>372</v>
      </c>
      <c r="M91" t="s">
        <v>406</v>
      </c>
      <c r="N91" t="s">
        <v>67</v>
      </c>
      <c r="P91" t="s">
        <v>5870</v>
      </c>
      <c r="Q91" s="1">
        <v>45842</v>
      </c>
      <c r="R91" s="1">
        <v>45842</v>
      </c>
      <c r="S91" t="s">
        <v>68</v>
      </c>
      <c r="T91" s="2">
        <v>1766306</v>
      </c>
      <c r="U91">
        <v>2</v>
      </c>
      <c r="V91">
        <v>50</v>
      </c>
      <c r="W91" s="2">
        <v>516000</v>
      </c>
      <c r="X91">
        <v>0</v>
      </c>
      <c r="Y91" s="7">
        <v>1766306</v>
      </c>
      <c r="Z91" s="2">
        <v>30380</v>
      </c>
      <c r="AA91" s="5">
        <f t="shared" si="1"/>
        <v>15190</v>
      </c>
    </row>
    <row r="92" spans="1:27" x14ac:dyDescent="0.25">
      <c r="A92">
        <v>1490338</v>
      </c>
      <c r="B92" t="s">
        <v>407</v>
      </c>
      <c r="C92" t="s">
        <v>407</v>
      </c>
      <c r="D92" t="s">
        <v>208</v>
      </c>
      <c r="E92" s="1">
        <v>45631</v>
      </c>
      <c r="F92" s="1">
        <v>45865</v>
      </c>
      <c r="G92" t="s">
        <v>77</v>
      </c>
      <c r="H92" t="s">
        <v>30</v>
      </c>
      <c r="I92" t="s">
        <v>40</v>
      </c>
      <c r="J92" t="s">
        <v>209</v>
      </c>
      <c r="K92" t="s">
        <v>372</v>
      </c>
      <c r="L92" t="s">
        <v>373</v>
      </c>
      <c r="M92" t="s">
        <v>374</v>
      </c>
      <c r="N92" t="s">
        <v>67</v>
      </c>
      <c r="P92" t="s">
        <v>5870</v>
      </c>
      <c r="Q92" s="1">
        <v>45842</v>
      </c>
      <c r="R92" s="1">
        <v>45842</v>
      </c>
      <c r="S92" t="s">
        <v>68</v>
      </c>
      <c r="T92" s="2">
        <v>2600000</v>
      </c>
      <c r="U92">
        <v>1</v>
      </c>
      <c r="V92">
        <v>50</v>
      </c>
      <c r="W92" s="2">
        <v>116000</v>
      </c>
      <c r="X92">
        <v>0</v>
      </c>
      <c r="Y92" s="7">
        <v>2600000</v>
      </c>
      <c r="Z92" s="2">
        <v>37700</v>
      </c>
      <c r="AA92" s="5">
        <f t="shared" si="1"/>
        <v>18850</v>
      </c>
    </row>
    <row r="93" spans="1:27" x14ac:dyDescent="0.25">
      <c r="A93">
        <v>1506742</v>
      </c>
      <c r="B93" t="s">
        <v>338</v>
      </c>
      <c r="C93" t="s">
        <v>150</v>
      </c>
      <c r="D93" t="s">
        <v>339</v>
      </c>
      <c r="E93" s="1">
        <v>45545</v>
      </c>
      <c r="F93" s="1">
        <v>45808</v>
      </c>
      <c r="G93" t="s">
        <v>77</v>
      </c>
      <c r="H93" t="s">
        <v>30</v>
      </c>
      <c r="I93" t="s">
        <v>31</v>
      </c>
      <c r="J93" t="s">
        <v>340</v>
      </c>
      <c r="K93" t="s">
        <v>408</v>
      </c>
      <c r="L93" t="s">
        <v>323</v>
      </c>
      <c r="N93" t="s">
        <v>324</v>
      </c>
      <c r="P93" t="s">
        <v>5870</v>
      </c>
      <c r="Q93" s="1">
        <v>45842</v>
      </c>
      <c r="R93" s="1">
        <v>45842</v>
      </c>
      <c r="S93" t="s">
        <v>36</v>
      </c>
      <c r="T93" s="2">
        <v>270000</v>
      </c>
      <c r="U93">
        <v>14</v>
      </c>
      <c r="V93">
        <v>50</v>
      </c>
      <c r="W93" s="2">
        <v>1512743</v>
      </c>
      <c r="X93">
        <v>0</v>
      </c>
      <c r="Y93" s="7">
        <v>316957</v>
      </c>
      <c r="Z93" s="2">
        <v>43221</v>
      </c>
      <c r="AA93" s="5">
        <f t="shared" si="1"/>
        <v>21610.5</v>
      </c>
    </row>
    <row r="94" spans="1:27" x14ac:dyDescent="0.25">
      <c r="A94">
        <v>1495538</v>
      </c>
      <c r="B94" t="s">
        <v>410</v>
      </c>
      <c r="C94" t="s">
        <v>410</v>
      </c>
      <c r="D94" t="s">
        <v>411</v>
      </c>
      <c r="E94" s="1">
        <v>45629</v>
      </c>
      <c r="F94" s="1">
        <v>45908</v>
      </c>
      <c r="G94" t="s">
        <v>77</v>
      </c>
      <c r="H94" t="s">
        <v>30</v>
      </c>
      <c r="I94" t="s">
        <v>40</v>
      </c>
      <c r="J94" t="s">
        <v>412</v>
      </c>
      <c r="K94" t="s">
        <v>413</v>
      </c>
      <c r="L94" t="s">
        <v>414</v>
      </c>
      <c r="N94" t="s">
        <v>195</v>
      </c>
      <c r="P94" t="s">
        <v>5870</v>
      </c>
      <c r="Q94" s="1">
        <v>45842</v>
      </c>
      <c r="R94" s="1">
        <v>45842</v>
      </c>
      <c r="S94" t="s">
        <v>68</v>
      </c>
      <c r="T94" s="2">
        <v>2992500</v>
      </c>
      <c r="U94">
        <v>2</v>
      </c>
      <c r="V94">
        <v>50</v>
      </c>
      <c r="W94" s="2">
        <v>3579774</v>
      </c>
      <c r="X94">
        <v>0</v>
      </c>
      <c r="Y94" s="7">
        <v>3512935</v>
      </c>
      <c r="Z94" s="2">
        <v>85361</v>
      </c>
      <c r="AA94" s="5">
        <f t="shared" si="1"/>
        <v>42680.5</v>
      </c>
    </row>
    <row r="95" spans="1:27" x14ac:dyDescent="0.25">
      <c r="A95">
        <v>1517504</v>
      </c>
      <c r="B95" t="s">
        <v>415</v>
      </c>
      <c r="C95" t="s">
        <v>75</v>
      </c>
      <c r="D95" t="s">
        <v>416</v>
      </c>
      <c r="E95" s="1">
        <v>45757</v>
      </c>
      <c r="F95" s="1">
        <v>46112</v>
      </c>
      <c r="G95" t="s">
        <v>77</v>
      </c>
      <c r="H95" t="s">
        <v>30</v>
      </c>
      <c r="I95" t="s">
        <v>31</v>
      </c>
      <c r="J95" t="s">
        <v>417</v>
      </c>
      <c r="K95" t="s">
        <v>418</v>
      </c>
      <c r="L95" t="s">
        <v>323</v>
      </c>
      <c r="N95" t="s">
        <v>324</v>
      </c>
      <c r="P95" t="s">
        <v>5870</v>
      </c>
      <c r="Q95" s="1">
        <v>45842</v>
      </c>
      <c r="R95" s="1">
        <v>45842</v>
      </c>
      <c r="S95" t="s">
        <v>128</v>
      </c>
      <c r="T95" s="2">
        <v>555000</v>
      </c>
      <c r="U95">
        <v>14</v>
      </c>
      <c r="V95">
        <v>50</v>
      </c>
      <c r="W95" s="2">
        <v>2534581</v>
      </c>
      <c r="X95">
        <v>0</v>
      </c>
      <c r="Y95" s="7">
        <v>651522</v>
      </c>
      <c r="Z95" s="2">
        <v>88844</v>
      </c>
      <c r="AA95" s="5">
        <f t="shared" si="1"/>
        <v>44422</v>
      </c>
    </row>
    <row r="96" spans="1:27" x14ac:dyDescent="0.25">
      <c r="A96">
        <v>1505674</v>
      </c>
      <c r="B96" t="s">
        <v>419</v>
      </c>
      <c r="C96" t="s">
        <v>150</v>
      </c>
      <c r="D96" t="s">
        <v>420</v>
      </c>
      <c r="E96" s="1">
        <v>45566</v>
      </c>
      <c r="F96" s="1">
        <v>45808</v>
      </c>
      <c r="G96" t="s">
        <v>77</v>
      </c>
      <c r="H96" t="s">
        <v>30</v>
      </c>
      <c r="I96" t="s">
        <v>40</v>
      </c>
      <c r="J96" t="s">
        <v>421</v>
      </c>
      <c r="K96" t="s">
        <v>422</v>
      </c>
      <c r="L96" t="s">
        <v>350</v>
      </c>
      <c r="N96" t="s">
        <v>321</v>
      </c>
      <c r="P96" t="s">
        <v>5870</v>
      </c>
      <c r="Q96" s="1">
        <v>45842</v>
      </c>
      <c r="R96" s="1">
        <v>45842</v>
      </c>
      <c r="S96" t="s">
        <v>68</v>
      </c>
      <c r="T96" s="2">
        <v>697500</v>
      </c>
      <c r="U96">
        <v>14</v>
      </c>
      <c r="V96">
        <v>50</v>
      </c>
      <c r="W96" s="2">
        <v>2461044</v>
      </c>
      <c r="X96">
        <v>0</v>
      </c>
      <c r="Y96" s="7">
        <v>818804</v>
      </c>
      <c r="Z96" s="2">
        <v>111655</v>
      </c>
      <c r="AA96" s="5">
        <f t="shared" si="1"/>
        <v>55827.5</v>
      </c>
    </row>
    <row r="97" spans="1:27" x14ac:dyDescent="0.25">
      <c r="A97">
        <v>1488372</v>
      </c>
      <c r="B97" t="s">
        <v>129</v>
      </c>
      <c r="C97" t="s">
        <v>62</v>
      </c>
      <c r="D97" t="s">
        <v>130</v>
      </c>
      <c r="E97" s="1">
        <v>45715</v>
      </c>
      <c r="F97" s="1">
        <v>45880</v>
      </c>
      <c r="G97" t="s">
        <v>29</v>
      </c>
      <c r="H97" t="s">
        <v>30</v>
      </c>
      <c r="I97" t="s">
        <v>31</v>
      </c>
      <c r="J97" t="s">
        <v>409</v>
      </c>
      <c r="L97" t="s">
        <v>132</v>
      </c>
      <c r="M97" t="s">
        <v>133</v>
      </c>
      <c r="N97" t="s">
        <v>67</v>
      </c>
      <c r="P97" t="s">
        <v>5870</v>
      </c>
      <c r="Q97" s="1">
        <v>45842</v>
      </c>
      <c r="R97" s="1">
        <v>45846</v>
      </c>
      <c r="S97" t="s">
        <v>68</v>
      </c>
      <c r="T97" s="2">
        <v>294000</v>
      </c>
      <c r="U97">
        <v>20</v>
      </c>
      <c r="V97">
        <v>0</v>
      </c>
      <c r="W97" s="2">
        <v>150995</v>
      </c>
      <c r="X97">
        <v>0</v>
      </c>
      <c r="Y97" s="7">
        <v>294000</v>
      </c>
      <c r="Z97" s="2">
        <v>58800</v>
      </c>
      <c r="AA97" s="5">
        <f t="shared" si="1"/>
        <v>58800</v>
      </c>
    </row>
    <row r="98" spans="1:27" x14ac:dyDescent="0.25">
      <c r="A98">
        <v>1497993</v>
      </c>
      <c r="B98" t="s">
        <v>341</v>
      </c>
      <c r="C98" t="s">
        <v>341</v>
      </c>
      <c r="D98" t="s">
        <v>342</v>
      </c>
      <c r="E98" s="1">
        <v>45828</v>
      </c>
      <c r="F98" s="1">
        <v>45843</v>
      </c>
      <c r="G98" t="s">
        <v>47</v>
      </c>
      <c r="H98" t="s">
        <v>30</v>
      </c>
      <c r="I98" t="s">
        <v>40</v>
      </c>
      <c r="J98" t="s">
        <v>423</v>
      </c>
      <c r="K98" t="s">
        <v>344</v>
      </c>
      <c r="L98" t="s">
        <v>345</v>
      </c>
      <c r="N98" t="s">
        <v>44</v>
      </c>
      <c r="P98" t="s">
        <v>5870</v>
      </c>
      <c r="Q98" s="1">
        <v>45842</v>
      </c>
      <c r="R98" s="1">
        <v>45842</v>
      </c>
      <c r="S98" t="s">
        <v>128</v>
      </c>
      <c r="T98" s="3">
        <v>2436666.66</v>
      </c>
      <c r="U98">
        <v>5</v>
      </c>
      <c r="V98">
        <v>0</v>
      </c>
      <c r="W98" s="2">
        <v>142392</v>
      </c>
      <c r="X98">
        <v>0</v>
      </c>
      <c r="Y98" s="7">
        <v>2860435</v>
      </c>
      <c r="Z98" s="2">
        <v>142392</v>
      </c>
      <c r="AA98" s="5">
        <f t="shared" si="1"/>
        <v>142392</v>
      </c>
    </row>
    <row r="99" spans="1:27" x14ac:dyDescent="0.25">
      <c r="A99">
        <v>1506965</v>
      </c>
      <c r="B99" t="s">
        <v>424</v>
      </c>
      <c r="C99" t="s">
        <v>150</v>
      </c>
      <c r="D99" t="s">
        <v>425</v>
      </c>
      <c r="E99" s="1">
        <v>45706</v>
      </c>
      <c r="F99" s="1">
        <v>45930</v>
      </c>
      <c r="G99" t="s">
        <v>77</v>
      </c>
      <c r="H99" t="s">
        <v>30</v>
      </c>
      <c r="I99" t="s">
        <v>40</v>
      </c>
      <c r="J99" t="s">
        <v>426</v>
      </c>
      <c r="K99" t="s">
        <v>427</v>
      </c>
      <c r="L99" t="s">
        <v>428</v>
      </c>
      <c r="N99" t="s">
        <v>51</v>
      </c>
      <c r="P99" t="s">
        <v>5870</v>
      </c>
      <c r="Q99" s="1">
        <v>45843</v>
      </c>
      <c r="R99" s="1">
        <v>45843</v>
      </c>
      <c r="S99" t="s">
        <v>36</v>
      </c>
      <c r="T99" s="2">
        <v>9000</v>
      </c>
      <c r="U99">
        <v>14</v>
      </c>
      <c r="V99">
        <v>50</v>
      </c>
      <c r="W99" s="2">
        <v>18225</v>
      </c>
      <c r="X99">
        <v>0</v>
      </c>
      <c r="Y99" s="7">
        <v>12150</v>
      </c>
      <c r="Z99" s="2">
        <v>1657</v>
      </c>
      <c r="AA99" s="5">
        <f t="shared" si="1"/>
        <v>828.5</v>
      </c>
    </row>
    <row r="100" spans="1:27" x14ac:dyDescent="0.25">
      <c r="A100">
        <v>1483235</v>
      </c>
      <c r="B100" t="s">
        <v>156</v>
      </c>
      <c r="C100" t="s">
        <v>150</v>
      </c>
      <c r="D100" t="s">
        <v>157</v>
      </c>
      <c r="E100" s="1">
        <v>45665</v>
      </c>
      <c r="F100" s="1">
        <v>45991</v>
      </c>
      <c r="G100" t="s">
        <v>77</v>
      </c>
      <c r="H100" t="s">
        <v>30</v>
      </c>
      <c r="I100" t="s">
        <v>31</v>
      </c>
      <c r="J100" t="s">
        <v>158</v>
      </c>
      <c r="K100" t="s">
        <v>429</v>
      </c>
      <c r="L100" t="s">
        <v>430</v>
      </c>
      <c r="N100" t="s">
        <v>51</v>
      </c>
      <c r="P100" t="s">
        <v>5870</v>
      </c>
      <c r="Q100" s="1">
        <v>45843</v>
      </c>
      <c r="R100" s="1">
        <v>45843</v>
      </c>
      <c r="S100" t="s">
        <v>36</v>
      </c>
      <c r="T100" s="2">
        <v>18000</v>
      </c>
      <c r="U100">
        <v>14</v>
      </c>
      <c r="V100">
        <v>50</v>
      </c>
      <c r="W100" s="2">
        <v>318109</v>
      </c>
      <c r="X100">
        <v>0</v>
      </c>
      <c r="Y100" s="7">
        <v>24300</v>
      </c>
      <c r="Z100" s="2">
        <v>3314</v>
      </c>
      <c r="AA100" s="5">
        <f t="shared" si="1"/>
        <v>1657</v>
      </c>
    </row>
    <row r="101" spans="1:27" x14ac:dyDescent="0.25">
      <c r="A101">
        <v>1512207</v>
      </c>
      <c r="B101" t="s">
        <v>235</v>
      </c>
      <c r="C101" t="s">
        <v>75</v>
      </c>
      <c r="D101" t="s">
        <v>236</v>
      </c>
      <c r="E101" s="1">
        <v>45824</v>
      </c>
      <c r="F101" s="1">
        <v>46142</v>
      </c>
      <c r="G101" t="s">
        <v>77</v>
      </c>
      <c r="H101" t="s">
        <v>30</v>
      </c>
      <c r="I101" t="s">
        <v>40</v>
      </c>
      <c r="J101" t="s">
        <v>237</v>
      </c>
      <c r="K101" t="s">
        <v>381</v>
      </c>
      <c r="L101" t="s">
        <v>286</v>
      </c>
      <c r="N101" t="s">
        <v>240</v>
      </c>
      <c r="P101" t="s">
        <v>5870</v>
      </c>
      <c r="Q101" s="1">
        <v>45843</v>
      </c>
      <c r="R101" s="1">
        <v>45843</v>
      </c>
      <c r="S101" t="s">
        <v>68</v>
      </c>
      <c r="T101" s="2">
        <v>37500</v>
      </c>
      <c r="U101">
        <v>14</v>
      </c>
      <c r="V101">
        <v>50</v>
      </c>
      <c r="W101" s="2">
        <v>180166</v>
      </c>
      <c r="X101">
        <v>0</v>
      </c>
      <c r="Y101" s="7">
        <v>37500</v>
      </c>
      <c r="Z101" s="2">
        <v>5114</v>
      </c>
      <c r="AA101" s="5">
        <f t="shared" si="1"/>
        <v>2557</v>
      </c>
    </row>
    <row r="102" spans="1:27" x14ac:dyDescent="0.25">
      <c r="A102">
        <v>1510056</v>
      </c>
      <c r="B102" t="s">
        <v>431</v>
      </c>
      <c r="C102" t="s">
        <v>82</v>
      </c>
      <c r="D102" t="s">
        <v>432</v>
      </c>
      <c r="E102" s="1">
        <v>45685</v>
      </c>
      <c r="F102" s="1">
        <v>45955</v>
      </c>
      <c r="G102" t="s">
        <v>77</v>
      </c>
      <c r="H102" t="s">
        <v>30</v>
      </c>
      <c r="I102" t="s">
        <v>31</v>
      </c>
      <c r="J102" t="s">
        <v>433</v>
      </c>
      <c r="K102" t="s">
        <v>433</v>
      </c>
      <c r="M102" t="s">
        <v>434</v>
      </c>
      <c r="N102" t="s">
        <v>213</v>
      </c>
      <c r="P102" t="s">
        <v>5870</v>
      </c>
      <c r="Q102" s="1">
        <v>45843</v>
      </c>
      <c r="R102" s="1">
        <v>45843</v>
      </c>
      <c r="S102" t="s">
        <v>68</v>
      </c>
      <c r="T102" s="2">
        <v>75000</v>
      </c>
      <c r="U102">
        <v>8</v>
      </c>
      <c r="V102">
        <v>50</v>
      </c>
      <c r="W102" s="2">
        <v>134423</v>
      </c>
      <c r="X102">
        <v>0</v>
      </c>
      <c r="Y102" s="7">
        <v>75000</v>
      </c>
      <c r="Z102" s="2">
        <v>5769</v>
      </c>
      <c r="AA102" s="5">
        <f t="shared" si="1"/>
        <v>2884.5</v>
      </c>
    </row>
    <row r="103" spans="1:27" x14ac:dyDescent="0.25">
      <c r="A103">
        <v>1512155</v>
      </c>
      <c r="B103" t="s">
        <v>308</v>
      </c>
      <c r="C103" t="s">
        <v>75</v>
      </c>
      <c r="D103" t="s">
        <v>309</v>
      </c>
      <c r="E103" s="1">
        <v>45835</v>
      </c>
      <c r="F103" s="1">
        <v>46173</v>
      </c>
      <c r="G103" t="s">
        <v>77</v>
      </c>
      <c r="H103" t="s">
        <v>30</v>
      </c>
      <c r="I103" t="s">
        <v>40</v>
      </c>
      <c r="J103" t="s">
        <v>310</v>
      </c>
      <c r="K103" t="s">
        <v>435</v>
      </c>
      <c r="N103" t="s">
        <v>51</v>
      </c>
      <c r="P103" t="s">
        <v>5870</v>
      </c>
      <c r="Q103" s="1">
        <v>45843</v>
      </c>
      <c r="R103" s="1">
        <v>45843</v>
      </c>
      <c r="S103" t="s">
        <v>36</v>
      </c>
      <c r="T103" s="2">
        <v>40000</v>
      </c>
      <c r="U103">
        <v>14</v>
      </c>
      <c r="V103">
        <v>50</v>
      </c>
      <c r="W103" s="2">
        <v>87443</v>
      </c>
      <c r="X103">
        <v>0</v>
      </c>
      <c r="Y103" s="7">
        <v>54000</v>
      </c>
      <c r="Z103" s="2">
        <v>7364</v>
      </c>
      <c r="AA103" s="5">
        <f t="shared" si="1"/>
        <v>3682</v>
      </c>
    </row>
    <row r="104" spans="1:27" x14ac:dyDescent="0.25">
      <c r="A104">
        <v>1506565</v>
      </c>
      <c r="B104" t="s">
        <v>360</v>
      </c>
      <c r="C104" t="s">
        <v>150</v>
      </c>
      <c r="D104" t="s">
        <v>361</v>
      </c>
      <c r="E104" s="1">
        <v>45670</v>
      </c>
      <c r="F104" s="1">
        <v>45900</v>
      </c>
      <c r="G104" t="s">
        <v>77</v>
      </c>
      <c r="H104" t="s">
        <v>30</v>
      </c>
      <c r="I104" t="s">
        <v>40</v>
      </c>
      <c r="J104" t="s">
        <v>362</v>
      </c>
      <c r="K104" t="s">
        <v>436</v>
      </c>
      <c r="L104" t="s">
        <v>437</v>
      </c>
      <c r="N104" t="s">
        <v>51</v>
      </c>
      <c r="P104" t="s">
        <v>5870</v>
      </c>
      <c r="Q104" s="1">
        <v>45843</v>
      </c>
      <c r="R104" s="1">
        <v>45843</v>
      </c>
      <c r="S104" t="s">
        <v>36</v>
      </c>
      <c r="T104" s="2">
        <v>40500</v>
      </c>
      <c r="U104">
        <v>14</v>
      </c>
      <c r="V104">
        <v>50</v>
      </c>
      <c r="W104" s="2">
        <v>106837</v>
      </c>
      <c r="X104">
        <v>0</v>
      </c>
      <c r="Y104" s="7">
        <v>54675</v>
      </c>
      <c r="Z104" s="2">
        <v>7456</v>
      </c>
      <c r="AA104" s="5">
        <f t="shared" si="1"/>
        <v>3728</v>
      </c>
    </row>
    <row r="105" spans="1:27" x14ac:dyDescent="0.25">
      <c r="A105">
        <v>1505373</v>
      </c>
      <c r="B105" t="s">
        <v>438</v>
      </c>
      <c r="C105" t="s">
        <v>150</v>
      </c>
      <c r="D105" t="s">
        <v>439</v>
      </c>
      <c r="E105" s="1">
        <v>45679</v>
      </c>
      <c r="F105" s="1">
        <v>45838</v>
      </c>
      <c r="G105" t="s">
        <v>77</v>
      </c>
      <c r="H105" t="s">
        <v>30</v>
      </c>
      <c r="I105" t="s">
        <v>31</v>
      </c>
      <c r="J105" t="s">
        <v>440</v>
      </c>
      <c r="K105" t="s">
        <v>441</v>
      </c>
      <c r="L105" t="s">
        <v>50</v>
      </c>
      <c r="N105" t="s">
        <v>51</v>
      </c>
      <c r="P105" t="s">
        <v>5870</v>
      </c>
      <c r="Q105" s="1">
        <v>45843</v>
      </c>
      <c r="R105" s="1">
        <v>45843</v>
      </c>
      <c r="S105" t="s">
        <v>60</v>
      </c>
      <c r="T105" s="2">
        <v>45000</v>
      </c>
      <c r="U105">
        <v>14</v>
      </c>
      <c r="V105">
        <v>50</v>
      </c>
      <c r="W105" s="2">
        <v>112168</v>
      </c>
      <c r="X105">
        <v>0</v>
      </c>
      <c r="Y105" s="7">
        <v>60750</v>
      </c>
      <c r="Z105" s="2">
        <v>8284</v>
      </c>
      <c r="AA105" s="5">
        <f t="shared" si="1"/>
        <v>4142</v>
      </c>
    </row>
    <row r="106" spans="1:27" x14ac:dyDescent="0.25">
      <c r="A106">
        <v>1503250</v>
      </c>
      <c r="B106" t="s">
        <v>186</v>
      </c>
      <c r="C106" t="s">
        <v>186</v>
      </c>
      <c r="D106" t="s">
        <v>187</v>
      </c>
      <c r="E106" s="1">
        <v>45621</v>
      </c>
      <c r="F106" s="1">
        <v>45921</v>
      </c>
      <c r="G106" t="s">
        <v>77</v>
      </c>
      <c r="H106" t="s">
        <v>30</v>
      </c>
      <c r="I106" t="s">
        <v>40</v>
      </c>
      <c r="J106" t="s">
        <v>188</v>
      </c>
      <c r="K106" t="s">
        <v>442</v>
      </c>
      <c r="L106" t="s">
        <v>184</v>
      </c>
      <c r="M106" t="s">
        <v>185</v>
      </c>
      <c r="N106" t="s">
        <v>67</v>
      </c>
      <c r="P106" t="s">
        <v>5870</v>
      </c>
      <c r="Q106" s="1">
        <v>45843</v>
      </c>
      <c r="R106" s="1">
        <v>45843</v>
      </c>
      <c r="S106" t="s">
        <v>68</v>
      </c>
      <c r="T106" s="2">
        <v>612500</v>
      </c>
      <c r="U106">
        <v>1</v>
      </c>
      <c r="V106">
        <v>50</v>
      </c>
      <c r="W106" s="2">
        <v>782164</v>
      </c>
      <c r="X106">
        <v>0</v>
      </c>
      <c r="Y106" s="7">
        <v>612500</v>
      </c>
      <c r="Z106" s="2">
        <v>8744</v>
      </c>
      <c r="AA106" s="5">
        <f t="shared" si="1"/>
        <v>4372</v>
      </c>
    </row>
    <row r="107" spans="1:27" x14ac:dyDescent="0.25">
      <c r="A107">
        <v>1502642</v>
      </c>
      <c r="B107" t="s">
        <v>271</v>
      </c>
      <c r="C107" t="s">
        <v>82</v>
      </c>
      <c r="D107" t="s">
        <v>272</v>
      </c>
      <c r="E107" s="1">
        <v>45687</v>
      </c>
      <c r="F107" s="1">
        <v>45897</v>
      </c>
      <c r="G107" t="s">
        <v>77</v>
      </c>
      <c r="H107" t="s">
        <v>30</v>
      </c>
      <c r="I107" t="s">
        <v>31</v>
      </c>
      <c r="J107" t="s">
        <v>273</v>
      </c>
      <c r="K107" t="s">
        <v>395</v>
      </c>
      <c r="L107" t="s">
        <v>396</v>
      </c>
      <c r="N107" t="s">
        <v>127</v>
      </c>
      <c r="P107" t="s">
        <v>5870</v>
      </c>
      <c r="Q107" s="1">
        <v>45843</v>
      </c>
      <c r="R107" s="1">
        <v>45843</v>
      </c>
      <c r="S107" t="s">
        <v>68</v>
      </c>
      <c r="T107" s="2">
        <v>125000</v>
      </c>
      <c r="U107">
        <v>8</v>
      </c>
      <c r="V107">
        <v>50</v>
      </c>
      <c r="W107" s="2">
        <v>532462</v>
      </c>
      <c r="X107">
        <v>0</v>
      </c>
      <c r="Y107" s="7">
        <v>125000</v>
      </c>
      <c r="Z107" s="2">
        <v>9615</v>
      </c>
      <c r="AA107" s="5">
        <f t="shared" si="1"/>
        <v>4807.5</v>
      </c>
    </row>
    <row r="108" spans="1:27" x14ac:dyDescent="0.25">
      <c r="A108">
        <v>1497768</v>
      </c>
      <c r="B108" t="s">
        <v>167</v>
      </c>
      <c r="C108" t="s">
        <v>168</v>
      </c>
      <c r="D108" t="s">
        <v>169</v>
      </c>
      <c r="E108" s="1">
        <v>45733</v>
      </c>
      <c r="F108" s="1">
        <v>45869</v>
      </c>
      <c r="G108" t="s">
        <v>77</v>
      </c>
      <c r="H108" t="s">
        <v>30</v>
      </c>
      <c r="I108" t="s">
        <v>40</v>
      </c>
      <c r="J108" t="s">
        <v>443</v>
      </c>
      <c r="K108" t="s">
        <v>171</v>
      </c>
      <c r="L108" t="s">
        <v>172</v>
      </c>
      <c r="N108" t="s">
        <v>173</v>
      </c>
      <c r="P108" t="s">
        <v>5870</v>
      </c>
      <c r="Q108" s="1">
        <v>45843</v>
      </c>
      <c r="R108" s="1">
        <v>45843</v>
      </c>
      <c r="S108" t="s">
        <v>128</v>
      </c>
      <c r="T108" s="2">
        <v>80000</v>
      </c>
      <c r="U108">
        <v>14</v>
      </c>
      <c r="V108">
        <v>50</v>
      </c>
      <c r="W108" s="2">
        <v>71235</v>
      </c>
      <c r="X108">
        <v>0</v>
      </c>
      <c r="Y108" s="7">
        <v>93913</v>
      </c>
      <c r="Z108" s="2">
        <v>12806</v>
      </c>
      <c r="AA108" s="5">
        <f t="shared" si="1"/>
        <v>6403</v>
      </c>
    </row>
    <row r="109" spans="1:27" x14ac:dyDescent="0.25">
      <c r="A109">
        <v>1518850</v>
      </c>
      <c r="B109" t="s">
        <v>196</v>
      </c>
      <c r="C109" t="s">
        <v>75</v>
      </c>
      <c r="D109" t="s">
        <v>197</v>
      </c>
      <c r="E109" s="1">
        <v>45772</v>
      </c>
      <c r="F109" s="1">
        <v>46112</v>
      </c>
      <c r="G109" t="s">
        <v>77</v>
      </c>
      <c r="H109" t="s">
        <v>30</v>
      </c>
      <c r="I109" t="s">
        <v>40</v>
      </c>
      <c r="J109" t="s">
        <v>198</v>
      </c>
      <c r="K109" t="s">
        <v>250</v>
      </c>
      <c r="L109" t="s">
        <v>444</v>
      </c>
      <c r="N109" t="s">
        <v>252</v>
      </c>
      <c r="P109" t="s">
        <v>5870</v>
      </c>
      <c r="Q109" s="1">
        <v>45843</v>
      </c>
      <c r="R109" s="1">
        <v>45843</v>
      </c>
      <c r="S109" t="s">
        <v>128</v>
      </c>
      <c r="T109" s="2">
        <v>86400</v>
      </c>
      <c r="U109">
        <v>14</v>
      </c>
      <c r="V109">
        <v>50</v>
      </c>
      <c r="W109" s="2">
        <v>216893</v>
      </c>
      <c r="X109">
        <v>0</v>
      </c>
      <c r="Y109" s="7">
        <v>101426</v>
      </c>
      <c r="Z109" s="2">
        <v>13831</v>
      </c>
      <c r="AA109" s="5">
        <f t="shared" si="1"/>
        <v>6915.5</v>
      </c>
    </row>
    <row r="110" spans="1:27" x14ac:dyDescent="0.25">
      <c r="A110">
        <v>1511303</v>
      </c>
      <c r="B110" t="s">
        <v>389</v>
      </c>
      <c r="C110" t="s">
        <v>389</v>
      </c>
      <c r="D110" t="s">
        <v>390</v>
      </c>
      <c r="E110" s="1">
        <v>45531</v>
      </c>
      <c r="F110" s="1">
        <v>45985</v>
      </c>
      <c r="G110" t="s">
        <v>77</v>
      </c>
      <c r="H110" t="s">
        <v>30</v>
      </c>
      <c r="I110" t="s">
        <v>40</v>
      </c>
      <c r="J110" t="s">
        <v>391</v>
      </c>
      <c r="K110" t="s">
        <v>392</v>
      </c>
      <c r="L110" t="s">
        <v>229</v>
      </c>
      <c r="N110" t="s">
        <v>51</v>
      </c>
      <c r="P110" t="s">
        <v>5870</v>
      </c>
      <c r="Q110" s="1">
        <v>45843</v>
      </c>
      <c r="R110" s="1">
        <v>45843</v>
      </c>
      <c r="S110" t="s">
        <v>36</v>
      </c>
      <c r="T110" s="3">
        <v>731707.32</v>
      </c>
      <c r="U110">
        <v>2</v>
      </c>
      <c r="V110">
        <v>50</v>
      </c>
      <c r="W110" s="2">
        <v>652050</v>
      </c>
      <c r="X110">
        <v>0</v>
      </c>
      <c r="Y110" s="7">
        <v>987805</v>
      </c>
      <c r="Z110" s="2">
        <v>15904</v>
      </c>
      <c r="AA110" s="5">
        <f t="shared" si="1"/>
        <v>7952</v>
      </c>
    </row>
    <row r="111" spans="1:27" x14ac:dyDescent="0.25">
      <c r="A111">
        <v>1511348</v>
      </c>
      <c r="B111" t="s">
        <v>393</v>
      </c>
      <c r="C111" t="s">
        <v>393</v>
      </c>
      <c r="D111" t="s">
        <v>394</v>
      </c>
      <c r="E111" s="1">
        <v>45531</v>
      </c>
      <c r="F111" s="1">
        <v>45985</v>
      </c>
      <c r="G111" t="s">
        <v>77</v>
      </c>
      <c r="H111" t="s">
        <v>30</v>
      </c>
      <c r="I111" t="s">
        <v>40</v>
      </c>
      <c r="J111" t="s">
        <v>391</v>
      </c>
      <c r="K111" t="s">
        <v>392</v>
      </c>
      <c r="L111" t="s">
        <v>229</v>
      </c>
      <c r="N111" t="s">
        <v>51</v>
      </c>
      <c r="P111" t="s">
        <v>5870</v>
      </c>
      <c r="Q111" s="1">
        <v>45843</v>
      </c>
      <c r="R111" s="1">
        <v>45843</v>
      </c>
      <c r="S111" t="s">
        <v>36</v>
      </c>
      <c r="T111" s="3">
        <v>731707.32</v>
      </c>
      <c r="U111">
        <v>2</v>
      </c>
      <c r="V111">
        <v>50</v>
      </c>
      <c r="W111" s="2">
        <v>652050</v>
      </c>
      <c r="X111">
        <v>0</v>
      </c>
      <c r="Y111" s="7">
        <v>987805</v>
      </c>
      <c r="Z111" s="2">
        <v>15904</v>
      </c>
      <c r="AA111" s="5">
        <f t="shared" si="1"/>
        <v>7952</v>
      </c>
    </row>
    <row r="112" spans="1:27" x14ac:dyDescent="0.25">
      <c r="A112">
        <v>1520654</v>
      </c>
      <c r="B112" t="s">
        <v>81</v>
      </c>
      <c r="C112" t="s">
        <v>82</v>
      </c>
      <c r="D112" t="s">
        <v>83</v>
      </c>
      <c r="E112" s="1">
        <v>45835</v>
      </c>
      <c r="F112" s="1">
        <v>46006</v>
      </c>
      <c r="G112" t="s">
        <v>77</v>
      </c>
      <c r="H112" t="s">
        <v>30</v>
      </c>
      <c r="I112" t="s">
        <v>40</v>
      </c>
      <c r="J112" t="s">
        <v>84</v>
      </c>
      <c r="K112" t="s">
        <v>445</v>
      </c>
      <c r="L112" t="s">
        <v>350</v>
      </c>
      <c r="N112" t="s">
        <v>321</v>
      </c>
      <c r="P112" t="s">
        <v>5870</v>
      </c>
      <c r="Q112" s="1">
        <v>45843</v>
      </c>
      <c r="R112" s="1">
        <v>45843</v>
      </c>
      <c r="S112" t="s">
        <v>68</v>
      </c>
      <c r="T112" s="2">
        <v>262485</v>
      </c>
      <c r="U112">
        <v>8</v>
      </c>
      <c r="V112">
        <v>50</v>
      </c>
      <c r="W112" s="2">
        <v>448210</v>
      </c>
      <c r="X112">
        <v>0</v>
      </c>
      <c r="Y112" s="7">
        <v>262485</v>
      </c>
      <c r="Z112" s="2">
        <v>20191</v>
      </c>
      <c r="AA112" s="5">
        <f t="shared" si="1"/>
        <v>10095.5</v>
      </c>
    </row>
    <row r="113" spans="1:27" x14ac:dyDescent="0.25">
      <c r="A113">
        <v>1500388</v>
      </c>
      <c r="B113" t="s">
        <v>446</v>
      </c>
      <c r="C113" t="s">
        <v>75</v>
      </c>
      <c r="D113" t="s">
        <v>447</v>
      </c>
      <c r="E113" s="1">
        <v>45804</v>
      </c>
      <c r="F113" s="1">
        <v>46142</v>
      </c>
      <c r="G113" t="s">
        <v>77</v>
      </c>
      <c r="H113" t="s">
        <v>30</v>
      </c>
      <c r="I113" t="s">
        <v>40</v>
      </c>
      <c r="J113" t="s">
        <v>448</v>
      </c>
      <c r="L113" t="s">
        <v>320</v>
      </c>
      <c r="N113" t="s">
        <v>321</v>
      </c>
      <c r="P113" t="s">
        <v>5870</v>
      </c>
      <c r="Q113" s="1">
        <v>45843</v>
      </c>
      <c r="R113" s="1">
        <v>45843</v>
      </c>
      <c r="S113" t="s">
        <v>449</v>
      </c>
      <c r="T113" s="2">
        <v>1200000</v>
      </c>
      <c r="U113">
        <v>14</v>
      </c>
      <c r="V113">
        <v>50</v>
      </c>
      <c r="W113" s="2">
        <v>437620</v>
      </c>
      <c r="X113">
        <v>0</v>
      </c>
      <c r="Y113" s="7">
        <v>189474</v>
      </c>
      <c r="Z113" s="2">
        <v>25837</v>
      </c>
      <c r="AA113" s="5">
        <f t="shared" si="1"/>
        <v>12918.5</v>
      </c>
    </row>
    <row r="114" spans="1:27" x14ac:dyDescent="0.25">
      <c r="A114">
        <v>1503476</v>
      </c>
      <c r="B114" t="s">
        <v>202</v>
      </c>
      <c r="C114" t="s">
        <v>75</v>
      </c>
      <c r="D114" t="s">
        <v>203</v>
      </c>
      <c r="E114" s="1">
        <v>45821</v>
      </c>
      <c r="F114" s="1">
        <v>45876</v>
      </c>
      <c r="G114" t="s">
        <v>77</v>
      </c>
      <c r="H114" t="s">
        <v>30</v>
      </c>
      <c r="I114" t="s">
        <v>31</v>
      </c>
      <c r="J114" t="s">
        <v>204</v>
      </c>
      <c r="K114" t="s">
        <v>450</v>
      </c>
      <c r="N114" t="s">
        <v>51</v>
      </c>
      <c r="P114" t="s">
        <v>5870</v>
      </c>
      <c r="Q114" s="1">
        <v>45843</v>
      </c>
      <c r="R114" s="1">
        <v>45843</v>
      </c>
      <c r="S114" t="s">
        <v>36</v>
      </c>
      <c r="T114" s="2">
        <v>161875</v>
      </c>
      <c r="U114">
        <v>14</v>
      </c>
      <c r="V114">
        <v>50</v>
      </c>
      <c r="W114" s="2">
        <v>368396</v>
      </c>
      <c r="X114">
        <v>0</v>
      </c>
      <c r="Y114" s="7">
        <v>218531</v>
      </c>
      <c r="Z114" s="2">
        <v>29800</v>
      </c>
      <c r="AA114" s="5">
        <f t="shared" si="1"/>
        <v>14900</v>
      </c>
    </row>
    <row r="115" spans="1:27" x14ac:dyDescent="0.25">
      <c r="A115">
        <v>1469522</v>
      </c>
      <c r="B115" t="s">
        <v>207</v>
      </c>
      <c r="C115" t="s">
        <v>207</v>
      </c>
      <c r="D115" t="s">
        <v>208</v>
      </c>
      <c r="E115" s="1">
        <v>45631</v>
      </c>
      <c r="F115" s="1">
        <v>45865</v>
      </c>
      <c r="G115" t="s">
        <v>77</v>
      </c>
      <c r="H115" t="s">
        <v>30</v>
      </c>
      <c r="I115" t="s">
        <v>40</v>
      </c>
      <c r="J115" t="s">
        <v>209</v>
      </c>
      <c r="K115" t="s">
        <v>372</v>
      </c>
      <c r="M115" t="s">
        <v>406</v>
      </c>
      <c r="N115" t="s">
        <v>67</v>
      </c>
      <c r="P115" t="s">
        <v>5870</v>
      </c>
      <c r="Q115" s="1">
        <v>45843</v>
      </c>
      <c r="R115" s="1">
        <v>45843</v>
      </c>
      <c r="S115" t="s">
        <v>68</v>
      </c>
      <c r="T115" s="2">
        <v>1766306</v>
      </c>
      <c r="U115">
        <v>2</v>
      </c>
      <c r="V115">
        <v>50</v>
      </c>
      <c r="W115" s="2">
        <v>516000</v>
      </c>
      <c r="X115">
        <v>0</v>
      </c>
      <c r="Y115" s="7">
        <v>1766306</v>
      </c>
      <c r="Z115" s="2">
        <v>30380</v>
      </c>
      <c r="AA115" s="5">
        <f t="shared" si="1"/>
        <v>15190</v>
      </c>
    </row>
    <row r="116" spans="1:27" x14ac:dyDescent="0.25">
      <c r="A116">
        <v>1512576</v>
      </c>
      <c r="B116" t="s">
        <v>451</v>
      </c>
      <c r="C116" t="s">
        <v>150</v>
      </c>
      <c r="D116" t="s">
        <v>452</v>
      </c>
      <c r="E116" s="1">
        <v>45447</v>
      </c>
      <c r="F116" s="1">
        <v>45991</v>
      </c>
      <c r="G116" t="s">
        <v>77</v>
      </c>
      <c r="H116" t="s">
        <v>30</v>
      </c>
      <c r="I116" t="s">
        <v>40</v>
      </c>
      <c r="J116" t="s">
        <v>453</v>
      </c>
      <c r="K116" t="s">
        <v>454</v>
      </c>
      <c r="L116" t="s">
        <v>455</v>
      </c>
      <c r="N116" t="s">
        <v>51</v>
      </c>
      <c r="P116" t="s">
        <v>5870</v>
      </c>
      <c r="Q116" s="1">
        <v>45843</v>
      </c>
      <c r="R116" s="1">
        <v>45843</v>
      </c>
      <c r="S116" t="s">
        <v>36</v>
      </c>
      <c r="T116" s="2">
        <v>180000</v>
      </c>
      <c r="U116">
        <v>14</v>
      </c>
      <c r="V116">
        <v>50</v>
      </c>
      <c r="W116" s="2">
        <v>467683</v>
      </c>
      <c r="X116">
        <v>0</v>
      </c>
      <c r="Y116" s="7">
        <v>243000</v>
      </c>
      <c r="Z116" s="2">
        <v>33136</v>
      </c>
      <c r="AA116" s="5">
        <f t="shared" si="1"/>
        <v>16568</v>
      </c>
    </row>
    <row r="117" spans="1:27" x14ac:dyDescent="0.25">
      <c r="A117">
        <v>1506743</v>
      </c>
      <c r="B117" t="s">
        <v>338</v>
      </c>
      <c r="C117" t="s">
        <v>150</v>
      </c>
      <c r="D117" t="s">
        <v>339</v>
      </c>
      <c r="E117" s="1">
        <v>45545</v>
      </c>
      <c r="F117" s="1">
        <v>45808</v>
      </c>
      <c r="G117" t="s">
        <v>77</v>
      </c>
      <c r="H117" t="s">
        <v>30</v>
      </c>
      <c r="I117" t="s">
        <v>31</v>
      </c>
      <c r="J117" t="s">
        <v>340</v>
      </c>
      <c r="L117" t="s">
        <v>350</v>
      </c>
      <c r="N117" t="s">
        <v>321</v>
      </c>
      <c r="P117" t="s">
        <v>5870</v>
      </c>
      <c r="Q117" s="1">
        <v>45843</v>
      </c>
      <c r="R117" s="1">
        <v>45843</v>
      </c>
      <c r="S117" t="s">
        <v>36</v>
      </c>
      <c r="T117" s="2">
        <v>216000</v>
      </c>
      <c r="U117">
        <v>14</v>
      </c>
      <c r="V117">
        <v>50</v>
      </c>
      <c r="W117" s="2">
        <v>1512743</v>
      </c>
      <c r="X117">
        <v>0</v>
      </c>
      <c r="Y117" s="7">
        <v>253565</v>
      </c>
      <c r="Z117" s="2">
        <v>34577</v>
      </c>
      <c r="AA117" s="5">
        <f t="shared" si="1"/>
        <v>17288.5</v>
      </c>
    </row>
    <row r="118" spans="1:27" x14ac:dyDescent="0.25">
      <c r="A118">
        <v>1506552</v>
      </c>
      <c r="B118" t="s">
        <v>260</v>
      </c>
      <c r="C118" t="s">
        <v>150</v>
      </c>
      <c r="D118" t="s">
        <v>261</v>
      </c>
      <c r="E118" s="1">
        <v>45728</v>
      </c>
      <c r="F118" s="1">
        <v>45991</v>
      </c>
      <c r="G118" t="s">
        <v>77</v>
      </c>
      <c r="H118" t="s">
        <v>30</v>
      </c>
      <c r="I118" t="s">
        <v>40</v>
      </c>
      <c r="J118" t="s">
        <v>262</v>
      </c>
      <c r="K118" t="s">
        <v>456</v>
      </c>
      <c r="L118" t="s">
        <v>50</v>
      </c>
      <c r="N118" t="s">
        <v>51</v>
      </c>
      <c r="P118" t="s">
        <v>5870</v>
      </c>
      <c r="Q118" s="1">
        <v>45843</v>
      </c>
      <c r="R118" s="1">
        <v>45843</v>
      </c>
      <c r="S118" t="s">
        <v>68</v>
      </c>
      <c r="T118" s="2">
        <v>297500</v>
      </c>
      <c r="U118">
        <v>14</v>
      </c>
      <c r="V118">
        <v>50</v>
      </c>
      <c r="W118" s="2">
        <v>940125</v>
      </c>
      <c r="X118">
        <v>0</v>
      </c>
      <c r="Y118" s="7">
        <v>297500</v>
      </c>
      <c r="Z118" s="2">
        <v>40568</v>
      </c>
      <c r="AA118" s="5">
        <f t="shared" si="1"/>
        <v>20284</v>
      </c>
    </row>
    <row r="119" spans="1:27" x14ac:dyDescent="0.25">
      <c r="A119">
        <v>1511748</v>
      </c>
      <c r="B119" t="s">
        <v>333</v>
      </c>
      <c r="C119" t="s">
        <v>75</v>
      </c>
      <c r="D119" t="s">
        <v>334</v>
      </c>
      <c r="E119" s="1">
        <v>45779</v>
      </c>
      <c r="F119" s="1">
        <v>46142</v>
      </c>
      <c r="G119" t="s">
        <v>77</v>
      </c>
      <c r="H119" t="s">
        <v>30</v>
      </c>
      <c r="I119" t="s">
        <v>40</v>
      </c>
      <c r="J119" t="s">
        <v>335</v>
      </c>
      <c r="K119" t="s">
        <v>457</v>
      </c>
      <c r="L119" t="s">
        <v>43</v>
      </c>
      <c r="N119" t="s">
        <v>44</v>
      </c>
      <c r="P119" t="s">
        <v>5870</v>
      </c>
      <c r="Q119" s="1">
        <v>45843</v>
      </c>
      <c r="R119" s="1">
        <v>45843</v>
      </c>
      <c r="S119" t="s">
        <v>36</v>
      </c>
      <c r="T119" s="2">
        <v>270000</v>
      </c>
      <c r="U119">
        <v>14</v>
      </c>
      <c r="V119">
        <v>50</v>
      </c>
      <c r="W119" s="2">
        <v>1576145</v>
      </c>
      <c r="X119">
        <v>0</v>
      </c>
      <c r="Y119" s="7">
        <v>316957</v>
      </c>
      <c r="Z119" s="2">
        <v>43221</v>
      </c>
      <c r="AA119" s="5">
        <f t="shared" si="1"/>
        <v>21610.5</v>
      </c>
    </row>
    <row r="120" spans="1:27" x14ac:dyDescent="0.25">
      <c r="A120">
        <v>1502867</v>
      </c>
      <c r="B120" t="s">
        <v>274</v>
      </c>
      <c r="C120" t="s">
        <v>274</v>
      </c>
      <c r="D120" t="s">
        <v>275</v>
      </c>
      <c r="E120" s="1">
        <v>45642</v>
      </c>
      <c r="F120" s="1">
        <v>45938</v>
      </c>
      <c r="G120" t="s">
        <v>77</v>
      </c>
      <c r="H120" t="s">
        <v>30</v>
      </c>
      <c r="I120" t="s">
        <v>40</v>
      </c>
      <c r="J120" t="s">
        <v>276</v>
      </c>
      <c r="K120" t="s">
        <v>458</v>
      </c>
      <c r="L120" t="s">
        <v>43</v>
      </c>
      <c r="N120" t="s">
        <v>44</v>
      </c>
      <c r="P120" t="s">
        <v>5870</v>
      </c>
      <c r="Q120" s="1">
        <v>45843</v>
      </c>
      <c r="R120" s="1">
        <v>45843</v>
      </c>
      <c r="S120" t="s">
        <v>36</v>
      </c>
      <c r="T120" s="2">
        <v>1950000</v>
      </c>
      <c r="U120">
        <v>2</v>
      </c>
      <c r="V120">
        <v>50</v>
      </c>
      <c r="W120" s="2">
        <v>2153551</v>
      </c>
      <c r="X120">
        <v>0</v>
      </c>
      <c r="Y120" s="7">
        <v>2289130</v>
      </c>
      <c r="Z120" s="2">
        <v>43608</v>
      </c>
      <c r="AA120" s="5">
        <f t="shared" si="1"/>
        <v>21804</v>
      </c>
    </row>
    <row r="121" spans="1:27" x14ac:dyDescent="0.25">
      <c r="A121">
        <v>1503648</v>
      </c>
      <c r="B121" t="s">
        <v>459</v>
      </c>
      <c r="C121" t="s">
        <v>75</v>
      </c>
      <c r="D121" t="s">
        <v>460</v>
      </c>
      <c r="E121" s="1">
        <v>45826</v>
      </c>
      <c r="F121" s="1">
        <v>45852</v>
      </c>
      <c r="G121" t="s">
        <v>77</v>
      </c>
      <c r="H121" t="s">
        <v>30</v>
      </c>
      <c r="I121" t="s">
        <v>40</v>
      </c>
      <c r="J121" t="s">
        <v>461</v>
      </c>
      <c r="N121" t="s">
        <v>51</v>
      </c>
      <c r="P121" t="s">
        <v>5870</v>
      </c>
      <c r="Q121" s="1">
        <v>45843</v>
      </c>
      <c r="R121" s="1">
        <v>45852</v>
      </c>
      <c r="S121" t="s">
        <v>68</v>
      </c>
      <c r="T121" s="2">
        <v>517500</v>
      </c>
      <c r="U121">
        <v>14</v>
      </c>
      <c r="V121">
        <v>50</v>
      </c>
      <c r="W121" s="2">
        <v>70568</v>
      </c>
      <c r="X121">
        <v>0</v>
      </c>
      <c r="Y121" s="7">
        <v>517500</v>
      </c>
      <c r="Z121" s="2">
        <v>70568</v>
      </c>
      <c r="AA121" s="5">
        <f t="shared" si="1"/>
        <v>35284</v>
      </c>
    </row>
    <row r="122" spans="1:27" x14ac:dyDescent="0.25">
      <c r="A122">
        <v>1495539</v>
      </c>
      <c r="B122" t="s">
        <v>410</v>
      </c>
      <c r="C122" t="s">
        <v>410</v>
      </c>
      <c r="D122" t="s">
        <v>411</v>
      </c>
      <c r="E122" s="1">
        <v>45629</v>
      </c>
      <c r="F122" s="1">
        <v>45908</v>
      </c>
      <c r="G122" t="s">
        <v>77</v>
      </c>
      <c r="H122" t="s">
        <v>30</v>
      </c>
      <c r="I122" t="s">
        <v>40</v>
      </c>
      <c r="J122" t="s">
        <v>412</v>
      </c>
      <c r="K122" t="s">
        <v>413</v>
      </c>
      <c r="L122" t="s">
        <v>414</v>
      </c>
      <c r="N122" t="s">
        <v>195</v>
      </c>
      <c r="P122" t="s">
        <v>5870</v>
      </c>
      <c r="Q122" s="1">
        <v>45843</v>
      </c>
      <c r="R122" s="1">
        <v>45843</v>
      </c>
      <c r="S122" t="s">
        <v>68</v>
      </c>
      <c r="T122" s="2">
        <v>2992500</v>
      </c>
      <c r="U122">
        <v>2</v>
      </c>
      <c r="V122">
        <v>50</v>
      </c>
      <c r="W122" s="2">
        <v>3579774</v>
      </c>
      <c r="X122">
        <v>0</v>
      </c>
      <c r="Y122" s="7">
        <v>3512935</v>
      </c>
      <c r="Z122" s="2">
        <v>85361</v>
      </c>
      <c r="AA122" s="5">
        <f t="shared" si="1"/>
        <v>42680.5</v>
      </c>
    </row>
    <row r="123" spans="1:27" x14ac:dyDescent="0.25">
      <c r="A123">
        <v>1506047</v>
      </c>
      <c r="B123" t="s">
        <v>346</v>
      </c>
      <c r="C123" t="s">
        <v>150</v>
      </c>
      <c r="D123" t="s">
        <v>347</v>
      </c>
      <c r="E123" s="1">
        <v>45482</v>
      </c>
      <c r="F123" s="1">
        <v>45838</v>
      </c>
      <c r="G123" t="s">
        <v>77</v>
      </c>
      <c r="H123" t="s">
        <v>30</v>
      </c>
      <c r="I123" t="s">
        <v>31</v>
      </c>
      <c r="J123" t="s">
        <v>348</v>
      </c>
      <c r="K123" t="s">
        <v>463</v>
      </c>
      <c r="L123" t="s">
        <v>50</v>
      </c>
      <c r="N123" t="s">
        <v>51</v>
      </c>
      <c r="P123" t="s">
        <v>5870</v>
      </c>
      <c r="Q123" s="1">
        <v>45843</v>
      </c>
      <c r="R123" s="1">
        <v>45843</v>
      </c>
      <c r="S123" t="s">
        <v>68</v>
      </c>
      <c r="T123" s="2">
        <v>1080000</v>
      </c>
      <c r="U123">
        <v>14</v>
      </c>
      <c r="V123">
        <v>50</v>
      </c>
      <c r="W123" s="2">
        <v>2177572</v>
      </c>
      <c r="X123">
        <v>0</v>
      </c>
      <c r="Y123" s="7">
        <v>1080000</v>
      </c>
      <c r="Z123" s="2">
        <v>147273</v>
      </c>
      <c r="AA123" s="5">
        <f t="shared" si="1"/>
        <v>73636.5</v>
      </c>
    </row>
    <row r="124" spans="1:27" x14ac:dyDescent="0.25">
      <c r="A124">
        <v>1517505</v>
      </c>
      <c r="B124" t="s">
        <v>415</v>
      </c>
      <c r="C124" t="s">
        <v>75</v>
      </c>
      <c r="D124" t="s">
        <v>416</v>
      </c>
      <c r="E124" s="1">
        <v>45757</v>
      </c>
      <c r="F124" s="1">
        <v>46112</v>
      </c>
      <c r="G124" t="s">
        <v>77</v>
      </c>
      <c r="H124" t="s">
        <v>30</v>
      </c>
      <c r="I124" t="s">
        <v>31</v>
      </c>
      <c r="J124" t="s">
        <v>417</v>
      </c>
      <c r="K124" t="s">
        <v>464</v>
      </c>
      <c r="L124" t="s">
        <v>465</v>
      </c>
      <c r="N124" t="s">
        <v>227</v>
      </c>
      <c r="P124" t="s">
        <v>5870</v>
      </c>
      <c r="Q124" s="1">
        <v>45843</v>
      </c>
      <c r="R124" s="1">
        <v>45843</v>
      </c>
      <c r="S124" t="s">
        <v>128</v>
      </c>
      <c r="T124" s="2">
        <v>1110000</v>
      </c>
      <c r="U124">
        <v>14</v>
      </c>
      <c r="V124">
        <v>50</v>
      </c>
      <c r="W124" s="2">
        <v>2534581</v>
      </c>
      <c r="X124">
        <v>0</v>
      </c>
      <c r="Y124" s="7">
        <v>1303043</v>
      </c>
      <c r="Z124" s="2">
        <v>177688</v>
      </c>
      <c r="AA124" s="5">
        <f t="shared" si="1"/>
        <v>88844</v>
      </c>
    </row>
    <row r="125" spans="1:27" x14ac:dyDescent="0.25">
      <c r="A125">
        <v>1497994</v>
      </c>
      <c r="B125" t="s">
        <v>341</v>
      </c>
      <c r="C125" t="s">
        <v>341</v>
      </c>
      <c r="D125" t="s">
        <v>342</v>
      </c>
      <c r="E125" s="1">
        <v>45828</v>
      </c>
      <c r="F125" s="1">
        <v>45843</v>
      </c>
      <c r="G125" t="s">
        <v>47</v>
      </c>
      <c r="H125" t="s">
        <v>30</v>
      </c>
      <c r="I125" t="s">
        <v>40</v>
      </c>
      <c r="J125" t="s">
        <v>462</v>
      </c>
      <c r="K125" t="s">
        <v>344</v>
      </c>
      <c r="L125" t="s">
        <v>345</v>
      </c>
      <c r="N125" t="s">
        <v>44</v>
      </c>
      <c r="P125" t="s">
        <v>5870</v>
      </c>
      <c r="Q125" s="1">
        <v>45843</v>
      </c>
      <c r="R125" s="1">
        <v>45843</v>
      </c>
      <c r="S125" t="s">
        <v>128</v>
      </c>
      <c r="T125" s="3">
        <v>2391666.66</v>
      </c>
      <c r="U125">
        <v>5</v>
      </c>
      <c r="V125">
        <v>0</v>
      </c>
      <c r="W125" s="2">
        <v>142392</v>
      </c>
      <c r="X125">
        <v>0</v>
      </c>
      <c r="Y125" s="7">
        <v>2807609</v>
      </c>
      <c r="Z125" s="2">
        <v>139763</v>
      </c>
      <c r="AA125" s="5">
        <f t="shared" si="1"/>
        <v>139763</v>
      </c>
    </row>
    <row r="126" spans="1:27" x14ac:dyDescent="0.25">
      <c r="A126">
        <v>1503621</v>
      </c>
      <c r="B126" t="s">
        <v>143</v>
      </c>
      <c r="C126" t="s">
        <v>75</v>
      </c>
      <c r="D126" t="s">
        <v>144</v>
      </c>
      <c r="E126" s="1">
        <v>45813</v>
      </c>
      <c r="F126" s="1">
        <v>46173</v>
      </c>
      <c r="G126" t="s">
        <v>77</v>
      </c>
      <c r="H126" t="s">
        <v>30</v>
      </c>
      <c r="I126" t="s">
        <v>40</v>
      </c>
      <c r="J126" t="s">
        <v>145</v>
      </c>
      <c r="K126" t="s">
        <v>466</v>
      </c>
      <c r="L126" t="s">
        <v>323</v>
      </c>
      <c r="N126" t="s">
        <v>324</v>
      </c>
      <c r="P126" t="s">
        <v>5870</v>
      </c>
      <c r="Q126" s="1">
        <v>45844</v>
      </c>
      <c r="R126" s="1">
        <v>45844</v>
      </c>
      <c r="S126" t="s">
        <v>68</v>
      </c>
      <c r="T126" s="2">
        <v>6180</v>
      </c>
      <c r="U126">
        <v>14</v>
      </c>
      <c r="V126">
        <v>50</v>
      </c>
      <c r="W126" s="2">
        <v>18456</v>
      </c>
      <c r="X126">
        <v>0</v>
      </c>
      <c r="Y126" s="7">
        <v>6180</v>
      </c>
      <c r="Z126">
        <v>843</v>
      </c>
      <c r="AA126" s="5">
        <f t="shared" si="1"/>
        <v>421.5</v>
      </c>
    </row>
    <row r="127" spans="1:27" x14ac:dyDescent="0.25">
      <c r="A127">
        <v>1515761</v>
      </c>
      <c r="B127" t="s">
        <v>303</v>
      </c>
      <c r="C127" t="s">
        <v>82</v>
      </c>
      <c r="D127" t="s">
        <v>304</v>
      </c>
      <c r="E127" s="1">
        <v>45819</v>
      </c>
      <c r="F127" s="1">
        <v>45970</v>
      </c>
      <c r="G127" t="s">
        <v>77</v>
      </c>
      <c r="H127" t="s">
        <v>30</v>
      </c>
      <c r="I127" t="s">
        <v>31</v>
      </c>
      <c r="J127" t="s">
        <v>467</v>
      </c>
      <c r="K127" t="s">
        <v>464</v>
      </c>
      <c r="L127" t="s">
        <v>468</v>
      </c>
      <c r="N127" t="s">
        <v>227</v>
      </c>
      <c r="P127" t="s">
        <v>5870</v>
      </c>
      <c r="Q127" s="1">
        <v>45844</v>
      </c>
      <c r="R127" s="1">
        <v>45844</v>
      </c>
      <c r="S127" t="s">
        <v>68</v>
      </c>
      <c r="T127" s="3">
        <v>42734.25</v>
      </c>
      <c r="U127">
        <v>8</v>
      </c>
      <c r="V127">
        <v>50</v>
      </c>
      <c r="W127" s="2">
        <v>125521</v>
      </c>
      <c r="X127">
        <v>0</v>
      </c>
      <c r="Y127" s="7">
        <v>42734</v>
      </c>
      <c r="Z127" s="2">
        <v>3287</v>
      </c>
      <c r="AA127" s="5">
        <f t="shared" si="1"/>
        <v>1643.5</v>
      </c>
    </row>
    <row r="128" spans="1:27" x14ac:dyDescent="0.25">
      <c r="A128">
        <v>1483236</v>
      </c>
      <c r="B128" t="s">
        <v>156</v>
      </c>
      <c r="C128" t="s">
        <v>150</v>
      </c>
      <c r="D128" t="s">
        <v>157</v>
      </c>
      <c r="E128" s="1">
        <v>45665</v>
      </c>
      <c r="F128" s="1">
        <v>45991</v>
      </c>
      <c r="G128" t="s">
        <v>77</v>
      </c>
      <c r="H128" t="s">
        <v>30</v>
      </c>
      <c r="I128" t="s">
        <v>31</v>
      </c>
      <c r="J128" t="s">
        <v>158</v>
      </c>
      <c r="K128" t="s">
        <v>469</v>
      </c>
      <c r="L128" t="s">
        <v>470</v>
      </c>
      <c r="N128" t="s">
        <v>51</v>
      </c>
      <c r="P128" t="s">
        <v>5870</v>
      </c>
      <c r="Q128" s="1">
        <v>45844</v>
      </c>
      <c r="R128" s="1">
        <v>45844</v>
      </c>
      <c r="S128" t="s">
        <v>36</v>
      </c>
      <c r="T128" s="2">
        <v>18000</v>
      </c>
      <c r="U128">
        <v>14</v>
      </c>
      <c r="V128">
        <v>50</v>
      </c>
      <c r="W128" s="2">
        <v>318109</v>
      </c>
      <c r="X128">
        <v>0</v>
      </c>
      <c r="Y128" s="7">
        <v>24300</v>
      </c>
      <c r="Z128" s="2">
        <v>3314</v>
      </c>
      <c r="AA128" s="5">
        <f t="shared" si="1"/>
        <v>1657</v>
      </c>
    </row>
    <row r="129" spans="1:27" x14ac:dyDescent="0.25">
      <c r="A129">
        <v>1500473</v>
      </c>
      <c r="B129" t="s">
        <v>471</v>
      </c>
      <c r="C129" t="s">
        <v>472</v>
      </c>
      <c r="D129" t="s">
        <v>473</v>
      </c>
      <c r="E129" s="1">
        <v>45842</v>
      </c>
      <c r="F129" s="1">
        <v>45883</v>
      </c>
      <c r="G129" t="s">
        <v>77</v>
      </c>
      <c r="H129" t="s">
        <v>30</v>
      </c>
      <c r="I129" t="s">
        <v>40</v>
      </c>
      <c r="J129" t="s">
        <v>474</v>
      </c>
      <c r="K129" t="s">
        <v>475</v>
      </c>
      <c r="L129" t="s">
        <v>476</v>
      </c>
      <c r="M129" t="s">
        <v>243</v>
      </c>
      <c r="N129" t="s">
        <v>67</v>
      </c>
      <c r="P129" t="s">
        <v>5870</v>
      </c>
      <c r="Q129" s="1">
        <v>45844</v>
      </c>
      <c r="R129" s="1">
        <v>45844</v>
      </c>
      <c r="S129" t="s">
        <v>68</v>
      </c>
      <c r="T129" s="2">
        <v>66000</v>
      </c>
      <c r="U129">
        <v>8</v>
      </c>
      <c r="V129">
        <v>50</v>
      </c>
      <c r="W129" s="2">
        <v>108846</v>
      </c>
      <c r="X129">
        <v>0</v>
      </c>
      <c r="Y129" s="7">
        <v>66000</v>
      </c>
      <c r="Z129" s="2">
        <v>5077</v>
      </c>
      <c r="AA129" s="5">
        <f t="shared" si="1"/>
        <v>2538.5</v>
      </c>
    </row>
    <row r="130" spans="1:27" x14ac:dyDescent="0.25">
      <c r="A130">
        <v>1512208</v>
      </c>
      <c r="B130" t="s">
        <v>235</v>
      </c>
      <c r="C130" t="s">
        <v>75</v>
      </c>
      <c r="D130" t="s">
        <v>236</v>
      </c>
      <c r="E130" s="1">
        <v>45824</v>
      </c>
      <c r="F130" s="1">
        <v>46142</v>
      </c>
      <c r="G130" t="s">
        <v>77</v>
      </c>
      <c r="H130" t="s">
        <v>30</v>
      </c>
      <c r="I130" t="s">
        <v>40</v>
      </c>
      <c r="J130" t="s">
        <v>237</v>
      </c>
      <c r="K130" t="s">
        <v>381</v>
      </c>
      <c r="L130" t="s">
        <v>286</v>
      </c>
      <c r="N130" t="s">
        <v>240</v>
      </c>
      <c r="P130" t="s">
        <v>5870</v>
      </c>
      <c r="Q130" s="1">
        <v>45844</v>
      </c>
      <c r="R130" s="1">
        <v>45844</v>
      </c>
      <c r="S130" t="s">
        <v>68</v>
      </c>
      <c r="T130" s="2">
        <v>37500</v>
      </c>
      <c r="U130">
        <v>14</v>
      </c>
      <c r="V130">
        <v>50</v>
      </c>
      <c r="W130" s="2">
        <v>180166</v>
      </c>
      <c r="X130">
        <v>0</v>
      </c>
      <c r="Y130" s="7">
        <v>37500</v>
      </c>
      <c r="Z130" s="2">
        <v>5114</v>
      </c>
      <c r="AA130" s="5">
        <f t="shared" ref="AA130:AA193" si="2">Z130*(1-V130%)</f>
        <v>2557</v>
      </c>
    </row>
    <row r="131" spans="1:27" x14ac:dyDescent="0.25">
      <c r="A131">
        <v>1508419</v>
      </c>
      <c r="B131" t="s">
        <v>397</v>
      </c>
      <c r="C131" t="s">
        <v>75</v>
      </c>
      <c r="D131" t="s">
        <v>398</v>
      </c>
      <c r="E131" s="1">
        <v>45840</v>
      </c>
      <c r="F131" s="1">
        <v>45850</v>
      </c>
      <c r="G131" t="s">
        <v>77</v>
      </c>
      <c r="H131" t="s">
        <v>30</v>
      </c>
      <c r="I131" t="s">
        <v>31</v>
      </c>
      <c r="J131" t="s">
        <v>399</v>
      </c>
      <c r="K131" t="s">
        <v>477</v>
      </c>
      <c r="L131" t="s">
        <v>478</v>
      </c>
      <c r="N131" t="s">
        <v>155</v>
      </c>
      <c r="P131" t="s">
        <v>5870</v>
      </c>
      <c r="Q131" s="1">
        <v>45844</v>
      </c>
      <c r="R131" s="1">
        <v>45844</v>
      </c>
      <c r="S131" t="s">
        <v>128</v>
      </c>
      <c r="T131" s="2">
        <v>42300</v>
      </c>
      <c r="U131">
        <v>14</v>
      </c>
      <c r="V131">
        <v>50</v>
      </c>
      <c r="W131" s="2">
        <v>83968</v>
      </c>
      <c r="X131">
        <v>0</v>
      </c>
      <c r="Y131" s="7">
        <v>42300</v>
      </c>
      <c r="Z131" s="2">
        <v>5768</v>
      </c>
      <c r="AA131" s="5">
        <f t="shared" si="2"/>
        <v>2884</v>
      </c>
    </row>
    <row r="132" spans="1:27" x14ac:dyDescent="0.25">
      <c r="A132">
        <v>1506484</v>
      </c>
      <c r="B132" t="s">
        <v>174</v>
      </c>
      <c r="C132" t="s">
        <v>150</v>
      </c>
      <c r="D132" t="s">
        <v>175</v>
      </c>
      <c r="E132" s="1">
        <v>45551</v>
      </c>
      <c r="F132" s="1">
        <v>45871</v>
      </c>
      <c r="G132" t="s">
        <v>77</v>
      </c>
      <c r="H132" t="s">
        <v>30</v>
      </c>
      <c r="I132" t="s">
        <v>31</v>
      </c>
      <c r="J132" t="s">
        <v>176</v>
      </c>
      <c r="K132" t="s">
        <v>479</v>
      </c>
      <c r="L132" t="s">
        <v>480</v>
      </c>
      <c r="N132" t="s">
        <v>195</v>
      </c>
      <c r="P132" t="s">
        <v>5870</v>
      </c>
      <c r="Q132" s="1">
        <v>45844</v>
      </c>
      <c r="R132" s="1">
        <v>45844</v>
      </c>
      <c r="S132" t="s">
        <v>68</v>
      </c>
      <c r="T132" s="2">
        <v>46250</v>
      </c>
      <c r="U132">
        <v>14</v>
      </c>
      <c r="V132">
        <v>50</v>
      </c>
      <c r="W132" s="2">
        <v>512761</v>
      </c>
      <c r="X132">
        <v>0</v>
      </c>
      <c r="Y132" s="7">
        <v>46250</v>
      </c>
      <c r="Z132" s="2">
        <v>6307</v>
      </c>
      <c r="AA132" s="5">
        <f t="shared" si="2"/>
        <v>3153.5</v>
      </c>
    </row>
    <row r="133" spans="1:27" x14ac:dyDescent="0.25">
      <c r="A133">
        <v>1512156</v>
      </c>
      <c r="B133" t="s">
        <v>308</v>
      </c>
      <c r="C133" t="s">
        <v>75</v>
      </c>
      <c r="D133" t="s">
        <v>309</v>
      </c>
      <c r="E133" s="1">
        <v>45835</v>
      </c>
      <c r="F133" s="1">
        <v>46173</v>
      </c>
      <c r="G133" t="s">
        <v>77</v>
      </c>
      <c r="H133" t="s">
        <v>30</v>
      </c>
      <c r="I133" t="s">
        <v>40</v>
      </c>
      <c r="J133" t="s">
        <v>310</v>
      </c>
      <c r="K133" t="s">
        <v>481</v>
      </c>
      <c r="L133" t="s">
        <v>229</v>
      </c>
      <c r="N133" t="s">
        <v>51</v>
      </c>
      <c r="P133" t="s">
        <v>5870</v>
      </c>
      <c r="Q133" s="1">
        <v>45844</v>
      </c>
      <c r="R133" s="1">
        <v>45844</v>
      </c>
      <c r="S133" t="s">
        <v>36</v>
      </c>
      <c r="T133" s="2">
        <v>40000</v>
      </c>
      <c r="U133">
        <v>14</v>
      </c>
      <c r="V133">
        <v>50</v>
      </c>
      <c r="W133" s="2">
        <v>87443</v>
      </c>
      <c r="X133">
        <v>0</v>
      </c>
      <c r="Y133" s="7">
        <v>54000</v>
      </c>
      <c r="Z133" s="2">
        <v>7364</v>
      </c>
      <c r="AA133" s="5">
        <f t="shared" si="2"/>
        <v>3682</v>
      </c>
    </row>
    <row r="134" spans="1:27" x14ac:dyDescent="0.25">
      <c r="A134">
        <v>1506580</v>
      </c>
      <c r="B134" t="s">
        <v>360</v>
      </c>
      <c r="C134" t="s">
        <v>150</v>
      </c>
      <c r="D134" t="s">
        <v>361</v>
      </c>
      <c r="E134" s="1">
        <v>45670</v>
      </c>
      <c r="F134" s="1">
        <v>45900</v>
      </c>
      <c r="G134" t="s">
        <v>77</v>
      </c>
      <c r="H134" t="s">
        <v>30</v>
      </c>
      <c r="I134" t="s">
        <v>40</v>
      </c>
      <c r="J134" t="s">
        <v>362</v>
      </c>
      <c r="K134" t="s">
        <v>482</v>
      </c>
      <c r="L134" t="s">
        <v>483</v>
      </c>
      <c r="N134" t="s">
        <v>51</v>
      </c>
      <c r="P134" t="s">
        <v>5870</v>
      </c>
      <c r="Q134" s="1">
        <v>45844</v>
      </c>
      <c r="R134" s="1">
        <v>45844</v>
      </c>
      <c r="S134" t="s">
        <v>36</v>
      </c>
      <c r="T134" s="2">
        <v>42500</v>
      </c>
      <c r="U134">
        <v>14</v>
      </c>
      <c r="V134">
        <v>50</v>
      </c>
      <c r="W134" s="2">
        <v>106837</v>
      </c>
      <c r="X134">
        <v>0</v>
      </c>
      <c r="Y134" s="7">
        <v>57375</v>
      </c>
      <c r="Z134" s="2">
        <v>7824</v>
      </c>
      <c r="AA134" s="5">
        <f t="shared" si="2"/>
        <v>3912</v>
      </c>
    </row>
    <row r="135" spans="1:27" x14ac:dyDescent="0.25">
      <c r="A135">
        <v>1503251</v>
      </c>
      <c r="B135" t="s">
        <v>186</v>
      </c>
      <c r="C135" t="s">
        <v>186</v>
      </c>
      <c r="D135" t="s">
        <v>187</v>
      </c>
      <c r="E135" s="1">
        <v>45621</v>
      </c>
      <c r="F135" s="1">
        <v>45921</v>
      </c>
      <c r="G135" t="s">
        <v>77</v>
      </c>
      <c r="H135" t="s">
        <v>30</v>
      </c>
      <c r="I135" t="s">
        <v>40</v>
      </c>
      <c r="J135" t="s">
        <v>188</v>
      </c>
      <c r="K135" t="s">
        <v>442</v>
      </c>
      <c r="L135" t="s">
        <v>184</v>
      </c>
      <c r="M135" t="s">
        <v>185</v>
      </c>
      <c r="N135" t="s">
        <v>67</v>
      </c>
      <c r="P135" t="s">
        <v>5870</v>
      </c>
      <c r="Q135" s="1">
        <v>45844</v>
      </c>
      <c r="R135" s="1">
        <v>45844</v>
      </c>
      <c r="S135" t="s">
        <v>68</v>
      </c>
      <c r="T135" s="2">
        <v>612500</v>
      </c>
      <c r="U135">
        <v>1</v>
      </c>
      <c r="V135">
        <v>50</v>
      </c>
      <c r="W135" s="2">
        <v>782164</v>
      </c>
      <c r="X135">
        <v>0</v>
      </c>
      <c r="Y135" s="7">
        <v>612500</v>
      </c>
      <c r="Z135" s="2">
        <v>8744</v>
      </c>
      <c r="AA135" s="5">
        <f t="shared" si="2"/>
        <v>4372</v>
      </c>
    </row>
    <row r="136" spans="1:27" x14ac:dyDescent="0.25">
      <c r="A136">
        <v>1506351</v>
      </c>
      <c r="B136" t="s">
        <v>190</v>
      </c>
      <c r="C136" t="s">
        <v>150</v>
      </c>
      <c r="D136" t="s">
        <v>191</v>
      </c>
      <c r="E136" s="1">
        <v>45506</v>
      </c>
      <c r="F136" s="1">
        <v>45807</v>
      </c>
      <c r="G136" t="s">
        <v>77</v>
      </c>
      <c r="H136" t="s">
        <v>30</v>
      </c>
      <c r="I136" t="s">
        <v>31</v>
      </c>
      <c r="J136" t="s">
        <v>192</v>
      </c>
      <c r="K136" t="s">
        <v>408</v>
      </c>
      <c r="L136" t="s">
        <v>323</v>
      </c>
      <c r="N136" t="s">
        <v>324</v>
      </c>
      <c r="P136" t="s">
        <v>5870</v>
      </c>
      <c r="Q136" s="1">
        <v>45844</v>
      </c>
      <c r="R136" s="1">
        <v>45844</v>
      </c>
      <c r="S136" t="s">
        <v>68</v>
      </c>
      <c r="T136" s="2">
        <v>91196</v>
      </c>
      <c r="U136">
        <v>14</v>
      </c>
      <c r="V136">
        <v>50</v>
      </c>
      <c r="W136" s="2">
        <v>447714</v>
      </c>
      <c r="X136">
        <v>0</v>
      </c>
      <c r="Y136" s="7">
        <v>91196</v>
      </c>
      <c r="Z136" s="2">
        <v>12436</v>
      </c>
      <c r="AA136" s="5">
        <f t="shared" si="2"/>
        <v>6218</v>
      </c>
    </row>
    <row r="137" spans="1:27" x14ac:dyDescent="0.25">
      <c r="A137">
        <v>1502643</v>
      </c>
      <c r="B137" t="s">
        <v>271</v>
      </c>
      <c r="C137" t="s">
        <v>82</v>
      </c>
      <c r="D137" t="s">
        <v>272</v>
      </c>
      <c r="E137" s="1">
        <v>45687</v>
      </c>
      <c r="F137" s="1">
        <v>45897</v>
      </c>
      <c r="G137" t="s">
        <v>77</v>
      </c>
      <c r="H137" t="s">
        <v>30</v>
      </c>
      <c r="I137" t="s">
        <v>31</v>
      </c>
      <c r="J137" t="s">
        <v>273</v>
      </c>
      <c r="K137" t="s">
        <v>484</v>
      </c>
      <c r="L137" t="s">
        <v>485</v>
      </c>
      <c r="N137" t="s">
        <v>324</v>
      </c>
      <c r="P137" t="s">
        <v>5870</v>
      </c>
      <c r="Q137" s="1">
        <v>45844</v>
      </c>
      <c r="R137" s="1">
        <v>45844</v>
      </c>
      <c r="S137" t="s">
        <v>68</v>
      </c>
      <c r="T137" s="2">
        <v>162500</v>
      </c>
      <c r="U137">
        <v>8</v>
      </c>
      <c r="V137">
        <v>50</v>
      </c>
      <c r="W137" s="2">
        <v>532462</v>
      </c>
      <c r="X137">
        <v>0</v>
      </c>
      <c r="Y137" s="7">
        <v>162500</v>
      </c>
      <c r="Z137" s="2">
        <v>12500</v>
      </c>
      <c r="AA137" s="5">
        <f t="shared" si="2"/>
        <v>6250</v>
      </c>
    </row>
    <row r="138" spans="1:27" x14ac:dyDescent="0.25">
      <c r="A138">
        <v>1518851</v>
      </c>
      <c r="B138" t="s">
        <v>196</v>
      </c>
      <c r="C138" t="s">
        <v>75</v>
      </c>
      <c r="D138" t="s">
        <v>197</v>
      </c>
      <c r="E138" s="1">
        <v>45772</v>
      </c>
      <c r="F138" s="1">
        <v>46112</v>
      </c>
      <c r="G138" t="s">
        <v>77</v>
      </c>
      <c r="H138" t="s">
        <v>30</v>
      </c>
      <c r="I138" t="s">
        <v>40</v>
      </c>
      <c r="J138" t="s">
        <v>198</v>
      </c>
      <c r="K138" t="s">
        <v>486</v>
      </c>
      <c r="L138" t="s">
        <v>487</v>
      </c>
      <c r="N138" t="s">
        <v>252</v>
      </c>
      <c r="P138" t="s">
        <v>5870</v>
      </c>
      <c r="Q138" s="1">
        <v>45844</v>
      </c>
      <c r="R138" s="1">
        <v>45844</v>
      </c>
      <c r="S138" t="s">
        <v>128</v>
      </c>
      <c r="T138" s="2">
        <v>90000</v>
      </c>
      <c r="U138">
        <v>14</v>
      </c>
      <c r="V138">
        <v>50</v>
      </c>
      <c r="W138" s="2">
        <v>216893</v>
      </c>
      <c r="X138">
        <v>0</v>
      </c>
      <c r="Y138" s="7">
        <v>105652</v>
      </c>
      <c r="Z138" s="2">
        <v>14407</v>
      </c>
      <c r="AA138" s="5">
        <f t="shared" si="2"/>
        <v>7203.5</v>
      </c>
    </row>
    <row r="139" spans="1:27" x14ac:dyDescent="0.25">
      <c r="A139">
        <v>1510982</v>
      </c>
      <c r="B139" t="s">
        <v>230</v>
      </c>
      <c r="C139" t="s">
        <v>230</v>
      </c>
      <c r="D139" t="s">
        <v>231</v>
      </c>
      <c r="E139" s="1">
        <v>45691</v>
      </c>
      <c r="F139" s="1">
        <v>45929</v>
      </c>
      <c r="G139" t="s">
        <v>77</v>
      </c>
      <c r="H139" t="s">
        <v>30</v>
      </c>
      <c r="I139" t="s">
        <v>40</v>
      </c>
      <c r="J139" t="s">
        <v>232</v>
      </c>
      <c r="K139" t="s">
        <v>488</v>
      </c>
      <c r="L139" t="s">
        <v>200</v>
      </c>
      <c r="N139" t="s">
        <v>201</v>
      </c>
      <c r="P139" t="s">
        <v>5870</v>
      </c>
      <c r="Q139" s="1">
        <v>45844</v>
      </c>
      <c r="R139" s="1">
        <v>45844</v>
      </c>
      <c r="S139" t="s">
        <v>68</v>
      </c>
      <c r="T139" s="2">
        <v>1177200</v>
      </c>
      <c r="U139">
        <v>1</v>
      </c>
      <c r="V139">
        <v>50</v>
      </c>
      <c r="W139" s="2">
        <v>418707</v>
      </c>
      <c r="X139">
        <v>0</v>
      </c>
      <c r="Y139" s="7">
        <v>1177200</v>
      </c>
      <c r="Z139" s="2">
        <v>15421</v>
      </c>
      <c r="AA139" s="5">
        <f t="shared" si="2"/>
        <v>7710.5</v>
      </c>
    </row>
    <row r="140" spans="1:27" x14ac:dyDescent="0.25">
      <c r="A140">
        <v>1506553</v>
      </c>
      <c r="B140" t="s">
        <v>260</v>
      </c>
      <c r="C140" t="s">
        <v>150</v>
      </c>
      <c r="D140" t="s">
        <v>261</v>
      </c>
      <c r="E140" s="1">
        <v>45728</v>
      </c>
      <c r="F140" s="1">
        <v>45991</v>
      </c>
      <c r="G140" t="s">
        <v>77</v>
      </c>
      <c r="H140" t="s">
        <v>30</v>
      </c>
      <c r="I140" t="s">
        <v>40</v>
      </c>
      <c r="J140" t="s">
        <v>262</v>
      </c>
      <c r="K140" t="s">
        <v>408</v>
      </c>
      <c r="L140" t="s">
        <v>323</v>
      </c>
      <c r="N140" t="s">
        <v>324</v>
      </c>
      <c r="P140" t="s">
        <v>5870</v>
      </c>
      <c r="Q140" s="1">
        <v>45844</v>
      </c>
      <c r="R140" s="1">
        <v>45844</v>
      </c>
      <c r="S140" t="s">
        <v>68</v>
      </c>
      <c r="T140" s="2">
        <v>143483</v>
      </c>
      <c r="U140">
        <v>14</v>
      </c>
      <c r="V140">
        <v>50</v>
      </c>
      <c r="W140" s="2">
        <v>940125</v>
      </c>
      <c r="X140">
        <v>0</v>
      </c>
      <c r="Y140" s="7">
        <v>143483</v>
      </c>
      <c r="Z140" s="2">
        <v>19566</v>
      </c>
      <c r="AA140" s="5">
        <f t="shared" si="2"/>
        <v>9783</v>
      </c>
    </row>
    <row r="141" spans="1:27" x14ac:dyDescent="0.25">
      <c r="A141">
        <v>1512585</v>
      </c>
      <c r="B141" t="s">
        <v>451</v>
      </c>
      <c r="C141" t="s">
        <v>150</v>
      </c>
      <c r="D141" t="s">
        <v>452</v>
      </c>
      <c r="E141" s="1">
        <v>45447</v>
      </c>
      <c r="F141" s="1">
        <v>45991</v>
      </c>
      <c r="G141" t="s">
        <v>77</v>
      </c>
      <c r="H141" t="s">
        <v>30</v>
      </c>
      <c r="I141" t="s">
        <v>40</v>
      </c>
      <c r="J141" t="s">
        <v>453</v>
      </c>
      <c r="K141" t="s">
        <v>489</v>
      </c>
      <c r="L141" t="s">
        <v>490</v>
      </c>
      <c r="N141" t="s">
        <v>356</v>
      </c>
      <c r="P141" t="s">
        <v>5870</v>
      </c>
      <c r="Q141" s="1">
        <v>45844</v>
      </c>
      <c r="R141" s="1">
        <v>45844</v>
      </c>
      <c r="S141" t="s">
        <v>36</v>
      </c>
      <c r="T141" s="2">
        <v>162000</v>
      </c>
      <c r="U141">
        <v>14</v>
      </c>
      <c r="V141">
        <v>50</v>
      </c>
      <c r="W141" s="2">
        <v>467683</v>
      </c>
      <c r="X141">
        <v>0</v>
      </c>
      <c r="Y141" s="7">
        <v>190174</v>
      </c>
      <c r="Z141" s="2">
        <v>25933</v>
      </c>
      <c r="AA141" s="5">
        <f t="shared" si="2"/>
        <v>12966.5</v>
      </c>
    </row>
    <row r="142" spans="1:27" x14ac:dyDescent="0.25">
      <c r="A142">
        <v>1495540</v>
      </c>
      <c r="B142" t="s">
        <v>410</v>
      </c>
      <c r="C142" t="s">
        <v>410</v>
      </c>
      <c r="D142" t="s">
        <v>411</v>
      </c>
      <c r="E142" s="1">
        <v>45629</v>
      </c>
      <c r="F142" s="1">
        <v>45908</v>
      </c>
      <c r="G142" t="s">
        <v>77</v>
      </c>
      <c r="H142" t="s">
        <v>30</v>
      </c>
      <c r="I142" t="s">
        <v>40</v>
      </c>
      <c r="J142" t="s">
        <v>412</v>
      </c>
      <c r="K142" t="s">
        <v>413</v>
      </c>
      <c r="L142" t="s">
        <v>414</v>
      </c>
      <c r="N142" t="s">
        <v>195</v>
      </c>
      <c r="P142" t="s">
        <v>5870</v>
      </c>
      <c r="Q142" s="1">
        <v>45844</v>
      </c>
      <c r="R142" s="1">
        <v>45844</v>
      </c>
      <c r="S142" t="s">
        <v>68</v>
      </c>
      <c r="T142" s="2">
        <v>2992500</v>
      </c>
      <c r="U142">
        <v>2</v>
      </c>
      <c r="V142">
        <v>50</v>
      </c>
      <c r="W142" s="2">
        <v>3579774</v>
      </c>
      <c r="X142">
        <v>0</v>
      </c>
      <c r="Y142" s="7">
        <v>3512935</v>
      </c>
      <c r="Z142" s="2">
        <v>85361</v>
      </c>
      <c r="AA142" s="5">
        <f t="shared" si="2"/>
        <v>42680.5</v>
      </c>
    </row>
    <row r="143" spans="1:27" x14ac:dyDescent="0.25">
      <c r="A143">
        <v>1506352</v>
      </c>
      <c r="B143" t="s">
        <v>190</v>
      </c>
      <c r="C143" t="s">
        <v>150</v>
      </c>
      <c r="D143" t="s">
        <v>191</v>
      </c>
      <c r="E143" s="1">
        <v>45506</v>
      </c>
      <c r="F143" s="1">
        <v>45807</v>
      </c>
      <c r="G143" t="s">
        <v>77</v>
      </c>
      <c r="H143" t="s">
        <v>30</v>
      </c>
      <c r="I143" t="s">
        <v>31</v>
      </c>
      <c r="J143" t="s">
        <v>192</v>
      </c>
      <c r="K143" t="s">
        <v>495</v>
      </c>
      <c r="L143" t="s">
        <v>278</v>
      </c>
      <c r="N143" t="s">
        <v>127</v>
      </c>
      <c r="P143" t="s">
        <v>5870</v>
      </c>
      <c r="Q143" s="1">
        <v>45845</v>
      </c>
      <c r="R143" s="1">
        <v>45845</v>
      </c>
      <c r="S143" t="s">
        <v>68</v>
      </c>
      <c r="T143" s="2">
        <v>4540</v>
      </c>
      <c r="U143">
        <v>14</v>
      </c>
      <c r="V143">
        <v>50</v>
      </c>
      <c r="W143" s="2">
        <v>447714</v>
      </c>
      <c r="X143">
        <v>0</v>
      </c>
      <c r="Y143" s="7">
        <v>4540</v>
      </c>
      <c r="Z143">
        <v>619</v>
      </c>
      <c r="AA143" s="5">
        <f t="shared" si="2"/>
        <v>309.5</v>
      </c>
    </row>
    <row r="144" spans="1:27" x14ac:dyDescent="0.25">
      <c r="A144">
        <v>1490304</v>
      </c>
      <c r="B144" t="s">
        <v>371</v>
      </c>
      <c r="C144" t="s">
        <v>371</v>
      </c>
      <c r="D144" t="s">
        <v>208</v>
      </c>
      <c r="E144" s="1">
        <v>45631</v>
      </c>
      <c r="F144" s="1">
        <v>45865</v>
      </c>
      <c r="G144" t="s">
        <v>77</v>
      </c>
      <c r="H144" t="s">
        <v>30</v>
      </c>
      <c r="I144" t="s">
        <v>40</v>
      </c>
      <c r="J144" t="s">
        <v>209</v>
      </c>
      <c r="K144" t="s">
        <v>372</v>
      </c>
      <c r="L144" t="s">
        <v>373</v>
      </c>
      <c r="M144" t="s">
        <v>374</v>
      </c>
      <c r="N144" t="s">
        <v>67</v>
      </c>
      <c r="P144" t="s">
        <v>5870</v>
      </c>
      <c r="Q144" s="1">
        <v>45845</v>
      </c>
      <c r="R144" s="1">
        <v>45845</v>
      </c>
      <c r="S144" t="s">
        <v>68</v>
      </c>
      <c r="T144" s="2">
        <v>150000</v>
      </c>
      <c r="U144">
        <v>2</v>
      </c>
      <c r="V144">
        <v>50</v>
      </c>
      <c r="W144" s="2">
        <v>245422</v>
      </c>
      <c r="X144">
        <v>0</v>
      </c>
      <c r="Y144" s="7">
        <v>150000</v>
      </c>
      <c r="Z144" s="2">
        <v>2580</v>
      </c>
      <c r="AA144" s="5">
        <f t="shared" si="2"/>
        <v>1290</v>
      </c>
    </row>
    <row r="145" spans="1:27" x14ac:dyDescent="0.25">
      <c r="A145">
        <v>1483237</v>
      </c>
      <c r="B145" t="s">
        <v>156</v>
      </c>
      <c r="C145" t="s">
        <v>150</v>
      </c>
      <c r="D145" t="s">
        <v>157</v>
      </c>
      <c r="E145" s="1">
        <v>45665</v>
      </c>
      <c r="F145" s="1">
        <v>45991</v>
      </c>
      <c r="G145" t="s">
        <v>77</v>
      </c>
      <c r="H145" t="s">
        <v>30</v>
      </c>
      <c r="I145" t="s">
        <v>31</v>
      </c>
      <c r="J145" t="s">
        <v>158</v>
      </c>
      <c r="K145" t="s">
        <v>496</v>
      </c>
      <c r="L145" t="s">
        <v>497</v>
      </c>
      <c r="N145" t="s">
        <v>51</v>
      </c>
      <c r="P145" t="s">
        <v>5870</v>
      </c>
      <c r="Q145" s="1">
        <v>45845</v>
      </c>
      <c r="R145" s="1">
        <v>45845</v>
      </c>
      <c r="S145" t="s">
        <v>36</v>
      </c>
      <c r="T145" s="2">
        <v>18000</v>
      </c>
      <c r="U145">
        <v>14</v>
      </c>
      <c r="V145">
        <v>50</v>
      </c>
      <c r="W145" s="2">
        <v>318109</v>
      </c>
      <c r="X145">
        <v>0</v>
      </c>
      <c r="Y145" s="7">
        <v>24300</v>
      </c>
      <c r="Z145" s="2">
        <v>3314</v>
      </c>
      <c r="AA145" s="5">
        <f t="shared" si="2"/>
        <v>1657</v>
      </c>
    </row>
    <row r="146" spans="1:27" x14ac:dyDescent="0.25">
      <c r="A146">
        <v>1506485</v>
      </c>
      <c r="B146" t="s">
        <v>174</v>
      </c>
      <c r="C146" t="s">
        <v>150</v>
      </c>
      <c r="D146" t="s">
        <v>175</v>
      </c>
      <c r="E146" s="1">
        <v>45551</v>
      </c>
      <c r="F146" s="1">
        <v>45871</v>
      </c>
      <c r="G146" t="s">
        <v>77</v>
      </c>
      <c r="H146" t="s">
        <v>30</v>
      </c>
      <c r="I146" t="s">
        <v>31</v>
      </c>
      <c r="J146" t="s">
        <v>176</v>
      </c>
      <c r="K146" t="s">
        <v>498</v>
      </c>
      <c r="L146" t="s">
        <v>234</v>
      </c>
      <c r="N146" t="s">
        <v>227</v>
      </c>
      <c r="P146" t="s">
        <v>5870</v>
      </c>
      <c r="Q146" s="1">
        <v>45845</v>
      </c>
      <c r="R146" s="1">
        <v>45845</v>
      </c>
      <c r="S146" t="s">
        <v>68</v>
      </c>
      <c r="T146" s="2">
        <v>81809</v>
      </c>
      <c r="U146">
        <v>14</v>
      </c>
      <c r="V146">
        <v>50</v>
      </c>
      <c r="W146" s="2">
        <v>512761</v>
      </c>
      <c r="X146">
        <v>0</v>
      </c>
      <c r="Y146" s="7">
        <v>81809</v>
      </c>
      <c r="Z146" s="2">
        <v>11156</v>
      </c>
      <c r="AA146" s="5">
        <f t="shared" si="2"/>
        <v>5578</v>
      </c>
    </row>
    <row r="147" spans="1:27" x14ac:dyDescent="0.25">
      <c r="A147">
        <v>1503477</v>
      </c>
      <c r="B147" t="s">
        <v>202</v>
      </c>
      <c r="C147" t="s">
        <v>75</v>
      </c>
      <c r="D147" t="s">
        <v>203</v>
      </c>
      <c r="E147" s="1">
        <v>45821</v>
      </c>
      <c r="F147" s="1">
        <v>45876</v>
      </c>
      <c r="G147" t="s">
        <v>77</v>
      </c>
      <c r="H147" t="s">
        <v>30</v>
      </c>
      <c r="I147" t="s">
        <v>31</v>
      </c>
      <c r="J147" t="s">
        <v>204</v>
      </c>
      <c r="K147" t="s">
        <v>499</v>
      </c>
      <c r="L147" t="s">
        <v>500</v>
      </c>
      <c r="N147" t="s">
        <v>195</v>
      </c>
      <c r="P147" t="s">
        <v>5870</v>
      </c>
      <c r="Q147" s="1">
        <v>45845</v>
      </c>
      <c r="R147" s="1">
        <v>45845</v>
      </c>
      <c r="S147" t="s">
        <v>36</v>
      </c>
      <c r="T147" s="2">
        <v>116719</v>
      </c>
      <c r="U147">
        <v>14</v>
      </c>
      <c r="V147">
        <v>50</v>
      </c>
      <c r="W147" s="2">
        <v>368396</v>
      </c>
      <c r="X147">
        <v>0</v>
      </c>
      <c r="Y147" s="7">
        <v>157571</v>
      </c>
      <c r="Z147" s="2">
        <v>21487</v>
      </c>
      <c r="AA147" s="5">
        <f t="shared" si="2"/>
        <v>10743.5</v>
      </c>
    </row>
    <row r="148" spans="1:27" x14ac:dyDescent="0.25">
      <c r="A148">
        <v>1508588</v>
      </c>
      <c r="B148" t="s">
        <v>501</v>
      </c>
      <c r="C148" t="s">
        <v>501</v>
      </c>
      <c r="D148" t="s">
        <v>502</v>
      </c>
      <c r="E148" s="1">
        <v>45613</v>
      </c>
      <c r="F148" s="1">
        <v>45912</v>
      </c>
      <c r="G148" t="s">
        <v>77</v>
      </c>
      <c r="H148" t="s">
        <v>30</v>
      </c>
      <c r="I148" t="s">
        <v>40</v>
      </c>
      <c r="J148" t="s">
        <v>503</v>
      </c>
      <c r="K148" t="s">
        <v>210</v>
      </c>
      <c r="L148" t="s">
        <v>211</v>
      </c>
      <c r="M148" t="s">
        <v>212</v>
      </c>
      <c r="N148" t="s">
        <v>213</v>
      </c>
      <c r="P148" t="s">
        <v>5870</v>
      </c>
      <c r="Q148" s="1">
        <v>45845</v>
      </c>
      <c r="R148" s="1">
        <v>45845</v>
      </c>
      <c r="S148" t="s">
        <v>68</v>
      </c>
      <c r="T148" s="3">
        <v>1645540.5</v>
      </c>
      <c r="U148">
        <v>2</v>
      </c>
      <c r="V148">
        <v>50</v>
      </c>
      <c r="W148" s="2">
        <v>734468</v>
      </c>
      <c r="X148">
        <v>0</v>
      </c>
      <c r="Y148" s="7">
        <v>1645541</v>
      </c>
      <c r="Z148" s="2">
        <v>25963</v>
      </c>
      <c r="AA148" s="5">
        <f t="shared" si="2"/>
        <v>12981.5</v>
      </c>
    </row>
    <row r="149" spans="1:27" x14ac:dyDescent="0.25">
      <c r="A149">
        <v>1494241</v>
      </c>
      <c r="B149" t="s">
        <v>265</v>
      </c>
      <c r="C149" t="s">
        <v>265</v>
      </c>
      <c r="D149" t="s">
        <v>266</v>
      </c>
      <c r="E149" s="1">
        <v>45693</v>
      </c>
      <c r="F149" s="1">
        <v>45870</v>
      </c>
      <c r="G149" t="s">
        <v>77</v>
      </c>
      <c r="H149" t="s">
        <v>30</v>
      </c>
      <c r="I149" t="s">
        <v>40</v>
      </c>
      <c r="J149" t="s">
        <v>267</v>
      </c>
      <c r="K149" t="s">
        <v>504</v>
      </c>
      <c r="L149" t="s">
        <v>505</v>
      </c>
      <c r="N149" t="s">
        <v>506</v>
      </c>
      <c r="P149" t="s">
        <v>5870</v>
      </c>
      <c r="Q149" s="1">
        <v>45845</v>
      </c>
      <c r="R149" s="1">
        <v>45845</v>
      </c>
      <c r="S149" t="s">
        <v>68</v>
      </c>
      <c r="T149" s="3">
        <v>1186175.68</v>
      </c>
      <c r="U149">
        <v>2</v>
      </c>
      <c r="V149">
        <v>50</v>
      </c>
      <c r="W149" s="2">
        <v>1120905</v>
      </c>
      <c r="X149">
        <v>0</v>
      </c>
      <c r="Y149" s="7">
        <v>1186176</v>
      </c>
      <c r="Z149" s="2">
        <v>27282</v>
      </c>
      <c r="AA149" s="5">
        <f t="shared" si="2"/>
        <v>13641</v>
      </c>
    </row>
    <row r="150" spans="1:27" x14ac:dyDescent="0.25">
      <c r="A150">
        <v>1490339</v>
      </c>
      <c r="B150" t="s">
        <v>407</v>
      </c>
      <c r="C150" t="s">
        <v>407</v>
      </c>
      <c r="D150" t="s">
        <v>208</v>
      </c>
      <c r="E150" s="1">
        <v>45631</v>
      </c>
      <c r="F150" s="1">
        <v>45865</v>
      </c>
      <c r="G150" t="s">
        <v>77</v>
      </c>
      <c r="H150" t="s">
        <v>30</v>
      </c>
      <c r="I150" t="s">
        <v>40</v>
      </c>
      <c r="J150" t="s">
        <v>209</v>
      </c>
      <c r="K150" t="s">
        <v>372</v>
      </c>
      <c r="L150" t="s">
        <v>373</v>
      </c>
      <c r="M150" t="s">
        <v>374</v>
      </c>
      <c r="N150" t="s">
        <v>67</v>
      </c>
      <c r="P150" t="s">
        <v>5870</v>
      </c>
      <c r="Q150" s="1">
        <v>45845</v>
      </c>
      <c r="R150" s="1">
        <v>45845</v>
      </c>
      <c r="S150" t="s">
        <v>68</v>
      </c>
      <c r="T150" s="2">
        <v>2600000</v>
      </c>
      <c r="U150">
        <v>1</v>
      </c>
      <c r="V150">
        <v>50</v>
      </c>
      <c r="W150" s="2">
        <v>116000</v>
      </c>
      <c r="X150">
        <v>0</v>
      </c>
      <c r="Y150" s="7">
        <v>2600000</v>
      </c>
      <c r="Z150" s="2">
        <v>37700</v>
      </c>
      <c r="AA150" s="5">
        <f t="shared" si="2"/>
        <v>18850</v>
      </c>
    </row>
    <row r="151" spans="1:27" x14ac:dyDescent="0.25">
      <c r="A151">
        <v>1503622</v>
      </c>
      <c r="B151" t="s">
        <v>143</v>
      </c>
      <c r="C151" t="s">
        <v>75</v>
      </c>
      <c r="D151" t="s">
        <v>144</v>
      </c>
      <c r="E151" s="1">
        <v>45813</v>
      </c>
      <c r="F151" s="1">
        <v>46173</v>
      </c>
      <c r="G151" t="s">
        <v>77</v>
      </c>
      <c r="H151" t="s">
        <v>30</v>
      </c>
      <c r="I151" t="s">
        <v>40</v>
      </c>
      <c r="J151" t="s">
        <v>145</v>
      </c>
      <c r="K151" t="s">
        <v>507</v>
      </c>
      <c r="L151" t="s">
        <v>508</v>
      </c>
      <c r="N151" t="s">
        <v>195</v>
      </c>
      <c r="P151" t="s">
        <v>5870</v>
      </c>
      <c r="Q151" s="1">
        <v>45846</v>
      </c>
      <c r="R151" s="1">
        <v>45846</v>
      </c>
      <c r="S151" t="s">
        <v>68</v>
      </c>
      <c r="T151" s="2">
        <v>6180</v>
      </c>
      <c r="U151">
        <v>14</v>
      </c>
      <c r="V151">
        <v>50</v>
      </c>
      <c r="W151" s="2">
        <v>18456</v>
      </c>
      <c r="X151">
        <v>0</v>
      </c>
      <c r="Y151" s="7">
        <v>6180</v>
      </c>
      <c r="Z151">
        <v>843</v>
      </c>
      <c r="AA151" s="5">
        <f t="shared" si="2"/>
        <v>421.5</v>
      </c>
    </row>
    <row r="152" spans="1:27" x14ac:dyDescent="0.25">
      <c r="A152">
        <v>1508420</v>
      </c>
      <c r="B152" t="s">
        <v>397</v>
      </c>
      <c r="C152" t="s">
        <v>75</v>
      </c>
      <c r="D152" t="s">
        <v>398</v>
      </c>
      <c r="E152" s="1">
        <v>45840</v>
      </c>
      <c r="F152" s="1">
        <v>45850</v>
      </c>
      <c r="G152" t="s">
        <v>77</v>
      </c>
      <c r="H152" t="s">
        <v>30</v>
      </c>
      <c r="I152" t="s">
        <v>31</v>
      </c>
      <c r="J152" t="s">
        <v>399</v>
      </c>
      <c r="K152" t="s">
        <v>509</v>
      </c>
      <c r="L152" t="s">
        <v>480</v>
      </c>
      <c r="N152" t="s">
        <v>195</v>
      </c>
      <c r="P152" t="s">
        <v>5870</v>
      </c>
      <c r="Q152" s="1">
        <v>45846</v>
      </c>
      <c r="R152" s="1">
        <v>45846</v>
      </c>
      <c r="S152" t="s">
        <v>128</v>
      </c>
      <c r="T152" s="2">
        <v>27000</v>
      </c>
      <c r="U152">
        <v>14</v>
      </c>
      <c r="V152">
        <v>50</v>
      </c>
      <c r="W152" s="2">
        <v>83968</v>
      </c>
      <c r="X152">
        <v>0</v>
      </c>
      <c r="Y152" s="7">
        <v>31696</v>
      </c>
      <c r="Z152" s="2">
        <v>4322</v>
      </c>
      <c r="AA152" s="5">
        <f t="shared" si="2"/>
        <v>2161</v>
      </c>
    </row>
    <row r="153" spans="1:27" x14ac:dyDescent="0.25">
      <c r="A153">
        <v>1500474</v>
      </c>
      <c r="B153" t="s">
        <v>471</v>
      </c>
      <c r="C153" t="s">
        <v>472</v>
      </c>
      <c r="D153" t="s">
        <v>473</v>
      </c>
      <c r="E153" s="1">
        <v>45842</v>
      </c>
      <c r="F153" s="1">
        <v>45883</v>
      </c>
      <c r="G153" t="s">
        <v>77</v>
      </c>
      <c r="H153" t="s">
        <v>30</v>
      </c>
      <c r="I153" t="s">
        <v>40</v>
      </c>
      <c r="J153" t="s">
        <v>474</v>
      </c>
      <c r="K153" t="s">
        <v>510</v>
      </c>
      <c r="L153" t="s">
        <v>511</v>
      </c>
      <c r="M153" t="s">
        <v>512</v>
      </c>
      <c r="N153" t="s">
        <v>67</v>
      </c>
      <c r="P153" t="s">
        <v>5870</v>
      </c>
      <c r="Q153" s="1">
        <v>45846</v>
      </c>
      <c r="R153" s="1">
        <v>45846</v>
      </c>
      <c r="S153" t="s">
        <v>68</v>
      </c>
      <c r="T153" s="2">
        <v>66000</v>
      </c>
      <c r="U153">
        <v>8</v>
      </c>
      <c r="V153">
        <v>50</v>
      </c>
      <c r="W153" s="2">
        <v>108846</v>
      </c>
      <c r="X153">
        <v>0</v>
      </c>
      <c r="Y153" s="7">
        <v>66000</v>
      </c>
      <c r="Z153" s="2">
        <v>5077</v>
      </c>
      <c r="AA153" s="5">
        <f t="shared" si="2"/>
        <v>2538.5</v>
      </c>
    </row>
    <row r="154" spans="1:27" x14ac:dyDescent="0.25">
      <c r="A154">
        <v>1503252</v>
      </c>
      <c r="B154" t="s">
        <v>186</v>
      </c>
      <c r="C154" t="s">
        <v>186</v>
      </c>
      <c r="D154" t="s">
        <v>187</v>
      </c>
      <c r="E154" s="1">
        <v>45621</v>
      </c>
      <c r="F154" s="1">
        <v>45921</v>
      </c>
      <c r="G154" t="s">
        <v>77</v>
      </c>
      <c r="H154" t="s">
        <v>30</v>
      </c>
      <c r="I154" t="s">
        <v>40</v>
      </c>
      <c r="J154" t="s">
        <v>188</v>
      </c>
      <c r="K154" t="s">
        <v>518</v>
      </c>
      <c r="L154" t="s">
        <v>519</v>
      </c>
      <c r="M154" t="s">
        <v>512</v>
      </c>
      <c r="N154" t="s">
        <v>67</v>
      </c>
      <c r="P154" t="s">
        <v>5870</v>
      </c>
      <c r="Q154" s="1">
        <v>45846</v>
      </c>
      <c r="R154" s="1">
        <v>45846</v>
      </c>
      <c r="S154" t="s">
        <v>68</v>
      </c>
      <c r="T154" s="2">
        <v>612500</v>
      </c>
      <c r="U154">
        <v>1</v>
      </c>
      <c r="V154">
        <v>50</v>
      </c>
      <c r="W154" s="2">
        <v>782164</v>
      </c>
      <c r="X154">
        <v>0</v>
      </c>
      <c r="Y154" s="7">
        <v>612500</v>
      </c>
      <c r="Z154" s="2">
        <v>8744</v>
      </c>
      <c r="AA154" s="5">
        <f t="shared" si="2"/>
        <v>4372</v>
      </c>
    </row>
    <row r="155" spans="1:27" x14ac:dyDescent="0.25">
      <c r="A155">
        <v>1492444</v>
      </c>
      <c r="B155" t="s">
        <v>513</v>
      </c>
      <c r="C155" t="s">
        <v>62</v>
      </c>
      <c r="D155" t="s">
        <v>514</v>
      </c>
      <c r="E155" s="1">
        <v>45728</v>
      </c>
      <c r="F155" s="1">
        <v>46006</v>
      </c>
      <c r="G155" t="s">
        <v>29</v>
      </c>
      <c r="H155" t="s">
        <v>30</v>
      </c>
      <c r="I155" t="s">
        <v>31</v>
      </c>
      <c r="J155" t="s">
        <v>515</v>
      </c>
      <c r="L155" t="s">
        <v>516</v>
      </c>
      <c r="M155" t="s">
        <v>517</v>
      </c>
      <c r="N155" t="s">
        <v>67</v>
      </c>
      <c r="P155" t="s">
        <v>5870</v>
      </c>
      <c r="Q155" s="1">
        <v>45846</v>
      </c>
      <c r="R155" s="1">
        <v>45847</v>
      </c>
      <c r="S155" t="s">
        <v>68</v>
      </c>
      <c r="T155" s="2">
        <v>28500</v>
      </c>
      <c r="U155">
        <v>20</v>
      </c>
      <c r="V155">
        <v>0</v>
      </c>
      <c r="W155" s="2">
        <v>24946</v>
      </c>
      <c r="X155">
        <v>0</v>
      </c>
      <c r="Y155" s="7">
        <v>28500</v>
      </c>
      <c r="Z155" s="2">
        <v>5700</v>
      </c>
      <c r="AA155" s="5">
        <f t="shared" si="2"/>
        <v>5700</v>
      </c>
    </row>
    <row r="156" spans="1:27" x14ac:dyDescent="0.25">
      <c r="A156">
        <v>1497769</v>
      </c>
      <c r="B156" t="s">
        <v>167</v>
      </c>
      <c r="C156" t="s">
        <v>168</v>
      </c>
      <c r="D156" t="s">
        <v>169</v>
      </c>
      <c r="E156" s="1">
        <v>45733</v>
      </c>
      <c r="F156" s="1">
        <v>45869</v>
      </c>
      <c r="G156" t="s">
        <v>77</v>
      </c>
      <c r="H156" t="s">
        <v>30</v>
      </c>
      <c r="I156" t="s">
        <v>40</v>
      </c>
      <c r="J156" t="s">
        <v>520</v>
      </c>
      <c r="K156" t="s">
        <v>171</v>
      </c>
      <c r="L156" t="s">
        <v>172</v>
      </c>
      <c r="N156" t="s">
        <v>173</v>
      </c>
      <c r="P156" t="s">
        <v>5870</v>
      </c>
      <c r="Q156" s="1">
        <v>45846</v>
      </c>
      <c r="R156" s="1">
        <v>45846</v>
      </c>
      <c r="S156" t="s">
        <v>128</v>
      </c>
      <c r="T156" s="2">
        <v>75000</v>
      </c>
      <c r="U156">
        <v>14</v>
      </c>
      <c r="V156">
        <v>50</v>
      </c>
      <c r="W156" s="2">
        <v>71235</v>
      </c>
      <c r="X156">
        <v>0</v>
      </c>
      <c r="Y156" s="7">
        <v>88043</v>
      </c>
      <c r="Z156" s="2">
        <v>12006</v>
      </c>
      <c r="AA156" s="5">
        <f t="shared" si="2"/>
        <v>6003</v>
      </c>
    </row>
    <row r="157" spans="1:27" x14ac:dyDescent="0.25">
      <c r="A157">
        <v>1503478</v>
      </c>
      <c r="B157" t="s">
        <v>202</v>
      </c>
      <c r="C157" t="s">
        <v>75</v>
      </c>
      <c r="D157" t="s">
        <v>203</v>
      </c>
      <c r="E157" s="1">
        <v>45821</v>
      </c>
      <c r="F157" s="1">
        <v>45876</v>
      </c>
      <c r="G157" t="s">
        <v>77</v>
      </c>
      <c r="H157" t="s">
        <v>30</v>
      </c>
      <c r="I157" t="s">
        <v>31</v>
      </c>
      <c r="J157" t="s">
        <v>204</v>
      </c>
      <c r="K157" t="s">
        <v>521</v>
      </c>
      <c r="L157" t="s">
        <v>478</v>
      </c>
      <c r="N157" t="s">
        <v>155</v>
      </c>
      <c r="P157" t="s">
        <v>5870</v>
      </c>
      <c r="Q157" s="1">
        <v>45846</v>
      </c>
      <c r="R157" s="1">
        <v>45846</v>
      </c>
      <c r="S157" t="s">
        <v>36</v>
      </c>
      <c r="T157" s="2">
        <v>75369</v>
      </c>
      <c r="U157">
        <v>14</v>
      </c>
      <c r="V157">
        <v>50</v>
      </c>
      <c r="W157" s="2">
        <v>368396</v>
      </c>
      <c r="X157">
        <v>0</v>
      </c>
      <c r="Y157" s="7">
        <v>101748</v>
      </c>
      <c r="Z157" s="2">
        <v>13875</v>
      </c>
      <c r="AA157" s="5">
        <f t="shared" si="2"/>
        <v>6937.5</v>
      </c>
    </row>
    <row r="158" spans="1:27" x14ac:dyDescent="0.25">
      <c r="A158">
        <v>1518852</v>
      </c>
      <c r="B158" t="s">
        <v>196</v>
      </c>
      <c r="C158" t="s">
        <v>75</v>
      </c>
      <c r="D158" t="s">
        <v>197</v>
      </c>
      <c r="E158" s="1">
        <v>45772</v>
      </c>
      <c r="F158" s="1">
        <v>46112</v>
      </c>
      <c r="G158" t="s">
        <v>77</v>
      </c>
      <c r="H158" t="s">
        <v>30</v>
      </c>
      <c r="I158" t="s">
        <v>40</v>
      </c>
      <c r="J158" t="s">
        <v>198</v>
      </c>
      <c r="K158" t="s">
        <v>522</v>
      </c>
      <c r="L158" t="s">
        <v>523</v>
      </c>
      <c r="N158" t="s">
        <v>324</v>
      </c>
      <c r="P158" t="s">
        <v>5870</v>
      </c>
      <c r="Q158" s="1">
        <v>45846</v>
      </c>
      <c r="R158" s="1">
        <v>45846</v>
      </c>
      <c r="S158" t="s">
        <v>128</v>
      </c>
      <c r="T158" s="2">
        <v>108000</v>
      </c>
      <c r="U158">
        <v>14</v>
      </c>
      <c r="V158">
        <v>50</v>
      </c>
      <c r="W158" s="2">
        <v>216893</v>
      </c>
      <c r="X158">
        <v>0</v>
      </c>
      <c r="Y158" s="7">
        <v>126783</v>
      </c>
      <c r="Z158" s="2">
        <v>17289</v>
      </c>
      <c r="AA158" s="5">
        <f t="shared" si="2"/>
        <v>8644.5</v>
      </c>
    </row>
    <row r="159" spans="1:27" x14ac:dyDescent="0.25">
      <c r="A159">
        <v>1506554</v>
      </c>
      <c r="B159" t="s">
        <v>260</v>
      </c>
      <c r="C159" t="s">
        <v>150</v>
      </c>
      <c r="D159" t="s">
        <v>261</v>
      </c>
      <c r="E159" s="1">
        <v>45728</v>
      </c>
      <c r="F159" s="1">
        <v>45991</v>
      </c>
      <c r="G159" t="s">
        <v>77</v>
      </c>
      <c r="H159" t="s">
        <v>30</v>
      </c>
      <c r="I159" t="s">
        <v>40</v>
      </c>
      <c r="J159" t="s">
        <v>262</v>
      </c>
      <c r="K159" t="s">
        <v>524</v>
      </c>
      <c r="L159" t="s">
        <v>525</v>
      </c>
      <c r="N159" t="s">
        <v>155</v>
      </c>
      <c r="P159" t="s">
        <v>5870</v>
      </c>
      <c r="Q159" s="1">
        <v>45846</v>
      </c>
      <c r="R159" s="1">
        <v>45846</v>
      </c>
      <c r="S159" t="s">
        <v>68</v>
      </c>
      <c r="T159" s="2">
        <v>143483</v>
      </c>
      <c r="U159">
        <v>14</v>
      </c>
      <c r="V159">
        <v>50</v>
      </c>
      <c r="W159" s="2">
        <v>940125</v>
      </c>
      <c r="X159">
        <v>0</v>
      </c>
      <c r="Y159" s="7">
        <v>143483</v>
      </c>
      <c r="Z159" s="2">
        <v>19566</v>
      </c>
      <c r="AA159" s="5">
        <f t="shared" si="2"/>
        <v>9783</v>
      </c>
    </row>
    <row r="160" spans="1:27" x14ac:dyDescent="0.25">
      <c r="A160">
        <v>1508589</v>
      </c>
      <c r="B160" t="s">
        <v>501</v>
      </c>
      <c r="C160" t="s">
        <v>501</v>
      </c>
      <c r="D160" t="s">
        <v>502</v>
      </c>
      <c r="E160" s="1">
        <v>45613</v>
      </c>
      <c r="F160" s="1">
        <v>45912</v>
      </c>
      <c r="G160" t="s">
        <v>77</v>
      </c>
      <c r="H160" t="s">
        <v>30</v>
      </c>
      <c r="I160" t="s">
        <v>40</v>
      </c>
      <c r="J160" t="s">
        <v>503</v>
      </c>
      <c r="K160" t="s">
        <v>210</v>
      </c>
      <c r="L160" t="s">
        <v>211</v>
      </c>
      <c r="M160" t="s">
        <v>212</v>
      </c>
      <c r="N160" t="s">
        <v>213</v>
      </c>
      <c r="P160" t="s">
        <v>5870</v>
      </c>
      <c r="Q160" s="1">
        <v>45846</v>
      </c>
      <c r="R160" s="1">
        <v>45846</v>
      </c>
      <c r="S160" t="s">
        <v>68</v>
      </c>
      <c r="T160" s="3">
        <v>1645540.5</v>
      </c>
      <c r="U160">
        <v>2</v>
      </c>
      <c r="V160">
        <v>50</v>
      </c>
      <c r="W160" s="2">
        <v>734468</v>
      </c>
      <c r="X160">
        <v>0</v>
      </c>
      <c r="Y160" s="7">
        <v>1645541</v>
      </c>
      <c r="Z160" s="2">
        <v>25963</v>
      </c>
      <c r="AA160" s="5">
        <f t="shared" si="2"/>
        <v>12981.5</v>
      </c>
    </row>
    <row r="161" spans="1:27" x14ac:dyDescent="0.25">
      <c r="A161">
        <v>1500890</v>
      </c>
      <c r="B161" t="s">
        <v>526</v>
      </c>
      <c r="C161" t="s">
        <v>526</v>
      </c>
      <c r="D161" t="s">
        <v>527</v>
      </c>
      <c r="E161" s="1">
        <v>45674</v>
      </c>
      <c r="F161" s="1">
        <v>45901</v>
      </c>
      <c r="G161" t="s">
        <v>77</v>
      </c>
      <c r="H161" t="s">
        <v>30</v>
      </c>
      <c r="I161" t="s">
        <v>40</v>
      </c>
      <c r="J161" t="s">
        <v>528</v>
      </c>
      <c r="K161" t="s">
        <v>529</v>
      </c>
      <c r="L161" t="s">
        <v>530</v>
      </c>
      <c r="M161" t="s">
        <v>531</v>
      </c>
      <c r="N161" t="s">
        <v>67</v>
      </c>
      <c r="P161" t="s">
        <v>5870</v>
      </c>
      <c r="Q161" s="1">
        <v>45846</v>
      </c>
      <c r="R161" s="1">
        <v>45846</v>
      </c>
      <c r="S161" t="s">
        <v>68</v>
      </c>
      <c r="T161" s="2">
        <v>1237500</v>
      </c>
      <c r="U161">
        <v>4</v>
      </c>
      <c r="V161">
        <v>50</v>
      </c>
      <c r="W161" s="2">
        <v>836888</v>
      </c>
      <c r="X161">
        <v>0</v>
      </c>
      <c r="Y161" s="7">
        <v>1237500</v>
      </c>
      <c r="Z161" s="2">
        <v>49005</v>
      </c>
      <c r="AA161" s="5">
        <f t="shared" si="2"/>
        <v>24502.5</v>
      </c>
    </row>
    <row r="162" spans="1:27" x14ac:dyDescent="0.25">
      <c r="A162">
        <v>1498331</v>
      </c>
      <c r="B162" t="s">
        <v>536</v>
      </c>
      <c r="C162" t="s">
        <v>536</v>
      </c>
      <c r="D162" t="s">
        <v>527</v>
      </c>
      <c r="E162" s="1">
        <v>45674</v>
      </c>
      <c r="F162" s="1">
        <v>45901</v>
      </c>
      <c r="G162" t="s">
        <v>77</v>
      </c>
      <c r="H162" t="s">
        <v>30</v>
      </c>
      <c r="I162" t="s">
        <v>40</v>
      </c>
      <c r="J162" t="s">
        <v>528</v>
      </c>
      <c r="K162" t="s">
        <v>529</v>
      </c>
      <c r="L162" t="s">
        <v>530</v>
      </c>
      <c r="M162" t="s">
        <v>531</v>
      </c>
      <c r="N162" t="s">
        <v>67</v>
      </c>
      <c r="P162" t="s">
        <v>5870</v>
      </c>
      <c r="Q162" s="1">
        <v>45846</v>
      </c>
      <c r="R162" s="1">
        <v>45846</v>
      </c>
      <c r="S162" t="s">
        <v>68</v>
      </c>
      <c r="T162" s="3">
        <v>3334758.89</v>
      </c>
      <c r="U162">
        <v>4</v>
      </c>
      <c r="V162">
        <v>50</v>
      </c>
      <c r="W162" s="2">
        <v>561072</v>
      </c>
      <c r="X162">
        <v>0</v>
      </c>
      <c r="Y162" s="7">
        <v>3334759</v>
      </c>
      <c r="Z162" s="2">
        <v>132056</v>
      </c>
      <c r="AA162" s="5">
        <f t="shared" si="2"/>
        <v>66028</v>
      </c>
    </row>
    <row r="163" spans="1:27" x14ac:dyDescent="0.25">
      <c r="A163">
        <v>1463897</v>
      </c>
      <c r="B163" t="s">
        <v>532</v>
      </c>
      <c r="C163" t="s">
        <v>62</v>
      </c>
      <c r="D163" t="s">
        <v>533</v>
      </c>
      <c r="E163" s="1">
        <v>45558</v>
      </c>
      <c r="F163" s="1">
        <v>45854</v>
      </c>
      <c r="G163" t="s">
        <v>29</v>
      </c>
      <c r="H163" t="s">
        <v>30</v>
      </c>
      <c r="I163" t="s">
        <v>40</v>
      </c>
      <c r="J163" t="s">
        <v>71</v>
      </c>
      <c r="L163" t="s">
        <v>534</v>
      </c>
      <c r="M163" t="s">
        <v>535</v>
      </c>
      <c r="N163" t="s">
        <v>67</v>
      </c>
      <c r="P163" t="s">
        <v>5870</v>
      </c>
      <c r="Q163" s="1">
        <v>45846</v>
      </c>
      <c r="R163" s="1">
        <v>45849</v>
      </c>
      <c r="S163" t="s">
        <v>68</v>
      </c>
      <c r="T163" s="2">
        <v>538250</v>
      </c>
      <c r="U163">
        <v>20</v>
      </c>
      <c r="V163">
        <v>0</v>
      </c>
      <c r="W163" s="2">
        <v>599909</v>
      </c>
      <c r="X163">
        <v>0</v>
      </c>
      <c r="Y163" s="7">
        <v>538250</v>
      </c>
      <c r="Z163" s="2">
        <v>107650</v>
      </c>
      <c r="AA163" s="5">
        <f t="shared" si="2"/>
        <v>107650</v>
      </c>
    </row>
    <row r="164" spans="1:27" x14ac:dyDescent="0.25">
      <c r="A164">
        <v>1488373</v>
      </c>
      <c r="B164" t="s">
        <v>129</v>
      </c>
      <c r="C164" t="s">
        <v>62</v>
      </c>
      <c r="D164" t="s">
        <v>130</v>
      </c>
      <c r="E164" s="1">
        <v>45715</v>
      </c>
      <c r="F164" s="1">
        <v>45880</v>
      </c>
      <c r="G164" t="s">
        <v>29</v>
      </c>
      <c r="H164" t="s">
        <v>30</v>
      </c>
      <c r="I164" t="s">
        <v>31</v>
      </c>
      <c r="J164" t="s">
        <v>537</v>
      </c>
      <c r="L164" t="s">
        <v>132</v>
      </c>
      <c r="M164" t="s">
        <v>133</v>
      </c>
      <c r="N164" t="s">
        <v>67</v>
      </c>
      <c r="P164" t="s">
        <v>5870</v>
      </c>
      <c r="Q164" s="1">
        <v>45846</v>
      </c>
      <c r="R164" s="1">
        <v>45851</v>
      </c>
      <c r="S164" t="s">
        <v>68</v>
      </c>
      <c r="T164" s="2">
        <v>754975</v>
      </c>
      <c r="U164">
        <v>20</v>
      </c>
      <c r="V164">
        <v>0</v>
      </c>
      <c r="W164" s="2">
        <v>150995</v>
      </c>
      <c r="X164">
        <v>0</v>
      </c>
      <c r="Y164" s="7">
        <v>754975</v>
      </c>
      <c r="Z164" s="2">
        <v>150995</v>
      </c>
      <c r="AA164" s="5">
        <f t="shared" si="2"/>
        <v>150995</v>
      </c>
    </row>
    <row r="165" spans="1:27" x14ac:dyDescent="0.25">
      <c r="A165">
        <v>1463896</v>
      </c>
      <c r="B165" t="s">
        <v>532</v>
      </c>
      <c r="C165" t="s">
        <v>62</v>
      </c>
      <c r="D165" t="s">
        <v>533</v>
      </c>
      <c r="E165" s="1">
        <v>45558</v>
      </c>
      <c r="F165" s="1">
        <v>45854</v>
      </c>
      <c r="G165" t="s">
        <v>29</v>
      </c>
      <c r="H165" t="s">
        <v>30</v>
      </c>
      <c r="I165" t="s">
        <v>40</v>
      </c>
      <c r="J165" t="s">
        <v>538</v>
      </c>
      <c r="L165" t="s">
        <v>534</v>
      </c>
      <c r="M165" t="s">
        <v>535</v>
      </c>
      <c r="N165" t="s">
        <v>67</v>
      </c>
      <c r="P165" t="s">
        <v>5870</v>
      </c>
      <c r="Q165" s="1">
        <v>45846</v>
      </c>
      <c r="R165" s="1">
        <v>45849</v>
      </c>
      <c r="S165" t="s">
        <v>68</v>
      </c>
      <c r="T165" s="2">
        <v>2999545</v>
      </c>
      <c r="U165">
        <v>20</v>
      </c>
      <c r="V165">
        <v>0</v>
      </c>
      <c r="W165" s="2">
        <v>599909</v>
      </c>
      <c r="X165">
        <v>0</v>
      </c>
      <c r="Y165" s="7">
        <v>2999545</v>
      </c>
      <c r="Z165" s="2">
        <v>599909</v>
      </c>
      <c r="AA165" s="5">
        <f t="shared" si="2"/>
        <v>599909</v>
      </c>
    </row>
    <row r="166" spans="1:27" x14ac:dyDescent="0.25">
      <c r="A166">
        <v>1503623</v>
      </c>
      <c r="B166" t="s">
        <v>143</v>
      </c>
      <c r="C166" t="s">
        <v>75</v>
      </c>
      <c r="D166" t="s">
        <v>144</v>
      </c>
      <c r="E166" s="1">
        <v>45813</v>
      </c>
      <c r="F166" s="1">
        <v>46173</v>
      </c>
      <c r="G166" t="s">
        <v>77</v>
      </c>
      <c r="H166" t="s">
        <v>30</v>
      </c>
      <c r="I166" t="s">
        <v>40</v>
      </c>
      <c r="J166" t="s">
        <v>145</v>
      </c>
      <c r="K166" t="s">
        <v>539</v>
      </c>
      <c r="L166" t="s">
        <v>234</v>
      </c>
      <c r="N166" t="s">
        <v>227</v>
      </c>
      <c r="P166" t="s">
        <v>5870</v>
      </c>
      <c r="Q166" s="1">
        <v>45847</v>
      </c>
      <c r="R166" s="1">
        <v>45847</v>
      </c>
      <c r="S166" t="s">
        <v>68</v>
      </c>
      <c r="T166" s="2">
        <v>5150</v>
      </c>
      <c r="U166">
        <v>14</v>
      </c>
      <c r="V166">
        <v>50</v>
      </c>
      <c r="W166" s="2">
        <v>18456</v>
      </c>
      <c r="X166">
        <v>0</v>
      </c>
      <c r="Y166" s="7">
        <v>5150</v>
      </c>
      <c r="Z166">
        <v>702</v>
      </c>
      <c r="AA166" s="5">
        <f t="shared" si="2"/>
        <v>351</v>
      </c>
    </row>
    <row r="167" spans="1:27" x14ac:dyDescent="0.25">
      <c r="A167">
        <v>1483238</v>
      </c>
      <c r="B167" t="s">
        <v>156</v>
      </c>
      <c r="C167" t="s">
        <v>150</v>
      </c>
      <c r="D167" t="s">
        <v>157</v>
      </c>
      <c r="E167" s="1">
        <v>45665</v>
      </c>
      <c r="F167" s="1">
        <v>45991</v>
      </c>
      <c r="G167" t="s">
        <v>77</v>
      </c>
      <c r="H167" t="s">
        <v>30</v>
      </c>
      <c r="I167" t="s">
        <v>31</v>
      </c>
      <c r="J167" t="s">
        <v>158</v>
      </c>
      <c r="K167" t="s">
        <v>540</v>
      </c>
      <c r="L167" t="s">
        <v>541</v>
      </c>
      <c r="N167" t="s">
        <v>51</v>
      </c>
      <c r="P167" t="s">
        <v>5870</v>
      </c>
      <c r="Q167" s="1">
        <v>45847</v>
      </c>
      <c r="R167" s="1">
        <v>45847</v>
      </c>
      <c r="S167" t="s">
        <v>36</v>
      </c>
      <c r="T167" s="2">
        <v>18000</v>
      </c>
      <c r="U167">
        <v>14</v>
      </c>
      <c r="V167">
        <v>50</v>
      </c>
      <c r="W167" s="2">
        <v>318109</v>
      </c>
      <c r="X167">
        <v>0</v>
      </c>
      <c r="Y167" s="7">
        <v>24300</v>
      </c>
      <c r="Z167" s="2">
        <v>3314</v>
      </c>
      <c r="AA167" s="5">
        <f t="shared" si="2"/>
        <v>1657</v>
      </c>
    </row>
    <row r="168" spans="1:27" x14ac:dyDescent="0.25">
      <c r="A168">
        <v>1508421</v>
      </c>
      <c r="B168" t="s">
        <v>397</v>
      </c>
      <c r="C168" t="s">
        <v>75</v>
      </c>
      <c r="D168" t="s">
        <v>398</v>
      </c>
      <c r="E168" s="1">
        <v>45840</v>
      </c>
      <c r="F168" s="1">
        <v>45850</v>
      </c>
      <c r="G168" t="s">
        <v>77</v>
      </c>
      <c r="H168" t="s">
        <v>30</v>
      </c>
      <c r="I168" t="s">
        <v>31</v>
      </c>
      <c r="J168" t="s">
        <v>399</v>
      </c>
      <c r="K168" t="s">
        <v>542</v>
      </c>
      <c r="L168" t="s">
        <v>543</v>
      </c>
      <c r="N168" t="s">
        <v>544</v>
      </c>
      <c r="P168" t="s">
        <v>5870</v>
      </c>
      <c r="Q168" s="1">
        <v>45847</v>
      </c>
      <c r="R168" s="1">
        <v>45847</v>
      </c>
      <c r="S168" t="s">
        <v>128</v>
      </c>
      <c r="T168" s="2">
        <v>27000</v>
      </c>
      <c r="U168">
        <v>14</v>
      </c>
      <c r="V168">
        <v>50</v>
      </c>
      <c r="W168" s="2">
        <v>83968</v>
      </c>
      <c r="X168">
        <v>0</v>
      </c>
      <c r="Y168" s="7">
        <v>31696</v>
      </c>
      <c r="Z168" s="2">
        <v>4322</v>
      </c>
      <c r="AA168" s="5">
        <f t="shared" si="2"/>
        <v>2161</v>
      </c>
    </row>
    <row r="169" spans="1:27" x14ac:dyDescent="0.25">
      <c r="A169">
        <v>1500475</v>
      </c>
      <c r="B169" t="s">
        <v>471</v>
      </c>
      <c r="C169" t="s">
        <v>472</v>
      </c>
      <c r="D169" t="s">
        <v>473</v>
      </c>
      <c r="E169" s="1">
        <v>45842</v>
      </c>
      <c r="F169" s="1">
        <v>45883</v>
      </c>
      <c r="G169" t="s">
        <v>77</v>
      </c>
      <c r="H169" t="s">
        <v>30</v>
      </c>
      <c r="I169" t="s">
        <v>40</v>
      </c>
      <c r="J169" t="s">
        <v>474</v>
      </c>
      <c r="K169" t="s">
        <v>545</v>
      </c>
      <c r="L169" t="s">
        <v>546</v>
      </c>
      <c r="M169" t="s">
        <v>243</v>
      </c>
      <c r="N169" t="s">
        <v>67</v>
      </c>
      <c r="P169" t="s">
        <v>5870</v>
      </c>
      <c r="Q169" s="1">
        <v>45847</v>
      </c>
      <c r="R169" s="1">
        <v>45847</v>
      </c>
      <c r="S169" t="s">
        <v>68</v>
      </c>
      <c r="T169" s="2">
        <v>66000</v>
      </c>
      <c r="U169">
        <v>8</v>
      </c>
      <c r="V169">
        <v>50</v>
      </c>
      <c r="W169" s="2">
        <v>108846</v>
      </c>
      <c r="X169">
        <v>0</v>
      </c>
      <c r="Y169" s="7">
        <v>66000</v>
      </c>
      <c r="Z169" s="2">
        <v>5077</v>
      </c>
      <c r="AA169" s="5">
        <f t="shared" si="2"/>
        <v>2538.5</v>
      </c>
    </row>
    <row r="170" spans="1:27" x14ac:dyDescent="0.25">
      <c r="A170">
        <v>1503253</v>
      </c>
      <c r="B170" t="s">
        <v>186</v>
      </c>
      <c r="C170" t="s">
        <v>186</v>
      </c>
      <c r="D170" t="s">
        <v>187</v>
      </c>
      <c r="E170" s="1">
        <v>45621</v>
      </c>
      <c r="F170" s="1">
        <v>45921</v>
      </c>
      <c r="G170" t="s">
        <v>77</v>
      </c>
      <c r="H170" t="s">
        <v>30</v>
      </c>
      <c r="I170" t="s">
        <v>40</v>
      </c>
      <c r="J170" t="s">
        <v>188</v>
      </c>
      <c r="K170" t="s">
        <v>518</v>
      </c>
      <c r="L170" t="s">
        <v>519</v>
      </c>
      <c r="M170" t="s">
        <v>512</v>
      </c>
      <c r="N170" t="s">
        <v>67</v>
      </c>
      <c r="P170" t="s">
        <v>5870</v>
      </c>
      <c r="Q170" s="1">
        <v>45847</v>
      </c>
      <c r="R170" s="1">
        <v>45847</v>
      </c>
      <c r="S170" t="s">
        <v>68</v>
      </c>
      <c r="T170" s="2">
        <v>612500</v>
      </c>
      <c r="U170">
        <v>1</v>
      </c>
      <c r="V170">
        <v>50</v>
      </c>
      <c r="W170" s="2">
        <v>782164</v>
      </c>
      <c r="X170">
        <v>0</v>
      </c>
      <c r="Y170" s="7">
        <v>612500</v>
      </c>
      <c r="Z170" s="2">
        <v>8744</v>
      </c>
      <c r="AA170" s="5">
        <f t="shared" si="2"/>
        <v>4372</v>
      </c>
    </row>
    <row r="171" spans="1:27" x14ac:dyDescent="0.25">
      <c r="A171">
        <v>1506486</v>
      </c>
      <c r="B171" t="s">
        <v>174</v>
      </c>
      <c r="C171" t="s">
        <v>150</v>
      </c>
      <c r="D171" t="s">
        <v>175</v>
      </c>
      <c r="E171" s="1">
        <v>45551</v>
      </c>
      <c r="F171" s="1">
        <v>45871</v>
      </c>
      <c r="G171" t="s">
        <v>77</v>
      </c>
      <c r="H171" t="s">
        <v>30</v>
      </c>
      <c r="I171" t="s">
        <v>31</v>
      </c>
      <c r="J171" t="s">
        <v>176</v>
      </c>
      <c r="K171" t="s">
        <v>547</v>
      </c>
      <c r="N171" t="s">
        <v>548</v>
      </c>
      <c r="P171" t="s">
        <v>5870</v>
      </c>
      <c r="Q171" s="1">
        <v>45847</v>
      </c>
      <c r="R171" s="1">
        <v>45847</v>
      </c>
      <c r="S171" t="s">
        <v>68</v>
      </c>
      <c r="T171" s="2">
        <v>67372</v>
      </c>
      <c r="U171">
        <v>14</v>
      </c>
      <c r="V171">
        <v>50</v>
      </c>
      <c r="W171" s="2">
        <v>512761</v>
      </c>
      <c r="X171">
        <v>0</v>
      </c>
      <c r="Y171" s="7">
        <v>67372</v>
      </c>
      <c r="Z171" s="2">
        <v>9187</v>
      </c>
      <c r="AA171" s="5">
        <f t="shared" si="2"/>
        <v>4593.5</v>
      </c>
    </row>
    <row r="172" spans="1:27" x14ac:dyDescent="0.25">
      <c r="A172">
        <v>1502644</v>
      </c>
      <c r="B172" t="s">
        <v>271</v>
      </c>
      <c r="C172" t="s">
        <v>82</v>
      </c>
      <c r="D172" t="s">
        <v>272</v>
      </c>
      <c r="E172" s="1">
        <v>45687</v>
      </c>
      <c r="F172" s="1">
        <v>45897</v>
      </c>
      <c r="G172" t="s">
        <v>77</v>
      </c>
      <c r="H172" t="s">
        <v>30</v>
      </c>
      <c r="I172" t="s">
        <v>31</v>
      </c>
      <c r="J172" t="s">
        <v>273</v>
      </c>
      <c r="K172" t="s">
        <v>549</v>
      </c>
      <c r="L172" t="s">
        <v>43</v>
      </c>
      <c r="N172" t="s">
        <v>44</v>
      </c>
      <c r="P172" t="s">
        <v>5870</v>
      </c>
      <c r="Q172" s="1">
        <v>45847</v>
      </c>
      <c r="R172" s="1">
        <v>45847</v>
      </c>
      <c r="S172" t="s">
        <v>68</v>
      </c>
      <c r="T172" s="2">
        <v>175000</v>
      </c>
      <c r="U172">
        <v>8</v>
      </c>
      <c r="V172">
        <v>50</v>
      </c>
      <c r="W172" s="2">
        <v>532462</v>
      </c>
      <c r="X172">
        <v>0</v>
      </c>
      <c r="Y172" s="7">
        <v>175000</v>
      </c>
      <c r="Z172" s="2">
        <v>13462</v>
      </c>
      <c r="AA172" s="5">
        <f t="shared" si="2"/>
        <v>6731</v>
      </c>
    </row>
    <row r="173" spans="1:27" x14ac:dyDescent="0.25">
      <c r="A173">
        <v>1518853</v>
      </c>
      <c r="B173" t="s">
        <v>196</v>
      </c>
      <c r="C173" t="s">
        <v>75</v>
      </c>
      <c r="D173" t="s">
        <v>197</v>
      </c>
      <c r="E173" s="1">
        <v>45772</v>
      </c>
      <c r="F173" s="1">
        <v>46112</v>
      </c>
      <c r="G173" t="s">
        <v>77</v>
      </c>
      <c r="H173" t="s">
        <v>30</v>
      </c>
      <c r="I173" t="s">
        <v>40</v>
      </c>
      <c r="J173" t="s">
        <v>198</v>
      </c>
      <c r="K173" t="s">
        <v>522</v>
      </c>
      <c r="L173" t="s">
        <v>523</v>
      </c>
      <c r="N173" t="s">
        <v>324</v>
      </c>
      <c r="P173" t="s">
        <v>5870</v>
      </c>
      <c r="Q173" s="1">
        <v>45847</v>
      </c>
      <c r="R173" s="1">
        <v>45847</v>
      </c>
      <c r="S173" t="s">
        <v>128</v>
      </c>
      <c r="T173" s="2">
        <v>108000</v>
      </c>
      <c r="U173">
        <v>14</v>
      </c>
      <c r="V173">
        <v>50</v>
      </c>
      <c r="W173" s="2">
        <v>216893</v>
      </c>
      <c r="X173">
        <v>0</v>
      </c>
      <c r="Y173" s="7">
        <v>126783</v>
      </c>
      <c r="Z173" s="2">
        <v>17289</v>
      </c>
      <c r="AA173" s="5">
        <f t="shared" si="2"/>
        <v>8644.5</v>
      </c>
    </row>
    <row r="174" spans="1:27" x14ac:dyDescent="0.25">
      <c r="A174">
        <v>1492329</v>
      </c>
      <c r="B174" t="s">
        <v>550</v>
      </c>
      <c r="C174" t="s">
        <v>62</v>
      </c>
      <c r="D174" t="s">
        <v>551</v>
      </c>
      <c r="E174" s="1">
        <v>45722</v>
      </c>
      <c r="F174" s="1">
        <v>45854</v>
      </c>
      <c r="G174" t="s">
        <v>29</v>
      </c>
      <c r="H174" t="s">
        <v>30</v>
      </c>
      <c r="I174" t="s">
        <v>31</v>
      </c>
      <c r="J174" t="s">
        <v>71</v>
      </c>
      <c r="L174" t="s">
        <v>552</v>
      </c>
      <c r="M174" t="s">
        <v>133</v>
      </c>
      <c r="N174" t="s">
        <v>67</v>
      </c>
      <c r="P174" t="s">
        <v>5870</v>
      </c>
      <c r="Q174" s="1">
        <v>45847</v>
      </c>
      <c r="R174" s="1">
        <v>45849</v>
      </c>
      <c r="S174" t="s">
        <v>68</v>
      </c>
      <c r="T174" s="2">
        <v>72100</v>
      </c>
      <c r="U174">
        <v>20</v>
      </c>
      <c r="V174">
        <v>0</v>
      </c>
      <c r="W174" s="2">
        <v>93200</v>
      </c>
      <c r="X174">
        <v>0</v>
      </c>
      <c r="Y174" s="7">
        <v>72100</v>
      </c>
      <c r="Z174" s="2">
        <v>14420</v>
      </c>
      <c r="AA174" s="5">
        <f t="shared" si="2"/>
        <v>14420</v>
      </c>
    </row>
    <row r="175" spans="1:27" x14ac:dyDescent="0.25">
      <c r="A175">
        <v>1506555</v>
      </c>
      <c r="B175" t="s">
        <v>260</v>
      </c>
      <c r="C175" t="s">
        <v>150</v>
      </c>
      <c r="D175" t="s">
        <v>261</v>
      </c>
      <c r="E175" s="1">
        <v>45728</v>
      </c>
      <c r="F175" s="1">
        <v>45991</v>
      </c>
      <c r="G175" t="s">
        <v>77</v>
      </c>
      <c r="H175" t="s">
        <v>30</v>
      </c>
      <c r="I175" t="s">
        <v>40</v>
      </c>
      <c r="J175" t="s">
        <v>262</v>
      </c>
      <c r="K175" t="s">
        <v>558</v>
      </c>
      <c r="L175" t="s">
        <v>478</v>
      </c>
      <c r="N175" t="s">
        <v>155</v>
      </c>
      <c r="P175" t="s">
        <v>5870</v>
      </c>
      <c r="Q175" s="1">
        <v>45847</v>
      </c>
      <c r="R175" s="1">
        <v>45847</v>
      </c>
      <c r="S175" t="s">
        <v>68</v>
      </c>
      <c r="T175" s="2">
        <v>239065</v>
      </c>
      <c r="U175">
        <v>14</v>
      </c>
      <c r="V175">
        <v>50</v>
      </c>
      <c r="W175" s="2">
        <v>940125</v>
      </c>
      <c r="X175">
        <v>0</v>
      </c>
      <c r="Y175" s="7">
        <v>239065</v>
      </c>
      <c r="Z175" s="2">
        <v>32600</v>
      </c>
      <c r="AA175" s="5">
        <f t="shared" si="2"/>
        <v>16300</v>
      </c>
    </row>
    <row r="176" spans="1:27" x14ac:dyDescent="0.25">
      <c r="A176">
        <v>1500891</v>
      </c>
      <c r="B176" t="s">
        <v>526</v>
      </c>
      <c r="C176" t="s">
        <v>526</v>
      </c>
      <c r="D176" t="s">
        <v>527</v>
      </c>
      <c r="E176" s="1">
        <v>45674</v>
      </c>
      <c r="F176" s="1">
        <v>45901</v>
      </c>
      <c r="G176" t="s">
        <v>77</v>
      </c>
      <c r="H176" t="s">
        <v>30</v>
      </c>
      <c r="I176" t="s">
        <v>40</v>
      </c>
      <c r="J176" t="s">
        <v>528</v>
      </c>
      <c r="K176" t="s">
        <v>529</v>
      </c>
      <c r="L176" t="s">
        <v>530</v>
      </c>
      <c r="M176" t="s">
        <v>531</v>
      </c>
      <c r="N176" t="s">
        <v>67</v>
      </c>
      <c r="P176" t="s">
        <v>5870</v>
      </c>
      <c r="Q176" s="1">
        <v>45847</v>
      </c>
      <c r="R176" s="1">
        <v>45847</v>
      </c>
      <c r="S176" t="s">
        <v>68</v>
      </c>
      <c r="T176" s="2">
        <v>1237500</v>
      </c>
      <c r="U176">
        <v>4</v>
      </c>
      <c r="V176">
        <v>50</v>
      </c>
      <c r="W176" s="2">
        <v>836888</v>
      </c>
      <c r="X176">
        <v>0</v>
      </c>
      <c r="Y176" s="7">
        <v>1237500</v>
      </c>
      <c r="Z176" s="2">
        <v>49005</v>
      </c>
      <c r="AA176" s="5">
        <f t="shared" si="2"/>
        <v>24502.5</v>
      </c>
    </row>
    <row r="177" spans="1:27" x14ac:dyDescent="0.25">
      <c r="A177">
        <v>1502868</v>
      </c>
      <c r="B177" t="s">
        <v>274</v>
      </c>
      <c r="C177" t="s">
        <v>274</v>
      </c>
      <c r="D177" t="s">
        <v>275</v>
      </c>
      <c r="E177" s="1">
        <v>45642</v>
      </c>
      <c r="F177" s="1">
        <v>45938</v>
      </c>
      <c r="G177" t="s">
        <v>77</v>
      </c>
      <c r="H177" t="s">
        <v>30</v>
      </c>
      <c r="I177" t="s">
        <v>40</v>
      </c>
      <c r="J177" t="s">
        <v>276</v>
      </c>
      <c r="K177" t="s">
        <v>559</v>
      </c>
      <c r="L177" t="s">
        <v>560</v>
      </c>
      <c r="N177" t="s">
        <v>195</v>
      </c>
      <c r="P177" t="s">
        <v>5870</v>
      </c>
      <c r="Q177" s="1">
        <v>45847</v>
      </c>
      <c r="R177" s="1">
        <v>45847</v>
      </c>
      <c r="S177" t="s">
        <v>36</v>
      </c>
      <c r="T177" s="3">
        <v>2562856.92</v>
      </c>
      <c r="U177">
        <v>2</v>
      </c>
      <c r="V177">
        <v>50</v>
      </c>
      <c r="W177" s="2">
        <v>2153551</v>
      </c>
      <c r="X177">
        <v>0</v>
      </c>
      <c r="Y177" s="7">
        <v>3008571</v>
      </c>
      <c r="Z177" s="2">
        <v>57313</v>
      </c>
      <c r="AA177" s="5">
        <f t="shared" si="2"/>
        <v>28656.5</v>
      </c>
    </row>
    <row r="178" spans="1:27" x14ac:dyDescent="0.25">
      <c r="A178">
        <v>1454151</v>
      </c>
      <c r="B178" t="s">
        <v>553</v>
      </c>
      <c r="C178" t="s">
        <v>62</v>
      </c>
      <c r="D178" t="s">
        <v>554</v>
      </c>
      <c r="E178" s="1">
        <v>45504</v>
      </c>
      <c r="F178" s="1">
        <v>45856</v>
      </c>
      <c r="G178" t="s">
        <v>29</v>
      </c>
      <c r="H178" t="s">
        <v>30</v>
      </c>
      <c r="I178" t="s">
        <v>31</v>
      </c>
      <c r="J178" t="s">
        <v>555</v>
      </c>
      <c r="L178" t="s">
        <v>556</v>
      </c>
      <c r="M178" t="s">
        <v>557</v>
      </c>
      <c r="N178" t="s">
        <v>67</v>
      </c>
      <c r="P178" t="s">
        <v>5870</v>
      </c>
      <c r="Q178" s="1">
        <v>45847</v>
      </c>
      <c r="R178" s="1">
        <v>45851</v>
      </c>
      <c r="S178" t="s">
        <v>68</v>
      </c>
      <c r="T178" s="2">
        <v>152000</v>
      </c>
      <c r="U178">
        <v>20</v>
      </c>
      <c r="V178">
        <v>0</v>
      </c>
      <c r="W178" s="2">
        <v>38400</v>
      </c>
      <c r="X178">
        <v>0</v>
      </c>
      <c r="Y178" s="7">
        <v>152000</v>
      </c>
      <c r="Z178" s="2">
        <v>30400</v>
      </c>
      <c r="AA178" s="5">
        <f t="shared" si="2"/>
        <v>30400</v>
      </c>
    </row>
    <row r="179" spans="1:27" x14ac:dyDescent="0.25">
      <c r="A179">
        <v>1505818</v>
      </c>
      <c r="B179" t="s">
        <v>565</v>
      </c>
      <c r="C179" t="s">
        <v>150</v>
      </c>
      <c r="D179" t="s">
        <v>566</v>
      </c>
      <c r="E179" s="1">
        <v>45386</v>
      </c>
      <c r="F179" s="1">
        <v>45900</v>
      </c>
      <c r="G179" t="s">
        <v>77</v>
      </c>
      <c r="H179" t="s">
        <v>30</v>
      </c>
      <c r="I179" t="s">
        <v>31</v>
      </c>
      <c r="J179" t="s">
        <v>567</v>
      </c>
      <c r="K179" t="s">
        <v>568</v>
      </c>
      <c r="L179" t="s">
        <v>569</v>
      </c>
      <c r="N179" t="s">
        <v>51</v>
      </c>
      <c r="P179" t="s">
        <v>5870</v>
      </c>
      <c r="Q179" s="1">
        <v>45847</v>
      </c>
      <c r="R179" s="1">
        <v>45847</v>
      </c>
      <c r="S179" t="s">
        <v>36</v>
      </c>
      <c r="T179" s="2">
        <v>380000</v>
      </c>
      <c r="U179">
        <v>14</v>
      </c>
      <c r="V179">
        <v>50</v>
      </c>
      <c r="W179" s="2">
        <v>1241390</v>
      </c>
      <c r="X179">
        <v>0</v>
      </c>
      <c r="Y179" s="7">
        <v>513000</v>
      </c>
      <c r="Z179" s="2">
        <v>69955</v>
      </c>
      <c r="AA179" s="5">
        <f t="shared" si="2"/>
        <v>34977.5</v>
      </c>
    </row>
    <row r="180" spans="1:27" x14ac:dyDescent="0.25">
      <c r="A180">
        <v>1474340</v>
      </c>
      <c r="B180" t="s">
        <v>561</v>
      </c>
      <c r="C180" t="s">
        <v>62</v>
      </c>
      <c r="D180" t="s">
        <v>562</v>
      </c>
      <c r="E180" s="1">
        <v>45607</v>
      </c>
      <c r="F180" s="1">
        <v>45855</v>
      </c>
      <c r="G180" t="s">
        <v>29</v>
      </c>
      <c r="H180" t="s">
        <v>30</v>
      </c>
      <c r="I180" t="s">
        <v>31</v>
      </c>
      <c r="J180" t="s">
        <v>563</v>
      </c>
      <c r="L180" t="s">
        <v>564</v>
      </c>
      <c r="M180" t="s">
        <v>434</v>
      </c>
      <c r="N180" t="s">
        <v>213</v>
      </c>
      <c r="P180" t="s">
        <v>5870</v>
      </c>
      <c r="Q180" s="1">
        <v>45847</v>
      </c>
      <c r="R180" s="1">
        <v>45850</v>
      </c>
      <c r="S180" t="s">
        <v>68</v>
      </c>
      <c r="T180" s="2">
        <v>289543</v>
      </c>
      <c r="U180">
        <v>20</v>
      </c>
      <c r="V180">
        <v>0</v>
      </c>
      <c r="W180" s="2">
        <v>406855</v>
      </c>
      <c r="X180">
        <v>0</v>
      </c>
      <c r="Y180" s="7">
        <v>289543</v>
      </c>
      <c r="Z180" s="2">
        <v>57909</v>
      </c>
      <c r="AA180" s="5">
        <f t="shared" si="2"/>
        <v>57909</v>
      </c>
    </row>
    <row r="181" spans="1:27" x14ac:dyDescent="0.25">
      <c r="A181">
        <v>1498332</v>
      </c>
      <c r="B181" t="s">
        <v>536</v>
      </c>
      <c r="C181" t="s">
        <v>536</v>
      </c>
      <c r="D181" t="s">
        <v>527</v>
      </c>
      <c r="E181" s="1">
        <v>45674</v>
      </c>
      <c r="F181" s="1">
        <v>45901</v>
      </c>
      <c r="G181" t="s">
        <v>77</v>
      </c>
      <c r="H181" t="s">
        <v>30</v>
      </c>
      <c r="I181" t="s">
        <v>40</v>
      </c>
      <c r="J181" t="s">
        <v>528</v>
      </c>
      <c r="K181" t="s">
        <v>529</v>
      </c>
      <c r="L181" t="s">
        <v>530</v>
      </c>
      <c r="M181" t="s">
        <v>531</v>
      </c>
      <c r="N181" t="s">
        <v>67</v>
      </c>
      <c r="P181" t="s">
        <v>5870</v>
      </c>
      <c r="Q181" s="1">
        <v>45847</v>
      </c>
      <c r="R181" s="1">
        <v>45847</v>
      </c>
      <c r="S181" t="s">
        <v>68</v>
      </c>
      <c r="T181" s="3">
        <v>3334758.89</v>
      </c>
      <c r="U181">
        <v>4</v>
      </c>
      <c r="V181">
        <v>50</v>
      </c>
      <c r="W181" s="2">
        <v>561072</v>
      </c>
      <c r="X181">
        <v>0</v>
      </c>
      <c r="Y181" s="7">
        <v>3334759</v>
      </c>
      <c r="Z181" s="2">
        <v>132056</v>
      </c>
      <c r="AA181" s="5">
        <f t="shared" si="2"/>
        <v>66028</v>
      </c>
    </row>
    <row r="182" spans="1:27" x14ac:dyDescent="0.25">
      <c r="A182">
        <v>1492328</v>
      </c>
      <c r="B182" t="s">
        <v>550</v>
      </c>
      <c r="C182" t="s">
        <v>62</v>
      </c>
      <c r="D182" t="s">
        <v>551</v>
      </c>
      <c r="E182" s="1">
        <v>45722</v>
      </c>
      <c r="F182" s="1">
        <v>45854</v>
      </c>
      <c r="G182" t="s">
        <v>29</v>
      </c>
      <c r="H182" t="s">
        <v>30</v>
      </c>
      <c r="I182" t="s">
        <v>31</v>
      </c>
      <c r="J182" t="s">
        <v>570</v>
      </c>
      <c r="L182" t="s">
        <v>552</v>
      </c>
      <c r="M182" t="s">
        <v>133</v>
      </c>
      <c r="N182" t="s">
        <v>67</v>
      </c>
      <c r="P182" t="s">
        <v>5870</v>
      </c>
      <c r="Q182" s="1">
        <v>45847</v>
      </c>
      <c r="R182" s="1">
        <v>45849</v>
      </c>
      <c r="S182" t="s">
        <v>68</v>
      </c>
      <c r="T182" s="2">
        <v>466000</v>
      </c>
      <c r="U182">
        <v>20</v>
      </c>
      <c r="V182">
        <v>0</v>
      </c>
      <c r="W182" s="2">
        <v>93200</v>
      </c>
      <c r="X182">
        <v>0</v>
      </c>
      <c r="Y182" s="7">
        <v>466000</v>
      </c>
      <c r="Z182" s="2">
        <v>93200</v>
      </c>
      <c r="AA182" s="5">
        <f t="shared" si="2"/>
        <v>93200</v>
      </c>
    </row>
    <row r="183" spans="1:27" x14ac:dyDescent="0.25">
      <c r="A183">
        <v>1524318</v>
      </c>
      <c r="B183" t="s">
        <v>282</v>
      </c>
      <c r="C183" t="s">
        <v>282</v>
      </c>
      <c r="D183" t="s">
        <v>283</v>
      </c>
      <c r="E183" s="1">
        <v>45658</v>
      </c>
      <c r="F183" s="1">
        <v>46005</v>
      </c>
      <c r="G183" t="s">
        <v>29</v>
      </c>
      <c r="H183" t="s">
        <v>30</v>
      </c>
      <c r="I183" t="s">
        <v>31</v>
      </c>
      <c r="J183" t="s">
        <v>571</v>
      </c>
      <c r="K183" t="s">
        <v>572</v>
      </c>
      <c r="L183" t="s">
        <v>573</v>
      </c>
      <c r="N183" t="s">
        <v>574</v>
      </c>
      <c r="P183" t="s">
        <v>5870</v>
      </c>
      <c r="Q183" s="1">
        <v>45847</v>
      </c>
      <c r="R183" s="1">
        <v>45847</v>
      </c>
      <c r="S183" t="s">
        <v>68</v>
      </c>
      <c r="T183" s="2">
        <v>342000</v>
      </c>
      <c r="U183">
        <v>33</v>
      </c>
      <c r="V183">
        <v>0</v>
      </c>
      <c r="W183" s="2">
        <v>1222330</v>
      </c>
      <c r="X183">
        <v>0</v>
      </c>
      <c r="Y183" s="7">
        <v>342000</v>
      </c>
      <c r="Z183" s="2">
        <v>113989</v>
      </c>
      <c r="AA183" s="5">
        <f t="shared" si="2"/>
        <v>113989</v>
      </c>
    </row>
    <row r="184" spans="1:27" x14ac:dyDescent="0.25">
      <c r="A184">
        <v>1474339</v>
      </c>
      <c r="B184" t="s">
        <v>561</v>
      </c>
      <c r="C184" t="s">
        <v>62</v>
      </c>
      <c r="D184" t="s">
        <v>562</v>
      </c>
      <c r="E184" s="1">
        <v>45607</v>
      </c>
      <c r="F184" s="1">
        <v>45855</v>
      </c>
      <c r="G184" t="s">
        <v>29</v>
      </c>
      <c r="H184" t="s">
        <v>30</v>
      </c>
      <c r="I184" t="s">
        <v>31</v>
      </c>
      <c r="J184" t="s">
        <v>575</v>
      </c>
      <c r="L184" t="s">
        <v>564</v>
      </c>
      <c r="M184" t="s">
        <v>434</v>
      </c>
      <c r="N184" t="s">
        <v>213</v>
      </c>
      <c r="P184" t="s">
        <v>5870</v>
      </c>
      <c r="Q184" s="1">
        <v>45847</v>
      </c>
      <c r="R184" s="1">
        <v>45850</v>
      </c>
      <c r="S184" t="s">
        <v>68</v>
      </c>
      <c r="T184" s="2">
        <v>2034275</v>
      </c>
      <c r="U184">
        <v>20</v>
      </c>
      <c r="V184">
        <v>0</v>
      </c>
      <c r="W184" s="2">
        <v>406855</v>
      </c>
      <c r="X184">
        <v>0</v>
      </c>
      <c r="Y184" s="7">
        <v>2034275</v>
      </c>
      <c r="Z184" s="2">
        <v>406855</v>
      </c>
      <c r="AA184" s="5">
        <f t="shared" si="2"/>
        <v>406855</v>
      </c>
    </row>
    <row r="185" spans="1:27" x14ac:dyDescent="0.25">
      <c r="A185">
        <v>1507509</v>
      </c>
      <c r="B185" t="s">
        <v>291</v>
      </c>
      <c r="C185" t="s">
        <v>291</v>
      </c>
      <c r="D185" t="s">
        <v>292</v>
      </c>
      <c r="E185" s="1">
        <v>45444</v>
      </c>
      <c r="F185" s="1">
        <v>45992</v>
      </c>
      <c r="G185" t="s">
        <v>47</v>
      </c>
      <c r="H185" t="s">
        <v>30</v>
      </c>
      <c r="I185" t="s">
        <v>31</v>
      </c>
      <c r="J185" t="s">
        <v>357</v>
      </c>
      <c r="L185" t="s">
        <v>576</v>
      </c>
      <c r="M185" t="s">
        <v>359</v>
      </c>
      <c r="N185" t="s">
        <v>59</v>
      </c>
      <c r="P185" t="s">
        <v>5870</v>
      </c>
      <c r="Q185" s="1">
        <v>45847</v>
      </c>
      <c r="R185" s="1">
        <v>45851</v>
      </c>
      <c r="S185" t="s">
        <v>68</v>
      </c>
      <c r="T185" s="3">
        <v>4208834.1500000004</v>
      </c>
      <c r="U185">
        <v>45</v>
      </c>
      <c r="V185">
        <v>0</v>
      </c>
      <c r="W185" s="2">
        <v>4545000</v>
      </c>
      <c r="X185" s="2">
        <v>750000</v>
      </c>
      <c r="Y185" s="7">
        <v>4208834</v>
      </c>
      <c r="Z185" s="2">
        <v>1912915</v>
      </c>
      <c r="AA185" s="5">
        <f t="shared" si="2"/>
        <v>1912915</v>
      </c>
    </row>
    <row r="186" spans="1:27" x14ac:dyDescent="0.25">
      <c r="A186">
        <v>1490305</v>
      </c>
      <c r="B186" t="s">
        <v>371</v>
      </c>
      <c r="C186" t="s">
        <v>371</v>
      </c>
      <c r="D186" t="s">
        <v>208</v>
      </c>
      <c r="E186" s="1">
        <v>45631</v>
      </c>
      <c r="F186" s="1">
        <v>45865</v>
      </c>
      <c r="G186" t="s">
        <v>77</v>
      </c>
      <c r="H186" t="s">
        <v>30</v>
      </c>
      <c r="I186" t="s">
        <v>40</v>
      </c>
      <c r="J186" t="s">
        <v>209</v>
      </c>
      <c r="K186" t="s">
        <v>577</v>
      </c>
      <c r="L186" t="s">
        <v>578</v>
      </c>
      <c r="M186" t="s">
        <v>66</v>
      </c>
      <c r="N186" t="s">
        <v>67</v>
      </c>
      <c r="P186" t="s">
        <v>5870</v>
      </c>
      <c r="Q186" s="1">
        <v>45848</v>
      </c>
      <c r="R186" s="1">
        <v>45848</v>
      </c>
      <c r="S186" t="s">
        <v>68</v>
      </c>
      <c r="T186" s="2">
        <v>100000</v>
      </c>
      <c r="U186">
        <v>2</v>
      </c>
      <c r="V186">
        <v>50</v>
      </c>
      <c r="W186" s="2">
        <v>245422</v>
      </c>
      <c r="X186">
        <v>0</v>
      </c>
      <c r="Y186" s="7">
        <v>100000</v>
      </c>
      <c r="Z186" s="2">
        <v>1720</v>
      </c>
      <c r="AA186" s="5">
        <f t="shared" si="2"/>
        <v>860</v>
      </c>
    </row>
    <row r="187" spans="1:27" x14ac:dyDescent="0.25">
      <c r="A187">
        <v>1483239</v>
      </c>
      <c r="B187" t="s">
        <v>156</v>
      </c>
      <c r="C187" t="s">
        <v>150</v>
      </c>
      <c r="D187" t="s">
        <v>157</v>
      </c>
      <c r="E187" s="1">
        <v>45665</v>
      </c>
      <c r="F187" s="1">
        <v>45991</v>
      </c>
      <c r="G187" t="s">
        <v>77</v>
      </c>
      <c r="H187" t="s">
        <v>30</v>
      </c>
      <c r="I187" t="s">
        <v>31</v>
      </c>
      <c r="J187" t="s">
        <v>158</v>
      </c>
      <c r="K187" t="s">
        <v>579</v>
      </c>
      <c r="L187" t="s">
        <v>580</v>
      </c>
      <c r="N187" t="s">
        <v>51</v>
      </c>
      <c r="P187" t="s">
        <v>5870</v>
      </c>
      <c r="Q187" s="1">
        <v>45848</v>
      </c>
      <c r="R187" s="1">
        <v>45848</v>
      </c>
      <c r="S187" t="s">
        <v>36</v>
      </c>
      <c r="T187" s="2">
        <v>18000</v>
      </c>
      <c r="U187">
        <v>14</v>
      </c>
      <c r="V187">
        <v>50</v>
      </c>
      <c r="W187" s="2">
        <v>318109</v>
      </c>
      <c r="X187">
        <v>0</v>
      </c>
      <c r="Y187" s="7">
        <v>24300</v>
      </c>
      <c r="Z187" s="2">
        <v>3314</v>
      </c>
      <c r="AA187" s="5">
        <f t="shared" si="2"/>
        <v>1657</v>
      </c>
    </row>
    <row r="188" spans="1:27" x14ac:dyDescent="0.25">
      <c r="A188">
        <v>1515762</v>
      </c>
      <c r="B188" t="s">
        <v>303</v>
      </c>
      <c r="C188" t="s">
        <v>82</v>
      </c>
      <c r="D188" t="s">
        <v>304</v>
      </c>
      <c r="E188" s="1">
        <v>45819</v>
      </c>
      <c r="F188" s="1">
        <v>45970</v>
      </c>
      <c r="G188" t="s">
        <v>77</v>
      </c>
      <c r="H188" t="s">
        <v>30</v>
      </c>
      <c r="I188" t="s">
        <v>31</v>
      </c>
      <c r="J188" t="s">
        <v>467</v>
      </c>
      <c r="K188" t="s">
        <v>581</v>
      </c>
      <c r="L188" t="s">
        <v>582</v>
      </c>
      <c r="N188" t="s">
        <v>44</v>
      </c>
      <c r="P188" t="s">
        <v>5870</v>
      </c>
      <c r="Q188" s="1">
        <v>45848</v>
      </c>
      <c r="R188" s="1">
        <v>45848</v>
      </c>
      <c r="S188" t="s">
        <v>68</v>
      </c>
      <c r="T188" s="3">
        <v>51281.1</v>
      </c>
      <c r="U188">
        <v>8</v>
      </c>
      <c r="V188">
        <v>50</v>
      </c>
      <c r="W188" s="2">
        <v>125521</v>
      </c>
      <c r="X188">
        <v>0</v>
      </c>
      <c r="Y188" s="7">
        <v>51281</v>
      </c>
      <c r="Z188" s="2">
        <v>3945</v>
      </c>
      <c r="AA188" s="5">
        <f t="shared" si="2"/>
        <v>1972.5</v>
      </c>
    </row>
    <row r="189" spans="1:27" x14ac:dyDescent="0.25">
      <c r="A189">
        <v>1500476</v>
      </c>
      <c r="B189" t="s">
        <v>471</v>
      </c>
      <c r="C189" t="s">
        <v>472</v>
      </c>
      <c r="D189" t="s">
        <v>473</v>
      </c>
      <c r="E189" s="1">
        <v>45842</v>
      </c>
      <c r="F189" s="1">
        <v>45883</v>
      </c>
      <c r="G189" t="s">
        <v>77</v>
      </c>
      <c r="H189" t="s">
        <v>30</v>
      </c>
      <c r="I189" t="s">
        <v>40</v>
      </c>
      <c r="J189" t="s">
        <v>474</v>
      </c>
      <c r="K189" t="s">
        <v>583</v>
      </c>
      <c r="L189" t="s">
        <v>584</v>
      </c>
      <c r="M189" t="s">
        <v>517</v>
      </c>
      <c r="N189" t="s">
        <v>67</v>
      </c>
      <c r="P189" t="s">
        <v>5870</v>
      </c>
      <c r="Q189" s="1">
        <v>45848</v>
      </c>
      <c r="R189" s="1">
        <v>45848</v>
      </c>
      <c r="S189" t="s">
        <v>68</v>
      </c>
      <c r="T189" s="2">
        <v>66000</v>
      </c>
      <c r="U189">
        <v>8</v>
      </c>
      <c r="V189">
        <v>50</v>
      </c>
      <c r="W189" s="2">
        <v>108846</v>
      </c>
      <c r="X189">
        <v>0</v>
      </c>
      <c r="Y189" s="7">
        <v>66000</v>
      </c>
      <c r="Z189" s="2">
        <v>5077</v>
      </c>
      <c r="AA189" s="5">
        <f t="shared" si="2"/>
        <v>2538.5</v>
      </c>
    </row>
    <row r="190" spans="1:27" x14ac:dyDescent="0.25">
      <c r="A190">
        <v>1512484</v>
      </c>
      <c r="B190" t="s">
        <v>365</v>
      </c>
      <c r="C190" t="s">
        <v>150</v>
      </c>
      <c r="D190" t="s">
        <v>366</v>
      </c>
      <c r="E190" s="1">
        <v>45695</v>
      </c>
      <c r="F190" s="1">
        <v>45930</v>
      </c>
      <c r="G190" t="s">
        <v>77</v>
      </c>
      <c r="H190" t="s">
        <v>30</v>
      </c>
      <c r="I190" t="s">
        <v>31</v>
      </c>
      <c r="J190" t="s">
        <v>367</v>
      </c>
      <c r="K190" t="s">
        <v>585</v>
      </c>
      <c r="L190" t="s">
        <v>337</v>
      </c>
      <c r="N190" t="s">
        <v>270</v>
      </c>
      <c r="P190" t="s">
        <v>5870</v>
      </c>
      <c r="Q190" s="1">
        <v>45848</v>
      </c>
      <c r="R190" s="1">
        <v>45848</v>
      </c>
      <c r="S190" t="s">
        <v>68</v>
      </c>
      <c r="T190" s="2">
        <v>51000</v>
      </c>
      <c r="U190">
        <v>14</v>
      </c>
      <c r="V190">
        <v>50</v>
      </c>
      <c r="W190" s="2">
        <v>264224</v>
      </c>
      <c r="X190">
        <v>0</v>
      </c>
      <c r="Y190" s="7">
        <v>51000</v>
      </c>
      <c r="Z190" s="2">
        <v>6955</v>
      </c>
      <c r="AA190" s="5">
        <f t="shared" si="2"/>
        <v>3477.5</v>
      </c>
    </row>
    <row r="191" spans="1:27" x14ac:dyDescent="0.25">
      <c r="A191">
        <v>1512157</v>
      </c>
      <c r="B191" t="s">
        <v>308</v>
      </c>
      <c r="C191" t="s">
        <v>75</v>
      </c>
      <c r="D191" t="s">
        <v>309</v>
      </c>
      <c r="E191" s="1">
        <v>45835</v>
      </c>
      <c r="F191" s="1">
        <v>46173</v>
      </c>
      <c r="G191" t="s">
        <v>77</v>
      </c>
      <c r="H191" t="s">
        <v>30</v>
      </c>
      <c r="I191" t="s">
        <v>40</v>
      </c>
      <c r="J191" t="s">
        <v>310</v>
      </c>
      <c r="K191" t="s">
        <v>586</v>
      </c>
      <c r="L191" t="s">
        <v>587</v>
      </c>
      <c r="N191" t="s">
        <v>51</v>
      </c>
      <c r="P191" t="s">
        <v>5870</v>
      </c>
      <c r="Q191" s="1">
        <v>45848</v>
      </c>
      <c r="R191" s="1">
        <v>45848</v>
      </c>
      <c r="S191" t="s">
        <v>36</v>
      </c>
      <c r="T191" s="2">
        <v>40000</v>
      </c>
      <c r="U191">
        <v>14</v>
      </c>
      <c r="V191">
        <v>50</v>
      </c>
      <c r="W191" s="2">
        <v>87443</v>
      </c>
      <c r="X191">
        <v>0</v>
      </c>
      <c r="Y191" s="7">
        <v>54000</v>
      </c>
      <c r="Z191" s="2">
        <v>7364</v>
      </c>
      <c r="AA191" s="5">
        <f t="shared" si="2"/>
        <v>3682</v>
      </c>
    </row>
    <row r="192" spans="1:27" x14ac:dyDescent="0.25">
      <c r="A192">
        <v>1497770</v>
      </c>
      <c r="B192" t="s">
        <v>167</v>
      </c>
      <c r="C192" t="s">
        <v>168</v>
      </c>
      <c r="D192" t="s">
        <v>169</v>
      </c>
      <c r="E192" s="1">
        <v>45733</v>
      </c>
      <c r="F192" s="1">
        <v>45869</v>
      </c>
      <c r="G192" t="s">
        <v>77</v>
      </c>
      <c r="H192" t="s">
        <v>30</v>
      </c>
      <c r="I192" t="s">
        <v>40</v>
      </c>
      <c r="J192" t="s">
        <v>588</v>
      </c>
      <c r="K192" t="s">
        <v>171</v>
      </c>
      <c r="L192" t="s">
        <v>172</v>
      </c>
      <c r="N192" t="s">
        <v>173</v>
      </c>
      <c r="P192" t="s">
        <v>5870</v>
      </c>
      <c r="Q192" s="1">
        <v>45848</v>
      </c>
      <c r="R192" s="1">
        <v>45848</v>
      </c>
      <c r="S192" t="s">
        <v>128</v>
      </c>
      <c r="T192" s="2">
        <v>65000</v>
      </c>
      <c r="U192">
        <v>14</v>
      </c>
      <c r="V192">
        <v>50</v>
      </c>
      <c r="W192" s="2">
        <v>71235</v>
      </c>
      <c r="X192">
        <v>0</v>
      </c>
      <c r="Y192" s="7">
        <v>76304</v>
      </c>
      <c r="Z192" s="2">
        <v>10405</v>
      </c>
      <c r="AA192" s="5">
        <f t="shared" si="2"/>
        <v>5202.5</v>
      </c>
    </row>
    <row r="193" spans="1:27" x14ac:dyDescent="0.25">
      <c r="A193">
        <v>1502645</v>
      </c>
      <c r="B193" t="s">
        <v>271</v>
      </c>
      <c r="C193" t="s">
        <v>82</v>
      </c>
      <c r="D193" t="s">
        <v>272</v>
      </c>
      <c r="E193" s="1">
        <v>45687</v>
      </c>
      <c r="F193" s="1">
        <v>45897</v>
      </c>
      <c r="G193" t="s">
        <v>77</v>
      </c>
      <c r="H193" t="s">
        <v>30</v>
      </c>
      <c r="I193" t="s">
        <v>31</v>
      </c>
      <c r="J193" t="s">
        <v>273</v>
      </c>
      <c r="K193" t="s">
        <v>589</v>
      </c>
      <c r="L193" t="s">
        <v>590</v>
      </c>
      <c r="N193" t="s">
        <v>44</v>
      </c>
      <c r="P193" t="s">
        <v>5870</v>
      </c>
      <c r="Q193" s="1">
        <v>45848</v>
      </c>
      <c r="R193" s="1">
        <v>45848</v>
      </c>
      <c r="S193" t="s">
        <v>68</v>
      </c>
      <c r="T193" s="2">
        <v>137500</v>
      </c>
      <c r="U193">
        <v>8</v>
      </c>
      <c r="V193">
        <v>50</v>
      </c>
      <c r="W193" s="2">
        <v>532462</v>
      </c>
      <c r="X193">
        <v>0</v>
      </c>
      <c r="Y193" s="7">
        <v>137500</v>
      </c>
      <c r="Z193" s="2">
        <v>10577</v>
      </c>
      <c r="AA193" s="5">
        <f t="shared" si="2"/>
        <v>5288.5</v>
      </c>
    </row>
    <row r="194" spans="1:27" x14ac:dyDescent="0.25">
      <c r="A194">
        <v>1490340</v>
      </c>
      <c r="B194" t="s">
        <v>407</v>
      </c>
      <c r="C194" t="s">
        <v>407</v>
      </c>
      <c r="D194" t="s">
        <v>208</v>
      </c>
      <c r="E194" s="1">
        <v>45631</v>
      </c>
      <c r="F194" s="1">
        <v>45865</v>
      </c>
      <c r="G194" t="s">
        <v>77</v>
      </c>
      <c r="H194" t="s">
        <v>30</v>
      </c>
      <c r="I194" t="s">
        <v>40</v>
      </c>
      <c r="J194" t="s">
        <v>209</v>
      </c>
      <c r="K194" t="s">
        <v>577</v>
      </c>
      <c r="L194" t="s">
        <v>578</v>
      </c>
      <c r="M194" t="s">
        <v>66</v>
      </c>
      <c r="N194" t="s">
        <v>67</v>
      </c>
      <c r="P194" t="s">
        <v>5870</v>
      </c>
      <c r="Q194" s="1">
        <v>45848</v>
      </c>
      <c r="R194" s="1">
        <v>45848</v>
      </c>
      <c r="S194" t="s">
        <v>68</v>
      </c>
      <c r="T194" s="2">
        <v>1506250</v>
      </c>
      <c r="U194">
        <v>1</v>
      </c>
      <c r="V194">
        <v>50</v>
      </c>
      <c r="W194" s="2">
        <v>116000</v>
      </c>
      <c r="X194">
        <v>0</v>
      </c>
      <c r="Y194" s="7">
        <v>1506250</v>
      </c>
      <c r="Z194" s="2">
        <v>21841</v>
      </c>
      <c r="AA194" s="5">
        <f t="shared" ref="AA194:AA257" si="3">Z194*(1-V194%)</f>
        <v>10920.5</v>
      </c>
    </row>
    <row r="195" spans="1:27" x14ac:dyDescent="0.25">
      <c r="A195">
        <v>1494242</v>
      </c>
      <c r="B195" t="s">
        <v>265</v>
      </c>
      <c r="C195" t="s">
        <v>265</v>
      </c>
      <c r="D195" t="s">
        <v>266</v>
      </c>
      <c r="E195" s="1">
        <v>45693</v>
      </c>
      <c r="F195" s="1">
        <v>45870</v>
      </c>
      <c r="G195" t="s">
        <v>77</v>
      </c>
      <c r="H195" t="s">
        <v>30</v>
      </c>
      <c r="I195" t="s">
        <v>40</v>
      </c>
      <c r="J195" t="s">
        <v>267</v>
      </c>
      <c r="K195" t="s">
        <v>601</v>
      </c>
      <c r="L195" t="s">
        <v>178</v>
      </c>
      <c r="N195" t="s">
        <v>179</v>
      </c>
      <c r="P195" t="s">
        <v>5870</v>
      </c>
      <c r="Q195" s="1">
        <v>45848</v>
      </c>
      <c r="R195" s="1">
        <v>45848</v>
      </c>
      <c r="S195" t="s">
        <v>68</v>
      </c>
      <c r="T195" s="3">
        <v>1134453.03</v>
      </c>
      <c r="U195">
        <v>2</v>
      </c>
      <c r="V195">
        <v>50</v>
      </c>
      <c r="W195" s="2">
        <v>1120905</v>
      </c>
      <c r="X195">
        <v>0</v>
      </c>
      <c r="Y195" s="7">
        <v>1134453</v>
      </c>
      <c r="Z195" s="2">
        <v>26092</v>
      </c>
      <c r="AA195" s="5">
        <f t="shared" si="3"/>
        <v>13046</v>
      </c>
    </row>
    <row r="196" spans="1:27" x14ac:dyDescent="0.25">
      <c r="A196">
        <v>1469523</v>
      </c>
      <c r="B196" t="s">
        <v>207</v>
      </c>
      <c r="C196" t="s">
        <v>207</v>
      </c>
      <c r="D196" t="s">
        <v>208</v>
      </c>
      <c r="E196" s="1">
        <v>45631</v>
      </c>
      <c r="F196" s="1">
        <v>45865</v>
      </c>
      <c r="G196" t="s">
        <v>77</v>
      </c>
      <c r="H196" t="s">
        <v>30</v>
      </c>
      <c r="I196" t="s">
        <v>40</v>
      </c>
      <c r="J196" t="s">
        <v>209</v>
      </c>
      <c r="K196" t="s">
        <v>577</v>
      </c>
      <c r="L196" t="s">
        <v>578</v>
      </c>
      <c r="M196" t="s">
        <v>66</v>
      </c>
      <c r="N196" t="s">
        <v>67</v>
      </c>
      <c r="P196" t="s">
        <v>5870</v>
      </c>
      <c r="Q196" s="1">
        <v>45848</v>
      </c>
      <c r="R196" s="1">
        <v>45848</v>
      </c>
      <c r="S196" t="s">
        <v>68</v>
      </c>
      <c r="T196" s="2">
        <v>1703143</v>
      </c>
      <c r="U196">
        <v>2</v>
      </c>
      <c r="V196">
        <v>50</v>
      </c>
      <c r="W196" s="2">
        <v>516000</v>
      </c>
      <c r="X196">
        <v>0</v>
      </c>
      <c r="Y196" s="7">
        <v>1703143</v>
      </c>
      <c r="Z196" s="2">
        <v>29294</v>
      </c>
      <c r="AA196" s="5">
        <f t="shared" si="3"/>
        <v>14647</v>
      </c>
    </row>
    <row r="197" spans="1:27" x14ac:dyDescent="0.25">
      <c r="A197">
        <v>1504481</v>
      </c>
      <c r="B197" t="s">
        <v>591</v>
      </c>
      <c r="C197" t="s">
        <v>62</v>
      </c>
      <c r="D197" t="s">
        <v>592</v>
      </c>
      <c r="E197" s="1">
        <v>45819</v>
      </c>
      <c r="F197" s="1">
        <v>45855</v>
      </c>
      <c r="G197" t="s">
        <v>29</v>
      </c>
      <c r="H197" t="s">
        <v>30</v>
      </c>
      <c r="I197" t="s">
        <v>31</v>
      </c>
      <c r="J197" t="s">
        <v>593</v>
      </c>
      <c r="L197" t="s">
        <v>594</v>
      </c>
      <c r="M197" t="s">
        <v>531</v>
      </c>
      <c r="N197" t="s">
        <v>67</v>
      </c>
      <c r="P197" t="s">
        <v>5870</v>
      </c>
      <c r="Q197" s="1">
        <v>45848</v>
      </c>
      <c r="R197" s="1">
        <v>45850</v>
      </c>
      <c r="S197" t="s">
        <v>68</v>
      </c>
      <c r="T197" s="2">
        <v>90000</v>
      </c>
      <c r="U197">
        <v>20</v>
      </c>
      <c r="V197">
        <v>0</v>
      </c>
      <c r="W197" s="2">
        <v>18000</v>
      </c>
      <c r="X197">
        <v>0</v>
      </c>
      <c r="Y197" s="7">
        <v>90000</v>
      </c>
      <c r="Z197" s="2">
        <v>18000</v>
      </c>
      <c r="AA197" s="5">
        <f t="shared" si="3"/>
        <v>18000</v>
      </c>
    </row>
    <row r="198" spans="1:27" x14ac:dyDescent="0.25">
      <c r="A198">
        <v>1492431</v>
      </c>
      <c r="B198" t="s">
        <v>595</v>
      </c>
      <c r="C198" t="s">
        <v>62</v>
      </c>
      <c r="D198" t="s">
        <v>596</v>
      </c>
      <c r="E198" s="1">
        <v>45737</v>
      </c>
      <c r="F198" s="1">
        <v>45946</v>
      </c>
      <c r="G198" t="s">
        <v>29</v>
      </c>
      <c r="H198" t="s">
        <v>30</v>
      </c>
      <c r="I198" t="s">
        <v>31</v>
      </c>
      <c r="J198" t="s">
        <v>71</v>
      </c>
      <c r="L198" t="s">
        <v>597</v>
      </c>
      <c r="M198" t="s">
        <v>531</v>
      </c>
      <c r="N198" t="s">
        <v>67</v>
      </c>
      <c r="P198" t="s">
        <v>5870</v>
      </c>
      <c r="Q198" s="1">
        <v>45848</v>
      </c>
      <c r="R198" s="1">
        <v>45850</v>
      </c>
      <c r="S198" t="s">
        <v>68</v>
      </c>
      <c r="T198" s="2">
        <v>117500</v>
      </c>
      <c r="U198">
        <v>20</v>
      </c>
      <c r="V198">
        <v>0</v>
      </c>
      <c r="W198" s="2">
        <v>110000</v>
      </c>
      <c r="X198">
        <v>0</v>
      </c>
      <c r="Y198" s="7">
        <v>117500</v>
      </c>
      <c r="Z198" s="2">
        <v>23500</v>
      </c>
      <c r="AA198" s="5">
        <f t="shared" si="3"/>
        <v>23500</v>
      </c>
    </row>
    <row r="199" spans="1:27" x14ac:dyDescent="0.25">
      <c r="A199">
        <v>1504926</v>
      </c>
      <c r="B199" t="s">
        <v>605</v>
      </c>
      <c r="C199" t="s">
        <v>150</v>
      </c>
      <c r="D199" t="s">
        <v>606</v>
      </c>
      <c r="E199" s="1">
        <v>45401</v>
      </c>
      <c r="F199" s="1">
        <v>45900</v>
      </c>
      <c r="G199" t="s">
        <v>77</v>
      </c>
      <c r="H199" t="s">
        <v>30</v>
      </c>
      <c r="I199" t="s">
        <v>31</v>
      </c>
      <c r="J199" t="s">
        <v>607</v>
      </c>
      <c r="K199" t="s">
        <v>608</v>
      </c>
      <c r="L199" t="s">
        <v>609</v>
      </c>
      <c r="N199" t="s">
        <v>610</v>
      </c>
      <c r="P199" t="s">
        <v>5870</v>
      </c>
      <c r="Q199" s="1">
        <v>45848</v>
      </c>
      <c r="R199" s="1">
        <v>45848</v>
      </c>
      <c r="S199" t="s">
        <v>36</v>
      </c>
      <c r="T199" s="2">
        <v>306000</v>
      </c>
      <c r="U199">
        <v>14</v>
      </c>
      <c r="V199">
        <v>50</v>
      </c>
      <c r="W199" s="2">
        <v>1276718</v>
      </c>
      <c r="X199">
        <v>0</v>
      </c>
      <c r="Y199" s="7">
        <v>359217</v>
      </c>
      <c r="Z199" s="2">
        <v>48984</v>
      </c>
      <c r="AA199" s="5">
        <f t="shared" si="3"/>
        <v>24492</v>
      </c>
    </row>
    <row r="200" spans="1:27" x14ac:dyDescent="0.25">
      <c r="A200">
        <v>1492463</v>
      </c>
      <c r="B200" t="s">
        <v>598</v>
      </c>
      <c r="C200" t="s">
        <v>62</v>
      </c>
      <c r="D200" t="s">
        <v>599</v>
      </c>
      <c r="E200" s="1">
        <v>45736</v>
      </c>
      <c r="F200" s="1">
        <v>45855</v>
      </c>
      <c r="G200" t="s">
        <v>29</v>
      </c>
      <c r="H200" t="s">
        <v>30</v>
      </c>
      <c r="I200" t="s">
        <v>31</v>
      </c>
      <c r="J200" t="s">
        <v>71</v>
      </c>
      <c r="L200" t="s">
        <v>600</v>
      </c>
      <c r="M200" t="s">
        <v>517</v>
      </c>
      <c r="N200" t="s">
        <v>67</v>
      </c>
      <c r="P200" t="s">
        <v>5870</v>
      </c>
      <c r="Q200" s="1">
        <v>45848</v>
      </c>
      <c r="R200" s="1">
        <v>45850</v>
      </c>
      <c r="S200" t="s">
        <v>68</v>
      </c>
      <c r="T200" s="2">
        <v>129950</v>
      </c>
      <c r="U200">
        <v>20</v>
      </c>
      <c r="V200">
        <v>0</v>
      </c>
      <c r="W200" s="2">
        <v>94491</v>
      </c>
      <c r="X200">
        <v>0</v>
      </c>
      <c r="Y200" s="7">
        <v>129950</v>
      </c>
      <c r="Z200" s="2">
        <v>25990</v>
      </c>
      <c r="AA200" s="5">
        <f t="shared" si="3"/>
        <v>25990</v>
      </c>
    </row>
    <row r="201" spans="1:27" x14ac:dyDescent="0.25">
      <c r="A201">
        <v>1505816</v>
      </c>
      <c r="B201" t="s">
        <v>565</v>
      </c>
      <c r="C201" t="s">
        <v>150</v>
      </c>
      <c r="D201" t="s">
        <v>566</v>
      </c>
      <c r="E201" s="1">
        <v>45386</v>
      </c>
      <c r="F201" s="1">
        <v>45900</v>
      </c>
      <c r="G201" t="s">
        <v>77</v>
      </c>
      <c r="H201" t="s">
        <v>30</v>
      </c>
      <c r="I201" t="s">
        <v>31</v>
      </c>
      <c r="J201" t="s">
        <v>567</v>
      </c>
      <c r="K201" t="s">
        <v>568</v>
      </c>
      <c r="L201" t="s">
        <v>569</v>
      </c>
      <c r="N201" t="s">
        <v>51</v>
      </c>
      <c r="P201" t="s">
        <v>5870</v>
      </c>
      <c r="Q201" s="1">
        <v>45848</v>
      </c>
      <c r="R201" s="1">
        <v>45848</v>
      </c>
      <c r="S201" t="s">
        <v>36</v>
      </c>
      <c r="T201" s="2">
        <v>380000</v>
      </c>
      <c r="U201">
        <v>14</v>
      </c>
      <c r="V201">
        <v>50</v>
      </c>
      <c r="W201" s="2">
        <v>1241390</v>
      </c>
      <c r="X201">
        <v>0</v>
      </c>
      <c r="Y201" s="7">
        <v>513000</v>
      </c>
      <c r="Z201" s="2">
        <v>69955</v>
      </c>
      <c r="AA201" s="5">
        <f t="shared" si="3"/>
        <v>34977.5</v>
      </c>
    </row>
    <row r="202" spans="1:27" x14ac:dyDescent="0.25">
      <c r="A202">
        <v>1502112</v>
      </c>
      <c r="B202" t="s">
        <v>602</v>
      </c>
      <c r="C202" t="s">
        <v>62</v>
      </c>
      <c r="D202" t="s">
        <v>603</v>
      </c>
      <c r="E202" s="1">
        <v>45772</v>
      </c>
      <c r="F202" s="1">
        <v>45855</v>
      </c>
      <c r="G202" t="s">
        <v>29</v>
      </c>
      <c r="H202" t="s">
        <v>30</v>
      </c>
      <c r="I202" t="s">
        <v>31</v>
      </c>
      <c r="J202" t="s">
        <v>604</v>
      </c>
      <c r="L202" t="s">
        <v>137</v>
      </c>
      <c r="M202" t="s">
        <v>138</v>
      </c>
      <c r="N202" t="s">
        <v>67</v>
      </c>
      <c r="P202" t="s">
        <v>5870</v>
      </c>
      <c r="Q202" s="1">
        <v>45848</v>
      </c>
      <c r="R202" s="1">
        <v>45850</v>
      </c>
      <c r="S202" t="s">
        <v>68</v>
      </c>
      <c r="T202" s="2">
        <v>229380</v>
      </c>
      <c r="U202">
        <v>20</v>
      </c>
      <c r="V202">
        <v>0</v>
      </c>
      <c r="W202" s="2">
        <v>45876</v>
      </c>
      <c r="X202">
        <v>0</v>
      </c>
      <c r="Y202" s="7">
        <v>229380</v>
      </c>
      <c r="Z202" s="2">
        <v>45876</v>
      </c>
      <c r="AA202" s="5">
        <f t="shared" si="3"/>
        <v>45876</v>
      </c>
    </row>
    <row r="203" spans="1:27" x14ac:dyDescent="0.25">
      <c r="A203">
        <v>1492462</v>
      </c>
      <c r="B203" t="s">
        <v>598</v>
      </c>
      <c r="C203" t="s">
        <v>62</v>
      </c>
      <c r="D203" t="s">
        <v>599</v>
      </c>
      <c r="E203" s="1">
        <v>45736</v>
      </c>
      <c r="F203" s="1">
        <v>45855</v>
      </c>
      <c r="G203" t="s">
        <v>29</v>
      </c>
      <c r="H203" t="s">
        <v>30</v>
      </c>
      <c r="I203" t="s">
        <v>31</v>
      </c>
      <c r="J203" t="s">
        <v>611</v>
      </c>
      <c r="L203" t="s">
        <v>600</v>
      </c>
      <c r="M203" t="s">
        <v>517</v>
      </c>
      <c r="N203" t="s">
        <v>67</v>
      </c>
      <c r="P203" t="s">
        <v>5870</v>
      </c>
      <c r="Q203" s="1">
        <v>45848</v>
      </c>
      <c r="R203" s="1">
        <v>45850</v>
      </c>
      <c r="S203" t="s">
        <v>68</v>
      </c>
      <c r="T203" s="2">
        <v>472455</v>
      </c>
      <c r="U203">
        <v>20</v>
      </c>
      <c r="V203">
        <v>0</v>
      </c>
      <c r="W203" s="2">
        <v>94491</v>
      </c>
      <c r="X203">
        <v>0</v>
      </c>
      <c r="Y203" s="7">
        <v>472455</v>
      </c>
      <c r="Z203" s="2">
        <v>94491</v>
      </c>
      <c r="AA203" s="5">
        <f t="shared" si="3"/>
        <v>94491</v>
      </c>
    </row>
    <row r="204" spans="1:27" x14ac:dyDescent="0.25">
      <c r="A204">
        <v>1492430</v>
      </c>
      <c r="B204" t="s">
        <v>595</v>
      </c>
      <c r="C204" t="s">
        <v>62</v>
      </c>
      <c r="D204" t="s">
        <v>596</v>
      </c>
      <c r="E204" s="1">
        <v>45737</v>
      </c>
      <c r="F204" s="1">
        <v>45946</v>
      </c>
      <c r="G204" t="s">
        <v>29</v>
      </c>
      <c r="H204" t="s">
        <v>30</v>
      </c>
      <c r="I204" t="s">
        <v>31</v>
      </c>
      <c r="J204" t="s">
        <v>612</v>
      </c>
      <c r="L204" t="s">
        <v>597</v>
      </c>
      <c r="M204" t="s">
        <v>531</v>
      </c>
      <c r="N204" t="s">
        <v>67</v>
      </c>
      <c r="P204" t="s">
        <v>5870</v>
      </c>
      <c r="Q204" s="1">
        <v>45848</v>
      </c>
      <c r="R204" s="1">
        <v>45850</v>
      </c>
      <c r="S204" t="s">
        <v>68</v>
      </c>
      <c r="T204" s="2">
        <v>550000</v>
      </c>
      <c r="U204">
        <v>20</v>
      </c>
      <c r="V204">
        <v>0</v>
      </c>
      <c r="W204" s="2">
        <v>110000</v>
      </c>
      <c r="X204">
        <v>0</v>
      </c>
      <c r="Y204" s="7">
        <v>550000</v>
      </c>
      <c r="Z204" s="2">
        <v>110000</v>
      </c>
      <c r="AA204" s="5">
        <f t="shared" si="3"/>
        <v>110000</v>
      </c>
    </row>
    <row r="205" spans="1:27" x14ac:dyDescent="0.25">
      <c r="A205">
        <v>1504477</v>
      </c>
      <c r="B205" t="s">
        <v>613</v>
      </c>
      <c r="C205" t="s">
        <v>62</v>
      </c>
      <c r="D205" t="s">
        <v>614</v>
      </c>
      <c r="E205" s="1">
        <v>45819</v>
      </c>
      <c r="F205" s="1">
        <v>45855</v>
      </c>
      <c r="G205" t="s">
        <v>29</v>
      </c>
      <c r="H205" t="s">
        <v>30</v>
      </c>
      <c r="I205" t="s">
        <v>31</v>
      </c>
      <c r="J205" t="s">
        <v>615</v>
      </c>
      <c r="L205" t="s">
        <v>111</v>
      </c>
      <c r="M205" t="s">
        <v>112</v>
      </c>
      <c r="N205" t="s">
        <v>67</v>
      </c>
      <c r="P205" t="s">
        <v>5870</v>
      </c>
      <c r="Q205" s="1">
        <v>45848</v>
      </c>
      <c r="R205" s="1">
        <v>45850</v>
      </c>
      <c r="S205" t="s">
        <v>68</v>
      </c>
      <c r="T205" s="2">
        <v>910000</v>
      </c>
      <c r="U205">
        <v>20</v>
      </c>
      <c r="V205">
        <v>0</v>
      </c>
      <c r="W205" s="2">
        <v>182000</v>
      </c>
      <c r="X205">
        <v>0</v>
      </c>
      <c r="Y205" s="7">
        <v>910000</v>
      </c>
      <c r="Z205" s="2">
        <v>182000</v>
      </c>
      <c r="AA205" s="5">
        <f t="shared" si="3"/>
        <v>182000</v>
      </c>
    </row>
    <row r="206" spans="1:27" x14ac:dyDescent="0.25">
      <c r="A206">
        <v>1507510</v>
      </c>
      <c r="B206" t="s">
        <v>291</v>
      </c>
      <c r="C206" t="s">
        <v>291</v>
      </c>
      <c r="D206" t="s">
        <v>292</v>
      </c>
      <c r="E206" s="1">
        <v>45444</v>
      </c>
      <c r="F206" s="1">
        <v>45992</v>
      </c>
      <c r="G206" t="s">
        <v>47</v>
      </c>
      <c r="H206" t="s">
        <v>30</v>
      </c>
      <c r="I206" t="s">
        <v>31</v>
      </c>
      <c r="J206" t="s">
        <v>616</v>
      </c>
      <c r="L206" t="s">
        <v>617</v>
      </c>
      <c r="N206" t="s">
        <v>240</v>
      </c>
      <c r="P206" t="s">
        <v>5870</v>
      </c>
      <c r="Q206" s="1">
        <v>45848</v>
      </c>
      <c r="R206" s="1">
        <v>45851</v>
      </c>
      <c r="S206" t="s">
        <v>68</v>
      </c>
      <c r="T206" s="3">
        <v>568301.76</v>
      </c>
      <c r="U206">
        <v>45</v>
      </c>
      <c r="V206">
        <v>0</v>
      </c>
      <c r="W206" s="2">
        <v>4545000</v>
      </c>
      <c r="X206" s="2">
        <v>750000</v>
      </c>
      <c r="Y206" s="7">
        <v>568302</v>
      </c>
      <c r="Z206" s="2">
        <v>258293</v>
      </c>
      <c r="AA206" s="5">
        <f t="shared" si="3"/>
        <v>258293</v>
      </c>
    </row>
    <row r="207" spans="1:27" x14ac:dyDescent="0.25">
      <c r="A207">
        <v>1484728</v>
      </c>
      <c r="B207" t="s">
        <v>618</v>
      </c>
      <c r="C207" t="s">
        <v>619</v>
      </c>
      <c r="D207" t="s">
        <v>620</v>
      </c>
      <c r="E207" s="1">
        <v>45610</v>
      </c>
      <c r="F207" s="1">
        <v>45856</v>
      </c>
      <c r="G207" t="s">
        <v>29</v>
      </c>
      <c r="H207" t="s">
        <v>30</v>
      </c>
      <c r="I207" t="s">
        <v>31</v>
      </c>
      <c r="J207" t="s">
        <v>621</v>
      </c>
      <c r="L207" t="s">
        <v>137</v>
      </c>
      <c r="M207" t="s">
        <v>138</v>
      </c>
      <c r="N207" t="s">
        <v>67</v>
      </c>
      <c r="P207" t="s">
        <v>5870</v>
      </c>
      <c r="Q207" s="1">
        <v>45848</v>
      </c>
      <c r="R207" s="1">
        <v>45851</v>
      </c>
      <c r="S207" t="s">
        <v>68</v>
      </c>
      <c r="T207" s="2">
        <v>1864512</v>
      </c>
      <c r="U207">
        <v>20</v>
      </c>
      <c r="V207">
        <v>0</v>
      </c>
      <c r="W207" s="2">
        <v>6065541</v>
      </c>
      <c r="X207">
        <v>0</v>
      </c>
      <c r="Y207" s="7">
        <v>1864512</v>
      </c>
      <c r="Z207" s="2">
        <v>372902</v>
      </c>
      <c r="AA207" s="5">
        <f t="shared" si="3"/>
        <v>372902</v>
      </c>
    </row>
    <row r="208" spans="1:27" x14ac:dyDescent="0.25">
      <c r="A208">
        <v>1503624</v>
      </c>
      <c r="B208" t="s">
        <v>143</v>
      </c>
      <c r="C208" t="s">
        <v>75</v>
      </c>
      <c r="D208" t="s">
        <v>144</v>
      </c>
      <c r="E208" s="1">
        <v>45813</v>
      </c>
      <c r="F208" s="1">
        <v>46173</v>
      </c>
      <c r="G208" t="s">
        <v>77</v>
      </c>
      <c r="H208" t="s">
        <v>30</v>
      </c>
      <c r="I208" t="s">
        <v>40</v>
      </c>
      <c r="J208" t="s">
        <v>145</v>
      </c>
      <c r="K208" t="s">
        <v>622</v>
      </c>
      <c r="L208" t="s">
        <v>623</v>
      </c>
      <c r="N208" t="s">
        <v>51</v>
      </c>
      <c r="P208" t="s">
        <v>5870</v>
      </c>
      <c r="Q208" s="1">
        <v>45849</v>
      </c>
      <c r="R208" s="1">
        <v>45849</v>
      </c>
      <c r="S208" t="s">
        <v>68</v>
      </c>
      <c r="T208" s="2">
        <v>4944</v>
      </c>
      <c r="U208">
        <v>14</v>
      </c>
      <c r="V208">
        <v>50</v>
      </c>
      <c r="W208" s="2">
        <v>18456</v>
      </c>
      <c r="X208">
        <v>0</v>
      </c>
      <c r="Y208" s="7">
        <v>4944</v>
      </c>
      <c r="Z208">
        <v>674</v>
      </c>
      <c r="AA208" s="5">
        <f t="shared" si="3"/>
        <v>337</v>
      </c>
    </row>
    <row r="209" spans="1:27" x14ac:dyDescent="0.25">
      <c r="A209">
        <v>1490306</v>
      </c>
      <c r="B209" t="s">
        <v>371</v>
      </c>
      <c r="C209" t="s">
        <v>371</v>
      </c>
      <c r="D209" t="s">
        <v>208</v>
      </c>
      <c r="E209" s="1">
        <v>45631</v>
      </c>
      <c r="F209" s="1">
        <v>45865</v>
      </c>
      <c r="G209" t="s">
        <v>77</v>
      </c>
      <c r="H209" t="s">
        <v>30</v>
      </c>
      <c r="I209" t="s">
        <v>40</v>
      </c>
      <c r="J209" t="s">
        <v>209</v>
      </c>
      <c r="K209" t="s">
        <v>577</v>
      </c>
      <c r="L209" t="s">
        <v>578</v>
      </c>
      <c r="M209" t="s">
        <v>66</v>
      </c>
      <c r="N209" t="s">
        <v>67</v>
      </c>
      <c r="P209" t="s">
        <v>5870</v>
      </c>
      <c r="Q209" s="1">
        <v>45849</v>
      </c>
      <c r="R209" s="1">
        <v>45849</v>
      </c>
      <c r="S209" t="s">
        <v>68</v>
      </c>
      <c r="T209" s="2">
        <v>100000</v>
      </c>
      <c r="U209">
        <v>2</v>
      </c>
      <c r="V209">
        <v>50</v>
      </c>
      <c r="W209" s="2">
        <v>245422</v>
      </c>
      <c r="X209">
        <v>0</v>
      </c>
      <c r="Y209" s="7">
        <v>100000</v>
      </c>
      <c r="Z209" s="2">
        <v>1720</v>
      </c>
      <c r="AA209" s="5">
        <f t="shared" si="3"/>
        <v>860</v>
      </c>
    </row>
    <row r="210" spans="1:27" x14ac:dyDescent="0.25">
      <c r="A210">
        <v>1500358</v>
      </c>
      <c r="B210" t="s">
        <v>624</v>
      </c>
      <c r="C210" t="s">
        <v>75</v>
      </c>
      <c r="D210" t="s">
        <v>447</v>
      </c>
      <c r="E210" s="1">
        <v>45803</v>
      </c>
      <c r="F210" s="1">
        <v>46142</v>
      </c>
      <c r="G210" t="s">
        <v>77</v>
      </c>
      <c r="H210" t="s">
        <v>30</v>
      </c>
      <c r="I210" t="s">
        <v>40</v>
      </c>
      <c r="J210" t="s">
        <v>625</v>
      </c>
      <c r="L210" t="s">
        <v>626</v>
      </c>
      <c r="N210" t="s">
        <v>227</v>
      </c>
      <c r="P210" t="s">
        <v>5870</v>
      </c>
      <c r="Q210" s="1">
        <v>45849</v>
      </c>
      <c r="R210" s="1">
        <v>45849</v>
      </c>
      <c r="S210" t="s">
        <v>449</v>
      </c>
      <c r="T210" s="2">
        <v>120000</v>
      </c>
      <c r="U210">
        <v>14</v>
      </c>
      <c r="V210">
        <v>50</v>
      </c>
      <c r="W210" s="2">
        <v>127464</v>
      </c>
      <c r="X210">
        <v>0</v>
      </c>
      <c r="Y210" s="7">
        <v>18947</v>
      </c>
      <c r="Z210" s="2">
        <v>2584</v>
      </c>
      <c r="AA210" s="5">
        <f t="shared" si="3"/>
        <v>1292</v>
      </c>
    </row>
    <row r="211" spans="1:27" x14ac:dyDescent="0.25">
      <c r="A211">
        <v>1483240</v>
      </c>
      <c r="B211" t="s">
        <v>156</v>
      </c>
      <c r="C211" t="s">
        <v>150</v>
      </c>
      <c r="D211" t="s">
        <v>157</v>
      </c>
      <c r="E211" s="1">
        <v>45665</v>
      </c>
      <c r="F211" s="1">
        <v>45991</v>
      </c>
      <c r="G211" t="s">
        <v>77</v>
      </c>
      <c r="H211" t="s">
        <v>30</v>
      </c>
      <c r="I211" t="s">
        <v>31</v>
      </c>
      <c r="J211" t="s">
        <v>158</v>
      </c>
      <c r="K211" t="s">
        <v>627</v>
      </c>
      <c r="L211" t="s">
        <v>628</v>
      </c>
      <c r="N211" t="s">
        <v>51</v>
      </c>
      <c r="P211" t="s">
        <v>5870</v>
      </c>
      <c r="Q211" s="1">
        <v>45849</v>
      </c>
      <c r="R211" s="1">
        <v>45849</v>
      </c>
      <c r="S211" t="s">
        <v>36</v>
      </c>
      <c r="T211" s="2">
        <v>18000</v>
      </c>
      <c r="U211">
        <v>14</v>
      </c>
      <c r="V211">
        <v>50</v>
      </c>
      <c r="W211" s="2">
        <v>318109</v>
      </c>
      <c r="X211">
        <v>0</v>
      </c>
      <c r="Y211" s="7">
        <v>24300</v>
      </c>
      <c r="Z211" s="2">
        <v>3314</v>
      </c>
      <c r="AA211" s="5">
        <f t="shared" si="3"/>
        <v>1657</v>
      </c>
    </row>
    <row r="212" spans="1:27" x14ac:dyDescent="0.25">
      <c r="A212">
        <v>1512158</v>
      </c>
      <c r="B212" t="s">
        <v>308</v>
      </c>
      <c r="C212" t="s">
        <v>75</v>
      </c>
      <c r="D212" t="s">
        <v>309</v>
      </c>
      <c r="E212" s="1">
        <v>45835</v>
      </c>
      <c r="F212" s="1">
        <v>46173</v>
      </c>
      <c r="G212" t="s">
        <v>77</v>
      </c>
      <c r="H212" t="s">
        <v>30</v>
      </c>
      <c r="I212" t="s">
        <v>40</v>
      </c>
      <c r="J212" t="s">
        <v>310</v>
      </c>
      <c r="K212" t="s">
        <v>629</v>
      </c>
      <c r="L212" t="s">
        <v>630</v>
      </c>
      <c r="N212" t="s">
        <v>51</v>
      </c>
      <c r="P212" t="s">
        <v>5870</v>
      </c>
      <c r="Q212" s="1">
        <v>45849</v>
      </c>
      <c r="R212" s="1">
        <v>45849</v>
      </c>
      <c r="S212" t="s">
        <v>36</v>
      </c>
      <c r="T212" s="2">
        <v>40000</v>
      </c>
      <c r="U212">
        <v>14</v>
      </c>
      <c r="V212">
        <v>50</v>
      </c>
      <c r="W212" s="2">
        <v>87443</v>
      </c>
      <c r="X212">
        <v>0</v>
      </c>
      <c r="Y212" s="7">
        <v>54000</v>
      </c>
      <c r="Z212" s="2">
        <v>7364</v>
      </c>
      <c r="AA212" s="5">
        <f t="shared" si="3"/>
        <v>3682</v>
      </c>
    </row>
    <row r="213" spans="1:27" x14ac:dyDescent="0.25">
      <c r="A213">
        <v>1503254</v>
      </c>
      <c r="B213" t="s">
        <v>186</v>
      </c>
      <c r="C213" t="s">
        <v>186</v>
      </c>
      <c r="D213" t="s">
        <v>187</v>
      </c>
      <c r="E213" s="1">
        <v>45621</v>
      </c>
      <c r="F213" s="1">
        <v>45921</v>
      </c>
      <c r="G213" t="s">
        <v>77</v>
      </c>
      <c r="H213" t="s">
        <v>30</v>
      </c>
      <c r="I213" t="s">
        <v>40</v>
      </c>
      <c r="J213" t="s">
        <v>188</v>
      </c>
      <c r="K213" t="s">
        <v>631</v>
      </c>
      <c r="L213" t="s">
        <v>632</v>
      </c>
      <c r="M213" t="s">
        <v>406</v>
      </c>
      <c r="N213" t="s">
        <v>67</v>
      </c>
      <c r="P213" t="s">
        <v>5870</v>
      </c>
      <c r="Q213" s="1">
        <v>45849</v>
      </c>
      <c r="R213" s="1">
        <v>45849</v>
      </c>
      <c r="S213" t="s">
        <v>68</v>
      </c>
      <c r="T213" s="2">
        <v>612500</v>
      </c>
      <c r="U213">
        <v>1</v>
      </c>
      <c r="V213">
        <v>50</v>
      </c>
      <c r="W213" s="2">
        <v>782164</v>
      </c>
      <c r="X213">
        <v>0</v>
      </c>
      <c r="Y213" s="7">
        <v>612500</v>
      </c>
      <c r="Z213" s="2">
        <v>8744</v>
      </c>
      <c r="AA213" s="5">
        <f t="shared" si="3"/>
        <v>4372</v>
      </c>
    </row>
    <row r="214" spans="1:27" x14ac:dyDescent="0.25">
      <c r="A214">
        <v>1506487</v>
      </c>
      <c r="B214" t="s">
        <v>174</v>
      </c>
      <c r="C214" t="s">
        <v>150</v>
      </c>
      <c r="D214" t="s">
        <v>175</v>
      </c>
      <c r="E214" s="1">
        <v>45551</v>
      </c>
      <c r="F214" s="1">
        <v>45871</v>
      </c>
      <c r="G214" t="s">
        <v>77</v>
      </c>
      <c r="H214" t="s">
        <v>30</v>
      </c>
      <c r="I214" t="s">
        <v>31</v>
      </c>
      <c r="J214" t="s">
        <v>176</v>
      </c>
      <c r="K214" t="s">
        <v>633</v>
      </c>
      <c r="L214" t="s">
        <v>634</v>
      </c>
      <c r="N214" t="s">
        <v>51</v>
      </c>
      <c r="P214" t="s">
        <v>5870</v>
      </c>
      <c r="Q214" s="1">
        <v>45849</v>
      </c>
      <c r="R214" s="1">
        <v>45849</v>
      </c>
      <c r="S214" t="s">
        <v>68</v>
      </c>
      <c r="T214" s="2">
        <v>90285</v>
      </c>
      <c r="U214">
        <v>14</v>
      </c>
      <c r="V214">
        <v>50</v>
      </c>
      <c r="W214" s="2">
        <v>512761</v>
      </c>
      <c r="X214">
        <v>0</v>
      </c>
      <c r="Y214" s="7">
        <v>90285</v>
      </c>
      <c r="Z214" s="2">
        <v>12312</v>
      </c>
      <c r="AA214" s="5">
        <f t="shared" si="3"/>
        <v>6156</v>
      </c>
    </row>
    <row r="215" spans="1:27" x14ac:dyDescent="0.25">
      <c r="A215">
        <v>1517432</v>
      </c>
      <c r="B215" t="s">
        <v>246</v>
      </c>
      <c r="C215" t="s">
        <v>247</v>
      </c>
      <c r="D215" t="s">
        <v>248</v>
      </c>
      <c r="E215" s="1">
        <v>45807</v>
      </c>
      <c r="F215" s="1">
        <v>46142</v>
      </c>
      <c r="G215" t="s">
        <v>77</v>
      </c>
      <c r="H215" t="s">
        <v>30</v>
      </c>
      <c r="I215" t="s">
        <v>40</v>
      </c>
      <c r="J215" t="s">
        <v>249</v>
      </c>
      <c r="K215" t="s">
        <v>635</v>
      </c>
      <c r="L215" t="s">
        <v>636</v>
      </c>
      <c r="N215" t="s">
        <v>227</v>
      </c>
      <c r="P215" t="s">
        <v>5870</v>
      </c>
      <c r="Q215" s="1">
        <v>45849</v>
      </c>
      <c r="R215" s="1">
        <v>45849</v>
      </c>
      <c r="S215" t="s">
        <v>128</v>
      </c>
      <c r="T215" s="2">
        <v>81000</v>
      </c>
      <c r="U215">
        <v>14</v>
      </c>
      <c r="V215">
        <v>50</v>
      </c>
      <c r="W215" s="2">
        <v>593569</v>
      </c>
      <c r="X215">
        <v>0</v>
      </c>
      <c r="Y215" s="7">
        <v>95087</v>
      </c>
      <c r="Z215" s="2">
        <v>12966</v>
      </c>
      <c r="AA215" s="5">
        <f t="shared" si="3"/>
        <v>6483</v>
      </c>
    </row>
    <row r="216" spans="1:27" x14ac:dyDescent="0.25">
      <c r="A216">
        <v>1503479</v>
      </c>
      <c r="B216" t="s">
        <v>202</v>
      </c>
      <c r="C216" t="s">
        <v>75</v>
      </c>
      <c r="D216" t="s">
        <v>203</v>
      </c>
      <c r="E216" s="1">
        <v>45821</v>
      </c>
      <c r="F216" s="1">
        <v>45876</v>
      </c>
      <c r="G216" t="s">
        <v>77</v>
      </c>
      <c r="H216" t="s">
        <v>30</v>
      </c>
      <c r="I216" t="s">
        <v>31</v>
      </c>
      <c r="J216" t="s">
        <v>204</v>
      </c>
      <c r="K216" t="s">
        <v>637</v>
      </c>
      <c r="L216" t="s">
        <v>638</v>
      </c>
      <c r="N216" t="s">
        <v>227</v>
      </c>
      <c r="P216" t="s">
        <v>5870</v>
      </c>
      <c r="Q216" s="1">
        <v>45849</v>
      </c>
      <c r="R216" s="1">
        <v>45849</v>
      </c>
      <c r="S216" t="s">
        <v>36</v>
      </c>
      <c r="T216" s="3">
        <v>77812.33</v>
      </c>
      <c r="U216">
        <v>14</v>
      </c>
      <c r="V216">
        <v>50</v>
      </c>
      <c r="W216" s="2">
        <v>368396</v>
      </c>
      <c r="X216">
        <v>0</v>
      </c>
      <c r="Y216" s="7">
        <v>105047</v>
      </c>
      <c r="Z216" s="2">
        <v>14325</v>
      </c>
      <c r="AA216" s="5">
        <f t="shared" si="3"/>
        <v>7162.5</v>
      </c>
    </row>
    <row r="217" spans="1:27" x14ac:dyDescent="0.25">
      <c r="A217">
        <v>1520655</v>
      </c>
      <c r="B217" t="s">
        <v>81</v>
      </c>
      <c r="C217" t="s">
        <v>82</v>
      </c>
      <c r="D217" t="s">
        <v>83</v>
      </c>
      <c r="E217" s="1">
        <v>45835</v>
      </c>
      <c r="F217" s="1">
        <v>46006</v>
      </c>
      <c r="G217" t="s">
        <v>77</v>
      </c>
      <c r="H217" t="s">
        <v>30</v>
      </c>
      <c r="I217" t="s">
        <v>40</v>
      </c>
      <c r="J217" t="s">
        <v>84</v>
      </c>
      <c r="K217" t="s">
        <v>585</v>
      </c>
      <c r="L217" t="s">
        <v>337</v>
      </c>
      <c r="N217" t="s">
        <v>270</v>
      </c>
      <c r="P217" t="s">
        <v>5870</v>
      </c>
      <c r="Q217" s="1">
        <v>45849</v>
      </c>
      <c r="R217" s="1">
        <v>45849</v>
      </c>
      <c r="S217" t="s">
        <v>68</v>
      </c>
      <c r="T217" s="2">
        <v>187500</v>
      </c>
      <c r="U217">
        <v>8</v>
      </c>
      <c r="V217">
        <v>50</v>
      </c>
      <c r="W217" s="2">
        <v>448210</v>
      </c>
      <c r="X217">
        <v>0</v>
      </c>
      <c r="Y217" s="7">
        <v>187500</v>
      </c>
      <c r="Z217" s="2">
        <v>14423</v>
      </c>
      <c r="AA217" s="5">
        <f t="shared" si="3"/>
        <v>7211.5</v>
      </c>
    </row>
    <row r="218" spans="1:27" x14ac:dyDescent="0.25">
      <c r="A218">
        <v>1480845</v>
      </c>
      <c r="B218" t="s">
        <v>639</v>
      </c>
      <c r="C218" t="s">
        <v>639</v>
      </c>
      <c r="D218" t="s">
        <v>640</v>
      </c>
      <c r="E218" s="1">
        <v>45685</v>
      </c>
      <c r="F218" s="1">
        <v>45914</v>
      </c>
      <c r="G218" t="s">
        <v>77</v>
      </c>
      <c r="H218" t="s">
        <v>30</v>
      </c>
      <c r="I218" t="s">
        <v>40</v>
      </c>
      <c r="J218" t="s">
        <v>641</v>
      </c>
      <c r="K218" t="s">
        <v>642</v>
      </c>
      <c r="L218" t="s">
        <v>643</v>
      </c>
      <c r="M218" t="s">
        <v>133</v>
      </c>
      <c r="N218" t="s">
        <v>67</v>
      </c>
      <c r="P218" t="s">
        <v>5870</v>
      </c>
      <c r="Q218" s="1">
        <v>45849</v>
      </c>
      <c r="R218" s="1">
        <v>45849</v>
      </c>
      <c r="S218" t="s">
        <v>68</v>
      </c>
      <c r="T218" s="2">
        <v>1600000</v>
      </c>
      <c r="U218">
        <v>1</v>
      </c>
      <c r="V218">
        <v>50</v>
      </c>
      <c r="W218" s="2">
        <v>317310</v>
      </c>
      <c r="X218">
        <v>0</v>
      </c>
      <c r="Y218" s="7">
        <v>1600000</v>
      </c>
      <c r="Z218" s="2">
        <v>15110</v>
      </c>
      <c r="AA218" s="5">
        <f t="shared" si="3"/>
        <v>7555</v>
      </c>
    </row>
    <row r="219" spans="1:27" x14ac:dyDescent="0.25">
      <c r="A219">
        <v>1511304</v>
      </c>
      <c r="B219" t="s">
        <v>389</v>
      </c>
      <c r="C219" t="s">
        <v>389</v>
      </c>
      <c r="D219" t="s">
        <v>390</v>
      </c>
      <c r="E219" s="1">
        <v>45531</v>
      </c>
      <c r="F219" s="1">
        <v>45985</v>
      </c>
      <c r="G219" t="s">
        <v>77</v>
      </c>
      <c r="H219" t="s">
        <v>30</v>
      </c>
      <c r="I219" t="s">
        <v>40</v>
      </c>
      <c r="J219" t="s">
        <v>391</v>
      </c>
      <c r="K219" t="s">
        <v>644</v>
      </c>
      <c r="L219" t="s">
        <v>645</v>
      </c>
      <c r="N219" t="s">
        <v>51</v>
      </c>
      <c r="P219" t="s">
        <v>5870</v>
      </c>
      <c r="Q219" s="1">
        <v>45849</v>
      </c>
      <c r="R219" s="1">
        <v>45849</v>
      </c>
      <c r="S219" t="s">
        <v>36</v>
      </c>
      <c r="T219" s="3">
        <v>731707.32</v>
      </c>
      <c r="U219">
        <v>2</v>
      </c>
      <c r="V219">
        <v>50</v>
      </c>
      <c r="W219" s="2">
        <v>652050</v>
      </c>
      <c r="X219">
        <v>0</v>
      </c>
      <c r="Y219" s="7">
        <v>987805</v>
      </c>
      <c r="Z219" s="2">
        <v>15904</v>
      </c>
      <c r="AA219" s="5">
        <f t="shared" si="3"/>
        <v>7952</v>
      </c>
    </row>
    <row r="220" spans="1:27" x14ac:dyDescent="0.25">
      <c r="A220">
        <v>1511349</v>
      </c>
      <c r="B220" t="s">
        <v>393</v>
      </c>
      <c r="C220" t="s">
        <v>393</v>
      </c>
      <c r="D220" t="s">
        <v>394</v>
      </c>
      <c r="E220" s="1">
        <v>45531</v>
      </c>
      <c r="F220" s="1">
        <v>45985</v>
      </c>
      <c r="G220" t="s">
        <v>77</v>
      </c>
      <c r="H220" t="s">
        <v>30</v>
      </c>
      <c r="I220" t="s">
        <v>40</v>
      </c>
      <c r="J220" t="s">
        <v>391</v>
      </c>
      <c r="K220" t="s">
        <v>644</v>
      </c>
      <c r="L220" t="s">
        <v>645</v>
      </c>
      <c r="N220" t="s">
        <v>51</v>
      </c>
      <c r="P220" t="s">
        <v>5870</v>
      </c>
      <c r="Q220" s="1">
        <v>45849</v>
      </c>
      <c r="R220" s="1">
        <v>45849</v>
      </c>
      <c r="S220" t="s">
        <v>36</v>
      </c>
      <c r="T220" s="3">
        <v>731707.32</v>
      </c>
      <c r="U220">
        <v>2</v>
      </c>
      <c r="V220">
        <v>50</v>
      </c>
      <c r="W220" s="2">
        <v>652050</v>
      </c>
      <c r="X220">
        <v>0</v>
      </c>
      <c r="Y220" s="7">
        <v>987805</v>
      </c>
      <c r="Z220" s="2">
        <v>15904</v>
      </c>
      <c r="AA220" s="5">
        <f t="shared" si="3"/>
        <v>7952</v>
      </c>
    </row>
    <row r="221" spans="1:27" x14ac:dyDescent="0.25">
      <c r="A221">
        <v>1518854</v>
      </c>
      <c r="B221" t="s">
        <v>196</v>
      </c>
      <c r="C221" t="s">
        <v>75</v>
      </c>
      <c r="D221" t="s">
        <v>197</v>
      </c>
      <c r="E221" s="1">
        <v>45772</v>
      </c>
      <c r="F221" s="1">
        <v>46112</v>
      </c>
      <c r="G221" t="s">
        <v>77</v>
      </c>
      <c r="H221" t="s">
        <v>30</v>
      </c>
      <c r="I221" t="s">
        <v>40</v>
      </c>
      <c r="J221" t="s">
        <v>198</v>
      </c>
      <c r="K221" t="s">
        <v>646</v>
      </c>
      <c r="L221" t="s">
        <v>647</v>
      </c>
      <c r="N221" t="s">
        <v>127</v>
      </c>
      <c r="P221" t="s">
        <v>5870</v>
      </c>
      <c r="Q221" s="1">
        <v>45849</v>
      </c>
      <c r="R221" s="1">
        <v>45849</v>
      </c>
      <c r="S221" t="s">
        <v>128</v>
      </c>
      <c r="T221" s="2">
        <v>108000</v>
      </c>
      <c r="U221">
        <v>14</v>
      </c>
      <c r="V221">
        <v>50</v>
      </c>
      <c r="W221" s="2">
        <v>216893</v>
      </c>
      <c r="X221">
        <v>0</v>
      </c>
      <c r="Y221" s="7">
        <v>126783</v>
      </c>
      <c r="Z221" s="2">
        <v>17289</v>
      </c>
      <c r="AA221" s="5">
        <f t="shared" si="3"/>
        <v>8644.5</v>
      </c>
    </row>
    <row r="222" spans="1:27" x14ac:dyDescent="0.25">
      <c r="A222">
        <v>1517349</v>
      </c>
      <c r="B222" t="s">
        <v>648</v>
      </c>
      <c r="C222" t="s">
        <v>75</v>
      </c>
      <c r="D222" t="s">
        <v>649</v>
      </c>
      <c r="E222" s="1">
        <v>45778</v>
      </c>
      <c r="F222" s="1">
        <v>46142</v>
      </c>
      <c r="G222" t="s">
        <v>77</v>
      </c>
      <c r="H222" t="s">
        <v>30</v>
      </c>
      <c r="I222" t="s">
        <v>40</v>
      </c>
      <c r="J222" t="s">
        <v>650</v>
      </c>
      <c r="K222" t="s">
        <v>651</v>
      </c>
      <c r="N222" t="s">
        <v>155</v>
      </c>
      <c r="P222" t="s">
        <v>5870</v>
      </c>
      <c r="Q222" s="1">
        <v>45849</v>
      </c>
      <c r="R222" s="1">
        <v>45849</v>
      </c>
      <c r="S222" t="s">
        <v>128</v>
      </c>
      <c r="T222" s="2">
        <v>135000</v>
      </c>
      <c r="U222">
        <v>14</v>
      </c>
      <c r="V222">
        <v>50</v>
      </c>
      <c r="W222" s="2">
        <v>768120</v>
      </c>
      <c r="X222">
        <v>0</v>
      </c>
      <c r="Y222" s="7">
        <v>158478</v>
      </c>
      <c r="Z222" s="2">
        <v>21611</v>
      </c>
      <c r="AA222" s="5">
        <f t="shared" si="3"/>
        <v>10805.5</v>
      </c>
    </row>
    <row r="223" spans="1:27" x14ac:dyDescent="0.25">
      <c r="A223">
        <v>1490341</v>
      </c>
      <c r="B223" t="s">
        <v>407</v>
      </c>
      <c r="C223" t="s">
        <v>407</v>
      </c>
      <c r="D223" t="s">
        <v>208</v>
      </c>
      <c r="E223" s="1">
        <v>45631</v>
      </c>
      <c r="F223" s="1">
        <v>45865</v>
      </c>
      <c r="G223" t="s">
        <v>77</v>
      </c>
      <c r="H223" t="s">
        <v>30</v>
      </c>
      <c r="I223" t="s">
        <v>40</v>
      </c>
      <c r="J223" t="s">
        <v>209</v>
      </c>
      <c r="K223" t="s">
        <v>577</v>
      </c>
      <c r="L223" t="s">
        <v>578</v>
      </c>
      <c r="M223" t="s">
        <v>66</v>
      </c>
      <c r="N223" t="s">
        <v>67</v>
      </c>
      <c r="P223" t="s">
        <v>5870</v>
      </c>
      <c r="Q223" s="1">
        <v>45849</v>
      </c>
      <c r="R223" s="1">
        <v>45849</v>
      </c>
      <c r="S223" t="s">
        <v>68</v>
      </c>
      <c r="T223" s="2">
        <v>1506250</v>
      </c>
      <c r="U223">
        <v>1</v>
      </c>
      <c r="V223">
        <v>50</v>
      </c>
      <c r="W223" s="2">
        <v>116000</v>
      </c>
      <c r="X223">
        <v>0</v>
      </c>
      <c r="Y223" s="7">
        <v>1506250</v>
      </c>
      <c r="Z223" s="2">
        <v>21841</v>
      </c>
      <c r="AA223" s="5">
        <f t="shared" si="3"/>
        <v>10920.5</v>
      </c>
    </row>
    <row r="224" spans="1:27" x14ac:dyDescent="0.25">
      <c r="A224">
        <v>1506120</v>
      </c>
      <c r="B224" t="s">
        <v>652</v>
      </c>
      <c r="C224" t="s">
        <v>150</v>
      </c>
      <c r="D224" t="s">
        <v>653</v>
      </c>
      <c r="E224" s="1">
        <v>45586</v>
      </c>
      <c r="F224" s="1">
        <v>45808</v>
      </c>
      <c r="G224" t="s">
        <v>77</v>
      </c>
      <c r="H224" t="s">
        <v>30</v>
      </c>
      <c r="I224" t="s">
        <v>40</v>
      </c>
      <c r="J224" t="s">
        <v>654</v>
      </c>
      <c r="K224" t="s">
        <v>655</v>
      </c>
      <c r="L224" t="s">
        <v>656</v>
      </c>
      <c r="N224" t="s">
        <v>657</v>
      </c>
      <c r="P224" t="s">
        <v>5870</v>
      </c>
      <c r="Q224" s="1">
        <v>45849</v>
      </c>
      <c r="R224" s="1">
        <v>45849</v>
      </c>
      <c r="S224" t="s">
        <v>36</v>
      </c>
      <c r="T224" s="2">
        <v>147200</v>
      </c>
      <c r="U224">
        <v>14</v>
      </c>
      <c r="V224">
        <v>50</v>
      </c>
      <c r="W224" s="2">
        <v>403076</v>
      </c>
      <c r="X224">
        <v>0</v>
      </c>
      <c r="Y224" s="7">
        <v>172800</v>
      </c>
      <c r="Z224" s="2">
        <v>23564</v>
      </c>
      <c r="AA224" s="5">
        <f t="shared" si="3"/>
        <v>11782</v>
      </c>
    </row>
    <row r="225" spans="1:27" x14ac:dyDescent="0.25">
      <c r="A225">
        <v>1508590</v>
      </c>
      <c r="B225" t="s">
        <v>501</v>
      </c>
      <c r="C225" t="s">
        <v>501</v>
      </c>
      <c r="D225" t="s">
        <v>502</v>
      </c>
      <c r="E225" s="1">
        <v>45613</v>
      </c>
      <c r="F225" s="1">
        <v>45912</v>
      </c>
      <c r="G225" t="s">
        <v>77</v>
      </c>
      <c r="H225" t="s">
        <v>30</v>
      </c>
      <c r="I225" t="s">
        <v>40</v>
      </c>
      <c r="J225" t="s">
        <v>503</v>
      </c>
      <c r="K225" t="s">
        <v>210</v>
      </c>
      <c r="L225" t="s">
        <v>211</v>
      </c>
      <c r="M225" t="s">
        <v>212</v>
      </c>
      <c r="N225" t="s">
        <v>213</v>
      </c>
      <c r="P225" t="s">
        <v>5870</v>
      </c>
      <c r="Q225" s="1">
        <v>45849</v>
      </c>
      <c r="R225" s="1">
        <v>45849</v>
      </c>
      <c r="S225" t="s">
        <v>68</v>
      </c>
      <c r="T225" s="3">
        <v>1645540.5</v>
      </c>
      <c r="U225">
        <v>2</v>
      </c>
      <c r="V225">
        <v>50</v>
      </c>
      <c r="W225" s="2">
        <v>734468</v>
      </c>
      <c r="X225">
        <v>0</v>
      </c>
      <c r="Y225" s="7">
        <v>1645541</v>
      </c>
      <c r="Z225" s="2">
        <v>25963</v>
      </c>
      <c r="AA225" s="5">
        <f t="shared" si="3"/>
        <v>12981.5</v>
      </c>
    </row>
    <row r="226" spans="1:27" x14ac:dyDescent="0.25">
      <c r="A226">
        <v>1469524</v>
      </c>
      <c r="B226" t="s">
        <v>207</v>
      </c>
      <c r="C226" t="s">
        <v>207</v>
      </c>
      <c r="D226" t="s">
        <v>208</v>
      </c>
      <c r="E226" s="1">
        <v>45631</v>
      </c>
      <c r="F226" s="1">
        <v>45865</v>
      </c>
      <c r="G226" t="s">
        <v>77</v>
      </c>
      <c r="H226" t="s">
        <v>30</v>
      </c>
      <c r="I226" t="s">
        <v>40</v>
      </c>
      <c r="J226" t="s">
        <v>209</v>
      </c>
      <c r="K226" t="s">
        <v>577</v>
      </c>
      <c r="L226" t="s">
        <v>578</v>
      </c>
      <c r="M226" t="s">
        <v>66</v>
      </c>
      <c r="N226" t="s">
        <v>67</v>
      </c>
      <c r="P226" t="s">
        <v>5870</v>
      </c>
      <c r="Q226" s="1">
        <v>45849</v>
      </c>
      <c r="R226" s="1">
        <v>45849</v>
      </c>
      <c r="S226" t="s">
        <v>68</v>
      </c>
      <c r="T226" s="2">
        <v>1703143</v>
      </c>
      <c r="U226">
        <v>2</v>
      </c>
      <c r="V226">
        <v>50</v>
      </c>
      <c r="W226" s="2">
        <v>516000</v>
      </c>
      <c r="X226">
        <v>0</v>
      </c>
      <c r="Y226" s="7">
        <v>1703143</v>
      </c>
      <c r="Z226" s="2">
        <v>29294</v>
      </c>
      <c r="AA226" s="5">
        <f t="shared" si="3"/>
        <v>14647</v>
      </c>
    </row>
    <row r="227" spans="1:27" x14ac:dyDescent="0.25">
      <c r="A227">
        <v>1478458</v>
      </c>
      <c r="B227" t="s">
        <v>662</v>
      </c>
      <c r="C227" t="s">
        <v>662</v>
      </c>
      <c r="D227" t="s">
        <v>208</v>
      </c>
      <c r="E227" s="1">
        <v>45677</v>
      </c>
      <c r="F227" s="1">
        <v>45869</v>
      </c>
      <c r="G227" t="s">
        <v>77</v>
      </c>
      <c r="H227" t="s">
        <v>30</v>
      </c>
      <c r="I227" t="s">
        <v>40</v>
      </c>
      <c r="J227" t="s">
        <v>663</v>
      </c>
      <c r="K227" t="s">
        <v>664</v>
      </c>
      <c r="L227" t="s">
        <v>234</v>
      </c>
      <c r="N227" t="s">
        <v>227</v>
      </c>
      <c r="P227" t="s">
        <v>5870</v>
      </c>
      <c r="Q227" s="1">
        <v>45849</v>
      </c>
      <c r="R227" s="1">
        <v>45849</v>
      </c>
      <c r="S227" t="s">
        <v>68</v>
      </c>
      <c r="T227" s="2">
        <v>1802041</v>
      </c>
      <c r="U227">
        <v>2</v>
      </c>
      <c r="V227">
        <v>50</v>
      </c>
      <c r="W227" s="2">
        <v>167530</v>
      </c>
      <c r="X227">
        <v>0</v>
      </c>
      <c r="Y227" s="7">
        <v>1802041</v>
      </c>
      <c r="Z227" s="2">
        <v>30190</v>
      </c>
      <c r="AA227" s="5">
        <f t="shared" si="3"/>
        <v>15095</v>
      </c>
    </row>
    <row r="228" spans="1:27" x14ac:dyDescent="0.25">
      <c r="A228">
        <v>1508422</v>
      </c>
      <c r="B228" t="s">
        <v>397</v>
      </c>
      <c r="C228" t="s">
        <v>75</v>
      </c>
      <c r="D228" t="s">
        <v>398</v>
      </c>
      <c r="E228" s="1">
        <v>45840</v>
      </c>
      <c r="F228" s="1">
        <v>45850</v>
      </c>
      <c r="G228" t="s">
        <v>77</v>
      </c>
      <c r="H228" t="s">
        <v>30</v>
      </c>
      <c r="I228" t="s">
        <v>31</v>
      </c>
      <c r="J228" t="s">
        <v>399</v>
      </c>
      <c r="K228" t="s">
        <v>665</v>
      </c>
      <c r="L228" t="s">
        <v>666</v>
      </c>
      <c r="N228" t="s">
        <v>667</v>
      </c>
      <c r="P228" t="s">
        <v>5870</v>
      </c>
      <c r="Q228" s="1">
        <v>45849</v>
      </c>
      <c r="R228" s="1">
        <v>45849</v>
      </c>
      <c r="S228" t="s">
        <v>128</v>
      </c>
      <c r="T228" s="2">
        <v>193500</v>
      </c>
      <c r="U228">
        <v>14</v>
      </c>
      <c r="V228">
        <v>50</v>
      </c>
      <c r="W228" s="2">
        <v>83968</v>
      </c>
      <c r="X228">
        <v>0</v>
      </c>
      <c r="Y228" s="7">
        <v>227152</v>
      </c>
      <c r="Z228" s="2">
        <v>30975</v>
      </c>
      <c r="AA228" s="5">
        <f t="shared" si="3"/>
        <v>15487.5</v>
      </c>
    </row>
    <row r="229" spans="1:27" x14ac:dyDescent="0.25">
      <c r="A229">
        <v>1478336</v>
      </c>
      <c r="B229" t="s">
        <v>668</v>
      </c>
      <c r="C229" t="s">
        <v>668</v>
      </c>
      <c r="D229" t="s">
        <v>208</v>
      </c>
      <c r="E229" s="1">
        <v>45677</v>
      </c>
      <c r="F229" s="1">
        <v>45869</v>
      </c>
      <c r="G229" t="s">
        <v>77</v>
      </c>
      <c r="H229" t="s">
        <v>30</v>
      </c>
      <c r="I229" t="s">
        <v>40</v>
      </c>
      <c r="J229" t="s">
        <v>663</v>
      </c>
      <c r="K229" t="s">
        <v>664</v>
      </c>
      <c r="L229" t="s">
        <v>234</v>
      </c>
      <c r="N229" t="s">
        <v>227</v>
      </c>
      <c r="P229" t="s">
        <v>5870</v>
      </c>
      <c r="Q229" s="1">
        <v>45849</v>
      </c>
      <c r="R229" s="1">
        <v>45849</v>
      </c>
      <c r="S229" t="s">
        <v>68</v>
      </c>
      <c r="T229" s="2">
        <v>1977009</v>
      </c>
      <c r="U229">
        <v>2</v>
      </c>
      <c r="V229">
        <v>50</v>
      </c>
      <c r="W229" s="2">
        <v>851395</v>
      </c>
      <c r="X229">
        <v>0</v>
      </c>
      <c r="Y229" s="7">
        <v>1977009</v>
      </c>
      <c r="Z229" s="2">
        <v>37666</v>
      </c>
      <c r="AA229" s="5">
        <f t="shared" si="3"/>
        <v>18833</v>
      </c>
    </row>
    <row r="230" spans="1:27" x14ac:dyDescent="0.25">
      <c r="A230">
        <v>1504927</v>
      </c>
      <c r="B230" t="s">
        <v>605</v>
      </c>
      <c r="C230" t="s">
        <v>150</v>
      </c>
      <c r="D230" t="s">
        <v>606</v>
      </c>
      <c r="E230" s="1">
        <v>45401</v>
      </c>
      <c r="F230" s="1">
        <v>45900</v>
      </c>
      <c r="G230" t="s">
        <v>77</v>
      </c>
      <c r="H230" t="s">
        <v>30</v>
      </c>
      <c r="I230" t="s">
        <v>31</v>
      </c>
      <c r="J230" t="s">
        <v>607</v>
      </c>
      <c r="K230" t="s">
        <v>589</v>
      </c>
      <c r="L230" t="s">
        <v>590</v>
      </c>
      <c r="N230" t="s">
        <v>44</v>
      </c>
      <c r="P230" t="s">
        <v>5870</v>
      </c>
      <c r="Q230" s="1">
        <v>45849</v>
      </c>
      <c r="R230" s="1">
        <v>45849</v>
      </c>
      <c r="S230" t="s">
        <v>36</v>
      </c>
      <c r="T230" s="2">
        <v>288000</v>
      </c>
      <c r="U230">
        <v>14</v>
      </c>
      <c r="V230">
        <v>50</v>
      </c>
      <c r="W230" s="2">
        <v>1276718</v>
      </c>
      <c r="X230">
        <v>0</v>
      </c>
      <c r="Y230" s="7">
        <v>338087</v>
      </c>
      <c r="Z230" s="2">
        <v>46103</v>
      </c>
      <c r="AA230" s="5">
        <f t="shared" si="3"/>
        <v>23051.5</v>
      </c>
    </row>
    <row r="231" spans="1:27" x14ac:dyDescent="0.25">
      <c r="A231">
        <v>1492093</v>
      </c>
      <c r="B231" t="s">
        <v>658</v>
      </c>
      <c r="C231" t="s">
        <v>62</v>
      </c>
      <c r="D231" t="s">
        <v>659</v>
      </c>
      <c r="E231" s="1">
        <v>45721</v>
      </c>
      <c r="F231" s="1">
        <v>45856</v>
      </c>
      <c r="G231" t="s">
        <v>29</v>
      </c>
      <c r="H231" t="s">
        <v>30</v>
      </c>
      <c r="I231" t="s">
        <v>31</v>
      </c>
      <c r="J231" t="s">
        <v>660</v>
      </c>
      <c r="L231" t="s">
        <v>661</v>
      </c>
      <c r="M231" t="s">
        <v>133</v>
      </c>
      <c r="N231" t="s">
        <v>67</v>
      </c>
      <c r="P231" t="s">
        <v>5870</v>
      </c>
      <c r="Q231" s="1">
        <v>45849</v>
      </c>
      <c r="R231" s="1">
        <v>45851</v>
      </c>
      <c r="S231" t="s">
        <v>68</v>
      </c>
      <c r="T231" s="2">
        <v>120000</v>
      </c>
      <c r="U231">
        <v>20</v>
      </c>
      <c r="V231">
        <v>0</v>
      </c>
      <c r="W231" s="2">
        <v>24000</v>
      </c>
      <c r="X231">
        <v>0</v>
      </c>
      <c r="Y231" s="7">
        <v>120000</v>
      </c>
      <c r="Z231" s="2">
        <v>24000</v>
      </c>
      <c r="AA231" s="5">
        <f t="shared" si="3"/>
        <v>24000</v>
      </c>
    </row>
    <row r="232" spans="1:27" x14ac:dyDescent="0.25">
      <c r="A232">
        <v>1498049</v>
      </c>
      <c r="B232" t="s">
        <v>669</v>
      </c>
      <c r="C232" t="s">
        <v>669</v>
      </c>
      <c r="D232" t="s">
        <v>670</v>
      </c>
      <c r="E232" s="1">
        <v>45531</v>
      </c>
      <c r="F232" s="1">
        <v>45995</v>
      </c>
      <c r="G232" t="s">
        <v>77</v>
      </c>
      <c r="H232" t="s">
        <v>30</v>
      </c>
      <c r="I232" t="s">
        <v>40</v>
      </c>
      <c r="J232" t="s">
        <v>671</v>
      </c>
      <c r="K232" t="s">
        <v>672</v>
      </c>
      <c r="L232" t="s">
        <v>590</v>
      </c>
      <c r="N232" t="s">
        <v>44</v>
      </c>
      <c r="P232" t="s">
        <v>5870</v>
      </c>
      <c r="Q232" s="1">
        <v>45849</v>
      </c>
      <c r="R232" s="1">
        <v>45849</v>
      </c>
      <c r="S232" t="s">
        <v>68</v>
      </c>
      <c r="T232" s="2">
        <v>2080000</v>
      </c>
      <c r="U232">
        <v>3</v>
      </c>
      <c r="V232">
        <v>50</v>
      </c>
      <c r="W232" s="2">
        <v>250000</v>
      </c>
      <c r="X232" s="2">
        <v>90000000</v>
      </c>
      <c r="Y232" s="7">
        <v>2080000</v>
      </c>
      <c r="Z232" s="2">
        <v>52000</v>
      </c>
      <c r="AA232" s="5">
        <f t="shared" si="3"/>
        <v>26000</v>
      </c>
    </row>
    <row r="233" spans="1:27" x14ac:dyDescent="0.25">
      <c r="A233">
        <v>1517506</v>
      </c>
      <c r="B233" t="s">
        <v>415</v>
      </c>
      <c r="C233" t="s">
        <v>75</v>
      </c>
      <c r="D233" t="s">
        <v>416</v>
      </c>
      <c r="E233" s="1">
        <v>45757</v>
      </c>
      <c r="F233" s="1">
        <v>46112</v>
      </c>
      <c r="G233" t="s">
        <v>77</v>
      </c>
      <c r="H233" t="s">
        <v>30</v>
      </c>
      <c r="I233" t="s">
        <v>31</v>
      </c>
      <c r="J233" t="s">
        <v>417</v>
      </c>
      <c r="K233" t="s">
        <v>673</v>
      </c>
      <c r="L233" t="s">
        <v>278</v>
      </c>
      <c r="N233" t="s">
        <v>127</v>
      </c>
      <c r="P233" t="s">
        <v>5870</v>
      </c>
      <c r="Q233" s="1">
        <v>45849</v>
      </c>
      <c r="R233" s="1">
        <v>45849</v>
      </c>
      <c r="S233" t="s">
        <v>128</v>
      </c>
      <c r="T233" s="2">
        <v>370000</v>
      </c>
      <c r="U233">
        <v>14</v>
      </c>
      <c r="V233">
        <v>50</v>
      </c>
      <c r="W233" s="2">
        <v>2534581</v>
      </c>
      <c r="X233">
        <v>0</v>
      </c>
      <c r="Y233" s="7">
        <v>434348</v>
      </c>
      <c r="Z233" s="2">
        <v>59229</v>
      </c>
      <c r="AA233" s="5">
        <f t="shared" si="3"/>
        <v>29614.5</v>
      </c>
    </row>
    <row r="234" spans="1:27" x14ac:dyDescent="0.25">
      <c r="A234">
        <v>1495561</v>
      </c>
      <c r="B234" t="s">
        <v>410</v>
      </c>
      <c r="C234" t="s">
        <v>410</v>
      </c>
      <c r="D234" t="s">
        <v>411</v>
      </c>
      <c r="E234" s="1">
        <v>45629</v>
      </c>
      <c r="F234" s="1">
        <v>45908</v>
      </c>
      <c r="G234" t="s">
        <v>77</v>
      </c>
      <c r="H234" t="s">
        <v>30</v>
      </c>
      <c r="I234" t="s">
        <v>40</v>
      </c>
      <c r="J234" t="s">
        <v>412</v>
      </c>
      <c r="K234" t="s">
        <v>674</v>
      </c>
      <c r="L234" t="s">
        <v>675</v>
      </c>
      <c r="N234" t="s">
        <v>51</v>
      </c>
      <c r="P234" t="s">
        <v>5870</v>
      </c>
      <c r="Q234" s="1">
        <v>45849</v>
      </c>
      <c r="R234" s="1">
        <v>45849</v>
      </c>
      <c r="S234" t="s">
        <v>68</v>
      </c>
      <c r="T234" s="3">
        <v>2499999.9900000002</v>
      </c>
      <c r="U234">
        <v>2</v>
      </c>
      <c r="V234">
        <v>50</v>
      </c>
      <c r="W234" s="2">
        <v>3579774</v>
      </c>
      <c r="X234">
        <v>0</v>
      </c>
      <c r="Y234" s="7">
        <v>3375000</v>
      </c>
      <c r="Z234" s="2">
        <v>82009</v>
      </c>
      <c r="AA234" s="5">
        <f t="shared" si="3"/>
        <v>41004.5</v>
      </c>
    </row>
    <row r="235" spans="1:27" x14ac:dyDescent="0.25">
      <c r="A235">
        <v>1505688</v>
      </c>
      <c r="B235" t="s">
        <v>419</v>
      </c>
      <c r="C235" t="s">
        <v>150</v>
      </c>
      <c r="D235" t="s">
        <v>420</v>
      </c>
      <c r="E235" s="1">
        <v>45566</v>
      </c>
      <c r="F235" s="1">
        <v>45808</v>
      </c>
      <c r="G235" t="s">
        <v>77</v>
      </c>
      <c r="H235" t="s">
        <v>30</v>
      </c>
      <c r="I235" t="s">
        <v>40</v>
      </c>
      <c r="J235" t="s">
        <v>421</v>
      </c>
      <c r="K235" t="s">
        <v>682</v>
      </c>
      <c r="L235" t="s">
        <v>683</v>
      </c>
      <c r="N235" t="s">
        <v>252</v>
      </c>
      <c r="P235" t="s">
        <v>5870</v>
      </c>
      <c r="Q235" s="1">
        <v>45849</v>
      </c>
      <c r="R235" s="1">
        <v>45849</v>
      </c>
      <c r="S235" t="s">
        <v>68</v>
      </c>
      <c r="T235" s="2">
        <v>552000</v>
      </c>
      <c r="U235">
        <v>14</v>
      </c>
      <c r="V235">
        <v>50</v>
      </c>
      <c r="W235" s="2">
        <v>2461044</v>
      </c>
      <c r="X235">
        <v>0</v>
      </c>
      <c r="Y235" s="7">
        <v>648000</v>
      </c>
      <c r="Z235" s="2">
        <v>88364</v>
      </c>
      <c r="AA235" s="5">
        <f t="shared" si="3"/>
        <v>44182</v>
      </c>
    </row>
    <row r="236" spans="1:27" x14ac:dyDescent="0.25">
      <c r="A236">
        <v>1485948</v>
      </c>
      <c r="B236" t="s">
        <v>676</v>
      </c>
      <c r="C236" t="s">
        <v>677</v>
      </c>
      <c r="D236" t="s">
        <v>678</v>
      </c>
      <c r="E236" s="1">
        <v>45692</v>
      </c>
      <c r="F236" s="1">
        <v>45851</v>
      </c>
      <c r="G236" t="s">
        <v>47</v>
      </c>
      <c r="H236" t="s">
        <v>30</v>
      </c>
      <c r="I236" t="s">
        <v>40</v>
      </c>
      <c r="J236" t="s">
        <v>679</v>
      </c>
      <c r="K236" t="s">
        <v>680</v>
      </c>
      <c r="L236" t="s">
        <v>681</v>
      </c>
      <c r="M236" t="s">
        <v>80</v>
      </c>
      <c r="N236" t="s">
        <v>59</v>
      </c>
      <c r="P236" t="s">
        <v>5870</v>
      </c>
      <c r="Q236" s="1">
        <v>45849</v>
      </c>
      <c r="R236" s="1">
        <v>45851</v>
      </c>
      <c r="S236" t="s">
        <v>60</v>
      </c>
      <c r="T236" s="2">
        <v>940832</v>
      </c>
      <c r="U236">
        <v>14</v>
      </c>
      <c r="V236">
        <v>0</v>
      </c>
      <c r="W236" s="2">
        <v>85742</v>
      </c>
      <c r="X236">
        <v>0</v>
      </c>
      <c r="Y236" s="7">
        <v>628774</v>
      </c>
      <c r="Z236" s="2">
        <v>85742</v>
      </c>
      <c r="AA236" s="5">
        <f t="shared" si="3"/>
        <v>85742</v>
      </c>
    </row>
    <row r="237" spans="1:27" x14ac:dyDescent="0.25">
      <c r="A237">
        <v>1463857</v>
      </c>
      <c r="B237" t="s">
        <v>684</v>
      </c>
      <c r="C237" t="s">
        <v>62</v>
      </c>
      <c r="D237" t="s">
        <v>685</v>
      </c>
      <c r="E237" s="1">
        <v>45555</v>
      </c>
      <c r="F237" s="1">
        <v>46070</v>
      </c>
      <c r="G237" t="s">
        <v>29</v>
      </c>
      <c r="H237" t="s">
        <v>30</v>
      </c>
      <c r="I237" t="s">
        <v>31</v>
      </c>
      <c r="J237" t="s">
        <v>71</v>
      </c>
      <c r="L237" t="s">
        <v>686</v>
      </c>
      <c r="M237" t="s">
        <v>406</v>
      </c>
      <c r="N237" t="s">
        <v>67</v>
      </c>
      <c r="P237" t="s">
        <v>5870</v>
      </c>
      <c r="Q237" s="1">
        <v>45849</v>
      </c>
      <c r="R237" s="1">
        <v>45861</v>
      </c>
      <c r="S237" t="s">
        <v>68</v>
      </c>
      <c r="T237" s="2">
        <v>559890</v>
      </c>
      <c r="U237">
        <v>20</v>
      </c>
      <c r="V237">
        <v>0</v>
      </c>
      <c r="W237" s="2">
        <v>411000</v>
      </c>
      <c r="X237">
        <v>0</v>
      </c>
      <c r="Y237" s="7">
        <v>559890</v>
      </c>
      <c r="Z237" s="2">
        <v>111978</v>
      </c>
      <c r="AA237" s="5">
        <f t="shared" si="3"/>
        <v>111978</v>
      </c>
    </row>
    <row r="238" spans="1:27" x14ac:dyDescent="0.25">
      <c r="A238">
        <v>1492120</v>
      </c>
      <c r="B238" t="s">
        <v>687</v>
      </c>
      <c r="C238" t="s">
        <v>62</v>
      </c>
      <c r="D238" t="s">
        <v>688</v>
      </c>
      <c r="E238" s="1">
        <v>45721</v>
      </c>
      <c r="F238" s="1">
        <v>45861</v>
      </c>
      <c r="G238" t="s">
        <v>29</v>
      </c>
      <c r="H238" t="s">
        <v>30</v>
      </c>
      <c r="I238" t="s">
        <v>31</v>
      </c>
      <c r="J238" t="s">
        <v>689</v>
      </c>
      <c r="L238" t="s">
        <v>690</v>
      </c>
      <c r="M238" t="s">
        <v>133</v>
      </c>
      <c r="N238" t="s">
        <v>67</v>
      </c>
      <c r="P238" t="s">
        <v>5870</v>
      </c>
      <c r="Q238" s="1">
        <v>45849</v>
      </c>
      <c r="R238" s="1">
        <v>45856</v>
      </c>
      <c r="S238" t="s">
        <v>68</v>
      </c>
      <c r="T238" s="2">
        <v>1434700</v>
      </c>
      <c r="U238">
        <v>20</v>
      </c>
      <c r="V238">
        <v>0</v>
      </c>
      <c r="W238" s="2">
        <v>286940</v>
      </c>
      <c r="X238">
        <v>0</v>
      </c>
      <c r="Y238" s="7">
        <v>1434700</v>
      </c>
      <c r="Z238" s="2">
        <v>286940</v>
      </c>
      <c r="AA238" s="5">
        <f t="shared" si="3"/>
        <v>286940</v>
      </c>
    </row>
    <row r="239" spans="1:27" x14ac:dyDescent="0.25">
      <c r="A239">
        <v>1463856</v>
      </c>
      <c r="B239" t="s">
        <v>684</v>
      </c>
      <c r="C239" t="s">
        <v>62</v>
      </c>
      <c r="D239" t="s">
        <v>685</v>
      </c>
      <c r="E239" s="1">
        <v>45555</v>
      </c>
      <c r="F239" s="1">
        <v>46070</v>
      </c>
      <c r="G239" t="s">
        <v>29</v>
      </c>
      <c r="H239" t="s">
        <v>30</v>
      </c>
      <c r="I239" t="s">
        <v>31</v>
      </c>
      <c r="J239" t="s">
        <v>691</v>
      </c>
      <c r="L239" t="s">
        <v>686</v>
      </c>
      <c r="M239" t="s">
        <v>406</v>
      </c>
      <c r="N239" t="s">
        <v>67</v>
      </c>
      <c r="P239" t="s">
        <v>5870</v>
      </c>
      <c r="Q239" s="1">
        <v>45849</v>
      </c>
      <c r="R239" s="1">
        <v>45861</v>
      </c>
      <c r="S239" t="s">
        <v>68</v>
      </c>
      <c r="T239" s="2">
        <v>2037000</v>
      </c>
      <c r="U239">
        <v>20</v>
      </c>
      <c r="V239">
        <v>0</v>
      </c>
      <c r="W239" s="2">
        <v>411000</v>
      </c>
      <c r="X239">
        <v>0</v>
      </c>
      <c r="Y239" s="7">
        <v>2037000</v>
      </c>
      <c r="Z239" s="2">
        <v>407400</v>
      </c>
      <c r="AA239" s="5">
        <f t="shared" si="3"/>
        <v>407400</v>
      </c>
    </row>
    <row r="240" spans="1:27" x14ac:dyDescent="0.25">
      <c r="A240">
        <v>1494080</v>
      </c>
      <c r="B240" t="s">
        <v>692</v>
      </c>
      <c r="C240" t="s">
        <v>82</v>
      </c>
      <c r="D240" t="s">
        <v>693</v>
      </c>
      <c r="E240" s="1">
        <v>45800</v>
      </c>
      <c r="F240" s="1">
        <v>45954</v>
      </c>
      <c r="G240" t="s">
        <v>77</v>
      </c>
      <c r="H240" t="s">
        <v>30</v>
      </c>
      <c r="I240" t="s">
        <v>40</v>
      </c>
      <c r="J240" t="s">
        <v>694</v>
      </c>
      <c r="K240" t="s">
        <v>695</v>
      </c>
      <c r="M240" t="s">
        <v>696</v>
      </c>
      <c r="N240" t="s">
        <v>44</v>
      </c>
      <c r="P240" t="s">
        <v>5870</v>
      </c>
      <c r="Q240" s="1">
        <v>45850</v>
      </c>
      <c r="R240" s="1">
        <v>45850</v>
      </c>
      <c r="S240" t="s">
        <v>68</v>
      </c>
      <c r="T240" s="3">
        <v>27431.25</v>
      </c>
      <c r="U240">
        <v>8</v>
      </c>
      <c r="V240">
        <v>50</v>
      </c>
      <c r="W240" s="2">
        <v>144645</v>
      </c>
      <c r="X240">
        <v>0</v>
      </c>
      <c r="Y240" s="7">
        <v>27431</v>
      </c>
      <c r="Z240" s="2">
        <v>2110</v>
      </c>
      <c r="AA240" s="5">
        <f t="shared" si="3"/>
        <v>1055</v>
      </c>
    </row>
    <row r="241" spans="1:27" x14ac:dyDescent="0.25">
      <c r="A241">
        <v>1511961</v>
      </c>
      <c r="B241" t="s">
        <v>697</v>
      </c>
      <c r="C241" t="s">
        <v>82</v>
      </c>
      <c r="D241" t="s">
        <v>693</v>
      </c>
      <c r="E241" s="1">
        <v>45800</v>
      </c>
      <c r="F241" s="1">
        <v>45954</v>
      </c>
      <c r="G241" t="s">
        <v>77</v>
      </c>
      <c r="H241" t="s">
        <v>30</v>
      </c>
      <c r="I241" t="s">
        <v>40</v>
      </c>
      <c r="J241" t="s">
        <v>698</v>
      </c>
      <c r="K241" t="s">
        <v>695</v>
      </c>
      <c r="N241" t="s">
        <v>44</v>
      </c>
      <c r="P241" t="s">
        <v>5870</v>
      </c>
      <c r="Q241" s="1">
        <v>45850</v>
      </c>
      <c r="R241" s="1">
        <v>45850</v>
      </c>
      <c r="S241" t="s">
        <v>68</v>
      </c>
      <c r="T241" s="3">
        <v>27431.25</v>
      </c>
      <c r="U241">
        <v>8</v>
      </c>
      <c r="V241">
        <v>50</v>
      </c>
      <c r="W241" s="2">
        <v>95895</v>
      </c>
      <c r="X241">
        <v>0</v>
      </c>
      <c r="Y241" s="7">
        <v>27431</v>
      </c>
      <c r="Z241" s="2">
        <v>2110</v>
      </c>
      <c r="AA241" s="5">
        <f t="shared" si="3"/>
        <v>1055</v>
      </c>
    </row>
    <row r="242" spans="1:27" x14ac:dyDescent="0.25">
      <c r="A242">
        <v>1506893</v>
      </c>
      <c r="B242" t="s">
        <v>699</v>
      </c>
      <c r="C242" t="s">
        <v>150</v>
      </c>
      <c r="D242" t="s">
        <v>700</v>
      </c>
      <c r="E242" s="1">
        <v>45582</v>
      </c>
      <c r="F242" s="1">
        <v>45777</v>
      </c>
      <c r="G242" t="s">
        <v>77</v>
      </c>
      <c r="H242" t="s">
        <v>30</v>
      </c>
      <c r="I242" t="s">
        <v>40</v>
      </c>
      <c r="J242" t="s">
        <v>701</v>
      </c>
      <c r="K242" t="s">
        <v>702</v>
      </c>
      <c r="L242" t="s">
        <v>703</v>
      </c>
      <c r="N242" t="s">
        <v>51</v>
      </c>
      <c r="P242" t="s">
        <v>5870</v>
      </c>
      <c r="Q242" s="1">
        <v>45850</v>
      </c>
      <c r="R242" s="1">
        <v>45850</v>
      </c>
      <c r="S242" t="s">
        <v>68</v>
      </c>
      <c r="T242" s="2">
        <v>21696</v>
      </c>
      <c r="U242">
        <v>14</v>
      </c>
      <c r="V242">
        <v>50</v>
      </c>
      <c r="W242" s="2">
        <v>99580</v>
      </c>
      <c r="X242">
        <v>0</v>
      </c>
      <c r="Y242" s="7">
        <v>29290</v>
      </c>
      <c r="Z242" s="2">
        <v>3994</v>
      </c>
      <c r="AA242" s="5">
        <f t="shared" si="3"/>
        <v>1997</v>
      </c>
    </row>
    <row r="243" spans="1:27" x14ac:dyDescent="0.25">
      <c r="A243">
        <v>1512485</v>
      </c>
      <c r="B243" t="s">
        <v>365</v>
      </c>
      <c r="C243" t="s">
        <v>150</v>
      </c>
      <c r="D243" t="s">
        <v>366</v>
      </c>
      <c r="E243" s="1">
        <v>45695</v>
      </c>
      <c r="F243" s="1">
        <v>45930</v>
      </c>
      <c r="G243" t="s">
        <v>77</v>
      </c>
      <c r="H243" t="s">
        <v>30</v>
      </c>
      <c r="I243" t="s">
        <v>31</v>
      </c>
      <c r="J243" t="s">
        <v>367</v>
      </c>
      <c r="K243" t="s">
        <v>704</v>
      </c>
      <c r="L243" t="s">
        <v>323</v>
      </c>
      <c r="N243" t="s">
        <v>324</v>
      </c>
      <c r="P243" t="s">
        <v>5870</v>
      </c>
      <c r="Q243" s="1">
        <v>45850</v>
      </c>
      <c r="R243" s="1">
        <v>45850</v>
      </c>
      <c r="S243" t="s">
        <v>68</v>
      </c>
      <c r="T243" s="2">
        <v>36056</v>
      </c>
      <c r="U243">
        <v>14</v>
      </c>
      <c r="V243">
        <v>50</v>
      </c>
      <c r="W243" s="2">
        <v>264224</v>
      </c>
      <c r="X243">
        <v>0</v>
      </c>
      <c r="Y243" s="7">
        <v>36056</v>
      </c>
      <c r="Z243" s="2">
        <v>4917</v>
      </c>
      <c r="AA243" s="5">
        <f t="shared" si="3"/>
        <v>2458.5</v>
      </c>
    </row>
    <row r="244" spans="1:27" x14ac:dyDescent="0.25">
      <c r="A244">
        <v>1500477</v>
      </c>
      <c r="B244" t="s">
        <v>471</v>
      </c>
      <c r="C244" t="s">
        <v>472</v>
      </c>
      <c r="D244" t="s">
        <v>473</v>
      </c>
      <c r="E244" s="1">
        <v>45842</v>
      </c>
      <c r="F244" s="1">
        <v>45883</v>
      </c>
      <c r="G244" t="s">
        <v>77</v>
      </c>
      <c r="H244" t="s">
        <v>30</v>
      </c>
      <c r="I244" t="s">
        <v>40</v>
      </c>
      <c r="J244" t="s">
        <v>474</v>
      </c>
      <c r="K244" t="s">
        <v>705</v>
      </c>
      <c r="L244" t="s">
        <v>706</v>
      </c>
      <c r="M244" t="s">
        <v>107</v>
      </c>
      <c r="N244" t="s">
        <v>67</v>
      </c>
      <c r="P244" t="s">
        <v>5870</v>
      </c>
      <c r="Q244" s="1">
        <v>45850</v>
      </c>
      <c r="R244" s="1">
        <v>45850</v>
      </c>
      <c r="S244" t="s">
        <v>68</v>
      </c>
      <c r="T244" s="2">
        <v>66000</v>
      </c>
      <c r="U244">
        <v>8</v>
      </c>
      <c r="V244">
        <v>50</v>
      </c>
      <c r="W244" s="2">
        <v>108846</v>
      </c>
      <c r="X244">
        <v>0</v>
      </c>
      <c r="Y244" s="7">
        <v>66000</v>
      </c>
      <c r="Z244" s="2">
        <v>5077</v>
      </c>
      <c r="AA244" s="5">
        <f t="shared" si="3"/>
        <v>2538.5</v>
      </c>
    </row>
    <row r="245" spans="1:27" x14ac:dyDescent="0.25">
      <c r="A245">
        <v>1503625</v>
      </c>
      <c r="B245" t="s">
        <v>143</v>
      </c>
      <c r="C245" t="s">
        <v>75</v>
      </c>
      <c r="D245" t="s">
        <v>144</v>
      </c>
      <c r="E245" s="1">
        <v>45813</v>
      </c>
      <c r="F245" s="1">
        <v>46173</v>
      </c>
      <c r="G245" t="s">
        <v>77</v>
      </c>
      <c r="H245" t="s">
        <v>30</v>
      </c>
      <c r="I245" t="s">
        <v>40</v>
      </c>
      <c r="J245" t="s">
        <v>145</v>
      </c>
      <c r="K245" t="s">
        <v>707</v>
      </c>
      <c r="L245" t="s">
        <v>430</v>
      </c>
      <c r="N245" t="s">
        <v>51</v>
      </c>
      <c r="P245" t="s">
        <v>5870</v>
      </c>
      <c r="Q245" s="1">
        <v>45850</v>
      </c>
      <c r="R245" s="1">
        <v>45850</v>
      </c>
      <c r="S245" t="s">
        <v>68</v>
      </c>
      <c r="T245" s="2">
        <v>55723</v>
      </c>
      <c r="U245">
        <v>14</v>
      </c>
      <c r="V245">
        <v>50</v>
      </c>
      <c r="W245" s="2">
        <v>18456</v>
      </c>
      <c r="X245">
        <v>0</v>
      </c>
      <c r="Y245" s="7">
        <v>55723</v>
      </c>
      <c r="Z245" s="2">
        <v>7599</v>
      </c>
      <c r="AA245" s="5">
        <f t="shared" si="3"/>
        <v>3799.5</v>
      </c>
    </row>
    <row r="246" spans="1:27" x14ac:dyDescent="0.25">
      <c r="A246">
        <v>1503255</v>
      </c>
      <c r="B246" t="s">
        <v>186</v>
      </c>
      <c r="C246" t="s">
        <v>186</v>
      </c>
      <c r="D246" t="s">
        <v>187</v>
      </c>
      <c r="E246" s="1">
        <v>45621</v>
      </c>
      <c r="F246" s="1">
        <v>45921</v>
      </c>
      <c r="G246" t="s">
        <v>77</v>
      </c>
      <c r="H246" t="s">
        <v>30</v>
      </c>
      <c r="I246" t="s">
        <v>40</v>
      </c>
      <c r="J246" t="s">
        <v>188</v>
      </c>
      <c r="K246" t="s">
        <v>708</v>
      </c>
      <c r="L246" t="s">
        <v>709</v>
      </c>
      <c r="M246" t="s">
        <v>710</v>
      </c>
      <c r="N246" t="s">
        <v>67</v>
      </c>
      <c r="P246" t="s">
        <v>5870</v>
      </c>
      <c r="Q246" s="1">
        <v>45850</v>
      </c>
      <c r="R246" s="1">
        <v>45850</v>
      </c>
      <c r="S246" t="s">
        <v>68</v>
      </c>
      <c r="T246" s="2">
        <v>612500</v>
      </c>
      <c r="U246">
        <v>1</v>
      </c>
      <c r="V246">
        <v>50</v>
      </c>
      <c r="W246" s="2">
        <v>782164</v>
      </c>
      <c r="X246">
        <v>0</v>
      </c>
      <c r="Y246" s="7">
        <v>612500</v>
      </c>
      <c r="Z246" s="2">
        <v>8744</v>
      </c>
      <c r="AA246" s="5">
        <f t="shared" si="3"/>
        <v>4372</v>
      </c>
    </row>
    <row r="247" spans="1:27" x14ac:dyDescent="0.25">
      <c r="A247">
        <v>1518855</v>
      </c>
      <c r="B247" t="s">
        <v>196</v>
      </c>
      <c r="C247" t="s">
        <v>75</v>
      </c>
      <c r="D247" t="s">
        <v>197</v>
      </c>
      <c r="E247" s="1">
        <v>45772</v>
      </c>
      <c r="F247" s="1">
        <v>46112</v>
      </c>
      <c r="G247" t="s">
        <v>77</v>
      </c>
      <c r="H247" t="s">
        <v>30</v>
      </c>
      <c r="I247" t="s">
        <v>40</v>
      </c>
      <c r="J247" t="s">
        <v>198</v>
      </c>
      <c r="K247" t="s">
        <v>711</v>
      </c>
      <c r="L247" t="s">
        <v>525</v>
      </c>
      <c r="N247" t="s">
        <v>155</v>
      </c>
      <c r="P247" t="s">
        <v>5870</v>
      </c>
      <c r="Q247" s="1">
        <v>45850</v>
      </c>
      <c r="R247" s="1">
        <v>45850</v>
      </c>
      <c r="S247" t="s">
        <v>128</v>
      </c>
      <c r="T247" s="2">
        <v>72000</v>
      </c>
      <c r="U247">
        <v>14</v>
      </c>
      <c r="V247">
        <v>50</v>
      </c>
      <c r="W247" s="2">
        <v>216893</v>
      </c>
      <c r="X247">
        <v>0</v>
      </c>
      <c r="Y247" s="7">
        <v>84522</v>
      </c>
      <c r="Z247" s="2">
        <v>11526</v>
      </c>
      <c r="AA247" s="5">
        <f t="shared" si="3"/>
        <v>5763</v>
      </c>
    </row>
    <row r="248" spans="1:27" x14ac:dyDescent="0.25">
      <c r="A248">
        <v>1506488</v>
      </c>
      <c r="B248" t="s">
        <v>174</v>
      </c>
      <c r="C248" t="s">
        <v>150</v>
      </c>
      <c r="D248" t="s">
        <v>175</v>
      </c>
      <c r="E248" s="1">
        <v>45551</v>
      </c>
      <c r="F248" s="1">
        <v>45871</v>
      </c>
      <c r="G248" t="s">
        <v>77</v>
      </c>
      <c r="H248" t="s">
        <v>30</v>
      </c>
      <c r="I248" t="s">
        <v>31</v>
      </c>
      <c r="J248" t="s">
        <v>176</v>
      </c>
      <c r="K248" t="s">
        <v>454</v>
      </c>
      <c r="L248" t="s">
        <v>455</v>
      </c>
      <c r="N248" t="s">
        <v>51</v>
      </c>
      <c r="P248" t="s">
        <v>5870</v>
      </c>
      <c r="Q248" s="1">
        <v>45850</v>
      </c>
      <c r="R248" s="1">
        <v>45850</v>
      </c>
      <c r="S248" t="s">
        <v>68</v>
      </c>
      <c r="T248" s="2">
        <v>90285</v>
      </c>
      <c r="U248">
        <v>14</v>
      </c>
      <c r="V248">
        <v>50</v>
      </c>
      <c r="W248" s="2">
        <v>512761</v>
      </c>
      <c r="X248">
        <v>0</v>
      </c>
      <c r="Y248" s="7">
        <v>90285</v>
      </c>
      <c r="Z248" s="2">
        <v>12312</v>
      </c>
      <c r="AA248" s="5">
        <f t="shared" si="3"/>
        <v>6156</v>
      </c>
    </row>
    <row r="249" spans="1:27" x14ac:dyDescent="0.25">
      <c r="A249">
        <v>1503480</v>
      </c>
      <c r="B249" t="s">
        <v>202</v>
      </c>
      <c r="C249" t="s">
        <v>75</v>
      </c>
      <c r="D249" t="s">
        <v>203</v>
      </c>
      <c r="E249" s="1">
        <v>45821</v>
      </c>
      <c r="F249" s="1">
        <v>45876</v>
      </c>
      <c r="G249" t="s">
        <v>77</v>
      </c>
      <c r="H249" t="s">
        <v>30</v>
      </c>
      <c r="I249" t="s">
        <v>31</v>
      </c>
      <c r="J249" t="s">
        <v>204</v>
      </c>
      <c r="K249" t="s">
        <v>637</v>
      </c>
      <c r="L249" t="s">
        <v>638</v>
      </c>
      <c r="N249" t="s">
        <v>227</v>
      </c>
      <c r="P249" t="s">
        <v>5870</v>
      </c>
      <c r="Q249" s="1">
        <v>45850</v>
      </c>
      <c r="R249" s="1">
        <v>45850</v>
      </c>
      <c r="S249" t="s">
        <v>36</v>
      </c>
      <c r="T249" s="3">
        <v>77812.33</v>
      </c>
      <c r="U249">
        <v>14</v>
      </c>
      <c r="V249">
        <v>50</v>
      </c>
      <c r="W249" s="2">
        <v>368396</v>
      </c>
      <c r="X249">
        <v>0</v>
      </c>
      <c r="Y249" s="7">
        <v>105047</v>
      </c>
      <c r="Z249" s="2">
        <v>14325</v>
      </c>
      <c r="AA249" s="5">
        <f t="shared" si="3"/>
        <v>7162.5</v>
      </c>
    </row>
    <row r="250" spans="1:27" x14ac:dyDescent="0.25">
      <c r="A250">
        <v>1480846</v>
      </c>
      <c r="B250" t="s">
        <v>639</v>
      </c>
      <c r="C250" t="s">
        <v>639</v>
      </c>
      <c r="D250" t="s">
        <v>640</v>
      </c>
      <c r="E250" s="1">
        <v>45685</v>
      </c>
      <c r="F250" s="1">
        <v>45914</v>
      </c>
      <c r="G250" t="s">
        <v>77</v>
      </c>
      <c r="H250" t="s">
        <v>30</v>
      </c>
      <c r="I250" t="s">
        <v>40</v>
      </c>
      <c r="J250" t="s">
        <v>641</v>
      </c>
      <c r="K250" t="s">
        <v>642</v>
      </c>
      <c r="L250" t="s">
        <v>643</v>
      </c>
      <c r="M250" t="s">
        <v>133</v>
      </c>
      <c r="N250" t="s">
        <v>67</v>
      </c>
      <c r="P250" t="s">
        <v>5870</v>
      </c>
      <c r="Q250" s="1">
        <v>45850</v>
      </c>
      <c r="R250" s="1">
        <v>45850</v>
      </c>
      <c r="S250" t="s">
        <v>68</v>
      </c>
      <c r="T250" s="2">
        <v>1600000</v>
      </c>
      <c r="U250">
        <v>1</v>
      </c>
      <c r="V250">
        <v>50</v>
      </c>
      <c r="W250" s="2">
        <v>317310</v>
      </c>
      <c r="X250">
        <v>0</v>
      </c>
      <c r="Y250" s="7">
        <v>1600000</v>
      </c>
      <c r="Z250" s="2">
        <v>15110</v>
      </c>
      <c r="AA250" s="5">
        <f t="shared" si="3"/>
        <v>7555</v>
      </c>
    </row>
    <row r="251" spans="1:27" x14ac:dyDescent="0.25">
      <c r="A251">
        <v>1511305</v>
      </c>
      <c r="B251" t="s">
        <v>389</v>
      </c>
      <c r="C251" t="s">
        <v>389</v>
      </c>
      <c r="D251" t="s">
        <v>390</v>
      </c>
      <c r="E251" s="1">
        <v>45531</v>
      </c>
      <c r="F251" s="1">
        <v>45985</v>
      </c>
      <c r="G251" t="s">
        <v>77</v>
      </c>
      <c r="H251" t="s">
        <v>30</v>
      </c>
      <c r="I251" t="s">
        <v>40</v>
      </c>
      <c r="J251" t="s">
        <v>391</v>
      </c>
      <c r="K251" t="s">
        <v>644</v>
      </c>
      <c r="L251" t="s">
        <v>645</v>
      </c>
      <c r="N251" t="s">
        <v>51</v>
      </c>
      <c r="P251" t="s">
        <v>5870</v>
      </c>
      <c r="Q251" s="1">
        <v>45850</v>
      </c>
      <c r="R251" s="1">
        <v>45850</v>
      </c>
      <c r="S251" t="s">
        <v>36</v>
      </c>
      <c r="T251" s="3">
        <v>731707.32</v>
      </c>
      <c r="U251">
        <v>2</v>
      </c>
      <c r="V251">
        <v>50</v>
      </c>
      <c r="W251" s="2">
        <v>652050</v>
      </c>
      <c r="X251">
        <v>0</v>
      </c>
      <c r="Y251" s="7">
        <v>987805</v>
      </c>
      <c r="Z251" s="2">
        <v>15904</v>
      </c>
      <c r="AA251" s="5">
        <f t="shared" si="3"/>
        <v>7952</v>
      </c>
    </row>
    <row r="252" spans="1:27" x14ac:dyDescent="0.25">
      <c r="A252">
        <v>1511350</v>
      </c>
      <c r="B252" t="s">
        <v>393</v>
      </c>
      <c r="C252" t="s">
        <v>393</v>
      </c>
      <c r="D252" t="s">
        <v>394</v>
      </c>
      <c r="E252" s="1">
        <v>45531</v>
      </c>
      <c r="F252" s="1">
        <v>45985</v>
      </c>
      <c r="G252" t="s">
        <v>77</v>
      </c>
      <c r="H252" t="s">
        <v>30</v>
      </c>
      <c r="I252" t="s">
        <v>40</v>
      </c>
      <c r="J252" t="s">
        <v>391</v>
      </c>
      <c r="K252" t="s">
        <v>644</v>
      </c>
      <c r="L252" t="s">
        <v>645</v>
      </c>
      <c r="N252" t="s">
        <v>51</v>
      </c>
      <c r="P252" t="s">
        <v>5870</v>
      </c>
      <c r="Q252" s="1">
        <v>45850</v>
      </c>
      <c r="R252" s="1">
        <v>45850</v>
      </c>
      <c r="S252" t="s">
        <v>36</v>
      </c>
      <c r="T252" s="3">
        <v>731707.32</v>
      </c>
      <c r="U252">
        <v>2</v>
      </c>
      <c r="V252">
        <v>50</v>
      </c>
      <c r="W252" s="2">
        <v>652050</v>
      </c>
      <c r="X252">
        <v>0</v>
      </c>
      <c r="Y252" s="7">
        <v>987805</v>
      </c>
      <c r="Z252" s="2">
        <v>15904</v>
      </c>
      <c r="AA252" s="5">
        <f t="shared" si="3"/>
        <v>7952</v>
      </c>
    </row>
    <row r="253" spans="1:27" x14ac:dyDescent="0.25">
      <c r="A253">
        <v>1506121</v>
      </c>
      <c r="B253" t="s">
        <v>652</v>
      </c>
      <c r="C253" t="s">
        <v>150</v>
      </c>
      <c r="D253" t="s">
        <v>653</v>
      </c>
      <c r="E253" s="1">
        <v>45586</v>
      </c>
      <c r="F253" s="1">
        <v>45808</v>
      </c>
      <c r="G253" t="s">
        <v>77</v>
      </c>
      <c r="H253" t="s">
        <v>30</v>
      </c>
      <c r="I253" t="s">
        <v>40</v>
      </c>
      <c r="J253" t="s">
        <v>654</v>
      </c>
      <c r="K253" t="s">
        <v>712</v>
      </c>
      <c r="L253" t="s">
        <v>713</v>
      </c>
      <c r="N253" t="s">
        <v>714</v>
      </c>
      <c r="P253" t="s">
        <v>5870</v>
      </c>
      <c r="Q253" s="1">
        <v>45850</v>
      </c>
      <c r="R253" s="1">
        <v>45850</v>
      </c>
      <c r="S253" t="s">
        <v>36</v>
      </c>
      <c r="T253" s="2">
        <v>99360</v>
      </c>
      <c r="U253">
        <v>14</v>
      </c>
      <c r="V253">
        <v>50</v>
      </c>
      <c r="W253" s="2">
        <v>403076</v>
      </c>
      <c r="X253">
        <v>0</v>
      </c>
      <c r="Y253" s="7">
        <v>116640</v>
      </c>
      <c r="Z253" s="2">
        <v>15905</v>
      </c>
      <c r="AA253" s="5">
        <f t="shared" si="3"/>
        <v>7952.5</v>
      </c>
    </row>
    <row r="254" spans="1:27" x14ac:dyDescent="0.25">
      <c r="A254">
        <v>1499901</v>
      </c>
      <c r="B254" t="s">
        <v>715</v>
      </c>
      <c r="C254" t="s">
        <v>150</v>
      </c>
      <c r="D254" t="s">
        <v>716</v>
      </c>
      <c r="E254" s="1">
        <v>45645</v>
      </c>
      <c r="F254" s="1">
        <v>45961</v>
      </c>
      <c r="G254" t="s">
        <v>77</v>
      </c>
      <c r="H254" t="s">
        <v>30</v>
      </c>
      <c r="I254" t="s">
        <v>40</v>
      </c>
      <c r="J254" t="s">
        <v>717</v>
      </c>
      <c r="K254" t="s">
        <v>718</v>
      </c>
      <c r="N254" t="s">
        <v>714</v>
      </c>
      <c r="P254" t="s">
        <v>5870</v>
      </c>
      <c r="Q254" s="1">
        <v>45850</v>
      </c>
      <c r="R254" s="1">
        <v>45850</v>
      </c>
      <c r="S254" t="s">
        <v>128</v>
      </c>
      <c r="T254" s="2">
        <v>108000</v>
      </c>
      <c r="U254">
        <v>14</v>
      </c>
      <c r="V254">
        <v>50</v>
      </c>
      <c r="W254" s="2">
        <v>499721</v>
      </c>
      <c r="X254">
        <v>0</v>
      </c>
      <c r="Y254" s="7">
        <v>126783</v>
      </c>
      <c r="Z254" s="2">
        <v>17289</v>
      </c>
      <c r="AA254" s="5">
        <f t="shared" si="3"/>
        <v>8644.5</v>
      </c>
    </row>
    <row r="255" spans="1:27" x14ac:dyDescent="0.25">
      <c r="A255">
        <v>1508423</v>
      </c>
      <c r="B255" t="s">
        <v>397</v>
      </c>
      <c r="C255" t="s">
        <v>75</v>
      </c>
      <c r="D255" t="s">
        <v>398</v>
      </c>
      <c r="E255" s="1">
        <v>45840</v>
      </c>
      <c r="F255" s="1">
        <v>45850</v>
      </c>
      <c r="G255" t="s">
        <v>77</v>
      </c>
      <c r="H255" t="s">
        <v>30</v>
      </c>
      <c r="I255" t="s">
        <v>31</v>
      </c>
      <c r="J255" t="s">
        <v>399</v>
      </c>
      <c r="K255" t="s">
        <v>719</v>
      </c>
      <c r="L255" t="s">
        <v>224</v>
      </c>
      <c r="N255" t="s">
        <v>195</v>
      </c>
      <c r="P255" t="s">
        <v>5870</v>
      </c>
      <c r="Q255" s="1">
        <v>45850</v>
      </c>
      <c r="R255" s="1">
        <v>45850</v>
      </c>
      <c r="S255" t="s">
        <v>128</v>
      </c>
      <c r="T255" s="2">
        <v>135000</v>
      </c>
      <c r="U255">
        <v>14</v>
      </c>
      <c r="V255">
        <v>50</v>
      </c>
      <c r="W255" s="2">
        <v>83968</v>
      </c>
      <c r="X255">
        <v>0</v>
      </c>
      <c r="Y255" s="7">
        <v>135000</v>
      </c>
      <c r="Z255" s="2">
        <v>18409</v>
      </c>
      <c r="AA255" s="5">
        <f t="shared" si="3"/>
        <v>9204.5</v>
      </c>
    </row>
    <row r="256" spans="1:27" x14ac:dyDescent="0.25">
      <c r="A256">
        <v>1502646</v>
      </c>
      <c r="B256" t="s">
        <v>271</v>
      </c>
      <c r="C256" t="s">
        <v>82</v>
      </c>
      <c r="D256" t="s">
        <v>272</v>
      </c>
      <c r="E256" s="1">
        <v>45687</v>
      </c>
      <c r="F256" s="1">
        <v>45897</v>
      </c>
      <c r="G256" t="s">
        <v>77</v>
      </c>
      <c r="H256" t="s">
        <v>30</v>
      </c>
      <c r="I256" t="s">
        <v>31</v>
      </c>
      <c r="J256" t="s">
        <v>273</v>
      </c>
      <c r="K256" t="s">
        <v>720</v>
      </c>
      <c r="L256" t="s">
        <v>224</v>
      </c>
      <c r="N256" t="s">
        <v>195</v>
      </c>
      <c r="P256" t="s">
        <v>5870</v>
      </c>
      <c r="Q256" s="1">
        <v>45850</v>
      </c>
      <c r="R256" s="1">
        <v>45850</v>
      </c>
      <c r="S256" t="s">
        <v>68</v>
      </c>
      <c r="T256" s="2">
        <v>250000</v>
      </c>
      <c r="U256">
        <v>8</v>
      </c>
      <c r="V256">
        <v>50</v>
      </c>
      <c r="W256" s="2">
        <v>532462</v>
      </c>
      <c r="X256">
        <v>0</v>
      </c>
      <c r="Y256" s="7">
        <v>250000</v>
      </c>
      <c r="Z256" s="2">
        <v>19231</v>
      </c>
      <c r="AA256" s="5">
        <f t="shared" si="3"/>
        <v>9615.5</v>
      </c>
    </row>
    <row r="257" spans="1:27" x14ac:dyDescent="0.25">
      <c r="A257">
        <v>1517433</v>
      </c>
      <c r="B257" t="s">
        <v>246</v>
      </c>
      <c r="C257" t="s">
        <v>247</v>
      </c>
      <c r="D257" t="s">
        <v>248</v>
      </c>
      <c r="E257" s="1">
        <v>45807</v>
      </c>
      <c r="F257" s="1">
        <v>46142</v>
      </c>
      <c r="G257" t="s">
        <v>77</v>
      </c>
      <c r="H257" t="s">
        <v>30</v>
      </c>
      <c r="I257" t="s">
        <v>40</v>
      </c>
      <c r="J257" t="s">
        <v>249</v>
      </c>
      <c r="K257" t="s">
        <v>721</v>
      </c>
      <c r="L257" t="s">
        <v>722</v>
      </c>
      <c r="N257" t="s">
        <v>148</v>
      </c>
      <c r="P257" t="s">
        <v>5870</v>
      </c>
      <c r="Q257" s="1">
        <v>45850</v>
      </c>
      <c r="R257" s="1">
        <v>45850</v>
      </c>
      <c r="S257" t="s">
        <v>128</v>
      </c>
      <c r="T257" s="2">
        <v>126000</v>
      </c>
      <c r="U257">
        <v>14</v>
      </c>
      <c r="V257">
        <v>50</v>
      </c>
      <c r="W257" s="2">
        <v>593569</v>
      </c>
      <c r="X257">
        <v>0</v>
      </c>
      <c r="Y257" s="7">
        <v>147913</v>
      </c>
      <c r="Z257" s="2">
        <v>20170</v>
      </c>
      <c r="AA257" s="5">
        <f t="shared" si="3"/>
        <v>10085</v>
      </c>
    </row>
    <row r="258" spans="1:27" x14ac:dyDescent="0.25">
      <c r="A258">
        <v>1494243</v>
      </c>
      <c r="B258" t="s">
        <v>265</v>
      </c>
      <c r="C258" t="s">
        <v>265</v>
      </c>
      <c r="D258" t="s">
        <v>266</v>
      </c>
      <c r="E258" s="1">
        <v>45693</v>
      </c>
      <c r="F258" s="1">
        <v>45870</v>
      </c>
      <c r="G258" t="s">
        <v>77</v>
      </c>
      <c r="H258" t="s">
        <v>30</v>
      </c>
      <c r="I258" t="s">
        <v>40</v>
      </c>
      <c r="J258" t="s">
        <v>267</v>
      </c>
      <c r="K258" t="s">
        <v>723</v>
      </c>
      <c r="L258" t="s">
        <v>147</v>
      </c>
      <c r="N258" t="s">
        <v>148</v>
      </c>
      <c r="P258" t="s">
        <v>5870</v>
      </c>
      <c r="Q258" s="1">
        <v>45850</v>
      </c>
      <c r="R258" s="1">
        <v>45850</v>
      </c>
      <c r="S258" t="s">
        <v>68</v>
      </c>
      <c r="T258" s="3">
        <v>1031007.73</v>
      </c>
      <c r="U258">
        <v>2</v>
      </c>
      <c r="V258">
        <v>50</v>
      </c>
      <c r="W258" s="2">
        <v>1120905</v>
      </c>
      <c r="X258">
        <v>0</v>
      </c>
      <c r="Y258" s="7">
        <v>1031008</v>
      </c>
      <c r="Z258" s="2">
        <v>23713</v>
      </c>
      <c r="AA258" s="5">
        <f t="shared" ref="AA258:AA321" si="4">Z258*(1-V258%)</f>
        <v>11856.5</v>
      </c>
    </row>
    <row r="259" spans="1:27" x14ac:dyDescent="0.25">
      <c r="A259">
        <v>1508591</v>
      </c>
      <c r="B259" t="s">
        <v>501</v>
      </c>
      <c r="C259" t="s">
        <v>501</v>
      </c>
      <c r="D259" t="s">
        <v>502</v>
      </c>
      <c r="E259" s="1">
        <v>45613</v>
      </c>
      <c r="F259" s="1">
        <v>45912</v>
      </c>
      <c r="G259" t="s">
        <v>77</v>
      </c>
      <c r="H259" t="s">
        <v>30</v>
      </c>
      <c r="I259" t="s">
        <v>40</v>
      </c>
      <c r="J259" t="s">
        <v>503</v>
      </c>
      <c r="K259" t="s">
        <v>210</v>
      </c>
      <c r="L259" t="s">
        <v>211</v>
      </c>
      <c r="M259" t="s">
        <v>212</v>
      </c>
      <c r="N259" t="s">
        <v>213</v>
      </c>
      <c r="P259" t="s">
        <v>5870</v>
      </c>
      <c r="Q259" s="1">
        <v>45850</v>
      </c>
      <c r="R259" s="1">
        <v>45850</v>
      </c>
      <c r="S259" t="s">
        <v>68</v>
      </c>
      <c r="T259" s="3">
        <v>1645540.5</v>
      </c>
      <c r="U259">
        <v>2</v>
      </c>
      <c r="V259">
        <v>50</v>
      </c>
      <c r="W259" s="2">
        <v>734468</v>
      </c>
      <c r="X259">
        <v>0</v>
      </c>
      <c r="Y259" s="7">
        <v>1645541</v>
      </c>
      <c r="Z259" s="2">
        <v>25963</v>
      </c>
      <c r="AA259" s="5">
        <f t="shared" si="4"/>
        <v>12981.5</v>
      </c>
    </row>
    <row r="260" spans="1:27" x14ac:dyDescent="0.25">
      <c r="A260">
        <v>1504928</v>
      </c>
      <c r="B260" t="s">
        <v>605</v>
      </c>
      <c r="C260" t="s">
        <v>150</v>
      </c>
      <c r="D260" t="s">
        <v>606</v>
      </c>
      <c r="E260" s="1">
        <v>45401</v>
      </c>
      <c r="F260" s="1">
        <v>45900</v>
      </c>
      <c r="G260" t="s">
        <v>77</v>
      </c>
      <c r="H260" t="s">
        <v>30</v>
      </c>
      <c r="I260" t="s">
        <v>31</v>
      </c>
      <c r="J260" t="s">
        <v>607</v>
      </c>
      <c r="K260" t="s">
        <v>720</v>
      </c>
      <c r="L260" t="s">
        <v>224</v>
      </c>
      <c r="N260" t="s">
        <v>195</v>
      </c>
      <c r="P260" t="s">
        <v>5870</v>
      </c>
      <c r="Q260" s="1">
        <v>45850</v>
      </c>
      <c r="R260" s="1">
        <v>45850</v>
      </c>
      <c r="S260" t="s">
        <v>36</v>
      </c>
      <c r="T260" s="2">
        <v>180000</v>
      </c>
      <c r="U260">
        <v>14</v>
      </c>
      <c r="V260">
        <v>50</v>
      </c>
      <c r="W260" s="2">
        <v>1276718</v>
      </c>
      <c r="X260">
        <v>0</v>
      </c>
      <c r="Y260" s="7">
        <v>211304</v>
      </c>
      <c r="Z260" s="2">
        <v>28814</v>
      </c>
      <c r="AA260" s="5">
        <f t="shared" si="4"/>
        <v>14407</v>
      </c>
    </row>
    <row r="261" spans="1:27" x14ac:dyDescent="0.25">
      <c r="A261">
        <v>1498050</v>
      </c>
      <c r="B261" t="s">
        <v>669</v>
      </c>
      <c r="C261" t="s">
        <v>669</v>
      </c>
      <c r="D261" t="s">
        <v>670</v>
      </c>
      <c r="E261" s="1">
        <v>45531</v>
      </c>
      <c r="F261" s="1">
        <v>45995</v>
      </c>
      <c r="G261" t="s">
        <v>77</v>
      </c>
      <c r="H261" t="s">
        <v>30</v>
      </c>
      <c r="I261" t="s">
        <v>40</v>
      </c>
      <c r="J261" t="s">
        <v>671</v>
      </c>
      <c r="K261" t="s">
        <v>672</v>
      </c>
      <c r="L261" t="s">
        <v>590</v>
      </c>
      <c r="N261" t="s">
        <v>44</v>
      </c>
      <c r="P261" t="s">
        <v>5870</v>
      </c>
      <c r="Q261" s="1">
        <v>45850</v>
      </c>
      <c r="R261" s="1">
        <v>45850</v>
      </c>
      <c r="S261" t="s">
        <v>68</v>
      </c>
      <c r="T261" s="2">
        <v>2080000</v>
      </c>
      <c r="U261">
        <v>3</v>
      </c>
      <c r="V261">
        <v>50</v>
      </c>
      <c r="W261" s="2">
        <v>250000</v>
      </c>
      <c r="X261" s="2">
        <v>90000000</v>
      </c>
      <c r="Y261" s="7">
        <v>2080000</v>
      </c>
      <c r="Z261" s="2">
        <v>52000</v>
      </c>
      <c r="AA261" s="5">
        <f t="shared" si="4"/>
        <v>26000</v>
      </c>
    </row>
    <row r="262" spans="1:27" x14ac:dyDescent="0.25">
      <c r="A262">
        <v>1505689</v>
      </c>
      <c r="B262" t="s">
        <v>419</v>
      </c>
      <c r="C262" t="s">
        <v>150</v>
      </c>
      <c r="D262" t="s">
        <v>420</v>
      </c>
      <c r="E262" s="1">
        <v>45566</v>
      </c>
      <c r="F262" s="1">
        <v>45808</v>
      </c>
      <c r="G262" t="s">
        <v>77</v>
      </c>
      <c r="H262" t="s">
        <v>30</v>
      </c>
      <c r="I262" t="s">
        <v>40</v>
      </c>
      <c r="J262" t="s">
        <v>421</v>
      </c>
      <c r="K262" t="s">
        <v>738</v>
      </c>
      <c r="L262" t="s">
        <v>739</v>
      </c>
      <c r="N262" t="s">
        <v>252</v>
      </c>
      <c r="P262" t="s">
        <v>5870</v>
      </c>
      <c r="Q262" s="1">
        <v>45850</v>
      </c>
      <c r="R262" s="1">
        <v>45850</v>
      </c>
      <c r="S262" t="s">
        <v>68</v>
      </c>
      <c r="T262" s="2">
        <v>334800</v>
      </c>
      <c r="U262">
        <v>14</v>
      </c>
      <c r="V262">
        <v>50</v>
      </c>
      <c r="W262" s="2">
        <v>2461044</v>
      </c>
      <c r="X262">
        <v>0</v>
      </c>
      <c r="Y262" s="7">
        <v>393026</v>
      </c>
      <c r="Z262" s="2">
        <v>53594</v>
      </c>
      <c r="AA262" s="5">
        <f t="shared" si="4"/>
        <v>26797</v>
      </c>
    </row>
    <row r="263" spans="1:27" x14ac:dyDescent="0.25">
      <c r="A263">
        <v>1488103</v>
      </c>
      <c r="B263" t="s">
        <v>724</v>
      </c>
      <c r="C263" t="s">
        <v>62</v>
      </c>
      <c r="D263" t="s">
        <v>725</v>
      </c>
      <c r="E263" s="1">
        <v>45694</v>
      </c>
      <c r="F263" s="1">
        <v>45859</v>
      </c>
      <c r="G263" t="s">
        <v>29</v>
      </c>
      <c r="H263" t="s">
        <v>30</v>
      </c>
      <c r="I263" t="s">
        <v>31</v>
      </c>
      <c r="J263" t="s">
        <v>726</v>
      </c>
      <c r="L263" t="s">
        <v>690</v>
      </c>
      <c r="M263" t="s">
        <v>133</v>
      </c>
      <c r="N263" t="s">
        <v>67</v>
      </c>
      <c r="P263" t="s">
        <v>5870</v>
      </c>
      <c r="Q263" s="1">
        <v>45850</v>
      </c>
      <c r="R263" s="1">
        <v>45854</v>
      </c>
      <c r="S263" t="s">
        <v>68</v>
      </c>
      <c r="T263" s="2">
        <v>144250</v>
      </c>
      <c r="U263">
        <v>20</v>
      </c>
      <c r="V263">
        <v>0</v>
      </c>
      <c r="W263" s="2">
        <v>28850</v>
      </c>
      <c r="X263">
        <v>0</v>
      </c>
      <c r="Y263" s="7">
        <v>144250</v>
      </c>
      <c r="Z263" s="2">
        <v>28850</v>
      </c>
      <c r="AA263" s="5">
        <f t="shared" si="4"/>
        <v>28850</v>
      </c>
    </row>
    <row r="264" spans="1:27" x14ac:dyDescent="0.25">
      <c r="A264">
        <v>1517507</v>
      </c>
      <c r="B264" t="s">
        <v>415</v>
      </c>
      <c r="C264" t="s">
        <v>75</v>
      </c>
      <c r="D264" t="s">
        <v>416</v>
      </c>
      <c r="E264" s="1">
        <v>45757</v>
      </c>
      <c r="F264" s="1">
        <v>46112</v>
      </c>
      <c r="G264" t="s">
        <v>77</v>
      </c>
      <c r="H264" t="s">
        <v>30</v>
      </c>
      <c r="I264" t="s">
        <v>31</v>
      </c>
      <c r="J264" t="s">
        <v>417</v>
      </c>
      <c r="K264" t="s">
        <v>740</v>
      </c>
      <c r="L264" t="s">
        <v>703</v>
      </c>
      <c r="N264" t="s">
        <v>51</v>
      </c>
      <c r="P264" t="s">
        <v>5870</v>
      </c>
      <c r="Q264" s="1">
        <v>45850</v>
      </c>
      <c r="R264" s="1">
        <v>45850</v>
      </c>
      <c r="S264" t="s">
        <v>128</v>
      </c>
      <c r="T264" s="2">
        <v>333000</v>
      </c>
      <c r="U264">
        <v>14</v>
      </c>
      <c r="V264">
        <v>50</v>
      </c>
      <c r="W264" s="2">
        <v>2534581</v>
      </c>
      <c r="X264">
        <v>0</v>
      </c>
      <c r="Y264" s="7">
        <v>449550</v>
      </c>
      <c r="Z264" s="2">
        <v>61302</v>
      </c>
      <c r="AA264" s="5">
        <f t="shared" si="4"/>
        <v>30651</v>
      </c>
    </row>
    <row r="265" spans="1:27" x14ac:dyDescent="0.25">
      <c r="A265">
        <v>1511749</v>
      </c>
      <c r="B265" t="s">
        <v>333</v>
      </c>
      <c r="C265" t="s">
        <v>75</v>
      </c>
      <c r="D265" t="s">
        <v>334</v>
      </c>
      <c r="E265" s="1">
        <v>45779</v>
      </c>
      <c r="F265" s="1">
        <v>46142</v>
      </c>
      <c r="G265" t="s">
        <v>77</v>
      </c>
      <c r="H265" t="s">
        <v>30</v>
      </c>
      <c r="I265" t="s">
        <v>40</v>
      </c>
      <c r="J265" t="s">
        <v>335</v>
      </c>
      <c r="K265" t="s">
        <v>741</v>
      </c>
      <c r="L265" t="s">
        <v>587</v>
      </c>
      <c r="N265" t="s">
        <v>51</v>
      </c>
      <c r="P265" t="s">
        <v>5870</v>
      </c>
      <c r="Q265" s="1">
        <v>45850</v>
      </c>
      <c r="R265" s="1">
        <v>45850</v>
      </c>
      <c r="S265" t="s">
        <v>36</v>
      </c>
      <c r="T265" s="2">
        <v>342000</v>
      </c>
      <c r="U265">
        <v>14</v>
      </c>
      <c r="V265">
        <v>50</v>
      </c>
      <c r="W265" s="2">
        <v>1576145</v>
      </c>
      <c r="X265">
        <v>0</v>
      </c>
      <c r="Y265" s="7">
        <v>461700</v>
      </c>
      <c r="Z265" s="2">
        <v>62959</v>
      </c>
      <c r="AA265" s="5">
        <f t="shared" si="4"/>
        <v>31479.5</v>
      </c>
    </row>
    <row r="266" spans="1:27" x14ac:dyDescent="0.25">
      <c r="A266">
        <v>1501632</v>
      </c>
      <c r="B266" t="s">
        <v>727</v>
      </c>
      <c r="C266" t="s">
        <v>62</v>
      </c>
      <c r="D266" t="s">
        <v>728</v>
      </c>
      <c r="E266" s="1">
        <v>45750</v>
      </c>
      <c r="F266" s="1">
        <v>45863</v>
      </c>
      <c r="G266" t="s">
        <v>29</v>
      </c>
      <c r="H266" t="s">
        <v>30</v>
      </c>
      <c r="I266" t="s">
        <v>31</v>
      </c>
      <c r="J266" t="s">
        <v>729</v>
      </c>
      <c r="L266" t="s">
        <v>730</v>
      </c>
      <c r="M266" t="s">
        <v>512</v>
      </c>
      <c r="N266" t="s">
        <v>67</v>
      </c>
      <c r="P266" t="s">
        <v>5870</v>
      </c>
      <c r="Q266" s="1">
        <v>45850</v>
      </c>
      <c r="R266" s="1">
        <v>45858</v>
      </c>
      <c r="S266" t="s">
        <v>68</v>
      </c>
      <c r="T266" s="2">
        <v>176660</v>
      </c>
      <c r="U266">
        <v>20</v>
      </c>
      <c r="V266">
        <v>0</v>
      </c>
      <c r="W266" s="2">
        <v>35332</v>
      </c>
      <c r="X266">
        <v>0</v>
      </c>
      <c r="Y266" s="7">
        <v>176660</v>
      </c>
      <c r="Z266" s="2">
        <v>35332</v>
      </c>
      <c r="AA266" s="5">
        <f t="shared" si="4"/>
        <v>35332</v>
      </c>
    </row>
    <row r="267" spans="1:27" x14ac:dyDescent="0.25">
      <c r="A267">
        <v>1500892</v>
      </c>
      <c r="B267" t="s">
        <v>526</v>
      </c>
      <c r="C267" t="s">
        <v>526</v>
      </c>
      <c r="D267" t="s">
        <v>527</v>
      </c>
      <c r="E267" s="1">
        <v>45674</v>
      </c>
      <c r="F267" s="1">
        <v>45901</v>
      </c>
      <c r="G267" t="s">
        <v>77</v>
      </c>
      <c r="H267" t="s">
        <v>30</v>
      </c>
      <c r="I267" t="s">
        <v>40</v>
      </c>
      <c r="J267" t="s">
        <v>528</v>
      </c>
      <c r="K267" t="s">
        <v>742</v>
      </c>
      <c r="L267" t="s">
        <v>743</v>
      </c>
      <c r="M267" t="s">
        <v>744</v>
      </c>
      <c r="N267" t="s">
        <v>67</v>
      </c>
      <c r="P267" t="s">
        <v>5870</v>
      </c>
      <c r="Q267" s="1">
        <v>45850</v>
      </c>
      <c r="R267" s="1">
        <v>45850</v>
      </c>
      <c r="S267" t="s">
        <v>68</v>
      </c>
      <c r="T267" s="2">
        <v>1825000</v>
      </c>
      <c r="U267">
        <v>4</v>
      </c>
      <c r="V267">
        <v>50</v>
      </c>
      <c r="W267" s="2">
        <v>836888</v>
      </c>
      <c r="X267">
        <v>0</v>
      </c>
      <c r="Y267" s="7">
        <v>1825000</v>
      </c>
      <c r="Z267" s="2">
        <v>72270</v>
      </c>
      <c r="AA267" s="5">
        <f t="shared" si="4"/>
        <v>36135</v>
      </c>
    </row>
    <row r="268" spans="1:27" x14ac:dyDescent="0.25">
      <c r="A268">
        <v>1495562</v>
      </c>
      <c r="B268" t="s">
        <v>410</v>
      </c>
      <c r="C268" t="s">
        <v>410</v>
      </c>
      <c r="D268" t="s">
        <v>411</v>
      </c>
      <c r="E268" s="1">
        <v>45629</v>
      </c>
      <c r="F268" s="1">
        <v>45908</v>
      </c>
      <c r="G268" t="s">
        <v>77</v>
      </c>
      <c r="H268" t="s">
        <v>30</v>
      </c>
      <c r="I268" t="s">
        <v>40</v>
      </c>
      <c r="J268" t="s">
        <v>412</v>
      </c>
      <c r="K268" t="s">
        <v>674</v>
      </c>
      <c r="L268" t="s">
        <v>675</v>
      </c>
      <c r="N268" t="s">
        <v>51</v>
      </c>
      <c r="P268" t="s">
        <v>5870</v>
      </c>
      <c r="Q268" s="1">
        <v>45850</v>
      </c>
      <c r="R268" s="1">
        <v>45850</v>
      </c>
      <c r="S268" t="s">
        <v>68</v>
      </c>
      <c r="T268" s="3">
        <v>2499999.9900000002</v>
      </c>
      <c r="U268">
        <v>2</v>
      </c>
      <c r="V268">
        <v>50</v>
      </c>
      <c r="W268" s="2">
        <v>3579774</v>
      </c>
      <c r="X268">
        <v>0</v>
      </c>
      <c r="Y268" s="7">
        <v>3375000</v>
      </c>
      <c r="Z268" s="2">
        <v>82009</v>
      </c>
      <c r="AA268" s="5">
        <f t="shared" si="4"/>
        <v>41004.5</v>
      </c>
    </row>
    <row r="269" spans="1:27" x14ac:dyDescent="0.25">
      <c r="A269">
        <v>1502869</v>
      </c>
      <c r="B269" t="s">
        <v>274</v>
      </c>
      <c r="C269" t="s">
        <v>274</v>
      </c>
      <c r="D269" t="s">
        <v>275</v>
      </c>
      <c r="E269" s="1">
        <v>45642</v>
      </c>
      <c r="F269" s="1">
        <v>45938</v>
      </c>
      <c r="G269" t="s">
        <v>77</v>
      </c>
      <c r="H269" t="s">
        <v>30</v>
      </c>
      <c r="I269" t="s">
        <v>40</v>
      </c>
      <c r="J269" t="s">
        <v>276</v>
      </c>
      <c r="K269" t="s">
        <v>745</v>
      </c>
      <c r="L269" t="s">
        <v>746</v>
      </c>
      <c r="N269" t="s">
        <v>747</v>
      </c>
      <c r="P269" t="s">
        <v>5870</v>
      </c>
      <c r="Q269" s="1">
        <v>45850</v>
      </c>
      <c r="R269" s="1">
        <v>45850</v>
      </c>
      <c r="S269" t="s">
        <v>36</v>
      </c>
      <c r="T269" s="2">
        <v>3900000</v>
      </c>
      <c r="U269">
        <v>2</v>
      </c>
      <c r="V269">
        <v>50</v>
      </c>
      <c r="W269" s="2">
        <v>2153551</v>
      </c>
      <c r="X269">
        <v>0</v>
      </c>
      <c r="Y269" s="7">
        <v>4578261</v>
      </c>
      <c r="Z269" s="2">
        <v>87216</v>
      </c>
      <c r="AA269" s="5">
        <f t="shared" si="4"/>
        <v>43608</v>
      </c>
    </row>
    <row r="270" spans="1:27" x14ac:dyDescent="0.25">
      <c r="A270">
        <v>1484826</v>
      </c>
      <c r="B270" t="s">
        <v>731</v>
      </c>
      <c r="C270" t="s">
        <v>62</v>
      </c>
      <c r="D270" t="s">
        <v>732</v>
      </c>
      <c r="E270" s="1">
        <v>45652</v>
      </c>
      <c r="F270" s="1">
        <v>45959</v>
      </c>
      <c r="G270" t="s">
        <v>29</v>
      </c>
      <c r="H270" t="s">
        <v>30</v>
      </c>
      <c r="I270" t="s">
        <v>31</v>
      </c>
      <c r="J270" t="s">
        <v>733</v>
      </c>
      <c r="L270" t="s">
        <v>734</v>
      </c>
      <c r="M270" t="s">
        <v>406</v>
      </c>
      <c r="N270" t="s">
        <v>67</v>
      </c>
      <c r="P270" t="s">
        <v>5870</v>
      </c>
      <c r="Q270" s="1">
        <v>45850</v>
      </c>
      <c r="R270" s="1">
        <v>45854</v>
      </c>
      <c r="S270" t="s">
        <v>68</v>
      </c>
      <c r="T270" s="2">
        <v>220000</v>
      </c>
      <c r="U270">
        <v>20</v>
      </c>
      <c r="V270">
        <v>0</v>
      </c>
      <c r="W270" s="2">
        <v>394650</v>
      </c>
      <c r="X270">
        <v>0</v>
      </c>
      <c r="Y270" s="7">
        <v>220000</v>
      </c>
      <c r="Z270" s="2">
        <v>44000</v>
      </c>
      <c r="AA270" s="5">
        <f t="shared" si="4"/>
        <v>44000</v>
      </c>
    </row>
    <row r="271" spans="1:27" x14ac:dyDescent="0.25">
      <c r="A271">
        <v>1499601</v>
      </c>
      <c r="B271" t="s">
        <v>735</v>
      </c>
      <c r="C271" t="s">
        <v>677</v>
      </c>
      <c r="D271" t="s">
        <v>736</v>
      </c>
      <c r="E271" s="1">
        <v>45706</v>
      </c>
      <c r="F271" s="1">
        <v>45869</v>
      </c>
      <c r="G271" t="s">
        <v>47</v>
      </c>
      <c r="H271" t="s">
        <v>30</v>
      </c>
      <c r="I271" t="s">
        <v>40</v>
      </c>
      <c r="J271" t="s">
        <v>737</v>
      </c>
      <c r="N271" t="s">
        <v>51</v>
      </c>
      <c r="P271" t="s">
        <v>5870</v>
      </c>
      <c r="Q271" s="1">
        <v>45850</v>
      </c>
      <c r="R271" s="1">
        <v>45851</v>
      </c>
      <c r="S271" t="s">
        <v>36</v>
      </c>
      <c r="T271" s="2">
        <v>258253</v>
      </c>
      <c r="U271">
        <v>14</v>
      </c>
      <c r="V271">
        <v>0</v>
      </c>
      <c r="W271" s="2">
        <v>288622</v>
      </c>
      <c r="X271">
        <v>0</v>
      </c>
      <c r="Y271" s="7">
        <v>348642</v>
      </c>
      <c r="Z271" s="2">
        <v>47542</v>
      </c>
      <c r="AA271" s="5">
        <f t="shared" si="4"/>
        <v>47542</v>
      </c>
    </row>
    <row r="272" spans="1:27" x14ac:dyDescent="0.25">
      <c r="A272">
        <v>1498333</v>
      </c>
      <c r="B272" t="s">
        <v>536</v>
      </c>
      <c r="C272" t="s">
        <v>536</v>
      </c>
      <c r="D272" t="s">
        <v>527</v>
      </c>
      <c r="E272" s="1">
        <v>45674</v>
      </c>
      <c r="F272" s="1">
        <v>45901</v>
      </c>
      <c r="G272" t="s">
        <v>77</v>
      </c>
      <c r="H272" t="s">
        <v>30</v>
      </c>
      <c r="I272" t="s">
        <v>40</v>
      </c>
      <c r="J272" t="s">
        <v>528</v>
      </c>
      <c r="K272" t="s">
        <v>742</v>
      </c>
      <c r="L272" t="s">
        <v>743</v>
      </c>
      <c r="M272" t="s">
        <v>744</v>
      </c>
      <c r="N272" t="s">
        <v>67</v>
      </c>
      <c r="P272" t="s">
        <v>5870</v>
      </c>
      <c r="Q272" s="1">
        <v>45850</v>
      </c>
      <c r="R272" s="1">
        <v>45850</v>
      </c>
      <c r="S272" t="s">
        <v>68</v>
      </c>
      <c r="T272" s="3">
        <v>3208936.27</v>
      </c>
      <c r="U272">
        <v>4</v>
      </c>
      <c r="V272">
        <v>50</v>
      </c>
      <c r="W272" s="2">
        <v>561072</v>
      </c>
      <c r="X272">
        <v>0</v>
      </c>
      <c r="Y272" s="7">
        <v>3208936</v>
      </c>
      <c r="Z272" s="2">
        <v>127074</v>
      </c>
      <c r="AA272" s="5">
        <f t="shared" si="4"/>
        <v>63537</v>
      </c>
    </row>
    <row r="273" spans="1:27" x14ac:dyDescent="0.25">
      <c r="A273">
        <v>1505817</v>
      </c>
      <c r="B273" t="s">
        <v>565</v>
      </c>
      <c r="C273" t="s">
        <v>150</v>
      </c>
      <c r="D273" t="s">
        <v>566</v>
      </c>
      <c r="E273" s="1">
        <v>45386</v>
      </c>
      <c r="F273" s="1">
        <v>45900</v>
      </c>
      <c r="G273" t="s">
        <v>77</v>
      </c>
      <c r="H273" t="s">
        <v>30</v>
      </c>
      <c r="I273" t="s">
        <v>31</v>
      </c>
      <c r="J273" t="s">
        <v>567</v>
      </c>
      <c r="K273" t="s">
        <v>702</v>
      </c>
      <c r="L273" t="s">
        <v>703</v>
      </c>
      <c r="N273" t="s">
        <v>51</v>
      </c>
      <c r="P273" t="s">
        <v>5870</v>
      </c>
      <c r="Q273" s="1">
        <v>45850</v>
      </c>
      <c r="R273" s="1">
        <v>45850</v>
      </c>
      <c r="S273" t="s">
        <v>36</v>
      </c>
      <c r="T273" s="2">
        <v>950000</v>
      </c>
      <c r="U273">
        <v>14</v>
      </c>
      <c r="V273">
        <v>50</v>
      </c>
      <c r="W273" s="2">
        <v>1241390</v>
      </c>
      <c r="X273">
        <v>0</v>
      </c>
      <c r="Y273" s="7">
        <v>1282500</v>
      </c>
      <c r="Z273" s="2">
        <v>174886</v>
      </c>
      <c r="AA273" s="5">
        <f t="shared" si="4"/>
        <v>87443</v>
      </c>
    </row>
    <row r="274" spans="1:27" x14ac:dyDescent="0.25">
      <c r="A274">
        <v>1486038</v>
      </c>
      <c r="B274" t="s">
        <v>748</v>
      </c>
      <c r="C274" t="s">
        <v>748</v>
      </c>
      <c r="D274" t="s">
        <v>749</v>
      </c>
      <c r="E274" s="1">
        <v>45719</v>
      </c>
      <c r="F274" s="1">
        <v>46022</v>
      </c>
      <c r="G274" t="s">
        <v>47</v>
      </c>
      <c r="H274" t="s">
        <v>30</v>
      </c>
      <c r="I274" t="s">
        <v>31</v>
      </c>
      <c r="J274" t="s">
        <v>750</v>
      </c>
      <c r="K274" t="s">
        <v>751</v>
      </c>
      <c r="L274" t="s">
        <v>578</v>
      </c>
      <c r="M274" t="s">
        <v>66</v>
      </c>
      <c r="N274" t="s">
        <v>67</v>
      </c>
      <c r="P274" t="s">
        <v>5870</v>
      </c>
      <c r="Q274" s="1">
        <v>45850</v>
      </c>
      <c r="R274" s="1">
        <v>45853</v>
      </c>
      <c r="S274" t="s">
        <v>68</v>
      </c>
      <c r="T274" s="2">
        <v>217000000</v>
      </c>
      <c r="U274">
        <v>3</v>
      </c>
      <c r="V274">
        <v>75</v>
      </c>
      <c r="W274" s="2">
        <v>5967500</v>
      </c>
      <c r="X274">
        <v>0</v>
      </c>
      <c r="Y274" s="7">
        <v>217000000</v>
      </c>
      <c r="Z274" s="2">
        <v>5967500</v>
      </c>
      <c r="AA274" s="5">
        <f t="shared" si="4"/>
        <v>1491875</v>
      </c>
    </row>
    <row r="275" spans="1:27" x14ac:dyDescent="0.25">
      <c r="A275">
        <v>1490307</v>
      </c>
      <c r="B275" t="s">
        <v>371</v>
      </c>
      <c r="C275" t="s">
        <v>371</v>
      </c>
      <c r="D275" t="s">
        <v>208</v>
      </c>
      <c r="E275" s="1">
        <v>45631</v>
      </c>
      <c r="F275" s="1">
        <v>45865</v>
      </c>
      <c r="G275" t="s">
        <v>77</v>
      </c>
      <c r="H275" t="s">
        <v>30</v>
      </c>
      <c r="I275" t="s">
        <v>40</v>
      </c>
      <c r="J275" t="s">
        <v>209</v>
      </c>
      <c r="K275" t="s">
        <v>577</v>
      </c>
      <c r="L275" t="s">
        <v>578</v>
      </c>
      <c r="M275" t="s">
        <v>66</v>
      </c>
      <c r="N275" t="s">
        <v>67</v>
      </c>
      <c r="P275" t="s">
        <v>5870</v>
      </c>
      <c r="Q275" s="1">
        <v>45851</v>
      </c>
      <c r="R275" s="1">
        <v>45851</v>
      </c>
      <c r="S275" t="s">
        <v>68</v>
      </c>
      <c r="T275" s="2">
        <v>100000</v>
      </c>
      <c r="U275">
        <v>2</v>
      </c>
      <c r="V275">
        <v>50</v>
      </c>
      <c r="W275" s="2">
        <v>245422</v>
      </c>
      <c r="X275">
        <v>0</v>
      </c>
      <c r="Y275" s="7">
        <v>100000</v>
      </c>
      <c r="Z275" s="2">
        <v>1720</v>
      </c>
      <c r="AA275" s="5">
        <f t="shared" si="4"/>
        <v>860</v>
      </c>
    </row>
    <row r="276" spans="1:27" x14ac:dyDescent="0.25">
      <c r="A276">
        <v>1500478</v>
      </c>
      <c r="B276" t="s">
        <v>471</v>
      </c>
      <c r="C276" t="s">
        <v>472</v>
      </c>
      <c r="D276" t="s">
        <v>473</v>
      </c>
      <c r="E276" s="1">
        <v>45842</v>
      </c>
      <c r="F276" s="1">
        <v>45883</v>
      </c>
      <c r="G276" t="s">
        <v>77</v>
      </c>
      <c r="H276" t="s">
        <v>30</v>
      </c>
      <c r="I276" t="s">
        <v>40</v>
      </c>
      <c r="J276" t="s">
        <v>474</v>
      </c>
      <c r="K276" t="s">
        <v>752</v>
      </c>
      <c r="L276" t="s">
        <v>753</v>
      </c>
      <c r="M276" t="s">
        <v>754</v>
      </c>
      <c r="N276" t="s">
        <v>67</v>
      </c>
      <c r="P276" t="s">
        <v>5870</v>
      </c>
      <c r="Q276" s="1">
        <v>45851</v>
      </c>
      <c r="R276" s="1">
        <v>45851</v>
      </c>
      <c r="S276" t="s">
        <v>68</v>
      </c>
      <c r="T276" s="2">
        <v>66000</v>
      </c>
      <c r="U276">
        <v>8</v>
      </c>
      <c r="V276">
        <v>50</v>
      </c>
      <c r="W276" s="2">
        <v>108846</v>
      </c>
      <c r="X276">
        <v>0</v>
      </c>
      <c r="Y276" s="7">
        <v>66000</v>
      </c>
      <c r="Z276" s="2">
        <v>5077</v>
      </c>
      <c r="AA276" s="5">
        <f t="shared" si="4"/>
        <v>2538.5</v>
      </c>
    </row>
    <row r="277" spans="1:27" x14ac:dyDescent="0.25">
      <c r="A277">
        <v>1506489</v>
      </c>
      <c r="B277" t="s">
        <v>174</v>
      </c>
      <c r="C277" t="s">
        <v>150</v>
      </c>
      <c r="D277" t="s">
        <v>175</v>
      </c>
      <c r="E277" s="1">
        <v>45551</v>
      </c>
      <c r="F277" s="1">
        <v>45871</v>
      </c>
      <c r="G277" t="s">
        <v>77</v>
      </c>
      <c r="H277" t="s">
        <v>30</v>
      </c>
      <c r="I277" t="s">
        <v>31</v>
      </c>
      <c r="J277" t="s">
        <v>176</v>
      </c>
      <c r="K277" t="s">
        <v>755</v>
      </c>
      <c r="L277" t="s">
        <v>490</v>
      </c>
      <c r="N277" t="s">
        <v>356</v>
      </c>
      <c r="P277" t="s">
        <v>5870</v>
      </c>
      <c r="Q277" s="1">
        <v>45851</v>
      </c>
      <c r="R277" s="1">
        <v>45851</v>
      </c>
      <c r="S277" t="s">
        <v>68</v>
      </c>
      <c r="T277" s="2">
        <v>46250</v>
      </c>
      <c r="U277">
        <v>14</v>
      </c>
      <c r="V277">
        <v>50</v>
      </c>
      <c r="W277" s="2">
        <v>512761</v>
      </c>
      <c r="X277">
        <v>0</v>
      </c>
      <c r="Y277" s="7">
        <v>46250</v>
      </c>
      <c r="Z277" s="2">
        <v>6307</v>
      </c>
      <c r="AA277" s="5">
        <f t="shared" si="4"/>
        <v>3153.5</v>
      </c>
    </row>
    <row r="278" spans="1:27" x14ac:dyDescent="0.25">
      <c r="A278">
        <v>1508473</v>
      </c>
      <c r="B278" t="s">
        <v>756</v>
      </c>
      <c r="C278" t="s">
        <v>75</v>
      </c>
      <c r="D278" t="s">
        <v>757</v>
      </c>
      <c r="E278" s="1">
        <v>45842</v>
      </c>
      <c r="F278" s="1">
        <v>46173</v>
      </c>
      <c r="G278" t="s">
        <v>77</v>
      </c>
      <c r="H278" t="s">
        <v>30</v>
      </c>
      <c r="I278" t="s">
        <v>40</v>
      </c>
      <c r="J278" t="s">
        <v>758</v>
      </c>
      <c r="K278" t="s">
        <v>759</v>
      </c>
      <c r="L278" t="s">
        <v>760</v>
      </c>
      <c r="N278" t="s">
        <v>51</v>
      </c>
      <c r="P278" t="s">
        <v>5870</v>
      </c>
      <c r="Q278" s="1">
        <v>45851</v>
      </c>
      <c r="R278" s="1">
        <v>45851</v>
      </c>
      <c r="S278" t="s">
        <v>36</v>
      </c>
      <c r="T278" s="2">
        <v>34688</v>
      </c>
      <c r="U278">
        <v>14</v>
      </c>
      <c r="V278">
        <v>50</v>
      </c>
      <c r="W278" s="2">
        <v>12771</v>
      </c>
      <c r="X278">
        <v>0</v>
      </c>
      <c r="Y278" s="7">
        <v>46829</v>
      </c>
      <c r="Z278" s="2">
        <v>6386</v>
      </c>
      <c r="AA278" s="5">
        <f t="shared" si="4"/>
        <v>3193</v>
      </c>
    </row>
    <row r="279" spans="1:27" x14ac:dyDescent="0.25">
      <c r="A279">
        <v>1503481</v>
      </c>
      <c r="B279" t="s">
        <v>202</v>
      </c>
      <c r="C279" t="s">
        <v>75</v>
      </c>
      <c r="D279" t="s">
        <v>203</v>
      </c>
      <c r="E279" s="1">
        <v>45821</v>
      </c>
      <c r="F279" s="1">
        <v>45876</v>
      </c>
      <c r="G279" t="s">
        <v>77</v>
      </c>
      <c r="H279" t="s">
        <v>30</v>
      </c>
      <c r="I279" t="s">
        <v>31</v>
      </c>
      <c r="J279" t="s">
        <v>204</v>
      </c>
      <c r="K279" t="s">
        <v>637</v>
      </c>
      <c r="L279" t="s">
        <v>638</v>
      </c>
      <c r="N279" t="s">
        <v>227</v>
      </c>
      <c r="P279" t="s">
        <v>5870</v>
      </c>
      <c r="Q279" s="1">
        <v>45851</v>
      </c>
      <c r="R279" s="1">
        <v>45851</v>
      </c>
      <c r="S279" t="s">
        <v>36</v>
      </c>
      <c r="T279" s="3">
        <v>77812.33</v>
      </c>
      <c r="U279">
        <v>14</v>
      </c>
      <c r="V279">
        <v>50</v>
      </c>
      <c r="W279" s="2">
        <v>368396</v>
      </c>
      <c r="X279">
        <v>0</v>
      </c>
      <c r="Y279" s="7">
        <v>105047</v>
      </c>
      <c r="Z279" s="2">
        <v>14325</v>
      </c>
      <c r="AA279" s="5">
        <f t="shared" si="4"/>
        <v>7162.5</v>
      </c>
    </row>
    <row r="280" spans="1:27" x14ac:dyDescent="0.25">
      <c r="A280">
        <v>1490342</v>
      </c>
      <c r="B280" t="s">
        <v>407</v>
      </c>
      <c r="C280" t="s">
        <v>407</v>
      </c>
      <c r="D280" t="s">
        <v>208</v>
      </c>
      <c r="E280" s="1">
        <v>45631</v>
      </c>
      <c r="F280" s="1">
        <v>45865</v>
      </c>
      <c r="G280" t="s">
        <v>77</v>
      </c>
      <c r="H280" t="s">
        <v>30</v>
      </c>
      <c r="I280" t="s">
        <v>40</v>
      </c>
      <c r="J280" t="s">
        <v>209</v>
      </c>
      <c r="K280" t="s">
        <v>577</v>
      </c>
      <c r="L280" t="s">
        <v>578</v>
      </c>
      <c r="M280" t="s">
        <v>66</v>
      </c>
      <c r="N280" t="s">
        <v>67</v>
      </c>
      <c r="P280" t="s">
        <v>5870</v>
      </c>
      <c r="Q280" s="1">
        <v>45851</v>
      </c>
      <c r="R280" s="1">
        <v>45851</v>
      </c>
      <c r="S280" t="s">
        <v>68</v>
      </c>
      <c r="T280" s="2">
        <v>1506250</v>
      </c>
      <c r="U280">
        <v>1</v>
      </c>
      <c r="V280">
        <v>50</v>
      </c>
      <c r="W280" s="2">
        <v>116000</v>
      </c>
      <c r="X280">
        <v>0</v>
      </c>
      <c r="Y280" s="7">
        <v>1506250</v>
      </c>
      <c r="Z280" s="2">
        <v>21841</v>
      </c>
      <c r="AA280" s="5">
        <f t="shared" si="4"/>
        <v>10920.5</v>
      </c>
    </row>
    <row r="281" spans="1:27" x14ac:dyDescent="0.25">
      <c r="A281">
        <v>1469525</v>
      </c>
      <c r="B281" t="s">
        <v>207</v>
      </c>
      <c r="C281" t="s">
        <v>207</v>
      </c>
      <c r="D281" t="s">
        <v>208</v>
      </c>
      <c r="E281" s="1">
        <v>45631</v>
      </c>
      <c r="F281" s="1">
        <v>45865</v>
      </c>
      <c r="G281" t="s">
        <v>77</v>
      </c>
      <c r="H281" t="s">
        <v>30</v>
      </c>
      <c r="I281" t="s">
        <v>40</v>
      </c>
      <c r="J281" t="s">
        <v>209</v>
      </c>
      <c r="K281" t="s">
        <v>577</v>
      </c>
      <c r="L281" t="s">
        <v>578</v>
      </c>
      <c r="M281" t="s">
        <v>66</v>
      </c>
      <c r="N281" t="s">
        <v>67</v>
      </c>
      <c r="P281" t="s">
        <v>5870</v>
      </c>
      <c r="Q281" s="1">
        <v>45851</v>
      </c>
      <c r="R281" s="1">
        <v>45851</v>
      </c>
      <c r="S281" t="s">
        <v>68</v>
      </c>
      <c r="T281" s="2">
        <v>1703143</v>
      </c>
      <c r="U281">
        <v>2</v>
      </c>
      <c r="V281">
        <v>50</v>
      </c>
      <c r="W281" s="2">
        <v>516000</v>
      </c>
      <c r="X281">
        <v>0</v>
      </c>
      <c r="Y281" s="7">
        <v>1703143</v>
      </c>
      <c r="Z281" s="2">
        <v>29294</v>
      </c>
      <c r="AA281" s="5">
        <f t="shared" si="4"/>
        <v>14647</v>
      </c>
    </row>
    <row r="282" spans="1:27" x14ac:dyDescent="0.25">
      <c r="A282">
        <v>1502647</v>
      </c>
      <c r="B282" t="s">
        <v>271</v>
      </c>
      <c r="C282" t="s">
        <v>82</v>
      </c>
      <c r="D282" t="s">
        <v>272</v>
      </c>
      <c r="E282" s="1">
        <v>45687</v>
      </c>
      <c r="F282" s="1">
        <v>45897</v>
      </c>
      <c r="G282" t="s">
        <v>77</v>
      </c>
      <c r="H282" t="s">
        <v>30</v>
      </c>
      <c r="I282" t="s">
        <v>31</v>
      </c>
      <c r="J282" t="s">
        <v>273</v>
      </c>
      <c r="K282" t="s">
        <v>702</v>
      </c>
      <c r="L282" t="s">
        <v>703</v>
      </c>
      <c r="N282" t="s">
        <v>51</v>
      </c>
      <c r="P282" t="s">
        <v>5870</v>
      </c>
      <c r="Q282" s="1">
        <v>45851</v>
      </c>
      <c r="R282" s="1">
        <v>45851</v>
      </c>
      <c r="S282" t="s">
        <v>68</v>
      </c>
      <c r="T282" s="2">
        <v>450000</v>
      </c>
      <c r="U282">
        <v>8</v>
      </c>
      <c r="V282">
        <v>50</v>
      </c>
      <c r="W282" s="2">
        <v>532462</v>
      </c>
      <c r="X282">
        <v>0</v>
      </c>
      <c r="Y282" s="7">
        <v>450000</v>
      </c>
      <c r="Z282" s="2">
        <v>34615</v>
      </c>
      <c r="AA282" s="5">
        <f t="shared" si="4"/>
        <v>17307.5</v>
      </c>
    </row>
    <row r="283" spans="1:27" x14ac:dyDescent="0.25">
      <c r="A283">
        <v>1511750</v>
      </c>
      <c r="B283" t="s">
        <v>333</v>
      </c>
      <c r="C283" t="s">
        <v>75</v>
      </c>
      <c r="D283" t="s">
        <v>334</v>
      </c>
      <c r="E283" s="1">
        <v>45779</v>
      </c>
      <c r="F283" s="1">
        <v>46142</v>
      </c>
      <c r="G283" t="s">
        <v>77</v>
      </c>
      <c r="H283" t="s">
        <v>30</v>
      </c>
      <c r="I283" t="s">
        <v>40</v>
      </c>
      <c r="J283" t="s">
        <v>335</v>
      </c>
      <c r="K283" t="s">
        <v>767</v>
      </c>
      <c r="L283" t="s">
        <v>490</v>
      </c>
      <c r="N283" t="s">
        <v>356</v>
      </c>
      <c r="P283" t="s">
        <v>5870</v>
      </c>
      <c r="Q283" s="1">
        <v>45851</v>
      </c>
      <c r="R283" s="1">
        <v>45851</v>
      </c>
      <c r="S283" t="s">
        <v>36</v>
      </c>
      <c r="T283" s="2">
        <v>234000</v>
      </c>
      <c r="U283">
        <v>14</v>
      </c>
      <c r="V283">
        <v>50</v>
      </c>
      <c r="W283" s="2">
        <v>1576145</v>
      </c>
      <c r="X283">
        <v>0</v>
      </c>
      <c r="Y283" s="7">
        <v>274696</v>
      </c>
      <c r="Z283" s="2">
        <v>37458</v>
      </c>
      <c r="AA283" s="5">
        <f t="shared" si="4"/>
        <v>18729</v>
      </c>
    </row>
    <row r="284" spans="1:27" x14ac:dyDescent="0.25">
      <c r="A284">
        <v>1488257</v>
      </c>
      <c r="B284" t="s">
        <v>761</v>
      </c>
      <c r="C284" t="s">
        <v>62</v>
      </c>
      <c r="D284" t="s">
        <v>762</v>
      </c>
      <c r="E284" s="1">
        <v>45698</v>
      </c>
      <c r="F284" s="1">
        <v>45970</v>
      </c>
      <c r="G284" t="s">
        <v>29</v>
      </c>
      <c r="H284" t="s">
        <v>30</v>
      </c>
      <c r="I284" t="s">
        <v>31</v>
      </c>
      <c r="J284" t="s">
        <v>763</v>
      </c>
      <c r="L284" t="s">
        <v>184</v>
      </c>
      <c r="M284" t="s">
        <v>185</v>
      </c>
      <c r="N284" t="s">
        <v>67</v>
      </c>
      <c r="P284" t="s">
        <v>5870</v>
      </c>
      <c r="Q284" s="1">
        <v>45851</v>
      </c>
      <c r="R284" s="1">
        <v>45852</v>
      </c>
      <c r="S284" t="s">
        <v>68</v>
      </c>
      <c r="T284" s="2">
        <v>152650</v>
      </c>
      <c r="U284">
        <v>20</v>
      </c>
      <c r="V284">
        <v>0</v>
      </c>
      <c r="W284" s="2">
        <v>393400</v>
      </c>
      <c r="X284">
        <v>0</v>
      </c>
      <c r="Y284" s="7">
        <v>152650</v>
      </c>
      <c r="Z284" s="2">
        <v>30530</v>
      </c>
      <c r="AA284" s="5">
        <f t="shared" si="4"/>
        <v>30530</v>
      </c>
    </row>
    <row r="285" spans="1:27" x14ac:dyDescent="0.25">
      <c r="A285">
        <v>1463165</v>
      </c>
      <c r="B285" t="s">
        <v>764</v>
      </c>
      <c r="C285" t="s">
        <v>62</v>
      </c>
      <c r="D285" t="s">
        <v>765</v>
      </c>
      <c r="E285" s="1">
        <v>45539</v>
      </c>
      <c r="F285" s="1">
        <v>45944</v>
      </c>
      <c r="G285" t="s">
        <v>29</v>
      </c>
      <c r="H285" t="s">
        <v>30</v>
      </c>
      <c r="I285" t="s">
        <v>31</v>
      </c>
      <c r="J285" t="s">
        <v>766</v>
      </c>
      <c r="L285" t="s">
        <v>661</v>
      </c>
      <c r="M285" t="s">
        <v>133</v>
      </c>
      <c r="N285" t="s">
        <v>67</v>
      </c>
      <c r="P285" t="s">
        <v>5870</v>
      </c>
      <c r="Q285" s="1">
        <v>45851</v>
      </c>
      <c r="R285" s="1">
        <v>45854</v>
      </c>
      <c r="S285" t="s">
        <v>68</v>
      </c>
      <c r="T285" s="2">
        <v>182370</v>
      </c>
      <c r="U285">
        <v>20</v>
      </c>
      <c r="V285">
        <v>0</v>
      </c>
      <c r="W285" s="2">
        <v>36474</v>
      </c>
      <c r="X285">
        <v>0</v>
      </c>
      <c r="Y285" s="7">
        <v>182370</v>
      </c>
      <c r="Z285" s="2">
        <v>36474</v>
      </c>
      <c r="AA285" s="5">
        <f t="shared" si="4"/>
        <v>36474</v>
      </c>
    </row>
    <row r="286" spans="1:27" x14ac:dyDescent="0.25">
      <c r="A286">
        <v>1503968</v>
      </c>
      <c r="B286" t="s">
        <v>768</v>
      </c>
      <c r="C286" t="s">
        <v>62</v>
      </c>
      <c r="D286" t="s">
        <v>769</v>
      </c>
      <c r="E286" s="1">
        <v>45806</v>
      </c>
      <c r="F286" s="1">
        <v>46064</v>
      </c>
      <c r="G286" t="s">
        <v>29</v>
      </c>
      <c r="H286" t="s">
        <v>30</v>
      </c>
      <c r="I286" t="s">
        <v>31</v>
      </c>
      <c r="J286" t="s">
        <v>71</v>
      </c>
      <c r="L286" t="s">
        <v>770</v>
      </c>
      <c r="M286" t="s">
        <v>112</v>
      </c>
      <c r="N286" t="s">
        <v>67</v>
      </c>
      <c r="P286" t="s">
        <v>5870</v>
      </c>
      <c r="Q286" s="1">
        <v>45851</v>
      </c>
      <c r="R286" s="1">
        <v>45854</v>
      </c>
      <c r="S286" t="s">
        <v>68</v>
      </c>
      <c r="T286" s="2">
        <v>196122</v>
      </c>
      <c r="U286">
        <v>20</v>
      </c>
      <c r="V286">
        <v>0</v>
      </c>
      <c r="W286" s="2">
        <v>145000</v>
      </c>
      <c r="X286">
        <v>0</v>
      </c>
      <c r="Y286" s="7">
        <v>196122</v>
      </c>
      <c r="Z286" s="2">
        <v>39224</v>
      </c>
      <c r="AA286" s="5">
        <f t="shared" si="4"/>
        <v>39224</v>
      </c>
    </row>
    <row r="287" spans="1:27" x14ac:dyDescent="0.25">
      <c r="A287">
        <v>1495563</v>
      </c>
      <c r="B287" t="s">
        <v>410</v>
      </c>
      <c r="C287" t="s">
        <v>410</v>
      </c>
      <c r="D287" t="s">
        <v>411</v>
      </c>
      <c r="E287" s="1">
        <v>45629</v>
      </c>
      <c r="F287" s="1">
        <v>45908</v>
      </c>
      <c r="G287" t="s">
        <v>77</v>
      </c>
      <c r="H287" t="s">
        <v>30</v>
      </c>
      <c r="I287" t="s">
        <v>40</v>
      </c>
      <c r="J287" t="s">
        <v>412</v>
      </c>
      <c r="K287" t="s">
        <v>674</v>
      </c>
      <c r="L287" t="s">
        <v>675</v>
      </c>
      <c r="N287" t="s">
        <v>51</v>
      </c>
      <c r="P287" t="s">
        <v>5870</v>
      </c>
      <c r="Q287" s="1">
        <v>45851</v>
      </c>
      <c r="R287" s="1">
        <v>45851</v>
      </c>
      <c r="S287" t="s">
        <v>68</v>
      </c>
      <c r="T287" s="3">
        <v>2499999.9900000002</v>
      </c>
      <c r="U287">
        <v>2</v>
      </c>
      <c r="V287">
        <v>50</v>
      </c>
      <c r="W287" s="2">
        <v>3579774</v>
      </c>
      <c r="X287">
        <v>0</v>
      </c>
      <c r="Y287" s="7">
        <v>3375000</v>
      </c>
      <c r="Z287" s="2">
        <v>82009</v>
      </c>
      <c r="AA287" s="5">
        <f t="shared" si="4"/>
        <v>41004.5</v>
      </c>
    </row>
    <row r="288" spans="1:27" x14ac:dyDescent="0.25">
      <c r="A288">
        <v>1503937</v>
      </c>
      <c r="B288" t="s">
        <v>771</v>
      </c>
      <c r="C288" t="s">
        <v>62</v>
      </c>
      <c r="D288" t="s">
        <v>772</v>
      </c>
      <c r="E288" s="1">
        <v>45806</v>
      </c>
      <c r="F288" s="1">
        <v>46222</v>
      </c>
      <c r="G288" t="s">
        <v>29</v>
      </c>
      <c r="H288" t="s">
        <v>30</v>
      </c>
      <c r="I288" t="s">
        <v>31</v>
      </c>
      <c r="J288" t="s">
        <v>773</v>
      </c>
      <c r="L288" t="s">
        <v>774</v>
      </c>
      <c r="M288" t="s">
        <v>73</v>
      </c>
      <c r="N288" t="s">
        <v>67</v>
      </c>
      <c r="P288" t="s">
        <v>5870</v>
      </c>
      <c r="Q288" s="1">
        <v>45851</v>
      </c>
      <c r="R288" s="1">
        <v>45852</v>
      </c>
      <c r="S288" t="s">
        <v>68</v>
      </c>
      <c r="T288" s="2">
        <v>212000</v>
      </c>
      <c r="U288">
        <v>20</v>
      </c>
      <c r="V288">
        <v>0</v>
      </c>
      <c r="W288" s="2">
        <v>42400</v>
      </c>
      <c r="X288">
        <v>0</v>
      </c>
      <c r="Y288" s="7">
        <v>212000</v>
      </c>
      <c r="Z288" s="2">
        <v>42400</v>
      </c>
      <c r="AA288" s="5">
        <f t="shared" si="4"/>
        <v>42400</v>
      </c>
    </row>
    <row r="289" spans="1:27" x14ac:dyDescent="0.25">
      <c r="A289">
        <v>1505675</v>
      </c>
      <c r="B289" t="s">
        <v>419</v>
      </c>
      <c r="C289" t="s">
        <v>150</v>
      </c>
      <c r="D289" t="s">
        <v>420</v>
      </c>
      <c r="E289" s="1">
        <v>45566</v>
      </c>
      <c r="F289" s="1">
        <v>45808</v>
      </c>
      <c r="G289" t="s">
        <v>77</v>
      </c>
      <c r="H289" t="s">
        <v>30</v>
      </c>
      <c r="I289" t="s">
        <v>40</v>
      </c>
      <c r="J289" t="s">
        <v>421</v>
      </c>
      <c r="K289" t="s">
        <v>783</v>
      </c>
      <c r="L289" t="s">
        <v>525</v>
      </c>
      <c r="N289" t="s">
        <v>155</v>
      </c>
      <c r="P289" t="s">
        <v>5870</v>
      </c>
      <c r="Q289" s="1">
        <v>45851</v>
      </c>
      <c r="R289" s="1">
        <v>45851</v>
      </c>
      <c r="S289" t="s">
        <v>68</v>
      </c>
      <c r="T289" s="2">
        <v>558000</v>
      </c>
      <c r="U289">
        <v>14</v>
      </c>
      <c r="V289">
        <v>50</v>
      </c>
      <c r="W289" s="2">
        <v>2461044</v>
      </c>
      <c r="X289">
        <v>0</v>
      </c>
      <c r="Y289" s="7">
        <v>655043</v>
      </c>
      <c r="Z289" s="2">
        <v>89324</v>
      </c>
      <c r="AA289" s="5">
        <f t="shared" si="4"/>
        <v>44662</v>
      </c>
    </row>
    <row r="290" spans="1:27" x14ac:dyDescent="0.25">
      <c r="A290">
        <v>1488538</v>
      </c>
      <c r="B290" t="s">
        <v>775</v>
      </c>
      <c r="C290" t="s">
        <v>62</v>
      </c>
      <c r="D290" t="s">
        <v>776</v>
      </c>
      <c r="E290" s="1">
        <v>45709</v>
      </c>
      <c r="F290" s="1">
        <v>45973</v>
      </c>
      <c r="G290" t="s">
        <v>29</v>
      </c>
      <c r="H290" t="s">
        <v>30</v>
      </c>
      <c r="I290" t="s">
        <v>31</v>
      </c>
      <c r="J290" t="s">
        <v>777</v>
      </c>
      <c r="L290" t="s">
        <v>778</v>
      </c>
      <c r="M290" t="s">
        <v>112</v>
      </c>
      <c r="N290" t="s">
        <v>67</v>
      </c>
      <c r="P290" t="s">
        <v>5870</v>
      </c>
      <c r="Q290" s="1">
        <v>45851</v>
      </c>
      <c r="R290" s="1">
        <v>45855</v>
      </c>
      <c r="S290" t="s">
        <v>68</v>
      </c>
      <c r="T290" s="2">
        <v>266135</v>
      </c>
      <c r="U290">
        <v>20</v>
      </c>
      <c r="V290">
        <v>0</v>
      </c>
      <c r="W290" s="2">
        <v>88220</v>
      </c>
      <c r="X290">
        <v>0</v>
      </c>
      <c r="Y290" s="7">
        <v>266135</v>
      </c>
      <c r="Z290" s="2">
        <v>53227</v>
      </c>
      <c r="AA290" s="5">
        <f t="shared" si="4"/>
        <v>53227</v>
      </c>
    </row>
    <row r="291" spans="1:27" x14ac:dyDescent="0.25">
      <c r="A291">
        <v>1508431</v>
      </c>
      <c r="B291" t="s">
        <v>779</v>
      </c>
      <c r="C291" t="s">
        <v>140</v>
      </c>
      <c r="D291" t="s">
        <v>780</v>
      </c>
      <c r="E291" s="1">
        <v>45840</v>
      </c>
      <c r="F291" s="1">
        <v>45851</v>
      </c>
      <c r="G291" t="s">
        <v>47</v>
      </c>
      <c r="H291" t="s">
        <v>30</v>
      </c>
      <c r="I291" t="s">
        <v>40</v>
      </c>
      <c r="J291" t="s">
        <v>781</v>
      </c>
      <c r="K291" t="s">
        <v>780</v>
      </c>
      <c r="L291" t="s">
        <v>782</v>
      </c>
      <c r="M291" t="s">
        <v>185</v>
      </c>
      <c r="N291" t="s">
        <v>67</v>
      </c>
      <c r="P291" t="s">
        <v>5870</v>
      </c>
      <c r="Q291" s="1">
        <v>45851</v>
      </c>
      <c r="R291" s="1">
        <v>45851</v>
      </c>
      <c r="S291" t="s">
        <v>68</v>
      </c>
      <c r="T291" s="2">
        <v>598636</v>
      </c>
      <c r="U291">
        <v>14</v>
      </c>
      <c r="V291">
        <v>0</v>
      </c>
      <c r="W291" s="2">
        <v>81632</v>
      </c>
      <c r="X291">
        <v>0</v>
      </c>
      <c r="Y291" s="7">
        <v>598636</v>
      </c>
      <c r="Z291" s="2">
        <v>81632</v>
      </c>
      <c r="AA291" s="5">
        <f t="shared" si="4"/>
        <v>81632</v>
      </c>
    </row>
    <row r="292" spans="1:27" x14ac:dyDescent="0.25">
      <c r="A292">
        <v>1503967</v>
      </c>
      <c r="B292" t="s">
        <v>768</v>
      </c>
      <c r="C292" t="s">
        <v>62</v>
      </c>
      <c r="D292" t="s">
        <v>769</v>
      </c>
      <c r="E292" s="1">
        <v>45806</v>
      </c>
      <c r="F292" s="1">
        <v>46064</v>
      </c>
      <c r="G292" t="s">
        <v>29</v>
      </c>
      <c r="H292" t="s">
        <v>30</v>
      </c>
      <c r="I292" t="s">
        <v>31</v>
      </c>
      <c r="J292" t="s">
        <v>784</v>
      </c>
      <c r="L292" t="s">
        <v>770</v>
      </c>
      <c r="M292" t="s">
        <v>112</v>
      </c>
      <c r="N292" t="s">
        <v>67</v>
      </c>
      <c r="P292" t="s">
        <v>5870</v>
      </c>
      <c r="Q292" s="1">
        <v>45851</v>
      </c>
      <c r="R292" s="1">
        <v>45854</v>
      </c>
      <c r="S292" t="s">
        <v>68</v>
      </c>
      <c r="T292" s="2">
        <v>550700</v>
      </c>
      <c r="U292">
        <v>20</v>
      </c>
      <c r="V292">
        <v>0</v>
      </c>
      <c r="W292" s="2">
        <v>145000</v>
      </c>
      <c r="X292">
        <v>0</v>
      </c>
      <c r="Y292" s="7">
        <v>550700</v>
      </c>
      <c r="Z292" s="2">
        <v>110140</v>
      </c>
      <c r="AA292" s="5">
        <f t="shared" si="4"/>
        <v>110140</v>
      </c>
    </row>
    <row r="293" spans="1:27" x14ac:dyDescent="0.25">
      <c r="A293">
        <v>1501585</v>
      </c>
      <c r="B293" t="s">
        <v>785</v>
      </c>
      <c r="C293" t="s">
        <v>62</v>
      </c>
      <c r="D293" t="s">
        <v>786</v>
      </c>
      <c r="E293" s="1">
        <v>45749</v>
      </c>
      <c r="F293" s="1">
        <v>45862</v>
      </c>
      <c r="G293" t="s">
        <v>29</v>
      </c>
      <c r="H293" t="s">
        <v>30</v>
      </c>
      <c r="I293" t="s">
        <v>31</v>
      </c>
      <c r="J293" t="s">
        <v>787</v>
      </c>
      <c r="L293" t="s">
        <v>100</v>
      </c>
      <c r="M293" t="s">
        <v>101</v>
      </c>
      <c r="N293" t="s">
        <v>67</v>
      </c>
      <c r="P293" t="s">
        <v>5870</v>
      </c>
      <c r="Q293" s="1">
        <v>45851</v>
      </c>
      <c r="R293" s="1">
        <v>45857</v>
      </c>
      <c r="S293" t="s">
        <v>68</v>
      </c>
      <c r="T293" s="2">
        <v>1156940</v>
      </c>
      <c r="U293">
        <v>20</v>
      </c>
      <c r="V293">
        <v>0</v>
      </c>
      <c r="W293" s="2">
        <v>231388</v>
      </c>
      <c r="X293">
        <v>0</v>
      </c>
      <c r="Y293" s="7">
        <v>1156940</v>
      </c>
      <c r="Z293" s="2">
        <v>231388</v>
      </c>
      <c r="AA293" s="5">
        <f t="shared" si="4"/>
        <v>231388</v>
      </c>
    </row>
    <row r="294" spans="1:27" x14ac:dyDescent="0.25">
      <c r="A294">
        <v>1491900</v>
      </c>
      <c r="B294" t="s">
        <v>788</v>
      </c>
      <c r="C294" t="s">
        <v>62</v>
      </c>
      <c r="D294" t="s">
        <v>789</v>
      </c>
      <c r="E294" s="1">
        <v>45728</v>
      </c>
      <c r="F294" s="1">
        <v>46002</v>
      </c>
      <c r="G294" t="s">
        <v>29</v>
      </c>
      <c r="H294" t="s">
        <v>30</v>
      </c>
      <c r="I294" t="s">
        <v>31</v>
      </c>
      <c r="J294" t="s">
        <v>790</v>
      </c>
      <c r="L294" t="s">
        <v>791</v>
      </c>
      <c r="M294" t="s">
        <v>754</v>
      </c>
      <c r="N294" t="s">
        <v>67</v>
      </c>
      <c r="P294" t="s">
        <v>5870</v>
      </c>
      <c r="Q294" s="1">
        <v>45851</v>
      </c>
      <c r="R294" s="1">
        <v>45857</v>
      </c>
      <c r="S294" t="s">
        <v>68</v>
      </c>
      <c r="T294" s="2">
        <v>2430000</v>
      </c>
      <c r="U294">
        <v>20</v>
      </c>
      <c r="V294">
        <v>0</v>
      </c>
      <c r="W294" s="2">
        <v>486000</v>
      </c>
      <c r="X294">
        <v>0</v>
      </c>
      <c r="Y294" s="7">
        <v>2430000</v>
      </c>
      <c r="Z294" s="2">
        <v>486000</v>
      </c>
      <c r="AA294" s="5">
        <f t="shared" si="4"/>
        <v>486000</v>
      </c>
    </row>
    <row r="295" spans="1:27" x14ac:dyDescent="0.25">
      <c r="A295">
        <v>1436718</v>
      </c>
      <c r="B295" t="s">
        <v>792</v>
      </c>
      <c r="C295" t="s">
        <v>792</v>
      </c>
      <c r="D295" t="s">
        <v>793</v>
      </c>
      <c r="E295" s="1">
        <v>45658</v>
      </c>
      <c r="F295" s="1">
        <v>45882</v>
      </c>
      <c r="G295" t="s">
        <v>54</v>
      </c>
      <c r="H295" t="s">
        <v>30</v>
      </c>
      <c r="I295" t="s">
        <v>31</v>
      </c>
      <c r="J295" t="s">
        <v>794</v>
      </c>
      <c r="K295" t="s">
        <v>795</v>
      </c>
      <c r="L295" t="s">
        <v>796</v>
      </c>
      <c r="N295" t="s">
        <v>51</v>
      </c>
      <c r="P295" t="s">
        <v>5870</v>
      </c>
      <c r="Q295" s="1">
        <v>45851</v>
      </c>
      <c r="R295" s="1">
        <v>45858</v>
      </c>
      <c r="S295" t="s">
        <v>36</v>
      </c>
      <c r="T295" s="2">
        <v>140000000</v>
      </c>
      <c r="U295">
        <v>12</v>
      </c>
      <c r="V295">
        <v>75</v>
      </c>
      <c r="W295" s="2">
        <v>23070423</v>
      </c>
      <c r="X295">
        <v>0</v>
      </c>
      <c r="Y295" s="7">
        <v>189000000</v>
      </c>
      <c r="Z295" s="2">
        <v>23070423</v>
      </c>
      <c r="AA295" s="5">
        <f t="shared" si="4"/>
        <v>5767605.75</v>
      </c>
    </row>
    <row r="296" spans="1:27" x14ac:dyDescent="0.25">
      <c r="A296">
        <v>1503626</v>
      </c>
      <c r="B296" t="s">
        <v>143</v>
      </c>
      <c r="C296" t="s">
        <v>75</v>
      </c>
      <c r="D296" t="s">
        <v>144</v>
      </c>
      <c r="E296" s="1">
        <v>45813</v>
      </c>
      <c r="F296" s="1">
        <v>46173</v>
      </c>
      <c r="G296" t="s">
        <v>77</v>
      </c>
      <c r="H296" t="s">
        <v>30</v>
      </c>
      <c r="I296" t="s">
        <v>40</v>
      </c>
      <c r="J296" t="s">
        <v>145</v>
      </c>
      <c r="K296" t="s">
        <v>797</v>
      </c>
      <c r="L296" t="s">
        <v>703</v>
      </c>
      <c r="N296" t="s">
        <v>51</v>
      </c>
      <c r="P296" t="s">
        <v>5870</v>
      </c>
      <c r="Q296" s="1">
        <v>45852</v>
      </c>
      <c r="R296" s="1">
        <v>45852</v>
      </c>
      <c r="S296" t="s">
        <v>68</v>
      </c>
      <c r="T296" s="2">
        <v>4326</v>
      </c>
      <c r="U296">
        <v>14</v>
      </c>
      <c r="V296">
        <v>50</v>
      </c>
      <c r="W296" s="2">
        <v>18456</v>
      </c>
      <c r="X296">
        <v>0</v>
      </c>
      <c r="Y296" s="7">
        <v>4326</v>
      </c>
      <c r="Z296">
        <v>590</v>
      </c>
      <c r="AA296" s="5">
        <f t="shared" si="4"/>
        <v>295</v>
      </c>
    </row>
    <row r="297" spans="1:27" x14ac:dyDescent="0.25">
      <c r="A297">
        <v>1490308</v>
      </c>
      <c r="B297" t="s">
        <v>371</v>
      </c>
      <c r="C297" t="s">
        <v>371</v>
      </c>
      <c r="D297" t="s">
        <v>208</v>
      </c>
      <c r="E297" s="1">
        <v>45631</v>
      </c>
      <c r="F297" s="1">
        <v>45865</v>
      </c>
      <c r="G297" t="s">
        <v>77</v>
      </c>
      <c r="H297" t="s">
        <v>30</v>
      </c>
      <c r="I297" t="s">
        <v>40</v>
      </c>
      <c r="J297" t="s">
        <v>209</v>
      </c>
      <c r="K297" t="s">
        <v>577</v>
      </c>
      <c r="L297" t="s">
        <v>578</v>
      </c>
      <c r="M297" t="s">
        <v>66</v>
      </c>
      <c r="N297" t="s">
        <v>67</v>
      </c>
      <c r="P297" t="s">
        <v>5870</v>
      </c>
      <c r="Q297" s="1">
        <v>45852</v>
      </c>
      <c r="R297" s="1">
        <v>45852</v>
      </c>
      <c r="S297" t="s">
        <v>68</v>
      </c>
      <c r="T297" s="2">
        <v>100000</v>
      </c>
      <c r="U297">
        <v>2</v>
      </c>
      <c r="V297">
        <v>50</v>
      </c>
      <c r="W297" s="2">
        <v>245422</v>
      </c>
      <c r="X297">
        <v>0</v>
      </c>
      <c r="Y297" s="7">
        <v>100000</v>
      </c>
      <c r="Z297" s="2">
        <v>1720</v>
      </c>
      <c r="AA297" s="5">
        <f t="shared" si="4"/>
        <v>860</v>
      </c>
    </row>
    <row r="298" spans="1:27" x14ac:dyDescent="0.25">
      <c r="A298">
        <v>1483241</v>
      </c>
      <c r="B298" t="s">
        <v>156</v>
      </c>
      <c r="C298" t="s">
        <v>150</v>
      </c>
      <c r="D298" t="s">
        <v>157</v>
      </c>
      <c r="E298" s="1">
        <v>45665</v>
      </c>
      <c r="F298" s="1">
        <v>45991</v>
      </c>
      <c r="G298" t="s">
        <v>77</v>
      </c>
      <c r="H298" t="s">
        <v>30</v>
      </c>
      <c r="I298" t="s">
        <v>31</v>
      </c>
      <c r="J298" t="s">
        <v>158</v>
      </c>
      <c r="K298" t="s">
        <v>798</v>
      </c>
      <c r="L298" t="s">
        <v>799</v>
      </c>
      <c r="N298" t="s">
        <v>51</v>
      </c>
      <c r="P298" t="s">
        <v>5870</v>
      </c>
      <c r="Q298" s="1">
        <v>45852</v>
      </c>
      <c r="R298" s="1">
        <v>45852</v>
      </c>
      <c r="S298" t="s">
        <v>36</v>
      </c>
      <c r="T298" s="2">
        <v>18000</v>
      </c>
      <c r="U298">
        <v>14</v>
      </c>
      <c r="V298">
        <v>50</v>
      </c>
      <c r="W298" s="2">
        <v>318109</v>
      </c>
      <c r="X298">
        <v>0</v>
      </c>
      <c r="Y298" s="7">
        <v>24300</v>
      </c>
      <c r="Z298" s="2">
        <v>3314</v>
      </c>
      <c r="AA298" s="5">
        <f t="shared" si="4"/>
        <v>1657</v>
      </c>
    </row>
    <row r="299" spans="1:27" x14ac:dyDescent="0.25">
      <c r="A299">
        <v>1501426</v>
      </c>
      <c r="B299" t="s">
        <v>800</v>
      </c>
      <c r="C299" t="s">
        <v>62</v>
      </c>
      <c r="D299" t="s">
        <v>801</v>
      </c>
      <c r="E299" s="1">
        <v>45748</v>
      </c>
      <c r="F299" s="1">
        <v>45952</v>
      </c>
      <c r="G299" t="s">
        <v>29</v>
      </c>
      <c r="H299" t="s">
        <v>30</v>
      </c>
      <c r="I299" t="s">
        <v>31</v>
      </c>
      <c r="J299" t="s">
        <v>71</v>
      </c>
      <c r="L299" t="s">
        <v>802</v>
      </c>
      <c r="M299" t="s">
        <v>803</v>
      </c>
      <c r="N299" t="s">
        <v>67</v>
      </c>
      <c r="P299" t="s">
        <v>5870</v>
      </c>
      <c r="Q299" s="1">
        <v>45852</v>
      </c>
      <c r="R299" s="1">
        <v>45856</v>
      </c>
      <c r="S299" t="s">
        <v>68</v>
      </c>
      <c r="T299" s="2">
        <v>19250</v>
      </c>
      <c r="U299">
        <v>20</v>
      </c>
      <c r="V299">
        <v>0</v>
      </c>
      <c r="W299" s="2">
        <v>81000</v>
      </c>
      <c r="X299">
        <v>0</v>
      </c>
      <c r="Y299" s="7">
        <v>19250</v>
      </c>
      <c r="Z299" s="2">
        <v>3850</v>
      </c>
      <c r="AA299" s="5">
        <f t="shared" si="4"/>
        <v>3850</v>
      </c>
    </row>
    <row r="300" spans="1:27" x14ac:dyDescent="0.25">
      <c r="A300">
        <v>1503256</v>
      </c>
      <c r="B300" t="s">
        <v>186</v>
      </c>
      <c r="C300" t="s">
        <v>186</v>
      </c>
      <c r="D300" t="s">
        <v>187</v>
      </c>
      <c r="E300" s="1">
        <v>45621</v>
      </c>
      <c r="F300" s="1">
        <v>45921</v>
      </c>
      <c r="G300" t="s">
        <v>77</v>
      </c>
      <c r="H300" t="s">
        <v>30</v>
      </c>
      <c r="I300" t="s">
        <v>40</v>
      </c>
      <c r="J300" t="s">
        <v>188</v>
      </c>
      <c r="K300" t="s">
        <v>804</v>
      </c>
      <c r="L300" t="s">
        <v>805</v>
      </c>
      <c r="M300" t="s">
        <v>243</v>
      </c>
      <c r="N300" t="s">
        <v>67</v>
      </c>
      <c r="P300" t="s">
        <v>5870</v>
      </c>
      <c r="Q300" s="1">
        <v>45852</v>
      </c>
      <c r="R300" s="1">
        <v>45852</v>
      </c>
      <c r="S300" t="s">
        <v>68</v>
      </c>
      <c r="T300" s="2">
        <v>612500</v>
      </c>
      <c r="U300">
        <v>1</v>
      </c>
      <c r="V300">
        <v>50</v>
      </c>
      <c r="W300" s="2">
        <v>782164</v>
      </c>
      <c r="X300">
        <v>0</v>
      </c>
      <c r="Y300" s="7">
        <v>612500</v>
      </c>
      <c r="Z300" s="2">
        <v>8744</v>
      </c>
      <c r="AA300" s="5">
        <f t="shared" si="4"/>
        <v>4372</v>
      </c>
    </row>
    <row r="301" spans="1:27" x14ac:dyDescent="0.25">
      <c r="A301">
        <v>1518856</v>
      </c>
      <c r="B301" t="s">
        <v>196</v>
      </c>
      <c r="C301" t="s">
        <v>75</v>
      </c>
      <c r="D301" t="s">
        <v>197</v>
      </c>
      <c r="E301" s="1">
        <v>45772</v>
      </c>
      <c r="F301" s="1">
        <v>46112</v>
      </c>
      <c r="G301" t="s">
        <v>77</v>
      </c>
      <c r="H301" t="s">
        <v>30</v>
      </c>
      <c r="I301" t="s">
        <v>40</v>
      </c>
      <c r="J301" t="s">
        <v>198</v>
      </c>
      <c r="K301" t="s">
        <v>806</v>
      </c>
      <c r="L301" t="s">
        <v>590</v>
      </c>
      <c r="N301" t="s">
        <v>44</v>
      </c>
      <c r="P301" t="s">
        <v>5870</v>
      </c>
      <c r="Q301" s="1">
        <v>45852</v>
      </c>
      <c r="R301" s="1">
        <v>45852</v>
      </c>
      <c r="S301" t="s">
        <v>128</v>
      </c>
      <c r="T301" s="2">
        <v>90000</v>
      </c>
      <c r="U301">
        <v>14</v>
      </c>
      <c r="V301">
        <v>50</v>
      </c>
      <c r="W301" s="2">
        <v>216893</v>
      </c>
      <c r="X301">
        <v>0</v>
      </c>
      <c r="Y301" s="7">
        <v>105652</v>
      </c>
      <c r="Z301" s="2">
        <v>14407</v>
      </c>
      <c r="AA301" s="5">
        <f t="shared" si="4"/>
        <v>7203.5</v>
      </c>
    </row>
    <row r="302" spans="1:27" x14ac:dyDescent="0.25">
      <c r="A302">
        <v>1490343</v>
      </c>
      <c r="B302" t="s">
        <v>407</v>
      </c>
      <c r="C302" t="s">
        <v>407</v>
      </c>
      <c r="D302" t="s">
        <v>208</v>
      </c>
      <c r="E302" s="1">
        <v>45631</v>
      </c>
      <c r="F302" s="1">
        <v>45865</v>
      </c>
      <c r="G302" t="s">
        <v>77</v>
      </c>
      <c r="H302" t="s">
        <v>30</v>
      </c>
      <c r="I302" t="s">
        <v>40</v>
      </c>
      <c r="J302" t="s">
        <v>209</v>
      </c>
      <c r="K302" t="s">
        <v>577</v>
      </c>
      <c r="L302" t="s">
        <v>578</v>
      </c>
      <c r="M302" t="s">
        <v>66</v>
      </c>
      <c r="N302" t="s">
        <v>67</v>
      </c>
      <c r="P302" t="s">
        <v>5870</v>
      </c>
      <c r="Q302" s="1">
        <v>45852</v>
      </c>
      <c r="R302" s="1">
        <v>45852</v>
      </c>
      <c r="S302" t="s">
        <v>68</v>
      </c>
      <c r="T302" s="2">
        <v>1506250</v>
      </c>
      <c r="U302">
        <v>1</v>
      </c>
      <c r="V302">
        <v>50</v>
      </c>
      <c r="W302" s="2">
        <v>116000</v>
      </c>
      <c r="X302">
        <v>0</v>
      </c>
      <c r="Y302" s="7">
        <v>1506250</v>
      </c>
      <c r="Z302" s="2">
        <v>21841</v>
      </c>
      <c r="AA302" s="5">
        <f t="shared" si="4"/>
        <v>10920.5</v>
      </c>
    </row>
    <row r="303" spans="1:27" x14ac:dyDescent="0.25">
      <c r="A303">
        <v>1488250</v>
      </c>
      <c r="B303" t="s">
        <v>807</v>
      </c>
      <c r="C303" t="s">
        <v>62</v>
      </c>
      <c r="D303" t="s">
        <v>808</v>
      </c>
      <c r="E303" s="1">
        <v>45698</v>
      </c>
      <c r="F303" s="1">
        <v>45861</v>
      </c>
      <c r="G303" t="s">
        <v>29</v>
      </c>
      <c r="H303" t="s">
        <v>30</v>
      </c>
      <c r="I303" t="s">
        <v>31</v>
      </c>
      <c r="J303" t="s">
        <v>71</v>
      </c>
      <c r="L303" t="s">
        <v>809</v>
      </c>
      <c r="M303" t="s">
        <v>810</v>
      </c>
      <c r="N303" t="s">
        <v>67</v>
      </c>
      <c r="P303" t="s">
        <v>5870</v>
      </c>
      <c r="Q303" s="1">
        <v>45852</v>
      </c>
      <c r="R303" s="1">
        <v>45856</v>
      </c>
      <c r="S303" t="s">
        <v>68</v>
      </c>
      <c r="T303" s="2">
        <v>97721</v>
      </c>
      <c r="U303">
        <v>20</v>
      </c>
      <c r="V303">
        <v>0</v>
      </c>
      <c r="W303" s="2">
        <v>71320</v>
      </c>
      <c r="X303">
        <v>0</v>
      </c>
      <c r="Y303" s="7">
        <v>97721</v>
      </c>
      <c r="Z303" s="2">
        <v>19544</v>
      </c>
      <c r="AA303" s="5">
        <f t="shared" si="4"/>
        <v>19544</v>
      </c>
    </row>
    <row r="304" spans="1:27" x14ac:dyDescent="0.25">
      <c r="A304">
        <v>1498051</v>
      </c>
      <c r="B304" t="s">
        <v>669</v>
      </c>
      <c r="C304" t="s">
        <v>669</v>
      </c>
      <c r="D304" t="s">
        <v>670</v>
      </c>
      <c r="E304" s="1">
        <v>45531</v>
      </c>
      <c r="F304" s="1">
        <v>45995</v>
      </c>
      <c r="G304" t="s">
        <v>77</v>
      </c>
      <c r="H304" t="s">
        <v>30</v>
      </c>
      <c r="I304" t="s">
        <v>40</v>
      </c>
      <c r="J304" t="s">
        <v>671</v>
      </c>
      <c r="K304" t="s">
        <v>672</v>
      </c>
      <c r="L304" t="s">
        <v>590</v>
      </c>
      <c r="N304" t="s">
        <v>44</v>
      </c>
      <c r="P304" t="s">
        <v>5870</v>
      </c>
      <c r="Q304" s="1">
        <v>45852</v>
      </c>
      <c r="R304" s="1">
        <v>45852</v>
      </c>
      <c r="S304" t="s">
        <v>68</v>
      </c>
      <c r="T304" s="2">
        <v>2080000</v>
      </c>
      <c r="U304">
        <v>3</v>
      </c>
      <c r="V304">
        <v>50</v>
      </c>
      <c r="W304" s="2">
        <v>250000</v>
      </c>
      <c r="X304" s="2">
        <v>90000000</v>
      </c>
      <c r="Y304" s="7">
        <v>2080000</v>
      </c>
      <c r="Z304" s="2">
        <v>52000</v>
      </c>
      <c r="AA304" s="5">
        <f t="shared" si="4"/>
        <v>26000</v>
      </c>
    </row>
    <row r="305" spans="1:27" x14ac:dyDescent="0.25">
      <c r="A305">
        <v>1487944</v>
      </c>
      <c r="B305" t="s">
        <v>811</v>
      </c>
      <c r="C305" t="s">
        <v>62</v>
      </c>
      <c r="D305" t="s">
        <v>812</v>
      </c>
      <c r="E305" s="1">
        <v>45691</v>
      </c>
      <c r="F305" s="1">
        <v>45963</v>
      </c>
      <c r="G305" t="s">
        <v>29</v>
      </c>
      <c r="H305" t="s">
        <v>30</v>
      </c>
      <c r="I305" t="s">
        <v>31</v>
      </c>
      <c r="J305" t="s">
        <v>813</v>
      </c>
      <c r="L305" t="s">
        <v>814</v>
      </c>
      <c r="M305" t="s">
        <v>531</v>
      </c>
      <c r="N305" t="s">
        <v>67</v>
      </c>
      <c r="P305" t="s">
        <v>5870</v>
      </c>
      <c r="Q305" s="1">
        <v>45852</v>
      </c>
      <c r="R305" s="1">
        <v>45854</v>
      </c>
      <c r="S305" t="s">
        <v>68</v>
      </c>
      <c r="T305" s="2">
        <v>267500</v>
      </c>
      <c r="U305">
        <v>20</v>
      </c>
      <c r="V305">
        <v>0</v>
      </c>
      <c r="W305" s="2">
        <v>399060</v>
      </c>
      <c r="X305">
        <v>0</v>
      </c>
      <c r="Y305" s="7">
        <v>267500</v>
      </c>
      <c r="Z305" s="2">
        <v>53500</v>
      </c>
      <c r="AA305" s="5">
        <f t="shared" si="4"/>
        <v>53500</v>
      </c>
    </row>
    <row r="306" spans="1:27" x14ac:dyDescent="0.25">
      <c r="A306">
        <v>1488249</v>
      </c>
      <c r="B306" t="s">
        <v>807</v>
      </c>
      <c r="C306" t="s">
        <v>62</v>
      </c>
      <c r="D306" t="s">
        <v>808</v>
      </c>
      <c r="E306" s="1">
        <v>45698</v>
      </c>
      <c r="F306" s="1">
        <v>45861</v>
      </c>
      <c r="G306" t="s">
        <v>29</v>
      </c>
      <c r="H306" t="s">
        <v>30</v>
      </c>
      <c r="I306" t="s">
        <v>31</v>
      </c>
      <c r="J306" t="s">
        <v>815</v>
      </c>
      <c r="L306" t="s">
        <v>809</v>
      </c>
      <c r="M306" t="s">
        <v>810</v>
      </c>
      <c r="N306" t="s">
        <v>67</v>
      </c>
      <c r="P306" t="s">
        <v>5870</v>
      </c>
      <c r="Q306" s="1">
        <v>45852</v>
      </c>
      <c r="R306" s="1">
        <v>45856</v>
      </c>
      <c r="S306" t="s">
        <v>68</v>
      </c>
      <c r="T306" s="2">
        <v>356600</v>
      </c>
      <c r="U306">
        <v>20</v>
      </c>
      <c r="V306">
        <v>0</v>
      </c>
      <c r="W306" s="2">
        <v>71320</v>
      </c>
      <c r="X306">
        <v>0</v>
      </c>
      <c r="Y306" s="7">
        <v>356600</v>
      </c>
      <c r="Z306" s="2">
        <v>71320</v>
      </c>
      <c r="AA306" s="5">
        <f t="shared" si="4"/>
        <v>71320</v>
      </c>
    </row>
    <row r="307" spans="1:27" x14ac:dyDescent="0.25">
      <c r="A307">
        <v>1501425</v>
      </c>
      <c r="B307" t="s">
        <v>800</v>
      </c>
      <c r="C307" t="s">
        <v>62</v>
      </c>
      <c r="D307" t="s">
        <v>801</v>
      </c>
      <c r="E307" s="1">
        <v>45748</v>
      </c>
      <c r="F307" s="1">
        <v>45952</v>
      </c>
      <c r="G307" t="s">
        <v>29</v>
      </c>
      <c r="H307" t="s">
        <v>30</v>
      </c>
      <c r="I307" t="s">
        <v>31</v>
      </c>
      <c r="J307" t="s">
        <v>816</v>
      </c>
      <c r="L307" t="s">
        <v>802</v>
      </c>
      <c r="M307" t="s">
        <v>803</v>
      </c>
      <c r="N307" t="s">
        <v>67</v>
      </c>
      <c r="P307" t="s">
        <v>5870</v>
      </c>
      <c r="Q307" s="1">
        <v>45852</v>
      </c>
      <c r="R307" s="1">
        <v>45856</v>
      </c>
      <c r="S307" t="s">
        <v>68</v>
      </c>
      <c r="T307" s="2">
        <v>405000</v>
      </c>
      <c r="U307">
        <v>20</v>
      </c>
      <c r="V307">
        <v>0</v>
      </c>
      <c r="W307" s="2">
        <v>81000</v>
      </c>
      <c r="X307">
        <v>0</v>
      </c>
      <c r="Y307" s="7">
        <v>405000</v>
      </c>
      <c r="Z307" s="2">
        <v>81000</v>
      </c>
      <c r="AA307" s="5">
        <f t="shared" si="4"/>
        <v>81000</v>
      </c>
    </row>
    <row r="308" spans="1:27" x14ac:dyDescent="0.25">
      <c r="A308">
        <v>1504431</v>
      </c>
      <c r="B308" t="s">
        <v>817</v>
      </c>
      <c r="C308" t="s">
        <v>62</v>
      </c>
      <c r="D308" t="s">
        <v>818</v>
      </c>
      <c r="E308" s="1">
        <v>45838</v>
      </c>
      <c r="F308" s="1">
        <v>45863</v>
      </c>
      <c r="G308" t="s">
        <v>29</v>
      </c>
      <c r="H308" t="s">
        <v>30</v>
      </c>
      <c r="I308" t="s">
        <v>31</v>
      </c>
      <c r="J308" t="s">
        <v>71</v>
      </c>
      <c r="L308" t="s">
        <v>564</v>
      </c>
      <c r="M308" t="s">
        <v>434</v>
      </c>
      <c r="N308" t="s">
        <v>213</v>
      </c>
      <c r="P308" t="s">
        <v>5870</v>
      </c>
      <c r="Q308" s="1">
        <v>45852</v>
      </c>
      <c r="R308" s="1">
        <v>45858</v>
      </c>
      <c r="S308" t="s">
        <v>68</v>
      </c>
      <c r="T308" s="2">
        <v>408490</v>
      </c>
      <c r="U308">
        <v>20</v>
      </c>
      <c r="V308">
        <v>0</v>
      </c>
      <c r="W308" s="2">
        <v>243200</v>
      </c>
      <c r="X308">
        <v>0</v>
      </c>
      <c r="Y308" s="7">
        <v>408490</v>
      </c>
      <c r="Z308" s="2">
        <v>81698</v>
      </c>
      <c r="AA308" s="5">
        <f t="shared" si="4"/>
        <v>81698</v>
      </c>
    </row>
    <row r="309" spans="1:27" x14ac:dyDescent="0.25">
      <c r="A309">
        <v>1504517</v>
      </c>
      <c r="B309" t="s">
        <v>819</v>
      </c>
      <c r="C309" t="s">
        <v>62</v>
      </c>
      <c r="D309" t="s">
        <v>820</v>
      </c>
      <c r="E309" s="1">
        <v>45820</v>
      </c>
      <c r="F309" s="1">
        <v>45862</v>
      </c>
      <c r="G309" t="s">
        <v>29</v>
      </c>
      <c r="H309" t="s">
        <v>30</v>
      </c>
      <c r="I309" t="s">
        <v>31</v>
      </c>
      <c r="J309" t="s">
        <v>821</v>
      </c>
      <c r="L309" t="s">
        <v>822</v>
      </c>
      <c r="M309" t="s">
        <v>823</v>
      </c>
      <c r="N309" t="s">
        <v>67</v>
      </c>
      <c r="P309" t="s">
        <v>5870</v>
      </c>
      <c r="Q309" s="1">
        <v>45852</v>
      </c>
      <c r="R309" s="1">
        <v>45857</v>
      </c>
      <c r="S309" t="s">
        <v>68</v>
      </c>
      <c r="T309" s="2">
        <v>663800</v>
      </c>
      <c r="U309">
        <v>20</v>
      </c>
      <c r="V309">
        <v>0</v>
      </c>
      <c r="W309" s="2">
        <v>132760</v>
      </c>
      <c r="X309">
        <v>0</v>
      </c>
      <c r="Y309" s="7">
        <v>663800</v>
      </c>
      <c r="Z309" s="2">
        <v>132760</v>
      </c>
      <c r="AA309" s="5">
        <f t="shared" si="4"/>
        <v>132760</v>
      </c>
    </row>
    <row r="310" spans="1:27" x14ac:dyDescent="0.25">
      <c r="A310">
        <v>1504062</v>
      </c>
      <c r="B310" t="s">
        <v>824</v>
      </c>
      <c r="C310" t="s">
        <v>62</v>
      </c>
      <c r="D310" t="s">
        <v>825</v>
      </c>
      <c r="E310" s="1">
        <v>45792</v>
      </c>
      <c r="F310" s="1">
        <v>45862</v>
      </c>
      <c r="G310" t="s">
        <v>29</v>
      </c>
      <c r="H310" t="s">
        <v>30</v>
      </c>
      <c r="I310" t="s">
        <v>31</v>
      </c>
      <c r="J310" t="s">
        <v>826</v>
      </c>
      <c r="L310" t="s">
        <v>827</v>
      </c>
      <c r="M310" t="s">
        <v>138</v>
      </c>
      <c r="N310" t="s">
        <v>67</v>
      </c>
      <c r="P310" t="s">
        <v>5870</v>
      </c>
      <c r="Q310" s="1">
        <v>45852</v>
      </c>
      <c r="R310" s="1">
        <v>45857</v>
      </c>
      <c r="S310" t="s">
        <v>68</v>
      </c>
      <c r="T310" s="2">
        <v>932890</v>
      </c>
      <c r="U310">
        <v>20</v>
      </c>
      <c r="V310">
        <v>0</v>
      </c>
      <c r="W310" s="2">
        <v>186578</v>
      </c>
      <c r="X310">
        <v>0</v>
      </c>
      <c r="Y310" s="7">
        <v>932890</v>
      </c>
      <c r="Z310" s="2">
        <v>186578</v>
      </c>
      <c r="AA310" s="5">
        <f t="shared" si="4"/>
        <v>186578</v>
      </c>
    </row>
    <row r="311" spans="1:27" x14ac:dyDescent="0.25">
      <c r="A311">
        <v>1479118</v>
      </c>
      <c r="B311" t="s">
        <v>828</v>
      </c>
      <c r="C311" t="s">
        <v>62</v>
      </c>
      <c r="D311" t="s">
        <v>829</v>
      </c>
      <c r="E311" s="1">
        <v>45656</v>
      </c>
      <c r="F311" s="1">
        <v>45861</v>
      </c>
      <c r="G311" t="s">
        <v>29</v>
      </c>
      <c r="H311" t="s">
        <v>30</v>
      </c>
      <c r="I311" t="s">
        <v>31</v>
      </c>
      <c r="J311" t="s">
        <v>71</v>
      </c>
      <c r="L311" t="s">
        <v>830</v>
      </c>
      <c r="M311" t="s">
        <v>531</v>
      </c>
      <c r="N311" t="s">
        <v>67</v>
      </c>
      <c r="P311" t="s">
        <v>5870</v>
      </c>
      <c r="Q311" s="1">
        <v>45852</v>
      </c>
      <c r="R311" s="1">
        <v>45856</v>
      </c>
      <c r="S311" t="s">
        <v>68</v>
      </c>
      <c r="T311" s="2">
        <v>1015000</v>
      </c>
      <c r="U311">
        <v>20</v>
      </c>
      <c r="V311">
        <v>0</v>
      </c>
      <c r="W311" s="2">
        <v>420000</v>
      </c>
      <c r="X311">
        <v>0</v>
      </c>
      <c r="Y311" s="7">
        <v>1015000</v>
      </c>
      <c r="Z311" s="2">
        <v>203000</v>
      </c>
      <c r="AA311" s="5">
        <f t="shared" si="4"/>
        <v>203000</v>
      </c>
    </row>
    <row r="312" spans="1:27" x14ac:dyDescent="0.25">
      <c r="A312">
        <v>1504430</v>
      </c>
      <c r="B312" t="s">
        <v>817</v>
      </c>
      <c r="C312" t="s">
        <v>62</v>
      </c>
      <c r="D312" t="s">
        <v>818</v>
      </c>
      <c r="E312" s="1">
        <v>45838</v>
      </c>
      <c r="F312" s="1">
        <v>45863</v>
      </c>
      <c r="G312" t="s">
        <v>29</v>
      </c>
      <c r="H312" t="s">
        <v>30</v>
      </c>
      <c r="I312" t="s">
        <v>31</v>
      </c>
      <c r="J312" t="s">
        <v>831</v>
      </c>
      <c r="L312" t="s">
        <v>564</v>
      </c>
      <c r="M312" t="s">
        <v>434</v>
      </c>
      <c r="N312" t="s">
        <v>213</v>
      </c>
      <c r="P312" t="s">
        <v>5870</v>
      </c>
      <c r="Q312" s="1">
        <v>45852</v>
      </c>
      <c r="R312" s="1">
        <v>45858</v>
      </c>
      <c r="S312" t="s">
        <v>68</v>
      </c>
      <c r="T312" s="2">
        <v>1216000</v>
      </c>
      <c r="U312">
        <v>20</v>
      </c>
      <c r="V312">
        <v>0</v>
      </c>
      <c r="W312" s="2">
        <v>243200</v>
      </c>
      <c r="X312">
        <v>0</v>
      </c>
      <c r="Y312" s="7">
        <v>1216000</v>
      </c>
      <c r="Z312" s="2">
        <v>243200</v>
      </c>
      <c r="AA312" s="5">
        <f t="shared" si="4"/>
        <v>243200</v>
      </c>
    </row>
    <row r="313" spans="1:27" x14ac:dyDescent="0.25">
      <c r="A313">
        <v>1487866</v>
      </c>
      <c r="B313" t="s">
        <v>832</v>
      </c>
      <c r="C313" t="s">
        <v>62</v>
      </c>
      <c r="D313" t="s">
        <v>833</v>
      </c>
      <c r="E313" s="1">
        <v>45691</v>
      </c>
      <c r="F313" s="1">
        <v>45861</v>
      </c>
      <c r="G313" t="s">
        <v>29</v>
      </c>
      <c r="H313" t="s">
        <v>30</v>
      </c>
      <c r="I313" t="s">
        <v>31</v>
      </c>
      <c r="J313" t="s">
        <v>834</v>
      </c>
      <c r="L313" t="s">
        <v>184</v>
      </c>
      <c r="M313" t="s">
        <v>185</v>
      </c>
      <c r="N313" t="s">
        <v>67</v>
      </c>
      <c r="P313" t="s">
        <v>5870</v>
      </c>
      <c r="Q313" s="1">
        <v>45852</v>
      </c>
      <c r="R313" s="1">
        <v>45856</v>
      </c>
      <c r="S313" t="s">
        <v>68</v>
      </c>
      <c r="T313" s="2">
        <v>1409000</v>
      </c>
      <c r="U313">
        <v>20</v>
      </c>
      <c r="V313">
        <v>0</v>
      </c>
      <c r="W313" s="2">
        <v>281800</v>
      </c>
      <c r="X313">
        <v>0</v>
      </c>
      <c r="Y313" s="7">
        <v>1409000</v>
      </c>
      <c r="Z313" s="2">
        <v>281800</v>
      </c>
      <c r="AA313" s="5">
        <f t="shared" si="4"/>
        <v>281800</v>
      </c>
    </row>
    <row r="314" spans="1:27" x14ac:dyDescent="0.25">
      <c r="A314">
        <v>1503995</v>
      </c>
      <c r="B314" t="s">
        <v>835</v>
      </c>
      <c r="C314" t="s">
        <v>62</v>
      </c>
      <c r="D314" t="s">
        <v>836</v>
      </c>
      <c r="E314" s="1">
        <v>45805</v>
      </c>
      <c r="F314" s="1">
        <v>45860</v>
      </c>
      <c r="G314" t="s">
        <v>29</v>
      </c>
      <c r="H314" t="s">
        <v>30</v>
      </c>
      <c r="I314" t="s">
        <v>31</v>
      </c>
      <c r="J314" t="s">
        <v>837</v>
      </c>
      <c r="L314" t="s">
        <v>519</v>
      </c>
      <c r="M314" t="s">
        <v>512</v>
      </c>
      <c r="N314" t="s">
        <v>67</v>
      </c>
      <c r="P314" t="s">
        <v>5870</v>
      </c>
      <c r="Q314" s="1">
        <v>45852</v>
      </c>
      <c r="R314" s="1">
        <v>45855</v>
      </c>
      <c r="S314" t="s">
        <v>68</v>
      </c>
      <c r="T314" s="2">
        <v>1474750</v>
      </c>
      <c r="U314">
        <v>20</v>
      </c>
      <c r="V314">
        <v>0</v>
      </c>
      <c r="W314" s="2">
        <v>294950</v>
      </c>
      <c r="X314">
        <v>0</v>
      </c>
      <c r="Y314" s="7">
        <v>1474750</v>
      </c>
      <c r="Z314" s="2">
        <v>294950</v>
      </c>
      <c r="AA314" s="5">
        <f t="shared" si="4"/>
        <v>294950</v>
      </c>
    </row>
    <row r="315" spans="1:27" x14ac:dyDescent="0.25">
      <c r="A315">
        <v>1479115</v>
      </c>
      <c r="B315" t="s">
        <v>828</v>
      </c>
      <c r="C315" t="s">
        <v>62</v>
      </c>
      <c r="D315" t="s">
        <v>829</v>
      </c>
      <c r="E315" s="1">
        <v>45656</v>
      </c>
      <c r="F315" s="1">
        <v>45861</v>
      </c>
      <c r="G315" t="s">
        <v>29</v>
      </c>
      <c r="H315" t="s">
        <v>30</v>
      </c>
      <c r="I315" t="s">
        <v>31</v>
      </c>
      <c r="J315" t="s">
        <v>838</v>
      </c>
      <c r="L315" t="s">
        <v>830</v>
      </c>
      <c r="M315" t="s">
        <v>531</v>
      </c>
      <c r="N315" t="s">
        <v>67</v>
      </c>
      <c r="P315" t="s">
        <v>5870</v>
      </c>
      <c r="Q315" s="1">
        <v>45852</v>
      </c>
      <c r="R315" s="1">
        <v>45856</v>
      </c>
      <c r="S315" t="s">
        <v>68</v>
      </c>
      <c r="T315" s="2">
        <v>2000000</v>
      </c>
      <c r="U315">
        <v>20</v>
      </c>
      <c r="V315">
        <v>0</v>
      </c>
      <c r="W315" s="2">
        <v>420000</v>
      </c>
      <c r="X315">
        <v>0</v>
      </c>
      <c r="Y315" s="7">
        <v>2000000</v>
      </c>
      <c r="Z315" s="2">
        <v>400000</v>
      </c>
      <c r="AA315" s="5">
        <f t="shared" si="4"/>
        <v>400000</v>
      </c>
    </row>
    <row r="316" spans="1:27" x14ac:dyDescent="0.25">
      <c r="A316">
        <v>1503627</v>
      </c>
      <c r="B316" t="s">
        <v>143</v>
      </c>
      <c r="C316" t="s">
        <v>75</v>
      </c>
      <c r="D316" t="s">
        <v>144</v>
      </c>
      <c r="E316" s="1">
        <v>45813</v>
      </c>
      <c r="F316" s="1">
        <v>46173</v>
      </c>
      <c r="G316" t="s">
        <v>77</v>
      </c>
      <c r="H316" t="s">
        <v>30</v>
      </c>
      <c r="I316" t="s">
        <v>40</v>
      </c>
      <c r="J316" t="s">
        <v>145</v>
      </c>
      <c r="K316" t="s">
        <v>839</v>
      </c>
      <c r="L316" t="s">
        <v>840</v>
      </c>
      <c r="N316" t="s">
        <v>51</v>
      </c>
      <c r="P316" t="s">
        <v>5870</v>
      </c>
      <c r="Q316" s="1">
        <v>45853</v>
      </c>
      <c r="R316" s="1">
        <v>45853</v>
      </c>
      <c r="S316" t="s">
        <v>68</v>
      </c>
      <c r="T316" s="2">
        <v>4944</v>
      </c>
      <c r="U316">
        <v>14</v>
      </c>
      <c r="V316">
        <v>50</v>
      </c>
      <c r="W316" s="2">
        <v>18456</v>
      </c>
      <c r="X316">
        <v>0</v>
      </c>
      <c r="Y316" s="7">
        <v>4944</v>
      </c>
      <c r="Z316">
        <v>674</v>
      </c>
      <c r="AA316" s="5">
        <f t="shared" si="4"/>
        <v>337</v>
      </c>
    </row>
    <row r="317" spans="1:27" x14ac:dyDescent="0.25">
      <c r="A317">
        <v>1494081</v>
      </c>
      <c r="B317" t="s">
        <v>692</v>
      </c>
      <c r="C317" t="s">
        <v>82</v>
      </c>
      <c r="D317" t="s">
        <v>693</v>
      </c>
      <c r="E317" s="1">
        <v>45800</v>
      </c>
      <c r="F317" s="1">
        <v>45954</v>
      </c>
      <c r="G317" t="s">
        <v>77</v>
      </c>
      <c r="H317" t="s">
        <v>30</v>
      </c>
      <c r="I317" t="s">
        <v>40</v>
      </c>
      <c r="J317" t="s">
        <v>694</v>
      </c>
      <c r="K317" t="s">
        <v>524</v>
      </c>
      <c r="L317" t="s">
        <v>525</v>
      </c>
      <c r="N317" t="s">
        <v>155</v>
      </c>
      <c r="P317" t="s">
        <v>5870</v>
      </c>
      <c r="Q317" s="1">
        <v>45853</v>
      </c>
      <c r="R317" s="1">
        <v>45853</v>
      </c>
      <c r="S317" t="s">
        <v>68</v>
      </c>
      <c r="T317" s="3">
        <v>27431.25</v>
      </c>
      <c r="U317">
        <v>8</v>
      </c>
      <c r="V317">
        <v>50</v>
      </c>
      <c r="W317" s="2">
        <v>144645</v>
      </c>
      <c r="X317">
        <v>0</v>
      </c>
      <c r="Y317" s="7">
        <v>27431</v>
      </c>
      <c r="Z317" s="2">
        <v>2110</v>
      </c>
      <c r="AA317" s="5">
        <f t="shared" si="4"/>
        <v>1055</v>
      </c>
    </row>
    <row r="318" spans="1:27" x14ac:dyDescent="0.25">
      <c r="A318">
        <v>1511962</v>
      </c>
      <c r="B318" t="s">
        <v>697</v>
      </c>
      <c r="C318" t="s">
        <v>82</v>
      </c>
      <c r="D318" t="s">
        <v>693</v>
      </c>
      <c r="E318" s="1">
        <v>45800</v>
      </c>
      <c r="F318" s="1">
        <v>45954</v>
      </c>
      <c r="G318" t="s">
        <v>77</v>
      </c>
      <c r="H318" t="s">
        <v>30</v>
      </c>
      <c r="I318" t="s">
        <v>40</v>
      </c>
      <c r="J318" t="s">
        <v>698</v>
      </c>
      <c r="K318" t="s">
        <v>711</v>
      </c>
      <c r="L318" t="s">
        <v>525</v>
      </c>
      <c r="N318" t="s">
        <v>155</v>
      </c>
      <c r="P318" t="s">
        <v>5870</v>
      </c>
      <c r="Q318" s="1">
        <v>45853</v>
      </c>
      <c r="R318" s="1">
        <v>45853</v>
      </c>
      <c r="S318" t="s">
        <v>68</v>
      </c>
      <c r="T318" s="3">
        <v>27431.25</v>
      </c>
      <c r="U318">
        <v>8</v>
      </c>
      <c r="V318">
        <v>50</v>
      </c>
      <c r="W318" s="2">
        <v>95895</v>
      </c>
      <c r="X318">
        <v>0</v>
      </c>
      <c r="Y318" s="7">
        <v>27431</v>
      </c>
      <c r="Z318" s="2">
        <v>2110</v>
      </c>
      <c r="AA318" s="5">
        <f t="shared" si="4"/>
        <v>1055</v>
      </c>
    </row>
    <row r="319" spans="1:27" x14ac:dyDescent="0.25">
      <c r="A319">
        <v>1483242</v>
      </c>
      <c r="B319" t="s">
        <v>156</v>
      </c>
      <c r="C319" t="s">
        <v>150</v>
      </c>
      <c r="D319" t="s">
        <v>157</v>
      </c>
      <c r="E319" s="1">
        <v>45665</v>
      </c>
      <c r="F319" s="1">
        <v>45991</v>
      </c>
      <c r="G319" t="s">
        <v>77</v>
      </c>
      <c r="H319" t="s">
        <v>30</v>
      </c>
      <c r="I319" t="s">
        <v>31</v>
      </c>
      <c r="J319" t="s">
        <v>158</v>
      </c>
      <c r="K319" t="s">
        <v>841</v>
      </c>
      <c r="L319" t="s">
        <v>842</v>
      </c>
      <c r="N319" t="s">
        <v>51</v>
      </c>
      <c r="P319" t="s">
        <v>5870</v>
      </c>
      <c r="Q319" s="1">
        <v>45853</v>
      </c>
      <c r="R319" s="1">
        <v>45853</v>
      </c>
      <c r="S319" t="s">
        <v>36</v>
      </c>
      <c r="T319" s="2">
        <v>18000</v>
      </c>
      <c r="U319">
        <v>14</v>
      </c>
      <c r="V319">
        <v>50</v>
      </c>
      <c r="W319" s="2">
        <v>318109</v>
      </c>
      <c r="X319">
        <v>0</v>
      </c>
      <c r="Y319" s="7">
        <v>24300</v>
      </c>
      <c r="Z319" s="2">
        <v>3314</v>
      </c>
      <c r="AA319" s="5">
        <f t="shared" si="4"/>
        <v>1657</v>
      </c>
    </row>
    <row r="320" spans="1:27" x14ac:dyDescent="0.25">
      <c r="A320">
        <v>1500479</v>
      </c>
      <c r="B320" t="s">
        <v>471</v>
      </c>
      <c r="C320" t="s">
        <v>472</v>
      </c>
      <c r="D320" t="s">
        <v>473</v>
      </c>
      <c r="E320" s="1">
        <v>45842</v>
      </c>
      <c r="F320" s="1">
        <v>45883</v>
      </c>
      <c r="G320" t="s">
        <v>77</v>
      </c>
      <c r="H320" t="s">
        <v>30</v>
      </c>
      <c r="I320" t="s">
        <v>40</v>
      </c>
      <c r="J320" t="s">
        <v>474</v>
      </c>
      <c r="K320" t="s">
        <v>847</v>
      </c>
      <c r="L320" t="s">
        <v>848</v>
      </c>
      <c r="M320" t="s">
        <v>107</v>
      </c>
      <c r="N320" t="s">
        <v>67</v>
      </c>
      <c r="P320" t="s">
        <v>5870</v>
      </c>
      <c r="Q320" s="1">
        <v>45853</v>
      </c>
      <c r="R320" s="1">
        <v>45853</v>
      </c>
      <c r="S320" t="s">
        <v>68</v>
      </c>
      <c r="T320" s="2">
        <v>66000</v>
      </c>
      <c r="U320">
        <v>8</v>
      </c>
      <c r="V320">
        <v>50</v>
      </c>
      <c r="W320" s="2">
        <v>108846</v>
      </c>
      <c r="X320">
        <v>0</v>
      </c>
      <c r="Y320" s="7">
        <v>66000</v>
      </c>
      <c r="Z320" s="2">
        <v>5077</v>
      </c>
      <c r="AA320" s="5">
        <f t="shared" si="4"/>
        <v>2538.5</v>
      </c>
    </row>
    <row r="321" spans="1:27" x14ac:dyDescent="0.25">
      <c r="A321">
        <v>1506490</v>
      </c>
      <c r="B321" t="s">
        <v>174</v>
      </c>
      <c r="C321" t="s">
        <v>150</v>
      </c>
      <c r="D321" t="s">
        <v>175</v>
      </c>
      <c r="E321" s="1">
        <v>45551</v>
      </c>
      <c r="F321" s="1">
        <v>45871</v>
      </c>
      <c r="G321" t="s">
        <v>77</v>
      </c>
      <c r="H321" t="s">
        <v>30</v>
      </c>
      <c r="I321" t="s">
        <v>31</v>
      </c>
      <c r="J321" t="s">
        <v>176</v>
      </c>
      <c r="K321" t="s">
        <v>849</v>
      </c>
      <c r="L321" t="s">
        <v>609</v>
      </c>
      <c r="N321" t="s">
        <v>610</v>
      </c>
      <c r="P321" t="s">
        <v>5870</v>
      </c>
      <c r="Q321" s="1">
        <v>45853</v>
      </c>
      <c r="R321" s="1">
        <v>45853</v>
      </c>
      <c r="S321" t="s">
        <v>68</v>
      </c>
      <c r="T321" s="2">
        <v>41625</v>
      </c>
      <c r="U321">
        <v>14</v>
      </c>
      <c r="V321">
        <v>50</v>
      </c>
      <c r="W321" s="2">
        <v>512761</v>
      </c>
      <c r="X321">
        <v>0</v>
      </c>
      <c r="Y321" s="7">
        <v>41625</v>
      </c>
      <c r="Z321" s="2">
        <v>5676</v>
      </c>
      <c r="AA321" s="5">
        <f t="shared" si="4"/>
        <v>2838</v>
      </c>
    </row>
    <row r="322" spans="1:27" x14ac:dyDescent="0.25">
      <c r="A322">
        <v>1458674</v>
      </c>
      <c r="B322" t="s">
        <v>843</v>
      </c>
      <c r="C322" t="s">
        <v>62</v>
      </c>
      <c r="D322" t="s">
        <v>844</v>
      </c>
      <c r="E322" s="1">
        <v>45523</v>
      </c>
      <c r="F322" s="1">
        <v>45922</v>
      </c>
      <c r="G322" t="s">
        <v>29</v>
      </c>
      <c r="H322" t="s">
        <v>30</v>
      </c>
      <c r="I322" t="s">
        <v>31</v>
      </c>
      <c r="J322" t="s">
        <v>845</v>
      </c>
      <c r="L322" t="s">
        <v>846</v>
      </c>
      <c r="M322" t="s">
        <v>315</v>
      </c>
      <c r="N322" t="s">
        <v>67</v>
      </c>
      <c r="P322" t="s">
        <v>5870</v>
      </c>
      <c r="Q322" s="1">
        <v>45853</v>
      </c>
      <c r="R322" s="1">
        <v>45853</v>
      </c>
      <c r="S322" t="s">
        <v>68</v>
      </c>
      <c r="T322" s="2">
        <v>18000</v>
      </c>
      <c r="U322">
        <v>20</v>
      </c>
      <c r="V322">
        <v>0</v>
      </c>
      <c r="W322" s="2">
        <v>30000</v>
      </c>
      <c r="X322">
        <v>0</v>
      </c>
      <c r="Y322" s="7">
        <v>18000</v>
      </c>
      <c r="Z322" s="2">
        <v>3600</v>
      </c>
      <c r="AA322" s="5">
        <f t="shared" ref="AA322:AA385" si="5">Z322*(1-V322%)</f>
        <v>3600</v>
      </c>
    </row>
    <row r="323" spans="1:27" x14ac:dyDescent="0.25">
      <c r="A323">
        <v>1503257</v>
      </c>
      <c r="B323" t="s">
        <v>186</v>
      </c>
      <c r="C323" t="s">
        <v>186</v>
      </c>
      <c r="D323" t="s">
        <v>187</v>
      </c>
      <c r="E323" s="1">
        <v>45621</v>
      </c>
      <c r="F323" s="1">
        <v>45921</v>
      </c>
      <c r="G323" t="s">
        <v>77</v>
      </c>
      <c r="H323" t="s">
        <v>30</v>
      </c>
      <c r="I323" t="s">
        <v>40</v>
      </c>
      <c r="J323" t="s">
        <v>188</v>
      </c>
      <c r="K323" t="s">
        <v>804</v>
      </c>
      <c r="L323" t="s">
        <v>805</v>
      </c>
      <c r="M323" t="s">
        <v>243</v>
      </c>
      <c r="N323" t="s">
        <v>67</v>
      </c>
      <c r="P323" t="s">
        <v>5870</v>
      </c>
      <c r="Q323" s="1">
        <v>45853</v>
      </c>
      <c r="R323" s="1">
        <v>45853</v>
      </c>
      <c r="S323" t="s">
        <v>68</v>
      </c>
      <c r="T323" s="2">
        <v>612500</v>
      </c>
      <c r="U323">
        <v>1</v>
      </c>
      <c r="V323">
        <v>50</v>
      </c>
      <c r="W323" s="2">
        <v>782164</v>
      </c>
      <c r="X323">
        <v>0</v>
      </c>
      <c r="Y323" s="7">
        <v>612500</v>
      </c>
      <c r="Z323" s="2">
        <v>8744</v>
      </c>
      <c r="AA323" s="5">
        <f t="shared" si="5"/>
        <v>4372</v>
      </c>
    </row>
    <row r="324" spans="1:27" x14ac:dyDescent="0.25">
      <c r="A324">
        <v>1503482</v>
      </c>
      <c r="B324" t="s">
        <v>202</v>
      </c>
      <c r="C324" t="s">
        <v>75</v>
      </c>
      <c r="D324" t="s">
        <v>203</v>
      </c>
      <c r="E324" s="1">
        <v>45821</v>
      </c>
      <c r="F324" s="1">
        <v>45876</v>
      </c>
      <c r="G324" t="s">
        <v>77</v>
      </c>
      <c r="H324" t="s">
        <v>30</v>
      </c>
      <c r="I324" t="s">
        <v>31</v>
      </c>
      <c r="J324" t="s">
        <v>204</v>
      </c>
      <c r="K324" t="s">
        <v>850</v>
      </c>
      <c r="L324" t="s">
        <v>851</v>
      </c>
      <c r="N324" t="s">
        <v>252</v>
      </c>
      <c r="P324" t="s">
        <v>5870</v>
      </c>
      <c r="Q324" s="1">
        <v>45853</v>
      </c>
      <c r="R324" s="1">
        <v>45853</v>
      </c>
      <c r="S324" t="s">
        <v>36</v>
      </c>
      <c r="T324" s="2">
        <v>54469</v>
      </c>
      <c r="U324">
        <v>14</v>
      </c>
      <c r="V324">
        <v>50</v>
      </c>
      <c r="W324" s="2">
        <v>368396</v>
      </c>
      <c r="X324">
        <v>0</v>
      </c>
      <c r="Y324" s="7">
        <v>73533</v>
      </c>
      <c r="Z324" s="2">
        <v>10027</v>
      </c>
      <c r="AA324" s="5">
        <f t="shared" si="5"/>
        <v>5013.5</v>
      </c>
    </row>
    <row r="325" spans="1:27" x14ac:dyDescent="0.25">
      <c r="A325">
        <v>1518857</v>
      </c>
      <c r="B325" t="s">
        <v>196</v>
      </c>
      <c r="C325" t="s">
        <v>75</v>
      </c>
      <c r="D325" t="s">
        <v>197</v>
      </c>
      <c r="E325" s="1">
        <v>45772</v>
      </c>
      <c r="F325" s="1">
        <v>46112</v>
      </c>
      <c r="G325" t="s">
        <v>77</v>
      </c>
      <c r="H325" t="s">
        <v>30</v>
      </c>
      <c r="I325" t="s">
        <v>40</v>
      </c>
      <c r="J325" t="s">
        <v>198</v>
      </c>
      <c r="K325" t="s">
        <v>852</v>
      </c>
      <c r="L325" t="s">
        <v>43</v>
      </c>
      <c r="N325" t="s">
        <v>44</v>
      </c>
      <c r="P325" t="s">
        <v>5870</v>
      </c>
      <c r="Q325" s="1">
        <v>45853</v>
      </c>
      <c r="R325" s="1">
        <v>45853</v>
      </c>
      <c r="S325" t="s">
        <v>128</v>
      </c>
      <c r="T325" s="2">
        <v>72000</v>
      </c>
      <c r="U325">
        <v>14</v>
      </c>
      <c r="V325">
        <v>50</v>
      </c>
      <c r="W325" s="2">
        <v>216893</v>
      </c>
      <c r="X325">
        <v>0</v>
      </c>
      <c r="Y325" s="7">
        <v>84522</v>
      </c>
      <c r="Z325" s="2">
        <v>11526</v>
      </c>
      <c r="AA325" s="5">
        <f t="shared" si="5"/>
        <v>5763</v>
      </c>
    </row>
    <row r="326" spans="1:27" x14ac:dyDescent="0.25">
      <c r="A326">
        <v>1494244</v>
      </c>
      <c r="B326" t="s">
        <v>265</v>
      </c>
      <c r="C326" t="s">
        <v>265</v>
      </c>
      <c r="D326" t="s">
        <v>266</v>
      </c>
      <c r="E326" s="1">
        <v>45693</v>
      </c>
      <c r="F326" s="1">
        <v>45870</v>
      </c>
      <c r="G326" t="s">
        <v>77</v>
      </c>
      <c r="H326" t="s">
        <v>30</v>
      </c>
      <c r="I326" t="s">
        <v>40</v>
      </c>
      <c r="J326" t="s">
        <v>267</v>
      </c>
      <c r="K326" t="s">
        <v>857</v>
      </c>
      <c r="L326" t="s">
        <v>656</v>
      </c>
      <c r="N326" t="s">
        <v>657</v>
      </c>
      <c r="P326" t="s">
        <v>5870</v>
      </c>
      <c r="Q326" s="1">
        <v>45853</v>
      </c>
      <c r="R326" s="1">
        <v>45853</v>
      </c>
      <c r="S326" t="s">
        <v>68</v>
      </c>
      <c r="T326" s="3">
        <v>1031007.73</v>
      </c>
      <c r="U326">
        <v>2</v>
      </c>
      <c r="V326">
        <v>50</v>
      </c>
      <c r="W326" s="2">
        <v>1120905</v>
      </c>
      <c r="X326">
        <v>0</v>
      </c>
      <c r="Y326" s="7">
        <v>1031008</v>
      </c>
      <c r="Z326" s="2">
        <v>23713</v>
      </c>
      <c r="AA326" s="5">
        <f t="shared" si="5"/>
        <v>11856.5</v>
      </c>
    </row>
    <row r="327" spans="1:27" x14ac:dyDescent="0.25">
      <c r="A327">
        <v>1508592</v>
      </c>
      <c r="B327" t="s">
        <v>501</v>
      </c>
      <c r="C327" t="s">
        <v>501</v>
      </c>
      <c r="D327" t="s">
        <v>502</v>
      </c>
      <c r="E327" s="1">
        <v>45613</v>
      </c>
      <c r="F327" s="1">
        <v>45912</v>
      </c>
      <c r="G327" t="s">
        <v>77</v>
      </c>
      <c r="H327" t="s">
        <v>30</v>
      </c>
      <c r="I327" t="s">
        <v>40</v>
      </c>
      <c r="J327" t="s">
        <v>503</v>
      </c>
      <c r="K327" t="s">
        <v>858</v>
      </c>
      <c r="L327" t="s">
        <v>519</v>
      </c>
      <c r="M327" t="s">
        <v>512</v>
      </c>
      <c r="N327" t="s">
        <v>67</v>
      </c>
      <c r="P327" t="s">
        <v>5870</v>
      </c>
      <c r="Q327" s="1">
        <v>45853</v>
      </c>
      <c r="R327" s="1">
        <v>45853</v>
      </c>
      <c r="S327" t="s">
        <v>68</v>
      </c>
      <c r="T327" s="3">
        <v>1645540.5</v>
      </c>
      <c r="U327">
        <v>2</v>
      </c>
      <c r="V327">
        <v>50</v>
      </c>
      <c r="W327" s="2">
        <v>734468</v>
      </c>
      <c r="X327">
        <v>0</v>
      </c>
      <c r="Y327" s="7">
        <v>1645541</v>
      </c>
      <c r="Z327" s="2">
        <v>25963</v>
      </c>
      <c r="AA327" s="5">
        <f t="shared" si="5"/>
        <v>12981.5</v>
      </c>
    </row>
    <row r="328" spans="1:27" x14ac:dyDescent="0.25">
      <c r="A328">
        <v>1478337</v>
      </c>
      <c r="B328" t="s">
        <v>668</v>
      </c>
      <c r="C328" t="s">
        <v>668</v>
      </c>
      <c r="D328" t="s">
        <v>208</v>
      </c>
      <c r="E328" s="1">
        <v>45677</v>
      </c>
      <c r="F328" s="1">
        <v>45869</v>
      </c>
      <c r="G328" t="s">
        <v>77</v>
      </c>
      <c r="H328" t="s">
        <v>30</v>
      </c>
      <c r="I328" t="s">
        <v>40</v>
      </c>
      <c r="J328" t="s">
        <v>663</v>
      </c>
      <c r="K328" t="s">
        <v>859</v>
      </c>
      <c r="L328" t="s">
        <v>860</v>
      </c>
      <c r="N328" t="s">
        <v>195</v>
      </c>
      <c r="P328" t="s">
        <v>5870</v>
      </c>
      <c r="Q328" s="1">
        <v>45853</v>
      </c>
      <c r="R328" s="1">
        <v>45853</v>
      </c>
      <c r="S328" t="s">
        <v>68</v>
      </c>
      <c r="T328" s="2">
        <v>1481632</v>
      </c>
      <c r="U328">
        <v>2</v>
      </c>
      <c r="V328">
        <v>50</v>
      </c>
      <c r="W328" s="2">
        <v>851395</v>
      </c>
      <c r="X328">
        <v>0</v>
      </c>
      <c r="Y328" s="7">
        <v>1481632</v>
      </c>
      <c r="Z328" s="2">
        <v>28228</v>
      </c>
      <c r="AA328" s="5">
        <f t="shared" si="5"/>
        <v>14114</v>
      </c>
    </row>
    <row r="329" spans="1:27" x14ac:dyDescent="0.25">
      <c r="A329">
        <v>1478459</v>
      </c>
      <c r="B329" t="s">
        <v>662</v>
      </c>
      <c r="C329" t="s">
        <v>662</v>
      </c>
      <c r="D329" t="s">
        <v>208</v>
      </c>
      <c r="E329" s="1">
        <v>45677</v>
      </c>
      <c r="F329" s="1">
        <v>45869</v>
      </c>
      <c r="G329" t="s">
        <v>77</v>
      </c>
      <c r="H329" t="s">
        <v>30</v>
      </c>
      <c r="I329" t="s">
        <v>40</v>
      </c>
      <c r="J329" t="s">
        <v>663</v>
      </c>
      <c r="K329" t="s">
        <v>859</v>
      </c>
      <c r="L329" t="s">
        <v>860</v>
      </c>
      <c r="N329" t="s">
        <v>195</v>
      </c>
      <c r="P329" t="s">
        <v>5870</v>
      </c>
      <c r="Q329" s="1">
        <v>45853</v>
      </c>
      <c r="R329" s="1">
        <v>45853</v>
      </c>
      <c r="S329" t="s">
        <v>68</v>
      </c>
      <c r="T329" s="2">
        <v>2127391</v>
      </c>
      <c r="U329">
        <v>2</v>
      </c>
      <c r="V329">
        <v>50</v>
      </c>
      <c r="W329" s="2">
        <v>167530</v>
      </c>
      <c r="X329">
        <v>0</v>
      </c>
      <c r="Y329" s="7">
        <v>2127391</v>
      </c>
      <c r="Z329" s="2">
        <v>35640</v>
      </c>
      <c r="AA329" s="5">
        <f t="shared" si="5"/>
        <v>17820</v>
      </c>
    </row>
    <row r="330" spans="1:27" x14ac:dyDescent="0.25">
      <c r="A330">
        <v>1503458</v>
      </c>
      <c r="B330" t="s">
        <v>853</v>
      </c>
      <c r="C330" t="s">
        <v>352</v>
      </c>
      <c r="D330" t="s">
        <v>854</v>
      </c>
      <c r="E330" s="1">
        <v>45833</v>
      </c>
      <c r="F330" s="1">
        <v>45870</v>
      </c>
      <c r="G330" t="s">
        <v>47</v>
      </c>
      <c r="H330" t="s">
        <v>30</v>
      </c>
      <c r="I330" t="s">
        <v>40</v>
      </c>
      <c r="J330" t="s">
        <v>855</v>
      </c>
      <c r="K330" t="s">
        <v>856</v>
      </c>
      <c r="L330" t="s">
        <v>851</v>
      </c>
      <c r="N330" t="s">
        <v>252</v>
      </c>
      <c r="P330" t="s">
        <v>5870</v>
      </c>
      <c r="Q330" s="1">
        <v>45853</v>
      </c>
      <c r="R330" s="1">
        <v>45853</v>
      </c>
      <c r="S330" t="s">
        <v>128</v>
      </c>
      <c r="T330" s="2">
        <v>125000</v>
      </c>
      <c r="U330">
        <v>14</v>
      </c>
      <c r="V330">
        <v>0</v>
      </c>
      <c r="W330" s="2">
        <v>22732</v>
      </c>
      <c r="X330">
        <v>0</v>
      </c>
      <c r="Y330" s="7">
        <v>146739</v>
      </c>
      <c r="Z330" s="2">
        <v>20010</v>
      </c>
      <c r="AA330" s="5">
        <f t="shared" si="5"/>
        <v>20010</v>
      </c>
    </row>
    <row r="331" spans="1:27" x14ac:dyDescent="0.25">
      <c r="A331">
        <v>1500893</v>
      </c>
      <c r="B331" t="s">
        <v>526</v>
      </c>
      <c r="C331" t="s">
        <v>526</v>
      </c>
      <c r="D331" t="s">
        <v>527</v>
      </c>
      <c r="E331" s="1">
        <v>45674</v>
      </c>
      <c r="F331" s="1">
        <v>45901</v>
      </c>
      <c r="G331" t="s">
        <v>77</v>
      </c>
      <c r="H331" t="s">
        <v>30</v>
      </c>
      <c r="I331" t="s">
        <v>40</v>
      </c>
      <c r="J331" t="s">
        <v>528</v>
      </c>
      <c r="K331" t="s">
        <v>861</v>
      </c>
      <c r="L331" t="s">
        <v>862</v>
      </c>
      <c r="M331" t="s">
        <v>863</v>
      </c>
      <c r="N331" t="s">
        <v>213</v>
      </c>
      <c r="P331" t="s">
        <v>5870</v>
      </c>
      <c r="Q331" s="1">
        <v>45853</v>
      </c>
      <c r="R331" s="1">
        <v>45853</v>
      </c>
      <c r="S331" t="s">
        <v>68</v>
      </c>
      <c r="T331" s="2">
        <v>1062500</v>
      </c>
      <c r="U331">
        <v>4</v>
      </c>
      <c r="V331">
        <v>50</v>
      </c>
      <c r="W331" s="2">
        <v>836888</v>
      </c>
      <c r="X331">
        <v>0</v>
      </c>
      <c r="Y331" s="7">
        <v>1062500</v>
      </c>
      <c r="Z331" s="2">
        <v>42075</v>
      </c>
      <c r="AA331" s="5">
        <f t="shared" si="5"/>
        <v>21037.5</v>
      </c>
    </row>
    <row r="332" spans="1:27" x14ac:dyDescent="0.25">
      <c r="A332">
        <v>1498334</v>
      </c>
      <c r="B332" t="s">
        <v>536</v>
      </c>
      <c r="C332" t="s">
        <v>536</v>
      </c>
      <c r="D332" t="s">
        <v>527</v>
      </c>
      <c r="E332" s="1">
        <v>45674</v>
      </c>
      <c r="F332" s="1">
        <v>45901</v>
      </c>
      <c r="G332" t="s">
        <v>77</v>
      </c>
      <c r="H332" t="s">
        <v>30</v>
      </c>
      <c r="I332" t="s">
        <v>40</v>
      </c>
      <c r="J332" t="s">
        <v>528</v>
      </c>
      <c r="K332" t="s">
        <v>861</v>
      </c>
      <c r="L332" t="s">
        <v>862</v>
      </c>
      <c r="M332" t="s">
        <v>863</v>
      </c>
      <c r="N332" t="s">
        <v>213</v>
      </c>
      <c r="P332" t="s">
        <v>5870</v>
      </c>
      <c r="Q332" s="1">
        <v>45853</v>
      </c>
      <c r="R332" s="1">
        <v>45853</v>
      </c>
      <c r="S332" t="s">
        <v>68</v>
      </c>
      <c r="T332" s="3">
        <v>2002361.23</v>
      </c>
      <c r="U332">
        <v>4</v>
      </c>
      <c r="V332">
        <v>50</v>
      </c>
      <c r="W332" s="2">
        <v>561072</v>
      </c>
      <c r="X332">
        <v>0</v>
      </c>
      <c r="Y332" s="7">
        <v>2002361</v>
      </c>
      <c r="Z332" s="2">
        <v>79294</v>
      </c>
      <c r="AA332" s="5">
        <f t="shared" si="5"/>
        <v>39647</v>
      </c>
    </row>
    <row r="333" spans="1:27" x14ac:dyDescent="0.25">
      <c r="A333">
        <v>1478977</v>
      </c>
      <c r="B333" t="s">
        <v>864</v>
      </c>
      <c r="C333" t="s">
        <v>62</v>
      </c>
      <c r="D333" t="s">
        <v>865</v>
      </c>
      <c r="E333" s="1">
        <v>45645</v>
      </c>
      <c r="F333" s="1">
        <v>45958</v>
      </c>
      <c r="G333" t="s">
        <v>29</v>
      </c>
      <c r="H333" t="s">
        <v>30</v>
      </c>
      <c r="I333" t="s">
        <v>31</v>
      </c>
      <c r="J333" t="s">
        <v>866</v>
      </c>
      <c r="L333" t="s">
        <v>867</v>
      </c>
      <c r="M333" t="s">
        <v>133</v>
      </c>
      <c r="N333" t="s">
        <v>67</v>
      </c>
      <c r="P333" t="s">
        <v>5870</v>
      </c>
      <c r="Q333" s="1">
        <v>45853</v>
      </c>
      <c r="R333" s="1">
        <v>45856</v>
      </c>
      <c r="S333" t="s">
        <v>68</v>
      </c>
      <c r="T333" s="2">
        <v>250000</v>
      </c>
      <c r="U333">
        <v>20</v>
      </c>
      <c r="V333">
        <v>0</v>
      </c>
      <c r="W333" s="2">
        <v>50000</v>
      </c>
      <c r="X333">
        <v>0</v>
      </c>
      <c r="Y333" s="7">
        <v>250000</v>
      </c>
      <c r="Z333" s="2">
        <v>50000</v>
      </c>
      <c r="AA333" s="5">
        <f t="shared" si="5"/>
        <v>50000</v>
      </c>
    </row>
    <row r="334" spans="1:27" x14ac:dyDescent="0.25">
      <c r="A334">
        <v>1488258</v>
      </c>
      <c r="B334" t="s">
        <v>761</v>
      </c>
      <c r="C334" t="s">
        <v>62</v>
      </c>
      <c r="D334" t="s">
        <v>762</v>
      </c>
      <c r="E334" s="1">
        <v>45698</v>
      </c>
      <c r="F334" s="1">
        <v>45970</v>
      </c>
      <c r="G334" t="s">
        <v>29</v>
      </c>
      <c r="H334" t="s">
        <v>30</v>
      </c>
      <c r="I334" t="s">
        <v>31</v>
      </c>
      <c r="J334" t="s">
        <v>868</v>
      </c>
      <c r="L334" t="s">
        <v>184</v>
      </c>
      <c r="M334" t="s">
        <v>185</v>
      </c>
      <c r="N334" t="s">
        <v>67</v>
      </c>
      <c r="P334" t="s">
        <v>5870</v>
      </c>
      <c r="Q334" s="1">
        <v>45853</v>
      </c>
      <c r="R334" s="1">
        <v>45854</v>
      </c>
      <c r="S334" t="s">
        <v>68</v>
      </c>
      <c r="T334" s="2">
        <v>399600</v>
      </c>
      <c r="U334">
        <v>20</v>
      </c>
      <c r="V334">
        <v>0</v>
      </c>
      <c r="W334" s="2">
        <v>393400</v>
      </c>
      <c r="X334">
        <v>0</v>
      </c>
      <c r="Y334" s="7">
        <v>399600</v>
      </c>
      <c r="Z334" s="2">
        <v>79920</v>
      </c>
      <c r="AA334" s="5">
        <f t="shared" si="5"/>
        <v>79920</v>
      </c>
    </row>
    <row r="335" spans="1:27" x14ac:dyDescent="0.25">
      <c r="A335">
        <v>1488701</v>
      </c>
      <c r="B335" t="s">
        <v>869</v>
      </c>
      <c r="C335" t="s">
        <v>62</v>
      </c>
      <c r="D335" t="s">
        <v>870</v>
      </c>
      <c r="E335" s="1">
        <v>45706</v>
      </c>
      <c r="F335" s="1">
        <v>45935</v>
      </c>
      <c r="G335" t="s">
        <v>29</v>
      </c>
      <c r="H335" t="s">
        <v>30</v>
      </c>
      <c r="I335" t="s">
        <v>31</v>
      </c>
      <c r="J335" t="s">
        <v>871</v>
      </c>
      <c r="L335" t="s">
        <v>805</v>
      </c>
      <c r="M335" t="s">
        <v>243</v>
      </c>
      <c r="N335" t="s">
        <v>67</v>
      </c>
      <c r="P335" t="s">
        <v>5870</v>
      </c>
      <c r="Q335" s="1">
        <v>45853</v>
      </c>
      <c r="R335" s="1">
        <v>45856</v>
      </c>
      <c r="S335" t="s">
        <v>68</v>
      </c>
      <c r="T335" s="2">
        <v>400000</v>
      </c>
      <c r="U335">
        <v>20</v>
      </c>
      <c r="V335">
        <v>0</v>
      </c>
      <c r="W335" s="2">
        <v>300000</v>
      </c>
      <c r="X335">
        <v>0</v>
      </c>
      <c r="Y335" s="7">
        <v>400000</v>
      </c>
      <c r="Z335" s="2">
        <v>80000</v>
      </c>
      <c r="AA335" s="5">
        <f t="shared" si="5"/>
        <v>80000</v>
      </c>
    </row>
    <row r="336" spans="1:27" x14ac:dyDescent="0.25">
      <c r="A336">
        <v>1508380</v>
      </c>
      <c r="B336" t="s">
        <v>872</v>
      </c>
      <c r="C336" t="s">
        <v>140</v>
      </c>
      <c r="D336" t="s">
        <v>873</v>
      </c>
      <c r="E336" s="1">
        <v>45786</v>
      </c>
      <c r="F336" s="1">
        <v>45930</v>
      </c>
      <c r="G336" t="s">
        <v>47</v>
      </c>
      <c r="H336" t="s">
        <v>30</v>
      </c>
      <c r="I336" t="s">
        <v>40</v>
      </c>
      <c r="J336" t="s">
        <v>874</v>
      </c>
      <c r="K336" t="s">
        <v>875</v>
      </c>
      <c r="L336" t="s">
        <v>876</v>
      </c>
      <c r="M336" t="s">
        <v>877</v>
      </c>
      <c r="N336" t="s">
        <v>67</v>
      </c>
      <c r="P336" t="s">
        <v>5870</v>
      </c>
      <c r="Q336" s="1">
        <v>45853</v>
      </c>
      <c r="R336" s="1">
        <v>45853</v>
      </c>
      <c r="S336" t="s">
        <v>68</v>
      </c>
      <c r="T336" s="2">
        <v>642600</v>
      </c>
      <c r="U336">
        <v>14</v>
      </c>
      <c r="V336">
        <v>0</v>
      </c>
      <c r="W336" s="2">
        <v>94091</v>
      </c>
      <c r="X336">
        <v>0</v>
      </c>
      <c r="Y336" s="7">
        <v>642600</v>
      </c>
      <c r="Z336" s="2">
        <v>87627</v>
      </c>
      <c r="AA336" s="5">
        <f t="shared" si="5"/>
        <v>87627</v>
      </c>
    </row>
    <row r="337" spans="1:27" x14ac:dyDescent="0.25">
      <c r="A337">
        <v>1482298</v>
      </c>
      <c r="B337" t="s">
        <v>878</v>
      </c>
      <c r="C337" t="s">
        <v>62</v>
      </c>
      <c r="D337" t="s">
        <v>879</v>
      </c>
      <c r="E337" s="1">
        <v>45681</v>
      </c>
      <c r="F337" s="1">
        <v>45979</v>
      </c>
      <c r="G337" t="s">
        <v>29</v>
      </c>
      <c r="H337" t="s">
        <v>30</v>
      </c>
      <c r="I337" t="s">
        <v>31</v>
      </c>
      <c r="J337" t="s">
        <v>880</v>
      </c>
      <c r="M337" t="s">
        <v>107</v>
      </c>
      <c r="N337" t="s">
        <v>67</v>
      </c>
      <c r="P337" t="s">
        <v>5870</v>
      </c>
      <c r="Q337" s="1">
        <v>45853</v>
      </c>
      <c r="R337" s="1">
        <v>45857</v>
      </c>
      <c r="S337" t="s">
        <v>68</v>
      </c>
      <c r="T337" s="2">
        <v>497325</v>
      </c>
      <c r="U337">
        <v>20</v>
      </c>
      <c r="V337">
        <v>0</v>
      </c>
      <c r="W337" s="2">
        <v>1234000</v>
      </c>
      <c r="X337">
        <v>0</v>
      </c>
      <c r="Y337" s="7">
        <v>497325</v>
      </c>
      <c r="Z337" s="2">
        <v>99465</v>
      </c>
      <c r="AA337" s="5">
        <f t="shared" si="5"/>
        <v>99465</v>
      </c>
    </row>
    <row r="338" spans="1:27" x14ac:dyDescent="0.25">
      <c r="A338">
        <v>1503762</v>
      </c>
      <c r="B338" t="s">
        <v>881</v>
      </c>
      <c r="C338" t="s">
        <v>62</v>
      </c>
      <c r="D338" t="s">
        <v>882</v>
      </c>
      <c r="E338" s="1">
        <v>45785</v>
      </c>
      <c r="F338" s="1">
        <v>45862</v>
      </c>
      <c r="G338" t="s">
        <v>29</v>
      </c>
      <c r="H338" t="s">
        <v>30</v>
      </c>
      <c r="I338" t="s">
        <v>31</v>
      </c>
      <c r="J338" t="s">
        <v>71</v>
      </c>
      <c r="L338" t="s">
        <v>883</v>
      </c>
      <c r="M338" t="s">
        <v>112</v>
      </c>
      <c r="N338" t="s">
        <v>67</v>
      </c>
      <c r="P338" t="s">
        <v>5870</v>
      </c>
      <c r="Q338" s="1">
        <v>45853</v>
      </c>
      <c r="R338" s="1">
        <v>45857</v>
      </c>
      <c r="S338" t="s">
        <v>68</v>
      </c>
      <c r="T338" s="2">
        <v>687994</v>
      </c>
      <c r="U338">
        <v>20</v>
      </c>
      <c r="V338">
        <v>0</v>
      </c>
      <c r="W338" s="2">
        <v>382676</v>
      </c>
      <c r="X338">
        <v>0</v>
      </c>
      <c r="Y338" s="7">
        <v>687994</v>
      </c>
      <c r="Z338" s="2">
        <v>137599</v>
      </c>
      <c r="AA338" s="5">
        <f t="shared" si="5"/>
        <v>137599</v>
      </c>
    </row>
    <row r="339" spans="1:27" x14ac:dyDescent="0.25">
      <c r="A339">
        <v>1524317</v>
      </c>
      <c r="B339" t="s">
        <v>282</v>
      </c>
      <c r="C339" t="s">
        <v>282</v>
      </c>
      <c r="D339" t="s">
        <v>283</v>
      </c>
      <c r="E339" s="1">
        <v>45658</v>
      </c>
      <c r="F339" s="1">
        <v>46005</v>
      </c>
      <c r="G339" t="s">
        <v>29</v>
      </c>
      <c r="H339" t="s">
        <v>30</v>
      </c>
      <c r="I339" t="s">
        <v>31</v>
      </c>
      <c r="J339" t="s">
        <v>884</v>
      </c>
      <c r="K339" t="s">
        <v>885</v>
      </c>
      <c r="L339" t="s">
        <v>886</v>
      </c>
      <c r="M339" t="s">
        <v>133</v>
      </c>
      <c r="N339" t="s">
        <v>67</v>
      </c>
      <c r="P339" t="s">
        <v>5870</v>
      </c>
      <c r="Q339" s="1">
        <v>45853</v>
      </c>
      <c r="R339" s="1">
        <v>45855</v>
      </c>
      <c r="S339" t="s">
        <v>68</v>
      </c>
      <c r="T339" s="2">
        <v>425000</v>
      </c>
      <c r="U339">
        <v>33</v>
      </c>
      <c r="V339">
        <v>0</v>
      </c>
      <c r="W339" s="2">
        <v>1222330</v>
      </c>
      <c r="X339">
        <v>0</v>
      </c>
      <c r="Y339" s="7">
        <v>425000</v>
      </c>
      <c r="Z339" s="2">
        <v>141653</v>
      </c>
      <c r="AA339" s="5">
        <f t="shared" si="5"/>
        <v>141653</v>
      </c>
    </row>
    <row r="340" spans="1:27" x14ac:dyDescent="0.25">
      <c r="A340">
        <v>1503761</v>
      </c>
      <c r="B340" t="s">
        <v>881</v>
      </c>
      <c r="C340" t="s">
        <v>62</v>
      </c>
      <c r="D340" t="s">
        <v>882</v>
      </c>
      <c r="E340" s="1">
        <v>45785</v>
      </c>
      <c r="F340" s="1">
        <v>45862</v>
      </c>
      <c r="G340" t="s">
        <v>29</v>
      </c>
      <c r="H340" t="s">
        <v>30</v>
      </c>
      <c r="I340" t="s">
        <v>31</v>
      </c>
      <c r="J340" t="s">
        <v>887</v>
      </c>
      <c r="L340" t="s">
        <v>883</v>
      </c>
      <c r="M340" t="s">
        <v>112</v>
      </c>
      <c r="N340" t="s">
        <v>67</v>
      </c>
      <c r="P340" t="s">
        <v>5870</v>
      </c>
      <c r="Q340" s="1">
        <v>45853</v>
      </c>
      <c r="R340" s="1">
        <v>45857</v>
      </c>
      <c r="S340" t="s">
        <v>68</v>
      </c>
      <c r="T340" s="2">
        <v>1913378</v>
      </c>
      <c r="U340">
        <v>20</v>
      </c>
      <c r="V340">
        <v>0</v>
      </c>
      <c r="W340" s="2">
        <v>382676</v>
      </c>
      <c r="X340">
        <v>0</v>
      </c>
      <c r="Y340" s="7">
        <v>1913378</v>
      </c>
      <c r="Z340" s="2">
        <v>382676</v>
      </c>
      <c r="AA340" s="5">
        <f t="shared" si="5"/>
        <v>382676</v>
      </c>
    </row>
    <row r="341" spans="1:27" x14ac:dyDescent="0.25">
      <c r="A341">
        <v>1524319</v>
      </c>
      <c r="B341" t="s">
        <v>282</v>
      </c>
      <c r="C341" t="s">
        <v>282</v>
      </c>
      <c r="D341" t="s">
        <v>283</v>
      </c>
      <c r="E341" s="1">
        <v>45658</v>
      </c>
      <c r="F341" s="1">
        <v>46005</v>
      </c>
      <c r="G341" t="s">
        <v>29</v>
      </c>
      <c r="H341" t="s">
        <v>30</v>
      </c>
      <c r="I341" t="s">
        <v>31</v>
      </c>
      <c r="J341" t="s">
        <v>888</v>
      </c>
      <c r="K341" t="s">
        <v>889</v>
      </c>
      <c r="L341" t="s">
        <v>890</v>
      </c>
      <c r="M341" t="s">
        <v>531</v>
      </c>
      <c r="N341" t="s">
        <v>67</v>
      </c>
      <c r="P341" t="s">
        <v>5870</v>
      </c>
      <c r="Q341" s="1">
        <v>45853</v>
      </c>
      <c r="R341" s="1">
        <v>45854</v>
      </c>
      <c r="S341" t="s">
        <v>68</v>
      </c>
      <c r="T341" s="2">
        <v>1726231</v>
      </c>
      <c r="U341">
        <v>33</v>
      </c>
      <c r="V341">
        <v>0</v>
      </c>
      <c r="W341" s="2">
        <v>1222330</v>
      </c>
      <c r="X341">
        <v>0</v>
      </c>
      <c r="Y341" s="7">
        <v>1726231</v>
      </c>
      <c r="Z341" s="2">
        <v>575353</v>
      </c>
      <c r="AA341" s="5">
        <f t="shared" si="5"/>
        <v>575353</v>
      </c>
    </row>
    <row r="342" spans="1:27" x14ac:dyDescent="0.25">
      <c r="A342">
        <v>1443435</v>
      </c>
      <c r="B342" t="s">
        <v>891</v>
      </c>
      <c r="C342" t="s">
        <v>892</v>
      </c>
      <c r="D342" t="s">
        <v>893</v>
      </c>
      <c r="E342" s="1">
        <v>45412</v>
      </c>
      <c r="F342" s="1">
        <v>45861</v>
      </c>
      <c r="G342" t="s">
        <v>29</v>
      </c>
      <c r="H342" t="s">
        <v>30</v>
      </c>
      <c r="I342" t="s">
        <v>31</v>
      </c>
      <c r="J342" t="s">
        <v>894</v>
      </c>
      <c r="L342" t="s">
        <v>690</v>
      </c>
      <c r="M342" t="s">
        <v>133</v>
      </c>
      <c r="N342" t="s">
        <v>67</v>
      </c>
      <c r="P342" t="s">
        <v>5870</v>
      </c>
      <c r="Q342" s="1">
        <v>45853</v>
      </c>
      <c r="R342" s="1">
        <v>45856</v>
      </c>
      <c r="S342" t="s">
        <v>68</v>
      </c>
      <c r="T342" s="2">
        <v>4044000</v>
      </c>
      <c r="U342">
        <v>20</v>
      </c>
      <c r="V342">
        <v>0</v>
      </c>
      <c r="W342" s="2">
        <v>808800</v>
      </c>
      <c r="X342">
        <v>0</v>
      </c>
      <c r="Y342" s="7">
        <v>4044000</v>
      </c>
      <c r="Z342" s="2">
        <v>808800</v>
      </c>
      <c r="AA342" s="5">
        <f t="shared" si="5"/>
        <v>808800</v>
      </c>
    </row>
    <row r="343" spans="1:27" x14ac:dyDescent="0.25">
      <c r="A343">
        <v>1482299</v>
      </c>
      <c r="B343" t="s">
        <v>878</v>
      </c>
      <c r="C343" t="s">
        <v>62</v>
      </c>
      <c r="D343" t="s">
        <v>879</v>
      </c>
      <c r="E343" s="1">
        <v>45681</v>
      </c>
      <c r="F343" s="1">
        <v>45979</v>
      </c>
      <c r="G343" t="s">
        <v>29</v>
      </c>
      <c r="H343" t="s">
        <v>30</v>
      </c>
      <c r="I343" t="s">
        <v>31</v>
      </c>
      <c r="J343" t="s">
        <v>816</v>
      </c>
      <c r="L343" t="s">
        <v>895</v>
      </c>
      <c r="M343" t="s">
        <v>107</v>
      </c>
      <c r="N343" t="s">
        <v>67</v>
      </c>
      <c r="P343" t="s">
        <v>5870</v>
      </c>
      <c r="Q343" s="1">
        <v>45853</v>
      </c>
      <c r="R343" s="1">
        <v>45857</v>
      </c>
      <c r="S343" t="s">
        <v>68</v>
      </c>
      <c r="T343" s="2">
        <v>6170000</v>
      </c>
      <c r="U343">
        <v>20</v>
      </c>
      <c r="V343">
        <v>0</v>
      </c>
      <c r="W343" s="2">
        <v>1234000</v>
      </c>
      <c r="X343">
        <v>0</v>
      </c>
      <c r="Y343" s="7">
        <v>6170000</v>
      </c>
      <c r="Z343" s="2">
        <v>1234000</v>
      </c>
      <c r="AA343" s="5">
        <f t="shared" si="5"/>
        <v>1234000</v>
      </c>
    </row>
    <row r="344" spans="1:27" x14ac:dyDescent="0.25">
      <c r="A344">
        <v>1509844</v>
      </c>
      <c r="B344" t="s">
        <v>896</v>
      </c>
      <c r="C344" t="s">
        <v>82</v>
      </c>
      <c r="D344" t="s">
        <v>897</v>
      </c>
      <c r="E344" s="1">
        <v>45831</v>
      </c>
      <c r="F344" s="1">
        <v>45885</v>
      </c>
      <c r="G344" t="s">
        <v>77</v>
      </c>
      <c r="H344" t="s">
        <v>30</v>
      </c>
      <c r="I344" t="s">
        <v>31</v>
      </c>
      <c r="J344" t="s">
        <v>898</v>
      </c>
      <c r="K344" t="s">
        <v>899</v>
      </c>
      <c r="L344" t="s">
        <v>578</v>
      </c>
      <c r="M344" t="s">
        <v>66</v>
      </c>
      <c r="N344" t="s">
        <v>67</v>
      </c>
      <c r="P344" t="s">
        <v>5870</v>
      </c>
      <c r="Q344" s="1">
        <v>45854</v>
      </c>
      <c r="R344" s="1">
        <v>45854</v>
      </c>
      <c r="S344" t="s">
        <v>68</v>
      </c>
      <c r="T344" s="2">
        <v>3375</v>
      </c>
      <c r="U344">
        <v>8</v>
      </c>
      <c r="V344">
        <v>50</v>
      </c>
      <c r="W344" s="2">
        <v>11850</v>
      </c>
      <c r="X344">
        <v>0</v>
      </c>
      <c r="Y344" s="7">
        <v>3375</v>
      </c>
      <c r="Z344">
        <v>260</v>
      </c>
      <c r="AA344" s="5">
        <f t="shared" si="5"/>
        <v>130</v>
      </c>
    </row>
    <row r="345" spans="1:27" x14ac:dyDescent="0.25">
      <c r="A345">
        <v>1483243</v>
      </c>
      <c r="B345" t="s">
        <v>156</v>
      </c>
      <c r="C345" t="s">
        <v>150</v>
      </c>
      <c r="D345" t="s">
        <v>157</v>
      </c>
      <c r="E345" s="1">
        <v>45665</v>
      </c>
      <c r="F345" s="1">
        <v>45991</v>
      </c>
      <c r="G345" t="s">
        <v>77</v>
      </c>
      <c r="H345" t="s">
        <v>30</v>
      </c>
      <c r="I345" t="s">
        <v>31</v>
      </c>
      <c r="J345" t="s">
        <v>158</v>
      </c>
      <c r="K345" t="s">
        <v>900</v>
      </c>
      <c r="L345" t="s">
        <v>901</v>
      </c>
      <c r="N345" t="s">
        <v>51</v>
      </c>
      <c r="P345" t="s">
        <v>5870</v>
      </c>
      <c r="Q345" s="1">
        <v>45854</v>
      </c>
      <c r="R345" s="1">
        <v>45854</v>
      </c>
      <c r="S345" t="s">
        <v>36</v>
      </c>
      <c r="T345" s="2">
        <v>18000</v>
      </c>
      <c r="U345">
        <v>14</v>
      </c>
      <c r="V345">
        <v>50</v>
      </c>
      <c r="W345" s="2">
        <v>318109</v>
      </c>
      <c r="X345">
        <v>0</v>
      </c>
      <c r="Y345" s="7">
        <v>24300</v>
      </c>
      <c r="Z345" s="2">
        <v>3314</v>
      </c>
      <c r="AA345" s="5">
        <f t="shared" si="5"/>
        <v>1657</v>
      </c>
    </row>
    <row r="346" spans="1:27" x14ac:dyDescent="0.25">
      <c r="A346">
        <v>1506491</v>
      </c>
      <c r="B346" t="s">
        <v>174</v>
      </c>
      <c r="C346" t="s">
        <v>150</v>
      </c>
      <c r="D346" t="s">
        <v>175</v>
      </c>
      <c r="E346" s="1">
        <v>45551</v>
      </c>
      <c r="F346" s="1">
        <v>45871</v>
      </c>
      <c r="G346" t="s">
        <v>77</v>
      </c>
      <c r="H346" t="s">
        <v>30</v>
      </c>
      <c r="I346" t="s">
        <v>31</v>
      </c>
      <c r="J346" t="s">
        <v>176</v>
      </c>
      <c r="K346" t="s">
        <v>902</v>
      </c>
      <c r="L346" t="s">
        <v>903</v>
      </c>
      <c r="N346" t="s">
        <v>610</v>
      </c>
      <c r="P346" t="s">
        <v>5870</v>
      </c>
      <c r="Q346" s="1">
        <v>45854</v>
      </c>
      <c r="R346" s="1">
        <v>45854</v>
      </c>
      <c r="S346" t="s">
        <v>68</v>
      </c>
      <c r="T346" s="2">
        <v>41625</v>
      </c>
      <c r="U346">
        <v>14</v>
      </c>
      <c r="V346">
        <v>50</v>
      </c>
      <c r="W346" s="2">
        <v>512761</v>
      </c>
      <c r="X346">
        <v>0</v>
      </c>
      <c r="Y346" s="7">
        <v>41625</v>
      </c>
      <c r="Z346" s="2">
        <v>5676</v>
      </c>
      <c r="AA346" s="5">
        <f t="shared" si="5"/>
        <v>2838</v>
      </c>
    </row>
    <row r="347" spans="1:27" x14ac:dyDescent="0.25">
      <c r="A347">
        <v>1503483</v>
      </c>
      <c r="B347" t="s">
        <v>202</v>
      </c>
      <c r="C347" t="s">
        <v>75</v>
      </c>
      <c r="D347" t="s">
        <v>203</v>
      </c>
      <c r="E347" s="1">
        <v>45821</v>
      </c>
      <c r="F347" s="1">
        <v>45876</v>
      </c>
      <c r="G347" t="s">
        <v>77</v>
      </c>
      <c r="H347" t="s">
        <v>30</v>
      </c>
      <c r="I347" t="s">
        <v>31</v>
      </c>
      <c r="J347" t="s">
        <v>204</v>
      </c>
      <c r="K347" t="s">
        <v>908</v>
      </c>
      <c r="L347" t="s">
        <v>909</v>
      </c>
      <c r="N347" t="s">
        <v>252</v>
      </c>
      <c r="P347" t="s">
        <v>5870</v>
      </c>
      <c r="Q347" s="1">
        <v>45854</v>
      </c>
      <c r="R347" s="1">
        <v>45854</v>
      </c>
      <c r="S347" t="s">
        <v>36</v>
      </c>
      <c r="T347" s="2">
        <v>54469</v>
      </c>
      <c r="U347">
        <v>14</v>
      </c>
      <c r="V347">
        <v>50</v>
      </c>
      <c r="W347" s="2">
        <v>368396</v>
      </c>
      <c r="X347">
        <v>0</v>
      </c>
      <c r="Y347" s="7">
        <v>73533</v>
      </c>
      <c r="Z347" s="2">
        <v>10027</v>
      </c>
      <c r="AA347" s="5">
        <f t="shared" si="5"/>
        <v>5013.5</v>
      </c>
    </row>
    <row r="348" spans="1:27" x14ac:dyDescent="0.25">
      <c r="A348">
        <v>1512499</v>
      </c>
      <c r="B348" t="s">
        <v>365</v>
      </c>
      <c r="C348" t="s">
        <v>150</v>
      </c>
      <c r="D348" t="s">
        <v>366</v>
      </c>
      <c r="E348" s="1">
        <v>45695</v>
      </c>
      <c r="F348" s="1">
        <v>45930</v>
      </c>
      <c r="G348" t="s">
        <v>77</v>
      </c>
      <c r="H348" t="s">
        <v>30</v>
      </c>
      <c r="I348" t="s">
        <v>31</v>
      </c>
      <c r="J348" t="s">
        <v>367</v>
      </c>
      <c r="K348" t="s">
        <v>910</v>
      </c>
      <c r="L348" t="s">
        <v>50</v>
      </c>
      <c r="N348" t="s">
        <v>51</v>
      </c>
      <c r="P348" t="s">
        <v>5870</v>
      </c>
      <c r="Q348" s="1">
        <v>45854</v>
      </c>
      <c r="R348" s="1">
        <v>45854</v>
      </c>
      <c r="S348" t="s">
        <v>68</v>
      </c>
      <c r="T348" s="2">
        <v>79846</v>
      </c>
      <c r="U348">
        <v>14</v>
      </c>
      <c r="V348">
        <v>50</v>
      </c>
      <c r="W348" s="2">
        <v>264224</v>
      </c>
      <c r="X348">
        <v>0</v>
      </c>
      <c r="Y348" s="7">
        <v>79846</v>
      </c>
      <c r="Z348" s="2">
        <v>10888</v>
      </c>
      <c r="AA348" s="5">
        <f t="shared" si="5"/>
        <v>5444</v>
      </c>
    </row>
    <row r="349" spans="1:27" x14ac:dyDescent="0.25">
      <c r="A349">
        <v>1511306</v>
      </c>
      <c r="B349" t="s">
        <v>389</v>
      </c>
      <c r="C349" t="s">
        <v>389</v>
      </c>
      <c r="D349" t="s">
        <v>390</v>
      </c>
      <c r="E349" s="1">
        <v>45531</v>
      </c>
      <c r="F349" s="1">
        <v>45985</v>
      </c>
      <c r="G349" t="s">
        <v>77</v>
      </c>
      <c r="H349" t="s">
        <v>30</v>
      </c>
      <c r="I349" t="s">
        <v>40</v>
      </c>
      <c r="J349" t="s">
        <v>391</v>
      </c>
      <c r="K349" t="s">
        <v>644</v>
      </c>
      <c r="L349" t="s">
        <v>645</v>
      </c>
      <c r="N349" t="s">
        <v>51</v>
      </c>
      <c r="P349" t="s">
        <v>5870</v>
      </c>
      <c r="Q349" s="1">
        <v>45854</v>
      </c>
      <c r="R349" s="1">
        <v>45854</v>
      </c>
      <c r="S349" t="s">
        <v>36</v>
      </c>
      <c r="T349" s="3">
        <v>731707.32</v>
      </c>
      <c r="U349">
        <v>2</v>
      </c>
      <c r="V349">
        <v>50</v>
      </c>
      <c r="W349" s="2">
        <v>652050</v>
      </c>
      <c r="X349">
        <v>0</v>
      </c>
      <c r="Y349" s="7">
        <v>987805</v>
      </c>
      <c r="Z349" s="2">
        <v>15904</v>
      </c>
      <c r="AA349" s="5">
        <f t="shared" si="5"/>
        <v>7952</v>
      </c>
    </row>
    <row r="350" spans="1:27" x14ac:dyDescent="0.25">
      <c r="A350">
        <v>1511351</v>
      </c>
      <c r="B350" t="s">
        <v>393</v>
      </c>
      <c r="C350" t="s">
        <v>393</v>
      </c>
      <c r="D350" t="s">
        <v>394</v>
      </c>
      <c r="E350" s="1">
        <v>45531</v>
      </c>
      <c r="F350" s="1">
        <v>45985</v>
      </c>
      <c r="G350" t="s">
        <v>77</v>
      </c>
      <c r="H350" t="s">
        <v>30</v>
      </c>
      <c r="I350" t="s">
        <v>40</v>
      </c>
      <c r="J350" t="s">
        <v>391</v>
      </c>
      <c r="K350" t="s">
        <v>644</v>
      </c>
      <c r="L350" t="s">
        <v>645</v>
      </c>
      <c r="N350" t="s">
        <v>51</v>
      </c>
      <c r="P350" t="s">
        <v>5870</v>
      </c>
      <c r="Q350" s="1">
        <v>45854</v>
      </c>
      <c r="R350" s="1">
        <v>45854</v>
      </c>
      <c r="S350" t="s">
        <v>36</v>
      </c>
      <c r="T350" s="3">
        <v>731707.32</v>
      </c>
      <c r="U350">
        <v>2</v>
      </c>
      <c r="V350">
        <v>50</v>
      </c>
      <c r="W350" s="2">
        <v>652050</v>
      </c>
      <c r="X350">
        <v>0</v>
      </c>
      <c r="Y350" s="7">
        <v>987805</v>
      </c>
      <c r="Z350" s="2">
        <v>15904</v>
      </c>
      <c r="AA350" s="5">
        <f t="shared" si="5"/>
        <v>7952</v>
      </c>
    </row>
    <row r="351" spans="1:27" x14ac:dyDescent="0.25">
      <c r="A351">
        <v>1488657</v>
      </c>
      <c r="B351" t="s">
        <v>904</v>
      </c>
      <c r="C351" t="s">
        <v>62</v>
      </c>
      <c r="D351" t="s">
        <v>905</v>
      </c>
      <c r="E351" s="1">
        <v>45526</v>
      </c>
      <c r="F351" s="1">
        <v>45886</v>
      </c>
      <c r="G351" t="s">
        <v>29</v>
      </c>
      <c r="H351" t="s">
        <v>30</v>
      </c>
      <c r="I351" t="s">
        <v>31</v>
      </c>
      <c r="J351" t="s">
        <v>906</v>
      </c>
      <c r="L351" t="s">
        <v>907</v>
      </c>
      <c r="M351" t="s">
        <v>406</v>
      </c>
      <c r="N351" t="s">
        <v>67</v>
      </c>
      <c r="P351" t="s">
        <v>5870</v>
      </c>
      <c r="Q351" s="1">
        <v>45854</v>
      </c>
      <c r="R351" s="1">
        <v>45854</v>
      </c>
      <c r="S351" t="s">
        <v>68</v>
      </c>
      <c r="T351" s="2">
        <v>50000</v>
      </c>
      <c r="U351">
        <v>20</v>
      </c>
      <c r="V351">
        <v>0</v>
      </c>
      <c r="W351" s="2">
        <v>1540000</v>
      </c>
      <c r="X351">
        <v>0</v>
      </c>
      <c r="Y351" s="7">
        <v>50000</v>
      </c>
      <c r="Z351" s="2">
        <v>10000</v>
      </c>
      <c r="AA351" s="5">
        <f t="shared" si="5"/>
        <v>10000</v>
      </c>
    </row>
    <row r="352" spans="1:27" x14ac:dyDescent="0.25">
      <c r="A352">
        <v>1504019</v>
      </c>
      <c r="B352" t="s">
        <v>911</v>
      </c>
      <c r="C352" t="s">
        <v>62</v>
      </c>
      <c r="D352" t="s">
        <v>912</v>
      </c>
      <c r="E352" s="1">
        <v>45789</v>
      </c>
      <c r="F352" s="1">
        <v>45870</v>
      </c>
      <c r="G352" t="s">
        <v>29</v>
      </c>
      <c r="H352" t="s">
        <v>30</v>
      </c>
      <c r="I352" t="s">
        <v>31</v>
      </c>
      <c r="J352" t="s">
        <v>913</v>
      </c>
      <c r="L352" t="s">
        <v>914</v>
      </c>
      <c r="M352" t="s">
        <v>107</v>
      </c>
      <c r="N352" t="s">
        <v>67</v>
      </c>
      <c r="P352" t="s">
        <v>5870</v>
      </c>
      <c r="Q352" s="1">
        <v>45854</v>
      </c>
      <c r="R352" s="1">
        <v>45858</v>
      </c>
      <c r="S352" t="s">
        <v>68</v>
      </c>
      <c r="T352" s="2">
        <v>55500</v>
      </c>
      <c r="U352">
        <v>20</v>
      </c>
      <c r="V352">
        <v>0</v>
      </c>
      <c r="W352" s="2">
        <v>11100</v>
      </c>
      <c r="X352">
        <v>0</v>
      </c>
      <c r="Y352" s="7">
        <v>55500</v>
      </c>
      <c r="Z352" s="2">
        <v>11100</v>
      </c>
      <c r="AA352" s="5">
        <f t="shared" si="5"/>
        <v>11100</v>
      </c>
    </row>
    <row r="353" spans="1:27" x14ac:dyDescent="0.25">
      <c r="A353">
        <v>1508593</v>
      </c>
      <c r="B353" t="s">
        <v>501</v>
      </c>
      <c r="C353" t="s">
        <v>501</v>
      </c>
      <c r="D353" t="s">
        <v>502</v>
      </c>
      <c r="E353" s="1">
        <v>45613</v>
      </c>
      <c r="F353" s="1">
        <v>45912</v>
      </c>
      <c r="G353" t="s">
        <v>77</v>
      </c>
      <c r="H353" t="s">
        <v>30</v>
      </c>
      <c r="I353" t="s">
        <v>40</v>
      </c>
      <c r="J353" t="s">
        <v>503</v>
      </c>
      <c r="K353" t="s">
        <v>858</v>
      </c>
      <c r="L353" t="s">
        <v>519</v>
      </c>
      <c r="M353" t="s">
        <v>512</v>
      </c>
      <c r="N353" t="s">
        <v>67</v>
      </c>
      <c r="P353" t="s">
        <v>5870</v>
      </c>
      <c r="Q353" s="1">
        <v>45854</v>
      </c>
      <c r="R353" s="1">
        <v>45854</v>
      </c>
      <c r="S353" t="s">
        <v>68</v>
      </c>
      <c r="T353" s="3">
        <v>1645540.5</v>
      </c>
      <c r="U353">
        <v>2</v>
      </c>
      <c r="V353">
        <v>50</v>
      </c>
      <c r="W353" s="2">
        <v>734468</v>
      </c>
      <c r="X353">
        <v>0</v>
      </c>
      <c r="Y353" s="7">
        <v>1645541</v>
      </c>
      <c r="Z353" s="2">
        <v>25963</v>
      </c>
      <c r="AA353" s="5">
        <f t="shared" si="5"/>
        <v>12981.5</v>
      </c>
    </row>
    <row r="354" spans="1:27" x14ac:dyDescent="0.25">
      <c r="A354">
        <v>1504937</v>
      </c>
      <c r="B354" t="s">
        <v>605</v>
      </c>
      <c r="C354" t="s">
        <v>150</v>
      </c>
      <c r="D354" t="s">
        <v>606</v>
      </c>
      <c r="E354" s="1">
        <v>45401</v>
      </c>
      <c r="F354" s="1">
        <v>45900</v>
      </c>
      <c r="G354" t="s">
        <v>77</v>
      </c>
      <c r="H354" t="s">
        <v>30</v>
      </c>
      <c r="I354" t="s">
        <v>31</v>
      </c>
      <c r="J354" t="s">
        <v>607</v>
      </c>
      <c r="K354" t="s">
        <v>924</v>
      </c>
      <c r="L354" t="s">
        <v>925</v>
      </c>
      <c r="N354" t="s">
        <v>544</v>
      </c>
      <c r="P354" t="s">
        <v>5870</v>
      </c>
      <c r="Q354" s="1">
        <v>45854</v>
      </c>
      <c r="R354" s="1">
        <v>45854</v>
      </c>
      <c r="S354" t="s">
        <v>36</v>
      </c>
      <c r="T354" s="2">
        <v>188000</v>
      </c>
      <c r="U354">
        <v>14</v>
      </c>
      <c r="V354">
        <v>50</v>
      </c>
      <c r="W354" s="2">
        <v>1276718</v>
      </c>
      <c r="X354">
        <v>0</v>
      </c>
      <c r="Y354" s="7">
        <v>220696</v>
      </c>
      <c r="Z354" s="2">
        <v>30095</v>
      </c>
      <c r="AA354" s="5">
        <f t="shared" si="5"/>
        <v>15047.5</v>
      </c>
    </row>
    <row r="355" spans="1:27" x14ac:dyDescent="0.25">
      <c r="A355">
        <v>1500894</v>
      </c>
      <c r="B355" t="s">
        <v>526</v>
      </c>
      <c r="C355" t="s">
        <v>526</v>
      </c>
      <c r="D355" t="s">
        <v>527</v>
      </c>
      <c r="E355" s="1">
        <v>45674</v>
      </c>
      <c r="F355" s="1">
        <v>45901</v>
      </c>
      <c r="G355" t="s">
        <v>77</v>
      </c>
      <c r="H355" t="s">
        <v>30</v>
      </c>
      <c r="I355" t="s">
        <v>40</v>
      </c>
      <c r="J355" t="s">
        <v>528</v>
      </c>
      <c r="K355" t="s">
        <v>861</v>
      </c>
      <c r="L355" t="s">
        <v>862</v>
      </c>
      <c r="M355" t="s">
        <v>863</v>
      </c>
      <c r="N355" t="s">
        <v>213</v>
      </c>
      <c r="P355" t="s">
        <v>5870</v>
      </c>
      <c r="Q355" s="1">
        <v>45854</v>
      </c>
      <c r="R355" s="1">
        <v>45854</v>
      </c>
      <c r="S355" t="s">
        <v>68</v>
      </c>
      <c r="T355" s="2">
        <v>1062500</v>
      </c>
      <c r="U355">
        <v>4</v>
      </c>
      <c r="V355">
        <v>50</v>
      </c>
      <c r="W355" s="2">
        <v>836888</v>
      </c>
      <c r="X355">
        <v>0</v>
      </c>
      <c r="Y355" s="7">
        <v>1062500</v>
      </c>
      <c r="Z355" s="2">
        <v>42075</v>
      </c>
      <c r="AA355" s="5">
        <f t="shared" si="5"/>
        <v>21037.5</v>
      </c>
    </row>
    <row r="356" spans="1:27" x14ac:dyDescent="0.25">
      <c r="A356">
        <v>1503459</v>
      </c>
      <c r="B356" t="s">
        <v>853</v>
      </c>
      <c r="C356" t="s">
        <v>352</v>
      </c>
      <c r="D356" t="s">
        <v>854</v>
      </c>
      <c r="E356" s="1">
        <v>45833</v>
      </c>
      <c r="F356" s="1">
        <v>45870</v>
      </c>
      <c r="G356" t="s">
        <v>47</v>
      </c>
      <c r="H356" t="s">
        <v>30</v>
      </c>
      <c r="I356" t="s">
        <v>40</v>
      </c>
      <c r="J356" t="s">
        <v>855</v>
      </c>
      <c r="K356" t="s">
        <v>856</v>
      </c>
      <c r="L356" t="s">
        <v>851</v>
      </c>
      <c r="N356" t="s">
        <v>252</v>
      </c>
      <c r="P356" t="s">
        <v>5870</v>
      </c>
      <c r="Q356" s="1">
        <v>45854</v>
      </c>
      <c r="R356" s="1">
        <v>45854</v>
      </c>
      <c r="S356" t="s">
        <v>128</v>
      </c>
      <c r="T356" s="2">
        <v>142000</v>
      </c>
      <c r="U356">
        <v>14</v>
      </c>
      <c r="V356">
        <v>0</v>
      </c>
      <c r="W356" s="2">
        <v>22732</v>
      </c>
      <c r="X356">
        <v>0</v>
      </c>
      <c r="Y356" s="7">
        <v>166696</v>
      </c>
      <c r="Z356" s="2">
        <v>22731</v>
      </c>
      <c r="AA356" s="5">
        <f t="shared" si="5"/>
        <v>22731</v>
      </c>
    </row>
    <row r="357" spans="1:27" x14ac:dyDescent="0.25">
      <c r="A357">
        <v>1504043</v>
      </c>
      <c r="B357" t="s">
        <v>915</v>
      </c>
      <c r="C357" t="s">
        <v>62</v>
      </c>
      <c r="D357" t="s">
        <v>916</v>
      </c>
      <c r="E357" s="1">
        <v>45796</v>
      </c>
      <c r="F357" s="1">
        <v>45862</v>
      </c>
      <c r="G357" t="s">
        <v>29</v>
      </c>
      <c r="H357" t="s">
        <v>30</v>
      </c>
      <c r="I357" t="s">
        <v>31</v>
      </c>
      <c r="J357" t="s">
        <v>917</v>
      </c>
      <c r="L357" t="s">
        <v>918</v>
      </c>
      <c r="M357" t="s">
        <v>243</v>
      </c>
      <c r="N357" t="s">
        <v>67</v>
      </c>
      <c r="P357" t="s">
        <v>5870</v>
      </c>
      <c r="Q357" s="1">
        <v>45854</v>
      </c>
      <c r="R357" s="1">
        <v>45857</v>
      </c>
      <c r="S357" t="s">
        <v>68</v>
      </c>
      <c r="T357" s="2">
        <v>119525</v>
      </c>
      <c r="U357">
        <v>20</v>
      </c>
      <c r="V357">
        <v>0</v>
      </c>
      <c r="W357" s="2">
        <v>27954</v>
      </c>
      <c r="X357">
        <v>0</v>
      </c>
      <c r="Y357" s="7">
        <v>119525</v>
      </c>
      <c r="Z357" s="2">
        <v>23905</v>
      </c>
      <c r="AA357" s="5">
        <f t="shared" si="5"/>
        <v>23905</v>
      </c>
    </row>
    <row r="358" spans="1:27" x14ac:dyDescent="0.25">
      <c r="A358">
        <v>1504044</v>
      </c>
      <c r="B358" t="s">
        <v>915</v>
      </c>
      <c r="C358" t="s">
        <v>62</v>
      </c>
      <c r="D358" t="s">
        <v>916</v>
      </c>
      <c r="E358" s="1">
        <v>45796</v>
      </c>
      <c r="F358" s="1">
        <v>45862</v>
      </c>
      <c r="G358" t="s">
        <v>29</v>
      </c>
      <c r="H358" t="s">
        <v>30</v>
      </c>
      <c r="I358" t="s">
        <v>31</v>
      </c>
      <c r="J358" t="s">
        <v>71</v>
      </c>
      <c r="L358" t="s">
        <v>918</v>
      </c>
      <c r="M358" t="s">
        <v>243</v>
      </c>
      <c r="N358" t="s">
        <v>67</v>
      </c>
      <c r="P358" t="s">
        <v>5870</v>
      </c>
      <c r="Q358" s="1">
        <v>45854</v>
      </c>
      <c r="R358" s="1">
        <v>45857</v>
      </c>
      <c r="S358" t="s">
        <v>68</v>
      </c>
      <c r="T358" s="2">
        <v>139772</v>
      </c>
      <c r="U358">
        <v>20</v>
      </c>
      <c r="V358">
        <v>0</v>
      </c>
      <c r="W358" s="2">
        <v>27954</v>
      </c>
      <c r="X358">
        <v>0</v>
      </c>
      <c r="Y358" s="7">
        <v>139772</v>
      </c>
      <c r="Z358" s="2">
        <v>27954</v>
      </c>
      <c r="AA358" s="5">
        <f t="shared" si="5"/>
        <v>27954</v>
      </c>
    </row>
    <row r="359" spans="1:27" x14ac:dyDescent="0.25">
      <c r="A359">
        <v>1507073</v>
      </c>
      <c r="B359" t="s">
        <v>919</v>
      </c>
      <c r="C359" t="s">
        <v>677</v>
      </c>
      <c r="D359" t="s">
        <v>920</v>
      </c>
      <c r="E359" s="1">
        <v>45540</v>
      </c>
      <c r="F359" s="1">
        <v>45808</v>
      </c>
      <c r="G359" t="s">
        <v>47</v>
      </c>
      <c r="H359" t="s">
        <v>30</v>
      </c>
      <c r="I359" t="s">
        <v>40</v>
      </c>
      <c r="J359" t="s">
        <v>921</v>
      </c>
      <c r="K359" t="s">
        <v>922</v>
      </c>
      <c r="L359" t="s">
        <v>923</v>
      </c>
      <c r="N359" t="s">
        <v>44</v>
      </c>
      <c r="P359" t="s">
        <v>5870</v>
      </c>
      <c r="Q359" s="1">
        <v>45854</v>
      </c>
      <c r="R359" s="1">
        <v>45854</v>
      </c>
      <c r="S359" t="s">
        <v>36</v>
      </c>
      <c r="T359" s="2">
        <v>163172</v>
      </c>
      <c r="U359">
        <v>14</v>
      </c>
      <c r="V359">
        <v>0</v>
      </c>
      <c r="W359" s="2">
        <v>449993</v>
      </c>
      <c r="X359">
        <v>0</v>
      </c>
      <c r="Y359" s="7">
        <v>220282</v>
      </c>
      <c r="Z359" s="2">
        <v>30038</v>
      </c>
      <c r="AA359" s="5">
        <f t="shared" si="5"/>
        <v>30038</v>
      </c>
    </row>
    <row r="360" spans="1:27" x14ac:dyDescent="0.25">
      <c r="A360">
        <v>1481934</v>
      </c>
      <c r="B360" t="s">
        <v>926</v>
      </c>
      <c r="C360" t="s">
        <v>62</v>
      </c>
      <c r="D360" t="s">
        <v>927</v>
      </c>
      <c r="E360" s="1">
        <v>45665</v>
      </c>
      <c r="F360" s="1">
        <v>45863</v>
      </c>
      <c r="G360" t="s">
        <v>29</v>
      </c>
      <c r="H360" t="s">
        <v>30</v>
      </c>
      <c r="I360" t="s">
        <v>31</v>
      </c>
      <c r="J360" t="s">
        <v>71</v>
      </c>
      <c r="L360" t="s">
        <v>928</v>
      </c>
      <c r="M360" t="s">
        <v>133</v>
      </c>
      <c r="N360" t="s">
        <v>67</v>
      </c>
      <c r="P360" t="s">
        <v>5870</v>
      </c>
      <c r="Q360" s="1">
        <v>45854</v>
      </c>
      <c r="R360" s="1">
        <v>45858</v>
      </c>
      <c r="S360" t="s">
        <v>68</v>
      </c>
      <c r="T360" s="2">
        <v>156000</v>
      </c>
      <c r="U360">
        <v>20</v>
      </c>
      <c r="V360">
        <v>0</v>
      </c>
      <c r="W360" s="2">
        <v>32000</v>
      </c>
      <c r="X360">
        <v>0</v>
      </c>
      <c r="Y360" s="7">
        <v>156000</v>
      </c>
      <c r="Z360" s="2">
        <v>31200</v>
      </c>
      <c r="AA360" s="5">
        <f t="shared" si="5"/>
        <v>31200</v>
      </c>
    </row>
    <row r="361" spans="1:27" x14ac:dyDescent="0.25">
      <c r="A361">
        <v>1481933</v>
      </c>
      <c r="B361" t="s">
        <v>926</v>
      </c>
      <c r="C361" t="s">
        <v>62</v>
      </c>
      <c r="D361" t="s">
        <v>927</v>
      </c>
      <c r="E361" s="1">
        <v>45665</v>
      </c>
      <c r="F361" s="1">
        <v>45863</v>
      </c>
      <c r="G361" t="s">
        <v>29</v>
      </c>
      <c r="H361" t="s">
        <v>30</v>
      </c>
      <c r="I361" t="s">
        <v>31</v>
      </c>
      <c r="J361" t="s">
        <v>929</v>
      </c>
      <c r="L361" t="s">
        <v>928</v>
      </c>
      <c r="M361" t="s">
        <v>133</v>
      </c>
      <c r="N361" t="s">
        <v>67</v>
      </c>
      <c r="P361" t="s">
        <v>5870</v>
      </c>
      <c r="Q361" s="1">
        <v>45854</v>
      </c>
      <c r="R361" s="1">
        <v>45858</v>
      </c>
      <c r="S361" t="s">
        <v>68</v>
      </c>
      <c r="T361" s="2">
        <v>160000</v>
      </c>
      <c r="U361">
        <v>20</v>
      </c>
      <c r="V361">
        <v>0</v>
      </c>
      <c r="W361" s="2">
        <v>32000</v>
      </c>
      <c r="X361">
        <v>0</v>
      </c>
      <c r="Y361" s="7">
        <v>160000</v>
      </c>
      <c r="Z361" s="2">
        <v>32000</v>
      </c>
      <c r="AA361" s="5">
        <f t="shared" si="5"/>
        <v>32000</v>
      </c>
    </row>
    <row r="362" spans="1:27" x14ac:dyDescent="0.25">
      <c r="A362">
        <v>1481942</v>
      </c>
      <c r="B362" t="s">
        <v>930</v>
      </c>
      <c r="C362" t="s">
        <v>62</v>
      </c>
      <c r="D362" t="s">
        <v>931</v>
      </c>
      <c r="E362" s="1">
        <v>45665</v>
      </c>
      <c r="F362" s="1">
        <v>45863</v>
      </c>
      <c r="G362" t="s">
        <v>29</v>
      </c>
      <c r="H362" t="s">
        <v>30</v>
      </c>
      <c r="I362" t="s">
        <v>31</v>
      </c>
      <c r="J362" t="s">
        <v>71</v>
      </c>
      <c r="L362" t="s">
        <v>928</v>
      </c>
      <c r="M362" t="s">
        <v>133</v>
      </c>
      <c r="N362" t="s">
        <v>67</v>
      </c>
      <c r="P362" t="s">
        <v>5870</v>
      </c>
      <c r="Q362" s="1">
        <v>45854</v>
      </c>
      <c r="R362" s="1">
        <v>45858</v>
      </c>
      <c r="S362" t="s">
        <v>68</v>
      </c>
      <c r="T362" s="2">
        <v>173000</v>
      </c>
      <c r="U362">
        <v>20</v>
      </c>
      <c r="V362">
        <v>0</v>
      </c>
      <c r="W362" s="2">
        <v>36000</v>
      </c>
      <c r="X362">
        <v>0</v>
      </c>
      <c r="Y362" s="7">
        <v>173000</v>
      </c>
      <c r="Z362" s="2">
        <v>34600</v>
      </c>
      <c r="AA362" s="5">
        <f t="shared" si="5"/>
        <v>34600</v>
      </c>
    </row>
    <row r="363" spans="1:27" x14ac:dyDescent="0.25">
      <c r="A363">
        <v>1481941</v>
      </c>
      <c r="B363" t="s">
        <v>930</v>
      </c>
      <c r="C363" t="s">
        <v>62</v>
      </c>
      <c r="D363" t="s">
        <v>931</v>
      </c>
      <c r="E363" s="1">
        <v>45665</v>
      </c>
      <c r="F363" s="1">
        <v>45863</v>
      </c>
      <c r="G363" t="s">
        <v>29</v>
      </c>
      <c r="H363" t="s">
        <v>30</v>
      </c>
      <c r="I363" t="s">
        <v>31</v>
      </c>
      <c r="J363" t="s">
        <v>932</v>
      </c>
      <c r="L363" t="s">
        <v>928</v>
      </c>
      <c r="M363" t="s">
        <v>133</v>
      </c>
      <c r="N363" t="s">
        <v>67</v>
      </c>
      <c r="P363" t="s">
        <v>5870</v>
      </c>
      <c r="Q363" s="1">
        <v>45854</v>
      </c>
      <c r="R363" s="1">
        <v>45858</v>
      </c>
      <c r="S363" t="s">
        <v>68</v>
      </c>
      <c r="T363" s="2">
        <v>180000</v>
      </c>
      <c r="U363">
        <v>20</v>
      </c>
      <c r="V363">
        <v>0</v>
      </c>
      <c r="W363" s="2">
        <v>36000</v>
      </c>
      <c r="X363">
        <v>0</v>
      </c>
      <c r="Y363" s="7">
        <v>180000</v>
      </c>
      <c r="Z363" s="2">
        <v>36000</v>
      </c>
      <c r="AA363" s="5">
        <f t="shared" si="5"/>
        <v>36000</v>
      </c>
    </row>
    <row r="364" spans="1:27" x14ac:dyDescent="0.25">
      <c r="A364">
        <v>1498335</v>
      </c>
      <c r="B364" t="s">
        <v>536</v>
      </c>
      <c r="C364" t="s">
        <v>536</v>
      </c>
      <c r="D364" t="s">
        <v>527</v>
      </c>
      <c r="E364" s="1">
        <v>45674</v>
      </c>
      <c r="F364" s="1">
        <v>45901</v>
      </c>
      <c r="G364" t="s">
        <v>77</v>
      </c>
      <c r="H364" t="s">
        <v>30</v>
      </c>
      <c r="I364" t="s">
        <v>40</v>
      </c>
      <c r="J364" t="s">
        <v>528</v>
      </c>
      <c r="K364" t="s">
        <v>861</v>
      </c>
      <c r="L364" t="s">
        <v>862</v>
      </c>
      <c r="M364" t="s">
        <v>863</v>
      </c>
      <c r="N364" t="s">
        <v>213</v>
      </c>
      <c r="P364" t="s">
        <v>5870</v>
      </c>
      <c r="Q364" s="1">
        <v>45854</v>
      </c>
      <c r="R364" s="1">
        <v>45854</v>
      </c>
      <c r="S364" t="s">
        <v>68</v>
      </c>
      <c r="T364" s="3">
        <v>2002361.23</v>
      </c>
      <c r="U364">
        <v>4</v>
      </c>
      <c r="V364">
        <v>50</v>
      </c>
      <c r="W364" s="2">
        <v>561072</v>
      </c>
      <c r="X364">
        <v>0</v>
      </c>
      <c r="Y364" s="7">
        <v>2002361</v>
      </c>
      <c r="Z364" s="2">
        <v>79294</v>
      </c>
      <c r="AA364" s="5">
        <f t="shared" si="5"/>
        <v>39647</v>
      </c>
    </row>
    <row r="365" spans="1:27" x14ac:dyDescent="0.25">
      <c r="A365">
        <v>1512556</v>
      </c>
      <c r="B365" t="s">
        <v>934</v>
      </c>
      <c r="C365" t="s">
        <v>150</v>
      </c>
      <c r="D365" t="s">
        <v>935</v>
      </c>
      <c r="E365" s="1">
        <v>45527</v>
      </c>
      <c r="F365" s="1">
        <v>45961</v>
      </c>
      <c r="G365" t="s">
        <v>77</v>
      </c>
      <c r="H365" t="s">
        <v>30</v>
      </c>
      <c r="I365" t="s">
        <v>40</v>
      </c>
      <c r="J365" t="s">
        <v>936</v>
      </c>
      <c r="K365" t="s">
        <v>937</v>
      </c>
      <c r="L365" t="s">
        <v>796</v>
      </c>
      <c r="N365" t="s">
        <v>51</v>
      </c>
      <c r="P365" t="s">
        <v>5870</v>
      </c>
      <c r="Q365" s="1">
        <v>45854</v>
      </c>
      <c r="R365" s="1">
        <v>45854</v>
      </c>
      <c r="S365" t="s">
        <v>36</v>
      </c>
      <c r="T365" s="2">
        <v>1140000</v>
      </c>
      <c r="U365">
        <v>14</v>
      </c>
      <c r="V365">
        <v>50</v>
      </c>
      <c r="W365" s="2">
        <v>978601</v>
      </c>
      <c r="X365">
        <v>0</v>
      </c>
      <c r="Y365" s="7">
        <v>1140000</v>
      </c>
      <c r="Z365" s="2">
        <v>155455</v>
      </c>
      <c r="AA365" s="5">
        <f t="shared" si="5"/>
        <v>77727.5</v>
      </c>
    </row>
    <row r="366" spans="1:27" x14ac:dyDescent="0.25">
      <c r="A366">
        <v>1482300</v>
      </c>
      <c r="B366" t="s">
        <v>878</v>
      </c>
      <c r="C366" t="s">
        <v>62</v>
      </c>
      <c r="D366" t="s">
        <v>879</v>
      </c>
      <c r="E366" s="1">
        <v>45681</v>
      </c>
      <c r="F366" s="1">
        <v>45979</v>
      </c>
      <c r="G366" t="s">
        <v>29</v>
      </c>
      <c r="H366" t="s">
        <v>30</v>
      </c>
      <c r="I366" t="s">
        <v>31</v>
      </c>
      <c r="J366" t="s">
        <v>933</v>
      </c>
      <c r="L366" t="s">
        <v>895</v>
      </c>
      <c r="M366" t="s">
        <v>107</v>
      </c>
      <c r="N366" t="s">
        <v>67</v>
      </c>
      <c r="P366" t="s">
        <v>5870</v>
      </c>
      <c r="Q366" s="1">
        <v>45854</v>
      </c>
      <c r="R366" s="1">
        <v>45854</v>
      </c>
      <c r="S366" t="s">
        <v>68</v>
      </c>
      <c r="T366" s="2">
        <v>520000</v>
      </c>
      <c r="U366">
        <v>20</v>
      </c>
      <c r="V366">
        <v>0</v>
      </c>
      <c r="W366" s="2">
        <v>1234000</v>
      </c>
      <c r="X366">
        <v>0</v>
      </c>
      <c r="Y366" s="7">
        <v>520000</v>
      </c>
      <c r="Z366" s="2">
        <v>104000</v>
      </c>
      <c r="AA366" s="5">
        <f t="shared" si="5"/>
        <v>104000</v>
      </c>
    </row>
    <row r="367" spans="1:27" x14ac:dyDescent="0.25">
      <c r="A367">
        <v>1475014</v>
      </c>
      <c r="B367" t="s">
        <v>217</v>
      </c>
      <c r="C367" t="s">
        <v>217</v>
      </c>
      <c r="D367" t="s">
        <v>218</v>
      </c>
      <c r="E367" s="1">
        <v>45770</v>
      </c>
      <c r="F367" s="1">
        <v>45858</v>
      </c>
      <c r="G367" t="s">
        <v>54</v>
      </c>
      <c r="H367" t="s">
        <v>30</v>
      </c>
      <c r="I367" t="s">
        <v>31</v>
      </c>
      <c r="J367" t="s">
        <v>938</v>
      </c>
      <c r="K367" t="s">
        <v>939</v>
      </c>
      <c r="L367" t="s">
        <v>940</v>
      </c>
      <c r="N367" t="s">
        <v>51</v>
      </c>
      <c r="O367" t="s">
        <v>941</v>
      </c>
      <c r="P367" t="s">
        <v>5870</v>
      </c>
      <c r="Q367" s="1">
        <v>45854</v>
      </c>
      <c r="R367" s="1">
        <v>45858</v>
      </c>
      <c r="S367" t="s">
        <v>36</v>
      </c>
      <c r="T367" s="2">
        <v>3123444</v>
      </c>
      <c r="U367">
        <v>6</v>
      </c>
      <c r="V367">
        <v>0</v>
      </c>
      <c r="W367" s="2">
        <v>2506079</v>
      </c>
      <c r="X367">
        <v>0</v>
      </c>
      <c r="Y367" s="7">
        <v>4216649</v>
      </c>
      <c r="Z367" s="2">
        <v>268007</v>
      </c>
      <c r="AA367" s="5">
        <f t="shared" si="5"/>
        <v>268007</v>
      </c>
    </row>
    <row r="368" spans="1:27" x14ac:dyDescent="0.25">
      <c r="A368">
        <v>1520504</v>
      </c>
      <c r="B368" t="s">
        <v>27</v>
      </c>
      <c r="C368" t="s">
        <v>27</v>
      </c>
      <c r="D368" t="s">
        <v>28</v>
      </c>
      <c r="E368" s="1">
        <v>45658</v>
      </c>
      <c r="F368" s="1">
        <v>46022</v>
      </c>
      <c r="G368" t="s">
        <v>29</v>
      </c>
      <c r="H368" t="s">
        <v>30</v>
      </c>
      <c r="I368" t="s">
        <v>31</v>
      </c>
      <c r="J368" t="s">
        <v>942</v>
      </c>
      <c r="K368" t="s">
        <v>943</v>
      </c>
      <c r="L368" t="s">
        <v>944</v>
      </c>
      <c r="N368" t="s">
        <v>90</v>
      </c>
      <c r="P368" t="s">
        <v>5870</v>
      </c>
      <c r="Q368" s="1">
        <v>45854</v>
      </c>
      <c r="R368" s="1">
        <v>45856</v>
      </c>
      <c r="S368" t="s">
        <v>36</v>
      </c>
      <c r="T368" s="3">
        <v>15485804.640000001</v>
      </c>
      <c r="U368">
        <v>3</v>
      </c>
      <c r="V368">
        <v>0</v>
      </c>
      <c r="W368" s="2">
        <v>6378953</v>
      </c>
      <c r="X368">
        <v>0</v>
      </c>
      <c r="Y368" s="7">
        <v>20905836</v>
      </c>
      <c r="Z368" s="2">
        <v>658555</v>
      </c>
      <c r="AA368" s="5">
        <f t="shared" si="5"/>
        <v>658555</v>
      </c>
    </row>
    <row r="369" spans="1:27" x14ac:dyDescent="0.25">
      <c r="A369">
        <v>1507512</v>
      </c>
      <c r="B369" t="s">
        <v>291</v>
      </c>
      <c r="C369" t="s">
        <v>291</v>
      </c>
      <c r="D369" t="s">
        <v>292</v>
      </c>
      <c r="E369" s="1">
        <v>45444</v>
      </c>
      <c r="F369" s="1">
        <v>45992</v>
      </c>
      <c r="G369" t="s">
        <v>47</v>
      </c>
      <c r="H369" t="s">
        <v>30</v>
      </c>
      <c r="I369" t="s">
        <v>31</v>
      </c>
      <c r="J369" t="s">
        <v>357</v>
      </c>
      <c r="L369" t="s">
        <v>57</v>
      </c>
      <c r="M369" t="s">
        <v>58</v>
      </c>
      <c r="N369" t="s">
        <v>59</v>
      </c>
      <c r="P369" t="s">
        <v>5870</v>
      </c>
      <c r="Q369" s="1">
        <v>45854</v>
      </c>
      <c r="R369" s="1">
        <v>45858</v>
      </c>
      <c r="S369" t="s">
        <v>68</v>
      </c>
      <c r="T369" s="3">
        <v>4554015.18</v>
      </c>
      <c r="U369">
        <v>45</v>
      </c>
      <c r="V369">
        <v>0</v>
      </c>
      <c r="W369" s="2">
        <v>4545000</v>
      </c>
      <c r="X369" s="2">
        <v>750000</v>
      </c>
      <c r="Y369" s="7">
        <v>4554015</v>
      </c>
      <c r="Z369" s="2">
        <v>2069800</v>
      </c>
      <c r="AA369" s="5">
        <f t="shared" si="5"/>
        <v>2069800</v>
      </c>
    </row>
    <row r="370" spans="1:27" x14ac:dyDescent="0.25">
      <c r="A370">
        <v>1506894</v>
      </c>
      <c r="B370" t="s">
        <v>699</v>
      </c>
      <c r="C370" t="s">
        <v>150</v>
      </c>
      <c r="D370" t="s">
        <v>700</v>
      </c>
      <c r="E370" s="1">
        <v>45582</v>
      </c>
      <c r="F370" s="1">
        <v>45777</v>
      </c>
      <c r="G370" t="s">
        <v>77</v>
      </c>
      <c r="H370" t="s">
        <v>30</v>
      </c>
      <c r="I370" t="s">
        <v>40</v>
      </c>
      <c r="J370" t="s">
        <v>701</v>
      </c>
      <c r="K370" t="s">
        <v>946</v>
      </c>
      <c r="L370" t="s">
        <v>947</v>
      </c>
      <c r="N370" t="s">
        <v>356</v>
      </c>
      <c r="P370" t="s">
        <v>5870</v>
      </c>
      <c r="Q370" s="1">
        <v>45855</v>
      </c>
      <c r="R370" s="1">
        <v>45855</v>
      </c>
      <c r="S370" t="s">
        <v>68</v>
      </c>
      <c r="T370" s="2">
        <v>21696</v>
      </c>
      <c r="U370">
        <v>14</v>
      </c>
      <c r="V370">
        <v>50</v>
      </c>
      <c r="W370" s="2">
        <v>99580</v>
      </c>
      <c r="X370">
        <v>0</v>
      </c>
      <c r="Y370" s="7">
        <v>29290</v>
      </c>
      <c r="Z370" s="2">
        <v>3994</v>
      </c>
      <c r="AA370" s="5">
        <f t="shared" si="5"/>
        <v>1997</v>
      </c>
    </row>
    <row r="371" spans="1:27" x14ac:dyDescent="0.25">
      <c r="A371">
        <v>1505676</v>
      </c>
      <c r="B371" t="s">
        <v>419</v>
      </c>
      <c r="C371" t="s">
        <v>150</v>
      </c>
      <c r="D371" t="s">
        <v>420</v>
      </c>
      <c r="E371" s="1">
        <v>45566</v>
      </c>
      <c r="F371" s="1">
        <v>45808</v>
      </c>
      <c r="G371" t="s">
        <v>77</v>
      </c>
      <c r="H371" t="s">
        <v>30</v>
      </c>
      <c r="I371" t="s">
        <v>40</v>
      </c>
      <c r="J371" t="s">
        <v>421</v>
      </c>
      <c r="K371" t="s">
        <v>948</v>
      </c>
      <c r="L371" t="s">
        <v>388</v>
      </c>
      <c r="N371" t="s">
        <v>44</v>
      </c>
      <c r="P371" t="s">
        <v>5870</v>
      </c>
      <c r="Q371" s="1">
        <v>45855</v>
      </c>
      <c r="R371" s="1">
        <v>45855</v>
      </c>
      <c r="S371" t="s">
        <v>68</v>
      </c>
      <c r="T371" s="2">
        <v>27900</v>
      </c>
      <c r="U371">
        <v>14</v>
      </c>
      <c r="V371">
        <v>50</v>
      </c>
      <c r="W371" s="2">
        <v>2461044</v>
      </c>
      <c r="X371">
        <v>0</v>
      </c>
      <c r="Y371" s="7">
        <v>32752</v>
      </c>
      <c r="Z371" s="2">
        <v>4466</v>
      </c>
      <c r="AA371" s="5">
        <f t="shared" si="5"/>
        <v>2233</v>
      </c>
    </row>
    <row r="372" spans="1:27" x14ac:dyDescent="0.25">
      <c r="A372">
        <v>1487946</v>
      </c>
      <c r="B372" t="s">
        <v>811</v>
      </c>
      <c r="C372" t="s">
        <v>62</v>
      </c>
      <c r="D372" t="s">
        <v>812</v>
      </c>
      <c r="E372" s="1">
        <v>45691</v>
      </c>
      <c r="F372" s="1">
        <v>45963</v>
      </c>
      <c r="G372" t="s">
        <v>29</v>
      </c>
      <c r="H372" t="s">
        <v>30</v>
      </c>
      <c r="I372" t="s">
        <v>31</v>
      </c>
      <c r="J372" t="s">
        <v>945</v>
      </c>
      <c r="L372" t="s">
        <v>814</v>
      </c>
      <c r="M372" t="s">
        <v>531</v>
      </c>
      <c r="N372" t="s">
        <v>67</v>
      </c>
      <c r="P372" t="s">
        <v>5870</v>
      </c>
      <c r="Q372" s="1">
        <v>45855</v>
      </c>
      <c r="R372" s="1">
        <v>45857</v>
      </c>
      <c r="S372" t="s">
        <v>68</v>
      </c>
      <c r="T372" s="2">
        <v>19355</v>
      </c>
      <c r="U372">
        <v>20</v>
      </c>
      <c r="V372">
        <v>0</v>
      </c>
      <c r="W372" s="2">
        <v>399060</v>
      </c>
      <c r="X372">
        <v>0</v>
      </c>
      <c r="Y372" s="7">
        <v>19355</v>
      </c>
      <c r="Z372" s="2">
        <v>3871</v>
      </c>
      <c r="AA372" s="5">
        <f t="shared" si="5"/>
        <v>3871</v>
      </c>
    </row>
    <row r="373" spans="1:27" x14ac:dyDescent="0.25">
      <c r="A373">
        <v>1503258</v>
      </c>
      <c r="B373" t="s">
        <v>186</v>
      </c>
      <c r="C373" t="s">
        <v>186</v>
      </c>
      <c r="D373" t="s">
        <v>187</v>
      </c>
      <c r="E373" s="1">
        <v>45621</v>
      </c>
      <c r="F373" s="1">
        <v>45921</v>
      </c>
      <c r="G373" t="s">
        <v>77</v>
      </c>
      <c r="H373" t="s">
        <v>30</v>
      </c>
      <c r="I373" t="s">
        <v>40</v>
      </c>
      <c r="J373" t="s">
        <v>188</v>
      </c>
      <c r="K373" t="s">
        <v>949</v>
      </c>
      <c r="L373" t="s">
        <v>950</v>
      </c>
      <c r="M373" t="s">
        <v>243</v>
      </c>
      <c r="N373" t="s">
        <v>67</v>
      </c>
      <c r="P373" t="s">
        <v>5870</v>
      </c>
      <c r="Q373" s="1">
        <v>45855</v>
      </c>
      <c r="R373" s="1">
        <v>45855</v>
      </c>
      <c r="S373" t="s">
        <v>68</v>
      </c>
      <c r="T373" s="2">
        <v>612500</v>
      </c>
      <c r="U373">
        <v>1</v>
      </c>
      <c r="V373">
        <v>50</v>
      </c>
      <c r="W373" s="2">
        <v>782164</v>
      </c>
      <c r="X373">
        <v>0</v>
      </c>
      <c r="Y373" s="7">
        <v>612500</v>
      </c>
      <c r="Z373" s="2">
        <v>8744</v>
      </c>
      <c r="AA373" s="5">
        <f t="shared" si="5"/>
        <v>4372</v>
      </c>
    </row>
    <row r="374" spans="1:27" x14ac:dyDescent="0.25">
      <c r="A374">
        <v>1503484</v>
      </c>
      <c r="B374" t="s">
        <v>202</v>
      </c>
      <c r="C374" t="s">
        <v>75</v>
      </c>
      <c r="D374" t="s">
        <v>203</v>
      </c>
      <c r="E374" s="1">
        <v>45821</v>
      </c>
      <c r="F374" s="1">
        <v>45876</v>
      </c>
      <c r="G374" t="s">
        <v>77</v>
      </c>
      <c r="H374" t="s">
        <v>30</v>
      </c>
      <c r="I374" t="s">
        <v>31</v>
      </c>
      <c r="J374" t="s">
        <v>204</v>
      </c>
      <c r="K374" t="s">
        <v>951</v>
      </c>
      <c r="L374" t="s">
        <v>952</v>
      </c>
      <c r="N374" t="s">
        <v>252</v>
      </c>
      <c r="P374" t="s">
        <v>5870</v>
      </c>
      <c r="Q374" s="1">
        <v>45855</v>
      </c>
      <c r="R374" s="1">
        <v>45855</v>
      </c>
      <c r="S374" t="s">
        <v>36</v>
      </c>
      <c r="T374" s="2">
        <v>54469</v>
      </c>
      <c r="U374">
        <v>14</v>
      </c>
      <c r="V374">
        <v>50</v>
      </c>
      <c r="W374" s="2">
        <v>368396</v>
      </c>
      <c r="X374">
        <v>0</v>
      </c>
      <c r="Y374" s="7">
        <v>73533</v>
      </c>
      <c r="Z374" s="2">
        <v>10027</v>
      </c>
      <c r="AA374" s="5">
        <f t="shared" si="5"/>
        <v>5013.5</v>
      </c>
    </row>
    <row r="375" spans="1:27" x14ac:dyDescent="0.25">
      <c r="A375">
        <v>1502353</v>
      </c>
      <c r="B375" t="s">
        <v>1589</v>
      </c>
      <c r="C375" t="s">
        <v>82</v>
      </c>
      <c r="D375" t="s">
        <v>1590</v>
      </c>
      <c r="E375" s="1">
        <v>45685</v>
      </c>
      <c r="F375" s="1">
        <v>45962</v>
      </c>
      <c r="G375" t="s">
        <v>77</v>
      </c>
      <c r="H375" t="s">
        <v>30</v>
      </c>
      <c r="I375" t="s">
        <v>31</v>
      </c>
      <c r="J375" t="s">
        <v>1591</v>
      </c>
      <c r="K375" t="s">
        <v>5871</v>
      </c>
      <c r="L375" t="s">
        <v>3091</v>
      </c>
      <c r="M375" t="s">
        <v>531</v>
      </c>
      <c r="N375" t="s">
        <v>67</v>
      </c>
      <c r="P375" t="s">
        <v>5870</v>
      </c>
      <c r="Q375" s="1">
        <v>45855</v>
      </c>
      <c r="R375" s="1">
        <v>45855</v>
      </c>
      <c r="S375" t="s">
        <v>68</v>
      </c>
      <c r="T375" s="2">
        <v>150000</v>
      </c>
      <c r="U375">
        <v>8</v>
      </c>
      <c r="V375">
        <v>50</v>
      </c>
      <c r="W375" s="2">
        <v>247644</v>
      </c>
      <c r="X375">
        <v>0</v>
      </c>
      <c r="Y375" s="7">
        <v>150000</v>
      </c>
      <c r="Z375" s="2">
        <v>11538</v>
      </c>
      <c r="AA375" s="5">
        <f t="shared" si="5"/>
        <v>5769</v>
      </c>
    </row>
    <row r="376" spans="1:27" x14ac:dyDescent="0.25">
      <c r="A376">
        <v>1512486</v>
      </c>
      <c r="B376" t="s">
        <v>365</v>
      </c>
      <c r="C376" t="s">
        <v>150</v>
      </c>
      <c r="D376" t="s">
        <v>366</v>
      </c>
      <c r="E376" s="1">
        <v>45695</v>
      </c>
      <c r="F376" s="1">
        <v>45930</v>
      </c>
      <c r="G376" t="s">
        <v>77</v>
      </c>
      <c r="H376" t="s">
        <v>30</v>
      </c>
      <c r="I376" t="s">
        <v>31</v>
      </c>
      <c r="J376" t="s">
        <v>367</v>
      </c>
      <c r="K376" t="s">
        <v>953</v>
      </c>
      <c r="L376" t="s">
        <v>490</v>
      </c>
      <c r="N376" t="s">
        <v>356</v>
      </c>
      <c r="P376" t="s">
        <v>5870</v>
      </c>
      <c r="Q376" s="1">
        <v>45855</v>
      </c>
      <c r="R376" s="1">
        <v>45855</v>
      </c>
      <c r="S376" t="s">
        <v>68</v>
      </c>
      <c r="T376" s="2">
        <v>103010</v>
      </c>
      <c r="U376">
        <v>14</v>
      </c>
      <c r="V376">
        <v>50</v>
      </c>
      <c r="W376" s="2">
        <v>264224</v>
      </c>
      <c r="X376">
        <v>0</v>
      </c>
      <c r="Y376" s="7">
        <v>103010</v>
      </c>
      <c r="Z376" s="2">
        <v>14047</v>
      </c>
      <c r="AA376" s="5">
        <f t="shared" si="5"/>
        <v>7023.5</v>
      </c>
    </row>
    <row r="377" spans="1:27" x14ac:dyDescent="0.25">
      <c r="A377">
        <v>1502870</v>
      </c>
      <c r="B377" t="s">
        <v>274</v>
      </c>
      <c r="C377" t="s">
        <v>274</v>
      </c>
      <c r="D377" t="s">
        <v>275</v>
      </c>
      <c r="E377" s="1">
        <v>45642</v>
      </c>
      <c r="F377" s="1">
        <v>45938</v>
      </c>
      <c r="G377" t="s">
        <v>77</v>
      </c>
      <c r="H377" t="s">
        <v>30</v>
      </c>
      <c r="I377" t="s">
        <v>40</v>
      </c>
      <c r="J377" t="s">
        <v>276</v>
      </c>
      <c r="K377" t="s">
        <v>957</v>
      </c>
      <c r="L377" t="s">
        <v>958</v>
      </c>
      <c r="N377" t="s">
        <v>252</v>
      </c>
      <c r="P377" t="s">
        <v>5870</v>
      </c>
      <c r="Q377" s="1">
        <v>45855</v>
      </c>
      <c r="R377" s="1">
        <v>45855</v>
      </c>
      <c r="S377" t="s">
        <v>36</v>
      </c>
      <c r="T377" s="2">
        <v>1872000</v>
      </c>
      <c r="U377">
        <v>2</v>
      </c>
      <c r="V377">
        <v>50</v>
      </c>
      <c r="W377" s="2">
        <v>2153551</v>
      </c>
      <c r="X377">
        <v>0</v>
      </c>
      <c r="Y377" s="7">
        <v>2197565</v>
      </c>
      <c r="Z377" s="2">
        <v>41864</v>
      </c>
      <c r="AA377" s="5">
        <f t="shared" si="5"/>
        <v>20932</v>
      </c>
    </row>
    <row r="378" spans="1:27" x14ac:dyDescent="0.25">
      <c r="A378">
        <v>1498052</v>
      </c>
      <c r="B378" t="s">
        <v>669</v>
      </c>
      <c r="C378" t="s">
        <v>669</v>
      </c>
      <c r="D378" t="s">
        <v>670</v>
      </c>
      <c r="E378" s="1">
        <v>45531</v>
      </c>
      <c r="F378" s="1">
        <v>45995</v>
      </c>
      <c r="G378" t="s">
        <v>77</v>
      </c>
      <c r="H378" t="s">
        <v>30</v>
      </c>
      <c r="I378" t="s">
        <v>40</v>
      </c>
      <c r="J378" t="s">
        <v>671</v>
      </c>
      <c r="K378" t="s">
        <v>959</v>
      </c>
      <c r="L378" t="s">
        <v>609</v>
      </c>
      <c r="N378" t="s">
        <v>610</v>
      </c>
      <c r="P378" t="s">
        <v>5870</v>
      </c>
      <c r="Q378" s="1">
        <v>45855</v>
      </c>
      <c r="R378" s="1">
        <v>45855</v>
      </c>
      <c r="S378" t="s">
        <v>68</v>
      </c>
      <c r="T378" s="2">
        <v>2080000</v>
      </c>
      <c r="U378">
        <v>3</v>
      </c>
      <c r="V378">
        <v>50</v>
      </c>
      <c r="W378" s="2">
        <v>250000</v>
      </c>
      <c r="X378" s="2">
        <v>90000000</v>
      </c>
      <c r="Y378" s="7">
        <v>2080000</v>
      </c>
      <c r="Z378" s="2">
        <v>52000</v>
      </c>
      <c r="AA378" s="5">
        <f t="shared" si="5"/>
        <v>26000</v>
      </c>
    </row>
    <row r="379" spans="1:27" x14ac:dyDescent="0.25">
      <c r="A379">
        <v>1503906</v>
      </c>
      <c r="B379" t="s">
        <v>954</v>
      </c>
      <c r="C379" t="s">
        <v>62</v>
      </c>
      <c r="D379" t="s">
        <v>955</v>
      </c>
      <c r="E379" s="1">
        <v>45805</v>
      </c>
      <c r="F379" s="1">
        <v>45863</v>
      </c>
      <c r="G379" t="s">
        <v>29</v>
      </c>
      <c r="H379" t="s">
        <v>30</v>
      </c>
      <c r="I379" t="s">
        <v>31</v>
      </c>
      <c r="J379" t="s">
        <v>956</v>
      </c>
      <c r="L379" t="s">
        <v>111</v>
      </c>
      <c r="M379" t="s">
        <v>112</v>
      </c>
      <c r="N379" t="s">
        <v>67</v>
      </c>
      <c r="P379" t="s">
        <v>5870</v>
      </c>
      <c r="Q379" s="1">
        <v>45855</v>
      </c>
      <c r="R379" s="1">
        <v>45858</v>
      </c>
      <c r="S379" t="s">
        <v>68</v>
      </c>
      <c r="T379" s="2">
        <v>155000</v>
      </c>
      <c r="U379">
        <v>20</v>
      </c>
      <c r="V379">
        <v>0</v>
      </c>
      <c r="W379" s="2">
        <v>31000</v>
      </c>
      <c r="X379">
        <v>0</v>
      </c>
      <c r="Y379" s="7">
        <v>155000</v>
      </c>
      <c r="Z379" s="2">
        <v>31000</v>
      </c>
      <c r="AA379" s="5">
        <f t="shared" si="5"/>
        <v>31000</v>
      </c>
    </row>
    <row r="380" spans="1:27" x14ac:dyDescent="0.25">
      <c r="A380">
        <v>1482304</v>
      </c>
      <c r="B380" t="s">
        <v>878</v>
      </c>
      <c r="C380" t="s">
        <v>62</v>
      </c>
      <c r="D380" t="s">
        <v>879</v>
      </c>
      <c r="E380" s="1">
        <v>45681</v>
      </c>
      <c r="F380" s="1">
        <v>45979</v>
      </c>
      <c r="G380" t="s">
        <v>29</v>
      </c>
      <c r="H380" t="s">
        <v>30</v>
      </c>
      <c r="I380" t="s">
        <v>31</v>
      </c>
      <c r="J380" t="s">
        <v>960</v>
      </c>
      <c r="L380" t="s">
        <v>895</v>
      </c>
      <c r="M380" t="s">
        <v>107</v>
      </c>
      <c r="N380" t="s">
        <v>67</v>
      </c>
      <c r="P380" t="s">
        <v>5870</v>
      </c>
      <c r="Q380" s="1">
        <v>45855</v>
      </c>
      <c r="R380" s="1">
        <v>45855</v>
      </c>
      <c r="S380" t="s">
        <v>68</v>
      </c>
      <c r="T380" s="2">
        <v>275000</v>
      </c>
      <c r="U380">
        <v>20</v>
      </c>
      <c r="V380">
        <v>0</v>
      </c>
      <c r="W380" s="2">
        <v>1234000</v>
      </c>
      <c r="X380">
        <v>0</v>
      </c>
      <c r="Y380" s="7">
        <v>275000</v>
      </c>
      <c r="Z380" s="2">
        <v>55000</v>
      </c>
      <c r="AA380" s="5">
        <f t="shared" si="5"/>
        <v>55000</v>
      </c>
    </row>
    <row r="381" spans="1:27" x14ac:dyDescent="0.25">
      <c r="A381">
        <v>1488850</v>
      </c>
      <c r="B381" t="s">
        <v>961</v>
      </c>
      <c r="C381" t="s">
        <v>62</v>
      </c>
      <c r="D381" t="s">
        <v>962</v>
      </c>
      <c r="E381" s="1">
        <v>45707</v>
      </c>
      <c r="F381" s="1">
        <v>45862</v>
      </c>
      <c r="G381" t="s">
        <v>29</v>
      </c>
      <c r="H381" t="s">
        <v>30</v>
      </c>
      <c r="I381" t="s">
        <v>31</v>
      </c>
      <c r="J381" t="s">
        <v>963</v>
      </c>
      <c r="L381" t="s">
        <v>964</v>
      </c>
      <c r="M381" t="s">
        <v>965</v>
      </c>
      <c r="N381" t="s">
        <v>67</v>
      </c>
      <c r="P381" t="s">
        <v>5870</v>
      </c>
      <c r="Q381" s="1">
        <v>45855</v>
      </c>
      <c r="R381" s="1">
        <v>45857</v>
      </c>
      <c r="S381" t="s">
        <v>68</v>
      </c>
      <c r="T381" s="2">
        <v>300796</v>
      </c>
      <c r="U381">
        <v>20</v>
      </c>
      <c r="V381">
        <v>0</v>
      </c>
      <c r="W381" s="2">
        <v>616099</v>
      </c>
      <c r="X381">
        <v>0</v>
      </c>
      <c r="Y381" s="7">
        <v>300796</v>
      </c>
      <c r="Z381" s="2">
        <v>60159</v>
      </c>
      <c r="AA381" s="5">
        <f t="shared" si="5"/>
        <v>60159</v>
      </c>
    </row>
    <row r="382" spans="1:27" x14ac:dyDescent="0.25">
      <c r="A382">
        <v>1506744</v>
      </c>
      <c r="B382" t="s">
        <v>338</v>
      </c>
      <c r="C382" t="s">
        <v>150</v>
      </c>
      <c r="D382" t="s">
        <v>339</v>
      </c>
      <c r="E382" s="1">
        <v>45545</v>
      </c>
      <c r="F382" s="1">
        <v>45808</v>
      </c>
      <c r="G382" t="s">
        <v>77</v>
      </c>
      <c r="H382" t="s">
        <v>30</v>
      </c>
      <c r="I382" t="s">
        <v>31</v>
      </c>
      <c r="J382" t="s">
        <v>340</v>
      </c>
      <c r="K382" t="s">
        <v>966</v>
      </c>
      <c r="L382" t="s">
        <v>967</v>
      </c>
      <c r="N382" t="s">
        <v>155</v>
      </c>
      <c r="P382" t="s">
        <v>5870</v>
      </c>
      <c r="Q382" s="1">
        <v>45855</v>
      </c>
      <c r="R382" s="1">
        <v>45855</v>
      </c>
      <c r="S382" t="s">
        <v>36</v>
      </c>
      <c r="T382" s="2">
        <v>900000</v>
      </c>
      <c r="U382">
        <v>14</v>
      </c>
      <c r="V382">
        <v>50</v>
      </c>
      <c r="W382" s="2">
        <v>1512743</v>
      </c>
      <c r="X382">
        <v>0</v>
      </c>
      <c r="Y382" s="7">
        <v>1056522</v>
      </c>
      <c r="Z382" s="2">
        <v>144071</v>
      </c>
      <c r="AA382" s="5">
        <f t="shared" si="5"/>
        <v>72035.5</v>
      </c>
    </row>
    <row r="383" spans="1:27" x14ac:dyDescent="0.25">
      <c r="A383">
        <v>1507511</v>
      </c>
      <c r="B383" t="s">
        <v>291</v>
      </c>
      <c r="C383" t="s">
        <v>291</v>
      </c>
      <c r="D383" t="s">
        <v>292</v>
      </c>
      <c r="E383" s="1">
        <v>45444</v>
      </c>
      <c r="F383" s="1">
        <v>45992</v>
      </c>
      <c r="G383" t="s">
        <v>47</v>
      </c>
      <c r="H383" t="s">
        <v>30</v>
      </c>
      <c r="I383" t="s">
        <v>31</v>
      </c>
      <c r="J383" t="s">
        <v>968</v>
      </c>
      <c r="L383" t="s">
        <v>969</v>
      </c>
      <c r="N383" t="s">
        <v>970</v>
      </c>
      <c r="P383" t="s">
        <v>5870</v>
      </c>
      <c r="Q383" s="1">
        <v>45855</v>
      </c>
      <c r="R383" s="1">
        <v>45869</v>
      </c>
      <c r="S383" t="s">
        <v>68</v>
      </c>
      <c r="T383" s="3">
        <v>2500360.66</v>
      </c>
      <c r="U383">
        <v>45</v>
      </c>
      <c r="V383">
        <v>0</v>
      </c>
      <c r="W383" s="2">
        <v>4545000</v>
      </c>
      <c r="X383" s="2">
        <v>750000</v>
      </c>
      <c r="Y383" s="7">
        <v>2500361</v>
      </c>
      <c r="Z383" s="2">
        <v>1136414</v>
      </c>
      <c r="AA383" s="5">
        <f t="shared" si="5"/>
        <v>1136414</v>
      </c>
    </row>
    <row r="384" spans="1:27" x14ac:dyDescent="0.25">
      <c r="A384">
        <v>1503628</v>
      </c>
      <c r="B384" t="s">
        <v>143</v>
      </c>
      <c r="C384" t="s">
        <v>75</v>
      </c>
      <c r="D384" t="s">
        <v>144</v>
      </c>
      <c r="E384" s="1">
        <v>45813</v>
      </c>
      <c r="F384" s="1">
        <v>46173</v>
      </c>
      <c r="G384" t="s">
        <v>77</v>
      </c>
      <c r="H384" t="s">
        <v>30</v>
      </c>
      <c r="I384" t="s">
        <v>40</v>
      </c>
      <c r="J384" t="s">
        <v>145</v>
      </c>
      <c r="K384" t="s">
        <v>971</v>
      </c>
      <c r="L384" t="s">
        <v>278</v>
      </c>
      <c r="N384" t="s">
        <v>127</v>
      </c>
      <c r="P384" t="s">
        <v>5870</v>
      </c>
      <c r="Q384" s="1">
        <v>45856</v>
      </c>
      <c r="R384" s="1">
        <v>45856</v>
      </c>
      <c r="S384" t="s">
        <v>68</v>
      </c>
      <c r="T384" s="2">
        <v>5150</v>
      </c>
      <c r="U384">
        <v>14</v>
      </c>
      <c r="V384">
        <v>50</v>
      </c>
      <c r="W384" s="2">
        <v>18456</v>
      </c>
      <c r="X384">
        <v>0</v>
      </c>
      <c r="Y384" s="7">
        <v>5150</v>
      </c>
      <c r="Z384">
        <v>702</v>
      </c>
      <c r="AA384" s="5">
        <f t="shared" si="5"/>
        <v>351</v>
      </c>
    </row>
    <row r="385" spans="1:27" x14ac:dyDescent="0.25">
      <c r="A385">
        <v>1505374</v>
      </c>
      <c r="B385" t="s">
        <v>438</v>
      </c>
      <c r="C385" t="s">
        <v>150</v>
      </c>
      <c r="D385" t="s">
        <v>439</v>
      </c>
      <c r="E385" s="1">
        <v>45679</v>
      </c>
      <c r="F385" s="1">
        <v>45838</v>
      </c>
      <c r="G385" t="s">
        <v>77</v>
      </c>
      <c r="H385" t="s">
        <v>30</v>
      </c>
      <c r="I385" t="s">
        <v>31</v>
      </c>
      <c r="J385" t="s">
        <v>440</v>
      </c>
      <c r="K385" t="s">
        <v>972</v>
      </c>
      <c r="L385" t="s">
        <v>973</v>
      </c>
      <c r="N385" t="s">
        <v>195</v>
      </c>
      <c r="P385" t="s">
        <v>5870</v>
      </c>
      <c r="Q385" s="1">
        <v>45856</v>
      </c>
      <c r="R385" s="1">
        <v>45856</v>
      </c>
      <c r="S385" t="s">
        <v>60</v>
      </c>
      <c r="T385" s="2">
        <v>4500</v>
      </c>
      <c r="U385">
        <v>14</v>
      </c>
      <c r="V385">
        <v>50</v>
      </c>
      <c r="W385" s="2">
        <v>112168</v>
      </c>
      <c r="X385">
        <v>0</v>
      </c>
      <c r="Y385" s="7">
        <v>5283</v>
      </c>
      <c r="Z385">
        <v>720</v>
      </c>
      <c r="AA385" s="5">
        <f t="shared" si="5"/>
        <v>360</v>
      </c>
    </row>
    <row r="386" spans="1:27" x14ac:dyDescent="0.25">
      <c r="A386">
        <v>1509845</v>
      </c>
      <c r="B386" t="s">
        <v>896</v>
      </c>
      <c r="C386" t="s">
        <v>82</v>
      </c>
      <c r="D386" t="s">
        <v>897</v>
      </c>
      <c r="E386" s="1">
        <v>45831</v>
      </c>
      <c r="F386" s="1">
        <v>45885</v>
      </c>
      <c r="G386" t="s">
        <v>77</v>
      </c>
      <c r="H386" t="s">
        <v>30</v>
      </c>
      <c r="I386" t="s">
        <v>31</v>
      </c>
      <c r="J386" t="s">
        <v>898</v>
      </c>
      <c r="K386" t="s">
        <v>974</v>
      </c>
      <c r="L386" t="s">
        <v>975</v>
      </c>
      <c r="M386" t="s">
        <v>112</v>
      </c>
      <c r="N386" t="s">
        <v>67</v>
      </c>
      <c r="P386" t="s">
        <v>5870</v>
      </c>
      <c r="Q386" s="1">
        <v>45856</v>
      </c>
      <c r="R386" s="1">
        <v>45856</v>
      </c>
      <c r="S386" t="s">
        <v>68</v>
      </c>
      <c r="T386" s="3">
        <v>10804.73</v>
      </c>
      <c r="U386">
        <v>8</v>
      </c>
      <c r="V386">
        <v>50</v>
      </c>
      <c r="W386" s="2">
        <v>11850</v>
      </c>
      <c r="X386">
        <v>0</v>
      </c>
      <c r="Y386" s="7">
        <v>10805</v>
      </c>
      <c r="Z386">
        <v>831</v>
      </c>
      <c r="AA386" s="5">
        <f t="shared" ref="AA386:AA449" si="6">Z386*(1-V386%)</f>
        <v>415.5</v>
      </c>
    </row>
    <row r="387" spans="1:27" x14ac:dyDescent="0.25">
      <c r="A387">
        <v>1494082</v>
      </c>
      <c r="B387" t="s">
        <v>692</v>
      </c>
      <c r="C387" t="s">
        <v>82</v>
      </c>
      <c r="D387" t="s">
        <v>693</v>
      </c>
      <c r="E387" s="1">
        <v>45800</v>
      </c>
      <c r="F387" s="1">
        <v>45954</v>
      </c>
      <c r="G387" t="s">
        <v>77</v>
      </c>
      <c r="H387" t="s">
        <v>30</v>
      </c>
      <c r="I387" t="s">
        <v>40</v>
      </c>
      <c r="J387" t="s">
        <v>694</v>
      </c>
      <c r="K387" t="s">
        <v>976</v>
      </c>
      <c r="L387" t="s">
        <v>977</v>
      </c>
      <c r="N387" t="s">
        <v>44</v>
      </c>
      <c r="P387" t="s">
        <v>5870</v>
      </c>
      <c r="Q387" s="1">
        <v>45856</v>
      </c>
      <c r="R387" s="1">
        <v>45856</v>
      </c>
      <c r="S387" t="s">
        <v>68</v>
      </c>
      <c r="T387" s="3">
        <v>35268.75</v>
      </c>
      <c r="U387">
        <v>8</v>
      </c>
      <c r="V387">
        <v>50</v>
      </c>
      <c r="W387" s="2">
        <v>144645</v>
      </c>
      <c r="X387">
        <v>0</v>
      </c>
      <c r="Y387" s="7">
        <v>35269</v>
      </c>
      <c r="Z387" s="2">
        <v>2713</v>
      </c>
      <c r="AA387" s="5">
        <f t="shared" si="6"/>
        <v>1356.5</v>
      </c>
    </row>
    <row r="388" spans="1:27" x14ac:dyDescent="0.25">
      <c r="A388">
        <v>1511963</v>
      </c>
      <c r="B388" t="s">
        <v>697</v>
      </c>
      <c r="C388" t="s">
        <v>82</v>
      </c>
      <c r="D388" t="s">
        <v>693</v>
      </c>
      <c r="E388" s="1">
        <v>45800</v>
      </c>
      <c r="F388" s="1">
        <v>45954</v>
      </c>
      <c r="G388" t="s">
        <v>77</v>
      </c>
      <c r="H388" t="s">
        <v>30</v>
      </c>
      <c r="I388" t="s">
        <v>40</v>
      </c>
      <c r="J388" t="s">
        <v>698</v>
      </c>
      <c r="K388" t="s">
        <v>976</v>
      </c>
      <c r="L388" t="s">
        <v>977</v>
      </c>
      <c r="N388" t="s">
        <v>44</v>
      </c>
      <c r="P388" t="s">
        <v>5870</v>
      </c>
      <c r="Q388" s="1">
        <v>45856</v>
      </c>
      <c r="R388" s="1">
        <v>45856</v>
      </c>
      <c r="S388" t="s">
        <v>68</v>
      </c>
      <c r="T388" s="3">
        <v>35268.75</v>
      </c>
      <c r="U388">
        <v>8</v>
      </c>
      <c r="V388">
        <v>50</v>
      </c>
      <c r="W388" s="2">
        <v>95895</v>
      </c>
      <c r="X388">
        <v>0</v>
      </c>
      <c r="Y388" s="7">
        <v>35269</v>
      </c>
      <c r="Z388" s="2">
        <v>2713</v>
      </c>
      <c r="AA388" s="5">
        <f t="shared" si="6"/>
        <v>1356.5</v>
      </c>
    </row>
    <row r="389" spans="1:27" x14ac:dyDescent="0.25">
      <c r="A389">
        <v>1512500</v>
      </c>
      <c r="B389" t="s">
        <v>365</v>
      </c>
      <c r="C389" t="s">
        <v>150</v>
      </c>
      <c r="D389" t="s">
        <v>366</v>
      </c>
      <c r="E389" s="1">
        <v>45695</v>
      </c>
      <c r="F389" s="1">
        <v>45930</v>
      </c>
      <c r="G389" t="s">
        <v>77</v>
      </c>
      <c r="H389" t="s">
        <v>30</v>
      </c>
      <c r="I389" t="s">
        <v>31</v>
      </c>
      <c r="J389" t="s">
        <v>367</v>
      </c>
      <c r="K389" t="s">
        <v>978</v>
      </c>
      <c r="L389" t="s">
        <v>278</v>
      </c>
      <c r="N389" t="s">
        <v>127</v>
      </c>
      <c r="P389" t="s">
        <v>5870</v>
      </c>
      <c r="Q389" s="1">
        <v>45856</v>
      </c>
      <c r="R389" s="1">
        <v>45856</v>
      </c>
      <c r="S389" t="s">
        <v>68</v>
      </c>
      <c r="T389" s="2">
        <v>23954</v>
      </c>
      <c r="U389">
        <v>14</v>
      </c>
      <c r="V389">
        <v>50</v>
      </c>
      <c r="W389" s="2">
        <v>264224</v>
      </c>
      <c r="X389">
        <v>0</v>
      </c>
      <c r="Y389" s="7">
        <v>23954</v>
      </c>
      <c r="Z389" s="2">
        <v>3266</v>
      </c>
      <c r="AA389" s="5">
        <f t="shared" si="6"/>
        <v>1633</v>
      </c>
    </row>
    <row r="390" spans="1:27" x14ac:dyDescent="0.25">
      <c r="A390">
        <v>1483244</v>
      </c>
      <c r="B390" t="s">
        <v>156</v>
      </c>
      <c r="C390" t="s">
        <v>150</v>
      </c>
      <c r="D390" t="s">
        <v>157</v>
      </c>
      <c r="E390" s="1">
        <v>45665</v>
      </c>
      <c r="F390" s="1">
        <v>45991</v>
      </c>
      <c r="G390" t="s">
        <v>77</v>
      </c>
      <c r="H390" t="s">
        <v>30</v>
      </c>
      <c r="I390" t="s">
        <v>31</v>
      </c>
      <c r="J390" t="s">
        <v>158</v>
      </c>
      <c r="K390" t="s">
        <v>979</v>
      </c>
      <c r="L390" t="s">
        <v>980</v>
      </c>
      <c r="N390" t="s">
        <v>51</v>
      </c>
      <c r="P390" t="s">
        <v>5870</v>
      </c>
      <c r="Q390" s="1">
        <v>45856</v>
      </c>
      <c r="R390" s="1">
        <v>45856</v>
      </c>
      <c r="S390" t="s">
        <v>36</v>
      </c>
      <c r="T390" s="2">
        <v>18000</v>
      </c>
      <c r="U390">
        <v>14</v>
      </c>
      <c r="V390">
        <v>50</v>
      </c>
      <c r="W390" s="2">
        <v>318109</v>
      </c>
      <c r="X390">
        <v>0</v>
      </c>
      <c r="Y390" s="7">
        <v>24300</v>
      </c>
      <c r="Z390" s="2">
        <v>3314</v>
      </c>
      <c r="AA390" s="5">
        <f t="shared" si="6"/>
        <v>1657</v>
      </c>
    </row>
    <row r="391" spans="1:27" x14ac:dyDescent="0.25">
      <c r="A391">
        <v>1506895</v>
      </c>
      <c r="B391" t="s">
        <v>699</v>
      </c>
      <c r="C391" t="s">
        <v>150</v>
      </c>
      <c r="D391" t="s">
        <v>700</v>
      </c>
      <c r="E391" s="1">
        <v>45582</v>
      </c>
      <c r="F391" s="1">
        <v>45777</v>
      </c>
      <c r="G391" t="s">
        <v>77</v>
      </c>
      <c r="H391" t="s">
        <v>30</v>
      </c>
      <c r="I391" t="s">
        <v>40</v>
      </c>
      <c r="J391" t="s">
        <v>701</v>
      </c>
      <c r="K391" t="s">
        <v>981</v>
      </c>
      <c r="L391" t="s">
        <v>982</v>
      </c>
      <c r="N391" t="s">
        <v>356</v>
      </c>
      <c r="P391" t="s">
        <v>5870</v>
      </c>
      <c r="Q391" s="1">
        <v>45856</v>
      </c>
      <c r="R391" s="1">
        <v>45856</v>
      </c>
      <c r="S391" t="s">
        <v>68</v>
      </c>
      <c r="T391" s="2">
        <v>21696</v>
      </c>
      <c r="U391">
        <v>14</v>
      </c>
      <c r="V391">
        <v>50</v>
      </c>
      <c r="W391" s="2">
        <v>99580</v>
      </c>
      <c r="X391">
        <v>0</v>
      </c>
      <c r="Y391" s="7">
        <v>29290</v>
      </c>
      <c r="Z391" s="2">
        <v>3994</v>
      </c>
      <c r="AA391" s="5">
        <f t="shared" si="6"/>
        <v>1997</v>
      </c>
    </row>
    <row r="392" spans="1:27" x14ac:dyDescent="0.25">
      <c r="A392">
        <v>1500480</v>
      </c>
      <c r="B392" t="s">
        <v>471</v>
      </c>
      <c r="C392" t="s">
        <v>472</v>
      </c>
      <c r="D392" t="s">
        <v>473</v>
      </c>
      <c r="E392" s="1">
        <v>45842</v>
      </c>
      <c r="F392" s="1">
        <v>45883</v>
      </c>
      <c r="G392" t="s">
        <v>77</v>
      </c>
      <c r="H392" t="s">
        <v>30</v>
      </c>
      <c r="I392" t="s">
        <v>40</v>
      </c>
      <c r="J392" t="s">
        <v>474</v>
      </c>
      <c r="K392" t="s">
        <v>983</v>
      </c>
      <c r="L392" t="s">
        <v>211</v>
      </c>
      <c r="M392" t="s">
        <v>212</v>
      </c>
      <c r="N392" t="s">
        <v>213</v>
      </c>
      <c r="P392" t="s">
        <v>5870</v>
      </c>
      <c r="Q392" s="1">
        <v>45856</v>
      </c>
      <c r="R392" s="1">
        <v>45856</v>
      </c>
      <c r="S392" t="s">
        <v>68</v>
      </c>
      <c r="T392" s="2">
        <v>66000</v>
      </c>
      <c r="U392">
        <v>8</v>
      </c>
      <c r="V392">
        <v>50</v>
      </c>
      <c r="W392" s="2">
        <v>108846</v>
      </c>
      <c r="X392">
        <v>0</v>
      </c>
      <c r="Y392" s="7">
        <v>66000</v>
      </c>
      <c r="Z392" s="2">
        <v>5077</v>
      </c>
      <c r="AA392" s="5">
        <f t="shared" si="6"/>
        <v>2538.5</v>
      </c>
    </row>
    <row r="393" spans="1:27" x14ac:dyDescent="0.25">
      <c r="A393">
        <v>1515262</v>
      </c>
      <c r="B393" t="s">
        <v>984</v>
      </c>
      <c r="C393" t="s">
        <v>984</v>
      </c>
      <c r="D393" t="s">
        <v>985</v>
      </c>
      <c r="E393" s="1">
        <v>45849</v>
      </c>
      <c r="F393" s="1">
        <v>45906</v>
      </c>
      <c r="G393" t="s">
        <v>77</v>
      </c>
      <c r="H393" t="s">
        <v>30</v>
      </c>
      <c r="I393" t="s">
        <v>40</v>
      </c>
      <c r="J393" t="s">
        <v>986</v>
      </c>
      <c r="L393" t="s">
        <v>987</v>
      </c>
      <c r="N393" t="s">
        <v>270</v>
      </c>
      <c r="P393" t="s">
        <v>5870</v>
      </c>
      <c r="Q393" s="1">
        <v>45856</v>
      </c>
      <c r="R393" s="1">
        <v>45856</v>
      </c>
      <c r="S393" t="s">
        <v>988</v>
      </c>
      <c r="T393" s="2">
        <v>1250000</v>
      </c>
      <c r="U393">
        <v>7</v>
      </c>
      <c r="V393">
        <v>50</v>
      </c>
      <c r="W393" s="2">
        <v>756402</v>
      </c>
      <c r="X393">
        <v>0</v>
      </c>
      <c r="Y393" s="7">
        <v>124447</v>
      </c>
      <c r="Z393" s="2">
        <v>8587</v>
      </c>
      <c r="AA393" s="5">
        <f t="shared" si="6"/>
        <v>4293.5</v>
      </c>
    </row>
    <row r="394" spans="1:27" x14ac:dyDescent="0.25">
      <c r="A394">
        <v>1503259</v>
      </c>
      <c r="B394" t="s">
        <v>186</v>
      </c>
      <c r="C394" t="s">
        <v>186</v>
      </c>
      <c r="D394" t="s">
        <v>187</v>
      </c>
      <c r="E394" s="1">
        <v>45621</v>
      </c>
      <c r="F394" s="1">
        <v>45921</v>
      </c>
      <c r="G394" t="s">
        <v>77</v>
      </c>
      <c r="H394" t="s">
        <v>30</v>
      </c>
      <c r="I394" t="s">
        <v>40</v>
      </c>
      <c r="J394" t="s">
        <v>188</v>
      </c>
      <c r="K394" t="s">
        <v>949</v>
      </c>
      <c r="L394" t="s">
        <v>950</v>
      </c>
      <c r="M394" t="s">
        <v>243</v>
      </c>
      <c r="N394" t="s">
        <v>67</v>
      </c>
      <c r="P394" t="s">
        <v>5870</v>
      </c>
      <c r="Q394" s="1">
        <v>45856</v>
      </c>
      <c r="R394" s="1">
        <v>45856</v>
      </c>
      <c r="S394" t="s">
        <v>68</v>
      </c>
      <c r="T394" s="2">
        <v>612500</v>
      </c>
      <c r="U394">
        <v>1</v>
      </c>
      <c r="V394">
        <v>50</v>
      </c>
      <c r="W394" s="2">
        <v>782164</v>
      </c>
      <c r="X394">
        <v>0</v>
      </c>
      <c r="Y394" s="7">
        <v>612500</v>
      </c>
      <c r="Z394" s="2">
        <v>8744</v>
      </c>
      <c r="AA394" s="5">
        <f t="shared" si="6"/>
        <v>4372</v>
      </c>
    </row>
    <row r="395" spans="1:27" x14ac:dyDescent="0.25">
      <c r="A395">
        <v>1506492</v>
      </c>
      <c r="B395" t="s">
        <v>174</v>
      </c>
      <c r="C395" t="s">
        <v>150</v>
      </c>
      <c r="D395" t="s">
        <v>175</v>
      </c>
      <c r="E395" s="1">
        <v>45551</v>
      </c>
      <c r="F395" s="1">
        <v>45871</v>
      </c>
      <c r="G395" t="s">
        <v>77</v>
      </c>
      <c r="H395" t="s">
        <v>30</v>
      </c>
      <c r="I395" t="s">
        <v>31</v>
      </c>
      <c r="J395" t="s">
        <v>176</v>
      </c>
      <c r="K395" t="s">
        <v>806</v>
      </c>
      <c r="L395" t="s">
        <v>590</v>
      </c>
      <c r="N395" t="s">
        <v>44</v>
      </c>
      <c r="P395" t="s">
        <v>5870</v>
      </c>
      <c r="Q395" s="1">
        <v>45856</v>
      </c>
      <c r="R395" s="1">
        <v>45856</v>
      </c>
      <c r="S395" t="s">
        <v>68</v>
      </c>
      <c r="T395" s="2">
        <v>67372</v>
      </c>
      <c r="U395">
        <v>14</v>
      </c>
      <c r="V395">
        <v>50</v>
      </c>
      <c r="W395" s="2">
        <v>512761</v>
      </c>
      <c r="X395">
        <v>0</v>
      </c>
      <c r="Y395" s="7">
        <v>67372</v>
      </c>
      <c r="Z395" s="2">
        <v>9187</v>
      </c>
      <c r="AA395" s="5">
        <f t="shared" si="6"/>
        <v>4593.5</v>
      </c>
    </row>
    <row r="396" spans="1:27" x14ac:dyDescent="0.25">
      <c r="A396">
        <v>1517434</v>
      </c>
      <c r="B396" t="s">
        <v>246</v>
      </c>
      <c r="C396" t="s">
        <v>247</v>
      </c>
      <c r="D396" t="s">
        <v>248</v>
      </c>
      <c r="E396" s="1">
        <v>45807</v>
      </c>
      <c r="F396" s="1">
        <v>46142</v>
      </c>
      <c r="G396" t="s">
        <v>77</v>
      </c>
      <c r="H396" t="s">
        <v>30</v>
      </c>
      <c r="I396" t="s">
        <v>40</v>
      </c>
      <c r="J396" t="s">
        <v>249</v>
      </c>
      <c r="K396" t="s">
        <v>989</v>
      </c>
      <c r="L396" t="s">
        <v>388</v>
      </c>
      <c r="N396" t="s">
        <v>44</v>
      </c>
      <c r="P396" t="s">
        <v>5870</v>
      </c>
      <c r="Q396" s="1">
        <v>45856</v>
      </c>
      <c r="R396" s="1">
        <v>45856</v>
      </c>
      <c r="S396" t="s">
        <v>128</v>
      </c>
      <c r="T396" s="2">
        <v>63000</v>
      </c>
      <c r="U396">
        <v>14</v>
      </c>
      <c r="V396">
        <v>50</v>
      </c>
      <c r="W396" s="2">
        <v>593569</v>
      </c>
      <c r="X396">
        <v>0</v>
      </c>
      <c r="Y396" s="7">
        <v>73957</v>
      </c>
      <c r="Z396" s="2">
        <v>10085</v>
      </c>
      <c r="AA396" s="5">
        <f t="shared" si="6"/>
        <v>5042.5</v>
      </c>
    </row>
    <row r="397" spans="1:27" x14ac:dyDescent="0.25">
      <c r="A397">
        <v>1480847</v>
      </c>
      <c r="B397" t="s">
        <v>639</v>
      </c>
      <c r="C397" t="s">
        <v>639</v>
      </c>
      <c r="D397" t="s">
        <v>640</v>
      </c>
      <c r="E397" s="1">
        <v>45685</v>
      </c>
      <c r="F397" s="1">
        <v>45914</v>
      </c>
      <c r="G397" t="s">
        <v>77</v>
      </c>
      <c r="H397" t="s">
        <v>30</v>
      </c>
      <c r="I397" t="s">
        <v>40</v>
      </c>
      <c r="J397" t="s">
        <v>641</v>
      </c>
      <c r="K397" t="s">
        <v>990</v>
      </c>
      <c r="L397" t="s">
        <v>991</v>
      </c>
      <c r="M397" t="s">
        <v>823</v>
      </c>
      <c r="N397" t="s">
        <v>67</v>
      </c>
      <c r="P397" t="s">
        <v>5870</v>
      </c>
      <c r="Q397" s="1">
        <v>45856</v>
      </c>
      <c r="R397" s="1">
        <v>45856</v>
      </c>
      <c r="S397" t="s">
        <v>68</v>
      </c>
      <c r="T397" s="2">
        <v>1600000</v>
      </c>
      <c r="U397">
        <v>1</v>
      </c>
      <c r="V397">
        <v>50</v>
      </c>
      <c r="W397" s="2">
        <v>317310</v>
      </c>
      <c r="X397">
        <v>0</v>
      </c>
      <c r="Y397" s="7">
        <v>1600000</v>
      </c>
      <c r="Z397" s="2">
        <v>15110</v>
      </c>
      <c r="AA397" s="5">
        <f t="shared" si="6"/>
        <v>7555</v>
      </c>
    </row>
    <row r="398" spans="1:27" x14ac:dyDescent="0.25">
      <c r="A398">
        <v>1510983</v>
      </c>
      <c r="B398" t="s">
        <v>230</v>
      </c>
      <c r="C398" t="s">
        <v>230</v>
      </c>
      <c r="D398" t="s">
        <v>231</v>
      </c>
      <c r="E398" s="1">
        <v>45691</v>
      </c>
      <c r="F398" s="1">
        <v>45929</v>
      </c>
      <c r="G398" t="s">
        <v>77</v>
      </c>
      <c r="H398" t="s">
        <v>30</v>
      </c>
      <c r="I398" t="s">
        <v>40</v>
      </c>
      <c r="J398" t="s">
        <v>232</v>
      </c>
      <c r="K398" t="s">
        <v>992</v>
      </c>
      <c r="L398" t="s">
        <v>993</v>
      </c>
      <c r="M398" t="s">
        <v>212</v>
      </c>
      <c r="N398" t="s">
        <v>213</v>
      </c>
      <c r="P398" t="s">
        <v>5870</v>
      </c>
      <c r="Q398" s="1">
        <v>45856</v>
      </c>
      <c r="R398" s="1">
        <v>45856</v>
      </c>
      <c r="S398" t="s">
        <v>68</v>
      </c>
      <c r="T398" s="2">
        <v>1200000</v>
      </c>
      <c r="U398">
        <v>1</v>
      </c>
      <c r="V398">
        <v>50</v>
      </c>
      <c r="W398" s="2">
        <v>418707</v>
      </c>
      <c r="X398">
        <v>0</v>
      </c>
      <c r="Y398" s="7">
        <v>1200000</v>
      </c>
      <c r="Z398" s="2">
        <v>15720</v>
      </c>
      <c r="AA398" s="5">
        <f t="shared" si="6"/>
        <v>7860</v>
      </c>
    </row>
    <row r="399" spans="1:27" x14ac:dyDescent="0.25">
      <c r="A399">
        <v>1506745</v>
      </c>
      <c r="B399" t="s">
        <v>338</v>
      </c>
      <c r="C399" t="s">
        <v>150</v>
      </c>
      <c r="D399" t="s">
        <v>339</v>
      </c>
      <c r="E399" s="1">
        <v>45545</v>
      </c>
      <c r="F399" s="1">
        <v>45808</v>
      </c>
      <c r="G399" t="s">
        <v>77</v>
      </c>
      <c r="H399" t="s">
        <v>30</v>
      </c>
      <c r="I399" t="s">
        <v>31</v>
      </c>
      <c r="J399" t="s">
        <v>340</v>
      </c>
      <c r="K399" t="s">
        <v>720</v>
      </c>
      <c r="L399" t="s">
        <v>278</v>
      </c>
      <c r="N399" t="s">
        <v>127</v>
      </c>
      <c r="P399" t="s">
        <v>5870</v>
      </c>
      <c r="Q399" s="1">
        <v>45856</v>
      </c>
      <c r="R399" s="1">
        <v>45856</v>
      </c>
      <c r="S399" t="s">
        <v>36</v>
      </c>
      <c r="T399" s="2">
        <v>144000</v>
      </c>
      <c r="U399">
        <v>14</v>
      </c>
      <c r="V399">
        <v>50</v>
      </c>
      <c r="W399" s="2">
        <v>1512743</v>
      </c>
      <c r="X399">
        <v>0</v>
      </c>
      <c r="Y399" s="7">
        <v>169043</v>
      </c>
      <c r="Z399" s="2">
        <v>23051</v>
      </c>
      <c r="AA399" s="5">
        <f t="shared" si="6"/>
        <v>11525.5</v>
      </c>
    </row>
    <row r="400" spans="1:27" x14ac:dyDescent="0.25">
      <c r="A400">
        <v>1478460</v>
      </c>
      <c r="B400" t="s">
        <v>662</v>
      </c>
      <c r="C400" t="s">
        <v>662</v>
      </c>
      <c r="D400" t="s">
        <v>208</v>
      </c>
      <c r="E400" s="1">
        <v>45677</v>
      </c>
      <c r="F400" s="1">
        <v>45869</v>
      </c>
      <c r="G400" t="s">
        <v>77</v>
      </c>
      <c r="H400" t="s">
        <v>30</v>
      </c>
      <c r="I400" t="s">
        <v>40</v>
      </c>
      <c r="J400" t="s">
        <v>663</v>
      </c>
      <c r="K400" t="s">
        <v>998</v>
      </c>
      <c r="L400" t="s">
        <v>50</v>
      </c>
      <c r="N400" t="s">
        <v>51</v>
      </c>
      <c r="P400" t="s">
        <v>5870</v>
      </c>
      <c r="Q400" s="1">
        <v>45856</v>
      </c>
      <c r="R400" s="1">
        <v>45856</v>
      </c>
      <c r="S400" t="s">
        <v>68</v>
      </c>
      <c r="T400" s="3">
        <v>1392735.5</v>
      </c>
      <c r="U400">
        <v>2</v>
      </c>
      <c r="V400">
        <v>50</v>
      </c>
      <c r="W400" s="2">
        <v>167530</v>
      </c>
      <c r="X400">
        <v>0</v>
      </c>
      <c r="Y400" s="7">
        <v>1392736</v>
      </c>
      <c r="Z400" s="2">
        <v>23332</v>
      </c>
      <c r="AA400" s="5">
        <f t="shared" si="6"/>
        <v>11666</v>
      </c>
    </row>
    <row r="401" spans="1:27" x14ac:dyDescent="0.25">
      <c r="A401">
        <v>1469527</v>
      </c>
      <c r="B401" t="s">
        <v>207</v>
      </c>
      <c r="C401" t="s">
        <v>207</v>
      </c>
      <c r="D401" t="s">
        <v>208</v>
      </c>
      <c r="E401" s="1">
        <v>45631</v>
      </c>
      <c r="F401" s="1">
        <v>45865</v>
      </c>
      <c r="G401" t="s">
        <v>77</v>
      </c>
      <c r="H401" t="s">
        <v>30</v>
      </c>
      <c r="I401" t="s">
        <v>40</v>
      </c>
      <c r="J401" t="s">
        <v>209</v>
      </c>
      <c r="K401" t="s">
        <v>210</v>
      </c>
      <c r="L401" t="s">
        <v>211</v>
      </c>
      <c r="M401" t="s">
        <v>212</v>
      </c>
      <c r="N401" t="s">
        <v>213</v>
      </c>
      <c r="P401" t="s">
        <v>5870</v>
      </c>
      <c r="Q401" s="1">
        <v>45856</v>
      </c>
      <c r="R401" s="1">
        <v>45856</v>
      </c>
      <c r="S401" t="s">
        <v>68</v>
      </c>
      <c r="T401" s="2">
        <v>1377597</v>
      </c>
      <c r="U401">
        <v>2</v>
      </c>
      <c r="V401">
        <v>50</v>
      </c>
      <c r="W401" s="2">
        <v>516000</v>
      </c>
      <c r="X401">
        <v>0</v>
      </c>
      <c r="Y401" s="7">
        <v>1377597</v>
      </c>
      <c r="Z401" s="2">
        <v>23695</v>
      </c>
      <c r="AA401" s="5">
        <f t="shared" si="6"/>
        <v>11847.5</v>
      </c>
    </row>
    <row r="402" spans="1:27" x14ac:dyDescent="0.25">
      <c r="A402">
        <v>1494245</v>
      </c>
      <c r="B402" t="s">
        <v>265</v>
      </c>
      <c r="C402" t="s">
        <v>265</v>
      </c>
      <c r="D402" t="s">
        <v>266</v>
      </c>
      <c r="E402" s="1">
        <v>45693</v>
      </c>
      <c r="F402" s="1">
        <v>45870</v>
      </c>
      <c r="G402" t="s">
        <v>77</v>
      </c>
      <c r="H402" t="s">
        <v>30</v>
      </c>
      <c r="I402" t="s">
        <v>40</v>
      </c>
      <c r="J402" t="s">
        <v>267</v>
      </c>
      <c r="K402" t="s">
        <v>999</v>
      </c>
      <c r="L402" t="s">
        <v>1000</v>
      </c>
      <c r="N402" t="s">
        <v>714</v>
      </c>
      <c r="P402" t="s">
        <v>5870</v>
      </c>
      <c r="Q402" s="1">
        <v>45856</v>
      </c>
      <c r="R402" s="1">
        <v>45856</v>
      </c>
      <c r="S402" t="s">
        <v>68</v>
      </c>
      <c r="T402" s="3">
        <v>1134453.03</v>
      </c>
      <c r="U402">
        <v>2</v>
      </c>
      <c r="V402">
        <v>50</v>
      </c>
      <c r="W402" s="2">
        <v>1120905</v>
      </c>
      <c r="X402">
        <v>0</v>
      </c>
      <c r="Y402" s="7">
        <v>1134453</v>
      </c>
      <c r="Z402" s="2">
        <v>26092</v>
      </c>
      <c r="AA402" s="5">
        <f t="shared" si="6"/>
        <v>13046</v>
      </c>
    </row>
    <row r="403" spans="1:27" x14ac:dyDescent="0.25">
      <c r="A403">
        <v>1504938</v>
      </c>
      <c r="B403" t="s">
        <v>605</v>
      </c>
      <c r="C403" t="s">
        <v>150</v>
      </c>
      <c r="D403" t="s">
        <v>606</v>
      </c>
      <c r="E403" s="1">
        <v>45401</v>
      </c>
      <c r="F403" s="1">
        <v>45900</v>
      </c>
      <c r="G403" t="s">
        <v>77</v>
      </c>
      <c r="H403" t="s">
        <v>30</v>
      </c>
      <c r="I403" t="s">
        <v>31</v>
      </c>
      <c r="J403" t="s">
        <v>607</v>
      </c>
      <c r="K403" t="s">
        <v>1001</v>
      </c>
      <c r="L403" t="s">
        <v>1002</v>
      </c>
      <c r="N403" t="s">
        <v>173</v>
      </c>
      <c r="P403" t="s">
        <v>5870</v>
      </c>
      <c r="Q403" s="1">
        <v>45856</v>
      </c>
      <c r="R403" s="1">
        <v>45856</v>
      </c>
      <c r="S403" t="s">
        <v>36</v>
      </c>
      <c r="T403" s="2">
        <v>180000</v>
      </c>
      <c r="U403">
        <v>14</v>
      </c>
      <c r="V403">
        <v>50</v>
      </c>
      <c r="W403" s="2">
        <v>1276718</v>
      </c>
      <c r="X403">
        <v>0</v>
      </c>
      <c r="Y403" s="7">
        <v>211304</v>
      </c>
      <c r="Z403" s="2">
        <v>28814</v>
      </c>
      <c r="AA403" s="5">
        <f t="shared" si="6"/>
        <v>14407</v>
      </c>
    </row>
    <row r="404" spans="1:27" x14ac:dyDescent="0.25">
      <c r="A404">
        <v>1499902</v>
      </c>
      <c r="B404" t="s">
        <v>715</v>
      </c>
      <c r="C404" t="s">
        <v>150</v>
      </c>
      <c r="D404" t="s">
        <v>716</v>
      </c>
      <c r="E404" s="1">
        <v>45645</v>
      </c>
      <c r="F404" s="1">
        <v>45961</v>
      </c>
      <c r="G404" t="s">
        <v>77</v>
      </c>
      <c r="H404" t="s">
        <v>30</v>
      </c>
      <c r="I404" t="s">
        <v>40</v>
      </c>
      <c r="J404" t="s">
        <v>717</v>
      </c>
      <c r="K404" t="s">
        <v>1003</v>
      </c>
      <c r="L404" t="s">
        <v>1004</v>
      </c>
      <c r="N404" t="s">
        <v>201</v>
      </c>
      <c r="P404" t="s">
        <v>5870</v>
      </c>
      <c r="Q404" s="1">
        <v>45856</v>
      </c>
      <c r="R404" s="1">
        <v>45856</v>
      </c>
      <c r="S404" t="s">
        <v>128</v>
      </c>
      <c r="T404" s="2">
        <v>180000</v>
      </c>
      <c r="U404">
        <v>14</v>
      </c>
      <c r="V404">
        <v>50</v>
      </c>
      <c r="W404" s="2">
        <v>499721</v>
      </c>
      <c r="X404">
        <v>0</v>
      </c>
      <c r="Y404" s="7">
        <v>211304</v>
      </c>
      <c r="Z404" s="2">
        <v>28814</v>
      </c>
      <c r="AA404" s="5">
        <f t="shared" si="6"/>
        <v>14407</v>
      </c>
    </row>
    <row r="405" spans="1:27" x14ac:dyDescent="0.25">
      <c r="A405">
        <v>1478338</v>
      </c>
      <c r="B405" t="s">
        <v>668</v>
      </c>
      <c r="C405" t="s">
        <v>668</v>
      </c>
      <c r="D405" t="s">
        <v>208</v>
      </c>
      <c r="E405" s="1">
        <v>45677</v>
      </c>
      <c r="F405" s="1">
        <v>45869</v>
      </c>
      <c r="G405" t="s">
        <v>77</v>
      </c>
      <c r="H405" t="s">
        <v>30</v>
      </c>
      <c r="I405" t="s">
        <v>40</v>
      </c>
      <c r="J405" t="s">
        <v>663</v>
      </c>
      <c r="K405" t="s">
        <v>998</v>
      </c>
      <c r="L405" t="s">
        <v>50</v>
      </c>
      <c r="N405" t="s">
        <v>51</v>
      </c>
      <c r="P405" t="s">
        <v>5870</v>
      </c>
      <c r="Q405" s="1">
        <v>45856</v>
      </c>
      <c r="R405" s="1">
        <v>45856</v>
      </c>
      <c r="S405" t="s">
        <v>68</v>
      </c>
      <c r="T405" s="3">
        <v>1846969.5</v>
      </c>
      <c r="U405">
        <v>2</v>
      </c>
      <c r="V405">
        <v>50</v>
      </c>
      <c r="W405" s="2">
        <v>851395</v>
      </c>
      <c r="X405">
        <v>0</v>
      </c>
      <c r="Y405" s="7">
        <v>1846970</v>
      </c>
      <c r="Z405" s="2">
        <v>35188</v>
      </c>
      <c r="AA405" s="5">
        <f t="shared" si="6"/>
        <v>17594</v>
      </c>
    </row>
    <row r="406" spans="1:27" x14ac:dyDescent="0.25">
      <c r="A406">
        <v>1458616</v>
      </c>
      <c r="B406" t="s">
        <v>994</v>
      </c>
      <c r="C406" t="s">
        <v>62</v>
      </c>
      <c r="D406" t="s">
        <v>995</v>
      </c>
      <c r="E406" s="1">
        <v>45516</v>
      </c>
      <c r="F406" s="1">
        <v>45862</v>
      </c>
      <c r="G406" t="s">
        <v>29</v>
      </c>
      <c r="H406" t="s">
        <v>30</v>
      </c>
      <c r="I406" t="s">
        <v>31</v>
      </c>
      <c r="J406" t="s">
        <v>996</v>
      </c>
      <c r="L406" t="s">
        <v>997</v>
      </c>
      <c r="M406" t="s">
        <v>97</v>
      </c>
      <c r="N406" t="s">
        <v>67</v>
      </c>
      <c r="P406" t="s">
        <v>5870</v>
      </c>
      <c r="Q406" s="1">
        <v>45856</v>
      </c>
      <c r="R406" s="1">
        <v>45857</v>
      </c>
      <c r="S406" t="s">
        <v>68</v>
      </c>
      <c r="T406" s="2">
        <v>95000</v>
      </c>
      <c r="U406">
        <v>20</v>
      </c>
      <c r="V406">
        <v>0</v>
      </c>
      <c r="W406" s="2">
        <v>74250</v>
      </c>
      <c r="X406">
        <v>0</v>
      </c>
      <c r="Y406" s="7">
        <v>95000</v>
      </c>
      <c r="Z406" s="2">
        <v>19000</v>
      </c>
      <c r="AA406" s="5">
        <f t="shared" si="6"/>
        <v>19000</v>
      </c>
    </row>
    <row r="407" spans="1:27" x14ac:dyDescent="0.25">
      <c r="A407">
        <v>1488617</v>
      </c>
      <c r="B407" t="s">
        <v>1005</v>
      </c>
      <c r="C407" t="s">
        <v>62</v>
      </c>
      <c r="D407" t="s">
        <v>1006</v>
      </c>
      <c r="E407" s="1">
        <v>45709</v>
      </c>
      <c r="F407" s="1">
        <v>45973</v>
      </c>
      <c r="G407" t="s">
        <v>29</v>
      </c>
      <c r="H407" t="s">
        <v>30</v>
      </c>
      <c r="I407" t="s">
        <v>31</v>
      </c>
      <c r="J407" t="s">
        <v>71</v>
      </c>
      <c r="L407" t="s">
        <v>1007</v>
      </c>
      <c r="M407" t="s">
        <v>494</v>
      </c>
      <c r="N407" t="s">
        <v>67</v>
      </c>
      <c r="P407" t="s">
        <v>5870</v>
      </c>
      <c r="Q407" s="1">
        <v>45856</v>
      </c>
      <c r="R407" s="1">
        <v>45865</v>
      </c>
      <c r="S407" t="s">
        <v>68</v>
      </c>
      <c r="T407" s="2">
        <v>267070</v>
      </c>
      <c r="U407">
        <v>20</v>
      </c>
      <c r="V407">
        <v>0</v>
      </c>
      <c r="W407" s="2">
        <v>261112</v>
      </c>
      <c r="X407">
        <v>0</v>
      </c>
      <c r="Y407" s="7">
        <v>267070</v>
      </c>
      <c r="Z407" s="2">
        <v>53414</v>
      </c>
      <c r="AA407" s="5">
        <f t="shared" si="6"/>
        <v>53414</v>
      </c>
    </row>
    <row r="408" spans="1:27" x14ac:dyDescent="0.25">
      <c r="A408">
        <v>1503896</v>
      </c>
      <c r="B408" t="s">
        <v>1008</v>
      </c>
      <c r="C408" t="s">
        <v>62</v>
      </c>
      <c r="D408" t="s">
        <v>1009</v>
      </c>
      <c r="E408" s="1">
        <v>45806</v>
      </c>
      <c r="F408" s="1">
        <v>45863</v>
      </c>
      <c r="G408" t="s">
        <v>29</v>
      </c>
      <c r="H408" t="s">
        <v>30</v>
      </c>
      <c r="I408" t="s">
        <v>31</v>
      </c>
      <c r="J408" t="s">
        <v>1010</v>
      </c>
      <c r="L408" t="s">
        <v>1011</v>
      </c>
      <c r="M408" t="s">
        <v>112</v>
      </c>
      <c r="N408" t="s">
        <v>67</v>
      </c>
      <c r="P408" t="s">
        <v>5870</v>
      </c>
      <c r="Q408" s="1">
        <v>45856</v>
      </c>
      <c r="R408" s="1">
        <v>45858</v>
      </c>
      <c r="S408" t="s">
        <v>68</v>
      </c>
      <c r="T408" s="2">
        <v>510000</v>
      </c>
      <c r="U408">
        <v>20</v>
      </c>
      <c r="V408">
        <v>0</v>
      </c>
      <c r="W408" s="2">
        <v>102000</v>
      </c>
      <c r="X408">
        <v>0</v>
      </c>
      <c r="Y408" s="7">
        <v>510000</v>
      </c>
      <c r="Z408" s="2">
        <v>102000</v>
      </c>
      <c r="AA408" s="5">
        <f t="shared" si="6"/>
        <v>102000</v>
      </c>
    </row>
    <row r="409" spans="1:27" x14ac:dyDescent="0.25">
      <c r="A409">
        <v>1488616</v>
      </c>
      <c r="B409" t="s">
        <v>1005</v>
      </c>
      <c r="C409" t="s">
        <v>62</v>
      </c>
      <c r="D409" t="s">
        <v>1006</v>
      </c>
      <c r="E409" s="1">
        <v>45709</v>
      </c>
      <c r="F409" s="1">
        <v>45973</v>
      </c>
      <c r="G409" t="s">
        <v>29</v>
      </c>
      <c r="H409" t="s">
        <v>30</v>
      </c>
      <c r="I409" t="s">
        <v>31</v>
      </c>
      <c r="J409" t="s">
        <v>1012</v>
      </c>
      <c r="L409" t="s">
        <v>1007</v>
      </c>
      <c r="M409" t="s">
        <v>494</v>
      </c>
      <c r="N409" t="s">
        <v>67</v>
      </c>
      <c r="P409" t="s">
        <v>5870</v>
      </c>
      <c r="Q409" s="1">
        <v>45856</v>
      </c>
      <c r="R409" s="1">
        <v>45865</v>
      </c>
      <c r="S409" t="s">
        <v>68</v>
      </c>
      <c r="T409" s="2">
        <v>1305561</v>
      </c>
      <c r="U409">
        <v>20</v>
      </c>
      <c r="V409">
        <v>0</v>
      </c>
      <c r="W409" s="2">
        <v>261112</v>
      </c>
      <c r="X409">
        <v>0</v>
      </c>
      <c r="Y409" s="7">
        <v>1305561</v>
      </c>
      <c r="Z409" s="2">
        <v>261112</v>
      </c>
      <c r="AA409" s="5">
        <f t="shared" si="6"/>
        <v>261112</v>
      </c>
    </row>
    <row r="410" spans="1:27" x14ac:dyDescent="0.25">
      <c r="A410">
        <v>1472816</v>
      </c>
      <c r="B410" t="s">
        <v>1013</v>
      </c>
      <c r="C410" t="s">
        <v>677</v>
      </c>
      <c r="D410" t="s">
        <v>1014</v>
      </c>
      <c r="E410" s="1">
        <v>45593</v>
      </c>
      <c r="F410" s="1">
        <v>45858</v>
      </c>
      <c r="G410" t="s">
        <v>47</v>
      </c>
      <c r="H410" t="s">
        <v>30</v>
      </c>
      <c r="I410" t="s">
        <v>31</v>
      </c>
      <c r="J410" t="s">
        <v>1015</v>
      </c>
      <c r="K410" t="s">
        <v>1016</v>
      </c>
      <c r="L410" t="s">
        <v>1017</v>
      </c>
      <c r="N410" t="s">
        <v>51</v>
      </c>
      <c r="P410" t="s">
        <v>5870</v>
      </c>
      <c r="Q410" s="1">
        <v>45856</v>
      </c>
      <c r="R410" s="1">
        <v>45858</v>
      </c>
      <c r="S410" t="s">
        <v>36</v>
      </c>
      <c r="T410" s="2">
        <v>2402514</v>
      </c>
      <c r="U410">
        <v>14</v>
      </c>
      <c r="V410">
        <v>0</v>
      </c>
      <c r="W410" s="2">
        <v>2678538</v>
      </c>
      <c r="X410">
        <v>0</v>
      </c>
      <c r="Y410" s="7">
        <v>3243394</v>
      </c>
      <c r="Z410" s="2">
        <v>442281</v>
      </c>
      <c r="AA410" s="5">
        <f t="shared" si="6"/>
        <v>442281</v>
      </c>
    </row>
    <row r="411" spans="1:27" x14ac:dyDescent="0.25">
      <c r="A411">
        <v>1442834</v>
      </c>
      <c r="B411" t="s">
        <v>1018</v>
      </c>
      <c r="C411" t="s">
        <v>892</v>
      </c>
      <c r="D411" t="s">
        <v>1019</v>
      </c>
      <c r="E411" s="1">
        <v>45394</v>
      </c>
      <c r="F411" s="1">
        <v>45865</v>
      </c>
      <c r="G411" t="s">
        <v>29</v>
      </c>
      <c r="H411" t="s">
        <v>30</v>
      </c>
      <c r="I411" t="s">
        <v>31</v>
      </c>
      <c r="J411" t="s">
        <v>1020</v>
      </c>
      <c r="L411" t="s">
        <v>373</v>
      </c>
      <c r="M411" t="s">
        <v>374</v>
      </c>
      <c r="N411" t="s">
        <v>67</v>
      </c>
      <c r="P411" t="s">
        <v>5870</v>
      </c>
      <c r="Q411" s="1">
        <v>45856</v>
      </c>
      <c r="R411" s="1">
        <v>45860</v>
      </c>
      <c r="S411" t="s">
        <v>68</v>
      </c>
      <c r="T411" s="2">
        <v>3500000</v>
      </c>
      <c r="U411">
        <v>20</v>
      </c>
      <c r="V411">
        <v>0</v>
      </c>
      <c r="W411" s="2">
        <v>700000</v>
      </c>
      <c r="X411">
        <v>0</v>
      </c>
      <c r="Y411" s="7">
        <v>3500000</v>
      </c>
      <c r="Z411" s="2">
        <v>700000</v>
      </c>
      <c r="AA411" s="5">
        <f t="shared" si="6"/>
        <v>700000</v>
      </c>
    </row>
    <row r="412" spans="1:27" x14ac:dyDescent="0.25">
      <c r="A412">
        <v>1472203</v>
      </c>
      <c r="B412" t="s">
        <v>1013</v>
      </c>
      <c r="C412" t="s">
        <v>677</v>
      </c>
      <c r="D412" t="s">
        <v>1014</v>
      </c>
      <c r="E412" s="1">
        <v>45593</v>
      </c>
      <c r="F412" s="1">
        <v>45858</v>
      </c>
      <c r="G412" t="s">
        <v>47</v>
      </c>
      <c r="H412" t="s">
        <v>30</v>
      </c>
      <c r="I412" t="s">
        <v>31</v>
      </c>
      <c r="J412" t="s">
        <v>1021</v>
      </c>
      <c r="K412" t="s">
        <v>1016</v>
      </c>
      <c r="L412" t="s">
        <v>1017</v>
      </c>
      <c r="N412" t="s">
        <v>51</v>
      </c>
      <c r="P412" t="s">
        <v>5870</v>
      </c>
      <c r="Q412" s="1">
        <v>45856</v>
      </c>
      <c r="R412" s="1">
        <v>45858</v>
      </c>
      <c r="S412" t="s">
        <v>36</v>
      </c>
      <c r="T412" s="2">
        <v>12147570</v>
      </c>
      <c r="U412">
        <v>14</v>
      </c>
      <c r="V412">
        <v>0</v>
      </c>
      <c r="W412" s="2">
        <v>2678538</v>
      </c>
      <c r="X412">
        <v>0</v>
      </c>
      <c r="Y412" s="7">
        <v>16399220</v>
      </c>
      <c r="Z412" s="2">
        <v>2236257</v>
      </c>
      <c r="AA412" s="5">
        <f t="shared" si="6"/>
        <v>2236257</v>
      </c>
    </row>
    <row r="413" spans="1:27" x14ac:dyDescent="0.25">
      <c r="A413">
        <v>1509846</v>
      </c>
      <c r="B413" t="s">
        <v>896</v>
      </c>
      <c r="C413" t="s">
        <v>82</v>
      </c>
      <c r="D413" t="s">
        <v>897</v>
      </c>
      <c r="E413" s="1">
        <v>45831</v>
      </c>
      <c r="F413" s="1">
        <v>45885</v>
      </c>
      <c r="G413" t="s">
        <v>77</v>
      </c>
      <c r="H413" t="s">
        <v>30</v>
      </c>
      <c r="I413" t="s">
        <v>31</v>
      </c>
      <c r="J413" t="s">
        <v>898</v>
      </c>
      <c r="K413" t="s">
        <v>1022</v>
      </c>
      <c r="L413" t="s">
        <v>111</v>
      </c>
      <c r="M413" t="s">
        <v>112</v>
      </c>
      <c r="N413" t="s">
        <v>67</v>
      </c>
      <c r="P413" t="s">
        <v>5870</v>
      </c>
      <c r="Q413" s="1">
        <v>45857</v>
      </c>
      <c r="R413" s="1">
        <v>45857</v>
      </c>
      <c r="S413" t="s">
        <v>68</v>
      </c>
      <c r="T413" s="2">
        <v>6000</v>
      </c>
      <c r="U413">
        <v>8</v>
      </c>
      <c r="V413">
        <v>50</v>
      </c>
      <c r="W413" s="2">
        <v>11850</v>
      </c>
      <c r="X413">
        <v>0</v>
      </c>
      <c r="Y413" s="7">
        <v>6000</v>
      </c>
      <c r="Z413">
        <v>462</v>
      </c>
      <c r="AA413" s="5">
        <f t="shared" si="6"/>
        <v>231</v>
      </c>
    </row>
    <row r="414" spans="1:27" x14ac:dyDescent="0.25">
      <c r="A414">
        <v>1483245</v>
      </c>
      <c r="B414" t="s">
        <v>156</v>
      </c>
      <c r="C414" t="s">
        <v>150</v>
      </c>
      <c r="D414" t="s">
        <v>157</v>
      </c>
      <c r="E414" s="1">
        <v>45665</v>
      </c>
      <c r="F414" s="1">
        <v>45991</v>
      </c>
      <c r="G414" t="s">
        <v>77</v>
      </c>
      <c r="H414" t="s">
        <v>30</v>
      </c>
      <c r="I414" t="s">
        <v>31</v>
      </c>
      <c r="J414" t="s">
        <v>158</v>
      </c>
      <c r="K414" t="s">
        <v>1023</v>
      </c>
      <c r="L414" t="s">
        <v>312</v>
      </c>
      <c r="N414" t="s">
        <v>51</v>
      </c>
      <c r="P414" t="s">
        <v>5870</v>
      </c>
      <c r="Q414" s="1">
        <v>45857</v>
      </c>
      <c r="R414" s="1">
        <v>45857</v>
      </c>
      <c r="S414" t="s">
        <v>36</v>
      </c>
      <c r="T414" s="2">
        <v>18000</v>
      </c>
      <c r="U414">
        <v>14</v>
      </c>
      <c r="V414">
        <v>50</v>
      </c>
      <c r="W414" s="2">
        <v>318109</v>
      </c>
      <c r="X414">
        <v>0</v>
      </c>
      <c r="Y414" s="7">
        <v>24300</v>
      </c>
      <c r="Z414" s="2">
        <v>3314</v>
      </c>
      <c r="AA414" s="5">
        <f t="shared" si="6"/>
        <v>1657</v>
      </c>
    </row>
    <row r="415" spans="1:27" x14ac:dyDescent="0.25">
      <c r="A415">
        <v>1500481</v>
      </c>
      <c r="B415" t="s">
        <v>471</v>
      </c>
      <c r="C415" t="s">
        <v>472</v>
      </c>
      <c r="D415" t="s">
        <v>473</v>
      </c>
      <c r="E415" s="1">
        <v>45842</v>
      </c>
      <c r="F415" s="1">
        <v>45883</v>
      </c>
      <c r="G415" t="s">
        <v>77</v>
      </c>
      <c r="H415" t="s">
        <v>30</v>
      </c>
      <c r="I415" t="s">
        <v>40</v>
      </c>
      <c r="J415" t="s">
        <v>474</v>
      </c>
      <c r="K415" t="s">
        <v>1029</v>
      </c>
      <c r="L415" t="s">
        <v>1030</v>
      </c>
      <c r="M415" t="s">
        <v>185</v>
      </c>
      <c r="N415" t="s">
        <v>67</v>
      </c>
      <c r="P415" t="s">
        <v>5870</v>
      </c>
      <c r="Q415" s="1">
        <v>45857</v>
      </c>
      <c r="R415" s="1">
        <v>45857</v>
      </c>
      <c r="S415" t="s">
        <v>68</v>
      </c>
      <c r="T415" s="2">
        <v>66000</v>
      </c>
      <c r="U415">
        <v>8</v>
      </c>
      <c r="V415">
        <v>50</v>
      </c>
      <c r="W415" s="2">
        <v>108846</v>
      </c>
      <c r="X415">
        <v>0</v>
      </c>
      <c r="Y415" s="7">
        <v>66000</v>
      </c>
      <c r="Z415" s="2">
        <v>5077</v>
      </c>
      <c r="AA415" s="5">
        <f t="shared" si="6"/>
        <v>2538.5</v>
      </c>
    </row>
    <row r="416" spans="1:27" x14ac:dyDescent="0.25">
      <c r="A416">
        <v>1515263</v>
      </c>
      <c r="B416" t="s">
        <v>984</v>
      </c>
      <c r="C416" t="s">
        <v>984</v>
      </c>
      <c r="D416" t="s">
        <v>985</v>
      </c>
      <c r="E416" s="1">
        <v>45849</v>
      </c>
      <c r="F416" s="1">
        <v>45906</v>
      </c>
      <c r="G416" t="s">
        <v>77</v>
      </c>
      <c r="H416" t="s">
        <v>30</v>
      </c>
      <c r="I416" t="s">
        <v>40</v>
      </c>
      <c r="J416" t="s">
        <v>986</v>
      </c>
      <c r="K416" t="s">
        <v>1031</v>
      </c>
      <c r="L416" t="s">
        <v>1032</v>
      </c>
      <c r="N416" t="s">
        <v>270</v>
      </c>
      <c r="P416" t="s">
        <v>5870</v>
      </c>
      <c r="Q416" s="1">
        <v>45857</v>
      </c>
      <c r="R416" s="1">
        <v>45857</v>
      </c>
      <c r="S416" t="s">
        <v>988</v>
      </c>
      <c r="T416" s="2">
        <v>1000000</v>
      </c>
      <c r="U416">
        <v>7</v>
      </c>
      <c r="V416">
        <v>50</v>
      </c>
      <c r="W416" s="2">
        <v>756402</v>
      </c>
      <c r="X416">
        <v>0</v>
      </c>
      <c r="Y416" s="7">
        <v>99558</v>
      </c>
      <c r="Z416" s="2">
        <v>6870</v>
      </c>
      <c r="AA416" s="5">
        <f t="shared" si="6"/>
        <v>3435</v>
      </c>
    </row>
    <row r="417" spans="1:27" x14ac:dyDescent="0.25">
      <c r="A417">
        <v>1506566</v>
      </c>
      <c r="B417" t="s">
        <v>360</v>
      </c>
      <c r="C417" t="s">
        <v>150</v>
      </c>
      <c r="D417" t="s">
        <v>361</v>
      </c>
      <c r="E417" s="1">
        <v>45670</v>
      </c>
      <c r="F417" s="1">
        <v>45900</v>
      </c>
      <c r="G417" t="s">
        <v>77</v>
      </c>
      <c r="H417" t="s">
        <v>30</v>
      </c>
      <c r="I417" t="s">
        <v>40</v>
      </c>
      <c r="J417" t="s">
        <v>362</v>
      </c>
      <c r="K417" t="s">
        <v>1033</v>
      </c>
      <c r="N417" t="s">
        <v>44</v>
      </c>
      <c r="P417" t="s">
        <v>5870</v>
      </c>
      <c r="Q417" s="1">
        <v>45857</v>
      </c>
      <c r="R417" s="1">
        <v>45857</v>
      </c>
      <c r="S417" t="s">
        <v>36</v>
      </c>
      <c r="T417" s="2">
        <v>45000</v>
      </c>
      <c r="U417">
        <v>14</v>
      </c>
      <c r="V417">
        <v>50</v>
      </c>
      <c r="W417" s="2">
        <v>106837</v>
      </c>
      <c r="X417">
        <v>0</v>
      </c>
      <c r="Y417" s="7">
        <v>52826</v>
      </c>
      <c r="Z417" s="2">
        <v>7204</v>
      </c>
      <c r="AA417" s="5">
        <f t="shared" si="6"/>
        <v>3602</v>
      </c>
    </row>
    <row r="418" spans="1:27" x14ac:dyDescent="0.25">
      <c r="A418">
        <v>1510057</v>
      </c>
      <c r="B418" t="s">
        <v>431</v>
      </c>
      <c r="C418" t="s">
        <v>82</v>
      </c>
      <c r="D418" t="s">
        <v>432</v>
      </c>
      <c r="E418" s="1">
        <v>45685</v>
      </c>
      <c r="F418" s="1">
        <v>45955</v>
      </c>
      <c r="G418" t="s">
        <v>77</v>
      </c>
      <c r="H418" t="s">
        <v>30</v>
      </c>
      <c r="I418" t="s">
        <v>31</v>
      </c>
      <c r="J418" t="s">
        <v>1034</v>
      </c>
      <c r="K418" t="s">
        <v>1034</v>
      </c>
      <c r="M418" t="s">
        <v>302</v>
      </c>
      <c r="N418" t="s">
        <v>67</v>
      </c>
      <c r="P418" t="s">
        <v>5870</v>
      </c>
      <c r="Q418" s="1">
        <v>45857</v>
      </c>
      <c r="R418" s="1">
        <v>45857</v>
      </c>
      <c r="S418" t="s">
        <v>68</v>
      </c>
      <c r="T418" s="2">
        <v>112500</v>
      </c>
      <c r="U418">
        <v>8</v>
      </c>
      <c r="V418">
        <v>50</v>
      </c>
      <c r="W418" s="2">
        <v>134423</v>
      </c>
      <c r="X418">
        <v>0</v>
      </c>
      <c r="Y418" s="7">
        <v>112500</v>
      </c>
      <c r="Z418" s="2">
        <v>8654</v>
      </c>
      <c r="AA418" s="5">
        <f t="shared" si="6"/>
        <v>4327</v>
      </c>
    </row>
    <row r="419" spans="1:27" x14ac:dyDescent="0.25">
      <c r="A419">
        <v>1502354</v>
      </c>
      <c r="B419" t="s">
        <v>1589</v>
      </c>
      <c r="C419" t="s">
        <v>82</v>
      </c>
      <c r="D419" t="s">
        <v>1590</v>
      </c>
      <c r="E419" s="1">
        <v>45685</v>
      </c>
      <c r="F419" s="1">
        <v>45962</v>
      </c>
      <c r="G419" t="s">
        <v>77</v>
      </c>
      <c r="H419" t="s">
        <v>30</v>
      </c>
      <c r="I419" t="s">
        <v>31</v>
      </c>
      <c r="J419" t="s">
        <v>1591</v>
      </c>
      <c r="K419" t="s">
        <v>5872</v>
      </c>
      <c r="L419" t="s">
        <v>597</v>
      </c>
      <c r="M419" t="s">
        <v>531</v>
      </c>
      <c r="N419" t="s">
        <v>67</v>
      </c>
      <c r="P419" t="s">
        <v>5870</v>
      </c>
      <c r="Q419" s="1">
        <v>45857</v>
      </c>
      <c r="R419" s="1">
        <v>45857</v>
      </c>
      <c r="S419" t="s">
        <v>68</v>
      </c>
      <c r="T419" s="2">
        <v>150000</v>
      </c>
      <c r="U419">
        <v>8</v>
      </c>
      <c r="V419">
        <v>50</v>
      </c>
      <c r="W419" s="2">
        <v>247644</v>
      </c>
      <c r="X419">
        <v>0</v>
      </c>
      <c r="Y419" s="7">
        <v>150000</v>
      </c>
      <c r="Z419" s="2">
        <v>11538</v>
      </c>
      <c r="AA419" s="5">
        <f t="shared" si="6"/>
        <v>5769</v>
      </c>
    </row>
    <row r="420" spans="1:27" x14ac:dyDescent="0.25">
      <c r="A420">
        <v>1506493</v>
      </c>
      <c r="B420" t="s">
        <v>174</v>
      </c>
      <c r="C420" t="s">
        <v>150</v>
      </c>
      <c r="D420" t="s">
        <v>175</v>
      </c>
      <c r="E420" s="1">
        <v>45551</v>
      </c>
      <c r="F420" s="1">
        <v>45871</v>
      </c>
      <c r="G420" t="s">
        <v>77</v>
      </c>
      <c r="H420" t="s">
        <v>30</v>
      </c>
      <c r="I420" t="s">
        <v>31</v>
      </c>
      <c r="J420" t="s">
        <v>176</v>
      </c>
      <c r="K420" t="s">
        <v>1035</v>
      </c>
      <c r="L420" t="s">
        <v>1036</v>
      </c>
      <c r="N420" t="s">
        <v>44</v>
      </c>
      <c r="P420" t="s">
        <v>5870</v>
      </c>
      <c r="Q420" s="1">
        <v>45857</v>
      </c>
      <c r="R420" s="1">
        <v>45857</v>
      </c>
      <c r="S420" t="s">
        <v>68</v>
      </c>
      <c r="T420" s="2">
        <v>96245</v>
      </c>
      <c r="U420">
        <v>14</v>
      </c>
      <c r="V420">
        <v>50</v>
      </c>
      <c r="W420" s="2">
        <v>512761</v>
      </c>
      <c r="X420">
        <v>0</v>
      </c>
      <c r="Y420" s="7">
        <v>96245</v>
      </c>
      <c r="Z420" s="2">
        <v>13124</v>
      </c>
      <c r="AA420" s="5">
        <f t="shared" si="6"/>
        <v>6562</v>
      </c>
    </row>
    <row r="421" spans="1:27" x14ac:dyDescent="0.25">
      <c r="A421">
        <v>1503485</v>
      </c>
      <c r="B421" t="s">
        <v>202</v>
      </c>
      <c r="C421" t="s">
        <v>75</v>
      </c>
      <c r="D421" t="s">
        <v>203</v>
      </c>
      <c r="E421" s="1">
        <v>45821</v>
      </c>
      <c r="F421" s="1">
        <v>45876</v>
      </c>
      <c r="G421" t="s">
        <v>77</v>
      </c>
      <c r="H421" t="s">
        <v>30</v>
      </c>
      <c r="I421" t="s">
        <v>31</v>
      </c>
      <c r="J421" t="s">
        <v>204</v>
      </c>
      <c r="K421" t="s">
        <v>978</v>
      </c>
      <c r="L421" t="s">
        <v>278</v>
      </c>
      <c r="N421" t="s">
        <v>127</v>
      </c>
      <c r="P421" t="s">
        <v>5870</v>
      </c>
      <c r="Q421" s="1">
        <v>45857</v>
      </c>
      <c r="R421" s="1">
        <v>45857</v>
      </c>
      <c r="S421" t="s">
        <v>36</v>
      </c>
      <c r="T421" s="2">
        <v>77812</v>
      </c>
      <c r="U421">
        <v>14</v>
      </c>
      <c r="V421">
        <v>50</v>
      </c>
      <c r="W421" s="2">
        <v>368396</v>
      </c>
      <c r="X421">
        <v>0</v>
      </c>
      <c r="Y421" s="7">
        <v>105046</v>
      </c>
      <c r="Z421" s="2">
        <v>14324</v>
      </c>
      <c r="AA421" s="5">
        <f t="shared" si="6"/>
        <v>7162</v>
      </c>
    </row>
    <row r="422" spans="1:27" x14ac:dyDescent="0.25">
      <c r="A422">
        <v>1480841</v>
      </c>
      <c r="B422" t="s">
        <v>639</v>
      </c>
      <c r="C422" t="s">
        <v>639</v>
      </c>
      <c r="D422" t="s">
        <v>640</v>
      </c>
      <c r="E422" s="1">
        <v>45685</v>
      </c>
      <c r="F422" s="1">
        <v>45914</v>
      </c>
      <c r="G422" t="s">
        <v>77</v>
      </c>
      <c r="H422" t="s">
        <v>30</v>
      </c>
      <c r="I422" t="s">
        <v>40</v>
      </c>
      <c r="J422" t="s">
        <v>641</v>
      </c>
      <c r="K422" t="s">
        <v>990</v>
      </c>
      <c r="L422" t="s">
        <v>991</v>
      </c>
      <c r="M422" t="s">
        <v>823</v>
      </c>
      <c r="N422" t="s">
        <v>67</v>
      </c>
      <c r="P422" t="s">
        <v>5870</v>
      </c>
      <c r="Q422" s="1">
        <v>45857</v>
      </c>
      <c r="R422" s="1">
        <v>45857</v>
      </c>
      <c r="S422" t="s">
        <v>68</v>
      </c>
      <c r="T422" s="2">
        <v>1600000</v>
      </c>
      <c r="U422">
        <v>1</v>
      </c>
      <c r="V422">
        <v>50</v>
      </c>
      <c r="W422" s="2">
        <v>317310</v>
      </c>
      <c r="X422">
        <v>0</v>
      </c>
      <c r="Y422" s="7">
        <v>1600000</v>
      </c>
      <c r="Z422" s="2">
        <v>15110</v>
      </c>
      <c r="AA422" s="5">
        <f t="shared" si="6"/>
        <v>7555</v>
      </c>
    </row>
    <row r="423" spans="1:27" x14ac:dyDescent="0.25">
      <c r="A423">
        <v>1517350</v>
      </c>
      <c r="B423" t="s">
        <v>648</v>
      </c>
      <c r="C423" t="s">
        <v>75</v>
      </c>
      <c r="D423" t="s">
        <v>649</v>
      </c>
      <c r="E423" s="1">
        <v>45778</v>
      </c>
      <c r="F423" s="1">
        <v>46142</v>
      </c>
      <c r="G423" t="s">
        <v>77</v>
      </c>
      <c r="H423" t="s">
        <v>30</v>
      </c>
      <c r="I423" t="s">
        <v>40</v>
      </c>
      <c r="J423" t="s">
        <v>650</v>
      </c>
      <c r="K423" t="s">
        <v>1037</v>
      </c>
      <c r="L423" t="s">
        <v>576</v>
      </c>
      <c r="M423" t="s">
        <v>359</v>
      </c>
      <c r="N423" t="s">
        <v>59</v>
      </c>
      <c r="P423" t="s">
        <v>5870</v>
      </c>
      <c r="Q423" s="1">
        <v>45857</v>
      </c>
      <c r="R423" s="1">
        <v>45857</v>
      </c>
      <c r="S423" t="s">
        <v>128</v>
      </c>
      <c r="T423" s="2">
        <v>168750</v>
      </c>
      <c r="U423">
        <v>14</v>
      </c>
      <c r="V423">
        <v>50</v>
      </c>
      <c r="W423" s="2">
        <v>768120</v>
      </c>
      <c r="X423">
        <v>0</v>
      </c>
      <c r="Y423" s="7">
        <v>112778</v>
      </c>
      <c r="Z423" s="2">
        <v>15379</v>
      </c>
      <c r="AA423" s="5">
        <f t="shared" si="6"/>
        <v>7689.5</v>
      </c>
    </row>
    <row r="424" spans="1:27" x14ac:dyDescent="0.25">
      <c r="A424">
        <v>1511307</v>
      </c>
      <c r="B424" t="s">
        <v>389</v>
      </c>
      <c r="C424" t="s">
        <v>389</v>
      </c>
      <c r="D424" t="s">
        <v>390</v>
      </c>
      <c r="E424" s="1">
        <v>45531</v>
      </c>
      <c r="F424" s="1">
        <v>45985</v>
      </c>
      <c r="G424" t="s">
        <v>77</v>
      </c>
      <c r="H424" t="s">
        <v>30</v>
      </c>
      <c r="I424" t="s">
        <v>40</v>
      </c>
      <c r="J424" t="s">
        <v>391</v>
      </c>
      <c r="K424" t="s">
        <v>644</v>
      </c>
      <c r="L424" t="s">
        <v>645</v>
      </c>
      <c r="N424" t="s">
        <v>51</v>
      </c>
      <c r="P424" t="s">
        <v>5870</v>
      </c>
      <c r="Q424" s="1">
        <v>45857</v>
      </c>
      <c r="R424" s="1">
        <v>45857</v>
      </c>
      <c r="S424" t="s">
        <v>36</v>
      </c>
      <c r="T424" s="3">
        <v>731707.32</v>
      </c>
      <c r="U424">
        <v>2</v>
      </c>
      <c r="V424">
        <v>50</v>
      </c>
      <c r="W424" s="2">
        <v>652050</v>
      </c>
      <c r="X424">
        <v>0</v>
      </c>
      <c r="Y424" s="7">
        <v>987805</v>
      </c>
      <c r="Z424" s="2">
        <v>15904</v>
      </c>
      <c r="AA424" s="5">
        <f t="shared" si="6"/>
        <v>7952</v>
      </c>
    </row>
    <row r="425" spans="1:27" x14ac:dyDescent="0.25">
      <c r="A425">
        <v>1511352</v>
      </c>
      <c r="B425" t="s">
        <v>393</v>
      </c>
      <c r="C425" t="s">
        <v>393</v>
      </c>
      <c r="D425" t="s">
        <v>394</v>
      </c>
      <c r="E425" s="1">
        <v>45531</v>
      </c>
      <c r="F425" s="1">
        <v>45985</v>
      </c>
      <c r="G425" t="s">
        <v>77</v>
      </c>
      <c r="H425" t="s">
        <v>30</v>
      </c>
      <c r="I425" t="s">
        <v>40</v>
      </c>
      <c r="J425" t="s">
        <v>391</v>
      </c>
      <c r="K425" t="s">
        <v>644</v>
      </c>
      <c r="L425" t="s">
        <v>645</v>
      </c>
      <c r="N425" t="s">
        <v>51</v>
      </c>
      <c r="P425" t="s">
        <v>5870</v>
      </c>
      <c r="Q425" s="1">
        <v>45857</v>
      </c>
      <c r="R425" s="1">
        <v>45857</v>
      </c>
      <c r="S425" t="s">
        <v>36</v>
      </c>
      <c r="T425" s="3">
        <v>731707.32</v>
      </c>
      <c r="U425">
        <v>2</v>
      </c>
      <c r="V425">
        <v>50</v>
      </c>
      <c r="W425" s="2">
        <v>652050</v>
      </c>
      <c r="X425">
        <v>0</v>
      </c>
      <c r="Y425" s="7">
        <v>987805</v>
      </c>
      <c r="Z425" s="2">
        <v>15904</v>
      </c>
      <c r="AA425" s="5">
        <f t="shared" si="6"/>
        <v>7952</v>
      </c>
    </row>
    <row r="426" spans="1:27" x14ac:dyDescent="0.25">
      <c r="A426">
        <v>1506122</v>
      </c>
      <c r="B426" t="s">
        <v>652</v>
      </c>
      <c r="C426" t="s">
        <v>150</v>
      </c>
      <c r="D426" t="s">
        <v>653</v>
      </c>
      <c r="E426" s="1">
        <v>45586</v>
      </c>
      <c r="F426" s="1">
        <v>45808</v>
      </c>
      <c r="G426" t="s">
        <v>77</v>
      </c>
      <c r="H426" t="s">
        <v>30</v>
      </c>
      <c r="I426" t="s">
        <v>40</v>
      </c>
      <c r="J426" t="s">
        <v>654</v>
      </c>
      <c r="K426" t="s">
        <v>1038</v>
      </c>
      <c r="L426" t="s">
        <v>1039</v>
      </c>
      <c r="N426" t="s">
        <v>548</v>
      </c>
      <c r="P426" t="s">
        <v>5870</v>
      </c>
      <c r="Q426" s="1">
        <v>45857</v>
      </c>
      <c r="R426" s="1">
        <v>45857</v>
      </c>
      <c r="S426" t="s">
        <v>36</v>
      </c>
      <c r="T426" s="2">
        <v>122360</v>
      </c>
      <c r="U426">
        <v>14</v>
      </c>
      <c r="V426">
        <v>50</v>
      </c>
      <c r="W426" s="2">
        <v>403076</v>
      </c>
      <c r="X426">
        <v>0</v>
      </c>
      <c r="Y426" s="7">
        <v>143640</v>
      </c>
      <c r="Z426" s="2">
        <v>19587</v>
      </c>
      <c r="AA426" s="5">
        <f t="shared" si="6"/>
        <v>9793.5</v>
      </c>
    </row>
    <row r="427" spans="1:27" x14ac:dyDescent="0.25">
      <c r="A427">
        <v>1500895</v>
      </c>
      <c r="B427" t="s">
        <v>526</v>
      </c>
      <c r="C427" t="s">
        <v>526</v>
      </c>
      <c r="D427" t="s">
        <v>527</v>
      </c>
      <c r="E427" s="1">
        <v>45674</v>
      </c>
      <c r="F427" s="1">
        <v>45901</v>
      </c>
      <c r="G427" t="s">
        <v>77</v>
      </c>
      <c r="H427" t="s">
        <v>30</v>
      </c>
      <c r="I427" t="s">
        <v>40</v>
      </c>
      <c r="J427" t="s">
        <v>528</v>
      </c>
      <c r="K427" t="s">
        <v>1040</v>
      </c>
      <c r="L427" t="s">
        <v>1041</v>
      </c>
      <c r="M427" t="s">
        <v>1042</v>
      </c>
      <c r="N427" t="s">
        <v>213</v>
      </c>
      <c r="P427" t="s">
        <v>5870</v>
      </c>
      <c r="Q427" s="1">
        <v>45857</v>
      </c>
      <c r="R427" s="1">
        <v>45857</v>
      </c>
      <c r="S427" t="s">
        <v>68</v>
      </c>
      <c r="T427" s="2">
        <v>525000</v>
      </c>
      <c r="U427">
        <v>4</v>
      </c>
      <c r="V427">
        <v>50</v>
      </c>
      <c r="W427" s="2">
        <v>836888</v>
      </c>
      <c r="X427">
        <v>0</v>
      </c>
      <c r="Y427" s="7">
        <v>525000</v>
      </c>
      <c r="Z427" s="2">
        <v>20790</v>
      </c>
      <c r="AA427" s="5">
        <f t="shared" si="6"/>
        <v>10395</v>
      </c>
    </row>
    <row r="428" spans="1:27" x14ac:dyDescent="0.25">
      <c r="A428">
        <v>1500389</v>
      </c>
      <c r="B428" t="s">
        <v>446</v>
      </c>
      <c r="C428" t="s">
        <v>75</v>
      </c>
      <c r="D428" t="s">
        <v>447</v>
      </c>
      <c r="E428" s="1">
        <v>45804</v>
      </c>
      <c r="F428" s="1">
        <v>46142</v>
      </c>
      <c r="G428" t="s">
        <v>77</v>
      </c>
      <c r="H428" t="s">
        <v>30</v>
      </c>
      <c r="I428" t="s">
        <v>40</v>
      </c>
      <c r="J428" t="s">
        <v>448</v>
      </c>
      <c r="L428" t="s">
        <v>1043</v>
      </c>
      <c r="N428" t="s">
        <v>321</v>
      </c>
      <c r="P428" t="s">
        <v>5870</v>
      </c>
      <c r="Q428" s="1">
        <v>45857</v>
      </c>
      <c r="R428" s="1">
        <v>45857</v>
      </c>
      <c r="S428" t="s">
        <v>449</v>
      </c>
      <c r="T428" s="2">
        <v>1000000</v>
      </c>
      <c r="U428">
        <v>14</v>
      </c>
      <c r="V428">
        <v>50</v>
      </c>
      <c r="W428" s="2">
        <v>437620</v>
      </c>
      <c r="X428">
        <v>0</v>
      </c>
      <c r="Y428" s="7">
        <v>157895</v>
      </c>
      <c r="Z428" s="2">
        <v>21531</v>
      </c>
      <c r="AA428" s="5">
        <f t="shared" si="6"/>
        <v>10765.5</v>
      </c>
    </row>
    <row r="429" spans="1:27" x14ac:dyDescent="0.25">
      <c r="A429">
        <v>1478461</v>
      </c>
      <c r="B429" t="s">
        <v>662</v>
      </c>
      <c r="C429" t="s">
        <v>662</v>
      </c>
      <c r="D429" t="s">
        <v>208</v>
      </c>
      <c r="E429" s="1">
        <v>45677</v>
      </c>
      <c r="F429" s="1">
        <v>45869</v>
      </c>
      <c r="G429" t="s">
        <v>77</v>
      </c>
      <c r="H429" t="s">
        <v>30</v>
      </c>
      <c r="I429" t="s">
        <v>40</v>
      </c>
      <c r="J429" t="s">
        <v>663</v>
      </c>
      <c r="K429" t="s">
        <v>998</v>
      </c>
      <c r="L429" t="s">
        <v>50</v>
      </c>
      <c r="N429" t="s">
        <v>51</v>
      </c>
      <c r="P429" t="s">
        <v>5870</v>
      </c>
      <c r="Q429" s="1">
        <v>45857</v>
      </c>
      <c r="R429" s="1">
        <v>45857</v>
      </c>
      <c r="S429" t="s">
        <v>68</v>
      </c>
      <c r="T429" s="3">
        <v>1392735.5</v>
      </c>
      <c r="U429">
        <v>2</v>
      </c>
      <c r="V429">
        <v>50</v>
      </c>
      <c r="W429" s="2">
        <v>167530</v>
      </c>
      <c r="X429">
        <v>0</v>
      </c>
      <c r="Y429" s="7">
        <v>1392736</v>
      </c>
      <c r="Z429" s="2">
        <v>23332</v>
      </c>
      <c r="AA429" s="5">
        <f t="shared" si="6"/>
        <v>11666</v>
      </c>
    </row>
    <row r="430" spans="1:27" x14ac:dyDescent="0.25">
      <c r="A430">
        <v>1508594</v>
      </c>
      <c r="B430" t="s">
        <v>501</v>
      </c>
      <c r="C430" t="s">
        <v>501</v>
      </c>
      <c r="D430" t="s">
        <v>502</v>
      </c>
      <c r="E430" s="1">
        <v>45613</v>
      </c>
      <c r="F430" s="1">
        <v>45912</v>
      </c>
      <c r="G430" t="s">
        <v>77</v>
      </c>
      <c r="H430" t="s">
        <v>30</v>
      </c>
      <c r="I430" t="s">
        <v>40</v>
      </c>
      <c r="J430" t="s">
        <v>503</v>
      </c>
      <c r="K430" t="s">
        <v>1044</v>
      </c>
      <c r="L430" t="s">
        <v>1045</v>
      </c>
      <c r="M430" t="s">
        <v>370</v>
      </c>
      <c r="N430" t="s">
        <v>67</v>
      </c>
      <c r="P430" t="s">
        <v>5870</v>
      </c>
      <c r="Q430" s="1">
        <v>45857</v>
      </c>
      <c r="R430" s="1">
        <v>45857</v>
      </c>
      <c r="S430" t="s">
        <v>68</v>
      </c>
      <c r="T430" s="3">
        <v>1645540.5</v>
      </c>
      <c r="U430">
        <v>2</v>
      </c>
      <c r="V430">
        <v>50</v>
      </c>
      <c r="W430" s="2">
        <v>734468</v>
      </c>
      <c r="X430">
        <v>0</v>
      </c>
      <c r="Y430" s="7">
        <v>1645541</v>
      </c>
      <c r="Z430" s="2">
        <v>25963</v>
      </c>
      <c r="AA430" s="5">
        <f t="shared" si="6"/>
        <v>12981.5</v>
      </c>
    </row>
    <row r="431" spans="1:27" x14ac:dyDescent="0.25">
      <c r="A431">
        <v>1478339</v>
      </c>
      <c r="B431" t="s">
        <v>668</v>
      </c>
      <c r="C431" t="s">
        <v>668</v>
      </c>
      <c r="D431" t="s">
        <v>208</v>
      </c>
      <c r="E431" s="1">
        <v>45677</v>
      </c>
      <c r="F431" s="1">
        <v>45869</v>
      </c>
      <c r="G431" t="s">
        <v>77</v>
      </c>
      <c r="H431" t="s">
        <v>30</v>
      </c>
      <c r="I431" t="s">
        <v>40</v>
      </c>
      <c r="J431" t="s">
        <v>663</v>
      </c>
      <c r="K431" t="s">
        <v>998</v>
      </c>
      <c r="L431" t="s">
        <v>50</v>
      </c>
      <c r="N431" t="s">
        <v>51</v>
      </c>
      <c r="P431" t="s">
        <v>5870</v>
      </c>
      <c r="Q431" s="1">
        <v>45857</v>
      </c>
      <c r="R431" s="1">
        <v>45857</v>
      </c>
      <c r="S431" t="s">
        <v>68</v>
      </c>
      <c r="T431" s="3">
        <v>1846969.5</v>
      </c>
      <c r="U431">
        <v>2</v>
      </c>
      <c r="V431">
        <v>50</v>
      </c>
      <c r="W431" s="2">
        <v>851395</v>
      </c>
      <c r="X431">
        <v>0</v>
      </c>
      <c r="Y431" s="7">
        <v>1846970</v>
      </c>
      <c r="Z431" s="2">
        <v>35188</v>
      </c>
      <c r="AA431" s="5">
        <f t="shared" si="6"/>
        <v>17594</v>
      </c>
    </row>
    <row r="432" spans="1:27" x14ac:dyDescent="0.25">
      <c r="A432">
        <v>1498053</v>
      </c>
      <c r="B432" t="s">
        <v>669</v>
      </c>
      <c r="C432" t="s">
        <v>669</v>
      </c>
      <c r="D432" t="s">
        <v>670</v>
      </c>
      <c r="E432" s="1">
        <v>45531</v>
      </c>
      <c r="F432" s="1">
        <v>45995</v>
      </c>
      <c r="G432" t="s">
        <v>77</v>
      </c>
      <c r="H432" t="s">
        <v>30</v>
      </c>
      <c r="I432" t="s">
        <v>40</v>
      </c>
      <c r="J432" t="s">
        <v>671</v>
      </c>
      <c r="K432" t="s">
        <v>1050</v>
      </c>
      <c r="L432" t="s">
        <v>43</v>
      </c>
      <c r="N432" t="s">
        <v>44</v>
      </c>
      <c r="P432" t="s">
        <v>5870</v>
      </c>
      <c r="Q432" s="1">
        <v>45857</v>
      </c>
      <c r="R432" s="1">
        <v>45857</v>
      </c>
      <c r="S432" t="s">
        <v>68</v>
      </c>
      <c r="T432" s="2">
        <v>2080000</v>
      </c>
      <c r="U432">
        <v>3</v>
      </c>
      <c r="V432">
        <v>50</v>
      </c>
      <c r="W432" s="2">
        <v>250000</v>
      </c>
      <c r="X432" s="2">
        <v>90000000</v>
      </c>
      <c r="Y432" s="7">
        <v>2080000</v>
      </c>
      <c r="Z432" s="2">
        <v>52000</v>
      </c>
      <c r="AA432" s="5">
        <f t="shared" si="6"/>
        <v>26000</v>
      </c>
    </row>
    <row r="433" spans="1:27" x14ac:dyDescent="0.25">
      <c r="A433">
        <v>1498336</v>
      </c>
      <c r="B433" t="s">
        <v>536</v>
      </c>
      <c r="C433" t="s">
        <v>536</v>
      </c>
      <c r="D433" t="s">
        <v>527</v>
      </c>
      <c r="E433" s="1">
        <v>45674</v>
      </c>
      <c r="F433" s="1">
        <v>45901</v>
      </c>
      <c r="G433" t="s">
        <v>77</v>
      </c>
      <c r="H433" t="s">
        <v>30</v>
      </c>
      <c r="I433" t="s">
        <v>40</v>
      </c>
      <c r="J433" t="s">
        <v>528</v>
      </c>
      <c r="K433" t="s">
        <v>1040</v>
      </c>
      <c r="L433" t="s">
        <v>1041</v>
      </c>
      <c r="M433" t="s">
        <v>1042</v>
      </c>
      <c r="N433" t="s">
        <v>213</v>
      </c>
      <c r="P433" t="s">
        <v>5870</v>
      </c>
      <c r="Q433" s="1">
        <v>45857</v>
      </c>
      <c r="R433" s="1">
        <v>45857</v>
      </c>
      <c r="S433" t="s">
        <v>68</v>
      </c>
      <c r="T433" s="3">
        <v>2242476.12</v>
      </c>
      <c r="U433">
        <v>4</v>
      </c>
      <c r="V433">
        <v>50</v>
      </c>
      <c r="W433" s="2">
        <v>561072</v>
      </c>
      <c r="X433">
        <v>0</v>
      </c>
      <c r="Y433" s="7">
        <v>2242476</v>
      </c>
      <c r="Z433" s="2">
        <v>88802</v>
      </c>
      <c r="AA433" s="5">
        <f t="shared" si="6"/>
        <v>44401</v>
      </c>
    </row>
    <row r="434" spans="1:27" x14ac:dyDescent="0.25">
      <c r="A434">
        <v>1517654</v>
      </c>
      <c r="B434" t="s">
        <v>1054</v>
      </c>
      <c r="C434" t="s">
        <v>75</v>
      </c>
      <c r="D434" t="s">
        <v>1055</v>
      </c>
      <c r="E434" s="1">
        <v>45799</v>
      </c>
      <c r="F434" s="1">
        <v>45857</v>
      </c>
      <c r="G434" t="s">
        <v>77</v>
      </c>
      <c r="H434" t="s">
        <v>30</v>
      </c>
      <c r="I434" t="s">
        <v>31</v>
      </c>
      <c r="J434" t="s">
        <v>1056</v>
      </c>
      <c r="K434" t="s">
        <v>1057</v>
      </c>
      <c r="L434" t="s">
        <v>50</v>
      </c>
      <c r="N434" t="s">
        <v>51</v>
      </c>
      <c r="P434" t="s">
        <v>5870</v>
      </c>
      <c r="Q434" s="1">
        <v>45857</v>
      </c>
      <c r="R434" s="1">
        <v>45857</v>
      </c>
      <c r="S434" t="s">
        <v>36</v>
      </c>
      <c r="T434" s="2">
        <v>1419812</v>
      </c>
      <c r="U434">
        <v>14</v>
      </c>
      <c r="V434">
        <v>50</v>
      </c>
      <c r="W434" s="2">
        <v>261375</v>
      </c>
      <c r="X434">
        <v>0</v>
      </c>
      <c r="Y434" s="7">
        <v>1916746</v>
      </c>
      <c r="Z434" s="2">
        <v>261374</v>
      </c>
      <c r="AA434" s="5">
        <f t="shared" si="6"/>
        <v>130687</v>
      </c>
    </row>
    <row r="435" spans="1:27" x14ac:dyDescent="0.25">
      <c r="A435">
        <v>1442404</v>
      </c>
      <c r="B435" t="s">
        <v>1051</v>
      </c>
      <c r="C435" t="s">
        <v>892</v>
      </c>
      <c r="D435" t="s">
        <v>1052</v>
      </c>
      <c r="E435" s="1">
        <v>45383</v>
      </c>
      <c r="F435" s="1">
        <v>45867</v>
      </c>
      <c r="G435" t="s">
        <v>29</v>
      </c>
      <c r="H435" t="s">
        <v>30</v>
      </c>
      <c r="I435" t="s">
        <v>31</v>
      </c>
      <c r="J435" t="s">
        <v>1053</v>
      </c>
      <c r="L435" t="s">
        <v>867</v>
      </c>
      <c r="M435" t="s">
        <v>133</v>
      </c>
      <c r="N435" t="s">
        <v>67</v>
      </c>
      <c r="P435" t="s">
        <v>5870</v>
      </c>
      <c r="Q435" s="1">
        <v>45857</v>
      </c>
      <c r="R435" s="1">
        <v>45862</v>
      </c>
      <c r="S435" t="s">
        <v>68</v>
      </c>
      <c r="T435" s="2">
        <v>779500</v>
      </c>
      <c r="U435">
        <v>20</v>
      </c>
      <c r="V435">
        <v>0</v>
      </c>
      <c r="W435" s="2">
        <v>155900</v>
      </c>
      <c r="X435">
        <v>0</v>
      </c>
      <c r="Y435" s="7">
        <v>779500</v>
      </c>
      <c r="Z435" s="2">
        <v>155900</v>
      </c>
      <c r="AA435" s="5">
        <f t="shared" si="6"/>
        <v>155900</v>
      </c>
    </row>
    <row r="436" spans="1:27" x14ac:dyDescent="0.25">
      <c r="A436">
        <v>1507513</v>
      </c>
      <c r="B436" t="s">
        <v>291</v>
      </c>
      <c r="C436" t="s">
        <v>291</v>
      </c>
      <c r="D436" t="s">
        <v>292</v>
      </c>
      <c r="E436" s="1">
        <v>45444</v>
      </c>
      <c r="F436" s="1">
        <v>45992</v>
      </c>
      <c r="G436" t="s">
        <v>47</v>
      </c>
      <c r="H436" t="s">
        <v>30</v>
      </c>
      <c r="I436" t="s">
        <v>31</v>
      </c>
      <c r="J436" t="s">
        <v>616</v>
      </c>
      <c r="L436" t="s">
        <v>1058</v>
      </c>
      <c r="N436" t="s">
        <v>240</v>
      </c>
      <c r="P436" t="s">
        <v>5870</v>
      </c>
      <c r="Q436" s="1">
        <v>45857</v>
      </c>
      <c r="R436" s="1">
        <v>45865</v>
      </c>
      <c r="S436" t="s">
        <v>68</v>
      </c>
      <c r="T436" s="3">
        <v>1615177.97</v>
      </c>
      <c r="U436">
        <v>45</v>
      </c>
      <c r="V436">
        <v>0</v>
      </c>
      <c r="W436" s="2">
        <v>4545000</v>
      </c>
      <c r="X436" s="2">
        <v>750000</v>
      </c>
      <c r="Y436" s="7">
        <v>1615178</v>
      </c>
      <c r="Z436" s="2">
        <v>734098</v>
      </c>
      <c r="AA436" s="5">
        <f t="shared" si="6"/>
        <v>734098</v>
      </c>
    </row>
    <row r="437" spans="1:27" x14ac:dyDescent="0.25">
      <c r="A437">
        <v>1504644</v>
      </c>
      <c r="B437" t="s">
        <v>1059</v>
      </c>
      <c r="C437" t="s">
        <v>62</v>
      </c>
      <c r="D437" t="s">
        <v>1060</v>
      </c>
      <c r="E437" s="1">
        <v>45821</v>
      </c>
      <c r="F437" s="1">
        <v>45866</v>
      </c>
      <c r="G437" t="s">
        <v>29</v>
      </c>
      <c r="H437" t="s">
        <v>30</v>
      </c>
      <c r="I437" t="s">
        <v>31</v>
      </c>
      <c r="J437" t="s">
        <v>71</v>
      </c>
      <c r="L437" t="s">
        <v>706</v>
      </c>
      <c r="M437" t="s">
        <v>107</v>
      </c>
      <c r="N437" t="s">
        <v>67</v>
      </c>
      <c r="P437" t="s">
        <v>5870</v>
      </c>
      <c r="Q437" s="1">
        <v>45858</v>
      </c>
      <c r="R437" s="1">
        <v>45861</v>
      </c>
      <c r="S437" t="s">
        <v>68</v>
      </c>
      <c r="T437">
        <v>85</v>
      </c>
      <c r="U437">
        <v>20</v>
      </c>
      <c r="V437">
        <v>0</v>
      </c>
      <c r="W437" s="2">
        <v>24726</v>
      </c>
      <c r="X437">
        <v>0</v>
      </c>
      <c r="Y437" s="6">
        <v>85</v>
      </c>
      <c r="Z437">
        <v>17</v>
      </c>
      <c r="AA437" s="5">
        <f t="shared" si="6"/>
        <v>17</v>
      </c>
    </row>
    <row r="438" spans="1:27" x14ac:dyDescent="0.25">
      <c r="A438">
        <v>1503629</v>
      </c>
      <c r="B438" t="s">
        <v>143</v>
      </c>
      <c r="C438" t="s">
        <v>75</v>
      </c>
      <c r="D438" t="s">
        <v>144</v>
      </c>
      <c r="E438" s="1">
        <v>45813</v>
      </c>
      <c r="F438" s="1">
        <v>46173</v>
      </c>
      <c r="G438" t="s">
        <v>77</v>
      </c>
      <c r="H438" t="s">
        <v>30</v>
      </c>
      <c r="I438" t="s">
        <v>40</v>
      </c>
      <c r="J438" t="s">
        <v>145</v>
      </c>
      <c r="K438" t="s">
        <v>1061</v>
      </c>
      <c r="L438" t="s">
        <v>478</v>
      </c>
      <c r="N438" t="s">
        <v>155</v>
      </c>
      <c r="P438" t="s">
        <v>5870</v>
      </c>
      <c r="Q438" s="1">
        <v>45858</v>
      </c>
      <c r="R438" s="1">
        <v>45858</v>
      </c>
      <c r="S438" t="s">
        <v>68</v>
      </c>
      <c r="T438" s="2">
        <v>2060</v>
      </c>
      <c r="U438">
        <v>14</v>
      </c>
      <c r="V438">
        <v>50</v>
      </c>
      <c r="W438" s="2">
        <v>18456</v>
      </c>
      <c r="X438">
        <v>0</v>
      </c>
      <c r="Y438" s="7">
        <v>2060</v>
      </c>
      <c r="Z438">
        <v>281</v>
      </c>
      <c r="AA438" s="5">
        <f t="shared" si="6"/>
        <v>140.5</v>
      </c>
    </row>
    <row r="439" spans="1:27" x14ac:dyDescent="0.25">
      <c r="A439">
        <v>1505375</v>
      </c>
      <c r="B439" t="s">
        <v>438</v>
      </c>
      <c r="C439" t="s">
        <v>150</v>
      </c>
      <c r="D439" t="s">
        <v>439</v>
      </c>
      <c r="E439" s="1">
        <v>45679</v>
      </c>
      <c r="F439" s="1">
        <v>45838</v>
      </c>
      <c r="G439" t="s">
        <v>77</v>
      </c>
      <c r="H439" t="s">
        <v>30</v>
      </c>
      <c r="I439" t="s">
        <v>31</v>
      </c>
      <c r="J439" t="s">
        <v>440</v>
      </c>
      <c r="K439" t="s">
        <v>1062</v>
      </c>
      <c r="L439" t="s">
        <v>703</v>
      </c>
      <c r="N439" t="s">
        <v>51</v>
      </c>
      <c r="P439" t="s">
        <v>5870</v>
      </c>
      <c r="Q439" s="1">
        <v>45858</v>
      </c>
      <c r="R439" s="1">
        <v>45858</v>
      </c>
      <c r="S439" t="s">
        <v>60</v>
      </c>
      <c r="T439" s="2">
        <v>3600</v>
      </c>
      <c r="U439">
        <v>14</v>
      </c>
      <c r="V439">
        <v>50</v>
      </c>
      <c r="W439" s="2">
        <v>112168</v>
      </c>
      <c r="X439">
        <v>0</v>
      </c>
      <c r="Y439" s="7">
        <v>4860</v>
      </c>
      <c r="Z439">
        <v>663</v>
      </c>
      <c r="AA439" s="5">
        <f t="shared" si="6"/>
        <v>331.5</v>
      </c>
    </row>
    <row r="440" spans="1:27" x14ac:dyDescent="0.25">
      <c r="A440">
        <v>1494083</v>
      </c>
      <c r="B440" t="s">
        <v>692</v>
      </c>
      <c r="C440" t="s">
        <v>82</v>
      </c>
      <c r="D440" t="s">
        <v>693</v>
      </c>
      <c r="E440" s="1">
        <v>45800</v>
      </c>
      <c r="F440" s="1">
        <v>45954</v>
      </c>
      <c r="G440" t="s">
        <v>77</v>
      </c>
      <c r="H440" t="s">
        <v>30</v>
      </c>
      <c r="I440" t="s">
        <v>40</v>
      </c>
      <c r="J440" t="s">
        <v>698</v>
      </c>
      <c r="K440" t="s">
        <v>1063</v>
      </c>
      <c r="L440" t="s">
        <v>43</v>
      </c>
      <c r="N440" t="s">
        <v>44</v>
      </c>
      <c r="P440" t="s">
        <v>5870</v>
      </c>
      <c r="Q440" s="1">
        <v>45858</v>
      </c>
      <c r="R440" s="1">
        <v>45858</v>
      </c>
      <c r="S440" t="s">
        <v>68</v>
      </c>
      <c r="T440" s="2">
        <v>40755</v>
      </c>
      <c r="U440">
        <v>8</v>
      </c>
      <c r="V440">
        <v>50</v>
      </c>
      <c r="W440" s="2">
        <v>144645</v>
      </c>
      <c r="X440">
        <v>0</v>
      </c>
      <c r="Y440" s="7">
        <v>40755</v>
      </c>
      <c r="Z440" s="2">
        <v>3135</v>
      </c>
      <c r="AA440" s="5">
        <f t="shared" si="6"/>
        <v>1567.5</v>
      </c>
    </row>
    <row r="441" spans="1:27" x14ac:dyDescent="0.25">
      <c r="A441">
        <v>1511964</v>
      </c>
      <c r="B441" t="s">
        <v>697</v>
      </c>
      <c r="C441" t="s">
        <v>82</v>
      </c>
      <c r="D441" t="s">
        <v>693</v>
      </c>
      <c r="E441" s="1">
        <v>45800</v>
      </c>
      <c r="F441" s="1">
        <v>45954</v>
      </c>
      <c r="G441" t="s">
        <v>77</v>
      </c>
      <c r="H441" t="s">
        <v>30</v>
      </c>
      <c r="I441" t="s">
        <v>40</v>
      </c>
      <c r="J441" t="s">
        <v>698</v>
      </c>
      <c r="K441" t="s">
        <v>1063</v>
      </c>
      <c r="L441" t="s">
        <v>43</v>
      </c>
      <c r="N441" t="s">
        <v>44</v>
      </c>
      <c r="P441" t="s">
        <v>5870</v>
      </c>
      <c r="Q441" s="1">
        <v>45858</v>
      </c>
      <c r="R441" s="1">
        <v>45858</v>
      </c>
      <c r="S441" t="s">
        <v>68</v>
      </c>
      <c r="T441" s="2">
        <v>40755</v>
      </c>
      <c r="U441">
        <v>8</v>
      </c>
      <c r="V441">
        <v>50</v>
      </c>
      <c r="W441" s="2">
        <v>95895</v>
      </c>
      <c r="X441">
        <v>0</v>
      </c>
      <c r="Y441" s="7">
        <v>40755</v>
      </c>
      <c r="Z441" s="2">
        <v>3135</v>
      </c>
      <c r="AA441" s="5">
        <f t="shared" si="6"/>
        <v>1567.5</v>
      </c>
    </row>
    <row r="442" spans="1:27" x14ac:dyDescent="0.25">
      <c r="A442">
        <v>1483246</v>
      </c>
      <c r="B442" t="s">
        <v>156</v>
      </c>
      <c r="C442" t="s">
        <v>150</v>
      </c>
      <c r="D442" t="s">
        <v>157</v>
      </c>
      <c r="E442" s="1">
        <v>45665</v>
      </c>
      <c r="F442" s="1">
        <v>45991</v>
      </c>
      <c r="G442" t="s">
        <v>77</v>
      </c>
      <c r="H442" t="s">
        <v>30</v>
      </c>
      <c r="I442" t="s">
        <v>31</v>
      </c>
      <c r="J442" t="s">
        <v>158</v>
      </c>
      <c r="K442" t="s">
        <v>228</v>
      </c>
      <c r="L442" t="s">
        <v>1064</v>
      </c>
      <c r="N442" t="s">
        <v>51</v>
      </c>
      <c r="P442" t="s">
        <v>5870</v>
      </c>
      <c r="Q442" s="1">
        <v>45858</v>
      </c>
      <c r="R442" s="1">
        <v>45858</v>
      </c>
      <c r="S442" t="s">
        <v>36</v>
      </c>
      <c r="T442" s="2">
        <v>18000</v>
      </c>
      <c r="U442">
        <v>14</v>
      </c>
      <c r="V442">
        <v>50</v>
      </c>
      <c r="W442" s="2">
        <v>318109</v>
      </c>
      <c r="X442">
        <v>0</v>
      </c>
      <c r="Y442" s="7">
        <v>24300</v>
      </c>
      <c r="Z442" s="2">
        <v>3314</v>
      </c>
      <c r="AA442" s="5">
        <f t="shared" si="6"/>
        <v>1657</v>
      </c>
    </row>
    <row r="443" spans="1:27" x14ac:dyDescent="0.25">
      <c r="A443">
        <v>1506944</v>
      </c>
      <c r="B443" t="s">
        <v>1068</v>
      </c>
      <c r="C443" t="s">
        <v>150</v>
      </c>
      <c r="D443" t="s">
        <v>1069</v>
      </c>
      <c r="E443" s="1">
        <v>45666</v>
      </c>
      <c r="F443" s="1">
        <v>45838</v>
      </c>
      <c r="G443" t="s">
        <v>77</v>
      </c>
      <c r="H443" t="s">
        <v>30</v>
      </c>
      <c r="I443" t="s">
        <v>31</v>
      </c>
      <c r="J443" t="s">
        <v>1070</v>
      </c>
      <c r="K443" t="s">
        <v>1071</v>
      </c>
      <c r="L443" t="s">
        <v>1072</v>
      </c>
      <c r="N443" t="s">
        <v>51</v>
      </c>
      <c r="P443" t="s">
        <v>5870</v>
      </c>
      <c r="Q443" s="1">
        <v>45858</v>
      </c>
      <c r="R443" s="1">
        <v>45858</v>
      </c>
      <c r="S443" t="s">
        <v>36</v>
      </c>
      <c r="T443" s="2">
        <v>27000</v>
      </c>
      <c r="U443">
        <v>14</v>
      </c>
      <c r="V443">
        <v>50</v>
      </c>
      <c r="W443" s="2">
        <v>173695</v>
      </c>
      <c r="X443">
        <v>0</v>
      </c>
      <c r="Y443" s="7">
        <v>36450</v>
      </c>
      <c r="Z443" s="2">
        <v>4970</v>
      </c>
      <c r="AA443" s="5">
        <f t="shared" si="6"/>
        <v>2485</v>
      </c>
    </row>
    <row r="444" spans="1:27" x14ac:dyDescent="0.25">
      <c r="A444">
        <v>1500482</v>
      </c>
      <c r="B444" t="s">
        <v>471</v>
      </c>
      <c r="C444" t="s">
        <v>472</v>
      </c>
      <c r="D444" t="s">
        <v>473</v>
      </c>
      <c r="E444" s="1">
        <v>45842</v>
      </c>
      <c r="F444" s="1">
        <v>45883</v>
      </c>
      <c r="G444" t="s">
        <v>77</v>
      </c>
      <c r="H444" t="s">
        <v>30</v>
      </c>
      <c r="I444" t="s">
        <v>40</v>
      </c>
      <c r="J444" t="s">
        <v>474</v>
      </c>
      <c r="K444" t="s">
        <v>1073</v>
      </c>
      <c r="L444" t="s">
        <v>1074</v>
      </c>
      <c r="M444" t="s">
        <v>73</v>
      </c>
      <c r="N444" t="s">
        <v>67</v>
      </c>
      <c r="P444" t="s">
        <v>5870</v>
      </c>
      <c r="Q444" s="1">
        <v>45858</v>
      </c>
      <c r="R444" s="1">
        <v>45858</v>
      </c>
      <c r="S444" t="s">
        <v>68</v>
      </c>
      <c r="T444" s="2">
        <v>66000</v>
      </c>
      <c r="U444">
        <v>8</v>
      </c>
      <c r="V444">
        <v>50</v>
      </c>
      <c r="W444" s="2">
        <v>108846</v>
      </c>
      <c r="X444">
        <v>0</v>
      </c>
      <c r="Y444" s="7">
        <v>66000</v>
      </c>
      <c r="Z444" s="2">
        <v>5077</v>
      </c>
      <c r="AA444" s="5">
        <f t="shared" si="6"/>
        <v>2538.5</v>
      </c>
    </row>
    <row r="445" spans="1:27" x14ac:dyDescent="0.25">
      <c r="A445">
        <v>1512487</v>
      </c>
      <c r="B445" t="s">
        <v>365</v>
      </c>
      <c r="C445" t="s">
        <v>150</v>
      </c>
      <c r="D445" t="s">
        <v>366</v>
      </c>
      <c r="E445" s="1">
        <v>45695</v>
      </c>
      <c r="F445" s="1">
        <v>45930</v>
      </c>
      <c r="G445" t="s">
        <v>77</v>
      </c>
      <c r="H445" t="s">
        <v>30</v>
      </c>
      <c r="I445" t="s">
        <v>31</v>
      </c>
      <c r="J445" t="s">
        <v>367</v>
      </c>
      <c r="K445" t="s">
        <v>1075</v>
      </c>
      <c r="L445" t="s">
        <v>1076</v>
      </c>
      <c r="N445" t="s">
        <v>506</v>
      </c>
      <c r="P445" t="s">
        <v>5870</v>
      </c>
      <c r="Q445" s="1">
        <v>45858</v>
      </c>
      <c r="R445" s="1">
        <v>45858</v>
      </c>
      <c r="S445" t="s">
        <v>68</v>
      </c>
      <c r="T445" s="2">
        <v>46352</v>
      </c>
      <c r="U445">
        <v>14</v>
      </c>
      <c r="V445">
        <v>50</v>
      </c>
      <c r="W445" s="2">
        <v>264224</v>
      </c>
      <c r="X445">
        <v>0</v>
      </c>
      <c r="Y445" s="7">
        <v>46352</v>
      </c>
      <c r="Z445" s="2">
        <v>6321</v>
      </c>
      <c r="AA445" s="5">
        <f t="shared" si="6"/>
        <v>3160.5</v>
      </c>
    </row>
    <row r="446" spans="1:27" x14ac:dyDescent="0.25">
      <c r="A446">
        <v>1506494</v>
      </c>
      <c r="B446" t="s">
        <v>174</v>
      </c>
      <c r="C446" t="s">
        <v>150</v>
      </c>
      <c r="D446" t="s">
        <v>175</v>
      </c>
      <c r="E446" s="1">
        <v>45551</v>
      </c>
      <c r="F446" s="1">
        <v>45871</v>
      </c>
      <c r="G446" t="s">
        <v>77</v>
      </c>
      <c r="H446" t="s">
        <v>30</v>
      </c>
      <c r="I446" t="s">
        <v>31</v>
      </c>
      <c r="J446" t="s">
        <v>176</v>
      </c>
      <c r="K446" t="s">
        <v>1077</v>
      </c>
      <c r="L446" t="s">
        <v>1078</v>
      </c>
      <c r="N446" t="s">
        <v>44</v>
      </c>
      <c r="P446" t="s">
        <v>5870</v>
      </c>
      <c r="Q446" s="1">
        <v>45858</v>
      </c>
      <c r="R446" s="1">
        <v>45858</v>
      </c>
      <c r="S446" t="s">
        <v>68</v>
      </c>
      <c r="T446" s="2">
        <v>48123</v>
      </c>
      <c r="U446">
        <v>14</v>
      </c>
      <c r="V446">
        <v>50</v>
      </c>
      <c r="W446" s="2">
        <v>512761</v>
      </c>
      <c r="X446">
        <v>0</v>
      </c>
      <c r="Y446" s="7">
        <v>48123</v>
      </c>
      <c r="Z446" s="2">
        <v>6562</v>
      </c>
      <c r="AA446" s="5">
        <f t="shared" si="6"/>
        <v>3281</v>
      </c>
    </row>
    <row r="447" spans="1:27" x14ac:dyDescent="0.25">
      <c r="A447">
        <v>1478919</v>
      </c>
      <c r="B447" t="s">
        <v>1065</v>
      </c>
      <c r="C447" t="s">
        <v>62</v>
      </c>
      <c r="D447" t="s">
        <v>1066</v>
      </c>
      <c r="E447" s="1">
        <v>45644</v>
      </c>
      <c r="F447" s="1">
        <v>45868</v>
      </c>
      <c r="G447" t="s">
        <v>29</v>
      </c>
      <c r="H447" t="s">
        <v>30</v>
      </c>
      <c r="I447" t="s">
        <v>31</v>
      </c>
      <c r="J447" t="s">
        <v>71</v>
      </c>
      <c r="L447" t="s">
        <v>1067</v>
      </c>
      <c r="M447" t="s">
        <v>531</v>
      </c>
      <c r="N447" t="s">
        <v>67</v>
      </c>
      <c r="P447" t="s">
        <v>5870</v>
      </c>
      <c r="Q447" s="1">
        <v>45858</v>
      </c>
      <c r="R447" s="1">
        <v>45863</v>
      </c>
      <c r="S447" t="s">
        <v>68</v>
      </c>
      <c r="T447" s="2">
        <v>21250</v>
      </c>
      <c r="U447">
        <v>20</v>
      </c>
      <c r="V447">
        <v>0</v>
      </c>
      <c r="W447" s="2">
        <v>25000</v>
      </c>
      <c r="X447">
        <v>0</v>
      </c>
      <c r="Y447" s="7">
        <v>21250</v>
      </c>
      <c r="Z447" s="2">
        <v>4250</v>
      </c>
      <c r="AA447" s="5">
        <f t="shared" si="6"/>
        <v>4250</v>
      </c>
    </row>
    <row r="448" spans="1:27" x14ac:dyDescent="0.25">
      <c r="A448">
        <v>1517351</v>
      </c>
      <c r="B448" t="s">
        <v>648</v>
      </c>
      <c r="C448" t="s">
        <v>75</v>
      </c>
      <c r="D448" t="s">
        <v>649</v>
      </c>
      <c r="E448" s="1">
        <v>45778</v>
      </c>
      <c r="F448" s="1">
        <v>46142</v>
      </c>
      <c r="G448" t="s">
        <v>77</v>
      </c>
      <c r="H448" t="s">
        <v>30</v>
      </c>
      <c r="I448" t="s">
        <v>40</v>
      </c>
      <c r="J448" t="s">
        <v>650</v>
      </c>
      <c r="K448" t="s">
        <v>1082</v>
      </c>
      <c r="L448" t="s">
        <v>290</v>
      </c>
      <c r="M448" t="s">
        <v>80</v>
      </c>
      <c r="N448" t="s">
        <v>59</v>
      </c>
      <c r="P448" t="s">
        <v>5870</v>
      </c>
      <c r="Q448" s="1">
        <v>45858</v>
      </c>
      <c r="R448" s="1">
        <v>45858</v>
      </c>
      <c r="S448" t="s">
        <v>128</v>
      </c>
      <c r="T448" s="2">
        <v>168750</v>
      </c>
      <c r="U448">
        <v>14</v>
      </c>
      <c r="V448">
        <v>50</v>
      </c>
      <c r="W448" s="2">
        <v>768120</v>
      </c>
      <c r="X448">
        <v>0</v>
      </c>
      <c r="Y448" s="7">
        <v>112778</v>
      </c>
      <c r="Z448" s="2">
        <v>15379</v>
      </c>
      <c r="AA448" s="5">
        <f t="shared" si="6"/>
        <v>7689.5</v>
      </c>
    </row>
    <row r="449" spans="1:27" x14ac:dyDescent="0.25">
      <c r="A449">
        <v>1511308</v>
      </c>
      <c r="B449" t="s">
        <v>389</v>
      </c>
      <c r="C449" t="s">
        <v>389</v>
      </c>
      <c r="D449" t="s">
        <v>390</v>
      </c>
      <c r="E449" s="1">
        <v>45531</v>
      </c>
      <c r="F449" s="1">
        <v>45985</v>
      </c>
      <c r="G449" t="s">
        <v>77</v>
      </c>
      <c r="H449" t="s">
        <v>30</v>
      </c>
      <c r="I449" t="s">
        <v>40</v>
      </c>
      <c r="J449" t="s">
        <v>391</v>
      </c>
      <c r="K449" t="s">
        <v>644</v>
      </c>
      <c r="L449" t="s">
        <v>645</v>
      </c>
      <c r="N449" t="s">
        <v>51</v>
      </c>
      <c r="P449" t="s">
        <v>5870</v>
      </c>
      <c r="Q449" s="1">
        <v>45858</v>
      </c>
      <c r="R449" s="1">
        <v>45858</v>
      </c>
      <c r="S449" t="s">
        <v>36</v>
      </c>
      <c r="T449" s="3">
        <v>731707.32</v>
      </c>
      <c r="U449">
        <v>2</v>
      </c>
      <c r="V449">
        <v>50</v>
      </c>
      <c r="W449" s="2">
        <v>652050</v>
      </c>
      <c r="X449">
        <v>0</v>
      </c>
      <c r="Y449" s="7">
        <v>987805</v>
      </c>
      <c r="Z449" s="2">
        <v>15904</v>
      </c>
      <c r="AA449" s="5">
        <f t="shared" si="6"/>
        <v>7952</v>
      </c>
    </row>
    <row r="450" spans="1:27" x14ac:dyDescent="0.25">
      <c r="A450">
        <v>1511353</v>
      </c>
      <c r="B450" t="s">
        <v>393</v>
      </c>
      <c r="C450" t="s">
        <v>393</v>
      </c>
      <c r="D450" t="s">
        <v>394</v>
      </c>
      <c r="E450" s="1">
        <v>45531</v>
      </c>
      <c r="F450" s="1">
        <v>45985</v>
      </c>
      <c r="G450" t="s">
        <v>77</v>
      </c>
      <c r="H450" t="s">
        <v>30</v>
      </c>
      <c r="I450" t="s">
        <v>40</v>
      </c>
      <c r="J450" t="s">
        <v>391</v>
      </c>
      <c r="K450" t="s">
        <v>644</v>
      </c>
      <c r="L450" t="s">
        <v>645</v>
      </c>
      <c r="N450" t="s">
        <v>51</v>
      </c>
      <c r="P450" t="s">
        <v>5870</v>
      </c>
      <c r="Q450" s="1">
        <v>45858</v>
      </c>
      <c r="R450" s="1">
        <v>45858</v>
      </c>
      <c r="S450" t="s">
        <v>36</v>
      </c>
      <c r="T450" s="3">
        <v>731707.32</v>
      </c>
      <c r="U450">
        <v>2</v>
      </c>
      <c r="V450">
        <v>50</v>
      </c>
      <c r="W450" s="2">
        <v>652050</v>
      </c>
      <c r="X450">
        <v>0</v>
      </c>
      <c r="Y450" s="7">
        <v>987805</v>
      </c>
      <c r="Z450" s="2">
        <v>15904</v>
      </c>
      <c r="AA450" s="5">
        <f t="shared" ref="AA450:AA513" si="7">Z450*(1-V450%)</f>
        <v>7952</v>
      </c>
    </row>
    <row r="451" spans="1:27" x14ac:dyDescent="0.25">
      <c r="A451">
        <v>1520656</v>
      </c>
      <c r="B451" t="s">
        <v>81</v>
      </c>
      <c r="C451" t="s">
        <v>82</v>
      </c>
      <c r="D451" t="s">
        <v>83</v>
      </c>
      <c r="E451" s="1">
        <v>45835</v>
      </c>
      <c r="F451" s="1">
        <v>46006</v>
      </c>
      <c r="G451" t="s">
        <v>77</v>
      </c>
      <c r="H451" t="s">
        <v>30</v>
      </c>
      <c r="I451" t="s">
        <v>40</v>
      </c>
      <c r="J451" t="s">
        <v>84</v>
      </c>
      <c r="K451" t="s">
        <v>1083</v>
      </c>
      <c r="L451" t="s">
        <v>1084</v>
      </c>
      <c r="N451" t="s">
        <v>1085</v>
      </c>
      <c r="P451" t="s">
        <v>5870</v>
      </c>
      <c r="Q451" s="1">
        <v>45858</v>
      </c>
      <c r="R451" s="1">
        <v>45858</v>
      </c>
      <c r="S451" t="s">
        <v>68</v>
      </c>
      <c r="T451" s="2">
        <v>262500</v>
      </c>
      <c r="U451">
        <v>8</v>
      </c>
      <c r="V451">
        <v>50</v>
      </c>
      <c r="W451" s="2">
        <v>448210</v>
      </c>
      <c r="X451">
        <v>0</v>
      </c>
      <c r="Y451" s="7">
        <v>262500</v>
      </c>
      <c r="Z451" s="2">
        <v>20192</v>
      </c>
      <c r="AA451" s="5">
        <f t="shared" si="7"/>
        <v>10096</v>
      </c>
    </row>
    <row r="452" spans="1:27" x14ac:dyDescent="0.25">
      <c r="A452">
        <v>1510984</v>
      </c>
      <c r="B452" t="s">
        <v>230</v>
      </c>
      <c r="C452" t="s">
        <v>230</v>
      </c>
      <c r="D452" t="s">
        <v>231</v>
      </c>
      <c r="E452" s="1">
        <v>45691</v>
      </c>
      <c r="F452" s="1">
        <v>45929</v>
      </c>
      <c r="G452" t="s">
        <v>77</v>
      </c>
      <c r="H452" t="s">
        <v>30</v>
      </c>
      <c r="I452" t="s">
        <v>40</v>
      </c>
      <c r="J452" t="s">
        <v>232</v>
      </c>
      <c r="K452" t="s">
        <v>1086</v>
      </c>
      <c r="L452" t="s">
        <v>1087</v>
      </c>
      <c r="M452" t="s">
        <v>302</v>
      </c>
      <c r="N452" t="s">
        <v>67</v>
      </c>
      <c r="P452" t="s">
        <v>5870</v>
      </c>
      <c r="Q452" s="1">
        <v>45858</v>
      </c>
      <c r="R452" s="1">
        <v>45858</v>
      </c>
      <c r="S452" t="s">
        <v>68</v>
      </c>
      <c r="T452" s="2">
        <v>1600000</v>
      </c>
      <c r="U452">
        <v>1</v>
      </c>
      <c r="V452">
        <v>50</v>
      </c>
      <c r="W452" s="2">
        <v>418707</v>
      </c>
      <c r="X452">
        <v>0</v>
      </c>
      <c r="Y452" s="7">
        <v>1600000</v>
      </c>
      <c r="Z452" s="2">
        <v>20960</v>
      </c>
      <c r="AA452" s="5">
        <f t="shared" si="7"/>
        <v>10480</v>
      </c>
    </row>
    <row r="453" spans="1:27" x14ac:dyDescent="0.25">
      <c r="A453">
        <v>1488437</v>
      </c>
      <c r="B453" t="s">
        <v>1079</v>
      </c>
      <c r="C453" t="s">
        <v>62</v>
      </c>
      <c r="D453" t="s">
        <v>1080</v>
      </c>
      <c r="E453" s="1">
        <v>45712</v>
      </c>
      <c r="F453" s="1">
        <v>45867</v>
      </c>
      <c r="G453" t="s">
        <v>29</v>
      </c>
      <c r="H453" t="s">
        <v>30</v>
      </c>
      <c r="I453" t="s">
        <v>31</v>
      </c>
      <c r="J453" t="s">
        <v>71</v>
      </c>
      <c r="L453" t="s">
        <v>1081</v>
      </c>
      <c r="M453" t="s">
        <v>101</v>
      </c>
      <c r="N453" t="s">
        <v>67</v>
      </c>
      <c r="P453" t="s">
        <v>5870</v>
      </c>
      <c r="Q453" s="1">
        <v>45858</v>
      </c>
      <c r="R453" s="1">
        <v>45862</v>
      </c>
      <c r="S453" t="s">
        <v>68</v>
      </c>
      <c r="T453" s="2">
        <v>65346</v>
      </c>
      <c r="U453">
        <v>20</v>
      </c>
      <c r="V453">
        <v>0</v>
      </c>
      <c r="W453" s="2">
        <v>42432</v>
      </c>
      <c r="X453">
        <v>0</v>
      </c>
      <c r="Y453" s="7">
        <v>65346</v>
      </c>
      <c r="Z453" s="2">
        <v>13069</v>
      </c>
      <c r="AA453" s="5">
        <f t="shared" si="7"/>
        <v>13069</v>
      </c>
    </row>
    <row r="454" spans="1:27" x14ac:dyDescent="0.25">
      <c r="A454">
        <v>1504932</v>
      </c>
      <c r="B454" t="s">
        <v>605</v>
      </c>
      <c r="C454" t="s">
        <v>150</v>
      </c>
      <c r="D454" t="s">
        <v>606</v>
      </c>
      <c r="E454" s="1">
        <v>45401</v>
      </c>
      <c r="F454" s="1">
        <v>45900</v>
      </c>
      <c r="G454" t="s">
        <v>77</v>
      </c>
      <c r="H454" t="s">
        <v>30</v>
      </c>
      <c r="I454" t="s">
        <v>31</v>
      </c>
      <c r="J454" t="s">
        <v>607</v>
      </c>
      <c r="K454" t="s">
        <v>1075</v>
      </c>
      <c r="N454" t="s">
        <v>506</v>
      </c>
      <c r="P454" t="s">
        <v>5870</v>
      </c>
      <c r="Q454" s="1">
        <v>45858</v>
      </c>
      <c r="R454" s="1">
        <v>45858</v>
      </c>
      <c r="S454" t="s">
        <v>36</v>
      </c>
      <c r="T454" s="2">
        <v>180000</v>
      </c>
      <c r="U454">
        <v>14</v>
      </c>
      <c r="V454">
        <v>50</v>
      </c>
      <c r="W454" s="2">
        <v>1276718</v>
      </c>
      <c r="X454">
        <v>0</v>
      </c>
      <c r="Y454" s="7">
        <v>211304</v>
      </c>
      <c r="Z454" s="2">
        <v>28814</v>
      </c>
      <c r="AA454" s="5">
        <f t="shared" si="7"/>
        <v>14407</v>
      </c>
    </row>
    <row r="455" spans="1:27" x14ac:dyDescent="0.25">
      <c r="A455">
        <v>1504643</v>
      </c>
      <c r="B455" t="s">
        <v>1059</v>
      </c>
      <c r="C455" t="s">
        <v>62</v>
      </c>
      <c r="D455" t="s">
        <v>1060</v>
      </c>
      <c r="E455" s="1">
        <v>45821</v>
      </c>
      <c r="F455" s="1">
        <v>45866</v>
      </c>
      <c r="G455" t="s">
        <v>29</v>
      </c>
      <c r="H455" t="s">
        <v>30</v>
      </c>
      <c r="I455" t="s">
        <v>31</v>
      </c>
      <c r="J455" t="s">
        <v>1088</v>
      </c>
      <c r="L455" t="s">
        <v>706</v>
      </c>
      <c r="M455" t="s">
        <v>107</v>
      </c>
      <c r="N455" t="s">
        <v>67</v>
      </c>
      <c r="P455" t="s">
        <v>5870</v>
      </c>
      <c r="Q455" s="1">
        <v>45858</v>
      </c>
      <c r="R455" s="1">
        <v>45861</v>
      </c>
      <c r="S455" t="s">
        <v>68</v>
      </c>
      <c r="T455" s="2">
        <v>123630</v>
      </c>
      <c r="U455">
        <v>20</v>
      </c>
      <c r="V455">
        <v>0</v>
      </c>
      <c r="W455" s="2">
        <v>24726</v>
      </c>
      <c r="X455">
        <v>0</v>
      </c>
      <c r="Y455" s="7">
        <v>123630</v>
      </c>
      <c r="Z455" s="2">
        <v>24726</v>
      </c>
      <c r="AA455" s="5">
        <f t="shared" si="7"/>
        <v>24726</v>
      </c>
    </row>
    <row r="456" spans="1:27" x14ac:dyDescent="0.25">
      <c r="A456">
        <v>1478918</v>
      </c>
      <c r="B456" t="s">
        <v>1065</v>
      </c>
      <c r="C456" t="s">
        <v>62</v>
      </c>
      <c r="D456" t="s">
        <v>1066</v>
      </c>
      <c r="E456" s="1">
        <v>45644</v>
      </c>
      <c r="F456" s="1">
        <v>45868</v>
      </c>
      <c r="G456" t="s">
        <v>29</v>
      </c>
      <c r="H456" t="s">
        <v>30</v>
      </c>
      <c r="I456" t="s">
        <v>31</v>
      </c>
      <c r="J456" t="s">
        <v>1089</v>
      </c>
      <c r="L456" t="s">
        <v>1067</v>
      </c>
      <c r="M456" t="s">
        <v>531</v>
      </c>
      <c r="N456" t="s">
        <v>67</v>
      </c>
      <c r="P456" t="s">
        <v>5870</v>
      </c>
      <c r="Q456" s="1">
        <v>45858</v>
      </c>
      <c r="R456" s="1">
        <v>45863</v>
      </c>
      <c r="S456" t="s">
        <v>68</v>
      </c>
      <c r="T456" s="2">
        <v>125000</v>
      </c>
      <c r="U456">
        <v>20</v>
      </c>
      <c r="V456">
        <v>0</v>
      </c>
      <c r="W456" s="2">
        <v>25000</v>
      </c>
      <c r="X456">
        <v>0</v>
      </c>
      <c r="Y456" s="7">
        <v>125000</v>
      </c>
      <c r="Z456" s="2">
        <v>25000</v>
      </c>
      <c r="AA456" s="5">
        <f t="shared" si="7"/>
        <v>25000</v>
      </c>
    </row>
    <row r="457" spans="1:27" x14ac:dyDescent="0.25">
      <c r="A457">
        <v>1507074</v>
      </c>
      <c r="B457" t="s">
        <v>919</v>
      </c>
      <c r="C457" t="s">
        <v>677</v>
      </c>
      <c r="D457" t="s">
        <v>920</v>
      </c>
      <c r="E457" s="1">
        <v>45540</v>
      </c>
      <c r="F457" s="1">
        <v>45808</v>
      </c>
      <c r="G457" t="s">
        <v>47</v>
      </c>
      <c r="H457" t="s">
        <v>30</v>
      </c>
      <c r="I457" t="s">
        <v>40</v>
      </c>
      <c r="J457" t="s">
        <v>921</v>
      </c>
      <c r="K457" t="s">
        <v>1090</v>
      </c>
      <c r="L457" t="s">
        <v>1091</v>
      </c>
      <c r="N457" t="s">
        <v>252</v>
      </c>
      <c r="P457" t="s">
        <v>5870</v>
      </c>
      <c r="Q457" s="1">
        <v>45858</v>
      </c>
      <c r="R457" s="1">
        <v>45858</v>
      </c>
      <c r="S457" t="s">
        <v>36</v>
      </c>
      <c r="T457" s="2">
        <v>163172</v>
      </c>
      <c r="U457">
        <v>14</v>
      </c>
      <c r="V457">
        <v>0</v>
      </c>
      <c r="W457" s="2">
        <v>449993</v>
      </c>
      <c r="X457">
        <v>0</v>
      </c>
      <c r="Y457" s="7">
        <v>220282</v>
      </c>
      <c r="Z457" s="2">
        <v>30038</v>
      </c>
      <c r="AA457" s="5">
        <f t="shared" si="7"/>
        <v>30038</v>
      </c>
    </row>
    <row r="458" spans="1:27" x14ac:dyDescent="0.25">
      <c r="A458">
        <v>1492296</v>
      </c>
      <c r="B458" t="s">
        <v>1092</v>
      </c>
      <c r="C458" t="s">
        <v>62</v>
      </c>
      <c r="D458" t="s">
        <v>1093</v>
      </c>
      <c r="E458" s="1">
        <v>45741</v>
      </c>
      <c r="F458" s="1">
        <v>45867</v>
      </c>
      <c r="G458" t="s">
        <v>29</v>
      </c>
      <c r="H458" t="s">
        <v>30</v>
      </c>
      <c r="I458" t="s">
        <v>31</v>
      </c>
      <c r="J458" t="s">
        <v>1094</v>
      </c>
      <c r="L458" t="s">
        <v>1095</v>
      </c>
      <c r="M458" t="s">
        <v>557</v>
      </c>
      <c r="N458" t="s">
        <v>67</v>
      </c>
      <c r="P458" t="s">
        <v>5870</v>
      </c>
      <c r="Q458" s="1">
        <v>45858</v>
      </c>
      <c r="R458" s="1">
        <v>45862</v>
      </c>
      <c r="S458" t="s">
        <v>68</v>
      </c>
      <c r="T458" s="2">
        <v>189526</v>
      </c>
      <c r="U458">
        <v>20</v>
      </c>
      <c r="V458">
        <v>0</v>
      </c>
      <c r="W458" s="2">
        <v>37905</v>
      </c>
      <c r="X458">
        <v>0</v>
      </c>
      <c r="Y458" s="7">
        <v>189526</v>
      </c>
      <c r="Z458" s="2">
        <v>37905</v>
      </c>
      <c r="AA458" s="5">
        <f t="shared" si="7"/>
        <v>37905</v>
      </c>
    </row>
    <row r="459" spans="1:27" x14ac:dyDescent="0.25">
      <c r="A459">
        <v>1488436</v>
      </c>
      <c r="B459" t="s">
        <v>1079</v>
      </c>
      <c r="C459" t="s">
        <v>62</v>
      </c>
      <c r="D459" t="s">
        <v>1080</v>
      </c>
      <c r="E459" s="1">
        <v>45712</v>
      </c>
      <c r="F459" s="1">
        <v>45867</v>
      </c>
      <c r="G459" t="s">
        <v>29</v>
      </c>
      <c r="H459" t="s">
        <v>30</v>
      </c>
      <c r="I459" t="s">
        <v>31</v>
      </c>
      <c r="J459" t="s">
        <v>1096</v>
      </c>
      <c r="L459" t="s">
        <v>1081</v>
      </c>
      <c r="M459" t="s">
        <v>101</v>
      </c>
      <c r="N459" t="s">
        <v>67</v>
      </c>
      <c r="P459" t="s">
        <v>5870</v>
      </c>
      <c r="Q459" s="1">
        <v>45858</v>
      </c>
      <c r="R459" s="1">
        <v>45862</v>
      </c>
      <c r="S459" t="s">
        <v>68</v>
      </c>
      <c r="T459" s="2">
        <v>212160</v>
      </c>
      <c r="U459">
        <v>20</v>
      </c>
      <c r="V459">
        <v>0</v>
      </c>
      <c r="W459" s="2">
        <v>42432</v>
      </c>
      <c r="X459">
        <v>0</v>
      </c>
      <c r="Y459" s="7">
        <v>212160</v>
      </c>
      <c r="Z459" s="2">
        <v>42432</v>
      </c>
      <c r="AA459" s="5">
        <f t="shared" si="7"/>
        <v>42432</v>
      </c>
    </row>
    <row r="460" spans="1:27" x14ac:dyDescent="0.25">
      <c r="A460">
        <v>1434329</v>
      </c>
      <c r="B460" t="s">
        <v>1097</v>
      </c>
      <c r="C460" t="s">
        <v>892</v>
      </c>
      <c r="D460" t="s">
        <v>1098</v>
      </c>
      <c r="E460" s="1">
        <v>45337</v>
      </c>
      <c r="F460" s="1">
        <v>45866</v>
      </c>
      <c r="G460" t="s">
        <v>29</v>
      </c>
      <c r="H460" t="s">
        <v>30</v>
      </c>
      <c r="I460" t="s">
        <v>31</v>
      </c>
      <c r="J460" t="s">
        <v>71</v>
      </c>
      <c r="L460" t="s">
        <v>1099</v>
      </c>
      <c r="M460" t="s">
        <v>803</v>
      </c>
      <c r="N460" t="s">
        <v>67</v>
      </c>
      <c r="P460" t="s">
        <v>5870</v>
      </c>
      <c r="Q460" s="1">
        <v>45858</v>
      </c>
      <c r="R460" s="1">
        <v>45861</v>
      </c>
      <c r="S460" t="s">
        <v>68</v>
      </c>
      <c r="T460" s="2">
        <v>294514</v>
      </c>
      <c r="U460">
        <v>20</v>
      </c>
      <c r="V460">
        <v>0</v>
      </c>
      <c r="W460" s="2">
        <v>112785</v>
      </c>
      <c r="X460">
        <v>0</v>
      </c>
      <c r="Y460" s="7">
        <v>294514</v>
      </c>
      <c r="Z460" s="2">
        <v>58903</v>
      </c>
      <c r="AA460" s="5">
        <f t="shared" si="7"/>
        <v>58903</v>
      </c>
    </row>
    <row r="461" spans="1:27" x14ac:dyDescent="0.25">
      <c r="A461">
        <v>1478846</v>
      </c>
      <c r="B461" t="s">
        <v>1100</v>
      </c>
      <c r="C461" t="s">
        <v>62</v>
      </c>
      <c r="D461" t="s">
        <v>1101</v>
      </c>
      <c r="E461" s="1">
        <v>45644</v>
      </c>
      <c r="F461" s="1">
        <v>45986</v>
      </c>
      <c r="G461" t="s">
        <v>29</v>
      </c>
      <c r="H461" t="s">
        <v>30</v>
      </c>
      <c r="I461" t="s">
        <v>31</v>
      </c>
      <c r="J461" t="s">
        <v>1102</v>
      </c>
      <c r="L461" t="s">
        <v>1103</v>
      </c>
      <c r="M461" t="s">
        <v>557</v>
      </c>
      <c r="N461" t="s">
        <v>67</v>
      </c>
      <c r="P461" t="s">
        <v>5870</v>
      </c>
      <c r="Q461" s="1">
        <v>45858</v>
      </c>
      <c r="R461" s="1">
        <v>45860</v>
      </c>
      <c r="S461" t="s">
        <v>68</v>
      </c>
      <c r="T461" s="2">
        <v>400000</v>
      </c>
      <c r="U461">
        <v>20</v>
      </c>
      <c r="V461">
        <v>0</v>
      </c>
      <c r="W461" s="2">
        <v>385000</v>
      </c>
      <c r="X461">
        <v>0</v>
      </c>
      <c r="Y461" s="7">
        <v>400000</v>
      </c>
      <c r="Z461" s="2">
        <v>80000</v>
      </c>
      <c r="AA461" s="5">
        <f t="shared" si="7"/>
        <v>80000</v>
      </c>
    </row>
    <row r="462" spans="1:27" x14ac:dyDescent="0.25">
      <c r="A462">
        <v>1491933</v>
      </c>
      <c r="B462" t="s">
        <v>1104</v>
      </c>
      <c r="C462" t="s">
        <v>62</v>
      </c>
      <c r="D462" t="s">
        <v>1105</v>
      </c>
      <c r="E462" s="1">
        <v>45719</v>
      </c>
      <c r="F462" s="1">
        <v>46006</v>
      </c>
      <c r="G462" t="s">
        <v>29</v>
      </c>
      <c r="H462" t="s">
        <v>30</v>
      </c>
      <c r="I462" t="s">
        <v>31</v>
      </c>
      <c r="J462" t="s">
        <v>1106</v>
      </c>
      <c r="L462" t="s">
        <v>573</v>
      </c>
      <c r="N462" t="s">
        <v>574</v>
      </c>
      <c r="P462" t="s">
        <v>5870</v>
      </c>
      <c r="Q462" s="1">
        <v>45858</v>
      </c>
      <c r="R462" s="1">
        <v>45861</v>
      </c>
      <c r="S462" t="s">
        <v>68</v>
      </c>
      <c r="T462" s="2">
        <v>510220</v>
      </c>
      <c r="U462">
        <v>20</v>
      </c>
      <c r="V462">
        <v>0</v>
      </c>
      <c r="W462" s="2">
        <v>831877</v>
      </c>
      <c r="X462">
        <v>0</v>
      </c>
      <c r="Y462" s="7">
        <v>510220</v>
      </c>
      <c r="Z462" s="2">
        <v>102044</v>
      </c>
      <c r="AA462" s="5">
        <f t="shared" si="7"/>
        <v>102044</v>
      </c>
    </row>
    <row r="463" spans="1:27" x14ac:dyDescent="0.25">
      <c r="A463">
        <v>1434328</v>
      </c>
      <c r="B463" t="s">
        <v>1097</v>
      </c>
      <c r="C463" t="s">
        <v>892</v>
      </c>
      <c r="D463" t="s">
        <v>1098</v>
      </c>
      <c r="E463" s="1">
        <v>45337</v>
      </c>
      <c r="F463" s="1">
        <v>45866</v>
      </c>
      <c r="G463" t="s">
        <v>29</v>
      </c>
      <c r="H463" t="s">
        <v>30</v>
      </c>
      <c r="I463" t="s">
        <v>31</v>
      </c>
      <c r="J463" t="s">
        <v>1107</v>
      </c>
      <c r="L463" t="s">
        <v>1099</v>
      </c>
      <c r="M463" t="s">
        <v>803</v>
      </c>
      <c r="N463" t="s">
        <v>67</v>
      </c>
      <c r="P463" t="s">
        <v>5870</v>
      </c>
      <c r="Q463" s="1">
        <v>45858</v>
      </c>
      <c r="R463" s="1">
        <v>45861</v>
      </c>
      <c r="S463" t="s">
        <v>68</v>
      </c>
      <c r="T463" s="2">
        <v>563926</v>
      </c>
      <c r="U463">
        <v>20</v>
      </c>
      <c r="V463">
        <v>0</v>
      </c>
      <c r="W463" s="2">
        <v>112785</v>
      </c>
      <c r="X463">
        <v>0</v>
      </c>
      <c r="Y463" s="7">
        <v>563926</v>
      </c>
      <c r="Z463" s="2">
        <v>112785</v>
      </c>
      <c r="AA463" s="5">
        <f t="shared" si="7"/>
        <v>112785</v>
      </c>
    </row>
    <row r="464" spans="1:27" x14ac:dyDescent="0.25">
      <c r="A464">
        <v>1506652</v>
      </c>
      <c r="B464" t="s">
        <v>1108</v>
      </c>
      <c r="C464" t="s">
        <v>1109</v>
      </c>
      <c r="D464" t="s">
        <v>1110</v>
      </c>
      <c r="E464" s="1">
        <v>45349</v>
      </c>
      <c r="F464" s="1">
        <v>45956</v>
      </c>
      <c r="G464" t="s">
        <v>47</v>
      </c>
      <c r="H464" t="s">
        <v>30</v>
      </c>
      <c r="I464" t="s">
        <v>40</v>
      </c>
      <c r="J464" t="s">
        <v>1111</v>
      </c>
      <c r="L464" t="s">
        <v>1112</v>
      </c>
      <c r="N464" t="s">
        <v>1113</v>
      </c>
      <c r="P464" t="s">
        <v>5870</v>
      </c>
      <c r="Q464" s="1">
        <v>45858</v>
      </c>
      <c r="R464" s="1">
        <v>45866</v>
      </c>
      <c r="S464" t="s">
        <v>68</v>
      </c>
      <c r="T464" s="2">
        <v>2147659</v>
      </c>
      <c r="U464">
        <v>14</v>
      </c>
      <c r="V464">
        <v>0</v>
      </c>
      <c r="W464" s="2">
        <v>372273</v>
      </c>
      <c r="X464">
        <v>0</v>
      </c>
      <c r="Y464" s="7">
        <v>2147659</v>
      </c>
      <c r="Z464" s="2">
        <v>292863</v>
      </c>
      <c r="AA464" s="5">
        <f t="shared" si="7"/>
        <v>292863</v>
      </c>
    </row>
    <row r="465" spans="1:27" x14ac:dyDescent="0.25">
      <c r="A465">
        <v>1482257</v>
      </c>
      <c r="B465" t="s">
        <v>1114</v>
      </c>
      <c r="C465" t="s">
        <v>62</v>
      </c>
      <c r="D465" t="s">
        <v>1115</v>
      </c>
      <c r="E465" s="1">
        <v>45679</v>
      </c>
      <c r="F465" s="1">
        <v>45951</v>
      </c>
      <c r="G465" t="s">
        <v>29</v>
      </c>
      <c r="H465" t="s">
        <v>30</v>
      </c>
      <c r="I465" t="s">
        <v>31</v>
      </c>
      <c r="J465" t="s">
        <v>1116</v>
      </c>
      <c r="L465" t="s">
        <v>96</v>
      </c>
      <c r="M465" t="s">
        <v>97</v>
      </c>
      <c r="N465" t="s">
        <v>67</v>
      </c>
      <c r="P465" t="s">
        <v>5870</v>
      </c>
      <c r="Q465" s="1">
        <v>45858</v>
      </c>
      <c r="R465" s="1">
        <v>45863</v>
      </c>
      <c r="S465" t="s">
        <v>68</v>
      </c>
      <c r="T465" s="2">
        <v>1953660</v>
      </c>
      <c r="U465">
        <v>20</v>
      </c>
      <c r="V465">
        <v>0</v>
      </c>
      <c r="W465" s="2">
        <v>571932</v>
      </c>
      <c r="X465">
        <v>0</v>
      </c>
      <c r="Y465" s="7">
        <v>1953660</v>
      </c>
      <c r="Z465" s="2">
        <v>390732</v>
      </c>
      <c r="AA465" s="5">
        <f t="shared" si="7"/>
        <v>390732</v>
      </c>
    </row>
    <row r="466" spans="1:27" x14ac:dyDescent="0.25">
      <c r="A466">
        <v>1503630</v>
      </c>
      <c r="B466" t="s">
        <v>143</v>
      </c>
      <c r="C466" t="s">
        <v>75</v>
      </c>
      <c r="D466" t="s">
        <v>144</v>
      </c>
      <c r="E466" s="1">
        <v>45813</v>
      </c>
      <c r="F466" s="1">
        <v>46173</v>
      </c>
      <c r="G466" t="s">
        <v>77</v>
      </c>
      <c r="H466" t="s">
        <v>30</v>
      </c>
      <c r="I466" t="s">
        <v>40</v>
      </c>
      <c r="J466" t="s">
        <v>145</v>
      </c>
      <c r="K466" t="s">
        <v>1117</v>
      </c>
      <c r="L466" t="s">
        <v>683</v>
      </c>
      <c r="N466" t="s">
        <v>252</v>
      </c>
      <c r="P466" t="s">
        <v>5870</v>
      </c>
      <c r="Q466" s="1">
        <v>45859</v>
      </c>
      <c r="R466" s="1">
        <v>45859</v>
      </c>
      <c r="S466" t="s">
        <v>68</v>
      </c>
      <c r="T466" s="2">
        <v>3090</v>
      </c>
      <c r="U466">
        <v>14</v>
      </c>
      <c r="V466">
        <v>50</v>
      </c>
      <c r="W466" s="2">
        <v>18456</v>
      </c>
      <c r="X466">
        <v>0</v>
      </c>
      <c r="Y466" s="7">
        <v>3090</v>
      </c>
      <c r="Z466">
        <v>421</v>
      </c>
      <c r="AA466" s="5">
        <f t="shared" si="7"/>
        <v>210.5</v>
      </c>
    </row>
    <row r="467" spans="1:27" x14ac:dyDescent="0.25">
      <c r="A467">
        <v>1488124</v>
      </c>
      <c r="B467" t="s">
        <v>1118</v>
      </c>
      <c r="C467" t="s">
        <v>62</v>
      </c>
      <c r="D467" t="s">
        <v>1119</v>
      </c>
      <c r="E467" s="1">
        <v>45699</v>
      </c>
      <c r="F467" s="1">
        <v>46222</v>
      </c>
      <c r="G467" t="s">
        <v>29</v>
      </c>
      <c r="H467" t="s">
        <v>30</v>
      </c>
      <c r="I467" t="s">
        <v>31</v>
      </c>
      <c r="J467" t="s">
        <v>71</v>
      </c>
      <c r="L467" t="s">
        <v>1120</v>
      </c>
      <c r="M467" t="s">
        <v>112</v>
      </c>
      <c r="N467" t="s">
        <v>67</v>
      </c>
      <c r="P467" t="s">
        <v>5870</v>
      </c>
      <c r="Q467" s="1">
        <v>45859</v>
      </c>
      <c r="R467" s="1">
        <v>45861</v>
      </c>
      <c r="S467" t="s">
        <v>68</v>
      </c>
      <c r="T467" s="2">
        <v>37639</v>
      </c>
      <c r="U467">
        <v>20</v>
      </c>
      <c r="V467">
        <v>0</v>
      </c>
      <c r="W467" s="2">
        <v>198000</v>
      </c>
      <c r="X467">
        <v>0</v>
      </c>
      <c r="Y467" s="7">
        <v>37639</v>
      </c>
      <c r="Z467" s="2">
        <v>7528</v>
      </c>
      <c r="AA467" s="5">
        <f t="shared" si="7"/>
        <v>7528</v>
      </c>
    </row>
    <row r="468" spans="1:27" x14ac:dyDescent="0.25">
      <c r="A468">
        <v>1494246</v>
      </c>
      <c r="B468" t="s">
        <v>265</v>
      </c>
      <c r="C468" t="s">
        <v>265</v>
      </c>
      <c r="D468" t="s">
        <v>266</v>
      </c>
      <c r="E468" s="1">
        <v>45693</v>
      </c>
      <c r="F468" s="1">
        <v>45870</v>
      </c>
      <c r="G468" t="s">
        <v>77</v>
      </c>
      <c r="H468" t="s">
        <v>30</v>
      </c>
      <c r="I468" t="s">
        <v>40</v>
      </c>
      <c r="J468" t="s">
        <v>267</v>
      </c>
      <c r="K468" t="s">
        <v>1121</v>
      </c>
      <c r="L468" t="s">
        <v>1122</v>
      </c>
      <c r="N468" t="s">
        <v>1123</v>
      </c>
      <c r="P468" t="s">
        <v>5870</v>
      </c>
      <c r="Q468" s="1">
        <v>45859</v>
      </c>
      <c r="R468" s="1">
        <v>45859</v>
      </c>
      <c r="S468" t="s">
        <v>68</v>
      </c>
      <c r="T468" s="3">
        <v>1031007.73</v>
      </c>
      <c r="U468">
        <v>2</v>
      </c>
      <c r="V468">
        <v>50</v>
      </c>
      <c r="W468" s="2">
        <v>1120905</v>
      </c>
      <c r="X468">
        <v>0</v>
      </c>
      <c r="Y468" s="7">
        <v>1031008</v>
      </c>
      <c r="Z468" s="2">
        <v>23713</v>
      </c>
      <c r="AA468" s="5">
        <f t="shared" si="7"/>
        <v>11856.5</v>
      </c>
    </row>
    <row r="469" spans="1:27" x14ac:dyDescent="0.25">
      <c r="A469">
        <v>1512557</v>
      </c>
      <c r="B469" t="s">
        <v>934</v>
      </c>
      <c r="C469" t="s">
        <v>150</v>
      </c>
      <c r="D469" t="s">
        <v>935</v>
      </c>
      <c r="E469" s="1">
        <v>45527</v>
      </c>
      <c r="F469" s="1">
        <v>45961</v>
      </c>
      <c r="G469" t="s">
        <v>77</v>
      </c>
      <c r="H469" t="s">
        <v>30</v>
      </c>
      <c r="I469" t="s">
        <v>40</v>
      </c>
      <c r="J469" t="s">
        <v>936</v>
      </c>
      <c r="K469" t="s">
        <v>1126</v>
      </c>
      <c r="L469" t="s">
        <v>1127</v>
      </c>
      <c r="N469" t="s">
        <v>51</v>
      </c>
      <c r="P469" t="s">
        <v>5870</v>
      </c>
      <c r="Q469" s="1">
        <v>45859</v>
      </c>
      <c r="R469" s="1">
        <v>45859</v>
      </c>
      <c r="S469" t="s">
        <v>36</v>
      </c>
      <c r="T469" s="2">
        <v>201000</v>
      </c>
      <c r="U469">
        <v>14</v>
      </c>
      <c r="V469">
        <v>50</v>
      </c>
      <c r="W469" s="2">
        <v>978601</v>
      </c>
      <c r="X469">
        <v>0</v>
      </c>
      <c r="Y469" s="7">
        <v>271350</v>
      </c>
      <c r="Z469" s="2">
        <v>37002</v>
      </c>
      <c r="AA469" s="5">
        <f t="shared" si="7"/>
        <v>18501</v>
      </c>
    </row>
    <row r="470" spans="1:27" x14ac:dyDescent="0.25">
      <c r="A470">
        <v>1482095</v>
      </c>
      <c r="B470" t="s">
        <v>1124</v>
      </c>
      <c r="C470" t="s">
        <v>62</v>
      </c>
      <c r="D470" t="s">
        <v>1125</v>
      </c>
      <c r="E470" s="1">
        <v>45671</v>
      </c>
      <c r="F470" s="1">
        <v>45986</v>
      </c>
      <c r="G470" t="s">
        <v>29</v>
      </c>
      <c r="H470" t="s">
        <v>30</v>
      </c>
      <c r="I470" t="s">
        <v>31</v>
      </c>
      <c r="J470" t="s">
        <v>71</v>
      </c>
      <c r="L470" t="s">
        <v>106</v>
      </c>
      <c r="M470" t="s">
        <v>107</v>
      </c>
      <c r="N470" t="s">
        <v>67</v>
      </c>
      <c r="P470" t="s">
        <v>5870</v>
      </c>
      <c r="Q470" s="1">
        <v>45859</v>
      </c>
      <c r="R470" s="1">
        <v>45862</v>
      </c>
      <c r="S470" t="s">
        <v>68</v>
      </c>
      <c r="T470" s="2">
        <v>171650</v>
      </c>
      <c r="U470">
        <v>20</v>
      </c>
      <c r="V470">
        <v>0</v>
      </c>
      <c r="W470" s="2">
        <v>157800</v>
      </c>
      <c r="X470">
        <v>0</v>
      </c>
      <c r="Y470" s="7">
        <v>171650</v>
      </c>
      <c r="Z470" s="2">
        <v>34330</v>
      </c>
      <c r="AA470" s="5">
        <f t="shared" si="7"/>
        <v>34330</v>
      </c>
    </row>
    <row r="471" spans="1:27" x14ac:dyDescent="0.25">
      <c r="A471">
        <v>1508478</v>
      </c>
      <c r="B471" t="s">
        <v>1128</v>
      </c>
      <c r="C471" t="s">
        <v>140</v>
      </c>
      <c r="D471" t="s">
        <v>1129</v>
      </c>
      <c r="E471" s="1">
        <v>45845</v>
      </c>
      <c r="F471" s="1">
        <v>45859</v>
      </c>
      <c r="G471" t="s">
        <v>47</v>
      </c>
      <c r="H471" t="s">
        <v>30</v>
      </c>
      <c r="I471" t="s">
        <v>40</v>
      </c>
      <c r="J471" t="s">
        <v>1130</v>
      </c>
      <c r="K471" t="s">
        <v>1131</v>
      </c>
      <c r="L471" t="s">
        <v>1132</v>
      </c>
      <c r="M471" t="s">
        <v>243</v>
      </c>
      <c r="N471" t="s">
        <v>67</v>
      </c>
      <c r="P471" t="s">
        <v>5870</v>
      </c>
      <c r="Q471" s="1">
        <v>45859</v>
      </c>
      <c r="R471" s="1">
        <v>45859</v>
      </c>
      <c r="S471" t="s">
        <v>68</v>
      </c>
      <c r="T471" s="2">
        <v>425000</v>
      </c>
      <c r="U471">
        <v>14</v>
      </c>
      <c r="V471">
        <v>0</v>
      </c>
      <c r="W471" s="2">
        <v>57955</v>
      </c>
      <c r="X471">
        <v>0</v>
      </c>
      <c r="Y471" s="7">
        <v>425000</v>
      </c>
      <c r="Z471" s="2">
        <v>57955</v>
      </c>
      <c r="AA471" s="5">
        <f t="shared" si="7"/>
        <v>57955</v>
      </c>
    </row>
    <row r="472" spans="1:27" x14ac:dyDescent="0.25">
      <c r="A472">
        <v>1492113</v>
      </c>
      <c r="B472" t="s">
        <v>1133</v>
      </c>
      <c r="C472" t="s">
        <v>62</v>
      </c>
      <c r="D472" t="s">
        <v>1134</v>
      </c>
      <c r="E472" s="1">
        <v>45721</v>
      </c>
      <c r="F472" s="1">
        <v>45867</v>
      </c>
      <c r="G472" t="s">
        <v>29</v>
      </c>
      <c r="H472" t="s">
        <v>30</v>
      </c>
      <c r="I472" t="s">
        <v>31</v>
      </c>
      <c r="J472" t="s">
        <v>1135</v>
      </c>
      <c r="L472" t="s">
        <v>690</v>
      </c>
      <c r="M472" t="s">
        <v>133</v>
      </c>
      <c r="N472" t="s">
        <v>67</v>
      </c>
      <c r="P472" t="s">
        <v>5870</v>
      </c>
      <c r="Q472" s="1">
        <v>45859</v>
      </c>
      <c r="R472" s="1">
        <v>45862</v>
      </c>
      <c r="S472" t="s">
        <v>68</v>
      </c>
      <c r="T472" s="2">
        <v>786250</v>
      </c>
      <c r="U472">
        <v>20</v>
      </c>
      <c r="V472">
        <v>0</v>
      </c>
      <c r="W472" s="2">
        <v>157250</v>
      </c>
      <c r="X472">
        <v>0</v>
      </c>
      <c r="Y472" s="7">
        <v>786250</v>
      </c>
      <c r="Z472" s="2">
        <v>157250</v>
      </c>
      <c r="AA472" s="5">
        <f t="shared" si="7"/>
        <v>157250</v>
      </c>
    </row>
    <row r="473" spans="1:27" x14ac:dyDescent="0.25">
      <c r="A473">
        <v>1482094</v>
      </c>
      <c r="B473" t="s">
        <v>1124</v>
      </c>
      <c r="C473" t="s">
        <v>62</v>
      </c>
      <c r="D473" t="s">
        <v>1125</v>
      </c>
      <c r="E473" s="1">
        <v>45671</v>
      </c>
      <c r="F473" s="1">
        <v>45986</v>
      </c>
      <c r="G473" t="s">
        <v>29</v>
      </c>
      <c r="H473" t="s">
        <v>30</v>
      </c>
      <c r="I473" t="s">
        <v>31</v>
      </c>
      <c r="J473" t="s">
        <v>1136</v>
      </c>
      <c r="L473" t="s">
        <v>106</v>
      </c>
      <c r="M473" t="s">
        <v>107</v>
      </c>
      <c r="N473" t="s">
        <v>67</v>
      </c>
      <c r="P473" t="s">
        <v>5870</v>
      </c>
      <c r="Q473" s="1">
        <v>45859</v>
      </c>
      <c r="R473" s="1">
        <v>45862</v>
      </c>
      <c r="S473" t="s">
        <v>68</v>
      </c>
      <c r="T473" s="2">
        <v>789000</v>
      </c>
      <c r="U473">
        <v>20</v>
      </c>
      <c r="V473">
        <v>0</v>
      </c>
      <c r="W473" s="2">
        <v>157800</v>
      </c>
      <c r="X473">
        <v>0</v>
      </c>
      <c r="Y473" s="7">
        <v>789000</v>
      </c>
      <c r="Z473" s="2">
        <v>157800</v>
      </c>
      <c r="AA473" s="5">
        <f t="shared" si="7"/>
        <v>157800</v>
      </c>
    </row>
    <row r="474" spans="1:27" x14ac:dyDescent="0.25">
      <c r="A474">
        <v>1488123</v>
      </c>
      <c r="B474" t="s">
        <v>1118</v>
      </c>
      <c r="C474" t="s">
        <v>62</v>
      </c>
      <c r="D474" t="s">
        <v>1119</v>
      </c>
      <c r="E474" s="1">
        <v>45699</v>
      </c>
      <c r="F474" s="1">
        <v>46222</v>
      </c>
      <c r="G474" t="s">
        <v>29</v>
      </c>
      <c r="H474" t="s">
        <v>30</v>
      </c>
      <c r="I474" t="s">
        <v>31</v>
      </c>
      <c r="J474" t="s">
        <v>1137</v>
      </c>
      <c r="L474" t="s">
        <v>1120</v>
      </c>
      <c r="M474" t="s">
        <v>112</v>
      </c>
      <c r="N474" t="s">
        <v>67</v>
      </c>
      <c r="P474" t="s">
        <v>5870</v>
      </c>
      <c r="Q474" s="1">
        <v>45859</v>
      </c>
      <c r="R474" s="1">
        <v>45861</v>
      </c>
      <c r="S474" t="s">
        <v>68</v>
      </c>
      <c r="T474" s="2">
        <v>815743</v>
      </c>
      <c r="U474">
        <v>20</v>
      </c>
      <c r="V474">
        <v>0</v>
      </c>
      <c r="W474" s="2">
        <v>198000</v>
      </c>
      <c r="X474">
        <v>0</v>
      </c>
      <c r="Y474" s="7">
        <v>815743</v>
      </c>
      <c r="Z474" s="2">
        <v>163149</v>
      </c>
      <c r="AA474" s="5">
        <f t="shared" si="7"/>
        <v>163149</v>
      </c>
    </row>
    <row r="475" spans="1:27" x14ac:dyDescent="0.25">
      <c r="A475">
        <v>1504022</v>
      </c>
      <c r="B475" t="s">
        <v>1138</v>
      </c>
      <c r="C475" t="s">
        <v>62</v>
      </c>
      <c r="D475" t="s">
        <v>1139</v>
      </c>
      <c r="E475" s="1">
        <v>45800</v>
      </c>
      <c r="F475" s="1">
        <v>45865</v>
      </c>
      <c r="G475" t="s">
        <v>29</v>
      </c>
      <c r="H475" t="s">
        <v>30</v>
      </c>
      <c r="I475" t="s">
        <v>31</v>
      </c>
      <c r="J475" t="s">
        <v>1140</v>
      </c>
      <c r="L475" t="s">
        <v>137</v>
      </c>
      <c r="M475" t="s">
        <v>138</v>
      </c>
      <c r="N475" t="s">
        <v>67</v>
      </c>
      <c r="P475" t="s">
        <v>5870</v>
      </c>
      <c r="Q475" s="1">
        <v>45859</v>
      </c>
      <c r="R475" s="1">
        <v>45860</v>
      </c>
      <c r="S475" t="s">
        <v>68</v>
      </c>
      <c r="T475" s="2">
        <v>2850000</v>
      </c>
      <c r="U475">
        <v>20</v>
      </c>
      <c r="V475">
        <v>0</v>
      </c>
      <c r="W475" s="2">
        <v>570000</v>
      </c>
      <c r="X475">
        <v>0</v>
      </c>
      <c r="Y475" s="7">
        <v>2850000</v>
      </c>
      <c r="Z475" s="2">
        <v>570000</v>
      </c>
      <c r="AA475" s="5">
        <f t="shared" si="7"/>
        <v>570000</v>
      </c>
    </row>
    <row r="476" spans="1:27" x14ac:dyDescent="0.25">
      <c r="A476">
        <v>1509847</v>
      </c>
      <c r="B476" t="s">
        <v>896</v>
      </c>
      <c r="C476" t="s">
        <v>82</v>
      </c>
      <c r="D476" t="s">
        <v>897</v>
      </c>
      <c r="E476" s="1">
        <v>45831</v>
      </c>
      <c r="F476" s="1">
        <v>45885</v>
      </c>
      <c r="G476" t="s">
        <v>77</v>
      </c>
      <c r="H476" t="s">
        <v>30</v>
      </c>
      <c r="I476" t="s">
        <v>31</v>
      </c>
      <c r="J476" t="s">
        <v>898</v>
      </c>
      <c r="K476" t="s">
        <v>1141</v>
      </c>
      <c r="L476" t="s">
        <v>1142</v>
      </c>
      <c r="M476" t="s">
        <v>1143</v>
      </c>
      <c r="N476" t="s">
        <v>67</v>
      </c>
      <c r="P476" t="s">
        <v>5870</v>
      </c>
      <c r="Q476" s="1">
        <v>45860</v>
      </c>
      <c r="R476" s="1">
        <v>45860</v>
      </c>
      <c r="S476" t="s">
        <v>68</v>
      </c>
      <c r="T476" s="2">
        <v>11250</v>
      </c>
      <c r="U476">
        <v>8</v>
      </c>
      <c r="V476">
        <v>50</v>
      </c>
      <c r="W476" s="2">
        <v>11850</v>
      </c>
      <c r="X476">
        <v>0</v>
      </c>
      <c r="Y476" s="7">
        <v>11250</v>
      </c>
      <c r="Z476">
        <v>865</v>
      </c>
      <c r="AA476" s="5">
        <f t="shared" si="7"/>
        <v>432.5</v>
      </c>
    </row>
    <row r="477" spans="1:27" x14ac:dyDescent="0.25">
      <c r="A477">
        <v>1500483</v>
      </c>
      <c r="B477" t="s">
        <v>471</v>
      </c>
      <c r="C477" t="s">
        <v>472</v>
      </c>
      <c r="D477" t="s">
        <v>473</v>
      </c>
      <c r="E477" s="1">
        <v>45842</v>
      </c>
      <c r="F477" s="1">
        <v>45883</v>
      </c>
      <c r="G477" t="s">
        <v>77</v>
      </c>
      <c r="H477" t="s">
        <v>30</v>
      </c>
      <c r="I477" t="s">
        <v>40</v>
      </c>
      <c r="J477" t="s">
        <v>474</v>
      </c>
      <c r="K477" t="s">
        <v>1144</v>
      </c>
      <c r="L477" t="s">
        <v>1145</v>
      </c>
      <c r="M477" t="s">
        <v>138</v>
      </c>
      <c r="N477" t="s">
        <v>67</v>
      </c>
      <c r="P477" t="s">
        <v>5870</v>
      </c>
      <c r="Q477" s="1">
        <v>45860</v>
      </c>
      <c r="R477" s="1">
        <v>45860</v>
      </c>
      <c r="S477" t="s">
        <v>68</v>
      </c>
      <c r="T477" s="2">
        <v>66000</v>
      </c>
      <c r="U477">
        <v>8</v>
      </c>
      <c r="V477">
        <v>50</v>
      </c>
      <c r="W477" s="2">
        <v>108846</v>
      </c>
      <c r="X477">
        <v>0</v>
      </c>
      <c r="Y477" s="7">
        <v>66000</v>
      </c>
      <c r="Z477" s="2">
        <v>5077</v>
      </c>
      <c r="AA477" s="5">
        <f t="shared" si="7"/>
        <v>2538.5</v>
      </c>
    </row>
    <row r="478" spans="1:27" x14ac:dyDescent="0.25">
      <c r="A478">
        <v>1506495</v>
      </c>
      <c r="B478" t="s">
        <v>174</v>
      </c>
      <c r="C478" t="s">
        <v>150</v>
      </c>
      <c r="D478" t="s">
        <v>175</v>
      </c>
      <c r="E478" s="1">
        <v>45551</v>
      </c>
      <c r="F478" s="1">
        <v>45871</v>
      </c>
      <c r="G478" t="s">
        <v>77</v>
      </c>
      <c r="H478" t="s">
        <v>30</v>
      </c>
      <c r="I478" t="s">
        <v>31</v>
      </c>
      <c r="J478" t="s">
        <v>176</v>
      </c>
      <c r="K478" t="s">
        <v>1146</v>
      </c>
      <c r="L478" t="s">
        <v>1147</v>
      </c>
      <c r="N478" t="s">
        <v>44</v>
      </c>
      <c r="P478" t="s">
        <v>5870</v>
      </c>
      <c r="Q478" s="1">
        <v>45860</v>
      </c>
      <c r="R478" s="1">
        <v>45860</v>
      </c>
      <c r="S478" t="s">
        <v>68</v>
      </c>
      <c r="T478" s="2">
        <v>48123</v>
      </c>
      <c r="U478">
        <v>14</v>
      </c>
      <c r="V478">
        <v>50</v>
      </c>
      <c r="W478" s="2">
        <v>512761</v>
      </c>
      <c r="X478">
        <v>0</v>
      </c>
      <c r="Y478" s="7">
        <v>48123</v>
      </c>
      <c r="Z478" s="2">
        <v>6562</v>
      </c>
      <c r="AA478" s="5">
        <f t="shared" si="7"/>
        <v>3281</v>
      </c>
    </row>
    <row r="479" spans="1:27" x14ac:dyDescent="0.25">
      <c r="A479">
        <v>1503260</v>
      </c>
      <c r="B479" t="s">
        <v>186</v>
      </c>
      <c r="C479" t="s">
        <v>186</v>
      </c>
      <c r="D479" t="s">
        <v>187</v>
      </c>
      <c r="E479" s="1">
        <v>45621</v>
      </c>
      <c r="F479" s="1">
        <v>45921</v>
      </c>
      <c r="G479" t="s">
        <v>77</v>
      </c>
      <c r="H479" t="s">
        <v>30</v>
      </c>
      <c r="I479" t="s">
        <v>40</v>
      </c>
      <c r="J479" t="s">
        <v>188</v>
      </c>
      <c r="K479" t="s">
        <v>1148</v>
      </c>
      <c r="L479" t="s">
        <v>564</v>
      </c>
      <c r="M479" t="s">
        <v>434</v>
      </c>
      <c r="N479" t="s">
        <v>213</v>
      </c>
      <c r="P479" t="s">
        <v>5870</v>
      </c>
      <c r="Q479" s="1">
        <v>45860</v>
      </c>
      <c r="R479" s="1">
        <v>45860</v>
      </c>
      <c r="S479" t="s">
        <v>68</v>
      </c>
      <c r="T479" s="2">
        <v>612500</v>
      </c>
      <c r="U479">
        <v>1</v>
      </c>
      <c r="V479">
        <v>50</v>
      </c>
      <c r="W479" s="2">
        <v>782164</v>
      </c>
      <c r="X479">
        <v>0</v>
      </c>
      <c r="Y479" s="7">
        <v>612500</v>
      </c>
      <c r="Z479" s="2">
        <v>8744</v>
      </c>
      <c r="AA479" s="5">
        <f t="shared" si="7"/>
        <v>4372</v>
      </c>
    </row>
    <row r="480" spans="1:27" x14ac:dyDescent="0.25">
      <c r="A480">
        <v>1503486</v>
      </c>
      <c r="B480" t="s">
        <v>202</v>
      </c>
      <c r="C480" t="s">
        <v>75</v>
      </c>
      <c r="D480" t="s">
        <v>203</v>
      </c>
      <c r="E480" s="1">
        <v>45821</v>
      </c>
      <c r="F480" s="1">
        <v>45876</v>
      </c>
      <c r="G480" t="s">
        <v>77</v>
      </c>
      <c r="H480" t="s">
        <v>30</v>
      </c>
      <c r="I480" t="s">
        <v>31</v>
      </c>
      <c r="J480" t="s">
        <v>204</v>
      </c>
      <c r="K480" t="s">
        <v>1149</v>
      </c>
      <c r="L480" t="s">
        <v>1150</v>
      </c>
      <c r="N480" t="s">
        <v>1151</v>
      </c>
      <c r="P480" t="s">
        <v>5870</v>
      </c>
      <c r="Q480" s="1">
        <v>45860</v>
      </c>
      <c r="R480" s="1">
        <v>45860</v>
      </c>
      <c r="S480" t="s">
        <v>36</v>
      </c>
      <c r="T480" s="2">
        <v>62250</v>
      </c>
      <c r="U480">
        <v>14</v>
      </c>
      <c r="V480">
        <v>50</v>
      </c>
      <c r="W480" s="2">
        <v>368396</v>
      </c>
      <c r="X480">
        <v>0</v>
      </c>
      <c r="Y480" s="7">
        <v>84038</v>
      </c>
      <c r="Z480" s="2">
        <v>11460</v>
      </c>
      <c r="AA480" s="5">
        <f t="shared" si="7"/>
        <v>5730</v>
      </c>
    </row>
    <row r="481" spans="1:27" x14ac:dyDescent="0.25">
      <c r="A481">
        <v>1517352</v>
      </c>
      <c r="B481" t="s">
        <v>648</v>
      </c>
      <c r="C481" t="s">
        <v>75</v>
      </c>
      <c r="D481" t="s">
        <v>649</v>
      </c>
      <c r="E481" s="1">
        <v>45778</v>
      </c>
      <c r="F481" s="1">
        <v>46142</v>
      </c>
      <c r="G481" t="s">
        <v>77</v>
      </c>
      <c r="H481" t="s">
        <v>30</v>
      </c>
      <c r="I481" t="s">
        <v>40</v>
      </c>
      <c r="J481" t="s">
        <v>650</v>
      </c>
      <c r="K481" t="s">
        <v>1152</v>
      </c>
      <c r="L481" t="s">
        <v>57</v>
      </c>
      <c r="M481" t="s">
        <v>58</v>
      </c>
      <c r="N481" t="s">
        <v>59</v>
      </c>
      <c r="P481" t="s">
        <v>5870</v>
      </c>
      <c r="Q481" s="1">
        <v>45860</v>
      </c>
      <c r="R481" s="1">
        <v>45860</v>
      </c>
      <c r="S481" t="s">
        <v>128</v>
      </c>
      <c r="T481" s="2">
        <v>168750</v>
      </c>
      <c r="U481">
        <v>14</v>
      </c>
      <c r="V481">
        <v>50</v>
      </c>
      <c r="W481" s="2">
        <v>768120</v>
      </c>
      <c r="X481">
        <v>0</v>
      </c>
      <c r="Y481" s="7">
        <v>112778</v>
      </c>
      <c r="Z481" s="2">
        <v>15379</v>
      </c>
      <c r="AA481" s="5">
        <f t="shared" si="7"/>
        <v>7689.5</v>
      </c>
    </row>
    <row r="482" spans="1:27" x14ac:dyDescent="0.25">
      <c r="A482">
        <v>1478462</v>
      </c>
      <c r="B482" t="s">
        <v>662</v>
      </c>
      <c r="C482" t="s">
        <v>662</v>
      </c>
      <c r="D482" t="s">
        <v>208</v>
      </c>
      <c r="E482" s="1">
        <v>45677</v>
      </c>
      <c r="F482" s="1">
        <v>45869</v>
      </c>
      <c r="G482" t="s">
        <v>77</v>
      </c>
      <c r="H482" t="s">
        <v>30</v>
      </c>
      <c r="I482" t="s">
        <v>40</v>
      </c>
      <c r="J482" t="s">
        <v>663</v>
      </c>
      <c r="K482" t="s">
        <v>1157</v>
      </c>
      <c r="L482" t="s">
        <v>590</v>
      </c>
      <c r="N482" t="s">
        <v>44</v>
      </c>
      <c r="P482" t="s">
        <v>5870</v>
      </c>
      <c r="Q482" s="1">
        <v>45860</v>
      </c>
      <c r="R482" s="1">
        <v>45860</v>
      </c>
      <c r="S482" t="s">
        <v>68</v>
      </c>
      <c r="T482" s="2">
        <v>1269464</v>
      </c>
      <c r="U482">
        <v>2</v>
      </c>
      <c r="V482">
        <v>50</v>
      </c>
      <c r="W482" s="2">
        <v>167530</v>
      </c>
      <c r="X482">
        <v>0</v>
      </c>
      <c r="Y482" s="7">
        <v>1269464</v>
      </c>
      <c r="Z482" s="2">
        <v>21267</v>
      </c>
      <c r="AA482" s="5">
        <f t="shared" si="7"/>
        <v>10633.5</v>
      </c>
    </row>
    <row r="483" spans="1:27" x14ac:dyDescent="0.25">
      <c r="A483">
        <v>1508595</v>
      </c>
      <c r="B483" t="s">
        <v>501</v>
      </c>
      <c r="C483" t="s">
        <v>501</v>
      </c>
      <c r="D483" t="s">
        <v>502</v>
      </c>
      <c r="E483" s="1">
        <v>45613</v>
      </c>
      <c r="F483" s="1">
        <v>45912</v>
      </c>
      <c r="G483" t="s">
        <v>77</v>
      </c>
      <c r="H483" t="s">
        <v>30</v>
      </c>
      <c r="I483" t="s">
        <v>40</v>
      </c>
      <c r="J483" t="s">
        <v>503</v>
      </c>
      <c r="K483" t="s">
        <v>1158</v>
      </c>
      <c r="L483" t="s">
        <v>96</v>
      </c>
      <c r="M483" t="s">
        <v>97</v>
      </c>
      <c r="N483" t="s">
        <v>67</v>
      </c>
      <c r="P483" t="s">
        <v>5870</v>
      </c>
      <c r="Q483" s="1">
        <v>45860</v>
      </c>
      <c r="R483" s="1">
        <v>45860</v>
      </c>
      <c r="S483" t="s">
        <v>68</v>
      </c>
      <c r="T483" s="3">
        <v>1645540.5</v>
      </c>
      <c r="U483">
        <v>2</v>
      </c>
      <c r="V483">
        <v>50</v>
      </c>
      <c r="W483" s="2">
        <v>734468</v>
      </c>
      <c r="X483">
        <v>0</v>
      </c>
      <c r="Y483" s="7">
        <v>1645541</v>
      </c>
      <c r="Z483" s="2">
        <v>25963</v>
      </c>
      <c r="AA483" s="5">
        <f t="shared" si="7"/>
        <v>12981.5</v>
      </c>
    </row>
    <row r="484" spans="1:27" x14ac:dyDescent="0.25">
      <c r="A484">
        <v>1481901</v>
      </c>
      <c r="B484" t="s">
        <v>1153</v>
      </c>
      <c r="C484" t="s">
        <v>62</v>
      </c>
      <c r="D484" t="s">
        <v>1154</v>
      </c>
      <c r="E484" s="1">
        <v>45665</v>
      </c>
      <c r="F484" s="1">
        <v>46008</v>
      </c>
      <c r="G484" t="s">
        <v>29</v>
      </c>
      <c r="H484" t="s">
        <v>30</v>
      </c>
      <c r="I484" t="s">
        <v>31</v>
      </c>
      <c r="J484" t="s">
        <v>1155</v>
      </c>
      <c r="L484" t="s">
        <v>1156</v>
      </c>
      <c r="M484" t="s">
        <v>73</v>
      </c>
      <c r="N484" t="s">
        <v>67</v>
      </c>
      <c r="P484" t="s">
        <v>5870</v>
      </c>
      <c r="Q484" s="1">
        <v>45860</v>
      </c>
      <c r="R484" s="1">
        <v>45860</v>
      </c>
      <c r="S484" t="s">
        <v>68</v>
      </c>
      <c r="T484" s="2">
        <v>93000</v>
      </c>
      <c r="U484">
        <v>20</v>
      </c>
      <c r="V484">
        <v>0</v>
      </c>
      <c r="W484" s="2">
        <v>93000</v>
      </c>
      <c r="X484">
        <v>0</v>
      </c>
      <c r="Y484" s="7">
        <v>93000</v>
      </c>
      <c r="Z484" s="2">
        <v>18600</v>
      </c>
      <c r="AA484" s="5">
        <f t="shared" si="7"/>
        <v>18600</v>
      </c>
    </row>
    <row r="485" spans="1:27" x14ac:dyDescent="0.25">
      <c r="A485">
        <v>1478340</v>
      </c>
      <c r="B485" t="s">
        <v>668</v>
      </c>
      <c r="C485" t="s">
        <v>668</v>
      </c>
      <c r="D485" t="s">
        <v>208</v>
      </c>
      <c r="E485" s="1">
        <v>45677</v>
      </c>
      <c r="F485" s="1">
        <v>45869</v>
      </c>
      <c r="G485" t="s">
        <v>77</v>
      </c>
      <c r="H485" t="s">
        <v>30</v>
      </c>
      <c r="I485" t="s">
        <v>40</v>
      </c>
      <c r="J485" t="s">
        <v>663</v>
      </c>
      <c r="K485" t="s">
        <v>1157</v>
      </c>
      <c r="L485" t="s">
        <v>590</v>
      </c>
      <c r="N485" t="s">
        <v>44</v>
      </c>
      <c r="P485" t="s">
        <v>5870</v>
      </c>
      <c r="Q485" s="1">
        <v>45860</v>
      </c>
      <c r="R485" s="1">
        <v>45860</v>
      </c>
      <c r="S485" t="s">
        <v>68</v>
      </c>
      <c r="T485" s="3">
        <v>2625033.5</v>
      </c>
      <c r="U485">
        <v>2</v>
      </c>
      <c r="V485">
        <v>50</v>
      </c>
      <c r="W485" s="2">
        <v>851395</v>
      </c>
      <c r="X485">
        <v>0</v>
      </c>
      <c r="Y485" s="7">
        <v>2625034</v>
      </c>
      <c r="Z485" s="2">
        <v>50012</v>
      </c>
      <c r="AA485" s="5">
        <f t="shared" si="7"/>
        <v>25006</v>
      </c>
    </row>
    <row r="486" spans="1:27" x14ac:dyDescent="0.25">
      <c r="A486">
        <v>1498054</v>
      </c>
      <c r="B486" t="s">
        <v>669</v>
      </c>
      <c r="C486" t="s">
        <v>669</v>
      </c>
      <c r="D486" t="s">
        <v>670</v>
      </c>
      <c r="E486" s="1">
        <v>45531</v>
      </c>
      <c r="F486" s="1">
        <v>45995</v>
      </c>
      <c r="G486" t="s">
        <v>77</v>
      </c>
      <c r="H486" t="s">
        <v>30</v>
      </c>
      <c r="I486" t="s">
        <v>40</v>
      </c>
      <c r="J486" t="s">
        <v>671</v>
      </c>
      <c r="K486" t="s">
        <v>277</v>
      </c>
      <c r="L486" t="s">
        <v>278</v>
      </c>
      <c r="N486" t="s">
        <v>127</v>
      </c>
      <c r="P486" t="s">
        <v>5870</v>
      </c>
      <c r="Q486" s="1">
        <v>45860</v>
      </c>
      <c r="R486" s="1">
        <v>45860</v>
      </c>
      <c r="S486" t="s">
        <v>68</v>
      </c>
      <c r="T486" s="2">
        <v>2080000</v>
      </c>
      <c r="U486">
        <v>3</v>
      </c>
      <c r="V486">
        <v>50</v>
      </c>
      <c r="W486" s="2">
        <v>250000</v>
      </c>
      <c r="X486" s="2">
        <v>90000000</v>
      </c>
      <c r="Y486" s="7">
        <v>2080000</v>
      </c>
      <c r="Z486" s="2">
        <v>52000</v>
      </c>
      <c r="AA486" s="5">
        <f t="shared" si="7"/>
        <v>26000</v>
      </c>
    </row>
    <row r="487" spans="1:27" x14ac:dyDescent="0.25">
      <c r="A487">
        <v>1502872</v>
      </c>
      <c r="B487" t="s">
        <v>274</v>
      </c>
      <c r="C487" t="s">
        <v>274</v>
      </c>
      <c r="D487" t="s">
        <v>275</v>
      </c>
      <c r="E487" s="1">
        <v>45642</v>
      </c>
      <c r="F487" s="1">
        <v>45938</v>
      </c>
      <c r="G487" t="s">
        <v>77</v>
      </c>
      <c r="H487" t="s">
        <v>30</v>
      </c>
      <c r="I487" t="s">
        <v>40</v>
      </c>
      <c r="J487" t="s">
        <v>276</v>
      </c>
      <c r="K487" t="s">
        <v>1159</v>
      </c>
      <c r="L487" t="s">
        <v>224</v>
      </c>
      <c r="N487" t="s">
        <v>195</v>
      </c>
      <c r="P487" t="s">
        <v>5870</v>
      </c>
      <c r="Q487" s="1">
        <v>45860</v>
      </c>
      <c r="R487" s="1">
        <v>45860</v>
      </c>
      <c r="S487" t="s">
        <v>36</v>
      </c>
      <c r="T487" s="3">
        <v>2562856.92</v>
      </c>
      <c r="U487">
        <v>2</v>
      </c>
      <c r="V487">
        <v>50</v>
      </c>
      <c r="W487" s="2">
        <v>2153551</v>
      </c>
      <c r="X487">
        <v>0</v>
      </c>
      <c r="Y487" s="7">
        <v>3008571</v>
      </c>
      <c r="Z487" s="2">
        <v>57313</v>
      </c>
      <c r="AA487" s="5">
        <f t="shared" si="7"/>
        <v>28656.5</v>
      </c>
    </row>
    <row r="488" spans="1:27" x14ac:dyDescent="0.25">
      <c r="A488">
        <v>1484816</v>
      </c>
      <c r="B488" t="s">
        <v>1160</v>
      </c>
      <c r="C488" t="s">
        <v>62</v>
      </c>
      <c r="D488" t="s">
        <v>1161</v>
      </c>
      <c r="E488" s="1">
        <v>45580</v>
      </c>
      <c r="F488" s="1">
        <v>45957</v>
      </c>
      <c r="G488" t="s">
        <v>29</v>
      </c>
      <c r="H488" t="s">
        <v>30</v>
      </c>
      <c r="I488" t="s">
        <v>31</v>
      </c>
      <c r="J488" t="s">
        <v>1162</v>
      </c>
      <c r="L488" t="s">
        <v>137</v>
      </c>
      <c r="M488" t="s">
        <v>138</v>
      </c>
      <c r="N488" t="s">
        <v>67</v>
      </c>
      <c r="P488" t="s">
        <v>5870</v>
      </c>
      <c r="Q488" s="1">
        <v>45860</v>
      </c>
      <c r="R488" s="1">
        <v>45863</v>
      </c>
      <c r="S488" t="s">
        <v>68</v>
      </c>
      <c r="T488" s="2">
        <v>287000</v>
      </c>
      <c r="U488">
        <v>20</v>
      </c>
      <c r="V488">
        <v>0</v>
      </c>
      <c r="W488" s="2">
        <v>1290000</v>
      </c>
      <c r="X488">
        <v>0</v>
      </c>
      <c r="Y488" s="7">
        <v>287000</v>
      </c>
      <c r="Z488" s="2">
        <v>57400</v>
      </c>
      <c r="AA488" s="5">
        <f t="shared" si="7"/>
        <v>57400</v>
      </c>
    </row>
    <row r="489" spans="1:27" x14ac:dyDescent="0.25">
      <c r="A489">
        <v>1504450</v>
      </c>
      <c r="B489" t="s">
        <v>1163</v>
      </c>
      <c r="C489" t="s">
        <v>62</v>
      </c>
      <c r="D489" t="s">
        <v>1164</v>
      </c>
      <c r="E489" s="1">
        <v>45812</v>
      </c>
      <c r="F489" s="1">
        <v>46078</v>
      </c>
      <c r="G489" t="s">
        <v>29</v>
      </c>
      <c r="H489" t="s">
        <v>30</v>
      </c>
      <c r="I489" t="s">
        <v>31</v>
      </c>
      <c r="J489" t="s">
        <v>1165</v>
      </c>
      <c r="L489" t="s">
        <v>1166</v>
      </c>
      <c r="M489" t="s">
        <v>101</v>
      </c>
      <c r="N489" t="s">
        <v>67</v>
      </c>
      <c r="P489" t="s">
        <v>5870</v>
      </c>
      <c r="Q489" s="1">
        <v>45860</v>
      </c>
      <c r="R489" s="1">
        <v>45863</v>
      </c>
      <c r="S489" t="s">
        <v>68</v>
      </c>
      <c r="T489" s="2">
        <v>851000</v>
      </c>
      <c r="U489">
        <v>20</v>
      </c>
      <c r="V489">
        <v>0</v>
      </c>
      <c r="W489" s="2">
        <v>170200</v>
      </c>
      <c r="X489">
        <v>0</v>
      </c>
      <c r="Y489" s="7">
        <v>851000</v>
      </c>
      <c r="Z489" s="2">
        <v>170200</v>
      </c>
      <c r="AA489" s="5">
        <f t="shared" si="7"/>
        <v>170200</v>
      </c>
    </row>
    <row r="490" spans="1:27" x14ac:dyDescent="0.25">
      <c r="A490">
        <v>1442459</v>
      </c>
      <c r="B490" t="s">
        <v>1167</v>
      </c>
      <c r="C490" t="s">
        <v>892</v>
      </c>
      <c r="D490" t="s">
        <v>1168</v>
      </c>
      <c r="E490" s="1">
        <v>45385</v>
      </c>
      <c r="F490" s="1">
        <v>45868</v>
      </c>
      <c r="G490" t="s">
        <v>29</v>
      </c>
      <c r="H490" t="s">
        <v>30</v>
      </c>
      <c r="I490" t="s">
        <v>31</v>
      </c>
      <c r="J490" t="s">
        <v>1169</v>
      </c>
      <c r="L490" t="s">
        <v>215</v>
      </c>
      <c r="M490" t="s">
        <v>216</v>
      </c>
      <c r="N490" t="s">
        <v>67</v>
      </c>
      <c r="P490" t="s">
        <v>5870</v>
      </c>
      <c r="Q490" s="1">
        <v>45860</v>
      </c>
      <c r="R490" s="1">
        <v>45863</v>
      </c>
      <c r="S490" t="s">
        <v>68</v>
      </c>
      <c r="T490" s="2">
        <v>4800000</v>
      </c>
      <c r="U490">
        <v>20</v>
      </c>
      <c r="V490">
        <v>0</v>
      </c>
      <c r="W490" s="2">
        <v>960000</v>
      </c>
      <c r="X490">
        <v>0</v>
      </c>
      <c r="Y490" s="7">
        <v>4800000</v>
      </c>
      <c r="Z490" s="2">
        <v>960000</v>
      </c>
      <c r="AA490" s="5">
        <f t="shared" si="7"/>
        <v>960000</v>
      </c>
    </row>
    <row r="491" spans="1:27" x14ac:dyDescent="0.25">
      <c r="A491">
        <v>1509848</v>
      </c>
      <c r="B491" t="s">
        <v>896</v>
      </c>
      <c r="C491" t="s">
        <v>82</v>
      </c>
      <c r="D491" t="s">
        <v>897</v>
      </c>
      <c r="E491" s="1">
        <v>45831</v>
      </c>
      <c r="F491" s="1">
        <v>45885</v>
      </c>
      <c r="G491" t="s">
        <v>77</v>
      </c>
      <c r="H491" t="s">
        <v>30</v>
      </c>
      <c r="I491" t="s">
        <v>31</v>
      </c>
      <c r="J491" t="s">
        <v>898</v>
      </c>
      <c r="K491" t="s">
        <v>1170</v>
      </c>
      <c r="L491" t="s">
        <v>1171</v>
      </c>
      <c r="M491" t="s">
        <v>823</v>
      </c>
      <c r="N491" t="s">
        <v>67</v>
      </c>
      <c r="P491" t="s">
        <v>5870</v>
      </c>
      <c r="Q491" s="1">
        <v>45861</v>
      </c>
      <c r="R491" s="1">
        <v>45861</v>
      </c>
      <c r="S491" t="s">
        <v>68</v>
      </c>
      <c r="T491" s="2">
        <v>10125</v>
      </c>
      <c r="U491">
        <v>8</v>
      </c>
      <c r="V491">
        <v>50</v>
      </c>
      <c r="W491" s="2">
        <v>11850</v>
      </c>
      <c r="X491">
        <v>0</v>
      </c>
      <c r="Y491" s="7">
        <v>10125</v>
      </c>
      <c r="Z491">
        <v>779</v>
      </c>
      <c r="AA491" s="5">
        <f t="shared" si="7"/>
        <v>389.5</v>
      </c>
    </row>
    <row r="492" spans="1:27" x14ac:dyDescent="0.25">
      <c r="A492">
        <v>1483247</v>
      </c>
      <c r="B492" t="s">
        <v>156</v>
      </c>
      <c r="C492" t="s">
        <v>150</v>
      </c>
      <c r="D492" t="s">
        <v>157</v>
      </c>
      <c r="E492" s="1">
        <v>45665</v>
      </c>
      <c r="F492" s="1">
        <v>45991</v>
      </c>
      <c r="G492" t="s">
        <v>77</v>
      </c>
      <c r="H492" t="s">
        <v>30</v>
      </c>
      <c r="I492" t="s">
        <v>31</v>
      </c>
      <c r="J492" t="s">
        <v>158</v>
      </c>
      <c r="K492" t="s">
        <v>1172</v>
      </c>
      <c r="L492" t="s">
        <v>43</v>
      </c>
      <c r="N492" t="s">
        <v>44</v>
      </c>
      <c r="P492" t="s">
        <v>5870</v>
      </c>
      <c r="Q492" s="1">
        <v>45861</v>
      </c>
      <c r="R492" s="1">
        <v>45861</v>
      </c>
      <c r="S492" t="s">
        <v>36</v>
      </c>
      <c r="T492" s="2">
        <v>18000</v>
      </c>
      <c r="U492">
        <v>14</v>
      </c>
      <c r="V492">
        <v>50</v>
      </c>
      <c r="W492" s="2">
        <v>318109</v>
      </c>
      <c r="X492">
        <v>0</v>
      </c>
      <c r="Y492" s="7">
        <v>24300</v>
      </c>
      <c r="Z492" s="2">
        <v>3314</v>
      </c>
      <c r="AA492" s="5">
        <f t="shared" si="7"/>
        <v>1657</v>
      </c>
    </row>
    <row r="493" spans="1:27" x14ac:dyDescent="0.25">
      <c r="A493">
        <v>1500484</v>
      </c>
      <c r="B493" t="s">
        <v>471</v>
      </c>
      <c r="C493" t="s">
        <v>472</v>
      </c>
      <c r="D493" t="s">
        <v>473</v>
      </c>
      <c r="E493" s="1">
        <v>45842</v>
      </c>
      <c r="F493" s="1">
        <v>45883</v>
      </c>
      <c r="G493" t="s">
        <v>77</v>
      </c>
      <c r="H493" t="s">
        <v>30</v>
      </c>
      <c r="I493" t="s">
        <v>40</v>
      </c>
      <c r="J493" t="s">
        <v>474</v>
      </c>
      <c r="K493" t="s">
        <v>1173</v>
      </c>
      <c r="L493" t="s">
        <v>1174</v>
      </c>
      <c r="M493" t="s">
        <v>315</v>
      </c>
      <c r="N493" t="s">
        <v>67</v>
      </c>
      <c r="P493" t="s">
        <v>5870</v>
      </c>
      <c r="Q493" s="1">
        <v>45861</v>
      </c>
      <c r="R493" s="1">
        <v>45861</v>
      </c>
      <c r="S493" t="s">
        <v>68</v>
      </c>
      <c r="T493" s="2">
        <v>66000</v>
      </c>
      <c r="U493">
        <v>8</v>
      </c>
      <c r="V493">
        <v>50</v>
      </c>
      <c r="W493" s="2">
        <v>108846</v>
      </c>
      <c r="X493">
        <v>0</v>
      </c>
      <c r="Y493" s="7">
        <v>66000</v>
      </c>
      <c r="Z493" s="2">
        <v>5077</v>
      </c>
      <c r="AA493" s="5">
        <f t="shared" si="7"/>
        <v>2538.5</v>
      </c>
    </row>
    <row r="494" spans="1:27" x14ac:dyDescent="0.25">
      <c r="A494">
        <v>1497771</v>
      </c>
      <c r="B494" t="s">
        <v>167</v>
      </c>
      <c r="C494" t="s">
        <v>168</v>
      </c>
      <c r="D494" t="s">
        <v>169</v>
      </c>
      <c r="E494" s="1">
        <v>45733</v>
      </c>
      <c r="F494" s="1">
        <v>45869</v>
      </c>
      <c r="G494" t="s">
        <v>77</v>
      </c>
      <c r="H494" t="s">
        <v>30</v>
      </c>
      <c r="I494" t="s">
        <v>40</v>
      </c>
      <c r="J494" t="s">
        <v>1176</v>
      </c>
      <c r="K494" t="s">
        <v>171</v>
      </c>
      <c r="L494" t="s">
        <v>172</v>
      </c>
      <c r="N494" t="s">
        <v>173</v>
      </c>
      <c r="P494" t="s">
        <v>5870</v>
      </c>
      <c r="Q494" s="1">
        <v>45861</v>
      </c>
      <c r="R494" s="1">
        <v>45861</v>
      </c>
      <c r="S494" t="s">
        <v>128</v>
      </c>
      <c r="T494" s="2">
        <v>75000</v>
      </c>
      <c r="U494">
        <v>14</v>
      </c>
      <c r="V494">
        <v>50</v>
      </c>
      <c r="W494" s="2">
        <v>71235</v>
      </c>
      <c r="X494">
        <v>0</v>
      </c>
      <c r="Y494" s="7">
        <v>88043</v>
      </c>
      <c r="Z494" s="2">
        <v>12006</v>
      </c>
      <c r="AA494" s="5">
        <f t="shared" si="7"/>
        <v>6003</v>
      </c>
    </row>
    <row r="495" spans="1:27" x14ac:dyDescent="0.25">
      <c r="A495">
        <v>1506496</v>
      </c>
      <c r="B495" t="s">
        <v>174</v>
      </c>
      <c r="C495" t="s">
        <v>150</v>
      </c>
      <c r="D495" t="s">
        <v>175</v>
      </c>
      <c r="E495" s="1">
        <v>45551</v>
      </c>
      <c r="F495" s="1">
        <v>45871</v>
      </c>
      <c r="G495" t="s">
        <v>77</v>
      </c>
      <c r="H495" t="s">
        <v>30</v>
      </c>
      <c r="I495" t="s">
        <v>31</v>
      </c>
      <c r="J495" t="s">
        <v>176</v>
      </c>
      <c r="K495" t="s">
        <v>1177</v>
      </c>
      <c r="L495" t="s">
        <v>43</v>
      </c>
      <c r="N495" t="s">
        <v>44</v>
      </c>
      <c r="P495" t="s">
        <v>5870</v>
      </c>
      <c r="Q495" s="1">
        <v>45861</v>
      </c>
      <c r="R495" s="1">
        <v>45861</v>
      </c>
      <c r="S495" t="s">
        <v>68</v>
      </c>
      <c r="T495" s="2">
        <v>119116</v>
      </c>
      <c r="U495">
        <v>14</v>
      </c>
      <c r="V495">
        <v>50</v>
      </c>
      <c r="W495" s="2">
        <v>512761</v>
      </c>
      <c r="X495">
        <v>0</v>
      </c>
      <c r="Y495" s="7">
        <v>119116</v>
      </c>
      <c r="Z495" s="2">
        <v>16243</v>
      </c>
      <c r="AA495" s="5">
        <f t="shared" si="7"/>
        <v>8121.5</v>
      </c>
    </row>
    <row r="496" spans="1:27" x14ac:dyDescent="0.25">
      <c r="A496">
        <v>1502626</v>
      </c>
      <c r="B496" t="s">
        <v>271</v>
      </c>
      <c r="C496" t="s">
        <v>82</v>
      </c>
      <c r="D496" t="s">
        <v>272</v>
      </c>
      <c r="E496" s="1">
        <v>45687</v>
      </c>
      <c r="F496" s="1">
        <v>45897</v>
      </c>
      <c r="G496" t="s">
        <v>77</v>
      </c>
      <c r="H496" t="s">
        <v>30</v>
      </c>
      <c r="I496" t="s">
        <v>31</v>
      </c>
      <c r="J496" t="s">
        <v>273</v>
      </c>
      <c r="K496" t="s">
        <v>518</v>
      </c>
      <c r="L496" t="s">
        <v>519</v>
      </c>
      <c r="M496" t="s">
        <v>512</v>
      </c>
      <c r="N496" t="s">
        <v>67</v>
      </c>
      <c r="P496" t="s">
        <v>5870</v>
      </c>
      <c r="Q496" s="1">
        <v>45861</v>
      </c>
      <c r="R496" s="1">
        <v>45861</v>
      </c>
      <c r="S496" t="s">
        <v>68</v>
      </c>
      <c r="T496" s="2">
        <v>232500</v>
      </c>
      <c r="U496">
        <v>8</v>
      </c>
      <c r="V496">
        <v>50</v>
      </c>
      <c r="W496" s="2">
        <v>532462</v>
      </c>
      <c r="X496">
        <v>0</v>
      </c>
      <c r="Y496" s="7">
        <v>232500</v>
      </c>
      <c r="Z496" s="2">
        <v>17885</v>
      </c>
      <c r="AA496" s="5">
        <f t="shared" si="7"/>
        <v>8942.5</v>
      </c>
    </row>
    <row r="497" spans="1:27" x14ac:dyDescent="0.25">
      <c r="A497">
        <v>1478463</v>
      </c>
      <c r="B497" t="s">
        <v>662</v>
      </c>
      <c r="C497" t="s">
        <v>662</v>
      </c>
      <c r="D497" t="s">
        <v>208</v>
      </c>
      <c r="E497" s="1">
        <v>45677</v>
      </c>
      <c r="F497" s="1">
        <v>45869</v>
      </c>
      <c r="G497" t="s">
        <v>77</v>
      </c>
      <c r="H497" t="s">
        <v>30</v>
      </c>
      <c r="I497" t="s">
        <v>40</v>
      </c>
      <c r="J497" t="s">
        <v>663</v>
      </c>
      <c r="K497" t="s">
        <v>1157</v>
      </c>
      <c r="L497" t="s">
        <v>590</v>
      </c>
      <c r="N497" t="s">
        <v>44</v>
      </c>
      <c r="P497" t="s">
        <v>5870</v>
      </c>
      <c r="Q497" s="1">
        <v>45861</v>
      </c>
      <c r="R497" s="1">
        <v>45861</v>
      </c>
      <c r="S497" t="s">
        <v>68</v>
      </c>
      <c r="T497" s="2">
        <v>1269464</v>
      </c>
      <c r="U497">
        <v>2</v>
      </c>
      <c r="V497">
        <v>50</v>
      </c>
      <c r="W497" s="2">
        <v>167530</v>
      </c>
      <c r="X497">
        <v>0</v>
      </c>
      <c r="Y497" s="7">
        <v>1269464</v>
      </c>
      <c r="Z497" s="2">
        <v>21267</v>
      </c>
      <c r="AA497" s="5">
        <f t="shared" si="7"/>
        <v>10633.5</v>
      </c>
    </row>
    <row r="498" spans="1:27" x14ac:dyDescent="0.25">
      <c r="A498">
        <v>1504020</v>
      </c>
      <c r="B498" t="s">
        <v>911</v>
      </c>
      <c r="C498" t="s">
        <v>62</v>
      </c>
      <c r="D498" t="s">
        <v>912</v>
      </c>
      <c r="E498" s="1">
        <v>45789</v>
      </c>
      <c r="F498" s="1">
        <v>45870</v>
      </c>
      <c r="G498" t="s">
        <v>29</v>
      </c>
      <c r="H498" t="s">
        <v>30</v>
      </c>
      <c r="I498" t="s">
        <v>31</v>
      </c>
      <c r="J498" t="s">
        <v>1175</v>
      </c>
      <c r="L498" t="s">
        <v>914</v>
      </c>
      <c r="M498" t="s">
        <v>107</v>
      </c>
      <c r="N498" t="s">
        <v>67</v>
      </c>
      <c r="P498" t="s">
        <v>5870</v>
      </c>
      <c r="Q498" s="1">
        <v>45861</v>
      </c>
      <c r="R498" s="1">
        <v>45865</v>
      </c>
      <c r="S498" t="s">
        <v>68</v>
      </c>
      <c r="T498" s="2">
        <v>55500</v>
      </c>
      <c r="U498">
        <v>20</v>
      </c>
      <c r="V498">
        <v>0</v>
      </c>
      <c r="W498" s="2">
        <v>11100</v>
      </c>
      <c r="X498">
        <v>0</v>
      </c>
      <c r="Y498" s="7">
        <v>55500</v>
      </c>
      <c r="Z498" s="2">
        <v>11100</v>
      </c>
      <c r="AA498" s="5">
        <f t="shared" si="7"/>
        <v>11100</v>
      </c>
    </row>
    <row r="499" spans="1:27" x14ac:dyDescent="0.25">
      <c r="A499">
        <v>1512558</v>
      </c>
      <c r="B499" t="s">
        <v>934</v>
      </c>
      <c r="C499" t="s">
        <v>150</v>
      </c>
      <c r="D499" t="s">
        <v>935</v>
      </c>
      <c r="E499" s="1">
        <v>45527</v>
      </c>
      <c r="F499" s="1">
        <v>45961</v>
      </c>
      <c r="G499" t="s">
        <v>77</v>
      </c>
      <c r="H499" t="s">
        <v>30</v>
      </c>
      <c r="I499" t="s">
        <v>40</v>
      </c>
      <c r="J499" t="s">
        <v>936</v>
      </c>
      <c r="K499" t="s">
        <v>1178</v>
      </c>
      <c r="L499" t="s">
        <v>455</v>
      </c>
      <c r="N499" t="s">
        <v>51</v>
      </c>
      <c r="P499" t="s">
        <v>5870</v>
      </c>
      <c r="Q499" s="1">
        <v>45861</v>
      </c>
      <c r="R499" s="1">
        <v>45861</v>
      </c>
      <c r="S499" t="s">
        <v>36</v>
      </c>
      <c r="T499" s="2">
        <v>213750</v>
      </c>
      <c r="U499">
        <v>14</v>
      </c>
      <c r="V499">
        <v>50</v>
      </c>
      <c r="W499" s="2">
        <v>978601</v>
      </c>
      <c r="X499">
        <v>0</v>
      </c>
      <c r="Y499" s="7">
        <v>288563</v>
      </c>
      <c r="Z499" s="2">
        <v>39349</v>
      </c>
      <c r="AA499" s="5">
        <f t="shared" si="7"/>
        <v>19674.5</v>
      </c>
    </row>
    <row r="500" spans="1:27" x14ac:dyDescent="0.25">
      <c r="A500">
        <v>1478341</v>
      </c>
      <c r="B500" t="s">
        <v>668</v>
      </c>
      <c r="C500" t="s">
        <v>668</v>
      </c>
      <c r="D500" t="s">
        <v>208</v>
      </c>
      <c r="E500" s="1">
        <v>45677</v>
      </c>
      <c r="F500" s="1">
        <v>45869</v>
      </c>
      <c r="G500" t="s">
        <v>77</v>
      </c>
      <c r="H500" t="s">
        <v>30</v>
      </c>
      <c r="I500" t="s">
        <v>40</v>
      </c>
      <c r="J500" t="s">
        <v>663</v>
      </c>
      <c r="K500" t="s">
        <v>1157</v>
      </c>
      <c r="L500" t="s">
        <v>590</v>
      </c>
      <c r="N500" t="s">
        <v>44</v>
      </c>
      <c r="P500" t="s">
        <v>5870</v>
      </c>
      <c r="Q500" s="1">
        <v>45861</v>
      </c>
      <c r="R500" s="1">
        <v>45861</v>
      </c>
      <c r="S500" t="s">
        <v>68</v>
      </c>
      <c r="T500" s="3">
        <v>2625033.5</v>
      </c>
      <c r="U500">
        <v>2</v>
      </c>
      <c r="V500">
        <v>50</v>
      </c>
      <c r="W500" s="2">
        <v>851395</v>
      </c>
      <c r="X500">
        <v>0</v>
      </c>
      <c r="Y500" s="7">
        <v>2625034</v>
      </c>
      <c r="Z500" s="2">
        <v>50012</v>
      </c>
      <c r="AA500" s="5">
        <f t="shared" si="7"/>
        <v>25006</v>
      </c>
    </row>
    <row r="501" spans="1:27" x14ac:dyDescent="0.25">
      <c r="A501">
        <v>1502871</v>
      </c>
      <c r="B501" t="s">
        <v>274</v>
      </c>
      <c r="C501" t="s">
        <v>274</v>
      </c>
      <c r="D501" t="s">
        <v>275</v>
      </c>
      <c r="E501" s="1">
        <v>45642</v>
      </c>
      <c r="F501" s="1">
        <v>45938</v>
      </c>
      <c r="G501" t="s">
        <v>77</v>
      </c>
      <c r="H501" t="s">
        <v>30</v>
      </c>
      <c r="I501" t="s">
        <v>40</v>
      </c>
      <c r="J501" t="s">
        <v>276</v>
      </c>
      <c r="K501" t="s">
        <v>1159</v>
      </c>
      <c r="L501" t="s">
        <v>224</v>
      </c>
      <c r="N501" t="s">
        <v>195</v>
      </c>
      <c r="P501" t="s">
        <v>5870</v>
      </c>
      <c r="Q501" s="1">
        <v>45861</v>
      </c>
      <c r="R501" s="1">
        <v>45861</v>
      </c>
      <c r="S501" t="s">
        <v>36</v>
      </c>
      <c r="T501" s="3">
        <v>2562856.92</v>
      </c>
      <c r="U501">
        <v>2</v>
      </c>
      <c r="V501">
        <v>50</v>
      </c>
      <c r="W501" s="2">
        <v>2153551</v>
      </c>
      <c r="X501">
        <v>0</v>
      </c>
      <c r="Y501" s="7">
        <v>3008571</v>
      </c>
      <c r="Z501" s="2">
        <v>57313</v>
      </c>
      <c r="AA501" s="5">
        <f t="shared" si="7"/>
        <v>28656.5</v>
      </c>
    </row>
    <row r="502" spans="1:27" x14ac:dyDescent="0.25">
      <c r="A502">
        <v>1504050</v>
      </c>
      <c r="B502" t="s">
        <v>1179</v>
      </c>
      <c r="C502" t="s">
        <v>62</v>
      </c>
      <c r="D502" t="s">
        <v>1180</v>
      </c>
      <c r="E502" s="1">
        <v>45793</v>
      </c>
      <c r="F502" s="1">
        <v>45869</v>
      </c>
      <c r="G502" t="s">
        <v>29</v>
      </c>
      <c r="H502" t="s">
        <v>30</v>
      </c>
      <c r="I502" t="s">
        <v>31</v>
      </c>
      <c r="J502" t="s">
        <v>71</v>
      </c>
      <c r="L502" t="s">
        <v>1181</v>
      </c>
      <c r="M502" t="s">
        <v>531</v>
      </c>
      <c r="N502" t="s">
        <v>67</v>
      </c>
      <c r="P502" t="s">
        <v>5870</v>
      </c>
      <c r="Q502" s="1">
        <v>45861</v>
      </c>
      <c r="R502" s="1">
        <v>45864</v>
      </c>
      <c r="S502" t="s">
        <v>68</v>
      </c>
      <c r="T502" s="2">
        <v>241699</v>
      </c>
      <c r="U502">
        <v>20</v>
      </c>
      <c r="V502">
        <v>0</v>
      </c>
      <c r="W502" s="2">
        <v>223822</v>
      </c>
      <c r="X502">
        <v>0</v>
      </c>
      <c r="Y502" s="7">
        <v>241699</v>
      </c>
      <c r="Z502" s="2">
        <v>48340</v>
      </c>
      <c r="AA502" s="5">
        <f t="shared" si="7"/>
        <v>48340</v>
      </c>
    </row>
    <row r="503" spans="1:27" x14ac:dyDescent="0.25">
      <c r="A503">
        <v>1488678</v>
      </c>
      <c r="B503" t="s">
        <v>1182</v>
      </c>
      <c r="C503" t="s">
        <v>62</v>
      </c>
      <c r="D503" t="s">
        <v>1183</v>
      </c>
      <c r="E503" s="1">
        <v>45706</v>
      </c>
      <c r="F503" s="1">
        <v>45866</v>
      </c>
      <c r="G503" t="s">
        <v>29</v>
      </c>
      <c r="H503" t="s">
        <v>30</v>
      </c>
      <c r="I503" t="s">
        <v>31</v>
      </c>
      <c r="J503" t="s">
        <v>1184</v>
      </c>
      <c r="L503" t="s">
        <v>1185</v>
      </c>
      <c r="M503" t="s">
        <v>133</v>
      </c>
      <c r="N503" t="s">
        <v>67</v>
      </c>
      <c r="P503" t="s">
        <v>5870</v>
      </c>
      <c r="Q503" s="1">
        <v>45861</v>
      </c>
      <c r="R503" s="1">
        <v>45861</v>
      </c>
      <c r="S503" t="s">
        <v>68</v>
      </c>
      <c r="T503" s="2">
        <v>242300</v>
      </c>
      <c r="U503">
        <v>20</v>
      </c>
      <c r="V503">
        <v>0</v>
      </c>
      <c r="W503" s="2">
        <v>48460</v>
      </c>
      <c r="X503">
        <v>0</v>
      </c>
      <c r="Y503" s="7">
        <v>242300</v>
      </c>
      <c r="Z503" s="2">
        <v>48460</v>
      </c>
      <c r="AA503" s="5">
        <f t="shared" si="7"/>
        <v>48460</v>
      </c>
    </row>
    <row r="504" spans="1:27" x14ac:dyDescent="0.25">
      <c r="A504">
        <v>1477617</v>
      </c>
      <c r="B504" t="s">
        <v>1186</v>
      </c>
      <c r="C504" t="s">
        <v>62</v>
      </c>
      <c r="D504" t="s">
        <v>1187</v>
      </c>
      <c r="E504" s="1">
        <v>45628</v>
      </c>
      <c r="F504" s="1">
        <v>45951</v>
      </c>
      <c r="G504" t="s">
        <v>29</v>
      </c>
      <c r="H504" t="s">
        <v>30</v>
      </c>
      <c r="I504" t="s">
        <v>31</v>
      </c>
      <c r="J504" t="s">
        <v>1188</v>
      </c>
      <c r="L504" t="s">
        <v>690</v>
      </c>
      <c r="M504" t="s">
        <v>133</v>
      </c>
      <c r="N504" t="s">
        <v>67</v>
      </c>
      <c r="P504" t="s">
        <v>5870</v>
      </c>
      <c r="Q504" s="1">
        <v>45861</v>
      </c>
      <c r="R504" s="1">
        <v>45863</v>
      </c>
      <c r="S504" t="s">
        <v>68</v>
      </c>
      <c r="T504" s="2">
        <v>290000</v>
      </c>
      <c r="U504">
        <v>20</v>
      </c>
      <c r="V504">
        <v>0</v>
      </c>
      <c r="W504" s="2">
        <v>58000</v>
      </c>
      <c r="X504">
        <v>0</v>
      </c>
      <c r="Y504" s="7">
        <v>290000</v>
      </c>
      <c r="Z504" s="2">
        <v>58000</v>
      </c>
      <c r="AA504" s="5">
        <f t="shared" si="7"/>
        <v>58000</v>
      </c>
    </row>
    <row r="505" spans="1:27" x14ac:dyDescent="0.25">
      <c r="A505">
        <v>1504648</v>
      </c>
      <c r="B505" t="s">
        <v>1189</v>
      </c>
      <c r="C505" t="s">
        <v>62</v>
      </c>
      <c r="D505" t="s">
        <v>1190</v>
      </c>
      <c r="E505" s="1">
        <v>45828</v>
      </c>
      <c r="F505" s="1">
        <v>45869</v>
      </c>
      <c r="G505" t="s">
        <v>29</v>
      </c>
      <c r="H505" t="s">
        <v>30</v>
      </c>
      <c r="I505" t="s">
        <v>31</v>
      </c>
      <c r="J505" t="s">
        <v>1191</v>
      </c>
      <c r="L505" t="s">
        <v>1192</v>
      </c>
      <c r="M505" t="s">
        <v>133</v>
      </c>
      <c r="N505" t="s">
        <v>67</v>
      </c>
      <c r="P505" t="s">
        <v>5870</v>
      </c>
      <c r="Q505" s="1">
        <v>45861</v>
      </c>
      <c r="R505" s="1">
        <v>45864</v>
      </c>
      <c r="S505" t="s">
        <v>68</v>
      </c>
      <c r="T505" s="2">
        <v>488562</v>
      </c>
      <c r="U505">
        <v>20</v>
      </c>
      <c r="V505">
        <v>0</v>
      </c>
      <c r="W505" s="2">
        <v>97712</v>
      </c>
      <c r="X505">
        <v>0</v>
      </c>
      <c r="Y505" s="7">
        <v>488562</v>
      </c>
      <c r="Z505" s="2">
        <v>97712</v>
      </c>
      <c r="AA505" s="5">
        <f t="shared" si="7"/>
        <v>97712</v>
      </c>
    </row>
    <row r="506" spans="1:27" x14ac:dyDescent="0.25">
      <c r="A506">
        <v>1488114</v>
      </c>
      <c r="B506" t="s">
        <v>1193</v>
      </c>
      <c r="C506" t="s">
        <v>62</v>
      </c>
      <c r="D506" t="s">
        <v>1194</v>
      </c>
      <c r="E506" s="1">
        <v>45699</v>
      </c>
      <c r="F506" s="1">
        <v>45869</v>
      </c>
      <c r="G506" t="s">
        <v>29</v>
      </c>
      <c r="H506" t="s">
        <v>30</v>
      </c>
      <c r="I506" t="s">
        <v>31</v>
      </c>
      <c r="J506" t="s">
        <v>1195</v>
      </c>
      <c r="L506" t="s">
        <v>743</v>
      </c>
      <c r="M506" t="s">
        <v>744</v>
      </c>
      <c r="N506" t="s">
        <v>67</v>
      </c>
      <c r="P506" t="s">
        <v>5870</v>
      </c>
      <c r="Q506" s="1">
        <v>45861</v>
      </c>
      <c r="R506" s="1">
        <v>45864</v>
      </c>
      <c r="S506" t="s">
        <v>68</v>
      </c>
      <c r="T506" s="2">
        <v>505000</v>
      </c>
      <c r="U506">
        <v>20</v>
      </c>
      <c r="V506">
        <v>0</v>
      </c>
      <c r="W506" s="2">
        <v>101000</v>
      </c>
      <c r="X506">
        <v>0</v>
      </c>
      <c r="Y506" s="7">
        <v>505000</v>
      </c>
      <c r="Z506" s="2">
        <v>101000</v>
      </c>
      <c r="AA506" s="5">
        <f t="shared" si="7"/>
        <v>101000</v>
      </c>
    </row>
    <row r="507" spans="1:27" x14ac:dyDescent="0.25">
      <c r="A507">
        <v>1504049</v>
      </c>
      <c r="B507" t="s">
        <v>1179</v>
      </c>
      <c r="C507" t="s">
        <v>62</v>
      </c>
      <c r="D507" t="s">
        <v>1180</v>
      </c>
      <c r="E507" s="1">
        <v>45793</v>
      </c>
      <c r="F507" s="1">
        <v>45869</v>
      </c>
      <c r="G507" t="s">
        <v>29</v>
      </c>
      <c r="H507" t="s">
        <v>30</v>
      </c>
      <c r="I507" t="s">
        <v>31</v>
      </c>
      <c r="J507" t="s">
        <v>1196</v>
      </c>
      <c r="L507" t="s">
        <v>1181</v>
      </c>
      <c r="M507" t="s">
        <v>531</v>
      </c>
      <c r="N507" t="s">
        <v>67</v>
      </c>
      <c r="P507" t="s">
        <v>5870</v>
      </c>
      <c r="Q507" s="1">
        <v>45861</v>
      </c>
      <c r="R507" s="1">
        <v>45864</v>
      </c>
      <c r="S507" t="s">
        <v>68</v>
      </c>
      <c r="T507" s="2">
        <v>1119108</v>
      </c>
      <c r="U507">
        <v>20</v>
      </c>
      <c r="V507">
        <v>0</v>
      </c>
      <c r="W507" s="2">
        <v>223822</v>
      </c>
      <c r="X507">
        <v>0</v>
      </c>
      <c r="Y507" s="7">
        <v>1119108</v>
      </c>
      <c r="Z507" s="2">
        <v>223822</v>
      </c>
      <c r="AA507" s="5">
        <f t="shared" si="7"/>
        <v>223822</v>
      </c>
    </row>
    <row r="508" spans="1:27" x14ac:dyDescent="0.25">
      <c r="A508">
        <v>1503261</v>
      </c>
      <c r="B508" t="s">
        <v>186</v>
      </c>
      <c r="C508" t="s">
        <v>186</v>
      </c>
      <c r="D508" t="s">
        <v>187</v>
      </c>
      <c r="E508" s="1">
        <v>45621</v>
      </c>
      <c r="F508" s="1">
        <v>45921</v>
      </c>
      <c r="G508" t="s">
        <v>77</v>
      </c>
      <c r="H508" t="s">
        <v>30</v>
      </c>
      <c r="I508" t="s">
        <v>40</v>
      </c>
      <c r="J508" t="s">
        <v>188</v>
      </c>
      <c r="K508" t="s">
        <v>1197</v>
      </c>
      <c r="L508" t="s">
        <v>211</v>
      </c>
      <c r="M508" t="s">
        <v>212</v>
      </c>
      <c r="N508" t="s">
        <v>213</v>
      </c>
      <c r="P508" t="s">
        <v>5870</v>
      </c>
      <c r="Q508" s="1">
        <v>45862</v>
      </c>
      <c r="R508" s="1">
        <v>45862</v>
      </c>
      <c r="S508" t="s">
        <v>68</v>
      </c>
      <c r="T508" s="2">
        <v>612500</v>
      </c>
      <c r="U508">
        <v>1</v>
      </c>
      <c r="V508">
        <v>50</v>
      </c>
      <c r="W508" s="2">
        <v>782164</v>
      </c>
      <c r="X508">
        <v>0</v>
      </c>
      <c r="Y508" s="7">
        <v>612500</v>
      </c>
      <c r="Z508" s="2">
        <v>8744</v>
      </c>
      <c r="AA508" s="5">
        <f t="shared" si="7"/>
        <v>4372</v>
      </c>
    </row>
    <row r="509" spans="1:27" x14ac:dyDescent="0.25">
      <c r="A509">
        <v>1503487</v>
      </c>
      <c r="B509" t="s">
        <v>202</v>
      </c>
      <c r="C509" t="s">
        <v>75</v>
      </c>
      <c r="D509" t="s">
        <v>203</v>
      </c>
      <c r="E509" s="1">
        <v>45821</v>
      </c>
      <c r="F509" s="1">
        <v>45876</v>
      </c>
      <c r="G509" t="s">
        <v>77</v>
      </c>
      <c r="H509" t="s">
        <v>30</v>
      </c>
      <c r="I509" t="s">
        <v>31</v>
      </c>
      <c r="J509" t="s">
        <v>204</v>
      </c>
      <c r="K509" t="s">
        <v>1198</v>
      </c>
      <c r="L509" t="s">
        <v>1199</v>
      </c>
      <c r="N509" t="s">
        <v>506</v>
      </c>
      <c r="P509" t="s">
        <v>5870</v>
      </c>
      <c r="Q509" s="1">
        <v>45862</v>
      </c>
      <c r="R509" s="1">
        <v>45862</v>
      </c>
      <c r="S509" t="s">
        <v>36</v>
      </c>
      <c r="T509" s="2">
        <v>62250</v>
      </c>
      <c r="U509">
        <v>14</v>
      </c>
      <c r="V509">
        <v>50</v>
      </c>
      <c r="W509" s="2">
        <v>368396</v>
      </c>
      <c r="X509">
        <v>0</v>
      </c>
      <c r="Y509" s="7">
        <v>84038</v>
      </c>
      <c r="Z509" s="2">
        <v>11460</v>
      </c>
      <c r="AA509" s="5">
        <f t="shared" si="7"/>
        <v>5730</v>
      </c>
    </row>
    <row r="510" spans="1:27" x14ac:dyDescent="0.25">
      <c r="A510">
        <v>1506497</v>
      </c>
      <c r="B510" t="s">
        <v>174</v>
      </c>
      <c r="C510" t="s">
        <v>150</v>
      </c>
      <c r="D510" t="s">
        <v>175</v>
      </c>
      <c r="E510" s="1">
        <v>45551</v>
      </c>
      <c r="F510" s="1">
        <v>45871</v>
      </c>
      <c r="G510" t="s">
        <v>77</v>
      </c>
      <c r="H510" t="s">
        <v>30</v>
      </c>
      <c r="I510" t="s">
        <v>31</v>
      </c>
      <c r="J510" t="s">
        <v>176</v>
      </c>
      <c r="K510" t="s">
        <v>1200</v>
      </c>
      <c r="N510" t="s">
        <v>44</v>
      </c>
      <c r="P510" t="s">
        <v>5870</v>
      </c>
      <c r="Q510" s="1">
        <v>45862</v>
      </c>
      <c r="R510" s="1">
        <v>45862</v>
      </c>
      <c r="S510" t="s">
        <v>68</v>
      </c>
      <c r="T510" s="2">
        <v>96245</v>
      </c>
      <c r="U510">
        <v>14</v>
      </c>
      <c r="V510">
        <v>50</v>
      </c>
      <c r="W510" s="2">
        <v>512761</v>
      </c>
      <c r="X510">
        <v>0</v>
      </c>
      <c r="Y510" s="7">
        <v>96245</v>
      </c>
      <c r="Z510" s="2">
        <v>13124</v>
      </c>
      <c r="AA510" s="5">
        <f t="shared" si="7"/>
        <v>6562</v>
      </c>
    </row>
    <row r="511" spans="1:27" x14ac:dyDescent="0.25">
      <c r="A511">
        <v>1502627</v>
      </c>
      <c r="B511" t="s">
        <v>271</v>
      </c>
      <c r="C511" t="s">
        <v>82</v>
      </c>
      <c r="D511" t="s">
        <v>272</v>
      </c>
      <c r="E511" s="1">
        <v>45687</v>
      </c>
      <c r="F511" s="1">
        <v>45897</v>
      </c>
      <c r="G511" t="s">
        <v>77</v>
      </c>
      <c r="H511" t="s">
        <v>30</v>
      </c>
      <c r="I511" t="s">
        <v>31</v>
      </c>
      <c r="J511" t="s">
        <v>273</v>
      </c>
      <c r="K511" t="s">
        <v>518</v>
      </c>
      <c r="L511" t="s">
        <v>519</v>
      </c>
      <c r="M511" t="s">
        <v>512</v>
      </c>
      <c r="N511" t="s">
        <v>67</v>
      </c>
      <c r="P511" t="s">
        <v>5870</v>
      </c>
      <c r="Q511" s="1">
        <v>45862</v>
      </c>
      <c r="R511" s="1">
        <v>45862</v>
      </c>
      <c r="S511" t="s">
        <v>68</v>
      </c>
      <c r="T511" s="2">
        <v>232500</v>
      </c>
      <c r="U511">
        <v>8</v>
      </c>
      <c r="V511">
        <v>50</v>
      </c>
      <c r="W511" s="2">
        <v>532462</v>
      </c>
      <c r="X511">
        <v>0</v>
      </c>
      <c r="Y511" s="7">
        <v>232500</v>
      </c>
      <c r="Z511" s="2">
        <v>17885</v>
      </c>
      <c r="AA511" s="5">
        <f t="shared" si="7"/>
        <v>8942.5</v>
      </c>
    </row>
    <row r="512" spans="1:27" x14ac:dyDescent="0.25">
      <c r="A512">
        <v>1494247</v>
      </c>
      <c r="B512" t="s">
        <v>265</v>
      </c>
      <c r="C512" t="s">
        <v>265</v>
      </c>
      <c r="D512" t="s">
        <v>266</v>
      </c>
      <c r="E512" s="1">
        <v>45693</v>
      </c>
      <c r="F512" s="1">
        <v>45870</v>
      </c>
      <c r="G512" t="s">
        <v>77</v>
      </c>
      <c r="H512" t="s">
        <v>30</v>
      </c>
      <c r="I512" t="s">
        <v>40</v>
      </c>
      <c r="J512" t="s">
        <v>267</v>
      </c>
      <c r="K512" t="s">
        <v>1208</v>
      </c>
      <c r="L512" t="s">
        <v>746</v>
      </c>
      <c r="N512" t="s">
        <v>747</v>
      </c>
      <c r="P512" t="s">
        <v>5870</v>
      </c>
      <c r="Q512" s="1">
        <v>45862</v>
      </c>
      <c r="R512" s="1">
        <v>45862</v>
      </c>
      <c r="S512" t="s">
        <v>68</v>
      </c>
      <c r="T512" s="3">
        <v>2168906.06</v>
      </c>
      <c r="U512">
        <v>2</v>
      </c>
      <c r="V512">
        <v>50</v>
      </c>
      <c r="W512" s="2">
        <v>1120905</v>
      </c>
      <c r="X512">
        <v>0</v>
      </c>
      <c r="Y512" s="7">
        <v>2168906</v>
      </c>
      <c r="Z512" s="2">
        <v>49885</v>
      </c>
      <c r="AA512" s="5">
        <f t="shared" si="7"/>
        <v>24942.5</v>
      </c>
    </row>
    <row r="513" spans="1:27" x14ac:dyDescent="0.25">
      <c r="A513">
        <v>1498055</v>
      </c>
      <c r="B513" t="s">
        <v>669</v>
      </c>
      <c r="C513" t="s">
        <v>669</v>
      </c>
      <c r="D513" t="s">
        <v>670</v>
      </c>
      <c r="E513" s="1">
        <v>45531</v>
      </c>
      <c r="F513" s="1">
        <v>45995</v>
      </c>
      <c r="G513" t="s">
        <v>77</v>
      </c>
      <c r="H513" t="s">
        <v>30</v>
      </c>
      <c r="I513" t="s">
        <v>40</v>
      </c>
      <c r="J513" t="s">
        <v>671</v>
      </c>
      <c r="K513" t="s">
        <v>1209</v>
      </c>
      <c r="L513" t="s">
        <v>683</v>
      </c>
      <c r="N513" t="s">
        <v>252</v>
      </c>
      <c r="P513" t="s">
        <v>5870</v>
      </c>
      <c r="Q513" s="1">
        <v>45862</v>
      </c>
      <c r="R513" s="1">
        <v>45862</v>
      </c>
      <c r="S513" t="s">
        <v>68</v>
      </c>
      <c r="T513" s="2">
        <v>2080000</v>
      </c>
      <c r="U513">
        <v>3</v>
      </c>
      <c r="V513">
        <v>50</v>
      </c>
      <c r="W513" s="2">
        <v>250000</v>
      </c>
      <c r="X513" s="2">
        <v>90000000</v>
      </c>
      <c r="Y513" s="7">
        <v>2080000</v>
      </c>
      <c r="Z513" s="2">
        <v>52000</v>
      </c>
      <c r="AA513" s="5">
        <f t="shared" si="7"/>
        <v>26000</v>
      </c>
    </row>
    <row r="514" spans="1:27" x14ac:dyDescent="0.25">
      <c r="A514">
        <v>1504458</v>
      </c>
      <c r="B514" t="s">
        <v>1204</v>
      </c>
      <c r="C514" t="s">
        <v>62</v>
      </c>
      <c r="D514" t="s">
        <v>1205</v>
      </c>
      <c r="E514" s="1">
        <v>45813</v>
      </c>
      <c r="F514" s="1">
        <v>45869</v>
      </c>
      <c r="G514" t="s">
        <v>29</v>
      </c>
      <c r="H514" t="s">
        <v>30</v>
      </c>
      <c r="I514" t="s">
        <v>31</v>
      </c>
      <c r="J514" t="s">
        <v>1206</v>
      </c>
      <c r="L514" t="s">
        <v>1207</v>
      </c>
      <c r="M514" t="s">
        <v>133</v>
      </c>
      <c r="N514" t="s">
        <v>67</v>
      </c>
      <c r="P514" t="s">
        <v>5870</v>
      </c>
      <c r="Q514" s="1">
        <v>45862</v>
      </c>
      <c r="R514" s="1">
        <v>45864</v>
      </c>
      <c r="S514" t="s">
        <v>68</v>
      </c>
      <c r="T514" s="2">
        <v>140000</v>
      </c>
      <c r="U514">
        <v>20</v>
      </c>
      <c r="V514">
        <v>0</v>
      </c>
      <c r="W514" s="2">
        <v>28000</v>
      </c>
      <c r="X514">
        <v>0</v>
      </c>
      <c r="Y514" s="7">
        <v>140000</v>
      </c>
      <c r="Z514" s="2">
        <v>28000</v>
      </c>
      <c r="AA514" s="5">
        <f t="shared" ref="AA514:AA577" si="8">Z514*(1-V514%)</f>
        <v>28000</v>
      </c>
    </row>
    <row r="515" spans="1:27" x14ac:dyDescent="0.25">
      <c r="A515">
        <v>1436719</v>
      </c>
      <c r="B515" t="s">
        <v>792</v>
      </c>
      <c r="C515" t="s">
        <v>792</v>
      </c>
      <c r="D515" t="s">
        <v>793</v>
      </c>
      <c r="E515" s="1">
        <v>45658</v>
      </c>
      <c r="F515" s="1">
        <v>45882</v>
      </c>
      <c r="G515" t="s">
        <v>54</v>
      </c>
      <c r="H515" t="s">
        <v>30</v>
      </c>
      <c r="I515" t="s">
        <v>31</v>
      </c>
      <c r="J515" t="s">
        <v>1213</v>
      </c>
      <c r="K515" t="s">
        <v>1214</v>
      </c>
      <c r="L515" t="s">
        <v>1214</v>
      </c>
      <c r="N515" t="s">
        <v>51</v>
      </c>
      <c r="P515" t="s">
        <v>5870</v>
      </c>
      <c r="Q515" s="1">
        <v>45862</v>
      </c>
      <c r="R515" s="1">
        <v>45868</v>
      </c>
      <c r="S515" t="s">
        <v>36</v>
      </c>
      <c r="T515" s="2">
        <v>1500000</v>
      </c>
      <c r="U515">
        <v>12</v>
      </c>
      <c r="V515">
        <v>75</v>
      </c>
      <c r="W515" s="2">
        <v>23070423</v>
      </c>
      <c r="X515">
        <v>0</v>
      </c>
      <c r="Y515" s="7">
        <v>2025000</v>
      </c>
      <c r="Z515" s="2">
        <v>247183</v>
      </c>
      <c r="AA515" s="5">
        <f t="shared" si="8"/>
        <v>61795.75</v>
      </c>
    </row>
    <row r="516" spans="1:27" x14ac:dyDescent="0.25">
      <c r="A516">
        <v>1428242</v>
      </c>
      <c r="B516" t="s">
        <v>1210</v>
      </c>
      <c r="C516" t="s">
        <v>892</v>
      </c>
      <c r="D516" t="s">
        <v>1211</v>
      </c>
      <c r="E516" s="1">
        <v>45301</v>
      </c>
      <c r="F516" s="1">
        <v>45869</v>
      </c>
      <c r="G516" t="s">
        <v>29</v>
      </c>
      <c r="H516" t="s">
        <v>30</v>
      </c>
      <c r="I516" t="s">
        <v>31</v>
      </c>
      <c r="J516" t="s">
        <v>1212</v>
      </c>
      <c r="L516" t="s">
        <v>1087</v>
      </c>
      <c r="M516" t="s">
        <v>302</v>
      </c>
      <c r="N516" t="s">
        <v>67</v>
      </c>
      <c r="P516" t="s">
        <v>5870</v>
      </c>
      <c r="Q516" s="1">
        <v>45862</v>
      </c>
      <c r="R516" s="1">
        <v>45864</v>
      </c>
      <c r="S516" t="s">
        <v>68</v>
      </c>
      <c r="T516" s="2">
        <v>575000</v>
      </c>
      <c r="U516">
        <v>20</v>
      </c>
      <c r="V516">
        <v>0</v>
      </c>
      <c r="W516" s="2">
        <v>115000</v>
      </c>
      <c r="X516">
        <v>0</v>
      </c>
      <c r="Y516" s="7">
        <v>575000</v>
      </c>
      <c r="Z516" s="2">
        <v>115000</v>
      </c>
      <c r="AA516" s="5">
        <f t="shared" si="8"/>
        <v>115000</v>
      </c>
    </row>
    <row r="517" spans="1:27" x14ac:dyDescent="0.25">
      <c r="A517">
        <v>1509849</v>
      </c>
      <c r="B517" t="s">
        <v>896</v>
      </c>
      <c r="C517" t="s">
        <v>82</v>
      </c>
      <c r="D517" t="s">
        <v>897</v>
      </c>
      <c r="E517" s="1">
        <v>45831</v>
      </c>
      <c r="F517" s="1">
        <v>45885</v>
      </c>
      <c r="G517" t="s">
        <v>77</v>
      </c>
      <c r="H517" t="s">
        <v>30</v>
      </c>
      <c r="I517" t="s">
        <v>31</v>
      </c>
      <c r="J517" t="s">
        <v>898</v>
      </c>
      <c r="K517" t="s">
        <v>1215</v>
      </c>
      <c r="L517" t="s">
        <v>1216</v>
      </c>
      <c r="M517" t="s">
        <v>531</v>
      </c>
      <c r="N517" t="s">
        <v>67</v>
      </c>
      <c r="P517" t="s">
        <v>5870</v>
      </c>
      <c r="Q517" s="1">
        <v>45863</v>
      </c>
      <c r="R517" s="1">
        <v>45863</v>
      </c>
      <c r="S517" t="s">
        <v>68</v>
      </c>
      <c r="T517" s="2">
        <v>13125</v>
      </c>
      <c r="U517">
        <v>8</v>
      </c>
      <c r="V517">
        <v>50</v>
      </c>
      <c r="W517" s="2">
        <v>11850</v>
      </c>
      <c r="X517">
        <v>0</v>
      </c>
      <c r="Y517" s="7">
        <v>13125</v>
      </c>
      <c r="Z517" s="2">
        <v>1010</v>
      </c>
      <c r="AA517" s="5">
        <f t="shared" si="8"/>
        <v>505</v>
      </c>
    </row>
    <row r="518" spans="1:27" x14ac:dyDescent="0.25">
      <c r="A518">
        <v>1490905</v>
      </c>
      <c r="B518" t="s">
        <v>1217</v>
      </c>
      <c r="C518" t="s">
        <v>82</v>
      </c>
      <c r="D518" t="s">
        <v>1218</v>
      </c>
      <c r="E518" s="1">
        <v>45776</v>
      </c>
      <c r="F518" s="1">
        <v>45865</v>
      </c>
      <c r="G518" t="s">
        <v>77</v>
      </c>
      <c r="H518" t="s">
        <v>30</v>
      </c>
      <c r="I518" t="s">
        <v>40</v>
      </c>
      <c r="J518" t="s">
        <v>1219</v>
      </c>
      <c r="K518" t="s">
        <v>1220</v>
      </c>
      <c r="L518" t="s">
        <v>1221</v>
      </c>
      <c r="M518" t="s">
        <v>212</v>
      </c>
      <c r="N518" t="s">
        <v>213</v>
      </c>
      <c r="P518" t="s">
        <v>5870</v>
      </c>
      <c r="Q518" s="1">
        <v>45863</v>
      </c>
      <c r="R518" s="1">
        <v>45863</v>
      </c>
      <c r="S518" t="s">
        <v>68</v>
      </c>
      <c r="T518" s="2">
        <v>22500</v>
      </c>
      <c r="U518">
        <v>8</v>
      </c>
      <c r="V518">
        <v>50</v>
      </c>
      <c r="W518" s="2">
        <v>17827</v>
      </c>
      <c r="X518">
        <v>0</v>
      </c>
      <c r="Y518" s="7">
        <v>22500</v>
      </c>
      <c r="Z518" s="2">
        <v>1731</v>
      </c>
      <c r="AA518" s="5">
        <f t="shared" si="8"/>
        <v>865.5</v>
      </c>
    </row>
    <row r="519" spans="1:27" x14ac:dyDescent="0.25">
      <c r="A519">
        <v>1490310</v>
      </c>
      <c r="B519" t="s">
        <v>371</v>
      </c>
      <c r="C519" t="s">
        <v>371</v>
      </c>
      <c r="D519" t="s">
        <v>208</v>
      </c>
      <c r="E519" s="1">
        <v>45631</v>
      </c>
      <c r="F519" s="1">
        <v>45865</v>
      </c>
      <c r="G519" t="s">
        <v>77</v>
      </c>
      <c r="H519" t="s">
        <v>30</v>
      </c>
      <c r="I519" t="s">
        <v>40</v>
      </c>
      <c r="J519" t="s">
        <v>209</v>
      </c>
      <c r="K519" t="s">
        <v>214</v>
      </c>
      <c r="L519" t="s">
        <v>215</v>
      </c>
      <c r="M519" t="s">
        <v>216</v>
      </c>
      <c r="N519" t="s">
        <v>67</v>
      </c>
      <c r="P519" t="s">
        <v>5870</v>
      </c>
      <c r="Q519" s="1">
        <v>45863</v>
      </c>
      <c r="R519" s="1">
        <v>45863</v>
      </c>
      <c r="S519" t="s">
        <v>68</v>
      </c>
      <c r="T519" s="2">
        <v>125000</v>
      </c>
      <c r="U519">
        <v>2</v>
      </c>
      <c r="V519">
        <v>50</v>
      </c>
      <c r="W519" s="2">
        <v>245422</v>
      </c>
      <c r="X519">
        <v>0</v>
      </c>
      <c r="Y519" s="7">
        <v>125000</v>
      </c>
      <c r="Z519" s="2">
        <v>2150</v>
      </c>
      <c r="AA519" s="5">
        <f t="shared" si="8"/>
        <v>1075</v>
      </c>
    </row>
    <row r="520" spans="1:27" x14ac:dyDescent="0.25">
      <c r="A520">
        <v>1494084</v>
      </c>
      <c r="B520" t="s">
        <v>692</v>
      </c>
      <c r="C520" t="s">
        <v>82</v>
      </c>
      <c r="D520" t="s">
        <v>693</v>
      </c>
      <c r="E520" s="1">
        <v>45800</v>
      </c>
      <c r="F520" s="1">
        <v>45954</v>
      </c>
      <c r="G520" t="s">
        <v>77</v>
      </c>
      <c r="H520" t="s">
        <v>30</v>
      </c>
      <c r="I520" t="s">
        <v>40</v>
      </c>
      <c r="J520" t="s">
        <v>698</v>
      </c>
      <c r="K520" t="s">
        <v>1222</v>
      </c>
      <c r="L520" t="s">
        <v>590</v>
      </c>
      <c r="N520" t="s">
        <v>44</v>
      </c>
      <c r="P520" t="s">
        <v>5870</v>
      </c>
      <c r="Q520" s="1">
        <v>45863</v>
      </c>
      <c r="R520" s="1">
        <v>45863</v>
      </c>
      <c r="S520" t="s">
        <v>68</v>
      </c>
      <c r="T520" s="3">
        <v>39187.5</v>
      </c>
      <c r="U520">
        <v>8</v>
      </c>
      <c r="V520">
        <v>50</v>
      </c>
      <c r="W520" s="2">
        <v>144645</v>
      </c>
      <c r="X520">
        <v>0</v>
      </c>
      <c r="Y520" s="7">
        <v>39188</v>
      </c>
      <c r="Z520" s="2">
        <v>3014</v>
      </c>
      <c r="AA520" s="5">
        <f t="shared" si="8"/>
        <v>1507</v>
      </c>
    </row>
    <row r="521" spans="1:27" x14ac:dyDescent="0.25">
      <c r="A521">
        <v>1511965</v>
      </c>
      <c r="B521" t="s">
        <v>697</v>
      </c>
      <c r="C521" t="s">
        <v>82</v>
      </c>
      <c r="D521" t="s">
        <v>693</v>
      </c>
      <c r="E521" s="1">
        <v>45800</v>
      </c>
      <c r="F521" s="1">
        <v>45954</v>
      </c>
      <c r="G521" t="s">
        <v>77</v>
      </c>
      <c r="H521" t="s">
        <v>30</v>
      </c>
      <c r="I521" t="s">
        <v>40</v>
      </c>
      <c r="J521" t="s">
        <v>698</v>
      </c>
      <c r="K521" t="s">
        <v>1222</v>
      </c>
      <c r="L521" t="s">
        <v>590</v>
      </c>
      <c r="N521" t="s">
        <v>44</v>
      </c>
      <c r="P521" t="s">
        <v>5870</v>
      </c>
      <c r="Q521" s="1">
        <v>45863</v>
      </c>
      <c r="R521" s="1">
        <v>45863</v>
      </c>
      <c r="S521" t="s">
        <v>68</v>
      </c>
      <c r="T521" s="3">
        <v>39187.5</v>
      </c>
      <c r="U521">
        <v>8</v>
      </c>
      <c r="V521">
        <v>50</v>
      </c>
      <c r="W521" s="2">
        <v>95895</v>
      </c>
      <c r="X521">
        <v>0</v>
      </c>
      <c r="Y521" s="7">
        <v>39188</v>
      </c>
      <c r="Z521" s="2">
        <v>3014</v>
      </c>
      <c r="AA521" s="5">
        <f t="shared" si="8"/>
        <v>1507</v>
      </c>
    </row>
    <row r="522" spans="1:27" x14ac:dyDescent="0.25">
      <c r="A522">
        <v>1500359</v>
      </c>
      <c r="B522" t="s">
        <v>624</v>
      </c>
      <c r="C522" t="s">
        <v>75</v>
      </c>
      <c r="D522" t="s">
        <v>447</v>
      </c>
      <c r="E522" s="1">
        <v>45803</v>
      </c>
      <c r="F522" s="1">
        <v>46142</v>
      </c>
      <c r="G522" t="s">
        <v>77</v>
      </c>
      <c r="H522" t="s">
        <v>30</v>
      </c>
      <c r="I522" t="s">
        <v>40</v>
      </c>
      <c r="J522" t="s">
        <v>625</v>
      </c>
      <c r="N522" t="s">
        <v>321</v>
      </c>
      <c r="P522" t="s">
        <v>5870</v>
      </c>
      <c r="Q522" s="1">
        <v>45863</v>
      </c>
      <c r="R522" s="1">
        <v>45863</v>
      </c>
      <c r="S522" t="s">
        <v>449</v>
      </c>
      <c r="T522" s="2">
        <v>180000</v>
      </c>
      <c r="U522">
        <v>14</v>
      </c>
      <c r="V522">
        <v>50</v>
      </c>
      <c r="W522" s="2">
        <v>127464</v>
      </c>
      <c r="X522">
        <v>0</v>
      </c>
      <c r="Y522" s="7">
        <v>28421</v>
      </c>
      <c r="Z522" s="2">
        <v>3876</v>
      </c>
      <c r="AA522" s="5">
        <f t="shared" si="8"/>
        <v>1938</v>
      </c>
    </row>
    <row r="523" spans="1:27" x14ac:dyDescent="0.25">
      <c r="A523">
        <v>1517435</v>
      </c>
      <c r="B523" t="s">
        <v>246</v>
      </c>
      <c r="C523" t="s">
        <v>247</v>
      </c>
      <c r="D523" t="s">
        <v>248</v>
      </c>
      <c r="E523" s="1">
        <v>45807</v>
      </c>
      <c r="F523" s="1">
        <v>46142</v>
      </c>
      <c r="G523" t="s">
        <v>77</v>
      </c>
      <c r="H523" t="s">
        <v>30</v>
      </c>
      <c r="I523" t="s">
        <v>40</v>
      </c>
      <c r="J523" t="s">
        <v>249</v>
      </c>
      <c r="K523" t="s">
        <v>1223</v>
      </c>
      <c r="L523" t="s">
        <v>1224</v>
      </c>
      <c r="N523" t="s">
        <v>324</v>
      </c>
      <c r="P523" t="s">
        <v>5870</v>
      </c>
      <c r="Q523" s="1">
        <v>45863</v>
      </c>
      <c r="R523" s="1">
        <v>45863</v>
      </c>
      <c r="S523" t="s">
        <v>128</v>
      </c>
      <c r="T523" s="2">
        <v>27000</v>
      </c>
      <c r="U523">
        <v>14</v>
      </c>
      <c r="V523">
        <v>50</v>
      </c>
      <c r="W523" s="2">
        <v>593569</v>
      </c>
      <c r="X523">
        <v>0</v>
      </c>
      <c r="Y523" s="7">
        <v>31696</v>
      </c>
      <c r="Z523" s="2">
        <v>4322</v>
      </c>
      <c r="AA523" s="5">
        <f t="shared" si="8"/>
        <v>2161</v>
      </c>
    </row>
    <row r="524" spans="1:27" x14ac:dyDescent="0.25">
      <c r="A524">
        <v>1500485</v>
      </c>
      <c r="B524" t="s">
        <v>471</v>
      </c>
      <c r="C524" t="s">
        <v>472</v>
      </c>
      <c r="D524" t="s">
        <v>473</v>
      </c>
      <c r="E524" s="1">
        <v>45842</v>
      </c>
      <c r="F524" s="1">
        <v>45883</v>
      </c>
      <c r="G524" t="s">
        <v>77</v>
      </c>
      <c r="H524" t="s">
        <v>30</v>
      </c>
      <c r="I524" t="s">
        <v>40</v>
      </c>
      <c r="J524" t="s">
        <v>474</v>
      </c>
      <c r="K524" t="s">
        <v>1225</v>
      </c>
      <c r="L524" t="s">
        <v>1226</v>
      </c>
      <c r="M524" t="s">
        <v>557</v>
      </c>
      <c r="N524" t="s">
        <v>67</v>
      </c>
      <c r="P524" t="s">
        <v>5870</v>
      </c>
      <c r="Q524" s="1">
        <v>45863</v>
      </c>
      <c r="R524" s="1">
        <v>45863</v>
      </c>
      <c r="S524" t="s">
        <v>68</v>
      </c>
      <c r="T524" s="2">
        <v>66000</v>
      </c>
      <c r="U524">
        <v>8</v>
      </c>
      <c r="V524">
        <v>50</v>
      </c>
      <c r="W524" s="2">
        <v>108846</v>
      </c>
      <c r="X524">
        <v>0</v>
      </c>
      <c r="Y524" s="7">
        <v>66000</v>
      </c>
      <c r="Z524" s="2">
        <v>5077</v>
      </c>
      <c r="AA524" s="5">
        <f t="shared" si="8"/>
        <v>2538.5</v>
      </c>
    </row>
    <row r="525" spans="1:27" x14ac:dyDescent="0.25">
      <c r="A525">
        <v>1506567</v>
      </c>
      <c r="B525" t="s">
        <v>360</v>
      </c>
      <c r="C525" t="s">
        <v>150</v>
      </c>
      <c r="D525" t="s">
        <v>361</v>
      </c>
      <c r="E525" s="1">
        <v>45670</v>
      </c>
      <c r="F525" s="1">
        <v>45900</v>
      </c>
      <c r="G525" t="s">
        <v>77</v>
      </c>
      <c r="H525" t="s">
        <v>30</v>
      </c>
      <c r="I525" t="s">
        <v>40</v>
      </c>
      <c r="J525" t="s">
        <v>362</v>
      </c>
      <c r="K525" t="s">
        <v>1227</v>
      </c>
      <c r="N525" t="s">
        <v>356</v>
      </c>
      <c r="P525" t="s">
        <v>5870</v>
      </c>
      <c r="Q525" s="1">
        <v>45863</v>
      </c>
      <c r="R525" s="1">
        <v>45863</v>
      </c>
      <c r="S525" t="s">
        <v>36</v>
      </c>
      <c r="T525" s="2">
        <v>36000</v>
      </c>
      <c r="U525">
        <v>14</v>
      </c>
      <c r="V525">
        <v>50</v>
      </c>
      <c r="W525" s="2">
        <v>106837</v>
      </c>
      <c r="X525">
        <v>0</v>
      </c>
      <c r="Y525" s="7">
        <v>42261</v>
      </c>
      <c r="Z525" s="2">
        <v>5763</v>
      </c>
      <c r="AA525" s="5">
        <f t="shared" si="8"/>
        <v>2881.5</v>
      </c>
    </row>
    <row r="526" spans="1:27" x14ac:dyDescent="0.25">
      <c r="A526">
        <v>1503262</v>
      </c>
      <c r="B526" t="s">
        <v>186</v>
      </c>
      <c r="C526" t="s">
        <v>186</v>
      </c>
      <c r="D526" t="s">
        <v>187</v>
      </c>
      <c r="E526" s="1">
        <v>45621</v>
      </c>
      <c r="F526" s="1">
        <v>45921</v>
      </c>
      <c r="G526" t="s">
        <v>77</v>
      </c>
      <c r="H526" t="s">
        <v>30</v>
      </c>
      <c r="I526" t="s">
        <v>40</v>
      </c>
      <c r="J526" t="s">
        <v>188</v>
      </c>
      <c r="K526" t="s">
        <v>1197</v>
      </c>
      <c r="L526" t="s">
        <v>211</v>
      </c>
      <c r="M526" t="s">
        <v>212</v>
      </c>
      <c r="N526" t="s">
        <v>213</v>
      </c>
      <c r="P526" t="s">
        <v>5870</v>
      </c>
      <c r="Q526" s="1">
        <v>45863</v>
      </c>
      <c r="R526" s="1">
        <v>45863</v>
      </c>
      <c r="S526" t="s">
        <v>68</v>
      </c>
      <c r="T526" s="2">
        <v>612500</v>
      </c>
      <c r="U526">
        <v>1</v>
      </c>
      <c r="V526">
        <v>50</v>
      </c>
      <c r="W526" s="2">
        <v>782164</v>
      </c>
      <c r="X526">
        <v>0</v>
      </c>
      <c r="Y526" s="7">
        <v>612500</v>
      </c>
      <c r="Z526" s="2">
        <v>8744</v>
      </c>
      <c r="AA526" s="5">
        <f t="shared" si="8"/>
        <v>4372</v>
      </c>
    </row>
    <row r="527" spans="1:27" x14ac:dyDescent="0.25">
      <c r="A527">
        <v>1480848</v>
      </c>
      <c r="B527" t="s">
        <v>639</v>
      </c>
      <c r="C527" t="s">
        <v>639</v>
      </c>
      <c r="D527" t="s">
        <v>640</v>
      </c>
      <c r="E527" s="1">
        <v>45685</v>
      </c>
      <c r="F527" s="1">
        <v>45914</v>
      </c>
      <c r="G527" t="s">
        <v>77</v>
      </c>
      <c r="H527" t="s">
        <v>30</v>
      </c>
      <c r="I527" t="s">
        <v>40</v>
      </c>
      <c r="J527" t="s">
        <v>641</v>
      </c>
      <c r="K527" t="s">
        <v>742</v>
      </c>
      <c r="L527" t="s">
        <v>743</v>
      </c>
      <c r="M527" t="s">
        <v>744</v>
      </c>
      <c r="N527" t="s">
        <v>67</v>
      </c>
      <c r="P527" t="s">
        <v>5870</v>
      </c>
      <c r="Q527" s="1">
        <v>45863</v>
      </c>
      <c r="R527" s="1">
        <v>45863</v>
      </c>
      <c r="S527" t="s">
        <v>68</v>
      </c>
      <c r="T527" s="2">
        <v>1600000</v>
      </c>
      <c r="U527">
        <v>1</v>
      </c>
      <c r="V527">
        <v>50</v>
      </c>
      <c r="W527" s="2">
        <v>317310</v>
      </c>
      <c r="X527">
        <v>0</v>
      </c>
      <c r="Y527" s="7">
        <v>1600000</v>
      </c>
      <c r="Z527" s="2">
        <v>15110</v>
      </c>
      <c r="AA527" s="5">
        <f t="shared" si="8"/>
        <v>7555</v>
      </c>
    </row>
    <row r="528" spans="1:27" x14ac:dyDescent="0.25">
      <c r="A528">
        <v>1517353</v>
      </c>
      <c r="B528" t="s">
        <v>648</v>
      </c>
      <c r="C528" t="s">
        <v>75</v>
      </c>
      <c r="D528" t="s">
        <v>649</v>
      </c>
      <c r="E528" s="1">
        <v>45778</v>
      </c>
      <c r="F528" s="1">
        <v>46142</v>
      </c>
      <c r="G528" t="s">
        <v>77</v>
      </c>
      <c r="H528" t="s">
        <v>30</v>
      </c>
      <c r="I528" t="s">
        <v>40</v>
      </c>
      <c r="J528" t="s">
        <v>650</v>
      </c>
      <c r="K528" t="s">
        <v>1232</v>
      </c>
      <c r="L528" t="s">
        <v>1233</v>
      </c>
      <c r="M528" t="s">
        <v>166</v>
      </c>
      <c r="N528" t="s">
        <v>59</v>
      </c>
      <c r="P528" t="s">
        <v>5870</v>
      </c>
      <c r="Q528" s="1">
        <v>45863</v>
      </c>
      <c r="R528" s="1">
        <v>45863</v>
      </c>
      <c r="S528" t="s">
        <v>128</v>
      </c>
      <c r="T528" s="2">
        <v>168750</v>
      </c>
      <c r="U528">
        <v>14</v>
      </c>
      <c r="V528">
        <v>50</v>
      </c>
      <c r="W528" s="2">
        <v>768120</v>
      </c>
      <c r="X528">
        <v>0</v>
      </c>
      <c r="Y528" s="7">
        <v>112778</v>
      </c>
      <c r="Z528" s="2">
        <v>15379</v>
      </c>
      <c r="AA528" s="5">
        <f t="shared" si="8"/>
        <v>7689.5</v>
      </c>
    </row>
    <row r="529" spans="1:27" x14ac:dyDescent="0.25">
      <c r="A529">
        <v>1511309</v>
      </c>
      <c r="B529" t="s">
        <v>389</v>
      </c>
      <c r="C529" t="s">
        <v>389</v>
      </c>
      <c r="D529" t="s">
        <v>390</v>
      </c>
      <c r="E529" s="1">
        <v>45531</v>
      </c>
      <c r="F529" s="1">
        <v>45985</v>
      </c>
      <c r="G529" t="s">
        <v>77</v>
      </c>
      <c r="H529" t="s">
        <v>30</v>
      </c>
      <c r="I529" t="s">
        <v>40</v>
      </c>
      <c r="J529" t="s">
        <v>391</v>
      </c>
      <c r="K529" t="s">
        <v>1057</v>
      </c>
      <c r="L529" t="s">
        <v>50</v>
      </c>
      <c r="N529" t="s">
        <v>51</v>
      </c>
      <c r="P529" t="s">
        <v>5870</v>
      </c>
      <c r="Q529" s="1">
        <v>45863</v>
      </c>
      <c r="R529" s="1">
        <v>45863</v>
      </c>
      <c r="S529" t="s">
        <v>36</v>
      </c>
      <c r="T529" s="3">
        <v>731707.32</v>
      </c>
      <c r="U529">
        <v>2</v>
      </c>
      <c r="V529">
        <v>50</v>
      </c>
      <c r="W529" s="2">
        <v>652050</v>
      </c>
      <c r="X529">
        <v>0</v>
      </c>
      <c r="Y529" s="7">
        <v>987805</v>
      </c>
      <c r="Z529" s="2">
        <v>15904</v>
      </c>
      <c r="AA529" s="5">
        <f t="shared" si="8"/>
        <v>7952</v>
      </c>
    </row>
    <row r="530" spans="1:27" x14ac:dyDescent="0.25">
      <c r="A530">
        <v>1511354</v>
      </c>
      <c r="B530" t="s">
        <v>393</v>
      </c>
      <c r="C530" t="s">
        <v>393</v>
      </c>
      <c r="D530" t="s">
        <v>394</v>
      </c>
      <c r="E530" s="1">
        <v>45531</v>
      </c>
      <c r="F530" s="1">
        <v>45985</v>
      </c>
      <c r="G530" t="s">
        <v>77</v>
      </c>
      <c r="H530" t="s">
        <v>30</v>
      </c>
      <c r="I530" t="s">
        <v>40</v>
      </c>
      <c r="J530" t="s">
        <v>391</v>
      </c>
      <c r="K530" t="s">
        <v>1057</v>
      </c>
      <c r="L530" t="s">
        <v>50</v>
      </c>
      <c r="N530" t="s">
        <v>51</v>
      </c>
      <c r="P530" t="s">
        <v>5870</v>
      </c>
      <c r="Q530" s="1">
        <v>45863</v>
      </c>
      <c r="R530" s="1">
        <v>45863</v>
      </c>
      <c r="S530" t="s">
        <v>36</v>
      </c>
      <c r="T530" s="3">
        <v>731707.32</v>
      </c>
      <c r="U530">
        <v>2</v>
      </c>
      <c r="V530">
        <v>50</v>
      </c>
      <c r="W530" s="2">
        <v>652050</v>
      </c>
      <c r="X530">
        <v>0</v>
      </c>
      <c r="Y530" s="7">
        <v>987805</v>
      </c>
      <c r="Z530" s="2">
        <v>15904</v>
      </c>
      <c r="AA530" s="5">
        <f t="shared" si="8"/>
        <v>7952</v>
      </c>
    </row>
    <row r="531" spans="1:27" x14ac:dyDescent="0.25">
      <c r="A531">
        <v>1506498</v>
      </c>
      <c r="B531" t="s">
        <v>174</v>
      </c>
      <c r="C531" t="s">
        <v>150</v>
      </c>
      <c r="D531" t="s">
        <v>175</v>
      </c>
      <c r="E531" s="1">
        <v>45551</v>
      </c>
      <c r="F531" s="1">
        <v>45871</v>
      </c>
      <c r="G531" t="s">
        <v>77</v>
      </c>
      <c r="H531" t="s">
        <v>30</v>
      </c>
      <c r="I531" t="s">
        <v>31</v>
      </c>
      <c r="J531" t="s">
        <v>176</v>
      </c>
      <c r="K531" t="s">
        <v>922</v>
      </c>
      <c r="L531" t="s">
        <v>923</v>
      </c>
      <c r="N531" t="s">
        <v>44</v>
      </c>
      <c r="P531" t="s">
        <v>5870</v>
      </c>
      <c r="Q531" s="1">
        <v>45863</v>
      </c>
      <c r="R531" s="1">
        <v>45863</v>
      </c>
      <c r="S531" t="s">
        <v>68</v>
      </c>
      <c r="T531" s="2">
        <v>119116</v>
      </c>
      <c r="U531">
        <v>14</v>
      </c>
      <c r="V531">
        <v>50</v>
      </c>
      <c r="W531" s="2">
        <v>512761</v>
      </c>
      <c r="X531">
        <v>0</v>
      </c>
      <c r="Y531" s="7">
        <v>119116</v>
      </c>
      <c r="Z531" s="2">
        <v>16243</v>
      </c>
      <c r="AA531" s="5">
        <f t="shared" si="8"/>
        <v>8121.5</v>
      </c>
    </row>
    <row r="532" spans="1:27" x14ac:dyDescent="0.25">
      <c r="A532">
        <v>1515264</v>
      </c>
      <c r="B532" t="s">
        <v>984</v>
      </c>
      <c r="C532" t="s">
        <v>984</v>
      </c>
      <c r="D532" t="s">
        <v>985</v>
      </c>
      <c r="E532" s="1">
        <v>45849</v>
      </c>
      <c r="F532" s="1">
        <v>45906</v>
      </c>
      <c r="G532" t="s">
        <v>77</v>
      </c>
      <c r="H532" t="s">
        <v>30</v>
      </c>
      <c r="I532" t="s">
        <v>40</v>
      </c>
      <c r="J532" t="s">
        <v>986</v>
      </c>
      <c r="L532" t="s">
        <v>1234</v>
      </c>
      <c r="N532" t="s">
        <v>270</v>
      </c>
      <c r="P532" t="s">
        <v>5870</v>
      </c>
      <c r="Q532" s="1">
        <v>45863</v>
      </c>
      <c r="R532" s="1">
        <v>45863</v>
      </c>
      <c r="S532" t="s">
        <v>988</v>
      </c>
      <c r="T532" s="2">
        <v>2500000</v>
      </c>
      <c r="U532">
        <v>7</v>
      </c>
      <c r="V532">
        <v>50</v>
      </c>
      <c r="W532" s="2">
        <v>756402</v>
      </c>
      <c r="X532">
        <v>0</v>
      </c>
      <c r="Y532" s="7">
        <v>248894</v>
      </c>
      <c r="Z532" s="2">
        <v>17174</v>
      </c>
      <c r="AA532" s="5">
        <f t="shared" si="8"/>
        <v>8587</v>
      </c>
    </row>
    <row r="533" spans="1:27" x14ac:dyDescent="0.25">
      <c r="A533">
        <v>1508464</v>
      </c>
      <c r="B533" t="s">
        <v>1235</v>
      </c>
      <c r="C533" t="s">
        <v>75</v>
      </c>
      <c r="D533" t="s">
        <v>1236</v>
      </c>
      <c r="E533" s="1">
        <v>45840</v>
      </c>
      <c r="F533" s="1">
        <v>46173</v>
      </c>
      <c r="G533" t="s">
        <v>77</v>
      </c>
      <c r="H533" t="s">
        <v>30</v>
      </c>
      <c r="I533" t="s">
        <v>40</v>
      </c>
      <c r="J533" t="s">
        <v>1237</v>
      </c>
      <c r="K533" t="s">
        <v>1238</v>
      </c>
      <c r="L533" t="s">
        <v>1239</v>
      </c>
      <c r="N533" t="s">
        <v>544</v>
      </c>
      <c r="P533" t="s">
        <v>5870</v>
      </c>
      <c r="Q533" s="1">
        <v>45863</v>
      </c>
      <c r="R533" s="1">
        <v>45863</v>
      </c>
      <c r="S533" t="s">
        <v>68</v>
      </c>
      <c r="T533" s="2">
        <v>127568</v>
      </c>
      <c r="U533">
        <v>14</v>
      </c>
      <c r="V533">
        <v>50</v>
      </c>
      <c r="W533" s="2">
        <v>54943</v>
      </c>
      <c r="X533">
        <v>0</v>
      </c>
      <c r="Y533" s="7">
        <v>127568</v>
      </c>
      <c r="Z533" s="2">
        <v>17396</v>
      </c>
      <c r="AA533" s="5">
        <f t="shared" si="8"/>
        <v>8698</v>
      </c>
    </row>
    <row r="534" spans="1:27" x14ac:dyDescent="0.25">
      <c r="A534">
        <v>1504420</v>
      </c>
      <c r="B534" t="s">
        <v>1228</v>
      </c>
      <c r="C534" t="s">
        <v>62</v>
      </c>
      <c r="D534" t="s">
        <v>1229</v>
      </c>
      <c r="E534" s="1">
        <v>45838</v>
      </c>
      <c r="F534" s="1">
        <v>45870</v>
      </c>
      <c r="G534" t="s">
        <v>29</v>
      </c>
      <c r="H534" t="s">
        <v>30</v>
      </c>
      <c r="I534" t="s">
        <v>31</v>
      </c>
      <c r="J534" t="s">
        <v>1230</v>
      </c>
      <c r="L534" t="s">
        <v>1231</v>
      </c>
      <c r="M534" t="s">
        <v>133</v>
      </c>
      <c r="N534" t="s">
        <v>67</v>
      </c>
      <c r="P534" t="s">
        <v>5870</v>
      </c>
      <c r="Q534" s="1">
        <v>45863</v>
      </c>
      <c r="R534" s="1">
        <v>45865</v>
      </c>
      <c r="S534" t="s">
        <v>68</v>
      </c>
      <c r="T534" s="2">
        <v>65000</v>
      </c>
      <c r="U534">
        <v>20</v>
      </c>
      <c r="V534">
        <v>0</v>
      </c>
      <c r="W534" s="2">
        <v>13000</v>
      </c>
      <c r="X534">
        <v>0</v>
      </c>
      <c r="Y534" s="7">
        <v>65000</v>
      </c>
      <c r="Z534" s="2">
        <v>13000</v>
      </c>
      <c r="AA534" s="5">
        <f t="shared" si="8"/>
        <v>13000</v>
      </c>
    </row>
    <row r="535" spans="1:27" x14ac:dyDescent="0.25">
      <c r="A535">
        <v>1490345</v>
      </c>
      <c r="B535" t="s">
        <v>407</v>
      </c>
      <c r="C535" t="s">
        <v>407</v>
      </c>
      <c r="D535" t="s">
        <v>208</v>
      </c>
      <c r="E535" s="1">
        <v>45631</v>
      </c>
      <c r="F535" s="1">
        <v>45865</v>
      </c>
      <c r="G535" t="s">
        <v>77</v>
      </c>
      <c r="H535" t="s">
        <v>30</v>
      </c>
      <c r="I535" t="s">
        <v>40</v>
      </c>
      <c r="J535" t="s">
        <v>209</v>
      </c>
      <c r="K535" t="s">
        <v>214</v>
      </c>
      <c r="L535" t="s">
        <v>215</v>
      </c>
      <c r="M535" t="s">
        <v>216</v>
      </c>
      <c r="N535" t="s">
        <v>67</v>
      </c>
      <c r="P535" t="s">
        <v>5870</v>
      </c>
      <c r="Q535" s="1">
        <v>45863</v>
      </c>
      <c r="R535" s="1">
        <v>45863</v>
      </c>
      <c r="S535" t="s">
        <v>68</v>
      </c>
      <c r="T535" s="3">
        <v>1938191.5</v>
      </c>
      <c r="U535">
        <v>1</v>
      </c>
      <c r="V535">
        <v>50</v>
      </c>
      <c r="W535" s="2">
        <v>116000</v>
      </c>
      <c r="X535">
        <v>0</v>
      </c>
      <c r="Y535" s="7">
        <v>1938192</v>
      </c>
      <c r="Z535" s="2">
        <v>28104</v>
      </c>
      <c r="AA535" s="5">
        <f t="shared" si="8"/>
        <v>14052</v>
      </c>
    </row>
    <row r="536" spans="1:27" x14ac:dyDescent="0.25">
      <c r="A536">
        <v>1500390</v>
      </c>
      <c r="B536" t="s">
        <v>446</v>
      </c>
      <c r="C536" t="s">
        <v>75</v>
      </c>
      <c r="D536" t="s">
        <v>447</v>
      </c>
      <c r="E536" s="1">
        <v>45804</v>
      </c>
      <c r="F536" s="1">
        <v>46142</v>
      </c>
      <c r="G536" t="s">
        <v>77</v>
      </c>
      <c r="H536" t="s">
        <v>30</v>
      </c>
      <c r="I536" t="s">
        <v>40</v>
      </c>
      <c r="J536" t="s">
        <v>448</v>
      </c>
      <c r="N536" t="s">
        <v>321</v>
      </c>
      <c r="P536" t="s">
        <v>5870</v>
      </c>
      <c r="Q536" s="1">
        <v>45863</v>
      </c>
      <c r="R536" s="1">
        <v>45863</v>
      </c>
      <c r="S536" t="s">
        <v>449</v>
      </c>
      <c r="T536" s="2">
        <v>1600000</v>
      </c>
      <c r="U536">
        <v>14</v>
      </c>
      <c r="V536">
        <v>50</v>
      </c>
      <c r="W536" s="2">
        <v>437620</v>
      </c>
      <c r="X536">
        <v>0</v>
      </c>
      <c r="Y536" s="7">
        <v>252632</v>
      </c>
      <c r="Z536" s="2">
        <v>34450</v>
      </c>
      <c r="AA536" s="5">
        <f t="shared" si="8"/>
        <v>17225</v>
      </c>
    </row>
    <row r="537" spans="1:27" x14ac:dyDescent="0.25">
      <c r="A537">
        <v>1507075</v>
      </c>
      <c r="B537" t="s">
        <v>919</v>
      </c>
      <c r="C537" t="s">
        <v>677</v>
      </c>
      <c r="D537" t="s">
        <v>920</v>
      </c>
      <c r="E537" s="1">
        <v>45540</v>
      </c>
      <c r="F537" s="1">
        <v>45808</v>
      </c>
      <c r="G537" t="s">
        <v>47</v>
      </c>
      <c r="H537" t="s">
        <v>30</v>
      </c>
      <c r="I537" t="s">
        <v>40</v>
      </c>
      <c r="J537" t="s">
        <v>921</v>
      </c>
      <c r="K537" t="s">
        <v>1240</v>
      </c>
      <c r="L537" t="s">
        <v>1241</v>
      </c>
      <c r="N537" t="s">
        <v>44</v>
      </c>
      <c r="P537" t="s">
        <v>5870</v>
      </c>
      <c r="Q537" s="1">
        <v>45863</v>
      </c>
      <c r="R537" s="1">
        <v>45863</v>
      </c>
      <c r="S537" t="s">
        <v>36</v>
      </c>
      <c r="T537" s="2">
        <v>163172</v>
      </c>
      <c r="U537">
        <v>14</v>
      </c>
      <c r="V537">
        <v>0</v>
      </c>
      <c r="W537" s="2">
        <v>449993</v>
      </c>
      <c r="X537">
        <v>0</v>
      </c>
      <c r="Y537" s="7">
        <v>220282</v>
      </c>
      <c r="Z537" s="2">
        <v>30038</v>
      </c>
      <c r="AA537" s="5">
        <f t="shared" si="8"/>
        <v>30038</v>
      </c>
    </row>
    <row r="538" spans="1:27" x14ac:dyDescent="0.25">
      <c r="A538">
        <v>1511751</v>
      </c>
      <c r="B538" t="s">
        <v>333</v>
      </c>
      <c r="C538" t="s">
        <v>75</v>
      </c>
      <c r="D538" t="s">
        <v>334</v>
      </c>
      <c r="E538" s="1">
        <v>45779</v>
      </c>
      <c r="F538" s="1">
        <v>46142</v>
      </c>
      <c r="G538" t="s">
        <v>77</v>
      </c>
      <c r="H538" t="s">
        <v>30</v>
      </c>
      <c r="I538" t="s">
        <v>40</v>
      </c>
      <c r="J538" t="s">
        <v>335</v>
      </c>
      <c r="K538" t="s">
        <v>1242</v>
      </c>
      <c r="L538" t="s">
        <v>1243</v>
      </c>
      <c r="N538" t="s">
        <v>51</v>
      </c>
      <c r="P538" t="s">
        <v>5870</v>
      </c>
      <c r="Q538" s="1">
        <v>45863</v>
      </c>
      <c r="R538" s="1">
        <v>45863</v>
      </c>
      <c r="S538" t="s">
        <v>36</v>
      </c>
      <c r="T538" s="2">
        <v>360000</v>
      </c>
      <c r="U538">
        <v>14</v>
      </c>
      <c r="V538">
        <v>50</v>
      </c>
      <c r="W538" s="2">
        <v>1576145</v>
      </c>
      <c r="X538">
        <v>0</v>
      </c>
      <c r="Y538" s="7">
        <v>486000</v>
      </c>
      <c r="Z538" s="2">
        <v>66273</v>
      </c>
      <c r="AA538" s="5">
        <f t="shared" si="8"/>
        <v>33136.5</v>
      </c>
    </row>
    <row r="539" spans="1:27" x14ac:dyDescent="0.25">
      <c r="A539">
        <v>1509850</v>
      </c>
      <c r="B539" t="s">
        <v>896</v>
      </c>
      <c r="C539" t="s">
        <v>82</v>
      </c>
      <c r="D539" t="s">
        <v>897</v>
      </c>
      <c r="E539" s="1">
        <v>45831</v>
      </c>
      <c r="F539" s="1">
        <v>45885</v>
      </c>
      <c r="G539" t="s">
        <v>77</v>
      </c>
      <c r="H539" t="s">
        <v>30</v>
      </c>
      <c r="I539" t="s">
        <v>31</v>
      </c>
      <c r="J539" t="s">
        <v>898</v>
      </c>
      <c r="K539" t="s">
        <v>1244</v>
      </c>
      <c r="L539" t="s">
        <v>597</v>
      </c>
      <c r="M539" t="s">
        <v>531</v>
      </c>
      <c r="N539" t="s">
        <v>67</v>
      </c>
      <c r="P539" t="s">
        <v>5870</v>
      </c>
      <c r="Q539" s="1">
        <v>45864</v>
      </c>
      <c r="R539" s="1">
        <v>45864</v>
      </c>
      <c r="S539" t="s">
        <v>68</v>
      </c>
      <c r="T539" s="2">
        <v>11250</v>
      </c>
      <c r="U539">
        <v>8</v>
      </c>
      <c r="V539">
        <v>50</v>
      </c>
      <c r="W539" s="2">
        <v>11850</v>
      </c>
      <c r="X539">
        <v>0</v>
      </c>
      <c r="Y539" s="7">
        <v>11250</v>
      </c>
      <c r="Z539">
        <v>865</v>
      </c>
      <c r="AA539" s="5">
        <f t="shared" si="8"/>
        <v>432.5</v>
      </c>
    </row>
    <row r="540" spans="1:27" x14ac:dyDescent="0.25">
      <c r="A540">
        <v>1490311</v>
      </c>
      <c r="B540" t="s">
        <v>371</v>
      </c>
      <c r="C540" t="s">
        <v>371</v>
      </c>
      <c r="D540" t="s">
        <v>208</v>
      </c>
      <c r="E540" s="1">
        <v>45631</v>
      </c>
      <c r="F540" s="1">
        <v>45865</v>
      </c>
      <c r="G540" t="s">
        <v>77</v>
      </c>
      <c r="H540" t="s">
        <v>30</v>
      </c>
      <c r="I540" t="s">
        <v>40</v>
      </c>
      <c r="J540" t="s">
        <v>209</v>
      </c>
      <c r="K540" t="s">
        <v>214</v>
      </c>
      <c r="L540" t="s">
        <v>215</v>
      </c>
      <c r="M540" t="s">
        <v>216</v>
      </c>
      <c r="N540" t="s">
        <v>67</v>
      </c>
      <c r="P540" t="s">
        <v>5870</v>
      </c>
      <c r="Q540" s="1">
        <v>45864</v>
      </c>
      <c r="R540" s="1">
        <v>45864</v>
      </c>
      <c r="S540" t="s">
        <v>68</v>
      </c>
      <c r="T540" s="2">
        <v>125000</v>
      </c>
      <c r="U540">
        <v>2</v>
      </c>
      <c r="V540">
        <v>50</v>
      </c>
      <c r="W540" s="2">
        <v>245422</v>
      </c>
      <c r="X540">
        <v>0</v>
      </c>
      <c r="Y540" s="7">
        <v>125000</v>
      </c>
      <c r="Z540" s="2">
        <v>2150</v>
      </c>
      <c r="AA540" s="5">
        <f t="shared" si="8"/>
        <v>1075</v>
      </c>
    </row>
    <row r="541" spans="1:27" x14ac:dyDescent="0.25">
      <c r="A541">
        <v>1510058</v>
      </c>
      <c r="B541" t="s">
        <v>431</v>
      </c>
      <c r="C541" t="s">
        <v>82</v>
      </c>
      <c r="D541" t="s">
        <v>432</v>
      </c>
      <c r="E541" s="1">
        <v>45685</v>
      </c>
      <c r="F541" s="1">
        <v>45955</v>
      </c>
      <c r="G541" t="s">
        <v>77</v>
      </c>
      <c r="H541" t="s">
        <v>30</v>
      </c>
      <c r="I541" t="s">
        <v>31</v>
      </c>
      <c r="J541" t="s">
        <v>1245</v>
      </c>
      <c r="K541" t="s">
        <v>1245</v>
      </c>
      <c r="L541" t="s">
        <v>1246</v>
      </c>
      <c r="M541" t="s">
        <v>810</v>
      </c>
      <c r="N541" t="s">
        <v>67</v>
      </c>
      <c r="P541" t="s">
        <v>5870</v>
      </c>
      <c r="Q541" s="1">
        <v>45864</v>
      </c>
      <c r="R541" s="1">
        <v>45864</v>
      </c>
      <c r="S541" t="s">
        <v>68</v>
      </c>
      <c r="T541" s="2">
        <v>56250</v>
      </c>
      <c r="U541">
        <v>8</v>
      </c>
      <c r="V541">
        <v>50</v>
      </c>
      <c r="W541" s="2">
        <v>134423</v>
      </c>
      <c r="X541">
        <v>0</v>
      </c>
      <c r="Y541" s="7">
        <v>56250</v>
      </c>
      <c r="Z541" s="2">
        <v>4327</v>
      </c>
      <c r="AA541" s="5">
        <f t="shared" si="8"/>
        <v>2163.5</v>
      </c>
    </row>
    <row r="542" spans="1:27" x14ac:dyDescent="0.25">
      <c r="A542">
        <v>1500486</v>
      </c>
      <c r="B542" t="s">
        <v>471</v>
      </c>
      <c r="C542" t="s">
        <v>472</v>
      </c>
      <c r="D542" t="s">
        <v>473</v>
      </c>
      <c r="E542" s="1">
        <v>45842</v>
      </c>
      <c r="F542" s="1">
        <v>45883</v>
      </c>
      <c r="G542" t="s">
        <v>77</v>
      </c>
      <c r="H542" t="s">
        <v>30</v>
      </c>
      <c r="I542" t="s">
        <v>40</v>
      </c>
      <c r="J542" t="s">
        <v>474</v>
      </c>
      <c r="K542" t="s">
        <v>1247</v>
      </c>
      <c r="L542" t="s">
        <v>709</v>
      </c>
      <c r="M542" t="s">
        <v>710</v>
      </c>
      <c r="N542" t="s">
        <v>67</v>
      </c>
      <c r="P542" t="s">
        <v>5870</v>
      </c>
      <c r="Q542" s="1">
        <v>45864</v>
      </c>
      <c r="R542" s="1">
        <v>45864</v>
      </c>
      <c r="S542" t="s">
        <v>68</v>
      </c>
      <c r="T542" s="2">
        <v>66000</v>
      </c>
      <c r="U542">
        <v>8</v>
      </c>
      <c r="V542">
        <v>50</v>
      </c>
      <c r="W542" s="2">
        <v>108846</v>
      </c>
      <c r="X542">
        <v>0</v>
      </c>
      <c r="Y542" s="7">
        <v>66000</v>
      </c>
      <c r="Z542" s="2">
        <v>5077</v>
      </c>
      <c r="AA542" s="5">
        <f t="shared" si="8"/>
        <v>2538.5</v>
      </c>
    </row>
    <row r="543" spans="1:27" x14ac:dyDescent="0.25">
      <c r="A543">
        <v>1515265</v>
      </c>
      <c r="B543" t="s">
        <v>984</v>
      </c>
      <c r="C543" t="s">
        <v>984</v>
      </c>
      <c r="D543" t="s">
        <v>985</v>
      </c>
      <c r="E543" s="1">
        <v>45849</v>
      </c>
      <c r="F543" s="1">
        <v>45906</v>
      </c>
      <c r="G543" t="s">
        <v>77</v>
      </c>
      <c r="H543" t="s">
        <v>30</v>
      </c>
      <c r="I543" t="s">
        <v>40</v>
      </c>
      <c r="J543" t="s">
        <v>986</v>
      </c>
      <c r="K543" t="s">
        <v>1248</v>
      </c>
      <c r="L543" t="s">
        <v>1249</v>
      </c>
      <c r="N543" t="s">
        <v>270</v>
      </c>
      <c r="P543" t="s">
        <v>5870</v>
      </c>
      <c r="Q543" s="1">
        <v>45864</v>
      </c>
      <c r="R543" s="1">
        <v>45864</v>
      </c>
      <c r="S543" t="s">
        <v>988</v>
      </c>
      <c r="T543" s="2">
        <v>1000000</v>
      </c>
      <c r="U543">
        <v>7</v>
      </c>
      <c r="V543">
        <v>50</v>
      </c>
      <c r="W543" s="2">
        <v>756402</v>
      </c>
      <c r="X543">
        <v>0</v>
      </c>
      <c r="Y543" s="7">
        <v>99558</v>
      </c>
      <c r="Z543" s="2">
        <v>6870</v>
      </c>
      <c r="AA543" s="5">
        <f t="shared" si="8"/>
        <v>3435</v>
      </c>
    </row>
    <row r="544" spans="1:27" x14ac:dyDescent="0.25">
      <c r="A544">
        <v>1500391</v>
      </c>
      <c r="B544" t="s">
        <v>446</v>
      </c>
      <c r="C544" t="s">
        <v>75</v>
      </c>
      <c r="D544" t="s">
        <v>447</v>
      </c>
      <c r="E544" s="1">
        <v>45804</v>
      </c>
      <c r="F544" s="1">
        <v>46142</v>
      </c>
      <c r="G544" t="s">
        <v>77</v>
      </c>
      <c r="H544" t="s">
        <v>30</v>
      </c>
      <c r="I544" t="s">
        <v>40</v>
      </c>
      <c r="J544" t="s">
        <v>448</v>
      </c>
      <c r="L544" t="s">
        <v>1250</v>
      </c>
      <c r="N544" t="s">
        <v>321</v>
      </c>
      <c r="P544" t="s">
        <v>5870</v>
      </c>
      <c r="Q544" s="1">
        <v>45864</v>
      </c>
      <c r="R544" s="1">
        <v>45864</v>
      </c>
      <c r="S544" t="s">
        <v>449</v>
      </c>
      <c r="T544" s="2">
        <v>700000</v>
      </c>
      <c r="U544">
        <v>14</v>
      </c>
      <c r="V544">
        <v>50</v>
      </c>
      <c r="W544" s="2">
        <v>437620</v>
      </c>
      <c r="X544">
        <v>0</v>
      </c>
      <c r="Y544" s="7">
        <v>110526</v>
      </c>
      <c r="Z544" s="2">
        <v>15072</v>
      </c>
      <c r="AA544" s="5">
        <f t="shared" si="8"/>
        <v>7536</v>
      </c>
    </row>
    <row r="545" spans="1:27" x14ac:dyDescent="0.25">
      <c r="A545">
        <v>1480849</v>
      </c>
      <c r="B545" t="s">
        <v>639</v>
      </c>
      <c r="C545" t="s">
        <v>639</v>
      </c>
      <c r="D545" t="s">
        <v>640</v>
      </c>
      <c r="E545" s="1">
        <v>45685</v>
      </c>
      <c r="F545" s="1">
        <v>45914</v>
      </c>
      <c r="G545" t="s">
        <v>77</v>
      </c>
      <c r="H545" t="s">
        <v>30</v>
      </c>
      <c r="I545" t="s">
        <v>40</v>
      </c>
      <c r="J545" t="s">
        <v>641</v>
      </c>
      <c r="K545" t="s">
        <v>742</v>
      </c>
      <c r="L545" t="s">
        <v>743</v>
      </c>
      <c r="M545" t="s">
        <v>744</v>
      </c>
      <c r="N545" t="s">
        <v>67</v>
      </c>
      <c r="P545" t="s">
        <v>5870</v>
      </c>
      <c r="Q545" s="1">
        <v>45864</v>
      </c>
      <c r="R545" s="1">
        <v>45864</v>
      </c>
      <c r="S545" t="s">
        <v>68</v>
      </c>
      <c r="T545" s="2">
        <v>1600000</v>
      </c>
      <c r="U545">
        <v>1</v>
      </c>
      <c r="V545">
        <v>50</v>
      </c>
      <c r="W545" s="2">
        <v>317310</v>
      </c>
      <c r="X545">
        <v>0</v>
      </c>
      <c r="Y545" s="7">
        <v>1600000</v>
      </c>
      <c r="Z545" s="2">
        <v>15110</v>
      </c>
      <c r="AA545" s="5">
        <f t="shared" si="8"/>
        <v>7555</v>
      </c>
    </row>
    <row r="546" spans="1:27" x14ac:dyDescent="0.25">
      <c r="A546">
        <v>1511310</v>
      </c>
      <c r="B546" t="s">
        <v>389</v>
      </c>
      <c r="C546" t="s">
        <v>389</v>
      </c>
      <c r="D546" t="s">
        <v>390</v>
      </c>
      <c r="E546" s="1">
        <v>45531</v>
      </c>
      <c r="F546" s="1">
        <v>45985</v>
      </c>
      <c r="G546" t="s">
        <v>77</v>
      </c>
      <c r="H546" t="s">
        <v>30</v>
      </c>
      <c r="I546" t="s">
        <v>40</v>
      </c>
      <c r="J546" t="s">
        <v>391</v>
      </c>
      <c r="K546" t="s">
        <v>1057</v>
      </c>
      <c r="L546" t="s">
        <v>50</v>
      </c>
      <c r="N546" t="s">
        <v>51</v>
      </c>
      <c r="P546" t="s">
        <v>5870</v>
      </c>
      <c r="Q546" s="1">
        <v>45864</v>
      </c>
      <c r="R546" s="1">
        <v>45864</v>
      </c>
      <c r="S546" t="s">
        <v>36</v>
      </c>
      <c r="T546" s="3">
        <v>731707.32</v>
      </c>
      <c r="U546">
        <v>2</v>
      </c>
      <c r="V546">
        <v>50</v>
      </c>
      <c r="W546" s="2">
        <v>652050</v>
      </c>
      <c r="X546">
        <v>0</v>
      </c>
      <c r="Y546" s="7">
        <v>987805</v>
      </c>
      <c r="Z546" s="2">
        <v>15904</v>
      </c>
      <c r="AA546" s="5">
        <f t="shared" si="8"/>
        <v>7952</v>
      </c>
    </row>
    <row r="547" spans="1:27" x14ac:dyDescent="0.25">
      <c r="A547">
        <v>1511355</v>
      </c>
      <c r="B547" t="s">
        <v>393</v>
      </c>
      <c r="C547" t="s">
        <v>393</v>
      </c>
      <c r="D547" t="s">
        <v>394</v>
      </c>
      <c r="E547" s="1">
        <v>45531</v>
      </c>
      <c r="F547" s="1">
        <v>45985</v>
      </c>
      <c r="G547" t="s">
        <v>77</v>
      </c>
      <c r="H547" t="s">
        <v>30</v>
      </c>
      <c r="I547" t="s">
        <v>40</v>
      </c>
      <c r="J547" t="s">
        <v>391</v>
      </c>
      <c r="K547" t="s">
        <v>1057</v>
      </c>
      <c r="L547" t="s">
        <v>50</v>
      </c>
      <c r="N547" t="s">
        <v>51</v>
      </c>
      <c r="P547" t="s">
        <v>5870</v>
      </c>
      <c r="Q547" s="1">
        <v>45864</v>
      </c>
      <c r="R547" s="1">
        <v>45864</v>
      </c>
      <c r="S547" t="s">
        <v>36</v>
      </c>
      <c r="T547" s="3">
        <v>731707.32</v>
      </c>
      <c r="U547">
        <v>2</v>
      </c>
      <c r="V547">
        <v>50</v>
      </c>
      <c r="W547" s="2">
        <v>652050</v>
      </c>
      <c r="X547">
        <v>0</v>
      </c>
      <c r="Y547" s="7">
        <v>987805</v>
      </c>
      <c r="Z547" s="2">
        <v>15904</v>
      </c>
      <c r="AA547" s="5">
        <f t="shared" si="8"/>
        <v>7952</v>
      </c>
    </row>
    <row r="548" spans="1:27" x14ac:dyDescent="0.25">
      <c r="A548">
        <v>1478464</v>
      </c>
      <c r="B548" t="s">
        <v>662</v>
      </c>
      <c r="C548" t="s">
        <v>662</v>
      </c>
      <c r="D548" t="s">
        <v>208</v>
      </c>
      <c r="E548" s="1">
        <v>45677</v>
      </c>
      <c r="F548" s="1">
        <v>45869</v>
      </c>
      <c r="G548" t="s">
        <v>77</v>
      </c>
      <c r="H548" t="s">
        <v>30</v>
      </c>
      <c r="I548" t="s">
        <v>40</v>
      </c>
      <c r="J548" t="s">
        <v>663</v>
      </c>
      <c r="K548" t="s">
        <v>1251</v>
      </c>
      <c r="L548" t="s">
        <v>278</v>
      </c>
      <c r="N548" t="s">
        <v>127</v>
      </c>
      <c r="P548" t="s">
        <v>5870</v>
      </c>
      <c r="Q548" s="1">
        <v>45864</v>
      </c>
      <c r="R548" s="1">
        <v>45864</v>
      </c>
      <c r="S548" t="s">
        <v>68</v>
      </c>
      <c r="T548" s="3">
        <v>1158295.5</v>
      </c>
      <c r="U548">
        <v>2</v>
      </c>
      <c r="V548">
        <v>50</v>
      </c>
      <c r="W548" s="2">
        <v>167530</v>
      </c>
      <c r="X548">
        <v>0</v>
      </c>
      <c r="Y548" s="7">
        <v>1158296</v>
      </c>
      <c r="Z548" s="2">
        <v>19405</v>
      </c>
      <c r="AA548" s="5">
        <f t="shared" si="8"/>
        <v>9702.5</v>
      </c>
    </row>
    <row r="549" spans="1:27" x14ac:dyDescent="0.25">
      <c r="A549">
        <v>1502628</v>
      </c>
      <c r="B549" t="s">
        <v>271</v>
      </c>
      <c r="C549" t="s">
        <v>82</v>
      </c>
      <c r="D549" t="s">
        <v>272</v>
      </c>
      <c r="E549" s="1">
        <v>45687</v>
      </c>
      <c r="F549" s="1">
        <v>45897</v>
      </c>
      <c r="G549" t="s">
        <v>77</v>
      </c>
      <c r="H549" t="s">
        <v>30</v>
      </c>
      <c r="I549" t="s">
        <v>31</v>
      </c>
      <c r="J549" t="s">
        <v>273</v>
      </c>
      <c r="K549" t="s">
        <v>1252</v>
      </c>
      <c r="L549" t="s">
        <v>211</v>
      </c>
      <c r="M549" t="s">
        <v>212</v>
      </c>
      <c r="N549" t="s">
        <v>213</v>
      </c>
      <c r="P549" t="s">
        <v>5870</v>
      </c>
      <c r="Q549" s="1">
        <v>45864</v>
      </c>
      <c r="R549" s="1">
        <v>45864</v>
      </c>
      <c r="S549" t="s">
        <v>68</v>
      </c>
      <c r="T549" s="2">
        <v>267500</v>
      </c>
      <c r="U549">
        <v>8</v>
      </c>
      <c r="V549">
        <v>50</v>
      </c>
      <c r="W549" s="2">
        <v>532462</v>
      </c>
      <c r="X549">
        <v>0</v>
      </c>
      <c r="Y549" s="7">
        <v>267500</v>
      </c>
      <c r="Z549" s="2">
        <v>20577</v>
      </c>
      <c r="AA549" s="5">
        <f t="shared" si="8"/>
        <v>10288.5</v>
      </c>
    </row>
    <row r="550" spans="1:27" x14ac:dyDescent="0.25">
      <c r="A550">
        <v>1517436</v>
      </c>
      <c r="B550" t="s">
        <v>246</v>
      </c>
      <c r="C550" t="s">
        <v>247</v>
      </c>
      <c r="D550" t="s">
        <v>248</v>
      </c>
      <c r="E550" s="1">
        <v>45807</v>
      </c>
      <c r="F550" s="1">
        <v>46142</v>
      </c>
      <c r="G550" t="s">
        <v>77</v>
      </c>
      <c r="H550" t="s">
        <v>30</v>
      </c>
      <c r="I550" t="s">
        <v>40</v>
      </c>
      <c r="J550" t="s">
        <v>249</v>
      </c>
      <c r="K550" t="s">
        <v>1253</v>
      </c>
      <c r="L550" t="s">
        <v>331</v>
      </c>
      <c r="N550" t="s">
        <v>332</v>
      </c>
      <c r="P550" t="s">
        <v>5870</v>
      </c>
      <c r="Q550" s="1">
        <v>45864</v>
      </c>
      <c r="R550" s="1">
        <v>45864</v>
      </c>
      <c r="S550" t="s">
        <v>128</v>
      </c>
      <c r="T550" s="2">
        <v>135000</v>
      </c>
      <c r="U550">
        <v>14</v>
      </c>
      <c r="V550">
        <v>50</v>
      </c>
      <c r="W550" s="2">
        <v>593569</v>
      </c>
      <c r="X550">
        <v>0</v>
      </c>
      <c r="Y550" s="7">
        <v>158478</v>
      </c>
      <c r="Z550" s="2">
        <v>21611</v>
      </c>
      <c r="AA550" s="5">
        <f t="shared" si="8"/>
        <v>10805.5</v>
      </c>
    </row>
    <row r="551" spans="1:27" x14ac:dyDescent="0.25">
      <c r="A551">
        <v>1511752</v>
      </c>
      <c r="B551" t="s">
        <v>333</v>
      </c>
      <c r="C551" t="s">
        <v>75</v>
      </c>
      <c r="D551" t="s">
        <v>334</v>
      </c>
      <c r="E551" s="1">
        <v>45779</v>
      </c>
      <c r="F551" s="1">
        <v>46142</v>
      </c>
      <c r="G551" t="s">
        <v>77</v>
      </c>
      <c r="H551" t="s">
        <v>30</v>
      </c>
      <c r="I551" t="s">
        <v>40</v>
      </c>
      <c r="J551" t="s">
        <v>335</v>
      </c>
      <c r="K551" t="s">
        <v>1254</v>
      </c>
      <c r="N551" t="s">
        <v>324</v>
      </c>
      <c r="P551" t="s">
        <v>5870</v>
      </c>
      <c r="Q551" s="1">
        <v>45864</v>
      </c>
      <c r="R551" s="1">
        <v>45864</v>
      </c>
      <c r="S551" t="s">
        <v>36</v>
      </c>
      <c r="T551" s="2">
        <v>144000</v>
      </c>
      <c r="U551">
        <v>14</v>
      </c>
      <c r="V551">
        <v>50</v>
      </c>
      <c r="W551" s="2">
        <v>1576145</v>
      </c>
      <c r="X551">
        <v>0</v>
      </c>
      <c r="Y551" s="7">
        <v>169043</v>
      </c>
      <c r="Z551" s="2">
        <v>23051</v>
      </c>
      <c r="AA551" s="5">
        <f t="shared" si="8"/>
        <v>11525.5</v>
      </c>
    </row>
    <row r="552" spans="1:27" x14ac:dyDescent="0.25">
      <c r="A552">
        <v>1508596</v>
      </c>
      <c r="B552" t="s">
        <v>501</v>
      </c>
      <c r="C552" t="s">
        <v>501</v>
      </c>
      <c r="D552" t="s">
        <v>502</v>
      </c>
      <c r="E552" s="1">
        <v>45613</v>
      </c>
      <c r="F552" s="1">
        <v>45912</v>
      </c>
      <c r="G552" t="s">
        <v>77</v>
      </c>
      <c r="H552" t="s">
        <v>30</v>
      </c>
      <c r="I552" t="s">
        <v>40</v>
      </c>
      <c r="J552" t="s">
        <v>503</v>
      </c>
      <c r="K552" t="s">
        <v>642</v>
      </c>
      <c r="L552" t="s">
        <v>886</v>
      </c>
      <c r="M552" t="s">
        <v>133</v>
      </c>
      <c r="N552" t="s">
        <v>67</v>
      </c>
      <c r="P552" t="s">
        <v>5870</v>
      </c>
      <c r="Q552" s="1">
        <v>45864</v>
      </c>
      <c r="R552" s="1">
        <v>45864</v>
      </c>
      <c r="S552" t="s">
        <v>68</v>
      </c>
      <c r="T552" s="3">
        <v>1645540.5</v>
      </c>
      <c r="U552">
        <v>2</v>
      </c>
      <c r="V552">
        <v>50</v>
      </c>
      <c r="W552" s="2">
        <v>734468</v>
      </c>
      <c r="X552">
        <v>0</v>
      </c>
      <c r="Y552" s="7">
        <v>1645541</v>
      </c>
      <c r="Z552" s="2">
        <v>25963</v>
      </c>
      <c r="AA552" s="5">
        <f t="shared" si="8"/>
        <v>12981.5</v>
      </c>
    </row>
    <row r="553" spans="1:27" x14ac:dyDescent="0.25">
      <c r="A553">
        <v>1490346</v>
      </c>
      <c r="B553" t="s">
        <v>407</v>
      </c>
      <c r="C553" t="s">
        <v>407</v>
      </c>
      <c r="D553" t="s">
        <v>208</v>
      </c>
      <c r="E553" s="1">
        <v>45631</v>
      </c>
      <c r="F553" s="1">
        <v>45865</v>
      </c>
      <c r="G553" t="s">
        <v>77</v>
      </c>
      <c r="H553" t="s">
        <v>30</v>
      </c>
      <c r="I553" t="s">
        <v>40</v>
      </c>
      <c r="J553" t="s">
        <v>209</v>
      </c>
      <c r="K553" t="s">
        <v>214</v>
      </c>
      <c r="L553" t="s">
        <v>215</v>
      </c>
      <c r="M553" t="s">
        <v>216</v>
      </c>
      <c r="N553" t="s">
        <v>67</v>
      </c>
      <c r="P553" t="s">
        <v>5870</v>
      </c>
      <c r="Q553" s="1">
        <v>45864</v>
      </c>
      <c r="R553" s="1">
        <v>45864</v>
      </c>
      <c r="S553" t="s">
        <v>68</v>
      </c>
      <c r="T553" s="3">
        <v>1938191.5</v>
      </c>
      <c r="U553">
        <v>1</v>
      </c>
      <c r="V553">
        <v>50</v>
      </c>
      <c r="W553" s="2">
        <v>116000</v>
      </c>
      <c r="X553">
        <v>0</v>
      </c>
      <c r="Y553" s="7">
        <v>1938192</v>
      </c>
      <c r="Z553" s="2">
        <v>28104</v>
      </c>
      <c r="AA553" s="5">
        <f t="shared" si="8"/>
        <v>14052</v>
      </c>
    </row>
    <row r="554" spans="1:27" x14ac:dyDescent="0.25">
      <c r="A554">
        <v>1469529</v>
      </c>
      <c r="B554" t="s">
        <v>207</v>
      </c>
      <c r="C554" t="s">
        <v>207</v>
      </c>
      <c r="D554" t="s">
        <v>208</v>
      </c>
      <c r="E554" s="1">
        <v>45631</v>
      </c>
      <c r="F554" s="1">
        <v>45865</v>
      </c>
      <c r="G554" t="s">
        <v>77</v>
      </c>
      <c r="H554" t="s">
        <v>30</v>
      </c>
      <c r="I554" t="s">
        <v>40</v>
      </c>
      <c r="J554" t="s">
        <v>209</v>
      </c>
      <c r="K554" t="s">
        <v>214</v>
      </c>
      <c r="L554" t="s">
        <v>215</v>
      </c>
      <c r="M554" t="s">
        <v>216</v>
      </c>
      <c r="N554" t="s">
        <v>67</v>
      </c>
      <c r="P554" t="s">
        <v>5870</v>
      </c>
      <c r="Q554" s="1">
        <v>45864</v>
      </c>
      <c r="R554" s="1">
        <v>45864</v>
      </c>
      <c r="S554" t="s">
        <v>68</v>
      </c>
      <c r="T554" s="2">
        <v>1737655</v>
      </c>
      <c r="U554">
        <v>2</v>
      </c>
      <c r="V554">
        <v>50</v>
      </c>
      <c r="W554" s="2">
        <v>516000</v>
      </c>
      <c r="X554">
        <v>0</v>
      </c>
      <c r="Y554" s="7">
        <v>1737655</v>
      </c>
      <c r="Z554" s="2">
        <v>29888</v>
      </c>
      <c r="AA554" s="5">
        <f t="shared" si="8"/>
        <v>14944</v>
      </c>
    </row>
    <row r="555" spans="1:27" x14ac:dyDescent="0.25">
      <c r="A555">
        <v>1478342</v>
      </c>
      <c r="B555" t="s">
        <v>668</v>
      </c>
      <c r="C555" t="s">
        <v>668</v>
      </c>
      <c r="D555" t="s">
        <v>208</v>
      </c>
      <c r="E555" s="1">
        <v>45677</v>
      </c>
      <c r="F555" s="1">
        <v>45869</v>
      </c>
      <c r="G555" t="s">
        <v>77</v>
      </c>
      <c r="H555" t="s">
        <v>30</v>
      </c>
      <c r="I555" t="s">
        <v>40</v>
      </c>
      <c r="J555" t="s">
        <v>663</v>
      </c>
      <c r="K555" t="s">
        <v>1251</v>
      </c>
      <c r="L555" t="s">
        <v>278</v>
      </c>
      <c r="N555" t="s">
        <v>127</v>
      </c>
      <c r="P555" t="s">
        <v>5870</v>
      </c>
      <c r="Q555" s="1">
        <v>45864</v>
      </c>
      <c r="R555" s="1">
        <v>45864</v>
      </c>
      <c r="S555" t="s">
        <v>68</v>
      </c>
      <c r="T555" s="2">
        <v>2544898</v>
      </c>
      <c r="U555">
        <v>2</v>
      </c>
      <c r="V555">
        <v>50</v>
      </c>
      <c r="W555" s="2">
        <v>851395</v>
      </c>
      <c r="X555">
        <v>0</v>
      </c>
      <c r="Y555" s="7">
        <v>2544898</v>
      </c>
      <c r="Z555" s="2">
        <v>48485</v>
      </c>
      <c r="AA555" s="5">
        <f t="shared" si="8"/>
        <v>24242.5</v>
      </c>
    </row>
    <row r="556" spans="1:27" x14ac:dyDescent="0.25">
      <c r="A556">
        <v>1498056</v>
      </c>
      <c r="B556" t="s">
        <v>669</v>
      </c>
      <c r="C556" t="s">
        <v>669</v>
      </c>
      <c r="D556" t="s">
        <v>670</v>
      </c>
      <c r="E556" s="1">
        <v>45531</v>
      </c>
      <c r="F556" s="1">
        <v>45995</v>
      </c>
      <c r="G556" t="s">
        <v>77</v>
      </c>
      <c r="H556" t="s">
        <v>30</v>
      </c>
      <c r="I556" t="s">
        <v>40</v>
      </c>
      <c r="J556" t="s">
        <v>671</v>
      </c>
      <c r="K556" t="s">
        <v>1255</v>
      </c>
      <c r="N556" t="s">
        <v>195</v>
      </c>
      <c r="P556" t="s">
        <v>5870</v>
      </c>
      <c r="Q556" s="1">
        <v>45864</v>
      </c>
      <c r="R556" s="1">
        <v>45864</v>
      </c>
      <c r="S556" t="s">
        <v>68</v>
      </c>
      <c r="T556" s="2">
        <v>2080000</v>
      </c>
      <c r="U556">
        <v>3</v>
      </c>
      <c r="V556">
        <v>50</v>
      </c>
      <c r="W556" s="2">
        <v>250000</v>
      </c>
      <c r="X556" s="2">
        <v>90000000</v>
      </c>
      <c r="Y556" s="7">
        <v>2080000</v>
      </c>
      <c r="Z556" s="2">
        <v>52000</v>
      </c>
      <c r="AA556" s="5">
        <f t="shared" si="8"/>
        <v>26000</v>
      </c>
    </row>
    <row r="557" spans="1:27" x14ac:dyDescent="0.25">
      <c r="A557">
        <v>1502873</v>
      </c>
      <c r="B557" t="s">
        <v>274</v>
      </c>
      <c r="C557" t="s">
        <v>274</v>
      </c>
      <c r="D557" t="s">
        <v>275</v>
      </c>
      <c r="E557" s="1">
        <v>45642</v>
      </c>
      <c r="F557" s="1">
        <v>45938</v>
      </c>
      <c r="G557" t="s">
        <v>77</v>
      </c>
      <c r="H557" t="s">
        <v>30</v>
      </c>
      <c r="I557" t="s">
        <v>40</v>
      </c>
      <c r="J557" t="s">
        <v>276</v>
      </c>
      <c r="K557" t="s">
        <v>1256</v>
      </c>
      <c r="L557" t="s">
        <v>480</v>
      </c>
      <c r="N557" t="s">
        <v>195</v>
      </c>
      <c r="P557" t="s">
        <v>5870</v>
      </c>
      <c r="Q557" s="1">
        <v>45864</v>
      </c>
      <c r="R557" s="1">
        <v>45864</v>
      </c>
      <c r="S557" t="s">
        <v>36</v>
      </c>
      <c r="T557" s="3">
        <v>2562856.92</v>
      </c>
      <c r="U557">
        <v>2</v>
      </c>
      <c r="V557">
        <v>50</v>
      </c>
      <c r="W557" s="2">
        <v>2153551</v>
      </c>
      <c r="X557">
        <v>0</v>
      </c>
      <c r="Y557" s="7">
        <v>3008571</v>
      </c>
      <c r="Z557" s="2">
        <v>57313</v>
      </c>
      <c r="AA557" s="5">
        <f t="shared" si="8"/>
        <v>28656.5</v>
      </c>
    </row>
    <row r="558" spans="1:27" x14ac:dyDescent="0.25">
      <c r="A558">
        <v>1495541</v>
      </c>
      <c r="B558" t="s">
        <v>410</v>
      </c>
      <c r="C558" t="s">
        <v>410</v>
      </c>
      <c r="D558" t="s">
        <v>411</v>
      </c>
      <c r="E558" s="1">
        <v>45629</v>
      </c>
      <c r="F558" s="1">
        <v>45908</v>
      </c>
      <c r="G558" t="s">
        <v>77</v>
      </c>
      <c r="H558" t="s">
        <v>30</v>
      </c>
      <c r="I558" t="s">
        <v>40</v>
      </c>
      <c r="J558" t="s">
        <v>412</v>
      </c>
      <c r="K558" t="s">
        <v>1257</v>
      </c>
      <c r="L558" t="s">
        <v>1258</v>
      </c>
      <c r="N558" t="s">
        <v>270</v>
      </c>
      <c r="P558" t="s">
        <v>5870</v>
      </c>
      <c r="Q558" s="1">
        <v>45864</v>
      </c>
      <c r="R558" s="1">
        <v>45864</v>
      </c>
      <c r="S558" t="s">
        <v>68</v>
      </c>
      <c r="T558" s="2">
        <v>2493750</v>
      </c>
      <c r="U558">
        <v>2</v>
      </c>
      <c r="V558">
        <v>50</v>
      </c>
      <c r="W558" s="2">
        <v>3579774</v>
      </c>
      <c r="X558">
        <v>0</v>
      </c>
      <c r="Y558" s="7">
        <v>2927446</v>
      </c>
      <c r="Z558" s="2">
        <v>71134</v>
      </c>
      <c r="AA558" s="5">
        <f t="shared" si="8"/>
        <v>35567</v>
      </c>
    </row>
    <row r="559" spans="1:27" x14ac:dyDescent="0.25">
      <c r="A559">
        <v>1512552</v>
      </c>
      <c r="B559" t="s">
        <v>934</v>
      </c>
      <c r="C559" t="s">
        <v>150</v>
      </c>
      <c r="D559" t="s">
        <v>935</v>
      </c>
      <c r="E559" s="1">
        <v>45527</v>
      </c>
      <c r="F559" s="1">
        <v>45961</v>
      </c>
      <c r="G559" t="s">
        <v>77</v>
      </c>
      <c r="H559" t="s">
        <v>30</v>
      </c>
      <c r="I559" t="s">
        <v>40</v>
      </c>
      <c r="J559" t="s">
        <v>936</v>
      </c>
      <c r="K559" t="s">
        <v>1264</v>
      </c>
      <c r="L559" t="s">
        <v>1265</v>
      </c>
      <c r="N559" t="s">
        <v>51</v>
      </c>
      <c r="P559" t="s">
        <v>5870</v>
      </c>
      <c r="Q559" s="1">
        <v>45864</v>
      </c>
      <c r="R559" s="1">
        <v>45864</v>
      </c>
      <c r="S559" t="s">
        <v>36</v>
      </c>
      <c r="T559" s="2">
        <v>997500</v>
      </c>
      <c r="U559">
        <v>14</v>
      </c>
      <c r="V559">
        <v>50</v>
      </c>
      <c r="W559" s="2">
        <v>978601</v>
      </c>
      <c r="X559">
        <v>0</v>
      </c>
      <c r="Y559" s="7">
        <v>1346625</v>
      </c>
      <c r="Z559" s="2">
        <v>183631</v>
      </c>
      <c r="AA559" s="5">
        <f t="shared" si="8"/>
        <v>91815.5</v>
      </c>
    </row>
    <row r="560" spans="1:27" x14ac:dyDescent="0.25">
      <c r="A560">
        <v>1504455</v>
      </c>
      <c r="B560" t="s">
        <v>1259</v>
      </c>
      <c r="C560" t="s">
        <v>62</v>
      </c>
      <c r="D560" t="s">
        <v>1260</v>
      </c>
      <c r="E560" s="1">
        <v>45812</v>
      </c>
      <c r="F560" s="1">
        <v>45871</v>
      </c>
      <c r="G560" t="s">
        <v>29</v>
      </c>
      <c r="H560" t="s">
        <v>30</v>
      </c>
      <c r="I560" t="s">
        <v>31</v>
      </c>
      <c r="J560" t="s">
        <v>1261</v>
      </c>
      <c r="L560" t="s">
        <v>1262</v>
      </c>
      <c r="M560" t="s">
        <v>1263</v>
      </c>
      <c r="N560" t="s">
        <v>67</v>
      </c>
      <c r="P560" t="s">
        <v>5870</v>
      </c>
      <c r="Q560" s="1">
        <v>45864</v>
      </c>
      <c r="R560" s="1">
        <v>45866</v>
      </c>
      <c r="S560" t="s">
        <v>68</v>
      </c>
      <c r="T560" s="2">
        <v>500000</v>
      </c>
      <c r="U560">
        <v>20</v>
      </c>
      <c r="V560">
        <v>0</v>
      </c>
      <c r="W560" s="2">
        <v>100000</v>
      </c>
      <c r="X560">
        <v>0</v>
      </c>
      <c r="Y560" s="7">
        <v>500000</v>
      </c>
      <c r="Z560" s="2">
        <v>100000</v>
      </c>
      <c r="AA560" s="5">
        <f t="shared" si="8"/>
        <v>100000</v>
      </c>
    </row>
    <row r="561" spans="1:27" x14ac:dyDescent="0.25">
      <c r="A561">
        <v>1484965</v>
      </c>
      <c r="B561" t="s">
        <v>1266</v>
      </c>
      <c r="C561" t="s">
        <v>892</v>
      </c>
      <c r="D561" t="s">
        <v>1267</v>
      </c>
      <c r="E561" s="1">
        <v>45398</v>
      </c>
      <c r="F561" s="1">
        <v>45872</v>
      </c>
      <c r="G561" t="s">
        <v>29</v>
      </c>
      <c r="H561" t="s">
        <v>30</v>
      </c>
      <c r="I561" t="s">
        <v>31</v>
      </c>
      <c r="J561" t="s">
        <v>1268</v>
      </c>
      <c r="L561" t="s">
        <v>1269</v>
      </c>
      <c r="M561" t="s">
        <v>823</v>
      </c>
      <c r="N561" t="s">
        <v>67</v>
      </c>
      <c r="P561" t="s">
        <v>5870</v>
      </c>
      <c r="Q561" s="1">
        <v>45864</v>
      </c>
      <c r="R561" s="1">
        <v>45867</v>
      </c>
      <c r="S561" t="s">
        <v>68</v>
      </c>
      <c r="T561" s="2">
        <v>1500000</v>
      </c>
      <c r="U561">
        <v>20</v>
      </c>
      <c r="V561">
        <v>0</v>
      </c>
      <c r="W561" s="2">
        <v>300600</v>
      </c>
      <c r="X561">
        <v>0</v>
      </c>
      <c r="Y561" s="7">
        <v>1500000</v>
      </c>
      <c r="Z561" s="2">
        <v>300000</v>
      </c>
      <c r="AA561" s="5">
        <f t="shared" si="8"/>
        <v>300000</v>
      </c>
    </row>
    <row r="562" spans="1:27" x14ac:dyDescent="0.25">
      <c r="A562">
        <v>1508212</v>
      </c>
      <c r="B562" t="s">
        <v>1270</v>
      </c>
      <c r="C562" t="s">
        <v>140</v>
      </c>
      <c r="D562" t="s">
        <v>1271</v>
      </c>
      <c r="E562" s="1">
        <v>45839</v>
      </c>
      <c r="F562" s="1">
        <v>45872</v>
      </c>
      <c r="G562" t="s">
        <v>47</v>
      </c>
      <c r="H562" t="s">
        <v>30</v>
      </c>
      <c r="I562" t="s">
        <v>31</v>
      </c>
      <c r="J562" t="s">
        <v>1272</v>
      </c>
      <c r="K562" t="s">
        <v>1273</v>
      </c>
      <c r="L562" t="s">
        <v>1274</v>
      </c>
      <c r="M562" t="s">
        <v>517</v>
      </c>
      <c r="N562" t="s">
        <v>67</v>
      </c>
      <c r="P562" t="s">
        <v>5870</v>
      </c>
      <c r="Q562" s="1">
        <v>45864</v>
      </c>
      <c r="R562" s="1">
        <v>45864</v>
      </c>
      <c r="S562" t="s">
        <v>68</v>
      </c>
      <c r="T562" s="2">
        <v>2500000</v>
      </c>
      <c r="U562">
        <v>14</v>
      </c>
      <c r="V562">
        <v>0</v>
      </c>
      <c r="W562" s="2">
        <v>2045455</v>
      </c>
      <c r="X562">
        <v>0</v>
      </c>
      <c r="Y562" s="7">
        <v>2500000</v>
      </c>
      <c r="Z562" s="2">
        <v>340909</v>
      </c>
      <c r="AA562" s="5">
        <f t="shared" si="8"/>
        <v>340909</v>
      </c>
    </row>
    <row r="563" spans="1:27" x14ac:dyDescent="0.25">
      <c r="A563">
        <v>1508213</v>
      </c>
      <c r="B563" t="s">
        <v>1270</v>
      </c>
      <c r="C563" t="s">
        <v>140</v>
      </c>
      <c r="D563" t="s">
        <v>1271</v>
      </c>
      <c r="E563" s="1">
        <v>45839</v>
      </c>
      <c r="F563" s="1">
        <v>45872</v>
      </c>
      <c r="G563" t="s">
        <v>47</v>
      </c>
      <c r="H563" t="s">
        <v>30</v>
      </c>
      <c r="I563" t="s">
        <v>31</v>
      </c>
      <c r="J563" t="s">
        <v>1272</v>
      </c>
      <c r="K563" t="s">
        <v>1273</v>
      </c>
      <c r="L563" t="s">
        <v>1274</v>
      </c>
      <c r="M563" t="s">
        <v>517</v>
      </c>
      <c r="N563" t="s">
        <v>67</v>
      </c>
      <c r="P563" t="s">
        <v>5870</v>
      </c>
      <c r="Q563" s="1">
        <v>45864</v>
      </c>
      <c r="R563" s="1">
        <v>45864</v>
      </c>
      <c r="S563" t="s">
        <v>68</v>
      </c>
      <c r="T563" s="2">
        <v>2500000</v>
      </c>
      <c r="U563">
        <v>14</v>
      </c>
      <c r="V563">
        <v>0</v>
      </c>
      <c r="W563" s="2">
        <v>2045455</v>
      </c>
      <c r="X563">
        <v>0</v>
      </c>
      <c r="Y563" s="7">
        <v>2500000</v>
      </c>
      <c r="Z563" s="2">
        <v>340909</v>
      </c>
      <c r="AA563" s="5">
        <f t="shared" si="8"/>
        <v>340909</v>
      </c>
    </row>
    <row r="564" spans="1:27" x14ac:dyDescent="0.25">
      <c r="A564">
        <v>1501812</v>
      </c>
      <c r="B564" t="s">
        <v>1275</v>
      </c>
      <c r="C564" t="s">
        <v>62</v>
      </c>
      <c r="D564" t="s">
        <v>1276</v>
      </c>
      <c r="E564" s="1">
        <v>45755</v>
      </c>
      <c r="F564" s="1">
        <v>45873</v>
      </c>
      <c r="G564" t="s">
        <v>29</v>
      </c>
      <c r="H564" t="s">
        <v>30</v>
      </c>
      <c r="I564" t="s">
        <v>31</v>
      </c>
      <c r="J564" t="s">
        <v>1277</v>
      </c>
      <c r="L564" t="s">
        <v>100</v>
      </c>
      <c r="M564" t="s">
        <v>101</v>
      </c>
      <c r="N564" t="s">
        <v>67</v>
      </c>
      <c r="P564" t="s">
        <v>5870</v>
      </c>
      <c r="Q564" s="1">
        <v>45864</v>
      </c>
      <c r="R564" s="1">
        <v>45868</v>
      </c>
      <c r="S564" t="s">
        <v>68</v>
      </c>
      <c r="T564" s="2">
        <v>3413662</v>
      </c>
      <c r="U564">
        <v>20</v>
      </c>
      <c r="V564">
        <v>0</v>
      </c>
      <c r="W564" s="2">
        <v>682732</v>
      </c>
      <c r="X564">
        <v>0</v>
      </c>
      <c r="Y564" s="7">
        <v>3413662</v>
      </c>
      <c r="Z564" s="2">
        <v>682732</v>
      </c>
      <c r="AA564" s="5">
        <f t="shared" si="8"/>
        <v>682732</v>
      </c>
    </row>
    <row r="565" spans="1:27" x14ac:dyDescent="0.25">
      <c r="A565">
        <v>1490906</v>
      </c>
      <c r="B565" t="s">
        <v>1217</v>
      </c>
      <c r="C565" t="s">
        <v>82</v>
      </c>
      <c r="D565" t="s">
        <v>1218</v>
      </c>
      <c r="E565" s="1">
        <v>45776</v>
      </c>
      <c r="F565" s="1">
        <v>45865</v>
      </c>
      <c r="G565" t="s">
        <v>77</v>
      </c>
      <c r="H565" t="s">
        <v>30</v>
      </c>
      <c r="I565" t="s">
        <v>40</v>
      </c>
      <c r="J565" t="s">
        <v>1219</v>
      </c>
      <c r="K565" t="s">
        <v>1282</v>
      </c>
      <c r="M565" t="s">
        <v>1042</v>
      </c>
      <c r="N565" t="s">
        <v>213</v>
      </c>
      <c r="P565" t="s">
        <v>5870</v>
      </c>
      <c r="Q565" s="1">
        <v>45865</v>
      </c>
      <c r="R565" s="1">
        <v>45865</v>
      </c>
      <c r="S565" t="s">
        <v>68</v>
      </c>
      <c r="T565" s="2">
        <v>22500</v>
      </c>
      <c r="U565">
        <v>8</v>
      </c>
      <c r="V565">
        <v>50</v>
      </c>
      <c r="W565" s="2">
        <v>17827</v>
      </c>
      <c r="X565">
        <v>0</v>
      </c>
      <c r="Y565" s="7">
        <v>22500</v>
      </c>
      <c r="Z565" s="2">
        <v>1731</v>
      </c>
      <c r="AA565" s="5">
        <f t="shared" si="8"/>
        <v>865.5</v>
      </c>
    </row>
    <row r="566" spans="1:27" x14ac:dyDescent="0.25">
      <c r="A566">
        <v>1503787</v>
      </c>
      <c r="B566" t="s">
        <v>1278</v>
      </c>
      <c r="C566" t="s">
        <v>62</v>
      </c>
      <c r="D566" t="s">
        <v>1279</v>
      </c>
      <c r="E566" s="1">
        <v>45784</v>
      </c>
      <c r="F566" s="1">
        <v>45876</v>
      </c>
      <c r="G566" t="s">
        <v>29</v>
      </c>
      <c r="H566" t="s">
        <v>30</v>
      </c>
      <c r="I566" t="s">
        <v>31</v>
      </c>
      <c r="J566" t="s">
        <v>71</v>
      </c>
      <c r="L566" t="s">
        <v>1280</v>
      </c>
      <c r="M566" t="s">
        <v>1281</v>
      </c>
      <c r="N566" t="s">
        <v>67</v>
      </c>
      <c r="P566" t="s">
        <v>5870</v>
      </c>
      <c r="Q566" s="1">
        <v>45865</v>
      </c>
      <c r="R566" s="1">
        <v>45867</v>
      </c>
      <c r="S566" t="s">
        <v>68</v>
      </c>
      <c r="T566" s="2">
        <v>4346</v>
      </c>
      <c r="U566">
        <v>20</v>
      </c>
      <c r="V566">
        <v>0</v>
      </c>
      <c r="W566" s="2">
        <v>67579</v>
      </c>
      <c r="X566">
        <v>0</v>
      </c>
      <c r="Y566" s="7">
        <v>4346</v>
      </c>
      <c r="Z566">
        <v>869</v>
      </c>
      <c r="AA566" s="5">
        <f t="shared" si="8"/>
        <v>869</v>
      </c>
    </row>
    <row r="567" spans="1:27" x14ac:dyDescent="0.25">
      <c r="A567">
        <v>1506960</v>
      </c>
      <c r="B567" t="s">
        <v>424</v>
      </c>
      <c r="C567" t="s">
        <v>150</v>
      </c>
      <c r="D567" t="s">
        <v>425</v>
      </c>
      <c r="E567" s="1">
        <v>45706</v>
      </c>
      <c r="F567" s="1">
        <v>45930</v>
      </c>
      <c r="G567" t="s">
        <v>77</v>
      </c>
      <c r="H567" t="s">
        <v>30</v>
      </c>
      <c r="I567" t="s">
        <v>40</v>
      </c>
      <c r="J567" t="s">
        <v>426</v>
      </c>
      <c r="K567" t="s">
        <v>1283</v>
      </c>
      <c r="L567" t="s">
        <v>1284</v>
      </c>
      <c r="N567" t="s">
        <v>51</v>
      </c>
      <c r="P567" t="s">
        <v>5870</v>
      </c>
      <c r="Q567" s="1">
        <v>45865</v>
      </c>
      <c r="R567" s="1">
        <v>45865</v>
      </c>
      <c r="S567" t="s">
        <v>36</v>
      </c>
      <c r="T567" s="2">
        <v>10000</v>
      </c>
      <c r="U567">
        <v>14</v>
      </c>
      <c r="V567">
        <v>50</v>
      </c>
      <c r="W567" s="2">
        <v>18225</v>
      </c>
      <c r="X567">
        <v>0</v>
      </c>
      <c r="Y567" s="7">
        <v>13500</v>
      </c>
      <c r="Z567" s="2">
        <v>1841</v>
      </c>
      <c r="AA567" s="5">
        <f t="shared" si="8"/>
        <v>920.5</v>
      </c>
    </row>
    <row r="568" spans="1:27" x14ac:dyDescent="0.25">
      <c r="A568">
        <v>1500487</v>
      </c>
      <c r="B568" t="s">
        <v>471</v>
      </c>
      <c r="C568" t="s">
        <v>472</v>
      </c>
      <c r="D568" t="s">
        <v>473</v>
      </c>
      <c r="E568" s="1">
        <v>45842</v>
      </c>
      <c r="F568" s="1">
        <v>45883</v>
      </c>
      <c r="G568" t="s">
        <v>77</v>
      </c>
      <c r="H568" t="s">
        <v>30</v>
      </c>
      <c r="I568" t="s">
        <v>40</v>
      </c>
      <c r="J568" t="s">
        <v>474</v>
      </c>
      <c r="K568" t="s">
        <v>1290</v>
      </c>
      <c r="L568" t="s">
        <v>578</v>
      </c>
      <c r="M568" t="s">
        <v>66</v>
      </c>
      <c r="N568" t="s">
        <v>67</v>
      </c>
      <c r="P568" t="s">
        <v>5870</v>
      </c>
      <c r="Q568" s="1">
        <v>45865</v>
      </c>
      <c r="R568" s="1">
        <v>45865</v>
      </c>
      <c r="S568" t="s">
        <v>68</v>
      </c>
      <c r="T568" s="2">
        <v>66000</v>
      </c>
      <c r="U568">
        <v>8</v>
      </c>
      <c r="V568">
        <v>50</v>
      </c>
      <c r="W568" s="2">
        <v>108846</v>
      </c>
      <c r="X568">
        <v>0</v>
      </c>
      <c r="Y568" s="7">
        <v>66000</v>
      </c>
      <c r="Z568" s="2">
        <v>5077</v>
      </c>
      <c r="AA568" s="5">
        <f t="shared" si="8"/>
        <v>2538.5</v>
      </c>
    </row>
    <row r="569" spans="1:27" x14ac:dyDescent="0.25">
      <c r="A569">
        <v>1510059</v>
      </c>
      <c r="B569" t="s">
        <v>431</v>
      </c>
      <c r="C569" t="s">
        <v>82</v>
      </c>
      <c r="D569" t="s">
        <v>432</v>
      </c>
      <c r="E569" s="1">
        <v>45685</v>
      </c>
      <c r="F569" s="1">
        <v>45955</v>
      </c>
      <c r="G569" t="s">
        <v>77</v>
      </c>
      <c r="H569" t="s">
        <v>30</v>
      </c>
      <c r="I569" t="s">
        <v>31</v>
      </c>
      <c r="J569" t="s">
        <v>1291</v>
      </c>
      <c r="K569" t="s">
        <v>1291</v>
      </c>
      <c r="L569" t="s">
        <v>184</v>
      </c>
      <c r="M569" t="s">
        <v>185</v>
      </c>
      <c r="N569" t="s">
        <v>67</v>
      </c>
      <c r="P569" t="s">
        <v>5870</v>
      </c>
      <c r="Q569" s="1">
        <v>45865</v>
      </c>
      <c r="R569" s="1">
        <v>45865</v>
      </c>
      <c r="S569" t="s">
        <v>68</v>
      </c>
      <c r="T569" s="2">
        <v>75000</v>
      </c>
      <c r="U569">
        <v>8</v>
      </c>
      <c r="V569">
        <v>50</v>
      </c>
      <c r="W569" s="2">
        <v>134423</v>
      </c>
      <c r="X569">
        <v>0</v>
      </c>
      <c r="Y569" s="7">
        <v>75000</v>
      </c>
      <c r="Z569" s="2">
        <v>5769</v>
      </c>
      <c r="AA569" s="5">
        <f t="shared" si="8"/>
        <v>2884.5</v>
      </c>
    </row>
    <row r="570" spans="1:27" x14ac:dyDescent="0.25">
      <c r="A570">
        <v>1506945</v>
      </c>
      <c r="B570" t="s">
        <v>1068</v>
      </c>
      <c r="C570" t="s">
        <v>150</v>
      </c>
      <c r="D570" t="s">
        <v>1069</v>
      </c>
      <c r="E570" s="1">
        <v>45666</v>
      </c>
      <c r="F570" s="1">
        <v>45838</v>
      </c>
      <c r="G570" t="s">
        <v>77</v>
      </c>
      <c r="H570" t="s">
        <v>30</v>
      </c>
      <c r="I570" t="s">
        <v>31</v>
      </c>
      <c r="J570" t="s">
        <v>1070</v>
      </c>
      <c r="K570" t="s">
        <v>1283</v>
      </c>
      <c r="L570" t="s">
        <v>1284</v>
      </c>
      <c r="N570" t="s">
        <v>51</v>
      </c>
      <c r="P570" t="s">
        <v>5870</v>
      </c>
      <c r="Q570" s="1">
        <v>45865</v>
      </c>
      <c r="R570" s="1">
        <v>45865</v>
      </c>
      <c r="S570" t="s">
        <v>36</v>
      </c>
      <c r="T570" s="2">
        <v>31500</v>
      </c>
      <c r="U570">
        <v>14</v>
      </c>
      <c r="V570">
        <v>50</v>
      </c>
      <c r="W570" s="2">
        <v>173695</v>
      </c>
      <c r="X570">
        <v>0</v>
      </c>
      <c r="Y570" s="7">
        <v>42525</v>
      </c>
      <c r="Z570" s="2">
        <v>5799</v>
      </c>
      <c r="AA570" s="5">
        <f t="shared" si="8"/>
        <v>2899.5</v>
      </c>
    </row>
    <row r="571" spans="1:27" x14ac:dyDescent="0.25">
      <c r="A571">
        <v>1497772</v>
      </c>
      <c r="B571" t="s">
        <v>167</v>
      </c>
      <c r="C571" t="s">
        <v>168</v>
      </c>
      <c r="D571" t="s">
        <v>169</v>
      </c>
      <c r="E571" s="1">
        <v>45733</v>
      </c>
      <c r="F571" s="1">
        <v>45869</v>
      </c>
      <c r="G571" t="s">
        <v>77</v>
      </c>
      <c r="H571" t="s">
        <v>30</v>
      </c>
      <c r="I571" t="s">
        <v>40</v>
      </c>
      <c r="J571" t="s">
        <v>1292</v>
      </c>
      <c r="K571" t="s">
        <v>171</v>
      </c>
      <c r="L571" t="s">
        <v>172</v>
      </c>
      <c r="N571" t="s">
        <v>173</v>
      </c>
      <c r="P571" t="s">
        <v>5870</v>
      </c>
      <c r="Q571" s="1">
        <v>45865</v>
      </c>
      <c r="R571" s="1">
        <v>45865</v>
      </c>
      <c r="S571" t="s">
        <v>128</v>
      </c>
      <c r="T571" s="2">
        <v>40000</v>
      </c>
      <c r="U571">
        <v>14</v>
      </c>
      <c r="V571">
        <v>50</v>
      </c>
      <c r="W571" s="2">
        <v>71235</v>
      </c>
      <c r="X571">
        <v>0</v>
      </c>
      <c r="Y571" s="7">
        <v>46957</v>
      </c>
      <c r="Z571" s="2">
        <v>6403</v>
      </c>
      <c r="AA571" s="5">
        <f t="shared" si="8"/>
        <v>3201.5</v>
      </c>
    </row>
    <row r="572" spans="1:27" x14ac:dyDescent="0.25">
      <c r="A572">
        <v>1503263</v>
      </c>
      <c r="B572" t="s">
        <v>186</v>
      </c>
      <c r="C572" t="s">
        <v>186</v>
      </c>
      <c r="D572" t="s">
        <v>187</v>
      </c>
      <c r="E572" s="1">
        <v>45621</v>
      </c>
      <c r="F572" s="1">
        <v>45921</v>
      </c>
      <c r="G572" t="s">
        <v>77</v>
      </c>
      <c r="H572" t="s">
        <v>30</v>
      </c>
      <c r="I572" t="s">
        <v>40</v>
      </c>
      <c r="J572" t="s">
        <v>188</v>
      </c>
      <c r="K572" t="s">
        <v>1293</v>
      </c>
      <c r="L572" t="s">
        <v>1289</v>
      </c>
      <c r="M572" t="s">
        <v>517</v>
      </c>
      <c r="N572" t="s">
        <v>67</v>
      </c>
      <c r="P572" t="s">
        <v>5870</v>
      </c>
      <c r="Q572" s="1">
        <v>45865</v>
      </c>
      <c r="R572" s="1">
        <v>45865</v>
      </c>
      <c r="S572" t="s">
        <v>68</v>
      </c>
      <c r="T572" s="2">
        <v>612500</v>
      </c>
      <c r="U572">
        <v>1</v>
      </c>
      <c r="V572">
        <v>50</v>
      </c>
      <c r="W572" s="2">
        <v>782164</v>
      </c>
      <c r="X572">
        <v>0</v>
      </c>
      <c r="Y572" s="7">
        <v>612500</v>
      </c>
      <c r="Z572" s="2">
        <v>8744</v>
      </c>
      <c r="AA572" s="5">
        <f t="shared" si="8"/>
        <v>4372</v>
      </c>
    </row>
    <row r="573" spans="1:27" x14ac:dyDescent="0.25">
      <c r="A573">
        <v>1506499</v>
      </c>
      <c r="B573" t="s">
        <v>174</v>
      </c>
      <c r="C573" t="s">
        <v>150</v>
      </c>
      <c r="D573" t="s">
        <v>175</v>
      </c>
      <c r="E573" s="1">
        <v>45551</v>
      </c>
      <c r="F573" s="1">
        <v>45871</v>
      </c>
      <c r="G573" t="s">
        <v>77</v>
      </c>
      <c r="H573" t="s">
        <v>30</v>
      </c>
      <c r="I573" t="s">
        <v>31</v>
      </c>
      <c r="J573" t="s">
        <v>176</v>
      </c>
      <c r="K573" t="s">
        <v>629</v>
      </c>
      <c r="L573" t="s">
        <v>630</v>
      </c>
      <c r="N573" t="s">
        <v>51</v>
      </c>
      <c r="P573" t="s">
        <v>5870</v>
      </c>
      <c r="Q573" s="1">
        <v>45865</v>
      </c>
      <c r="R573" s="1">
        <v>45865</v>
      </c>
      <c r="S573" t="s">
        <v>68</v>
      </c>
      <c r="T573" s="2">
        <v>90285</v>
      </c>
      <c r="U573">
        <v>14</v>
      </c>
      <c r="V573">
        <v>50</v>
      </c>
      <c r="W573" s="2">
        <v>512761</v>
      </c>
      <c r="X573">
        <v>0</v>
      </c>
      <c r="Y573" s="7">
        <v>90285</v>
      </c>
      <c r="Z573" s="2">
        <v>12312</v>
      </c>
      <c r="AA573" s="5">
        <f t="shared" si="8"/>
        <v>6156</v>
      </c>
    </row>
    <row r="574" spans="1:27" x14ac:dyDescent="0.25">
      <c r="A574">
        <v>1499945</v>
      </c>
      <c r="B574" t="s">
        <v>715</v>
      </c>
      <c r="C574" t="s">
        <v>150</v>
      </c>
      <c r="D574" t="s">
        <v>716</v>
      </c>
      <c r="E574" s="1">
        <v>45645</v>
      </c>
      <c r="F574" s="1">
        <v>45961</v>
      </c>
      <c r="G574" t="s">
        <v>77</v>
      </c>
      <c r="H574" t="s">
        <v>30</v>
      </c>
      <c r="I574" t="s">
        <v>40</v>
      </c>
      <c r="J574" t="s">
        <v>717</v>
      </c>
      <c r="K574" t="s">
        <v>1294</v>
      </c>
      <c r="L574" t="s">
        <v>234</v>
      </c>
      <c r="N574" t="s">
        <v>227</v>
      </c>
      <c r="P574" t="s">
        <v>5870</v>
      </c>
      <c r="Q574" s="1">
        <v>45865</v>
      </c>
      <c r="R574" s="1">
        <v>45865</v>
      </c>
      <c r="S574" t="s">
        <v>128</v>
      </c>
      <c r="T574" s="2">
        <v>90000</v>
      </c>
      <c r="U574">
        <v>14</v>
      </c>
      <c r="V574">
        <v>50</v>
      </c>
      <c r="W574" s="2">
        <v>499721</v>
      </c>
      <c r="X574">
        <v>0</v>
      </c>
      <c r="Y574" s="7">
        <v>105652</v>
      </c>
      <c r="Z574" s="2">
        <v>14407</v>
      </c>
      <c r="AA574" s="5">
        <f t="shared" si="8"/>
        <v>7203.5</v>
      </c>
    </row>
    <row r="575" spans="1:27" x14ac:dyDescent="0.25">
      <c r="A575">
        <v>1515763</v>
      </c>
      <c r="B575" t="s">
        <v>303</v>
      </c>
      <c r="C575" t="s">
        <v>82</v>
      </c>
      <c r="D575" t="s">
        <v>304</v>
      </c>
      <c r="E575" s="1">
        <v>45819</v>
      </c>
      <c r="F575" s="1">
        <v>45970</v>
      </c>
      <c r="G575" t="s">
        <v>77</v>
      </c>
      <c r="H575" t="s">
        <v>30</v>
      </c>
      <c r="I575" t="s">
        <v>31</v>
      </c>
      <c r="J575" t="s">
        <v>467</v>
      </c>
      <c r="K575" t="s">
        <v>1295</v>
      </c>
      <c r="L575" t="s">
        <v>1296</v>
      </c>
      <c r="M575" t="s">
        <v>1297</v>
      </c>
      <c r="N575" t="s">
        <v>67</v>
      </c>
      <c r="P575" t="s">
        <v>5870</v>
      </c>
      <c r="Q575" s="1">
        <v>45865</v>
      </c>
      <c r="R575" s="1">
        <v>45865</v>
      </c>
      <c r="S575" t="s">
        <v>68</v>
      </c>
      <c r="T575" s="2">
        <v>187500</v>
      </c>
      <c r="U575">
        <v>8</v>
      </c>
      <c r="V575">
        <v>50</v>
      </c>
      <c r="W575" s="2">
        <v>125521</v>
      </c>
      <c r="X575">
        <v>0</v>
      </c>
      <c r="Y575" s="7">
        <v>187500</v>
      </c>
      <c r="Z575" s="2">
        <v>14423</v>
      </c>
      <c r="AA575" s="5">
        <f t="shared" si="8"/>
        <v>7211.5</v>
      </c>
    </row>
    <row r="576" spans="1:27" x14ac:dyDescent="0.25">
      <c r="A576">
        <v>1478465</v>
      </c>
      <c r="B576" t="s">
        <v>662</v>
      </c>
      <c r="C576" t="s">
        <v>662</v>
      </c>
      <c r="D576" t="s">
        <v>208</v>
      </c>
      <c r="E576" s="1">
        <v>45677</v>
      </c>
      <c r="F576" s="1">
        <v>45869</v>
      </c>
      <c r="G576" t="s">
        <v>77</v>
      </c>
      <c r="H576" t="s">
        <v>30</v>
      </c>
      <c r="I576" t="s">
        <v>40</v>
      </c>
      <c r="J576" t="s">
        <v>663</v>
      </c>
      <c r="K576" t="s">
        <v>1251</v>
      </c>
      <c r="L576" t="s">
        <v>278</v>
      </c>
      <c r="N576" t="s">
        <v>127</v>
      </c>
      <c r="P576" t="s">
        <v>5870</v>
      </c>
      <c r="Q576" s="1">
        <v>45865</v>
      </c>
      <c r="R576" s="1">
        <v>45865</v>
      </c>
      <c r="S576" t="s">
        <v>68</v>
      </c>
      <c r="T576" s="3">
        <v>1158295.5</v>
      </c>
      <c r="U576">
        <v>2</v>
      </c>
      <c r="V576">
        <v>50</v>
      </c>
      <c r="W576" s="2">
        <v>167530</v>
      </c>
      <c r="X576">
        <v>0</v>
      </c>
      <c r="Y576" s="7">
        <v>1158296</v>
      </c>
      <c r="Z576" s="2">
        <v>19405</v>
      </c>
      <c r="AA576" s="5">
        <f t="shared" si="8"/>
        <v>9702.5</v>
      </c>
    </row>
    <row r="577" spans="1:27" x14ac:dyDescent="0.25">
      <c r="A577">
        <v>1517437</v>
      </c>
      <c r="B577" t="s">
        <v>246</v>
      </c>
      <c r="C577" t="s">
        <v>247</v>
      </c>
      <c r="D577" t="s">
        <v>248</v>
      </c>
      <c r="E577" s="1">
        <v>45807</v>
      </c>
      <c r="F577" s="1">
        <v>46142</v>
      </c>
      <c r="G577" t="s">
        <v>77</v>
      </c>
      <c r="H577" t="s">
        <v>30</v>
      </c>
      <c r="I577" t="s">
        <v>40</v>
      </c>
      <c r="J577" t="s">
        <v>249</v>
      </c>
      <c r="K577" t="s">
        <v>1298</v>
      </c>
      <c r="L577" t="s">
        <v>224</v>
      </c>
      <c r="N577" t="s">
        <v>195</v>
      </c>
      <c r="P577" t="s">
        <v>5870</v>
      </c>
      <c r="Q577" s="1">
        <v>45865</v>
      </c>
      <c r="R577" s="1">
        <v>45865</v>
      </c>
      <c r="S577" t="s">
        <v>128</v>
      </c>
      <c r="T577" s="2">
        <v>126000</v>
      </c>
      <c r="U577">
        <v>14</v>
      </c>
      <c r="V577">
        <v>50</v>
      </c>
      <c r="W577" s="2">
        <v>593569</v>
      </c>
      <c r="X577">
        <v>0</v>
      </c>
      <c r="Y577" s="7">
        <v>147913</v>
      </c>
      <c r="Z577" s="2">
        <v>20170</v>
      </c>
      <c r="AA577" s="5">
        <f t="shared" si="8"/>
        <v>10085</v>
      </c>
    </row>
    <row r="578" spans="1:27" x14ac:dyDescent="0.25">
      <c r="A578">
        <v>1500897</v>
      </c>
      <c r="B578" t="s">
        <v>526</v>
      </c>
      <c r="C578" t="s">
        <v>526</v>
      </c>
      <c r="D578" t="s">
        <v>527</v>
      </c>
      <c r="E578" s="1">
        <v>45674</v>
      </c>
      <c r="F578" s="1">
        <v>45901</v>
      </c>
      <c r="G578" t="s">
        <v>77</v>
      </c>
      <c r="H578" t="s">
        <v>30</v>
      </c>
      <c r="I578" t="s">
        <v>40</v>
      </c>
      <c r="J578" t="s">
        <v>528</v>
      </c>
      <c r="K578" t="s">
        <v>1299</v>
      </c>
      <c r="L578" t="s">
        <v>211</v>
      </c>
      <c r="M578" t="s">
        <v>212</v>
      </c>
      <c r="N578" t="s">
        <v>213</v>
      </c>
      <c r="P578" t="s">
        <v>5870</v>
      </c>
      <c r="Q578" s="1">
        <v>45865</v>
      </c>
      <c r="R578" s="1">
        <v>45865</v>
      </c>
      <c r="S578" t="s">
        <v>68</v>
      </c>
      <c r="T578" s="2">
        <v>587500</v>
      </c>
      <c r="U578">
        <v>4</v>
      </c>
      <c r="V578">
        <v>50</v>
      </c>
      <c r="W578" s="2">
        <v>836888</v>
      </c>
      <c r="X578">
        <v>0</v>
      </c>
      <c r="Y578" s="7">
        <v>587500</v>
      </c>
      <c r="Z578" s="2">
        <v>23265</v>
      </c>
      <c r="AA578" s="5">
        <f t="shared" ref="AA578:AA641" si="9">Z578*(1-V578%)</f>
        <v>11632.5</v>
      </c>
    </row>
    <row r="579" spans="1:27" x14ac:dyDescent="0.25">
      <c r="A579">
        <v>1508597</v>
      </c>
      <c r="B579" t="s">
        <v>501</v>
      </c>
      <c r="C579" t="s">
        <v>501</v>
      </c>
      <c r="D579" t="s">
        <v>502</v>
      </c>
      <c r="E579" s="1">
        <v>45613</v>
      </c>
      <c r="F579" s="1">
        <v>45912</v>
      </c>
      <c r="G579" t="s">
        <v>77</v>
      </c>
      <c r="H579" t="s">
        <v>30</v>
      </c>
      <c r="I579" t="s">
        <v>40</v>
      </c>
      <c r="J579" t="s">
        <v>503</v>
      </c>
      <c r="K579" t="s">
        <v>642</v>
      </c>
      <c r="L579" t="s">
        <v>886</v>
      </c>
      <c r="M579" t="s">
        <v>133</v>
      </c>
      <c r="N579" t="s">
        <v>67</v>
      </c>
      <c r="P579" t="s">
        <v>5870</v>
      </c>
      <c r="Q579" s="1">
        <v>45865</v>
      </c>
      <c r="R579" s="1">
        <v>45865</v>
      </c>
      <c r="S579" t="s">
        <v>68</v>
      </c>
      <c r="T579" s="3">
        <v>1645540.5</v>
      </c>
      <c r="U579">
        <v>2</v>
      </c>
      <c r="V579">
        <v>50</v>
      </c>
      <c r="W579" s="2">
        <v>734468</v>
      </c>
      <c r="X579">
        <v>0</v>
      </c>
      <c r="Y579" s="7">
        <v>1645541</v>
      </c>
      <c r="Z579" s="2">
        <v>25963</v>
      </c>
      <c r="AA579" s="5">
        <f t="shared" si="9"/>
        <v>12981.5</v>
      </c>
    </row>
    <row r="580" spans="1:27" x14ac:dyDescent="0.25">
      <c r="A580">
        <v>1478343</v>
      </c>
      <c r="B580" t="s">
        <v>668</v>
      </c>
      <c r="C580" t="s">
        <v>668</v>
      </c>
      <c r="D580" t="s">
        <v>208</v>
      </c>
      <c r="E580" s="1">
        <v>45677</v>
      </c>
      <c r="F580" s="1">
        <v>45869</v>
      </c>
      <c r="G580" t="s">
        <v>77</v>
      </c>
      <c r="H580" t="s">
        <v>30</v>
      </c>
      <c r="I580" t="s">
        <v>40</v>
      </c>
      <c r="J580" t="s">
        <v>663</v>
      </c>
      <c r="K580" t="s">
        <v>1251</v>
      </c>
      <c r="L580" t="s">
        <v>278</v>
      </c>
      <c r="N580" t="s">
        <v>127</v>
      </c>
      <c r="P580" t="s">
        <v>5870</v>
      </c>
      <c r="Q580" s="1">
        <v>45865</v>
      </c>
      <c r="R580" s="1">
        <v>45865</v>
      </c>
      <c r="S580" t="s">
        <v>68</v>
      </c>
      <c r="T580" s="2">
        <v>2544898</v>
      </c>
      <c r="U580">
        <v>2</v>
      </c>
      <c r="V580">
        <v>50</v>
      </c>
      <c r="W580" s="2">
        <v>851395</v>
      </c>
      <c r="X580">
        <v>0</v>
      </c>
      <c r="Y580" s="7">
        <v>2544898</v>
      </c>
      <c r="Z580" s="2">
        <v>48485</v>
      </c>
      <c r="AA580" s="5">
        <f t="shared" si="9"/>
        <v>24242.5</v>
      </c>
    </row>
    <row r="581" spans="1:27" x14ac:dyDescent="0.25">
      <c r="A581">
        <v>1488371</v>
      </c>
      <c r="B581" t="s">
        <v>129</v>
      </c>
      <c r="C581" t="s">
        <v>62</v>
      </c>
      <c r="D581" t="s">
        <v>130</v>
      </c>
      <c r="E581" s="1">
        <v>45715</v>
      </c>
      <c r="F581" s="1">
        <v>45880</v>
      </c>
      <c r="G581" t="s">
        <v>29</v>
      </c>
      <c r="H581" t="s">
        <v>30</v>
      </c>
      <c r="I581" t="s">
        <v>31</v>
      </c>
      <c r="J581" t="s">
        <v>1300</v>
      </c>
      <c r="L581" t="s">
        <v>1301</v>
      </c>
      <c r="M581" t="s">
        <v>406</v>
      </c>
      <c r="N581" t="s">
        <v>67</v>
      </c>
      <c r="P581" t="s">
        <v>5870</v>
      </c>
      <c r="Q581" s="1">
        <v>45865</v>
      </c>
      <c r="R581" s="1">
        <v>45869</v>
      </c>
      <c r="S581" t="s">
        <v>68</v>
      </c>
      <c r="T581" s="2">
        <v>145425</v>
      </c>
      <c r="U581">
        <v>20</v>
      </c>
      <c r="V581">
        <v>0</v>
      </c>
      <c r="W581" s="2">
        <v>150995</v>
      </c>
      <c r="X581">
        <v>0</v>
      </c>
      <c r="Y581" s="7">
        <v>145425</v>
      </c>
      <c r="Z581" s="2">
        <v>29085</v>
      </c>
      <c r="AA581" s="5">
        <f t="shared" si="9"/>
        <v>29085</v>
      </c>
    </row>
    <row r="582" spans="1:27" x14ac:dyDescent="0.25">
      <c r="A582">
        <v>1501537</v>
      </c>
      <c r="B582" t="s">
        <v>1302</v>
      </c>
      <c r="C582" t="s">
        <v>62</v>
      </c>
      <c r="D582" t="s">
        <v>1303</v>
      </c>
      <c r="E582" s="1">
        <v>45764</v>
      </c>
      <c r="F582" s="1">
        <v>46416</v>
      </c>
      <c r="G582" t="s">
        <v>29</v>
      </c>
      <c r="H582" t="s">
        <v>30</v>
      </c>
      <c r="I582" t="s">
        <v>31</v>
      </c>
      <c r="J582" t="s">
        <v>1304</v>
      </c>
      <c r="L582" t="s">
        <v>1305</v>
      </c>
      <c r="M582" t="s">
        <v>557</v>
      </c>
      <c r="N582" t="s">
        <v>67</v>
      </c>
      <c r="P582" t="s">
        <v>5870</v>
      </c>
      <c r="Q582" s="1">
        <v>45865</v>
      </c>
      <c r="R582" s="1">
        <v>45869</v>
      </c>
      <c r="S582" t="s">
        <v>68</v>
      </c>
      <c r="T582" s="2">
        <v>175000</v>
      </c>
      <c r="U582">
        <v>20</v>
      </c>
      <c r="V582">
        <v>0</v>
      </c>
      <c r="W582" s="2">
        <v>238502</v>
      </c>
      <c r="X582">
        <v>0</v>
      </c>
      <c r="Y582" s="7">
        <v>175000</v>
      </c>
      <c r="Z582" s="2">
        <v>35000</v>
      </c>
      <c r="AA582" s="5">
        <f t="shared" si="9"/>
        <v>35000</v>
      </c>
    </row>
    <row r="583" spans="1:27" x14ac:dyDescent="0.25">
      <c r="A583">
        <v>1495542</v>
      </c>
      <c r="B583" t="s">
        <v>410</v>
      </c>
      <c r="C583" t="s">
        <v>410</v>
      </c>
      <c r="D583" t="s">
        <v>411</v>
      </c>
      <c r="E583" s="1">
        <v>45629</v>
      </c>
      <c r="F583" s="1">
        <v>45908</v>
      </c>
      <c r="G583" t="s">
        <v>77</v>
      </c>
      <c r="H583" t="s">
        <v>30</v>
      </c>
      <c r="I583" t="s">
        <v>40</v>
      </c>
      <c r="J583" t="s">
        <v>412</v>
      </c>
      <c r="K583" t="s">
        <v>1257</v>
      </c>
      <c r="L583" t="s">
        <v>1258</v>
      </c>
      <c r="N583" t="s">
        <v>270</v>
      </c>
      <c r="P583" t="s">
        <v>5870</v>
      </c>
      <c r="Q583" s="1">
        <v>45865</v>
      </c>
      <c r="R583" s="1">
        <v>45865</v>
      </c>
      <c r="S583" t="s">
        <v>68</v>
      </c>
      <c r="T583" s="2">
        <v>2493750</v>
      </c>
      <c r="U583">
        <v>2</v>
      </c>
      <c r="V583">
        <v>50</v>
      </c>
      <c r="W583" s="2">
        <v>3579774</v>
      </c>
      <c r="X583">
        <v>0</v>
      </c>
      <c r="Y583" s="7">
        <v>2927446</v>
      </c>
      <c r="Z583" s="2">
        <v>71134</v>
      </c>
      <c r="AA583" s="5">
        <f t="shared" si="9"/>
        <v>35567</v>
      </c>
    </row>
    <row r="584" spans="1:27" x14ac:dyDescent="0.25">
      <c r="A584">
        <v>1503649</v>
      </c>
      <c r="B584" t="s">
        <v>1306</v>
      </c>
      <c r="C584" t="s">
        <v>62</v>
      </c>
      <c r="D584" t="s">
        <v>1307</v>
      </c>
      <c r="E584" s="1">
        <v>45779</v>
      </c>
      <c r="F584" s="1">
        <v>45873</v>
      </c>
      <c r="G584" t="s">
        <v>29</v>
      </c>
      <c r="H584" t="s">
        <v>30</v>
      </c>
      <c r="I584" t="s">
        <v>31</v>
      </c>
      <c r="J584" t="s">
        <v>1308</v>
      </c>
      <c r="L584" t="s">
        <v>1309</v>
      </c>
      <c r="M584" t="s">
        <v>1263</v>
      </c>
      <c r="P584" t="s">
        <v>5870</v>
      </c>
      <c r="Q584" s="1">
        <v>45865</v>
      </c>
      <c r="R584" s="1">
        <v>45868</v>
      </c>
      <c r="S584" t="s">
        <v>68</v>
      </c>
      <c r="T584" s="2">
        <v>180030</v>
      </c>
      <c r="U584">
        <v>20</v>
      </c>
      <c r="V584">
        <v>0</v>
      </c>
      <c r="W584" s="2">
        <v>36006</v>
      </c>
      <c r="X584">
        <v>0</v>
      </c>
      <c r="Y584" s="7">
        <v>180030</v>
      </c>
      <c r="Z584" s="2">
        <v>36006</v>
      </c>
      <c r="AA584" s="5">
        <f t="shared" si="9"/>
        <v>36006</v>
      </c>
    </row>
    <row r="585" spans="1:27" x14ac:dyDescent="0.25">
      <c r="A585">
        <v>1447138</v>
      </c>
      <c r="B585" t="s">
        <v>1310</v>
      </c>
      <c r="C585" t="s">
        <v>892</v>
      </c>
      <c r="D585" t="s">
        <v>1311</v>
      </c>
      <c r="E585" s="1">
        <v>45415</v>
      </c>
      <c r="F585" s="1">
        <v>45872</v>
      </c>
      <c r="G585" t="s">
        <v>29</v>
      </c>
      <c r="H585" t="s">
        <v>30</v>
      </c>
      <c r="I585" t="s">
        <v>31</v>
      </c>
      <c r="J585" t="s">
        <v>1312</v>
      </c>
      <c r="L585" t="s">
        <v>975</v>
      </c>
      <c r="M585" t="s">
        <v>112</v>
      </c>
      <c r="N585" t="s">
        <v>67</v>
      </c>
      <c r="P585" t="s">
        <v>5870</v>
      </c>
      <c r="Q585" s="1">
        <v>45865</v>
      </c>
      <c r="R585" s="1">
        <v>45867</v>
      </c>
      <c r="S585" t="s">
        <v>68</v>
      </c>
      <c r="T585" s="2">
        <v>184750</v>
      </c>
      <c r="U585">
        <v>20</v>
      </c>
      <c r="V585">
        <v>0</v>
      </c>
      <c r="W585" s="2">
        <v>36950</v>
      </c>
      <c r="X585">
        <v>0</v>
      </c>
      <c r="Y585" s="7">
        <v>184750</v>
      </c>
      <c r="Z585" s="2">
        <v>36950</v>
      </c>
      <c r="AA585" s="5">
        <f t="shared" si="9"/>
        <v>36950</v>
      </c>
    </row>
    <row r="586" spans="1:27" x14ac:dyDescent="0.25">
      <c r="A586">
        <v>1498338</v>
      </c>
      <c r="B586" t="s">
        <v>536</v>
      </c>
      <c r="C586" t="s">
        <v>536</v>
      </c>
      <c r="D586" t="s">
        <v>527</v>
      </c>
      <c r="E586" s="1">
        <v>45674</v>
      </c>
      <c r="F586" s="1">
        <v>45901</v>
      </c>
      <c r="G586" t="s">
        <v>77</v>
      </c>
      <c r="H586" t="s">
        <v>30</v>
      </c>
      <c r="I586" t="s">
        <v>40</v>
      </c>
      <c r="J586" t="s">
        <v>528</v>
      </c>
      <c r="K586" t="s">
        <v>1299</v>
      </c>
      <c r="L586" t="s">
        <v>211</v>
      </c>
      <c r="M586" t="s">
        <v>212</v>
      </c>
      <c r="N586" t="s">
        <v>213</v>
      </c>
      <c r="P586" t="s">
        <v>5870</v>
      </c>
      <c r="Q586" s="1">
        <v>45865</v>
      </c>
      <c r="R586" s="1">
        <v>45865</v>
      </c>
      <c r="S586" t="s">
        <v>68</v>
      </c>
      <c r="T586" s="3">
        <v>2267738.21</v>
      </c>
      <c r="U586">
        <v>4</v>
      </c>
      <c r="V586">
        <v>50</v>
      </c>
      <c r="W586" s="2">
        <v>561072</v>
      </c>
      <c r="X586">
        <v>0</v>
      </c>
      <c r="Y586" s="7">
        <v>2267738</v>
      </c>
      <c r="Z586" s="2">
        <v>89802</v>
      </c>
      <c r="AA586" s="5">
        <f t="shared" si="9"/>
        <v>44901</v>
      </c>
    </row>
    <row r="587" spans="1:27" x14ac:dyDescent="0.25">
      <c r="A587">
        <v>1504615</v>
      </c>
      <c r="B587" t="s">
        <v>1313</v>
      </c>
      <c r="C587" t="s">
        <v>62</v>
      </c>
      <c r="D587" t="s">
        <v>1314</v>
      </c>
      <c r="E587" s="1">
        <v>45821</v>
      </c>
      <c r="F587" s="1">
        <v>45875</v>
      </c>
      <c r="G587" t="s">
        <v>29</v>
      </c>
      <c r="H587" t="s">
        <v>30</v>
      </c>
      <c r="I587" t="s">
        <v>31</v>
      </c>
      <c r="J587" t="s">
        <v>1315</v>
      </c>
      <c r="L587" t="s">
        <v>1316</v>
      </c>
      <c r="N587" t="s">
        <v>295</v>
      </c>
      <c r="P587" t="s">
        <v>5870</v>
      </c>
      <c r="Q587" s="1">
        <v>45865</v>
      </c>
      <c r="R587" s="1">
        <v>45870</v>
      </c>
      <c r="S587" t="s">
        <v>68</v>
      </c>
      <c r="T587" s="2">
        <v>320085</v>
      </c>
      <c r="U587">
        <v>20</v>
      </c>
      <c r="V587">
        <v>0</v>
      </c>
      <c r="W587" s="2">
        <v>64017</v>
      </c>
      <c r="X587">
        <v>0</v>
      </c>
      <c r="Y587" s="7">
        <v>320085</v>
      </c>
      <c r="Z587" s="2">
        <v>64017</v>
      </c>
      <c r="AA587" s="5">
        <f t="shared" si="9"/>
        <v>64017</v>
      </c>
    </row>
    <row r="588" spans="1:27" x14ac:dyDescent="0.25">
      <c r="A588">
        <v>1503785</v>
      </c>
      <c r="B588" t="s">
        <v>1278</v>
      </c>
      <c r="C588" t="s">
        <v>62</v>
      </c>
      <c r="D588" t="s">
        <v>1279</v>
      </c>
      <c r="E588" s="1">
        <v>45784</v>
      </c>
      <c r="F588" s="1">
        <v>45876</v>
      </c>
      <c r="G588" t="s">
        <v>29</v>
      </c>
      <c r="H588" t="s">
        <v>30</v>
      </c>
      <c r="I588" t="s">
        <v>31</v>
      </c>
      <c r="J588" t="s">
        <v>1317</v>
      </c>
      <c r="L588" t="s">
        <v>1280</v>
      </c>
      <c r="M588" t="s">
        <v>1281</v>
      </c>
      <c r="N588" t="s">
        <v>67</v>
      </c>
      <c r="P588" t="s">
        <v>5870</v>
      </c>
      <c r="Q588" s="1">
        <v>45865</v>
      </c>
      <c r="R588" s="1">
        <v>45867</v>
      </c>
      <c r="S588" t="s">
        <v>68</v>
      </c>
      <c r="T588" s="2">
        <v>337893</v>
      </c>
      <c r="U588">
        <v>20</v>
      </c>
      <c r="V588">
        <v>0</v>
      </c>
      <c r="W588" s="2">
        <v>67579</v>
      </c>
      <c r="X588">
        <v>0</v>
      </c>
      <c r="Y588" s="7">
        <v>337893</v>
      </c>
      <c r="Z588" s="2">
        <v>67579</v>
      </c>
      <c r="AA588" s="5">
        <f t="shared" si="9"/>
        <v>67579</v>
      </c>
    </row>
    <row r="589" spans="1:27" x14ac:dyDescent="0.25">
      <c r="A589">
        <v>1512553</v>
      </c>
      <c r="B589" t="s">
        <v>934</v>
      </c>
      <c r="C589" t="s">
        <v>150</v>
      </c>
      <c r="D589" t="s">
        <v>935</v>
      </c>
      <c r="E589" s="1">
        <v>45527</v>
      </c>
      <c r="F589" s="1">
        <v>45961</v>
      </c>
      <c r="G589" t="s">
        <v>77</v>
      </c>
      <c r="H589" t="s">
        <v>30</v>
      </c>
      <c r="I589" t="s">
        <v>40</v>
      </c>
      <c r="J589" t="s">
        <v>936</v>
      </c>
      <c r="K589" t="s">
        <v>1321</v>
      </c>
      <c r="L589" t="s">
        <v>1322</v>
      </c>
      <c r="N589" t="s">
        <v>51</v>
      </c>
      <c r="P589" t="s">
        <v>5870</v>
      </c>
      <c r="Q589" s="1">
        <v>45865</v>
      </c>
      <c r="R589" s="1">
        <v>45865</v>
      </c>
      <c r="S589" t="s">
        <v>36</v>
      </c>
      <c r="T589" s="2">
        <v>997500</v>
      </c>
      <c r="U589">
        <v>14</v>
      </c>
      <c r="V589">
        <v>50</v>
      </c>
      <c r="W589" s="2">
        <v>978601</v>
      </c>
      <c r="X589">
        <v>0</v>
      </c>
      <c r="Y589" s="7">
        <v>1346625</v>
      </c>
      <c r="Z589" s="2">
        <v>183631</v>
      </c>
      <c r="AA589" s="5">
        <f t="shared" si="9"/>
        <v>91815.5</v>
      </c>
    </row>
    <row r="590" spans="1:27" x14ac:dyDescent="0.25">
      <c r="A590">
        <v>1492532</v>
      </c>
      <c r="B590" t="s">
        <v>1318</v>
      </c>
      <c r="C590" t="s">
        <v>62</v>
      </c>
      <c r="D590" t="s">
        <v>1319</v>
      </c>
      <c r="E590" s="1">
        <v>45723</v>
      </c>
      <c r="F590" s="1">
        <v>45970</v>
      </c>
      <c r="G590" t="s">
        <v>29</v>
      </c>
      <c r="H590" t="s">
        <v>30</v>
      </c>
      <c r="I590" t="s">
        <v>31</v>
      </c>
      <c r="J590" t="s">
        <v>1320</v>
      </c>
      <c r="L590" t="s">
        <v>137</v>
      </c>
      <c r="M590" t="s">
        <v>138</v>
      </c>
      <c r="N590" t="s">
        <v>67</v>
      </c>
      <c r="P590" t="s">
        <v>5870</v>
      </c>
      <c r="Q590" s="1">
        <v>45865</v>
      </c>
      <c r="R590" s="1">
        <v>45867</v>
      </c>
      <c r="S590" t="s">
        <v>68</v>
      </c>
      <c r="T590" s="2">
        <v>596350</v>
      </c>
      <c r="U590">
        <v>20</v>
      </c>
      <c r="V590">
        <v>0</v>
      </c>
      <c r="W590" s="2">
        <v>374000</v>
      </c>
      <c r="X590">
        <v>0</v>
      </c>
      <c r="Y590" s="7">
        <v>596350</v>
      </c>
      <c r="Z590" s="2">
        <v>119270</v>
      </c>
      <c r="AA590" s="5">
        <f t="shared" si="9"/>
        <v>119270</v>
      </c>
    </row>
    <row r="591" spans="1:27" x14ac:dyDescent="0.25">
      <c r="A591">
        <v>1479110</v>
      </c>
      <c r="B591" t="s">
        <v>1323</v>
      </c>
      <c r="C591" t="s">
        <v>62</v>
      </c>
      <c r="D591" t="s">
        <v>1324</v>
      </c>
      <c r="E591" s="1">
        <v>45656</v>
      </c>
      <c r="F591" s="1">
        <v>45873</v>
      </c>
      <c r="G591" t="s">
        <v>29</v>
      </c>
      <c r="H591" t="s">
        <v>30</v>
      </c>
      <c r="I591" t="s">
        <v>31</v>
      </c>
      <c r="J591" t="s">
        <v>1325</v>
      </c>
      <c r="L591" t="s">
        <v>373</v>
      </c>
      <c r="M591" t="s">
        <v>374</v>
      </c>
      <c r="N591" t="s">
        <v>67</v>
      </c>
      <c r="P591" t="s">
        <v>5870</v>
      </c>
      <c r="Q591" s="1">
        <v>45865</v>
      </c>
      <c r="R591" s="1">
        <v>45868</v>
      </c>
      <c r="S591" t="s">
        <v>68</v>
      </c>
      <c r="T591" s="2">
        <v>3684128</v>
      </c>
      <c r="U591">
        <v>20</v>
      </c>
      <c r="V591">
        <v>0</v>
      </c>
      <c r="W591" s="2">
        <v>736826</v>
      </c>
      <c r="X591">
        <v>0</v>
      </c>
      <c r="Y591" s="7">
        <v>3684128</v>
      </c>
      <c r="Z591" s="2">
        <v>736826</v>
      </c>
      <c r="AA591" s="5">
        <f t="shared" si="9"/>
        <v>736826</v>
      </c>
    </row>
    <row r="592" spans="1:27" x14ac:dyDescent="0.25">
      <c r="A592">
        <v>1506103</v>
      </c>
      <c r="B592" t="s">
        <v>1326</v>
      </c>
      <c r="C592" t="s">
        <v>150</v>
      </c>
      <c r="D592" t="s">
        <v>1327</v>
      </c>
      <c r="E592" s="1">
        <v>45695</v>
      </c>
      <c r="F592" s="1">
        <v>45961</v>
      </c>
      <c r="G592" t="s">
        <v>77</v>
      </c>
      <c r="H592" t="s">
        <v>30</v>
      </c>
      <c r="I592" t="s">
        <v>31</v>
      </c>
      <c r="J592" t="s">
        <v>1328</v>
      </c>
      <c r="K592" t="s">
        <v>1329</v>
      </c>
      <c r="L592" t="s">
        <v>805</v>
      </c>
      <c r="M592" t="s">
        <v>243</v>
      </c>
      <c r="N592" t="s">
        <v>67</v>
      </c>
      <c r="P592" t="s">
        <v>5870</v>
      </c>
      <c r="Q592" s="1">
        <v>45866</v>
      </c>
      <c r="R592" s="1">
        <v>45866</v>
      </c>
      <c r="S592" t="s">
        <v>68</v>
      </c>
      <c r="T592" s="2">
        <v>28000</v>
      </c>
      <c r="U592">
        <v>14</v>
      </c>
      <c r="V592">
        <v>50</v>
      </c>
      <c r="W592" s="2">
        <v>207074</v>
      </c>
      <c r="X592">
        <v>0</v>
      </c>
      <c r="Y592" s="7">
        <v>28000</v>
      </c>
      <c r="Z592" s="2">
        <v>3818</v>
      </c>
      <c r="AA592" s="5">
        <f t="shared" si="9"/>
        <v>1909</v>
      </c>
    </row>
    <row r="593" spans="1:27" x14ac:dyDescent="0.25">
      <c r="A593">
        <v>1503264</v>
      </c>
      <c r="B593" t="s">
        <v>186</v>
      </c>
      <c r="C593" t="s">
        <v>186</v>
      </c>
      <c r="D593" t="s">
        <v>187</v>
      </c>
      <c r="E593" s="1">
        <v>45621</v>
      </c>
      <c r="F593" s="1">
        <v>45921</v>
      </c>
      <c r="G593" t="s">
        <v>77</v>
      </c>
      <c r="H593" t="s">
        <v>30</v>
      </c>
      <c r="I593" t="s">
        <v>40</v>
      </c>
      <c r="J593" t="s">
        <v>188</v>
      </c>
      <c r="K593" t="s">
        <v>1293</v>
      </c>
      <c r="L593" t="s">
        <v>1289</v>
      </c>
      <c r="M593" t="s">
        <v>517</v>
      </c>
      <c r="N593" t="s">
        <v>67</v>
      </c>
      <c r="P593" t="s">
        <v>5870</v>
      </c>
      <c r="Q593" s="1">
        <v>45866</v>
      </c>
      <c r="R593" s="1">
        <v>45866</v>
      </c>
      <c r="S593" t="s">
        <v>68</v>
      </c>
      <c r="T593" s="2">
        <v>612500</v>
      </c>
      <c r="U593">
        <v>1</v>
      </c>
      <c r="V593">
        <v>50</v>
      </c>
      <c r="W593" s="2">
        <v>782164</v>
      </c>
      <c r="X593">
        <v>0</v>
      </c>
      <c r="Y593" s="7">
        <v>612500</v>
      </c>
      <c r="Z593" s="2">
        <v>8744</v>
      </c>
      <c r="AA593" s="5">
        <f t="shared" si="9"/>
        <v>4372</v>
      </c>
    </row>
    <row r="594" spans="1:27" x14ac:dyDescent="0.25">
      <c r="A594">
        <v>1503489</v>
      </c>
      <c r="B594" t="s">
        <v>202</v>
      </c>
      <c r="C594" t="s">
        <v>75</v>
      </c>
      <c r="D594" t="s">
        <v>203</v>
      </c>
      <c r="E594" s="1">
        <v>45821</v>
      </c>
      <c r="F594" s="1">
        <v>45876</v>
      </c>
      <c r="G594" t="s">
        <v>77</v>
      </c>
      <c r="H594" t="s">
        <v>30</v>
      </c>
      <c r="I594" t="s">
        <v>31</v>
      </c>
      <c r="J594" t="s">
        <v>204</v>
      </c>
      <c r="K594" t="s">
        <v>1330</v>
      </c>
      <c r="L594" t="s">
        <v>100</v>
      </c>
      <c r="M594" t="s">
        <v>101</v>
      </c>
      <c r="N594" t="s">
        <v>67</v>
      </c>
      <c r="P594" t="s">
        <v>5870</v>
      </c>
      <c r="Q594" s="1">
        <v>45866</v>
      </c>
      <c r="R594" s="1">
        <v>45866</v>
      </c>
      <c r="S594" t="s">
        <v>36</v>
      </c>
      <c r="T594" s="2">
        <v>61665</v>
      </c>
      <c r="U594">
        <v>14</v>
      </c>
      <c r="V594">
        <v>50</v>
      </c>
      <c r="W594" s="2">
        <v>368396</v>
      </c>
      <c r="X594">
        <v>0</v>
      </c>
      <c r="Y594" s="7">
        <v>83248</v>
      </c>
      <c r="Z594" s="2">
        <v>11352</v>
      </c>
      <c r="AA594" s="5">
        <f t="shared" si="9"/>
        <v>5676</v>
      </c>
    </row>
    <row r="595" spans="1:27" x14ac:dyDescent="0.25">
      <c r="A595">
        <v>1502629</v>
      </c>
      <c r="B595" t="s">
        <v>271</v>
      </c>
      <c r="C595" t="s">
        <v>82</v>
      </c>
      <c r="D595" t="s">
        <v>272</v>
      </c>
      <c r="E595" s="1">
        <v>45687</v>
      </c>
      <c r="F595" s="1">
        <v>45897</v>
      </c>
      <c r="G595" t="s">
        <v>77</v>
      </c>
      <c r="H595" t="s">
        <v>30</v>
      </c>
      <c r="I595" t="s">
        <v>31</v>
      </c>
      <c r="J595" t="s">
        <v>273</v>
      </c>
      <c r="K595" t="s">
        <v>804</v>
      </c>
      <c r="L595" t="s">
        <v>805</v>
      </c>
      <c r="M595" t="s">
        <v>243</v>
      </c>
      <c r="N595" t="s">
        <v>67</v>
      </c>
      <c r="P595" t="s">
        <v>5870</v>
      </c>
      <c r="Q595" s="1">
        <v>45866</v>
      </c>
      <c r="R595" s="1">
        <v>45866</v>
      </c>
      <c r="S595" t="s">
        <v>68</v>
      </c>
      <c r="T595" s="2">
        <v>167500</v>
      </c>
      <c r="U595">
        <v>8</v>
      </c>
      <c r="V595">
        <v>50</v>
      </c>
      <c r="W595" s="2">
        <v>532462</v>
      </c>
      <c r="X595">
        <v>0</v>
      </c>
      <c r="Y595" s="7">
        <v>167500</v>
      </c>
      <c r="Z595" s="2">
        <v>12885</v>
      </c>
      <c r="AA595" s="5">
        <f t="shared" si="9"/>
        <v>6442.5</v>
      </c>
    </row>
    <row r="596" spans="1:27" x14ac:dyDescent="0.25">
      <c r="A596">
        <v>1500898</v>
      </c>
      <c r="B596" t="s">
        <v>526</v>
      </c>
      <c r="C596" t="s">
        <v>526</v>
      </c>
      <c r="D596" t="s">
        <v>527</v>
      </c>
      <c r="E596" s="1">
        <v>45674</v>
      </c>
      <c r="F596" s="1">
        <v>45901</v>
      </c>
      <c r="G596" t="s">
        <v>77</v>
      </c>
      <c r="H596" t="s">
        <v>30</v>
      </c>
      <c r="I596" t="s">
        <v>40</v>
      </c>
      <c r="J596" t="s">
        <v>528</v>
      </c>
      <c r="K596" t="s">
        <v>1299</v>
      </c>
      <c r="L596" t="s">
        <v>211</v>
      </c>
      <c r="M596" t="s">
        <v>212</v>
      </c>
      <c r="N596" t="s">
        <v>213</v>
      </c>
      <c r="P596" t="s">
        <v>5870</v>
      </c>
      <c r="Q596" s="1">
        <v>45866</v>
      </c>
      <c r="R596" s="1">
        <v>45866</v>
      </c>
      <c r="S596" t="s">
        <v>68</v>
      </c>
      <c r="T596" s="2">
        <v>587500</v>
      </c>
      <c r="U596">
        <v>4</v>
      </c>
      <c r="V596">
        <v>50</v>
      </c>
      <c r="W596" s="2">
        <v>836888</v>
      </c>
      <c r="X596">
        <v>0</v>
      </c>
      <c r="Y596" s="7">
        <v>587500</v>
      </c>
      <c r="Z596" s="2">
        <v>23265</v>
      </c>
      <c r="AA596" s="5">
        <f t="shared" si="9"/>
        <v>11632.5</v>
      </c>
    </row>
    <row r="597" spans="1:27" x14ac:dyDescent="0.25">
      <c r="A597">
        <v>1499126</v>
      </c>
      <c r="B597" t="s">
        <v>1336</v>
      </c>
      <c r="C597" t="s">
        <v>82</v>
      </c>
      <c r="D597" t="s">
        <v>1337</v>
      </c>
      <c r="E597" s="1">
        <v>45784</v>
      </c>
      <c r="F597" s="1">
        <v>46004</v>
      </c>
      <c r="G597" t="s">
        <v>77</v>
      </c>
      <c r="H597" t="s">
        <v>30</v>
      </c>
      <c r="I597" t="s">
        <v>40</v>
      </c>
      <c r="J597" t="s">
        <v>1338</v>
      </c>
      <c r="K597" t="s">
        <v>1339</v>
      </c>
      <c r="L597" t="s">
        <v>184</v>
      </c>
      <c r="M597" t="s">
        <v>185</v>
      </c>
      <c r="N597" t="s">
        <v>67</v>
      </c>
      <c r="P597" t="s">
        <v>5870</v>
      </c>
      <c r="Q597" s="1">
        <v>45866</v>
      </c>
      <c r="R597" s="1">
        <v>45866</v>
      </c>
      <c r="S597" t="s">
        <v>128</v>
      </c>
      <c r="T597" s="2">
        <v>350000</v>
      </c>
      <c r="U597">
        <v>8</v>
      </c>
      <c r="V597">
        <v>50</v>
      </c>
      <c r="W597" s="2">
        <v>600869</v>
      </c>
      <c r="X597">
        <v>0</v>
      </c>
      <c r="Y597" s="7">
        <v>350000</v>
      </c>
      <c r="Z597" s="2">
        <v>26923</v>
      </c>
      <c r="AA597" s="5">
        <f t="shared" si="9"/>
        <v>13461.5</v>
      </c>
    </row>
    <row r="598" spans="1:27" x14ac:dyDescent="0.25">
      <c r="A598">
        <v>1488374</v>
      </c>
      <c r="B598" t="s">
        <v>129</v>
      </c>
      <c r="C598" t="s">
        <v>62</v>
      </c>
      <c r="D598" t="s">
        <v>130</v>
      </c>
      <c r="E598" s="1">
        <v>45715</v>
      </c>
      <c r="F598" s="1">
        <v>45880</v>
      </c>
      <c r="G598" t="s">
        <v>29</v>
      </c>
      <c r="H598" t="s">
        <v>30</v>
      </c>
      <c r="I598" t="s">
        <v>31</v>
      </c>
      <c r="J598" t="s">
        <v>1331</v>
      </c>
      <c r="L598" t="s">
        <v>1332</v>
      </c>
      <c r="M598" t="s">
        <v>531</v>
      </c>
      <c r="N598" t="s">
        <v>67</v>
      </c>
      <c r="P598" t="s">
        <v>5870</v>
      </c>
      <c r="Q598" s="1">
        <v>45866</v>
      </c>
      <c r="R598" s="1">
        <v>45870</v>
      </c>
      <c r="S598" t="s">
        <v>68</v>
      </c>
      <c r="T598" s="2">
        <v>89593</v>
      </c>
      <c r="U598">
        <v>20</v>
      </c>
      <c r="V598">
        <v>0</v>
      </c>
      <c r="W598" s="2">
        <v>150995</v>
      </c>
      <c r="X598">
        <v>0</v>
      </c>
      <c r="Y598" s="7">
        <v>89593</v>
      </c>
      <c r="Z598" s="2">
        <v>17919</v>
      </c>
      <c r="AA598" s="5">
        <f t="shared" si="9"/>
        <v>17919</v>
      </c>
    </row>
    <row r="599" spans="1:27" x14ac:dyDescent="0.25">
      <c r="A599">
        <v>1481936</v>
      </c>
      <c r="B599" t="s">
        <v>1333</v>
      </c>
      <c r="C599" t="s">
        <v>62</v>
      </c>
      <c r="D599" t="s">
        <v>1334</v>
      </c>
      <c r="E599" s="1">
        <v>45666</v>
      </c>
      <c r="F599" s="1">
        <v>45874</v>
      </c>
      <c r="G599" t="s">
        <v>29</v>
      </c>
      <c r="H599" t="s">
        <v>30</v>
      </c>
      <c r="I599" t="s">
        <v>31</v>
      </c>
      <c r="J599" t="s">
        <v>71</v>
      </c>
      <c r="L599" t="s">
        <v>1335</v>
      </c>
      <c r="M599" t="s">
        <v>1281</v>
      </c>
      <c r="N599" t="s">
        <v>67</v>
      </c>
      <c r="P599" t="s">
        <v>5870</v>
      </c>
      <c r="Q599" s="1">
        <v>45866</v>
      </c>
      <c r="R599" s="1">
        <v>45869</v>
      </c>
      <c r="S599" t="s">
        <v>68</v>
      </c>
      <c r="T599" s="2">
        <v>93732</v>
      </c>
      <c r="U599">
        <v>20</v>
      </c>
      <c r="V599">
        <v>0</v>
      </c>
      <c r="W599" s="2">
        <v>63450</v>
      </c>
      <c r="X599">
        <v>0</v>
      </c>
      <c r="Y599" s="7">
        <v>93732</v>
      </c>
      <c r="Z599" s="2">
        <v>18746</v>
      </c>
      <c r="AA599" s="5">
        <f t="shared" si="9"/>
        <v>18746</v>
      </c>
    </row>
    <row r="600" spans="1:27" x14ac:dyDescent="0.25">
      <c r="A600">
        <v>1494248</v>
      </c>
      <c r="B600" t="s">
        <v>265</v>
      </c>
      <c r="C600" t="s">
        <v>265</v>
      </c>
      <c r="D600" t="s">
        <v>266</v>
      </c>
      <c r="E600" s="1">
        <v>45693</v>
      </c>
      <c r="F600" s="1">
        <v>45870</v>
      </c>
      <c r="G600" t="s">
        <v>77</v>
      </c>
      <c r="H600" t="s">
        <v>30</v>
      </c>
      <c r="I600" t="s">
        <v>40</v>
      </c>
      <c r="J600" t="s">
        <v>267</v>
      </c>
      <c r="K600" t="s">
        <v>1346</v>
      </c>
      <c r="L600" t="s">
        <v>1347</v>
      </c>
      <c r="N600" t="s">
        <v>1348</v>
      </c>
      <c r="P600" t="s">
        <v>5870</v>
      </c>
      <c r="Q600" s="1">
        <v>45866</v>
      </c>
      <c r="R600" s="1">
        <v>45866</v>
      </c>
      <c r="S600" t="s">
        <v>68</v>
      </c>
      <c r="T600" s="3">
        <v>1651679.55</v>
      </c>
      <c r="U600">
        <v>2</v>
      </c>
      <c r="V600">
        <v>50</v>
      </c>
      <c r="W600" s="2">
        <v>1120905</v>
      </c>
      <c r="X600">
        <v>0</v>
      </c>
      <c r="Y600" s="7">
        <v>1651680</v>
      </c>
      <c r="Z600" s="2">
        <v>37989</v>
      </c>
      <c r="AA600" s="5">
        <f t="shared" si="9"/>
        <v>18994.5</v>
      </c>
    </row>
    <row r="601" spans="1:27" x14ac:dyDescent="0.25">
      <c r="A601">
        <v>1509814</v>
      </c>
      <c r="B601" t="s">
        <v>1340</v>
      </c>
      <c r="C601" t="s">
        <v>1341</v>
      </c>
      <c r="D601" t="s">
        <v>1342</v>
      </c>
      <c r="E601" s="1">
        <v>45839</v>
      </c>
      <c r="F601" s="1">
        <v>45935</v>
      </c>
      <c r="G601" t="s">
        <v>29</v>
      </c>
      <c r="H601" t="s">
        <v>30</v>
      </c>
      <c r="I601" t="s">
        <v>31</v>
      </c>
      <c r="J601" t="s">
        <v>1343</v>
      </c>
      <c r="L601" t="s">
        <v>690</v>
      </c>
      <c r="M601" t="s">
        <v>133</v>
      </c>
      <c r="N601" t="s">
        <v>67</v>
      </c>
      <c r="P601" t="s">
        <v>5870</v>
      </c>
      <c r="Q601" s="1">
        <v>45866</v>
      </c>
      <c r="R601" s="1">
        <v>45872</v>
      </c>
      <c r="S601" t="s">
        <v>68</v>
      </c>
      <c r="T601" s="2">
        <v>140000</v>
      </c>
      <c r="U601">
        <v>20</v>
      </c>
      <c r="V601">
        <v>0</v>
      </c>
      <c r="W601" s="2">
        <v>68200</v>
      </c>
      <c r="X601">
        <v>0</v>
      </c>
      <c r="Y601" s="7">
        <v>140000</v>
      </c>
      <c r="Z601" s="2">
        <v>28000</v>
      </c>
      <c r="AA601" s="5">
        <f t="shared" si="9"/>
        <v>28000</v>
      </c>
    </row>
    <row r="602" spans="1:27" x14ac:dyDescent="0.25">
      <c r="A602">
        <v>1509965</v>
      </c>
      <c r="B602" t="s">
        <v>1344</v>
      </c>
      <c r="C602" t="s">
        <v>1341</v>
      </c>
      <c r="D602" t="s">
        <v>1345</v>
      </c>
      <c r="E602" s="1">
        <v>45853</v>
      </c>
      <c r="F602" s="1">
        <v>45887</v>
      </c>
      <c r="G602" t="s">
        <v>29</v>
      </c>
      <c r="H602" t="s">
        <v>30</v>
      </c>
      <c r="I602" t="s">
        <v>31</v>
      </c>
      <c r="J602" t="s">
        <v>71</v>
      </c>
      <c r="L602" t="s">
        <v>1099</v>
      </c>
      <c r="M602" t="s">
        <v>803</v>
      </c>
      <c r="N602" t="s">
        <v>67</v>
      </c>
      <c r="P602" t="s">
        <v>5870</v>
      </c>
      <c r="Q602" s="1">
        <v>45866</v>
      </c>
      <c r="R602" s="1">
        <v>45869</v>
      </c>
      <c r="S602" t="s">
        <v>68</v>
      </c>
      <c r="T602" s="2">
        <v>163754</v>
      </c>
      <c r="U602">
        <v>20</v>
      </c>
      <c r="V602">
        <v>0</v>
      </c>
      <c r="W602" s="2">
        <v>208994</v>
      </c>
      <c r="X602">
        <v>0</v>
      </c>
      <c r="Y602" s="7">
        <v>163754</v>
      </c>
      <c r="Z602" s="2">
        <v>32751</v>
      </c>
      <c r="AA602" s="5">
        <f t="shared" si="9"/>
        <v>32751</v>
      </c>
    </row>
    <row r="603" spans="1:27" x14ac:dyDescent="0.25">
      <c r="A603">
        <v>1498339</v>
      </c>
      <c r="B603" t="s">
        <v>536</v>
      </c>
      <c r="C603" t="s">
        <v>536</v>
      </c>
      <c r="D603" t="s">
        <v>527</v>
      </c>
      <c r="E603" s="1">
        <v>45674</v>
      </c>
      <c r="F603" s="1">
        <v>45901</v>
      </c>
      <c r="G603" t="s">
        <v>77</v>
      </c>
      <c r="H603" t="s">
        <v>30</v>
      </c>
      <c r="I603" t="s">
        <v>40</v>
      </c>
      <c r="J603" t="s">
        <v>528</v>
      </c>
      <c r="K603" t="s">
        <v>1299</v>
      </c>
      <c r="L603" t="s">
        <v>211</v>
      </c>
      <c r="M603" t="s">
        <v>212</v>
      </c>
      <c r="N603" t="s">
        <v>213</v>
      </c>
      <c r="P603" t="s">
        <v>5870</v>
      </c>
      <c r="Q603" s="1">
        <v>45866</v>
      </c>
      <c r="R603" s="1">
        <v>45866</v>
      </c>
      <c r="S603" t="s">
        <v>68</v>
      </c>
      <c r="T603" s="3">
        <v>2267738.21</v>
      </c>
      <c r="U603">
        <v>4</v>
      </c>
      <c r="V603">
        <v>50</v>
      </c>
      <c r="W603" s="2">
        <v>561072</v>
      </c>
      <c r="X603">
        <v>0</v>
      </c>
      <c r="Y603" s="7">
        <v>2267738</v>
      </c>
      <c r="Z603" s="2">
        <v>89802</v>
      </c>
      <c r="AA603" s="5">
        <f t="shared" si="9"/>
        <v>44901</v>
      </c>
    </row>
    <row r="604" spans="1:27" x14ac:dyDescent="0.25">
      <c r="A604">
        <v>1481935</v>
      </c>
      <c r="B604" t="s">
        <v>1333</v>
      </c>
      <c r="C604" t="s">
        <v>62</v>
      </c>
      <c r="D604" t="s">
        <v>1334</v>
      </c>
      <c r="E604" s="1">
        <v>45666</v>
      </c>
      <c r="F604" s="1">
        <v>45874</v>
      </c>
      <c r="G604" t="s">
        <v>29</v>
      </c>
      <c r="H604" t="s">
        <v>30</v>
      </c>
      <c r="I604" t="s">
        <v>31</v>
      </c>
      <c r="J604" t="s">
        <v>1349</v>
      </c>
      <c r="L604" t="s">
        <v>1335</v>
      </c>
      <c r="M604" t="s">
        <v>1281</v>
      </c>
      <c r="N604" t="s">
        <v>67</v>
      </c>
      <c r="P604" t="s">
        <v>5870</v>
      </c>
      <c r="Q604" s="1">
        <v>45866</v>
      </c>
      <c r="R604" s="1">
        <v>45869</v>
      </c>
      <c r="S604" t="s">
        <v>68</v>
      </c>
      <c r="T604" s="2">
        <v>317250</v>
      </c>
      <c r="U604">
        <v>20</v>
      </c>
      <c r="V604">
        <v>0</v>
      </c>
      <c r="W604" s="2">
        <v>63450</v>
      </c>
      <c r="X604">
        <v>0</v>
      </c>
      <c r="Y604" s="7">
        <v>317250</v>
      </c>
      <c r="Z604" s="2">
        <v>63450</v>
      </c>
      <c r="AA604" s="5">
        <f t="shared" si="9"/>
        <v>63450</v>
      </c>
    </row>
    <row r="605" spans="1:27" x14ac:dyDescent="0.25">
      <c r="A605">
        <v>1504465</v>
      </c>
      <c r="B605" t="s">
        <v>1350</v>
      </c>
      <c r="C605" t="s">
        <v>62</v>
      </c>
      <c r="D605" t="s">
        <v>1351</v>
      </c>
      <c r="E605" s="1">
        <v>45817</v>
      </c>
      <c r="F605" s="1">
        <v>45874</v>
      </c>
      <c r="G605" t="s">
        <v>29</v>
      </c>
      <c r="H605" t="s">
        <v>30</v>
      </c>
      <c r="I605" t="s">
        <v>31</v>
      </c>
      <c r="J605" t="s">
        <v>1352</v>
      </c>
      <c r="L605" t="s">
        <v>1353</v>
      </c>
      <c r="M605" t="s">
        <v>133</v>
      </c>
      <c r="N605" t="s">
        <v>67</v>
      </c>
      <c r="P605" t="s">
        <v>5870</v>
      </c>
      <c r="Q605" s="1">
        <v>45866</v>
      </c>
      <c r="R605" s="1">
        <v>45869</v>
      </c>
      <c r="S605" t="s">
        <v>68</v>
      </c>
      <c r="T605" s="2">
        <v>350000</v>
      </c>
      <c r="U605">
        <v>20</v>
      </c>
      <c r="V605">
        <v>0</v>
      </c>
      <c r="W605" s="2">
        <v>70000</v>
      </c>
      <c r="X605">
        <v>0</v>
      </c>
      <c r="Y605" s="7">
        <v>350000</v>
      </c>
      <c r="Z605" s="2">
        <v>70000</v>
      </c>
      <c r="AA605" s="5">
        <f t="shared" si="9"/>
        <v>70000</v>
      </c>
    </row>
    <row r="606" spans="1:27" x14ac:dyDescent="0.25">
      <c r="A606">
        <v>1509964</v>
      </c>
      <c r="B606" t="s">
        <v>1344</v>
      </c>
      <c r="C606" t="s">
        <v>1341</v>
      </c>
      <c r="D606" t="s">
        <v>1345</v>
      </c>
      <c r="E606" s="1">
        <v>45853</v>
      </c>
      <c r="F606" s="1">
        <v>45887</v>
      </c>
      <c r="G606" t="s">
        <v>29</v>
      </c>
      <c r="H606" t="s">
        <v>30</v>
      </c>
      <c r="I606" t="s">
        <v>31</v>
      </c>
      <c r="J606" t="s">
        <v>1354</v>
      </c>
      <c r="L606" t="s">
        <v>1099</v>
      </c>
      <c r="M606" t="s">
        <v>803</v>
      </c>
      <c r="N606" t="s">
        <v>67</v>
      </c>
      <c r="P606" t="s">
        <v>5870</v>
      </c>
      <c r="Q606" s="1">
        <v>45866</v>
      </c>
      <c r="R606" s="1">
        <v>45869</v>
      </c>
      <c r="S606" t="s">
        <v>68</v>
      </c>
      <c r="T606" s="2">
        <v>1044972</v>
      </c>
      <c r="U606">
        <v>20</v>
      </c>
      <c r="V606">
        <v>0</v>
      </c>
      <c r="W606" s="2">
        <v>208994</v>
      </c>
      <c r="X606">
        <v>0</v>
      </c>
      <c r="Y606" s="7">
        <v>1044972</v>
      </c>
      <c r="Z606" s="2">
        <v>208994</v>
      </c>
      <c r="AA606" s="5">
        <f t="shared" si="9"/>
        <v>208994</v>
      </c>
    </row>
    <row r="607" spans="1:27" x14ac:dyDescent="0.25">
      <c r="A607">
        <v>1509851</v>
      </c>
      <c r="B607" t="s">
        <v>896</v>
      </c>
      <c r="C607" t="s">
        <v>82</v>
      </c>
      <c r="D607" t="s">
        <v>897</v>
      </c>
      <c r="E607" s="1">
        <v>45831</v>
      </c>
      <c r="F607" s="1">
        <v>45885</v>
      </c>
      <c r="G607" t="s">
        <v>77</v>
      </c>
      <c r="H607" t="s">
        <v>30</v>
      </c>
      <c r="I607" t="s">
        <v>31</v>
      </c>
      <c r="J607" t="s">
        <v>898</v>
      </c>
      <c r="K607" t="s">
        <v>1355</v>
      </c>
      <c r="L607" t="s">
        <v>1356</v>
      </c>
      <c r="M607" t="s">
        <v>531</v>
      </c>
      <c r="N607" t="s">
        <v>67</v>
      </c>
      <c r="P607" t="s">
        <v>5870</v>
      </c>
      <c r="Q607" s="1">
        <v>45867</v>
      </c>
      <c r="R607" s="1">
        <v>45867</v>
      </c>
      <c r="S607" t="s">
        <v>68</v>
      </c>
      <c r="T607" s="2">
        <v>6750</v>
      </c>
      <c r="U607">
        <v>8</v>
      </c>
      <c r="V607">
        <v>50</v>
      </c>
      <c r="W607" s="2">
        <v>11850</v>
      </c>
      <c r="X607">
        <v>0</v>
      </c>
      <c r="Y607" s="7">
        <v>6750</v>
      </c>
      <c r="Z607">
        <v>519</v>
      </c>
      <c r="AA607" s="5">
        <f t="shared" si="9"/>
        <v>259.5</v>
      </c>
    </row>
    <row r="608" spans="1:27" x14ac:dyDescent="0.25">
      <c r="A608">
        <v>1494085</v>
      </c>
      <c r="B608" t="s">
        <v>692</v>
      </c>
      <c r="C608" t="s">
        <v>82</v>
      </c>
      <c r="D608" t="s">
        <v>693</v>
      </c>
      <c r="E608" s="1">
        <v>45800</v>
      </c>
      <c r="F608" s="1">
        <v>45954</v>
      </c>
      <c r="G608" t="s">
        <v>77</v>
      </c>
      <c r="H608" t="s">
        <v>30</v>
      </c>
      <c r="I608" t="s">
        <v>40</v>
      </c>
      <c r="J608" t="s">
        <v>694</v>
      </c>
      <c r="K608" t="s">
        <v>1357</v>
      </c>
      <c r="L608" t="s">
        <v>1358</v>
      </c>
      <c r="N608" t="s">
        <v>44</v>
      </c>
      <c r="P608" t="s">
        <v>5870</v>
      </c>
      <c r="Q608" s="1">
        <v>45867</v>
      </c>
      <c r="R608" s="1">
        <v>45867</v>
      </c>
      <c r="S608" t="s">
        <v>68</v>
      </c>
      <c r="T608" s="3">
        <v>27431.25</v>
      </c>
      <c r="U608">
        <v>8</v>
      </c>
      <c r="V608">
        <v>50</v>
      </c>
      <c r="W608" s="2">
        <v>144645</v>
      </c>
      <c r="X608">
        <v>0</v>
      </c>
      <c r="Y608" s="7">
        <v>27431</v>
      </c>
      <c r="Z608" s="2">
        <v>2110</v>
      </c>
      <c r="AA608" s="5">
        <f t="shared" si="9"/>
        <v>1055</v>
      </c>
    </row>
    <row r="609" spans="1:27" x14ac:dyDescent="0.25">
      <c r="A609">
        <v>1511966</v>
      </c>
      <c r="B609" t="s">
        <v>697</v>
      </c>
      <c r="C609" t="s">
        <v>82</v>
      </c>
      <c r="D609" t="s">
        <v>693</v>
      </c>
      <c r="E609" s="1">
        <v>45800</v>
      </c>
      <c r="F609" s="1">
        <v>45954</v>
      </c>
      <c r="G609" t="s">
        <v>77</v>
      </c>
      <c r="H609" t="s">
        <v>30</v>
      </c>
      <c r="I609" t="s">
        <v>40</v>
      </c>
      <c r="J609" t="s">
        <v>698</v>
      </c>
      <c r="K609" t="s">
        <v>1359</v>
      </c>
      <c r="L609" t="s">
        <v>1358</v>
      </c>
      <c r="N609" t="s">
        <v>44</v>
      </c>
      <c r="P609" t="s">
        <v>5870</v>
      </c>
      <c r="Q609" s="1">
        <v>45867</v>
      </c>
      <c r="R609" s="1">
        <v>45867</v>
      </c>
      <c r="S609" t="s">
        <v>68</v>
      </c>
      <c r="T609" s="3">
        <v>27431.25</v>
      </c>
      <c r="U609">
        <v>8</v>
      </c>
      <c r="V609">
        <v>50</v>
      </c>
      <c r="W609" s="2">
        <v>95895</v>
      </c>
      <c r="X609">
        <v>0</v>
      </c>
      <c r="Y609" s="7">
        <v>27431</v>
      </c>
      <c r="Z609" s="2">
        <v>2110</v>
      </c>
      <c r="AA609" s="5">
        <f t="shared" si="9"/>
        <v>1055</v>
      </c>
    </row>
    <row r="610" spans="1:27" x14ac:dyDescent="0.25">
      <c r="A610">
        <v>1505376</v>
      </c>
      <c r="B610" t="s">
        <v>438</v>
      </c>
      <c r="C610" t="s">
        <v>150</v>
      </c>
      <c r="D610" t="s">
        <v>439</v>
      </c>
      <c r="E610" s="1">
        <v>45679</v>
      </c>
      <c r="F610" s="1">
        <v>45838</v>
      </c>
      <c r="G610" t="s">
        <v>77</v>
      </c>
      <c r="H610" t="s">
        <v>30</v>
      </c>
      <c r="I610" t="s">
        <v>31</v>
      </c>
      <c r="J610" t="s">
        <v>440</v>
      </c>
      <c r="K610" t="s">
        <v>1360</v>
      </c>
      <c r="L610" t="s">
        <v>388</v>
      </c>
      <c r="N610" t="s">
        <v>44</v>
      </c>
      <c r="P610" t="s">
        <v>5870</v>
      </c>
      <c r="Q610" s="1">
        <v>45867</v>
      </c>
      <c r="R610" s="1">
        <v>45867</v>
      </c>
      <c r="S610" t="s">
        <v>60</v>
      </c>
      <c r="T610" s="2">
        <v>18000</v>
      </c>
      <c r="U610">
        <v>14</v>
      </c>
      <c r="V610">
        <v>50</v>
      </c>
      <c r="W610" s="2">
        <v>112168</v>
      </c>
      <c r="X610">
        <v>0</v>
      </c>
      <c r="Y610" s="7">
        <v>21130</v>
      </c>
      <c r="Z610" s="2">
        <v>2881</v>
      </c>
      <c r="AA610" s="5">
        <f t="shared" si="9"/>
        <v>1440.5</v>
      </c>
    </row>
    <row r="611" spans="1:27" x14ac:dyDescent="0.25">
      <c r="A611">
        <v>1506104</v>
      </c>
      <c r="B611" t="s">
        <v>1326</v>
      </c>
      <c r="C611" t="s">
        <v>150</v>
      </c>
      <c r="D611" t="s">
        <v>1327</v>
      </c>
      <c r="E611" s="1">
        <v>45695</v>
      </c>
      <c r="F611" s="1">
        <v>45961</v>
      </c>
      <c r="G611" t="s">
        <v>77</v>
      </c>
      <c r="H611" t="s">
        <v>30</v>
      </c>
      <c r="I611" t="s">
        <v>31</v>
      </c>
      <c r="J611" t="s">
        <v>1328</v>
      </c>
      <c r="K611" t="s">
        <v>804</v>
      </c>
      <c r="L611" t="s">
        <v>805</v>
      </c>
      <c r="M611" t="s">
        <v>243</v>
      </c>
      <c r="N611" t="s">
        <v>67</v>
      </c>
      <c r="P611" t="s">
        <v>5870</v>
      </c>
      <c r="Q611" s="1">
        <v>45867</v>
      </c>
      <c r="R611" s="1">
        <v>45867</v>
      </c>
      <c r="S611" t="s">
        <v>68</v>
      </c>
      <c r="T611" s="2">
        <v>28000</v>
      </c>
      <c r="U611">
        <v>14</v>
      </c>
      <c r="V611">
        <v>50</v>
      </c>
      <c r="W611" s="2">
        <v>207074</v>
      </c>
      <c r="X611">
        <v>0</v>
      </c>
      <c r="Y611" s="7">
        <v>28000</v>
      </c>
      <c r="Z611" s="2">
        <v>3818</v>
      </c>
      <c r="AA611" s="5">
        <f t="shared" si="9"/>
        <v>1909</v>
      </c>
    </row>
    <row r="612" spans="1:27" x14ac:dyDescent="0.25">
      <c r="A612">
        <v>1500488</v>
      </c>
      <c r="B612" t="s">
        <v>471</v>
      </c>
      <c r="C612" t="s">
        <v>472</v>
      </c>
      <c r="D612" t="s">
        <v>473</v>
      </c>
      <c r="E612" s="1">
        <v>45842</v>
      </c>
      <c r="F612" s="1">
        <v>45883</v>
      </c>
      <c r="G612" t="s">
        <v>77</v>
      </c>
      <c r="H612" t="s">
        <v>30</v>
      </c>
      <c r="I612" t="s">
        <v>40</v>
      </c>
      <c r="J612" t="s">
        <v>474</v>
      </c>
      <c r="K612" t="s">
        <v>1361</v>
      </c>
      <c r="L612" t="s">
        <v>770</v>
      </c>
      <c r="M612" t="s">
        <v>112</v>
      </c>
      <c r="N612" t="s">
        <v>67</v>
      </c>
      <c r="P612" t="s">
        <v>5870</v>
      </c>
      <c r="Q612" s="1">
        <v>45867</v>
      </c>
      <c r="R612" s="1">
        <v>45867</v>
      </c>
      <c r="S612" t="s">
        <v>68</v>
      </c>
      <c r="T612" s="2">
        <v>50000</v>
      </c>
      <c r="U612">
        <v>8</v>
      </c>
      <c r="V612">
        <v>50</v>
      </c>
      <c r="W612" s="2">
        <v>108846</v>
      </c>
      <c r="X612">
        <v>0</v>
      </c>
      <c r="Y612" s="7">
        <v>50000</v>
      </c>
      <c r="Z612" s="2">
        <v>3846</v>
      </c>
      <c r="AA612" s="5">
        <f t="shared" si="9"/>
        <v>1923</v>
      </c>
    </row>
    <row r="613" spans="1:27" x14ac:dyDescent="0.25">
      <c r="A613">
        <v>1502630</v>
      </c>
      <c r="B613" t="s">
        <v>271</v>
      </c>
      <c r="C613" t="s">
        <v>82</v>
      </c>
      <c r="D613" t="s">
        <v>272</v>
      </c>
      <c r="E613" s="1">
        <v>45687</v>
      </c>
      <c r="F613" s="1">
        <v>45897</v>
      </c>
      <c r="G613" t="s">
        <v>77</v>
      </c>
      <c r="H613" t="s">
        <v>30</v>
      </c>
      <c r="I613" t="s">
        <v>31</v>
      </c>
      <c r="J613" t="s">
        <v>273</v>
      </c>
      <c r="K613" t="s">
        <v>804</v>
      </c>
      <c r="L613" t="s">
        <v>805</v>
      </c>
      <c r="M613" t="s">
        <v>243</v>
      </c>
      <c r="N613" t="s">
        <v>67</v>
      </c>
      <c r="P613" t="s">
        <v>5870</v>
      </c>
      <c r="Q613" s="1">
        <v>45867</v>
      </c>
      <c r="R613" s="1">
        <v>45867</v>
      </c>
      <c r="S613" t="s">
        <v>68</v>
      </c>
      <c r="T613" s="2">
        <v>167500</v>
      </c>
      <c r="U613">
        <v>8</v>
      </c>
      <c r="V613">
        <v>50</v>
      </c>
      <c r="W613" s="2">
        <v>532462</v>
      </c>
      <c r="X613">
        <v>0</v>
      </c>
      <c r="Y613" s="7">
        <v>167500</v>
      </c>
      <c r="Z613" s="2">
        <v>12885</v>
      </c>
      <c r="AA613" s="5">
        <f t="shared" si="9"/>
        <v>6442.5</v>
      </c>
    </row>
    <row r="614" spans="1:27" x14ac:dyDescent="0.25">
      <c r="A614">
        <v>1503788</v>
      </c>
      <c r="B614" t="s">
        <v>1278</v>
      </c>
      <c r="C614" t="s">
        <v>62</v>
      </c>
      <c r="D614" t="s">
        <v>1279</v>
      </c>
      <c r="E614" s="1">
        <v>45784</v>
      </c>
      <c r="F614" s="1">
        <v>45876</v>
      </c>
      <c r="G614" t="s">
        <v>29</v>
      </c>
      <c r="H614" t="s">
        <v>30</v>
      </c>
      <c r="I614" t="s">
        <v>31</v>
      </c>
      <c r="J614" t="s">
        <v>71</v>
      </c>
      <c r="L614" t="s">
        <v>1280</v>
      </c>
      <c r="M614" t="s">
        <v>1281</v>
      </c>
      <c r="N614" t="s">
        <v>67</v>
      </c>
      <c r="P614" t="s">
        <v>5870</v>
      </c>
      <c r="Q614" s="1">
        <v>45867</v>
      </c>
      <c r="R614" s="1">
        <v>45871</v>
      </c>
      <c r="S614" t="s">
        <v>68</v>
      </c>
      <c r="T614" s="2">
        <v>41228</v>
      </c>
      <c r="U614">
        <v>20</v>
      </c>
      <c r="V614">
        <v>0</v>
      </c>
      <c r="W614" s="2">
        <v>67579</v>
      </c>
      <c r="X614">
        <v>0</v>
      </c>
      <c r="Y614" s="7">
        <v>41228</v>
      </c>
      <c r="Z614" s="2">
        <v>8246</v>
      </c>
      <c r="AA614" s="5">
        <f t="shared" si="9"/>
        <v>8246</v>
      </c>
    </row>
    <row r="615" spans="1:27" x14ac:dyDescent="0.25">
      <c r="A615">
        <v>1498057</v>
      </c>
      <c r="B615" t="s">
        <v>669</v>
      </c>
      <c r="C615" t="s">
        <v>669</v>
      </c>
      <c r="D615" t="s">
        <v>670</v>
      </c>
      <c r="E615" s="1">
        <v>45531</v>
      </c>
      <c r="F615" s="1">
        <v>45995</v>
      </c>
      <c r="G615" t="s">
        <v>77</v>
      </c>
      <c r="H615" t="s">
        <v>30</v>
      </c>
      <c r="I615" t="s">
        <v>40</v>
      </c>
      <c r="J615" t="s">
        <v>671</v>
      </c>
      <c r="K615" t="s">
        <v>1255</v>
      </c>
      <c r="N615" t="s">
        <v>195</v>
      </c>
      <c r="P615" t="s">
        <v>5870</v>
      </c>
      <c r="Q615" s="1">
        <v>45867</v>
      </c>
      <c r="R615" s="1">
        <v>45867</v>
      </c>
      <c r="S615" t="s">
        <v>68</v>
      </c>
      <c r="T615" s="2">
        <v>2080000</v>
      </c>
      <c r="U615">
        <v>3</v>
      </c>
      <c r="V615">
        <v>50</v>
      </c>
      <c r="W615" s="2">
        <v>250000</v>
      </c>
      <c r="X615" s="2">
        <v>90000000</v>
      </c>
      <c r="Y615" s="7">
        <v>2080000</v>
      </c>
      <c r="Z615" s="2">
        <v>52000</v>
      </c>
      <c r="AA615" s="5">
        <f t="shared" si="9"/>
        <v>26000</v>
      </c>
    </row>
    <row r="616" spans="1:27" x14ac:dyDescent="0.25">
      <c r="A616">
        <v>1474327</v>
      </c>
      <c r="B616" t="s">
        <v>1362</v>
      </c>
      <c r="C616" t="s">
        <v>62</v>
      </c>
      <c r="D616" t="s">
        <v>1363</v>
      </c>
      <c r="E616" s="1">
        <v>45604</v>
      </c>
      <c r="F616" s="1">
        <v>45876</v>
      </c>
      <c r="G616" t="s">
        <v>29</v>
      </c>
      <c r="H616" t="s">
        <v>30</v>
      </c>
      <c r="I616" t="s">
        <v>31</v>
      </c>
      <c r="J616" t="s">
        <v>563</v>
      </c>
      <c r="L616" t="s">
        <v>1364</v>
      </c>
      <c r="M616" t="s">
        <v>133</v>
      </c>
      <c r="N616" t="s">
        <v>67</v>
      </c>
      <c r="P616" t="s">
        <v>5870</v>
      </c>
      <c r="Q616" s="1">
        <v>45867</v>
      </c>
      <c r="R616" s="1">
        <v>45871</v>
      </c>
      <c r="S616" t="s">
        <v>68</v>
      </c>
      <c r="T616" s="2">
        <v>207375</v>
      </c>
      <c r="U616">
        <v>20</v>
      </c>
      <c r="V616">
        <v>0</v>
      </c>
      <c r="W616" s="2">
        <v>100000</v>
      </c>
      <c r="X616">
        <v>0</v>
      </c>
      <c r="Y616" s="7">
        <v>207375</v>
      </c>
      <c r="Z616" s="2">
        <v>41475</v>
      </c>
      <c r="AA616" s="5">
        <f t="shared" si="9"/>
        <v>41475</v>
      </c>
    </row>
    <row r="617" spans="1:27" x14ac:dyDescent="0.25">
      <c r="A617">
        <v>1508381</v>
      </c>
      <c r="B617" t="s">
        <v>872</v>
      </c>
      <c r="C617" t="s">
        <v>140</v>
      </c>
      <c r="D617" t="s">
        <v>873</v>
      </c>
      <c r="E617" s="1">
        <v>45786</v>
      </c>
      <c r="F617" s="1">
        <v>45930</v>
      </c>
      <c r="G617" t="s">
        <v>47</v>
      </c>
      <c r="H617" t="s">
        <v>30</v>
      </c>
      <c r="I617" t="s">
        <v>40</v>
      </c>
      <c r="J617" t="s">
        <v>1365</v>
      </c>
      <c r="K617" t="s">
        <v>875</v>
      </c>
      <c r="L617" t="s">
        <v>876</v>
      </c>
      <c r="M617" t="s">
        <v>877</v>
      </c>
      <c r="N617" t="s">
        <v>67</v>
      </c>
      <c r="P617" t="s">
        <v>5870</v>
      </c>
      <c r="Q617" s="1">
        <v>45867</v>
      </c>
      <c r="R617" s="1">
        <v>45867</v>
      </c>
      <c r="S617" t="s">
        <v>68</v>
      </c>
      <c r="T617" s="2">
        <v>356000</v>
      </c>
      <c r="U617">
        <v>14</v>
      </c>
      <c r="V617">
        <v>0</v>
      </c>
      <c r="W617" s="2">
        <v>94091</v>
      </c>
      <c r="X617">
        <v>0</v>
      </c>
      <c r="Y617" s="7">
        <v>356000</v>
      </c>
      <c r="Z617" s="2">
        <v>48545</v>
      </c>
      <c r="AA617" s="5">
        <f t="shared" si="9"/>
        <v>48545</v>
      </c>
    </row>
    <row r="618" spans="1:27" x14ac:dyDescent="0.25">
      <c r="A618">
        <v>1478978</v>
      </c>
      <c r="B618" t="s">
        <v>864</v>
      </c>
      <c r="C618" t="s">
        <v>62</v>
      </c>
      <c r="D618" t="s">
        <v>865</v>
      </c>
      <c r="E618" s="1">
        <v>45645</v>
      </c>
      <c r="F618" s="1">
        <v>45958</v>
      </c>
      <c r="G618" t="s">
        <v>29</v>
      </c>
      <c r="H618" t="s">
        <v>30</v>
      </c>
      <c r="I618" t="s">
        <v>31</v>
      </c>
      <c r="J618" t="s">
        <v>866</v>
      </c>
      <c r="L618" t="s">
        <v>1366</v>
      </c>
      <c r="M618" t="s">
        <v>1263</v>
      </c>
      <c r="N618" t="s">
        <v>67</v>
      </c>
      <c r="P618" t="s">
        <v>5870</v>
      </c>
      <c r="Q618" s="1">
        <v>45867</v>
      </c>
      <c r="R618" s="1">
        <v>45870</v>
      </c>
      <c r="S618" t="s">
        <v>68</v>
      </c>
      <c r="T618" s="2">
        <v>250000</v>
      </c>
      <c r="U618">
        <v>20</v>
      </c>
      <c r="V618">
        <v>0</v>
      </c>
      <c r="W618" s="2">
        <v>50000</v>
      </c>
      <c r="X618">
        <v>0</v>
      </c>
      <c r="Y618" s="7">
        <v>250000</v>
      </c>
      <c r="Z618" s="2">
        <v>50000</v>
      </c>
      <c r="AA618" s="5">
        <f t="shared" si="9"/>
        <v>50000</v>
      </c>
    </row>
    <row r="619" spans="1:27" x14ac:dyDescent="0.25">
      <c r="A619">
        <v>1503786</v>
      </c>
      <c r="B619" t="s">
        <v>1278</v>
      </c>
      <c r="C619" t="s">
        <v>62</v>
      </c>
      <c r="D619" t="s">
        <v>1279</v>
      </c>
      <c r="E619" s="1">
        <v>45784</v>
      </c>
      <c r="F619" s="1">
        <v>45876</v>
      </c>
      <c r="G619" t="s">
        <v>29</v>
      </c>
      <c r="H619" t="s">
        <v>30</v>
      </c>
      <c r="I619" t="s">
        <v>31</v>
      </c>
      <c r="J619" t="s">
        <v>1367</v>
      </c>
      <c r="L619" t="s">
        <v>1280</v>
      </c>
      <c r="M619" t="s">
        <v>1281</v>
      </c>
      <c r="N619" t="s">
        <v>67</v>
      </c>
      <c r="P619" t="s">
        <v>5870</v>
      </c>
      <c r="Q619" s="1">
        <v>45867</v>
      </c>
      <c r="R619" s="1">
        <v>45871</v>
      </c>
      <c r="S619" t="s">
        <v>68</v>
      </c>
      <c r="T619" s="2">
        <v>332200</v>
      </c>
      <c r="U619">
        <v>20</v>
      </c>
      <c r="V619">
        <v>0</v>
      </c>
      <c r="W619" s="2">
        <v>67579</v>
      </c>
      <c r="X619">
        <v>0</v>
      </c>
      <c r="Y619" s="7">
        <v>332200</v>
      </c>
      <c r="Z619" s="2">
        <v>66440</v>
      </c>
      <c r="AA619" s="5">
        <f t="shared" si="9"/>
        <v>66440</v>
      </c>
    </row>
    <row r="620" spans="1:27" x14ac:dyDescent="0.25">
      <c r="A620">
        <v>1474326</v>
      </c>
      <c r="B620" t="s">
        <v>1362</v>
      </c>
      <c r="C620" t="s">
        <v>62</v>
      </c>
      <c r="D620" t="s">
        <v>1363</v>
      </c>
      <c r="E620" s="1">
        <v>45604</v>
      </c>
      <c r="F620" s="1">
        <v>45876</v>
      </c>
      <c r="G620" t="s">
        <v>29</v>
      </c>
      <c r="H620" t="s">
        <v>30</v>
      </c>
      <c r="I620" t="s">
        <v>31</v>
      </c>
      <c r="J620" t="s">
        <v>1368</v>
      </c>
      <c r="L620" t="s">
        <v>1364</v>
      </c>
      <c r="M620" t="s">
        <v>133</v>
      </c>
      <c r="N620" t="s">
        <v>67</v>
      </c>
      <c r="P620" t="s">
        <v>5870</v>
      </c>
      <c r="Q620" s="1">
        <v>45867</v>
      </c>
      <c r="R620" s="1">
        <v>45871</v>
      </c>
      <c r="S620" t="s">
        <v>68</v>
      </c>
      <c r="T620" s="2">
        <v>500000</v>
      </c>
      <c r="U620">
        <v>20</v>
      </c>
      <c r="V620">
        <v>0</v>
      </c>
      <c r="W620" s="2">
        <v>100000</v>
      </c>
      <c r="X620">
        <v>0</v>
      </c>
      <c r="Y620" s="7">
        <v>500000</v>
      </c>
      <c r="Z620" s="2">
        <v>100000</v>
      </c>
      <c r="AA620" s="5">
        <f t="shared" si="9"/>
        <v>100000</v>
      </c>
    </row>
    <row r="621" spans="1:27" x14ac:dyDescent="0.25">
      <c r="A621">
        <v>1509829</v>
      </c>
      <c r="B621" t="s">
        <v>1369</v>
      </c>
      <c r="C621" t="s">
        <v>1341</v>
      </c>
      <c r="D621" t="s">
        <v>1370</v>
      </c>
      <c r="E621" s="1">
        <v>45848</v>
      </c>
      <c r="F621" s="1">
        <v>45877</v>
      </c>
      <c r="G621" t="s">
        <v>29</v>
      </c>
      <c r="H621" t="s">
        <v>30</v>
      </c>
      <c r="I621" t="s">
        <v>31</v>
      </c>
      <c r="J621" t="s">
        <v>1371</v>
      </c>
      <c r="L621" t="s">
        <v>1372</v>
      </c>
      <c r="M621" t="s">
        <v>101</v>
      </c>
      <c r="N621" t="s">
        <v>67</v>
      </c>
      <c r="P621" t="s">
        <v>5870</v>
      </c>
      <c r="Q621" s="1">
        <v>45867</v>
      </c>
      <c r="R621" s="1">
        <v>45872</v>
      </c>
      <c r="S621" t="s">
        <v>68</v>
      </c>
      <c r="T621" s="2">
        <v>540000</v>
      </c>
      <c r="U621">
        <v>20</v>
      </c>
      <c r="V621">
        <v>0</v>
      </c>
      <c r="W621" s="2">
        <v>108000</v>
      </c>
      <c r="X621">
        <v>0</v>
      </c>
      <c r="Y621" s="7">
        <v>540000</v>
      </c>
      <c r="Z621" s="2">
        <v>108000</v>
      </c>
      <c r="AA621" s="5">
        <f t="shared" si="9"/>
        <v>108000</v>
      </c>
    </row>
    <row r="622" spans="1:27" x14ac:dyDescent="0.25">
      <c r="A622">
        <v>1509852</v>
      </c>
      <c r="B622" t="s">
        <v>896</v>
      </c>
      <c r="C622" t="s">
        <v>82</v>
      </c>
      <c r="D622" t="s">
        <v>897</v>
      </c>
      <c r="E622" s="1">
        <v>45831</v>
      </c>
      <c r="F622" s="1">
        <v>45885</v>
      </c>
      <c r="G622" t="s">
        <v>77</v>
      </c>
      <c r="H622" t="s">
        <v>30</v>
      </c>
      <c r="I622" t="s">
        <v>31</v>
      </c>
      <c r="J622" t="s">
        <v>898</v>
      </c>
      <c r="K622" t="s">
        <v>1373</v>
      </c>
      <c r="L622" t="s">
        <v>1374</v>
      </c>
      <c r="M622" t="s">
        <v>531</v>
      </c>
      <c r="N622" t="s">
        <v>67</v>
      </c>
      <c r="P622" t="s">
        <v>5870</v>
      </c>
      <c r="Q622" s="1">
        <v>45868</v>
      </c>
      <c r="R622" s="1">
        <v>45868</v>
      </c>
      <c r="S622" t="s">
        <v>68</v>
      </c>
      <c r="T622" s="2">
        <v>9375</v>
      </c>
      <c r="U622">
        <v>8</v>
      </c>
      <c r="V622">
        <v>50</v>
      </c>
      <c r="W622" s="2">
        <v>11850</v>
      </c>
      <c r="X622">
        <v>0</v>
      </c>
      <c r="Y622" s="7">
        <v>9375</v>
      </c>
      <c r="Z622">
        <v>721</v>
      </c>
      <c r="AA622" s="5">
        <f t="shared" si="9"/>
        <v>360.5</v>
      </c>
    </row>
    <row r="623" spans="1:27" x14ac:dyDescent="0.25">
      <c r="A623">
        <v>1508465</v>
      </c>
      <c r="B623" t="s">
        <v>1235</v>
      </c>
      <c r="C623" t="s">
        <v>75</v>
      </c>
      <c r="D623" t="s">
        <v>1236</v>
      </c>
      <c r="E623" s="1">
        <v>45840</v>
      </c>
      <c r="F623" s="1">
        <v>46173</v>
      </c>
      <c r="G623" t="s">
        <v>77</v>
      </c>
      <c r="H623" t="s">
        <v>30</v>
      </c>
      <c r="I623" t="s">
        <v>40</v>
      </c>
      <c r="J623" t="s">
        <v>1237</v>
      </c>
      <c r="K623" t="s">
        <v>1375</v>
      </c>
      <c r="L623" t="s">
        <v>746</v>
      </c>
      <c r="N623" t="s">
        <v>747</v>
      </c>
      <c r="P623" t="s">
        <v>5870</v>
      </c>
      <c r="Q623" s="1">
        <v>45868</v>
      </c>
      <c r="R623" s="1">
        <v>45868</v>
      </c>
      <c r="S623" t="s">
        <v>68</v>
      </c>
      <c r="T623" s="2">
        <v>27000</v>
      </c>
      <c r="U623">
        <v>14</v>
      </c>
      <c r="V623">
        <v>50</v>
      </c>
      <c r="W623" s="2">
        <v>54943</v>
      </c>
      <c r="X623">
        <v>0</v>
      </c>
      <c r="Y623" s="7">
        <v>27000</v>
      </c>
      <c r="Z623" s="2">
        <v>3682</v>
      </c>
      <c r="AA623" s="5">
        <f t="shared" si="9"/>
        <v>1841</v>
      </c>
    </row>
    <row r="624" spans="1:27" x14ac:dyDescent="0.25">
      <c r="A624">
        <v>1512488</v>
      </c>
      <c r="B624" t="s">
        <v>365</v>
      </c>
      <c r="C624" t="s">
        <v>150</v>
      </c>
      <c r="D624" t="s">
        <v>366</v>
      </c>
      <c r="E624" s="1">
        <v>45695</v>
      </c>
      <c r="F624" s="1">
        <v>45930</v>
      </c>
      <c r="G624" t="s">
        <v>77</v>
      </c>
      <c r="H624" t="s">
        <v>30</v>
      </c>
      <c r="I624" t="s">
        <v>31</v>
      </c>
      <c r="J624" t="s">
        <v>367</v>
      </c>
      <c r="K624" t="s">
        <v>1376</v>
      </c>
      <c r="L624" t="s">
        <v>137</v>
      </c>
      <c r="M624" t="s">
        <v>138</v>
      </c>
      <c r="N624" t="s">
        <v>67</v>
      </c>
      <c r="P624" t="s">
        <v>5870</v>
      </c>
      <c r="Q624" s="1">
        <v>45868</v>
      </c>
      <c r="R624" s="1">
        <v>45868</v>
      </c>
      <c r="S624" t="s">
        <v>68</v>
      </c>
      <c r="T624" s="2">
        <v>46352</v>
      </c>
      <c r="U624">
        <v>14</v>
      </c>
      <c r="V624">
        <v>50</v>
      </c>
      <c r="W624" s="2">
        <v>264224</v>
      </c>
      <c r="X624">
        <v>0</v>
      </c>
      <c r="Y624" s="7">
        <v>46352</v>
      </c>
      <c r="Z624" s="2">
        <v>6321</v>
      </c>
      <c r="AA624" s="5">
        <f t="shared" si="9"/>
        <v>3160.5</v>
      </c>
    </row>
    <row r="625" spans="1:27" x14ac:dyDescent="0.25">
      <c r="A625">
        <v>1511311</v>
      </c>
      <c r="B625" t="s">
        <v>389</v>
      </c>
      <c r="C625" t="s">
        <v>389</v>
      </c>
      <c r="D625" t="s">
        <v>390</v>
      </c>
      <c r="E625" s="1">
        <v>45531</v>
      </c>
      <c r="F625" s="1">
        <v>45985</v>
      </c>
      <c r="G625" t="s">
        <v>77</v>
      </c>
      <c r="H625" t="s">
        <v>30</v>
      </c>
      <c r="I625" t="s">
        <v>40</v>
      </c>
      <c r="J625" t="s">
        <v>391</v>
      </c>
      <c r="K625" t="s">
        <v>1057</v>
      </c>
      <c r="L625" t="s">
        <v>50</v>
      </c>
      <c r="N625" t="s">
        <v>51</v>
      </c>
      <c r="P625" t="s">
        <v>5870</v>
      </c>
      <c r="Q625" s="1">
        <v>45868</v>
      </c>
      <c r="R625" s="1">
        <v>45868</v>
      </c>
      <c r="S625" t="s">
        <v>36</v>
      </c>
      <c r="T625" s="3">
        <v>731707.32</v>
      </c>
      <c r="U625">
        <v>2</v>
      </c>
      <c r="V625">
        <v>50</v>
      </c>
      <c r="W625" s="2">
        <v>652050</v>
      </c>
      <c r="X625">
        <v>0</v>
      </c>
      <c r="Y625" s="7">
        <v>987805</v>
      </c>
      <c r="Z625" s="2">
        <v>15904</v>
      </c>
      <c r="AA625" s="5">
        <f t="shared" si="9"/>
        <v>7952</v>
      </c>
    </row>
    <row r="626" spans="1:27" x14ac:dyDescent="0.25">
      <c r="A626">
        <v>1511356</v>
      </c>
      <c r="B626" t="s">
        <v>393</v>
      </c>
      <c r="C626" t="s">
        <v>393</v>
      </c>
      <c r="D626" t="s">
        <v>394</v>
      </c>
      <c r="E626" s="1">
        <v>45531</v>
      </c>
      <c r="F626" s="1">
        <v>45985</v>
      </c>
      <c r="G626" t="s">
        <v>77</v>
      </c>
      <c r="H626" t="s">
        <v>30</v>
      </c>
      <c r="I626" t="s">
        <v>40</v>
      </c>
      <c r="J626" t="s">
        <v>391</v>
      </c>
      <c r="K626" t="s">
        <v>1057</v>
      </c>
      <c r="L626" t="s">
        <v>50</v>
      </c>
      <c r="N626" t="s">
        <v>51</v>
      </c>
      <c r="P626" t="s">
        <v>5870</v>
      </c>
      <c r="Q626" s="1">
        <v>45868</v>
      </c>
      <c r="R626" s="1">
        <v>45868</v>
      </c>
      <c r="S626" t="s">
        <v>36</v>
      </c>
      <c r="T626" s="3">
        <v>731707.32</v>
      </c>
      <c r="U626">
        <v>2</v>
      </c>
      <c r="V626">
        <v>50</v>
      </c>
      <c r="W626" s="2">
        <v>652050</v>
      </c>
      <c r="X626">
        <v>0</v>
      </c>
      <c r="Y626" s="7">
        <v>987805</v>
      </c>
      <c r="Z626" s="2">
        <v>15904</v>
      </c>
      <c r="AA626" s="5">
        <f t="shared" si="9"/>
        <v>7952</v>
      </c>
    </row>
    <row r="627" spans="1:27" x14ac:dyDescent="0.25">
      <c r="A627">
        <v>1478466</v>
      </c>
      <c r="B627" t="s">
        <v>662</v>
      </c>
      <c r="C627" t="s">
        <v>662</v>
      </c>
      <c r="D627" t="s">
        <v>208</v>
      </c>
      <c r="E627" s="1">
        <v>45677</v>
      </c>
      <c r="F627" s="1">
        <v>45869</v>
      </c>
      <c r="G627" t="s">
        <v>77</v>
      </c>
      <c r="H627" t="s">
        <v>30</v>
      </c>
      <c r="I627" t="s">
        <v>40</v>
      </c>
      <c r="J627" t="s">
        <v>663</v>
      </c>
      <c r="K627" t="s">
        <v>1377</v>
      </c>
      <c r="L627" t="s">
        <v>739</v>
      </c>
      <c r="N627" t="s">
        <v>252</v>
      </c>
      <c r="P627" t="s">
        <v>5870</v>
      </c>
      <c r="Q627" s="1">
        <v>45868</v>
      </c>
      <c r="R627" s="1">
        <v>45868</v>
      </c>
      <c r="S627" t="s">
        <v>68</v>
      </c>
      <c r="T627" s="2">
        <v>1249730</v>
      </c>
      <c r="U627">
        <v>2</v>
      </c>
      <c r="V627">
        <v>50</v>
      </c>
      <c r="W627" s="2">
        <v>167530</v>
      </c>
      <c r="X627">
        <v>0</v>
      </c>
      <c r="Y627" s="7">
        <v>1249730</v>
      </c>
      <c r="Z627" s="2">
        <v>20937</v>
      </c>
      <c r="AA627" s="5">
        <f t="shared" si="9"/>
        <v>10468.5</v>
      </c>
    </row>
    <row r="628" spans="1:27" x14ac:dyDescent="0.25">
      <c r="A628">
        <v>1499127</v>
      </c>
      <c r="B628" t="s">
        <v>1336</v>
      </c>
      <c r="C628" t="s">
        <v>82</v>
      </c>
      <c r="D628" t="s">
        <v>1337</v>
      </c>
      <c r="E628" s="1">
        <v>45784</v>
      </c>
      <c r="F628" s="1">
        <v>46004</v>
      </c>
      <c r="G628" t="s">
        <v>77</v>
      </c>
      <c r="H628" t="s">
        <v>30</v>
      </c>
      <c r="I628" t="s">
        <v>40</v>
      </c>
      <c r="J628" t="s">
        <v>1338</v>
      </c>
      <c r="K628" t="s">
        <v>875</v>
      </c>
      <c r="L628" t="s">
        <v>876</v>
      </c>
      <c r="M628" t="s">
        <v>877</v>
      </c>
      <c r="N628" t="s">
        <v>67</v>
      </c>
      <c r="P628" t="s">
        <v>5870</v>
      </c>
      <c r="Q628" s="1">
        <v>45868</v>
      </c>
      <c r="R628" s="1">
        <v>45868</v>
      </c>
      <c r="S628" t="s">
        <v>128</v>
      </c>
      <c r="T628" s="2">
        <v>300000</v>
      </c>
      <c r="U628">
        <v>8</v>
      </c>
      <c r="V628">
        <v>50</v>
      </c>
      <c r="W628" s="2">
        <v>600869</v>
      </c>
      <c r="X628">
        <v>0</v>
      </c>
      <c r="Y628" s="7">
        <v>300000</v>
      </c>
      <c r="Z628" s="2">
        <v>23077</v>
      </c>
      <c r="AA628" s="5">
        <f t="shared" si="9"/>
        <v>11538.5</v>
      </c>
    </row>
    <row r="629" spans="1:27" x14ac:dyDescent="0.25">
      <c r="A629">
        <v>1503490</v>
      </c>
      <c r="B629" t="s">
        <v>202</v>
      </c>
      <c r="C629" t="s">
        <v>75</v>
      </c>
      <c r="D629" t="s">
        <v>203</v>
      </c>
      <c r="E629" s="1">
        <v>45821</v>
      </c>
      <c r="F629" s="1">
        <v>45876</v>
      </c>
      <c r="G629" t="s">
        <v>77</v>
      </c>
      <c r="H629" t="s">
        <v>30</v>
      </c>
      <c r="I629" t="s">
        <v>31</v>
      </c>
      <c r="J629" t="s">
        <v>204</v>
      </c>
      <c r="K629" t="s">
        <v>1378</v>
      </c>
      <c r="L629" t="s">
        <v>743</v>
      </c>
      <c r="M629" t="s">
        <v>744</v>
      </c>
      <c r="N629" t="s">
        <v>67</v>
      </c>
      <c r="P629" t="s">
        <v>5870</v>
      </c>
      <c r="Q629" s="1">
        <v>45868</v>
      </c>
      <c r="R629" s="1">
        <v>45868</v>
      </c>
      <c r="S629" t="s">
        <v>36</v>
      </c>
      <c r="T629" s="2">
        <v>137034</v>
      </c>
      <c r="U629">
        <v>14</v>
      </c>
      <c r="V629">
        <v>50</v>
      </c>
      <c r="W629" s="2">
        <v>368396</v>
      </c>
      <c r="X629">
        <v>0</v>
      </c>
      <c r="Y629" s="7">
        <v>184996</v>
      </c>
      <c r="Z629" s="2">
        <v>25227</v>
      </c>
      <c r="AA629" s="5">
        <f t="shared" si="9"/>
        <v>12613.5</v>
      </c>
    </row>
    <row r="630" spans="1:27" x14ac:dyDescent="0.25">
      <c r="A630">
        <v>1500899</v>
      </c>
      <c r="B630" t="s">
        <v>526</v>
      </c>
      <c r="C630" t="s">
        <v>526</v>
      </c>
      <c r="D630" t="s">
        <v>527</v>
      </c>
      <c r="E630" s="1">
        <v>45674</v>
      </c>
      <c r="F630" s="1">
        <v>45901</v>
      </c>
      <c r="G630" t="s">
        <v>77</v>
      </c>
      <c r="H630" t="s">
        <v>30</v>
      </c>
      <c r="I630" t="s">
        <v>40</v>
      </c>
      <c r="J630" t="s">
        <v>528</v>
      </c>
      <c r="K630" t="s">
        <v>1379</v>
      </c>
      <c r="L630" t="s">
        <v>184</v>
      </c>
      <c r="M630" t="s">
        <v>185</v>
      </c>
      <c r="N630" t="s">
        <v>67</v>
      </c>
      <c r="P630" t="s">
        <v>5870</v>
      </c>
      <c r="Q630" s="1">
        <v>45868</v>
      </c>
      <c r="R630" s="1">
        <v>45868</v>
      </c>
      <c r="S630" t="s">
        <v>68</v>
      </c>
      <c r="T630" s="2">
        <v>1037500</v>
      </c>
      <c r="U630">
        <v>4</v>
      </c>
      <c r="V630">
        <v>50</v>
      </c>
      <c r="W630" s="2">
        <v>836888</v>
      </c>
      <c r="X630">
        <v>0</v>
      </c>
      <c r="Y630" s="7">
        <v>1037500</v>
      </c>
      <c r="Z630" s="2">
        <v>41085</v>
      </c>
      <c r="AA630" s="5">
        <f t="shared" si="9"/>
        <v>20542.5</v>
      </c>
    </row>
    <row r="631" spans="1:27" x14ac:dyDescent="0.25">
      <c r="A631">
        <v>1478344</v>
      </c>
      <c r="B631" t="s">
        <v>668</v>
      </c>
      <c r="C631" t="s">
        <v>668</v>
      </c>
      <c r="D631" t="s">
        <v>208</v>
      </c>
      <c r="E631" s="1">
        <v>45677</v>
      </c>
      <c r="F631" s="1">
        <v>45869</v>
      </c>
      <c r="G631" t="s">
        <v>77</v>
      </c>
      <c r="H631" t="s">
        <v>30</v>
      </c>
      <c r="I631" t="s">
        <v>40</v>
      </c>
      <c r="J631" t="s">
        <v>663</v>
      </c>
      <c r="K631" t="s">
        <v>1377</v>
      </c>
      <c r="L631" t="s">
        <v>739</v>
      </c>
      <c r="N631" t="s">
        <v>252</v>
      </c>
      <c r="P631" t="s">
        <v>5870</v>
      </c>
      <c r="Q631" s="1">
        <v>45868</v>
      </c>
      <c r="R631" s="1">
        <v>45868</v>
      </c>
      <c r="S631" t="s">
        <v>68</v>
      </c>
      <c r="T631" s="2">
        <v>2263826</v>
      </c>
      <c r="U631">
        <v>2</v>
      </c>
      <c r="V631">
        <v>50</v>
      </c>
      <c r="W631" s="2">
        <v>851395</v>
      </c>
      <c r="X631">
        <v>0</v>
      </c>
      <c r="Y631" s="7">
        <v>2263826</v>
      </c>
      <c r="Z631" s="2">
        <v>43130</v>
      </c>
      <c r="AA631" s="5">
        <f t="shared" si="9"/>
        <v>21565</v>
      </c>
    </row>
    <row r="632" spans="1:27" x14ac:dyDescent="0.25">
      <c r="A632">
        <v>1524316</v>
      </c>
      <c r="B632" t="s">
        <v>282</v>
      </c>
      <c r="C632" t="s">
        <v>282</v>
      </c>
      <c r="D632" t="s">
        <v>283</v>
      </c>
      <c r="E632" s="1">
        <v>45658</v>
      </c>
      <c r="F632" s="1">
        <v>46005</v>
      </c>
      <c r="G632" t="s">
        <v>29</v>
      </c>
      <c r="H632" t="s">
        <v>30</v>
      </c>
      <c r="I632" t="s">
        <v>31</v>
      </c>
      <c r="J632" t="s">
        <v>1380</v>
      </c>
      <c r="K632" t="s">
        <v>1381</v>
      </c>
      <c r="L632" t="s">
        <v>96</v>
      </c>
      <c r="M632" t="s">
        <v>97</v>
      </c>
      <c r="N632" t="s">
        <v>67</v>
      </c>
      <c r="P632" t="s">
        <v>5870</v>
      </c>
      <c r="Q632" s="1">
        <v>45868</v>
      </c>
      <c r="R632" s="1">
        <v>45869</v>
      </c>
      <c r="S632" t="s">
        <v>68</v>
      </c>
      <c r="T632" s="2">
        <v>130000</v>
      </c>
      <c r="U632">
        <v>33</v>
      </c>
      <c r="V632">
        <v>0</v>
      </c>
      <c r="W632" s="2">
        <v>1222330</v>
      </c>
      <c r="X632">
        <v>0</v>
      </c>
      <c r="Y632" s="7">
        <v>130000</v>
      </c>
      <c r="Z632" s="2">
        <v>43329</v>
      </c>
      <c r="AA632" s="5">
        <f t="shared" si="9"/>
        <v>43329</v>
      </c>
    </row>
    <row r="633" spans="1:27" x14ac:dyDescent="0.25">
      <c r="A633">
        <v>1498340</v>
      </c>
      <c r="B633" t="s">
        <v>536</v>
      </c>
      <c r="C633" t="s">
        <v>536</v>
      </c>
      <c r="D633" t="s">
        <v>527</v>
      </c>
      <c r="E633" s="1">
        <v>45674</v>
      </c>
      <c r="F633" s="1">
        <v>45901</v>
      </c>
      <c r="G633" t="s">
        <v>77</v>
      </c>
      <c r="H633" t="s">
        <v>30</v>
      </c>
      <c r="I633" t="s">
        <v>40</v>
      </c>
      <c r="J633" t="s">
        <v>528</v>
      </c>
      <c r="K633" t="s">
        <v>1379</v>
      </c>
      <c r="L633" t="s">
        <v>184</v>
      </c>
      <c r="M633" t="s">
        <v>185</v>
      </c>
      <c r="N633" t="s">
        <v>67</v>
      </c>
      <c r="P633" t="s">
        <v>5870</v>
      </c>
      <c r="Q633" s="1">
        <v>45868</v>
      </c>
      <c r="R633" s="1">
        <v>45868</v>
      </c>
      <c r="S633" t="s">
        <v>68</v>
      </c>
      <c r="T633" s="3">
        <v>3193116.46</v>
      </c>
      <c r="U633">
        <v>4</v>
      </c>
      <c r="V633">
        <v>50</v>
      </c>
      <c r="W633" s="2">
        <v>561072</v>
      </c>
      <c r="X633">
        <v>0</v>
      </c>
      <c r="Y633" s="7">
        <v>3193116</v>
      </c>
      <c r="Z633" s="2">
        <v>126447</v>
      </c>
      <c r="AA633" s="5">
        <f t="shared" si="9"/>
        <v>63223.5</v>
      </c>
    </row>
    <row r="634" spans="1:27" x14ac:dyDescent="0.25">
      <c r="A634">
        <v>1508382</v>
      </c>
      <c r="B634" t="s">
        <v>872</v>
      </c>
      <c r="C634" t="s">
        <v>140</v>
      </c>
      <c r="D634" t="s">
        <v>873</v>
      </c>
      <c r="E634" s="1">
        <v>45786</v>
      </c>
      <c r="F634" s="1">
        <v>45930</v>
      </c>
      <c r="G634" t="s">
        <v>47</v>
      </c>
      <c r="H634" t="s">
        <v>30</v>
      </c>
      <c r="I634" t="s">
        <v>40</v>
      </c>
      <c r="J634" t="s">
        <v>1382</v>
      </c>
      <c r="K634" t="s">
        <v>875</v>
      </c>
      <c r="L634" t="s">
        <v>876</v>
      </c>
      <c r="M634" t="s">
        <v>877</v>
      </c>
      <c r="N634" t="s">
        <v>67</v>
      </c>
      <c r="P634" t="s">
        <v>5870</v>
      </c>
      <c r="Q634" s="1">
        <v>45868</v>
      </c>
      <c r="R634" s="1">
        <v>45868</v>
      </c>
      <c r="S634" t="s">
        <v>68</v>
      </c>
      <c r="T634" s="2">
        <v>515900</v>
      </c>
      <c r="U634">
        <v>14</v>
      </c>
      <c r="V634">
        <v>0</v>
      </c>
      <c r="W634" s="2">
        <v>94091</v>
      </c>
      <c r="X634">
        <v>0</v>
      </c>
      <c r="Y634" s="7">
        <v>515900</v>
      </c>
      <c r="Z634" s="2">
        <v>70350</v>
      </c>
      <c r="AA634" s="5">
        <f t="shared" si="9"/>
        <v>70350</v>
      </c>
    </row>
    <row r="635" spans="1:27" x14ac:dyDescent="0.25">
      <c r="A635">
        <v>1508214</v>
      </c>
      <c r="B635" t="s">
        <v>1270</v>
      </c>
      <c r="C635" t="s">
        <v>140</v>
      </c>
      <c r="D635" t="s">
        <v>1271</v>
      </c>
      <c r="E635" s="1">
        <v>45839</v>
      </c>
      <c r="F635" s="1">
        <v>45872</v>
      </c>
      <c r="G635" t="s">
        <v>47</v>
      </c>
      <c r="H635" t="s">
        <v>30</v>
      </c>
      <c r="I635" t="s">
        <v>31</v>
      </c>
      <c r="J635" t="s">
        <v>1272</v>
      </c>
      <c r="K635" t="s">
        <v>1383</v>
      </c>
      <c r="L635" t="s">
        <v>137</v>
      </c>
      <c r="M635" t="s">
        <v>138</v>
      </c>
      <c r="N635" t="s">
        <v>67</v>
      </c>
      <c r="P635" t="s">
        <v>5870</v>
      </c>
      <c r="Q635" s="1">
        <v>45868</v>
      </c>
      <c r="R635" s="1">
        <v>45868</v>
      </c>
      <c r="S635" t="s">
        <v>68</v>
      </c>
      <c r="T635" s="2">
        <v>2500000</v>
      </c>
      <c r="U635">
        <v>14</v>
      </c>
      <c r="V635">
        <v>0</v>
      </c>
      <c r="W635" s="2">
        <v>2045455</v>
      </c>
      <c r="X635">
        <v>0</v>
      </c>
      <c r="Y635" s="7">
        <v>2500000</v>
      </c>
      <c r="Z635" s="2">
        <v>340909</v>
      </c>
      <c r="AA635" s="5">
        <f t="shared" si="9"/>
        <v>340909</v>
      </c>
    </row>
    <row r="636" spans="1:27" x14ac:dyDescent="0.25">
      <c r="A636">
        <v>1508215</v>
      </c>
      <c r="B636" t="s">
        <v>1270</v>
      </c>
      <c r="C636" t="s">
        <v>140</v>
      </c>
      <c r="D636" t="s">
        <v>1271</v>
      </c>
      <c r="E636" s="1">
        <v>45839</v>
      </c>
      <c r="F636" s="1">
        <v>45872</v>
      </c>
      <c r="G636" t="s">
        <v>47</v>
      </c>
      <c r="H636" t="s">
        <v>30</v>
      </c>
      <c r="I636" t="s">
        <v>31</v>
      </c>
      <c r="J636" t="s">
        <v>1272</v>
      </c>
      <c r="K636" t="s">
        <v>1383</v>
      </c>
      <c r="L636" t="s">
        <v>137</v>
      </c>
      <c r="M636" t="s">
        <v>138</v>
      </c>
      <c r="N636" t="s">
        <v>67</v>
      </c>
      <c r="P636" t="s">
        <v>5870</v>
      </c>
      <c r="Q636" s="1">
        <v>45868</v>
      </c>
      <c r="R636" s="1">
        <v>45868</v>
      </c>
      <c r="S636" t="s">
        <v>68</v>
      </c>
      <c r="T636" s="2">
        <v>2500000</v>
      </c>
      <c r="U636">
        <v>14</v>
      </c>
      <c r="V636">
        <v>0</v>
      </c>
      <c r="W636" s="2">
        <v>2045455</v>
      </c>
      <c r="X636">
        <v>0</v>
      </c>
      <c r="Y636" s="7">
        <v>2500000</v>
      </c>
      <c r="Z636" s="2">
        <v>340909</v>
      </c>
      <c r="AA636" s="5">
        <f t="shared" si="9"/>
        <v>340909</v>
      </c>
    </row>
    <row r="637" spans="1:27" x14ac:dyDescent="0.25">
      <c r="A637">
        <v>1442987</v>
      </c>
      <c r="B637" t="s">
        <v>1384</v>
      </c>
      <c r="C637" t="s">
        <v>892</v>
      </c>
      <c r="D637" t="s">
        <v>1385</v>
      </c>
      <c r="E637" s="1">
        <v>45404</v>
      </c>
      <c r="F637" s="1">
        <v>45876</v>
      </c>
      <c r="G637" t="s">
        <v>29</v>
      </c>
      <c r="H637" t="s">
        <v>30</v>
      </c>
      <c r="I637" t="s">
        <v>31</v>
      </c>
      <c r="J637" t="s">
        <v>1386</v>
      </c>
      <c r="L637" t="s">
        <v>686</v>
      </c>
      <c r="M637" t="s">
        <v>406</v>
      </c>
      <c r="N637" t="s">
        <v>67</v>
      </c>
      <c r="P637" t="s">
        <v>5870</v>
      </c>
      <c r="Q637" s="1">
        <v>45868</v>
      </c>
      <c r="R637" s="1">
        <v>45871</v>
      </c>
      <c r="S637" t="s">
        <v>68</v>
      </c>
      <c r="T637" s="2">
        <v>2160327</v>
      </c>
      <c r="U637">
        <v>20</v>
      </c>
      <c r="V637">
        <v>0</v>
      </c>
      <c r="W637" s="2">
        <v>432065</v>
      </c>
      <c r="X637">
        <v>0</v>
      </c>
      <c r="Y637" s="7">
        <v>2160327</v>
      </c>
      <c r="Z637" s="2">
        <v>432065</v>
      </c>
      <c r="AA637" s="5">
        <f t="shared" si="9"/>
        <v>432065</v>
      </c>
    </row>
    <row r="638" spans="1:27" x14ac:dyDescent="0.25">
      <c r="A638">
        <v>1494086</v>
      </c>
      <c r="B638" t="s">
        <v>692</v>
      </c>
      <c r="C638" t="s">
        <v>82</v>
      </c>
      <c r="D638" t="s">
        <v>693</v>
      </c>
      <c r="E638" s="1">
        <v>45800</v>
      </c>
      <c r="F638" s="1">
        <v>45954</v>
      </c>
      <c r="G638" t="s">
        <v>77</v>
      </c>
      <c r="H638" t="s">
        <v>30</v>
      </c>
      <c r="I638" t="s">
        <v>40</v>
      </c>
      <c r="J638" t="s">
        <v>698</v>
      </c>
      <c r="K638" t="s">
        <v>1387</v>
      </c>
      <c r="L638" t="s">
        <v>1388</v>
      </c>
      <c r="N638" t="s">
        <v>44</v>
      </c>
      <c r="P638" t="s">
        <v>5870</v>
      </c>
      <c r="Q638" s="1">
        <v>45869</v>
      </c>
      <c r="R638" s="1">
        <v>45869</v>
      </c>
      <c r="S638" t="s">
        <v>68</v>
      </c>
      <c r="T638" s="2">
        <v>31350</v>
      </c>
      <c r="U638">
        <v>8</v>
      </c>
      <c r="V638">
        <v>50</v>
      </c>
      <c r="W638" s="2">
        <v>144645</v>
      </c>
      <c r="X638">
        <v>0</v>
      </c>
      <c r="Y638" s="7">
        <v>31350</v>
      </c>
      <c r="Z638" s="2">
        <v>2412</v>
      </c>
      <c r="AA638" s="5">
        <f t="shared" si="9"/>
        <v>1206</v>
      </c>
    </row>
    <row r="639" spans="1:27" x14ac:dyDescent="0.25">
      <c r="A639">
        <v>1511967</v>
      </c>
      <c r="B639" t="s">
        <v>697</v>
      </c>
      <c r="C639" t="s">
        <v>82</v>
      </c>
      <c r="D639" t="s">
        <v>693</v>
      </c>
      <c r="E639" s="1">
        <v>45800</v>
      </c>
      <c r="F639" s="1">
        <v>45954</v>
      </c>
      <c r="G639" t="s">
        <v>77</v>
      </c>
      <c r="H639" t="s">
        <v>30</v>
      </c>
      <c r="I639" t="s">
        <v>40</v>
      </c>
      <c r="J639" t="s">
        <v>698</v>
      </c>
      <c r="K639" t="s">
        <v>1387</v>
      </c>
      <c r="L639" t="s">
        <v>1388</v>
      </c>
      <c r="N639" t="s">
        <v>44</v>
      </c>
      <c r="P639" t="s">
        <v>5870</v>
      </c>
      <c r="Q639" s="1">
        <v>45869</v>
      </c>
      <c r="R639" s="1">
        <v>45869</v>
      </c>
      <c r="S639" t="s">
        <v>68</v>
      </c>
      <c r="T639" s="2">
        <v>31350</v>
      </c>
      <c r="U639">
        <v>8</v>
      </c>
      <c r="V639">
        <v>50</v>
      </c>
      <c r="W639" s="2">
        <v>95895</v>
      </c>
      <c r="X639">
        <v>0</v>
      </c>
      <c r="Y639" s="7">
        <v>31350</v>
      </c>
      <c r="Z639" s="2">
        <v>2412</v>
      </c>
      <c r="AA639" s="5">
        <f t="shared" si="9"/>
        <v>1206</v>
      </c>
    </row>
    <row r="640" spans="1:27" x14ac:dyDescent="0.25">
      <c r="A640">
        <v>1500489</v>
      </c>
      <c r="B640" t="s">
        <v>471</v>
      </c>
      <c r="C640" t="s">
        <v>472</v>
      </c>
      <c r="D640" t="s">
        <v>473</v>
      </c>
      <c r="E640" s="1">
        <v>45842</v>
      </c>
      <c r="F640" s="1">
        <v>45883</v>
      </c>
      <c r="G640" t="s">
        <v>77</v>
      </c>
      <c r="H640" t="s">
        <v>30</v>
      </c>
      <c r="I640" t="s">
        <v>40</v>
      </c>
      <c r="J640" t="s">
        <v>474</v>
      </c>
      <c r="K640" t="s">
        <v>1389</v>
      </c>
      <c r="L640" t="s">
        <v>1142</v>
      </c>
      <c r="M640" t="s">
        <v>1143</v>
      </c>
      <c r="N640" t="s">
        <v>67</v>
      </c>
      <c r="P640" t="s">
        <v>5870</v>
      </c>
      <c r="Q640" s="1">
        <v>45869</v>
      </c>
      <c r="R640" s="1">
        <v>45869</v>
      </c>
      <c r="S640" t="s">
        <v>68</v>
      </c>
      <c r="T640" s="2">
        <v>50000</v>
      </c>
      <c r="U640">
        <v>8</v>
      </c>
      <c r="V640">
        <v>50</v>
      </c>
      <c r="W640" s="2">
        <v>108846</v>
      </c>
      <c r="X640">
        <v>0</v>
      </c>
      <c r="Y640" s="7">
        <v>50000</v>
      </c>
      <c r="Z640" s="2">
        <v>3846</v>
      </c>
      <c r="AA640" s="5">
        <f t="shared" si="9"/>
        <v>1923</v>
      </c>
    </row>
    <row r="641" spans="1:27" x14ac:dyDescent="0.25">
      <c r="A641">
        <v>1512489</v>
      </c>
      <c r="B641" t="s">
        <v>365</v>
      </c>
      <c r="C641" t="s">
        <v>150</v>
      </c>
      <c r="D641" t="s">
        <v>366</v>
      </c>
      <c r="E641" s="1">
        <v>45695</v>
      </c>
      <c r="F641" s="1">
        <v>45930</v>
      </c>
      <c r="G641" t="s">
        <v>77</v>
      </c>
      <c r="H641" t="s">
        <v>30</v>
      </c>
      <c r="I641" t="s">
        <v>31</v>
      </c>
      <c r="J641" t="s">
        <v>367</v>
      </c>
      <c r="K641" t="s">
        <v>720</v>
      </c>
      <c r="L641" t="s">
        <v>137</v>
      </c>
      <c r="M641" t="s">
        <v>138</v>
      </c>
      <c r="N641" t="s">
        <v>67</v>
      </c>
      <c r="P641" t="s">
        <v>5870</v>
      </c>
      <c r="Q641" s="1">
        <v>45869</v>
      </c>
      <c r="R641" s="1">
        <v>45869</v>
      </c>
      <c r="S641" t="s">
        <v>68</v>
      </c>
      <c r="T641" s="2">
        <v>46352</v>
      </c>
      <c r="U641">
        <v>14</v>
      </c>
      <c r="V641">
        <v>50</v>
      </c>
      <c r="W641" s="2">
        <v>264224</v>
      </c>
      <c r="X641">
        <v>0</v>
      </c>
      <c r="Y641" s="7">
        <v>46352</v>
      </c>
      <c r="Z641" s="2">
        <v>6321</v>
      </c>
      <c r="AA641" s="5">
        <f t="shared" si="9"/>
        <v>3160.5</v>
      </c>
    </row>
    <row r="642" spans="1:27" x14ac:dyDescent="0.25">
      <c r="A642">
        <v>1506500</v>
      </c>
      <c r="B642" t="s">
        <v>174</v>
      </c>
      <c r="C642" t="s">
        <v>150</v>
      </c>
      <c r="D642" t="s">
        <v>175</v>
      </c>
      <c r="E642" s="1">
        <v>45551</v>
      </c>
      <c r="F642" s="1">
        <v>45871</v>
      </c>
      <c r="G642" t="s">
        <v>77</v>
      </c>
      <c r="H642" t="s">
        <v>30</v>
      </c>
      <c r="I642" t="s">
        <v>31</v>
      </c>
      <c r="J642" t="s">
        <v>176</v>
      </c>
      <c r="K642" t="s">
        <v>1390</v>
      </c>
      <c r="L642" t="s">
        <v>1391</v>
      </c>
      <c r="N642" t="s">
        <v>44</v>
      </c>
      <c r="P642" t="s">
        <v>5870</v>
      </c>
      <c r="Q642" s="1">
        <v>45869</v>
      </c>
      <c r="R642" s="1">
        <v>45869</v>
      </c>
      <c r="S642" t="s">
        <v>68</v>
      </c>
      <c r="T642" s="2">
        <v>48123</v>
      </c>
      <c r="U642">
        <v>14</v>
      </c>
      <c r="V642">
        <v>50</v>
      </c>
      <c r="W642" s="2">
        <v>512761</v>
      </c>
      <c r="X642">
        <v>0</v>
      </c>
      <c r="Y642" s="7">
        <v>48123</v>
      </c>
      <c r="Z642" s="2">
        <v>6562</v>
      </c>
      <c r="AA642" s="5">
        <f t="shared" ref="AA642:AA705" si="10">Z642*(1-V642%)</f>
        <v>3281</v>
      </c>
    </row>
    <row r="643" spans="1:27" x14ac:dyDescent="0.25">
      <c r="A643">
        <v>1506105</v>
      </c>
      <c r="B643" t="s">
        <v>1326</v>
      </c>
      <c r="C643" t="s">
        <v>150</v>
      </c>
      <c r="D643" t="s">
        <v>1327</v>
      </c>
      <c r="E643" s="1">
        <v>45695</v>
      </c>
      <c r="F643" s="1">
        <v>45961</v>
      </c>
      <c r="G643" t="s">
        <v>77</v>
      </c>
      <c r="H643" t="s">
        <v>30</v>
      </c>
      <c r="I643" t="s">
        <v>31</v>
      </c>
      <c r="J643" t="s">
        <v>1328</v>
      </c>
      <c r="K643" t="s">
        <v>720</v>
      </c>
      <c r="L643" t="s">
        <v>137</v>
      </c>
      <c r="M643" t="s">
        <v>138</v>
      </c>
      <c r="N643" t="s">
        <v>67</v>
      </c>
      <c r="P643" t="s">
        <v>5870</v>
      </c>
      <c r="Q643" s="1">
        <v>45869</v>
      </c>
      <c r="R643" s="1">
        <v>45869</v>
      </c>
      <c r="S643" t="s">
        <v>68</v>
      </c>
      <c r="T643" s="2">
        <v>52500</v>
      </c>
      <c r="U643">
        <v>14</v>
      </c>
      <c r="V643">
        <v>50</v>
      </c>
      <c r="W643" s="2">
        <v>207074</v>
      </c>
      <c r="X643">
        <v>0</v>
      </c>
      <c r="Y643" s="7">
        <v>52500</v>
      </c>
      <c r="Z643" s="2">
        <v>7159</v>
      </c>
      <c r="AA643" s="5">
        <f t="shared" si="10"/>
        <v>3579.5</v>
      </c>
    </row>
    <row r="644" spans="1:27" x14ac:dyDescent="0.25">
      <c r="A644">
        <v>1502648</v>
      </c>
      <c r="B644" t="s">
        <v>271</v>
      </c>
      <c r="C644" t="s">
        <v>82</v>
      </c>
      <c r="D644" t="s">
        <v>272</v>
      </c>
      <c r="E644" s="1">
        <v>45687</v>
      </c>
      <c r="F644" s="1">
        <v>45897</v>
      </c>
      <c r="G644" t="s">
        <v>77</v>
      </c>
      <c r="H644" t="s">
        <v>30</v>
      </c>
      <c r="I644" t="s">
        <v>31</v>
      </c>
      <c r="J644" t="s">
        <v>273</v>
      </c>
      <c r="K644" t="s">
        <v>720</v>
      </c>
      <c r="L644" t="s">
        <v>137</v>
      </c>
      <c r="M644" t="s">
        <v>138</v>
      </c>
      <c r="N644" t="s">
        <v>67</v>
      </c>
      <c r="P644" t="s">
        <v>5870</v>
      </c>
      <c r="Q644" s="1">
        <v>45869</v>
      </c>
      <c r="R644" s="1">
        <v>45869</v>
      </c>
      <c r="S644" t="s">
        <v>68</v>
      </c>
      <c r="T644" s="2">
        <v>150000</v>
      </c>
      <c r="U644">
        <v>8</v>
      </c>
      <c r="V644">
        <v>50</v>
      </c>
      <c r="W644" s="2">
        <v>532462</v>
      </c>
      <c r="X644">
        <v>0</v>
      </c>
      <c r="Y644" s="7">
        <v>150000</v>
      </c>
      <c r="Z644" s="2">
        <v>11538</v>
      </c>
      <c r="AA644" s="5">
        <f t="shared" si="10"/>
        <v>5769</v>
      </c>
    </row>
    <row r="645" spans="1:27" x14ac:dyDescent="0.25">
      <c r="A645">
        <v>1500392</v>
      </c>
      <c r="B645" t="s">
        <v>446</v>
      </c>
      <c r="C645" t="s">
        <v>75</v>
      </c>
      <c r="D645" t="s">
        <v>447</v>
      </c>
      <c r="E645" s="1">
        <v>45804</v>
      </c>
      <c r="F645" s="1">
        <v>46142</v>
      </c>
      <c r="G645" t="s">
        <v>77</v>
      </c>
      <c r="H645" t="s">
        <v>30</v>
      </c>
      <c r="I645" t="s">
        <v>40</v>
      </c>
      <c r="J645" t="s">
        <v>448</v>
      </c>
      <c r="N645" t="s">
        <v>321</v>
      </c>
      <c r="P645" t="s">
        <v>5870</v>
      </c>
      <c r="Q645" s="1">
        <v>45869</v>
      </c>
      <c r="R645" s="1">
        <v>45869</v>
      </c>
      <c r="S645" t="s">
        <v>449</v>
      </c>
      <c r="T645" s="2">
        <v>1000000</v>
      </c>
      <c r="U645">
        <v>14</v>
      </c>
      <c r="V645">
        <v>50</v>
      </c>
      <c r="W645" s="2">
        <v>437620</v>
      </c>
      <c r="X645">
        <v>0</v>
      </c>
      <c r="Y645" s="7">
        <v>157895</v>
      </c>
      <c r="Z645" s="2">
        <v>21531</v>
      </c>
      <c r="AA645" s="5">
        <f t="shared" si="10"/>
        <v>10765.5</v>
      </c>
    </row>
    <row r="646" spans="1:27" x14ac:dyDescent="0.25">
      <c r="A646">
        <v>1508391</v>
      </c>
      <c r="B646" t="s">
        <v>872</v>
      </c>
      <c r="C646" t="s">
        <v>140</v>
      </c>
      <c r="D646" t="s">
        <v>873</v>
      </c>
      <c r="E646" s="1">
        <v>45786</v>
      </c>
      <c r="F646" s="1">
        <v>45930</v>
      </c>
      <c r="G646" t="s">
        <v>47</v>
      </c>
      <c r="H646" t="s">
        <v>30</v>
      </c>
      <c r="I646" t="s">
        <v>40</v>
      </c>
      <c r="J646" t="s">
        <v>1392</v>
      </c>
      <c r="K646" t="s">
        <v>875</v>
      </c>
      <c r="L646" t="s">
        <v>876</v>
      </c>
      <c r="M646" t="s">
        <v>877</v>
      </c>
      <c r="N646" t="s">
        <v>67</v>
      </c>
      <c r="P646" t="s">
        <v>5870</v>
      </c>
      <c r="Q646" s="1">
        <v>45869</v>
      </c>
      <c r="R646" s="1">
        <v>45869</v>
      </c>
      <c r="S646" t="s">
        <v>68</v>
      </c>
      <c r="T646" s="2">
        <v>117250</v>
      </c>
      <c r="U646">
        <v>14</v>
      </c>
      <c r="V646">
        <v>0</v>
      </c>
      <c r="W646" s="2">
        <v>94091</v>
      </c>
      <c r="X646">
        <v>0</v>
      </c>
      <c r="Y646" s="7">
        <v>117250</v>
      </c>
      <c r="Z646" s="2">
        <v>15989</v>
      </c>
      <c r="AA646" s="5">
        <f t="shared" si="10"/>
        <v>15989</v>
      </c>
    </row>
    <row r="647" spans="1:27" x14ac:dyDescent="0.25">
      <c r="A647">
        <v>1500900</v>
      </c>
      <c r="B647" t="s">
        <v>526</v>
      </c>
      <c r="C647" t="s">
        <v>526</v>
      </c>
      <c r="D647" t="s">
        <v>527</v>
      </c>
      <c r="E647" s="1">
        <v>45674</v>
      </c>
      <c r="F647" s="1">
        <v>45901</v>
      </c>
      <c r="G647" t="s">
        <v>77</v>
      </c>
      <c r="H647" t="s">
        <v>30</v>
      </c>
      <c r="I647" t="s">
        <v>40</v>
      </c>
      <c r="J647" t="s">
        <v>528</v>
      </c>
      <c r="K647" t="s">
        <v>1379</v>
      </c>
      <c r="L647" t="s">
        <v>184</v>
      </c>
      <c r="M647" t="s">
        <v>185</v>
      </c>
      <c r="N647" t="s">
        <v>67</v>
      </c>
      <c r="P647" t="s">
        <v>5870</v>
      </c>
      <c r="Q647" s="1">
        <v>45869</v>
      </c>
      <c r="R647" s="1">
        <v>45869</v>
      </c>
      <c r="S647" t="s">
        <v>68</v>
      </c>
      <c r="T647" s="2">
        <v>1037500</v>
      </c>
      <c r="U647">
        <v>4</v>
      </c>
      <c r="V647">
        <v>50</v>
      </c>
      <c r="W647" s="2">
        <v>836888</v>
      </c>
      <c r="X647">
        <v>0</v>
      </c>
      <c r="Y647" s="7">
        <v>1037500</v>
      </c>
      <c r="Z647" s="2">
        <v>41085</v>
      </c>
      <c r="AA647" s="5">
        <f t="shared" si="10"/>
        <v>20542.5</v>
      </c>
    </row>
    <row r="648" spans="1:27" x14ac:dyDescent="0.25">
      <c r="A648">
        <v>1494249</v>
      </c>
      <c r="B648" t="s">
        <v>265</v>
      </c>
      <c r="C648" t="s">
        <v>265</v>
      </c>
      <c r="D648" t="s">
        <v>266</v>
      </c>
      <c r="E648" s="1">
        <v>45693</v>
      </c>
      <c r="F648" s="1">
        <v>45870</v>
      </c>
      <c r="G648" t="s">
        <v>77</v>
      </c>
      <c r="H648" t="s">
        <v>30</v>
      </c>
      <c r="I648" t="s">
        <v>40</v>
      </c>
      <c r="J648" t="s">
        <v>267</v>
      </c>
      <c r="K648" t="s">
        <v>1393</v>
      </c>
      <c r="L648" t="s">
        <v>1394</v>
      </c>
      <c r="N648" t="s">
        <v>195</v>
      </c>
      <c r="P648" t="s">
        <v>5870</v>
      </c>
      <c r="Q648" s="1">
        <v>45869</v>
      </c>
      <c r="R648" s="1">
        <v>45869</v>
      </c>
      <c r="S648" t="s">
        <v>68</v>
      </c>
      <c r="T648" s="3">
        <v>1810292.81</v>
      </c>
      <c r="U648">
        <v>2</v>
      </c>
      <c r="V648">
        <v>50</v>
      </c>
      <c r="W648" s="2">
        <v>1120905</v>
      </c>
      <c r="X648">
        <v>0</v>
      </c>
      <c r="Y648" s="7">
        <v>1810293</v>
      </c>
      <c r="Z648" s="2">
        <v>41637</v>
      </c>
      <c r="AA648" s="5">
        <f t="shared" si="10"/>
        <v>20818.5</v>
      </c>
    </row>
    <row r="649" spans="1:27" x14ac:dyDescent="0.25">
      <c r="A649">
        <v>1498058</v>
      </c>
      <c r="B649" t="s">
        <v>669</v>
      </c>
      <c r="C649" t="s">
        <v>669</v>
      </c>
      <c r="D649" t="s">
        <v>670</v>
      </c>
      <c r="E649" s="1">
        <v>45531</v>
      </c>
      <c r="F649" s="1">
        <v>45995</v>
      </c>
      <c r="G649" t="s">
        <v>77</v>
      </c>
      <c r="H649" t="s">
        <v>30</v>
      </c>
      <c r="I649" t="s">
        <v>40</v>
      </c>
      <c r="J649" t="s">
        <v>671</v>
      </c>
      <c r="K649" t="s">
        <v>1398</v>
      </c>
      <c r="L649" t="s">
        <v>1399</v>
      </c>
      <c r="N649" t="s">
        <v>227</v>
      </c>
      <c r="P649" t="s">
        <v>5870</v>
      </c>
      <c r="Q649" s="1">
        <v>45869</v>
      </c>
      <c r="R649" s="1">
        <v>45869</v>
      </c>
      <c r="S649" t="s">
        <v>68</v>
      </c>
      <c r="T649" s="2">
        <v>2080000</v>
      </c>
      <c r="U649">
        <v>3</v>
      </c>
      <c r="V649">
        <v>50</v>
      </c>
      <c r="W649" s="2">
        <v>250000</v>
      </c>
      <c r="X649" s="2">
        <v>90000000</v>
      </c>
      <c r="Y649" s="7">
        <v>2080000</v>
      </c>
      <c r="Z649" s="2">
        <v>52000</v>
      </c>
      <c r="AA649" s="5">
        <f t="shared" si="10"/>
        <v>26000</v>
      </c>
    </row>
    <row r="650" spans="1:27" x14ac:dyDescent="0.25">
      <c r="A650">
        <v>1507076</v>
      </c>
      <c r="B650" t="s">
        <v>919</v>
      </c>
      <c r="C650" t="s">
        <v>677</v>
      </c>
      <c r="D650" t="s">
        <v>920</v>
      </c>
      <c r="E650" s="1">
        <v>45540</v>
      </c>
      <c r="F650" s="1">
        <v>45808</v>
      </c>
      <c r="G650" t="s">
        <v>47</v>
      </c>
      <c r="H650" t="s">
        <v>30</v>
      </c>
      <c r="I650" t="s">
        <v>40</v>
      </c>
      <c r="J650" t="s">
        <v>921</v>
      </c>
      <c r="K650" t="s">
        <v>481</v>
      </c>
      <c r="L650" t="s">
        <v>229</v>
      </c>
      <c r="N650" t="s">
        <v>51</v>
      </c>
      <c r="P650" t="s">
        <v>5870</v>
      </c>
      <c r="Q650" s="1">
        <v>45869</v>
      </c>
      <c r="R650" s="1">
        <v>45869</v>
      </c>
      <c r="S650" t="s">
        <v>36</v>
      </c>
      <c r="T650" s="2">
        <v>163172</v>
      </c>
      <c r="U650">
        <v>14</v>
      </c>
      <c r="V650">
        <v>0</v>
      </c>
      <c r="W650" s="2">
        <v>449993</v>
      </c>
      <c r="X650">
        <v>0</v>
      </c>
      <c r="Y650" s="7">
        <v>220282</v>
      </c>
      <c r="Z650" s="2">
        <v>30038</v>
      </c>
      <c r="AA650" s="5">
        <f t="shared" si="10"/>
        <v>30038</v>
      </c>
    </row>
    <row r="651" spans="1:27" x14ac:dyDescent="0.25">
      <c r="A651">
        <v>1474233</v>
      </c>
      <c r="B651" t="s">
        <v>1395</v>
      </c>
      <c r="C651" t="s">
        <v>62</v>
      </c>
      <c r="D651" t="s">
        <v>1396</v>
      </c>
      <c r="E651" s="1">
        <v>45609</v>
      </c>
      <c r="F651" s="1">
        <v>45877</v>
      </c>
      <c r="G651" t="s">
        <v>29</v>
      </c>
      <c r="H651" t="s">
        <v>30</v>
      </c>
      <c r="I651" t="s">
        <v>31</v>
      </c>
      <c r="J651" t="s">
        <v>1397</v>
      </c>
      <c r="L651" t="s">
        <v>1185</v>
      </c>
      <c r="M651" t="s">
        <v>133</v>
      </c>
      <c r="N651" t="s">
        <v>67</v>
      </c>
      <c r="P651" t="s">
        <v>5870</v>
      </c>
      <c r="Q651" s="1">
        <v>45869</v>
      </c>
      <c r="R651" s="1">
        <v>45872</v>
      </c>
      <c r="S651" t="s">
        <v>68</v>
      </c>
      <c r="T651" s="2">
        <v>216003</v>
      </c>
      <c r="U651">
        <v>20</v>
      </c>
      <c r="V651">
        <v>0</v>
      </c>
      <c r="W651" s="2">
        <v>43201</v>
      </c>
      <c r="X651">
        <v>0</v>
      </c>
      <c r="Y651" s="7">
        <v>216003</v>
      </c>
      <c r="Z651" s="2">
        <v>43201</v>
      </c>
      <c r="AA651" s="5">
        <f t="shared" si="10"/>
        <v>43201</v>
      </c>
    </row>
    <row r="652" spans="1:27" x14ac:dyDescent="0.25">
      <c r="A652">
        <v>1498341</v>
      </c>
      <c r="B652" t="s">
        <v>536</v>
      </c>
      <c r="C652" t="s">
        <v>536</v>
      </c>
      <c r="D652" t="s">
        <v>527</v>
      </c>
      <c r="E652" s="1">
        <v>45674</v>
      </c>
      <c r="F652" s="1">
        <v>45901</v>
      </c>
      <c r="G652" t="s">
        <v>77</v>
      </c>
      <c r="H652" t="s">
        <v>30</v>
      </c>
      <c r="I652" t="s">
        <v>40</v>
      </c>
      <c r="J652" t="s">
        <v>528</v>
      </c>
      <c r="K652" t="s">
        <v>1379</v>
      </c>
      <c r="L652" t="s">
        <v>184</v>
      </c>
      <c r="M652" t="s">
        <v>185</v>
      </c>
      <c r="N652" t="s">
        <v>67</v>
      </c>
      <c r="P652" t="s">
        <v>5870</v>
      </c>
      <c r="Q652" s="1">
        <v>45869</v>
      </c>
      <c r="R652" s="1">
        <v>45869</v>
      </c>
      <c r="S652" t="s">
        <v>68</v>
      </c>
      <c r="T652" s="3">
        <v>3193116.46</v>
      </c>
      <c r="U652">
        <v>4</v>
      </c>
      <c r="V652">
        <v>50</v>
      </c>
      <c r="W652" s="2">
        <v>561072</v>
      </c>
      <c r="X652">
        <v>0</v>
      </c>
      <c r="Y652" s="7">
        <v>3193116</v>
      </c>
      <c r="Z652" s="2">
        <v>126447</v>
      </c>
      <c r="AA652" s="5">
        <f t="shared" si="10"/>
        <v>63223.5</v>
      </c>
    </row>
    <row r="653" spans="1:27" x14ac:dyDescent="0.25">
      <c r="A653">
        <v>1507514</v>
      </c>
      <c r="B653" t="s">
        <v>291</v>
      </c>
      <c r="C653" t="s">
        <v>291</v>
      </c>
      <c r="D653" t="s">
        <v>292</v>
      </c>
      <c r="E653" s="1">
        <v>45444</v>
      </c>
      <c r="F653" s="1">
        <v>45992</v>
      </c>
      <c r="G653" t="s">
        <v>47</v>
      </c>
      <c r="H653" t="s">
        <v>30</v>
      </c>
      <c r="I653" t="s">
        <v>31</v>
      </c>
      <c r="J653" t="s">
        <v>616</v>
      </c>
      <c r="L653" t="s">
        <v>1400</v>
      </c>
      <c r="N653" t="s">
        <v>240</v>
      </c>
      <c r="P653" t="s">
        <v>5870</v>
      </c>
      <c r="Q653" s="1">
        <v>45869</v>
      </c>
      <c r="R653" s="1">
        <v>45873</v>
      </c>
      <c r="S653" t="s">
        <v>68</v>
      </c>
      <c r="T653" s="3">
        <v>1143731.4099999999</v>
      </c>
      <c r="U653">
        <v>45</v>
      </c>
      <c r="V653">
        <v>0</v>
      </c>
      <c r="W653" s="2">
        <v>4545000</v>
      </c>
      <c r="X653" s="2">
        <v>750000</v>
      </c>
      <c r="Y653" s="7">
        <v>1143731</v>
      </c>
      <c r="Z653" s="2">
        <v>519826</v>
      </c>
      <c r="AA653" s="5">
        <f t="shared" si="10"/>
        <v>519826</v>
      </c>
    </row>
    <row r="654" spans="1:27" x14ac:dyDescent="0.25">
      <c r="A654">
        <v>1509853</v>
      </c>
      <c r="B654" t="s">
        <v>896</v>
      </c>
      <c r="C654" t="s">
        <v>82</v>
      </c>
      <c r="D654" t="s">
        <v>897</v>
      </c>
      <c r="E654" s="1">
        <v>45831</v>
      </c>
      <c r="F654" s="1">
        <v>45885</v>
      </c>
      <c r="G654" t="s">
        <v>77</v>
      </c>
      <c r="H654" t="s">
        <v>30</v>
      </c>
      <c r="I654" t="s">
        <v>31</v>
      </c>
      <c r="J654" t="s">
        <v>898</v>
      </c>
      <c r="K654" t="s">
        <v>1401</v>
      </c>
      <c r="L654" t="s">
        <v>1296</v>
      </c>
      <c r="M654" t="s">
        <v>1297</v>
      </c>
      <c r="N654" t="s">
        <v>67</v>
      </c>
      <c r="P654" t="s">
        <v>5870</v>
      </c>
      <c r="Q654" s="1">
        <v>45870</v>
      </c>
      <c r="R654" s="1">
        <v>45870</v>
      </c>
      <c r="S654" t="s">
        <v>68</v>
      </c>
      <c r="T654" s="2">
        <v>9000</v>
      </c>
      <c r="U654">
        <v>8</v>
      </c>
      <c r="V654">
        <v>50</v>
      </c>
      <c r="W654" s="2">
        <v>11850</v>
      </c>
      <c r="X654">
        <v>0</v>
      </c>
      <c r="Y654" s="7">
        <v>9000</v>
      </c>
      <c r="Z654">
        <v>692</v>
      </c>
      <c r="AA654" s="5">
        <f t="shared" si="10"/>
        <v>346</v>
      </c>
    </row>
    <row r="655" spans="1:27" x14ac:dyDescent="0.25">
      <c r="A655">
        <v>1506106</v>
      </c>
      <c r="B655" t="s">
        <v>1326</v>
      </c>
      <c r="C655" t="s">
        <v>150</v>
      </c>
      <c r="D655" t="s">
        <v>1327</v>
      </c>
      <c r="E655" s="1">
        <v>45695</v>
      </c>
      <c r="F655" s="1">
        <v>45961</v>
      </c>
      <c r="G655" t="s">
        <v>77</v>
      </c>
      <c r="H655" t="s">
        <v>30</v>
      </c>
      <c r="I655" t="s">
        <v>31</v>
      </c>
      <c r="J655" t="s">
        <v>1328</v>
      </c>
      <c r="K655" t="s">
        <v>1402</v>
      </c>
      <c r="L655" t="s">
        <v>137</v>
      </c>
      <c r="M655" t="s">
        <v>138</v>
      </c>
      <c r="N655" t="s">
        <v>67</v>
      </c>
      <c r="P655" t="s">
        <v>5870</v>
      </c>
      <c r="Q655" s="1">
        <v>45870</v>
      </c>
      <c r="R655" s="1">
        <v>45870</v>
      </c>
      <c r="S655" t="s">
        <v>68</v>
      </c>
      <c r="T655" s="2">
        <v>12250</v>
      </c>
      <c r="U655">
        <v>14</v>
      </c>
      <c r="V655">
        <v>50</v>
      </c>
      <c r="W655" s="2">
        <v>207074</v>
      </c>
      <c r="X655">
        <v>0</v>
      </c>
      <c r="Y655" s="7">
        <v>12250</v>
      </c>
      <c r="Z655" s="2">
        <v>1670</v>
      </c>
      <c r="AA655" s="5">
        <f t="shared" si="10"/>
        <v>835</v>
      </c>
    </row>
    <row r="656" spans="1:27" x14ac:dyDescent="0.25">
      <c r="A656">
        <v>1508466</v>
      </c>
      <c r="B656" t="s">
        <v>1235</v>
      </c>
      <c r="C656" t="s">
        <v>75</v>
      </c>
      <c r="D656" t="s">
        <v>1236</v>
      </c>
      <c r="E656" s="1">
        <v>45840</v>
      </c>
      <c r="F656" s="1">
        <v>46173</v>
      </c>
      <c r="G656" t="s">
        <v>77</v>
      </c>
      <c r="H656" t="s">
        <v>30</v>
      </c>
      <c r="I656" t="s">
        <v>40</v>
      </c>
      <c r="J656" t="s">
        <v>1237</v>
      </c>
      <c r="K656" t="s">
        <v>1403</v>
      </c>
      <c r="L656" t="s">
        <v>560</v>
      </c>
      <c r="N656" t="s">
        <v>195</v>
      </c>
      <c r="P656" t="s">
        <v>5870</v>
      </c>
      <c r="Q656" s="1">
        <v>45870</v>
      </c>
      <c r="R656" s="1">
        <v>45870</v>
      </c>
      <c r="S656" t="s">
        <v>68</v>
      </c>
      <c r="T656" s="2">
        <v>25000</v>
      </c>
      <c r="U656">
        <v>14</v>
      </c>
      <c r="V656">
        <v>50</v>
      </c>
      <c r="W656" s="2">
        <v>54943</v>
      </c>
      <c r="X656">
        <v>0</v>
      </c>
      <c r="Y656" s="7">
        <v>25000</v>
      </c>
      <c r="Z656" s="2">
        <v>3409</v>
      </c>
      <c r="AA656" s="5">
        <f t="shared" si="10"/>
        <v>1704.5</v>
      </c>
    </row>
    <row r="657" spans="1:27" x14ac:dyDescent="0.25">
      <c r="A657">
        <v>1500490</v>
      </c>
      <c r="B657" t="s">
        <v>471</v>
      </c>
      <c r="C657" t="s">
        <v>472</v>
      </c>
      <c r="D657" t="s">
        <v>473</v>
      </c>
      <c r="E657" s="1">
        <v>45842</v>
      </c>
      <c r="F657" s="1">
        <v>45883</v>
      </c>
      <c r="G657" t="s">
        <v>77</v>
      </c>
      <c r="H657" t="s">
        <v>30</v>
      </c>
      <c r="I657" t="s">
        <v>40</v>
      </c>
      <c r="J657" t="s">
        <v>474</v>
      </c>
      <c r="K657" t="s">
        <v>1404</v>
      </c>
      <c r="L657" t="s">
        <v>822</v>
      </c>
      <c r="M657" t="s">
        <v>823</v>
      </c>
      <c r="N657" t="s">
        <v>67</v>
      </c>
      <c r="P657" t="s">
        <v>5870</v>
      </c>
      <c r="Q657" s="1">
        <v>45870</v>
      </c>
      <c r="R657" s="1">
        <v>45870</v>
      </c>
      <c r="S657" t="s">
        <v>68</v>
      </c>
      <c r="T657" s="2">
        <v>50000</v>
      </c>
      <c r="U657">
        <v>8</v>
      </c>
      <c r="V657">
        <v>50</v>
      </c>
      <c r="W657" s="2">
        <v>108846</v>
      </c>
      <c r="X657">
        <v>0</v>
      </c>
      <c r="Y657" s="7">
        <v>50000</v>
      </c>
      <c r="Z657" s="2">
        <v>3846</v>
      </c>
      <c r="AA657" s="5">
        <f t="shared" si="10"/>
        <v>1923</v>
      </c>
    </row>
    <row r="658" spans="1:27" x14ac:dyDescent="0.25">
      <c r="A658">
        <v>1510060</v>
      </c>
      <c r="B658" t="s">
        <v>431</v>
      </c>
      <c r="C658" t="s">
        <v>82</v>
      </c>
      <c r="D658" t="s">
        <v>432</v>
      </c>
      <c r="E658" s="1">
        <v>45685</v>
      </c>
      <c r="F658" s="1">
        <v>45955</v>
      </c>
      <c r="G658" t="s">
        <v>77</v>
      </c>
      <c r="H658" t="s">
        <v>30</v>
      </c>
      <c r="I658" t="s">
        <v>31</v>
      </c>
      <c r="J658" t="s">
        <v>1405</v>
      </c>
      <c r="K658" t="s">
        <v>1405</v>
      </c>
      <c r="M658" t="s">
        <v>1281</v>
      </c>
      <c r="N658" t="s">
        <v>67</v>
      </c>
      <c r="P658" t="s">
        <v>5870</v>
      </c>
      <c r="Q658" s="1">
        <v>45870</v>
      </c>
      <c r="R658" s="1">
        <v>45870</v>
      </c>
      <c r="S658" t="s">
        <v>68</v>
      </c>
      <c r="T658" s="2">
        <v>112500</v>
      </c>
      <c r="U658">
        <v>8</v>
      </c>
      <c r="V658">
        <v>50</v>
      </c>
      <c r="W658" s="2">
        <v>134423</v>
      </c>
      <c r="X658">
        <v>0</v>
      </c>
      <c r="Y658" s="7">
        <v>112500</v>
      </c>
      <c r="Z658" s="2">
        <v>8654</v>
      </c>
      <c r="AA658" s="5">
        <f t="shared" si="10"/>
        <v>4327</v>
      </c>
    </row>
    <row r="659" spans="1:27" x14ac:dyDescent="0.25">
      <c r="A659">
        <v>1503491</v>
      </c>
      <c r="B659" t="s">
        <v>202</v>
      </c>
      <c r="C659" t="s">
        <v>75</v>
      </c>
      <c r="D659" t="s">
        <v>203</v>
      </c>
      <c r="E659" s="1">
        <v>45821</v>
      </c>
      <c r="F659" s="1">
        <v>45876</v>
      </c>
      <c r="G659" t="s">
        <v>77</v>
      </c>
      <c r="H659" t="s">
        <v>30</v>
      </c>
      <c r="I659" t="s">
        <v>31</v>
      </c>
      <c r="J659" t="s">
        <v>204</v>
      </c>
      <c r="K659" t="s">
        <v>1408</v>
      </c>
      <c r="L659" t="s">
        <v>805</v>
      </c>
      <c r="M659" t="s">
        <v>243</v>
      </c>
      <c r="N659" t="s">
        <v>67</v>
      </c>
      <c r="P659" t="s">
        <v>5870</v>
      </c>
      <c r="Q659" s="1">
        <v>45870</v>
      </c>
      <c r="R659" s="1">
        <v>45870</v>
      </c>
      <c r="S659" t="s">
        <v>36</v>
      </c>
      <c r="T659" s="2">
        <v>75369</v>
      </c>
      <c r="U659">
        <v>14</v>
      </c>
      <c r="V659">
        <v>50</v>
      </c>
      <c r="W659" s="2">
        <v>368396</v>
      </c>
      <c r="X659">
        <v>0</v>
      </c>
      <c r="Y659" s="7">
        <v>101748</v>
      </c>
      <c r="Z659" s="2">
        <v>13875</v>
      </c>
      <c r="AA659" s="5">
        <f t="shared" si="10"/>
        <v>6937.5</v>
      </c>
    </row>
    <row r="660" spans="1:27" x14ac:dyDescent="0.25">
      <c r="A660">
        <v>1503286</v>
      </c>
      <c r="B660" t="s">
        <v>186</v>
      </c>
      <c r="C660" t="s">
        <v>186</v>
      </c>
      <c r="D660" t="s">
        <v>187</v>
      </c>
      <c r="E660" s="1">
        <v>45621</v>
      </c>
      <c r="F660" s="1">
        <v>45921</v>
      </c>
      <c r="G660" t="s">
        <v>77</v>
      </c>
      <c r="H660" t="s">
        <v>30</v>
      </c>
      <c r="I660" t="s">
        <v>40</v>
      </c>
      <c r="J660" t="s">
        <v>188</v>
      </c>
      <c r="K660" t="s">
        <v>1405</v>
      </c>
      <c r="L660" t="s">
        <v>1440</v>
      </c>
      <c r="M660" t="s">
        <v>1281</v>
      </c>
      <c r="N660" t="s">
        <v>67</v>
      </c>
      <c r="P660" t="s">
        <v>5870</v>
      </c>
      <c r="Q660" s="1">
        <v>45870</v>
      </c>
      <c r="R660" s="1">
        <v>45870</v>
      </c>
      <c r="S660" t="s">
        <v>68</v>
      </c>
      <c r="T660" s="2">
        <v>1000000</v>
      </c>
      <c r="U660">
        <v>1</v>
      </c>
      <c r="V660">
        <v>50</v>
      </c>
      <c r="W660" s="2">
        <v>782164</v>
      </c>
      <c r="X660">
        <v>0</v>
      </c>
      <c r="Y660" s="7">
        <v>1000000</v>
      </c>
      <c r="Z660" s="2">
        <v>14276</v>
      </c>
      <c r="AA660" s="5">
        <f t="shared" si="10"/>
        <v>7138</v>
      </c>
    </row>
    <row r="661" spans="1:27" x14ac:dyDescent="0.25">
      <c r="A661">
        <v>1480850</v>
      </c>
      <c r="B661" t="s">
        <v>639</v>
      </c>
      <c r="C661" t="s">
        <v>639</v>
      </c>
      <c r="D661" t="s">
        <v>640</v>
      </c>
      <c r="E661" s="1">
        <v>45685</v>
      </c>
      <c r="F661" s="1">
        <v>45914</v>
      </c>
      <c r="G661" t="s">
        <v>77</v>
      </c>
      <c r="H661" t="s">
        <v>30</v>
      </c>
      <c r="I661" t="s">
        <v>40</v>
      </c>
      <c r="J661" t="s">
        <v>641</v>
      </c>
      <c r="K661" t="s">
        <v>1409</v>
      </c>
      <c r="L661" t="s">
        <v>530</v>
      </c>
      <c r="M661" t="s">
        <v>531</v>
      </c>
      <c r="N661" t="s">
        <v>67</v>
      </c>
      <c r="P661" t="s">
        <v>5870</v>
      </c>
      <c r="Q661" s="1">
        <v>45870</v>
      </c>
      <c r="R661" s="1">
        <v>45870</v>
      </c>
      <c r="S661" t="s">
        <v>68</v>
      </c>
      <c r="T661" s="2">
        <v>1600000</v>
      </c>
      <c r="U661">
        <v>1</v>
      </c>
      <c r="V661">
        <v>50</v>
      </c>
      <c r="W661" s="2">
        <v>317310</v>
      </c>
      <c r="X661">
        <v>0</v>
      </c>
      <c r="Y661" s="7">
        <v>1600000</v>
      </c>
      <c r="Z661" s="2">
        <v>15110</v>
      </c>
      <c r="AA661" s="5">
        <f t="shared" si="10"/>
        <v>7555</v>
      </c>
    </row>
    <row r="662" spans="1:27" x14ac:dyDescent="0.25">
      <c r="A662">
        <v>1503460</v>
      </c>
      <c r="B662" t="s">
        <v>853</v>
      </c>
      <c r="C662" t="s">
        <v>352</v>
      </c>
      <c r="D662" t="s">
        <v>854</v>
      </c>
      <c r="E662" s="1">
        <v>45833</v>
      </c>
      <c r="F662" s="1">
        <v>45870</v>
      </c>
      <c r="G662" t="s">
        <v>47</v>
      </c>
      <c r="H662" t="s">
        <v>30</v>
      </c>
      <c r="I662" t="s">
        <v>40</v>
      </c>
      <c r="J662" t="s">
        <v>855</v>
      </c>
      <c r="K662" t="s">
        <v>1406</v>
      </c>
      <c r="L662" t="s">
        <v>1407</v>
      </c>
      <c r="N662" t="s">
        <v>252</v>
      </c>
      <c r="P662" t="s">
        <v>5870</v>
      </c>
      <c r="Q662" s="1">
        <v>45870</v>
      </c>
      <c r="R662" s="1">
        <v>45870</v>
      </c>
      <c r="S662" t="s">
        <v>128</v>
      </c>
      <c r="T662" s="2">
        <v>61000</v>
      </c>
      <c r="U662">
        <v>14</v>
      </c>
      <c r="V662">
        <v>0</v>
      </c>
      <c r="W662" s="2">
        <v>22732</v>
      </c>
      <c r="X662">
        <v>0</v>
      </c>
      <c r="Y662" s="7">
        <v>71609</v>
      </c>
      <c r="Z662" s="2">
        <v>9765</v>
      </c>
      <c r="AA662" s="5">
        <f t="shared" si="10"/>
        <v>9765</v>
      </c>
    </row>
    <row r="663" spans="1:27" x14ac:dyDescent="0.25">
      <c r="A663">
        <v>1517438</v>
      </c>
      <c r="B663" t="s">
        <v>246</v>
      </c>
      <c r="C663" t="s">
        <v>247</v>
      </c>
      <c r="D663" t="s">
        <v>248</v>
      </c>
      <c r="E663" s="1">
        <v>45807</v>
      </c>
      <c r="F663" s="1">
        <v>46142</v>
      </c>
      <c r="G663" t="s">
        <v>77</v>
      </c>
      <c r="H663" t="s">
        <v>30</v>
      </c>
      <c r="I663" t="s">
        <v>40</v>
      </c>
      <c r="J663" t="s">
        <v>249</v>
      </c>
      <c r="K663" t="s">
        <v>1410</v>
      </c>
      <c r="L663" t="s">
        <v>50</v>
      </c>
      <c r="N663" t="s">
        <v>51</v>
      </c>
      <c r="P663" t="s">
        <v>5870</v>
      </c>
      <c r="Q663" s="1">
        <v>45870</v>
      </c>
      <c r="R663" s="1">
        <v>45870</v>
      </c>
      <c r="S663" t="s">
        <v>128</v>
      </c>
      <c r="T663" s="2">
        <v>108000</v>
      </c>
      <c r="U663">
        <v>14</v>
      </c>
      <c r="V663">
        <v>50</v>
      </c>
      <c r="W663" s="2">
        <v>593569</v>
      </c>
      <c r="X663">
        <v>0</v>
      </c>
      <c r="Y663" s="7">
        <v>145800</v>
      </c>
      <c r="Z663" s="2">
        <v>19882</v>
      </c>
      <c r="AA663" s="5">
        <f t="shared" si="10"/>
        <v>9941</v>
      </c>
    </row>
    <row r="664" spans="1:27" x14ac:dyDescent="0.25">
      <c r="A664">
        <v>1505377</v>
      </c>
      <c r="B664" t="s">
        <v>438</v>
      </c>
      <c r="C664" t="s">
        <v>150</v>
      </c>
      <c r="D664" t="s">
        <v>439</v>
      </c>
      <c r="E664" s="1">
        <v>45679</v>
      </c>
      <c r="F664" s="1">
        <v>45838</v>
      </c>
      <c r="G664" t="s">
        <v>77</v>
      </c>
      <c r="H664" t="s">
        <v>30</v>
      </c>
      <c r="I664" t="s">
        <v>31</v>
      </c>
      <c r="J664" t="s">
        <v>440</v>
      </c>
      <c r="K664" t="s">
        <v>1411</v>
      </c>
      <c r="L664" t="s">
        <v>1412</v>
      </c>
      <c r="N664" t="s">
        <v>321</v>
      </c>
      <c r="P664" t="s">
        <v>5870</v>
      </c>
      <c r="Q664" s="1">
        <v>45870</v>
      </c>
      <c r="R664" s="1">
        <v>45870</v>
      </c>
      <c r="S664" t="s">
        <v>60</v>
      </c>
      <c r="T664" s="2">
        <v>135000</v>
      </c>
      <c r="U664">
        <v>14</v>
      </c>
      <c r="V664">
        <v>50</v>
      </c>
      <c r="W664" s="2">
        <v>112168</v>
      </c>
      <c r="X664">
        <v>0</v>
      </c>
      <c r="Y664" s="7">
        <v>158478</v>
      </c>
      <c r="Z664" s="2">
        <v>21611</v>
      </c>
      <c r="AA664" s="5">
        <f t="shared" si="10"/>
        <v>10805.5</v>
      </c>
    </row>
    <row r="665" spans="1:27" x14ac:dyDescent="0.25">
      <c r="A665">
        <v>1517354</v>
      </c>
      <c r="B665" t="s">
        <v>648</v>
      </c>
      <c r="C665" t="s">
        <v>75</v>
      </c>
      <c r="D665" t="s">
        <v>649</v>
      </c>
      <c r="E665" s="1">
        <v>45778</v>
      </c>
      <c r="F665" s="1">
        <v>46142</v>
      </c>
      <c r="G665" t="s">
        <v>77</v>
      </c>
      <c r="H665" t="s">
        <v>30</v>
      </c>
      <c r="I665" t="s">
        <v>40</v>
      </c>
      <c r="J665" t="s">
        <v>1417</v>
      </c>
      <c r="K665" t="s">
        <v>720</v>
      </c>
      <c r="L665" t="s">
        <v>137</v>
      </c>
      <c r="M665" t="s">
        <v>138</v>
      </c>
      <c r="N665" t="s">
        <v>67</v>
      </c>
      <c r="P665" t="s">
        <v>5870</v>
      </c>
      <c r="Q665" s="1">
        <v>45870</v>
      </c>
      <c r="R665" s="1">
        <v>45870</v>
      </c>
      <c r="S665" t="s">
        <v>128</v>
      </c>
      <c r="T665" s="2">
        <v>202500</v>
      </c>
      <c r="U665">
        <v>14</v>
      </c>
      <c r="V665">
        <v>50</v>
      </c>
      <c r="W665" s="2">
        <v>768120</v>
      </c>
      <c r="X665">
        <v>0</v>
      </c>
      <c r="Y665" s="7">
        <v>202500</v>
      </c>
      <c r="Z665" s="2">
        <v>27614</v>
      </c>
      <c r="AA665" s="5">
        <f t="shared" si="10"/>
        <v>13807</v>
      </c>
    </row>
    <row r="666" spans="1:27" x14ac:dyDescent="0.25">
      <c r="A666">
        <v>1504939</v>
      </c>
      <c r="B666" t="s">
        <v>605</v>
      </c>
      <c r="C666" t="s">
        <v>150</v>
      </c>
      <c r="D666" t="s">
        <v>606</v>
      </c>
      <c r="E666" s="1">
        <v>45401</v>
      </c>
      <c r="F666" s="1">
        <v>45900</v>
      </c>
      <c r="G666" t="s">
        <v>77</v>
      </c>
      <c r="H666" t="s">
        <v>30</v>
      </c>
      <c r="I666" t="s">
        <v>31</v>
      </c>
      <c r="J666" t="s">
        <v>607</v>
      </c>
      <c r="K666" t="s">
        <v>1418</v>
      </c>
      <c r="L666" t="s">
        <v>564</v>
      </c>
      <c r="M666" t="s">
        <v>434</v>
      </c>
      <c r="N666" t="s">
        <v>213</v>
      </c>
      <c r="P666" t="s">
        <v>5870</v>
      </c>
      <c r="Q666" s="1">
        <v>45870</v>
      </c>
      <c r="R666" s="1">
        <v>45870</v>
      </c>
      <c r="S666" t="s">
        <v>36</v>
      </c>
      <c r="T666" s="2">
        <v>216000</v>
      </c>
      <c r="U666">
        <v>14</v>
      </c>
      <c r="V666">
        <v>50</v>
      </c>
      <c r="W666" s="2">
        <v>1276718</v>
      </c>
      <c r="X666">
        <v>0</v>
      </c>
      <c r="Y666" s="7">
        <v>216000</v>
      </c>
      <c r="Z666" s="2">
        <v>29455</v>
      </c>
      <c r="AA666" s="5">
        <f t="shared" si="10"/>
        <v>14727.5</v>
      </c>
    </row>
    <row r="667" spans="1:27" x14ac:dyDescent="0.25">
      <c r="A667">
        <v>1500393</v>
      </c>
      <c r="B667" t="s">
        <v>446</v>
      </c>
      <c r="C667" t="s">
        <v>75</v>
      </c>
      <c r="D667" t="s">
        <v>447</v>
      </c>
      <c r="E667" s="1">
        <v>45804</v>
      </c>
      <c r="F667" s="1">
        <v>46142</v>
      </c>
      <c r="G667" t="s">
        <v>77</v>
      </c>
      <c r="H667" t="s">
        <v>30</v>
      </c>
      <c r="I667" t="s">
        <v>40</v>
      </c>
      <c r="J667" t="s">
        <v>448</v>
      </c>
      <c r="L667" t="s">
        <v>1419</v>
      </c>
      <c r="N667" t="s">
        <v>321</v>
      </c>
      <c r="P667" t="s">
        <v>5870</v>
      </c>
      <c r="Q667" s="1">
        <v>45870</v>
      </c>
      <c r="R667" s="1">
        <v>45870</v>
      </c>
      <c r="S667" t="s">
        <v>449</v>
      </c>
      <c r="T667" s="2">
        <v>1500000</v>
      </c>
      <c r="U667">
        <v>14</v>
      </c>
      <c r="V667">
        <v>50</v>
      </c>
      <c r="W667" s="2">
        <v>437620</v>
      </c>
      <c r="X667">
        <v>0</v>
      </c>
      <c r="Y667" s="7">
        <v>236842</v>
      </c>
      <c r="Z667" s="2">
        <v>32297</v>
      </c>
      <c r="AA667" s="5">
        <f t="shared" si="10"/>
        <v>16148.5</v>
      </c>
    </row>
    <row r="668" spans="1:27" x14ac:dyDescent="0.25">
      <c r="A668">
        <v>1499128</v>
      </c>
      <c r="B668" t="s">
        <v>1336</v>
      </c>
      <c r="C668" t="s">
        <v>82</v>
      </c>
      <c r="D668" t="s">
        <v>1337</v>
      </c>
      <c r="E668" s="1">
        <v>45784</v>
      </c>
      <c r="F668" s="1">
        <v>46004</v>
      </c>
      <c r="G668" t="s">
        <v>77</v>
      </c>
      <c r="H668" t="s">
        <v>30</v>
      </c>
      <c r="I668" t="s">
        <v>40</v>
      </c>
      <c r="J668" t="s">
        <v>1338</v>
      </c>
      <c r="K668" t="s">
        <v>1420</v>
      </c>
      <c r="L668" t="s">
        <v>805</v>
      </c>
      <c r="M668" t="s">
        <v>243</v>
      </c>
      <c r="N668" t="s">
        <v>67</v>
      </c>
      <c r="P668" t="s">
        <v>5870</v>
      </c>
      <c r="Q668" s="1">
        <v>45870</v>
      </c>
      <c r="R668" s="1">
        <v>45870</v>
      </c>
      <c r="S668" t="s">
        <v>128</v>
      </c>
      <c r="T668" s="2">
        <v>510000</v>
      </c>
      <c r="U668">
        <v>8</v>
      </c>
      <c r="V668">
        <v>50</v>
      </c>
      <c r="W668" s="2">
        <v>600869</v>
      </c>
      <c r="X668">
        <v>0</v>
      </c>
      <c r="Y668" s="7">
        <v>510000</v>
      </c>
      <c r="Z668" s="2">
        <v>39231</v>
      </c>
      <c r="AA668" s="5">
        <f t="shared" si="10"/>
        <v>19615.5</v>
      </c>
    </row>
    <row r="669" spans="1:27" x14ac:dyDescent="0.25">
      <c r="A669">
        <v>1502874</v>
      </c>
      <c r="B669" t="s">
        <v>274</v>
      </c>
      <c r="C669" t="s">
        <v>274</v>
      </c>
      <c r="D669" t="s">
        <v>275</v>
      </c>
      <c r="E669" s="1">
        <v>45642</v>
      </c>
      <c r="F669" s="1">
        <v>45938</v>
      </c>
      <c r="G669" t="s">
        <v>77</v>
      </c>
      <c r="H669" t="s">
        <v>30</v>
      </c>
      <c r="I669" t="s">
        <v>40</v>
      </c>
      <c r="J669" t="s">
        <v>276</v>
      </c>
      <c r="K669" t="s">
        <v>601</v>
      </c>
      <c r="L669" t="s">
        <v>178</v>
      </c>
      <c r="N669" t="s">
        <v>179</v>
      </c>
      <c r="P669" t="s">
        <v>5870</v>
      </c>
      <c r="Q669" s="1">
        <v>45870</v>
      </c>
      <c r="R669" s="1">
        <v>45870</v>
      </c>
      <c r="S669" t="s">
        <v>36</v>
      </c>
      <c r="T669" s="2">
        <v>2340000</v>
      </c>
      <c r="U669">
        <v>2</v>
      </c>
      <c r="V669">
        <v>50</v>
      </c>
      <c r="W669" s="2">
        <v>2153551</v>
      </c>
      <c r="X669">
        <v>0</v>
      </c>
      <c r="Y669" s="7">
        <v>2746957</v>
      </c>
      <c r="Z669" s="2">
        <v>52330</v>
      </c>
      <c r="AA669" s="5">
        <f t="shared" si="10"/>
        <v>26165</v>
      </c>
    </row>
    <row r="670" spans="1:27" x14ac:dyDescent="0.25">
      <c r="A670">
        <v>1491865</v>
      </c>
      <c r="B670" t="s">
        <v>1413</v>
      </c>
      <c r="C670" t="s">
        <v>62</v>
      </c>
      <c r="D670" t="s">
        <v>1414</v>
      </c>
      <c r="E670" s="1">
        <v>45744</v>
      </c>
      <c r="F670" s="1">
        <v>46069</v>
      </c>
      <c r="G670" t="s">
        <v>29</v>
      </c>
      <c r="H670" t="s">
        <v>30</v>
      </c>
      <c r="I670" t="s">
        <v>31</v>
      </c>
      <c r="J670" t="s">
        <v>1415</v>
      </c>
      <c r="L670" t="s">
        <v>1416</v>
      </c>
      <c r="M670" t="s">
        <v>243</v>
      </c>
      <c r="N670" t="s">
        <v>67</v>
      </c>
      <c r="P670" t="s">
        <v>5870</v>
      </c>
      <c r="Q670" s="1">
        <v>45870</v>
      </c>
      <c r="R670" s="1">
        <v>45871</v>
      </c>
      <c r="S670" t="s">
        <v>68</v>
      </c>
      <c r="T670" s="2">
        <v>135000</v>
      </c>
      <c r="U670">
        <v>20</v>
      </c>
      <c r="V670">
        <v>0</v>
      </c>
      <c r="W670" s="2">
        <v>319868</v>
      </c>
      <c r="X670">
        <v>0</v>
      </c>
      <c r="Y670" s="7">
        <v>135000</v>
      </c>
      <c r="Z670" s="2">
        <v>27000</v>
      </c>
      <c r="AA670" s="5">
        <f t="shared" si="10"/>
        <v>27000</v>
      </c>
    </row>
    <row r="671" spans="1:27" x14ac:dyDescent="0.25">
      <c r="A671">
        <v>1511753</v>
      </c>
      <c r="B671" t="s">
        <v>333</v>
      </c>
      <c r="C671" t="s">
        <v>75</v>
      </c>
      <c r="D671" t="s">
        <v>334</v>
      </c>
      <c r="E671" s="1">
        <v>45779</v>
      </c>
      <c r="F671" s="1">
        <v>46142</v>
      </c>
      <c r="G671" t="s">
        <v>77</v>
      </c>
      <c r="H671" t="s">
        <v>30</v>
      </c>
      <c r="I671" t="s">
        <v>40</v>
      </c>
      <c r="J671" t="s">
        <v>335</v>
      </c>
      <c r="K671" t="s">
        <v>1423</v>
      </c>
      <c r="N671" t="s">
        <v>51</v>
      </c>
      <c r="P671" t="s">
        <v>5870</v>
      </c>
      <c r="Q671" s="1">
        <v>45870</v>
      </c>
      <c r="R671" s="1">
        <v>45870</v>
      </c>
      <c r="S671" t="s">
        <v>36</v>
      </c>
      <c r="T671" s="2">
        <v>306000</v>
      </c>
      <c r="U671">
        <v>14</v>
      </c>
      <c r="V671">
        <v>50</v>
      </c>
      <c r="W671" s="2">
        <v>1576145</v>
      </c>
      <c r="X671">
        <v>0</v>
      </c>
      <c r="Y671" s="7">
        <v>413100</v>
      </c>
      <c r="Z671" s="2">
        <v>56332</v>
      </c>
      <c r="AA671" s="5">
        <f t="shared" si="10"/>
        <v>28166</v>
      </c>
    </row>
    <row r="672" spans="1:27" x14ac:dyDescent="0.25">
      <c r="A672">
        <v>1504534</v>
      </c>
      <c r="B672" t="s">
        <v>1421</v>
      </c>
      <c r="C672" t="s">
        <v>62</v>
      </c>
      <c r="D672" t="s">
        <v>1422</v>
      </c>
      <c r="E672" s="1">
        <v>45820</v>
      </c>
      <c r="F672" s="1">
        <v>45876</v>
      </c>
      <c r="G672" t="s">
        <v>29</v>
      </c>
      <c r="H672" t="s">
        <v>30</v>
      </c>
      <c r="I672" t="s">
        <v>31</v>
      </c>
      <c r="J672" t="s">
        <v>1195</v>
      </c>
      <c r="L672" t="s">
        <v>111</v>
      </c>
      <c r="M672" t="s">
        <v>112</v>
      </c>
      <c r="N672" t="s">
        <v>67</v>
      </c>
      <c r="P672" t="s">
        <v>5870</v>
      </c>
      <c r="Q672" s="1">
        <v>45870</v>
      </c>
      <c r="R672" s="1">
        <v>45871</v>
      </c>
      <c r="S672" t="s">
        <v>68</v>
      </c>
      <c r="T672" s="2">
        <v>255500</v>
      </c>
      <c r="U672">
        <v>20</v>
      </c>
      <c r="V672">
        <v>0</v>
      </c>
      <c r="W672" s="2">
        <v>51100</v>
      </c>
      <c r="X672">
        <v>0</v>
      </c>
      <c r="Y672" s="7">
        <v>255500</v>
      </c>
      <c r="Z672" s="2">
        <v>51100</v>
      </c>
      <c r="AA672" s="5">
        <f t="shared" si="10"/>
        <v>51100</v>
      </c>
    </row>
    <row r="673" spans="1:27" x14ac:dyDescent="0.25">
      <c r="A673">
        <v>1509854</v>
      </c>
      <c r="B673" t="s">
        <v>896</v>
      </c>
      <c r="C673" t="s">
        <v>82</v>
      </c>
      <c r="D673" t="s">
        <v>897</v>
      </c>
      <c r="E673" s="1">
        <v>45831</v>
      </c>
      <c r="F673" s="1">
        <v>45885</v>
      </c>
      <c r="G673" t="s">
        <v>77</v>
      </c>
      <c r="H673" t="s">
        <v>30</v>
      </c>
      <c r="I673" t="s">
        <v>31</v>
      </c>
      <c r="J673" t="s">
        <v>898</v>
      </c>
      <c r="K673" t="s">
        <v>1424</v>
      </c>
      <c r="L673" t="s">
        <v>743</v>
      </c>
      <c r="M673" t="s">
        <v>744</v>
      </c>
      <c r="N673" t="s">
        <v>67</v>
      </c>
      <c r="P673" t="s">
        <v>5870</v>
      </c>
      <c r="Q673" s="1">
        <v>45871</v>
      </c>
      <c r="R673" s="1">
        <v>45871</v>
      </c>
      <c r="S673" t="s">
        <v>68</v>
      </c>
      <c r="T673" s="2">
        <v>8250</v>
      </c>
      <c r="U673">
        <v>8</v>
      </c>
      <c r="V673">
        <v>50</v>
      </c>
      <c r="W673" s="2">
        <v>11850</v>
      </c>
      <c r="X673">
        <v>0</v>
      </c>
      <c r="Y673" s="7">
        <v>8250</v>
      </c>
      <c r="Z673">
        <v>635</v>
      </c>
      <c r="AA673" s="5">
        <f t="shared" si="10"/>
        <v>317.5</v>
      </c>
    </row>
    <row r="674" spans="1:27" x14ac:dyDescent="0.25">
      <c r="A674">
        <v>1503690</v>
      </c>
      <c r="B674" t="s">
        <v>1425</v>
      </c>
      <c r="C674" t="s">
        <v>75</v>
      </c>
      <c r="D674" t="s">
        <v>1426</v>
      </c>
      <c r="E674" s="1">
        <v>45776</v>
      </c>
      <c r="F674" s="1">
        <v>46112</v>
      </c>
      <c r="G674" t="s">
        <v>77</v>
      </c>
      <c r="H674" t="s">
        <v>30</v>
      </c>
      <c r="I674" t="s">
        <v>40</v>
      </c>
      <c r="J674" t="s">
        <v>1427</v>
      </c>
      <c r="K674" t="s">
        <v>1428</v>
      </c>
      <c r="L674" t="s">
        <v>1429</v>
      </c>
      <c r="N674" t="s">
        <v>227</v>
      </c>
      <c r="P674" t="s">
        <v>5870</v>
      </c>
      <c r="Q674" s="1">
        <v>45871</v>
      </c>
      <c r="R674" s="1">
        <v>45871</v>
      </c>
      <c r="S674" t="s">
        <v>36</v>
      </c>
      <c r="T674" s="2">
        <v>6750</v>
      </c>
      <c r="U674">
        <v>14</v>
      </c>
      <c r="V674">
        <v>50</v>
      </c>
      <c r="W674" s="2">
        <v>9782</v>
      </c>
      <c r="X674">
        <v>0</v>
      </c>
      <c r="Y674" s="7">
        <v>7924</v>
      </c>
      <c r="Z674" s="2">
        <v>1081</v>
      </c>
      <c r="AA674" s="5">
        <f t="shared" si="10"/>
        <v>540.5</v>
      </c>
    </row>
    <row r="675" spans="1:27" x14ac:dyDescent="0.25">
      <c r="A675">
        <v>1506961</v>
      </c>
      <c r="B675" t="s">
        <v>424</v>
      </c>
      <c r="C675" t="s">
        <v>150</v>
      </c>
      <c r="D675" t="s">
        <v>425</v>
      </c>
      <c r="E675" s="1">
        <v>45706</v>
      </c>
      <c r="F675" s="1">
        <v>45930</v>
      </c>
      <c r="G675" t="s">
        <v>77</v>
      </c>
      <c r="H675" t="s">
        <v>30</v>
      </c>
      <c r="I675" t="s">
        <v>40</v>
      </c>
      <c r="J675" t="s">
        <v>426</v>
      </c>
      <c r="K675" t="s">
        <v>1430</v>
      </c>
      <c r="L675" t="s">
        <v>1431</v>
      </c>
      <c r="N675" t="s">
        <v>51</v>
      </c>
      <c r="P675" t="s">
        <v>5870</v>
      </c>
      <c r="Q675" s="1">
        <v>45871</v>
      </c>
      <c r="R675" s="1">
        <v>45871</v>
      </c>
      <c r="S675" t="s">
        <v>36</v>
      </c>
      <c r="T675" s="2">
        <v>10000</v>
      </c>
      <c r="U675">
        <v>14</v>
      </c>
      <c r="V675">
        <v>50</v>
      </c>
      <c r="W675" s="2">
        <v>18225</v>
      </c>
      <c r="X675">
        <v>0</v>
      </c>
      <c r="Y675" s="7">
        <v>13500</v>
      </c>
      <c r="Z675" s="2">
        <v>1841</v>
      </c>
      <c r="AA675" s="5">
        <f t="shared" si="10"/>
        <v>920.5</v>
      </c>
    </row>
    <row r="676" spans="1:27" x14ac:dyDescent="0.25">
      <c r="A676">
        <v>1508467</v>
      </c>
      <c r="B676" t="s">
        <v>1235</v>
      </c>
      <c r="C676" t="s">
        <v>75</v>
      </c>
      <c r="D676" t="s">
        <v>1236</v>
      </c>
      <c r="E676" s="1">
        <v>45840</v>
      </c>
      <c r="F676" s="1">
        <v>46173</v>
      </c>
      <c r="G676" t="s">
        <v>77</v>
      </c>
      <c r="H676" t="s">
        <v>30</v>
      </c>
      <c r="I676" t="s">
        <v>40</v>
      </c>
      <c r="J676" t="s">
        <v>1237</v>
      </c>
      <c r="K676" t="s">
        <v>1432</v>
      </c>
      <c r="L676" t="s">
        <v>1433</v>
      </c>
      <c r="N676" t="s">
        <v>195</v>
      </c>
      <c r="P676" t="s">
        <v>5870</v>
      </c>
      <c r="Q676" s="1">
        <v>45871</v>
      </c>
      <c r="R676" s="1">
        <v>45871</v>
      </c>
      <c r="S676" t="s">
        <v>68</v>
      </c>
      <c r="T676" s="2">
        <v>25000</v>
      </c>
      <c r="U676">
        <v>14</v>
      </c>
      <c r="V676">
        <v>50</v>
      </c>
      <c r="W676" s="2">
        <v>54943</v>
      </c>
      <c r="X676">
        <v>0</v>
      </c>
      <c r="Y676" s="7">
        <v>25000</v>
      </c>
      <c r="Z676" s="2">
        <v>3409</v>
      </c>
      <c r="AA676" s="5">
        <f t="shared" si="10"/>
        <v>1704.5</v>
      </c>
    </row>
    <row r="677" spans="1:27" x14ac:dyDescent="0.25">
      <c r="A677">
        <v>1494087</v>
      </c>
      <c r="B677" t="s">
        <v>692</v>
      </c>
      <c r="C677" t="s">
        <v>82</v>
      </c>
      <c r="D677" t="s">
        <v>693</v>
      </c>
      <c r="E677" s="1">
        <v>45800</v>
      </c>
      <c r="F677" s="1">
        <v>45954</v>
      </c>
      <c r="G677" t="s">
        <v>77</v>
      </c>
      <c r="H677" t="s">
        <v>30</v>
      </c>
      <c r="I677" t="s">
        <v>40</v>
      </c>
      <c r="J677" t="s">
        <v>694</v>
      </c>
      <c r="K677" t="s">
        <v>1434</v>
      </c>
      <c r="L677" t="s">
        <v>923</v>
      </c>
      <c r="N677" t="s">
        <v>44</v>
      </c>
      <c r="P677" t="s">
        <v>5870</v>
      </c>
      <c r="Q677" s="1">
        <v>45871</v>
      </c>
      <c r="R677" s="1">
        <v>45871</v>
      </c>
      <c r="S677" t="s">
        <v>68</v>
      </c>
      <c r="T677" s="2">
        <v>47025</v>
      </c>
      <c r="U677">
        <v>8</v>
      </c>
      <c r="V677">
        <v>50</v>
      </c>
      <c r="W677" s="2">
        <v>144645</v>
      </c>
      <c r="X677">
        <v>0</v>
      </c>
      <c r="Y677" s="7">
        <v>47025</v>
      </c>
      <c r="Z677" s="2">
        <v>3617</v>
      </c>
      <c r="AA677" s="5">
        <f t="shared" si="10"/>
        <v>1808.5</v>
      </c>
    </row>
    <row r="678" spans="1:27" x14ac:dyDescent="0.25">
      <c r="A678">
        <v>1511968</v>
      </c>
      <c r="B678" t="s">
        <v>697</v>
      </c>
      <c r="C678" t="s">
        <v>82</v>
      </c>
      <c r="D678" t="s">
        <v>693</v>
      </c>
      <c r="E678" s="1">
        <v>45800</v>
      </c>
      <c r="F678" s="1">
        <v>45954</v>
      </c>
      <c r="G678" t="s">
        <v>77</v>
      </c>
      <c r="H678" t="s">
        <v>30</v>
      </c>
      <c r="I678" t="s">
        <v>40</v>
      </c>
      <c r="J678" t="s">
        <v>698</v>
      </c>
      <c r="K678" t="s">
        <v>1434</v>
      </c>
      <c r="L678" t="s">
        <v>923</v>
      </c>
      <c r="N678" t="s">
        <v>44</v>
      </c>
      <c r="P678" t="s">
        <v>5870</v>
      </c>
      <c r="Q678" s="1">
        <v>45871</v>
      </c>
      <c r="R678" s="1">
        <v>45871</v>
      </c>
      <c r="S678" t="s">
        <v>68</v>
      </c>
      <c r="T678" s="2">
        <v>47025</v>
      </c>
      <c r="U678">
        <v>8</v>
      </c>
      <c r="V678">
        <v>50</v>
      </c>
      <c r="W678" s="2">
        <v>95895</v>
      </c>
      <c r="X678">
        <v>0</v>
      </c>
      <c r="Y678" s="7">
        <v>47025</v>
      </c>
      <c r="Z678" s="2">
        <v>3617</v>
      </c>
      <c r="AA678" s="5">
        <f t="shared" si="10"/>
        <v>1808.5</v>
      </c>
    </row>
    <row r="679" spans="1:27" x14ac:dyDescent="0.25">
      <c r="A679">
        <v>1510061</v>
      </c>
      <c r="B679" t="s">
        <v>431</v>
      </c>
      <c r="C679" t="s">
        <v>82</v>
      </c>
      <c r="D679" t="s">
        <v>432</v>
      </c>
      <c r="E679" s="1">
        <v>45685</v>
      </c>
      <c r="F679" s="1">
        <v>45955</v>
      </c>
      <c r="G679" t="s">
        <v>77</v>
      </c>
      <c r="H679" t="s">
        <v>30</v>
      </c>
      <c r="I679" t="s">
        <v>31</v>
      </c>
      <c r="J679" t="s">
        <v>1435</v>
      </c>
      <c r="K679" t="s">
        <v>1435</v>
      </c>
      <c r="M679" t="s">
        <v>138</v>
      </c>
      <c r="N679" t="s">
        <v>67</v>
      </c>
      <c r="P679" t="s">
        <v>5870</v>
      </c>
      <c r="Q679" s="1">
        <v>45871</v>
      </c>
      <c r="R679" s="1">
        <v>45871</v>
      </c>
      <c r="S679" t="s">
        <v>68</v>
      </c>
      <c r="T679" s="2">
        <v>48750</v>
      </c>
      <c r="U679">
        <v>8</v>
      </c>
      <c r="V679">
        <v>50</v>
      </c>
      <c r="W679" s="2">
        <v>134423</v>
      </c>
      <c r="X679">
        <v>0</v>
      </c>
      <c r="Y679" s="7">
        <v>48750</v>
      </c>
      <c r="Z679" s="2">
        <v>3750</v>
      </c>
      <c r="AA679" s="5">
        <f t="shared" si="10"/>
        <v>1875</v>
      </c>
    </row>
    <row r="680" spans="1:27" x14ac:dyDescent="0.25">
      <c r="A680">
        <v>1506896</v>
      </c>
      <c r="B680" t="s">
        <v>699</v>
      </c>
      <c r="C680" t="s">
        <v>150</v>
      </c>
      <c r="D680" t="s">
        <v>700</v>
      </c>
      <c r="E680" s="1">
        <v>45582</v>
      </c>
      <c r="F680" s="1">
        <v>45777</v>
      </c>
      <c r="G680" t="s">
        <v>77</v>
      </c>
      <c r="H680" t="s">
        <v>30</v>
      </c>
      <c r="I680" t="s">
        <v>40</v>
      </c>
      <c r="J680" t="s">
        <v>701</v>
      </c>
      <c r="K680" t="s">
        <v>1436</v>
      </c>
      <c r="L680" t="s">
        <v>1437</v>
      </c>
      <c r="N680" t="s">
        <v>356</v>
      </c>
      <c r="P680" t="s">
        <v>5870</v>
      </c>
      <c r="Q680" s="1">
        <v>45871</v>
      </c>
      <c r="R680" s="1">
        <v>45871</v>
      </c>
      <c r="S680" t="s">
        <v>68</v>
      </c>
      <c r="T680" s="2">
        <v>21696</v>
      </c>
      <c r="U680">
        <v>14</v>
      </c>
      <c r="V680">
        <v>50</v>
      </c>
      <c r="W680" s="2">
        <v>99580</v>
      </c>
      <c r="X680">
        <v>0</v>
      </c>
      <c r="Y680" s="7">
        <v>29290</v>
      </c>
      <c r="Z680" s="2">
        <v>3994</v>
      </c>
      <c r="AA680" s="5">
        <f t="shared" si="10"/>
        <v>1997</v>
      </c>
    </row>
    <row r="681" spans="1:27" x14ac:dyDescent="0.25">
      <c r="A681">
        <v>1505378</v>
      </c>
      <c r="B681" t="s">
        <v>438</v>
      </c>
      <c r="C681" t="s">
        <v>150</v>
      </c>
      <c r="D681" t="s">
        <v>439</v>
      </c>
      <c r="E681" s="1">
        <v>45679</v>
      </c>
      <c r="F681" s="1">
        <v>45838</v>
      </c>
      <c r="G681" t="s">
        <v>77</v>
      </c>
      <c r="H681" t="s">
        <v>30</v>
      </c>
      <c r="I681" t="s">
        <v>31</v>
      </c>
      <c r="J681" t="s">
        <v>440</v>
      </c>
      <c r="K681" t="s">
        <v>1438</v>
      </c>
      <c r="L681" t="s">
        <v>623</v>
      </c>
      <c r="N681" t="s">
        <v>51</v>
      </c>
      <c r="P681" t="s">
        <v>5870</v>
      </c>
      <c r="Q681" s="1">
        <v>45871</v>
      </c>
      <c r="R681" s="1">
        <v>45871</v>
      </c>
      <c r="S681" t="s">
        <v>60</v>
      </c>
      <c r="T681" s="2">
        <v>27000</v>
      </c>
      <c r="U681">
        <v>14</v>
      </c>
      <c r="V681">
        <v>50</v>
      </c>
      <c r="W681" s="2">
        <v>112168</v>
      </c>
      <c r="X681">
        <v>0</v>
      </c>
      <c r="Y681" s="7">
        <v>36450</v>
      </c>
      <c r="Z681" s="2">
        <v>4970</v>
      </c>
      <c r="AA681" s="5">
        <f t="shared" si="10"/>
        <v>2485</v>
      </c>
    </row>
    <row r="682" spans="1:27" x14ac:dyDescent="0.25">
      <c r="A682">
        <v>1512490</v>
      </c>
      <c r="B682" t="s">
        <v>365</v>
      </c>
      <c r="C682" t="s">
        <v>150</v>
      </c>
      <c r="D682" t="s">
        <v>366</v>
      </c>
      <c r="E682" s="1">
        <v>45695</v>
      </c>
      <c r="F682" s="1">
        <v>45930</v>
      </c>
      <c r="G682" t="s">
        <v>77</v>
      </c>
      <c r="H682" t="s">
        <v>30</v>
      </c>
      <c r="I682" t="s">
        <v>31</v>
      </c>
      <c r="J682" t="s">
        <v>367</v>
      </c>
      <c r="K682" t="s">
        <v>1418</v>
      </c>
      <c r="L682" t="s">
        <v>564</v>
      </c>
      <c r="M682" t="s">
        <v>434</v>
      </c>
      <c r="N682" t="s">
        <v>213</v>
      </c>
      <c r="P682" t="s">
        <v>5870</v>
      </c>
      <c r="Q682" s="1">
        <v>45871</v>
      </c>
      <c r="R682" s="1">
        <v>45871</v>
      </c>
      <c r="S682" t="s">
        <v>68</v>
      </c>
      <c r="T682" s="2">
        <v>46352</v>
      </c>
      <c r="U682">
        <v>14</v>
      </c>
      <c r="V682">
        <v>50</v>
      </c>
      <c r="W682" s="2">
        <v>264224</v>
      </c>
      <c r="X682">
        <v>0</v>
      </c>
      <c r="Y682" s="7">
        <v>46352</v>
      </c>
      <c r="Z682" s="2">
        <v>6321</v>
      </c>
      <c r="AA682" s="5">
        <f t="shared" si="10"/>
        <v>3160.5</v>
      </c>
    </row>
    <row r="683" spans="1:27" x14ac:dyDescent="0.25">
      <c r="A683">
        <v>1506577</v>
      </c>
      <c r="B683" t="s">
        <v>360</v>
      </c>
      <c r="C683" t="s">
        <v>150</v>
      </c>
      <c r="D683" t="s">
        <v>361</v>
      </c>
      <c r="E683" s="1">
        <v>45670</v>
      </c>
      <c r="F683" s="1">
        <v>45900</v>
      </c>
      <c r="G683" t="s">
        <v>77</v>
      </c>
      <c r="H683" t="s">
        <v>30</v>
      </c>
      <c r="I683" t="s">
        <v>40</v>
      </c>
      <c r="J683" t="s">
        <v>362</v>
      </c>
      <c r="K683" t="s">
        <v>1439</v>
      </c>
      <c r="N683" t="s">
        <v>51</v>
      </c>
      <c r="P683" t="s">
        <v>5870</v>
      </c>
      <c r="Q683" s="1">
        <v>45871</v>
      </c>
      <c r="R683" s="1">
        <v>45871</v>
      </c>
      <c r="S683" t="s">
        <v>36</v>
      </c>
      <c r="T683" s="2">
        <v>36000</v>
      </c>
      <c r="U683">
        <v>14</v>
      </c>
      <c r="V683">
        <v>50</v>
      </c>
      <c r="W683" s="2">
        <v>106837</v>
      </c>
      <c r="X683">
        <v>0</v>
      </c>
      <c r="Y683" s="7">
        <v>48600</v>
      </c>
      <c r="Z683" s="2">
        <v>6627</v>
      </c>
      <c r="AA683" s="5">
        <f t="shared" si="10"/>
        <v>3313.5</v>
      </c>
    </row>
    <row r="684" spans="1:27" x14ac:dyDescent="0.25">
      <c r="A684">
        <v>1506107</v>
      </c>
      <c r="B684" t="s">
        <v>1326</v>
      </c>
      <c r="C684" t="s">
        <v>150</v>
      </c>
      <c r="D684" t="s">
        <v>1327</v>
      </c>
      <c r="E684" s="1">
        <v>45695</v>
      </c>
      <c r="F684" s="1">
        <v>45961</v>
      </c>
      <c r="G684" t="s">
        <v>77</v>
      </c>
      <c r="H684" t="s">
        <v>30</v>
      </c>
      <c r="I684" t="s">
        <v>31</v>
      </c>
      <c r="J684" t="s">
        <v>1328</v>
      </c>
      <c r="K684" t="s">
        <v>1405</v>
      </c>
      <c r="L684" t="s">
        <v>1440</v>
      </c>
      <c r="M684" t="s">
        <v>1281</v>
      </c>
      <c r="N684" t="s">
        <v>67</v>
      </c>
      <c r="P684" t="s">
        <v>5870</v>
      </c>
      <c r="Q684" s="1">
        <v>45871</v>
      </c>
      <c r="R684" s="1">
        <v>45871</v>
      </c>
      <c r="S684" t="s">
        <v>68</v>
      </c>
      <c r="T684" s="2">
        <v>52500</v>
      </c>
      <c r="U684">
        <v>14</v>
      </c>
      <c r="V684">
        <v>50</v>
      </c>
      <c r="W684" s="2">
        <v>207074</v>
      </c>
      <c r="X684">
        <v>0</v>
      </c>
      <c r="Y684" s="7">
        <v>52500</v>
      </c>
      <c r="Z684" s="2">
        <v>7159</v>
      </c>
      <c r="AA684" s="5">
        <f t="shared" si="10"/>
        <v>3579.5</v>
      </c>
    </row>
    <row r="685" spans="1:27" x14ac:dyDescent="0.25">
      <c r="A685">
        <v>1506501</v>
      </c>
      <c r="B685" t="s">
        <v>174</v>
      </c>
      <c r="C685" t="s">
        <v>150</v>
      </c>
      <c r="D685" t="s">
        <v>175</v>
      </c>
      <c r="E685" s="1">
        <v>45551</v>
      </c>
      <c r="F685" s="1">
        <v>45871</v>
      </c>
      <c r="G685" t="s">
        <v>77</v>
      </c>
      <c r="H685" t="s">
        <v>30</v>
      </c>
      <c r="I685" t="s">
        <v>31</v>
      </c>
      <c r="J685" t="s">
        <v>176</v>
      </c>
      <c r="K685" t="s">
        <v>1390</v>
      </c>
      <c r="N685" t="s">
        <v>44</v>
      </c>
      <c r="P685" t="s">
        <v>5870</v>
      </c>
      <c r="Q685" s="1">
        <v>45871</v>
      </c>
      <c r="R685" s="1">
        <v>45871</v>
      </c>
      <c r="S685" t="s">
        <v>68</v>
      </c>
      <c r="T685" s="2">
        <v>81809</v>
      </c>
      <c r="U685">
        <v>14</v>
      </c>
      <c r="V685">
        <v>50</v>
      </c>
      <c r="W685" s="2">
        <v>512761</v>
      </c>
      <c r="X685">
        <v>0</v>
      </c>
      <c r="Y685" s="7">
        <v>81809</v>
      </c>
      <c r="Z685" s="2">
        <v>11156</v>
      </c>
      <c r="AA685" s="5">
        <f t="shared" si="10"/>
        <v>5578</v>
      </c>
    </row>
    <row r="686" spans="1:27" x14ac:dyDescent="0.25">
      <c r="A686">
        <v>1503287</v>
      </c>
      <c r="B686" t="s">
        <v>186</v>
      </c>
      <c r="C686" t="s">
        <v>186</v>
      </c>
      <c r="D686" t="s">
        <v>187</v>
      </c>
      <c r="E686" s="1">
        <v>45621</v>
      </c>
      <c r="F686" s="1">
        <v>45921</v>
      </c>
      <c r="G686" t="s">
        <v>77</v>
      </c>
      <c r="H686" t="s">
        <v>30</v>
      </c>
      <c r="I686" t="s">
        <v>40</v>
      </c>
      <c r="J686" t="s">
        <v>188</v>
      </c>
      <c r="K686" t="s">
        <v>1418</v>
      </c>
      <c r="L686" t="s">
        <v>564</v>
      </c>
      <c r="M686" t="s">
        <v>434</v>
      </c>
      <c r="N686" t="s">
        <v>213</v>
      </c>
      <c r="P686" t="s">
        <v>5870</v>
      </c>
      <c r="Q686" s="1">
        <v>45871</v>
      </c>
      <c r="R686" s="1">
        <v>45871</v>
      </c>
      <c r="S686" t="s">
        <v>68</v>
      </c>
      <c r="T686" s="2">
        <v>875000</v>
      </c>
      <c r="U686">
        <v>1</v>
      </c>
      <c r="V686">
        <v>50</v>
      </c>
      <c r="W686" s="2">
        <v>782164</v>
      </c>
      <c r="X686">
        <v>0</v>
      </c>
      <c r="Y686" s="7">
        <v>875000</v>
      </c>
      <c r="Z686" s="2">
        <v>12491</v>
      </c>
      <c r="AA686" s="5">
        <f t="shared" si="10"/>
        <v>6245.5</v>
      </c>
    </row>
    <row r="687" spans="1:27" x14ac:dyDescent="0.25">
      <c r="A687">
        <v>1517439</v>
      </c>
      <c r="B687" t="s">
        <v>246</v>
      </c>
      <c r="C687" t="s">
        <v>247</v>
      </c>
      <c r="D687" t="s">
        <v>248</v>
      </c>
      <c r="E687" s="1">
        <v>45807</v>
      </c>
      <c r="F687" s="1">
        <v>46142</v>
      </c>
      <c r="G687" t="s">
        <v>77</v>
      </c>
      <c r="H687" t="s">
        <v>30</v>
      </c>
      <c r="I687" t="s">
        <v>40</v>
      </c>
      <c r="J687" t="s">
        <v>249</v>
      </c>
      <c r="K687" t="s">
        <v>1441</v>
      </c>
      <c r="L687" t="s">
        <v>840</v>
      </c>
      <c r="N687" t="s">
        <v>51</v>
      </c>
      <c r="P687" t="s">
        <v>5870</v>
      </c>
      <c r="Q687" s="1">
        <v>45871</v>
      </c>
      <c r="R687" s="1">
        <v>45871</v>
      </c>
      <c r="S687" t="s">
        <v>128</v>
      </c>
      <c r="T687" s="2">
        <v>81000</v>
      </c>
      <c r="U687">
        <v>14</v>
      </c>
      <c r="V687">
        <v>50</v>
      </c>
      <c r="W687" s="2">
        <v>593569</v>
      </c>
      <c r="X687">
        <v>0</v>
      </c>
      <c r="Y687" s="7">
        <v>95087</v>
      </c>
      <c r="Z687" s="2">
        <v>12966</v>
      </c>
      <c r="AA687" s="5">
        <f t="shared" si="10"/>
        <v>6483</v>
      </c>
    </row>
    <row r="688" spans="1:27" x14ac:dyDescent="0.25">
      <c r="A688">
        <v>1499946</v>
      </c>
      <c r="B688" t="s">
        <v>715</v>
      </c>
      <c r="C688" t="s">
        <v>150</v>
      </c>
      <c r="D688" t="s">
        <v>716</v>
      </c>
      <c r="E688" s="1">
        <v>45645</v>
      </c>
      <c r="F688" s="1">
        <v>45961</v>
      </c>
      <c r="G688" t="s">
        <v>77</v>
      </c>
      <c r="H688" t="s">
        <v>30</v>
      </c>
      <c r="I688" t="s">
        <v>40</v>
      </c>
      <c r="J688" t="s">
        <v>717</v>
      </c>
      <c r="K688" t="s">
        <v>1442</v>
      </c>
      <c r="L688" t="s">
        <v>623</v>
      </c>
      <c r="N688" t="s">
        <v>51</v>
      </c>
      <c r="P688" t="s">
        <v>5870</v>
      </c>
      <c r="Q688" s="1">
        <v>45871</v>
      </c>
      <c r="R688" s="1">
        <v>45871</v>
      </c>
      <c r="S688" t="s">
        <v>128</v>
      </c>
      <c r="T688" s="2">
        <v>81000</v>
      </c>
      <c r="U688">
        <v>14</v>
      </c>
      <c r="V688">
        <v>50</v>
      </c>
      <c r="W688" s="2">
        <v>499721</v>
      </c>
      <c r="X688">
        <v>0</v>
      </c>
      <c r="Y688" s="7">
        <v>109350</v>
      </c>
      <c r="Z688" s="2">
        <v>14911</v>
      </c>
      <c r="AA688" s="5">
        <f t="shared" si="10"/>
        <v>7455.5</v>
      </c>
    </row>
    <row r="689" spans="1:27" x14ac:dyDescent="0.25">
      <c r="A689">
        <v>1480851</v>
      </c>
      <c r="B689" t="s">
        <v>639</v>
      </c>
      <c r="C689" t="s">
        <v>639</v>
      </c>
      <c r="D689" t="s">
        <v>640</v>
      </c>
      <c r="E689" s="1">
        <v>45685</v>
      </c>
      <c r="F689" s="1">
        <v>45914</v>
      </c>
      <c r="G689" t="s">
        <v>77</v>
      </c>
      <c r="H689" t="s">
        <v>30</v>
      </c>
      <c r="I689" t="s">
        <v>40</v>
      </c>
      <c r="J689" t="s">
        <v>641</v>
      </c>
      <c r="K689" t="s">
        <v>1409</v>
      </c>
      <c r="L689" t="s">
        <v>530</v>
      </c>
      <c r="M689" t="s">
        <v>531</v>
      </c>
      <c r="N689" t="s">
        <v>67</v>
      </c>
      <c r="P689" t="s">
        <v>5870</v>
      </c>
      <c r="Q689" s="1">
        <v>45871</v>
      </c>
      <c r="R689" s="1">
        <v>45871</v>
      </c>
      <c r="S689" t="s">
        <v>68</v>
      </c>
      <c r="T689" s="2">
        <v>1600000</v>
      </c>
      <c r="U689">
        <v>1</v>
      </c>
      <c r="V689">
        <v>50</v>
      </c>
      <c r="W689" s="2">
        <v>317310</v>
      </c>
      <c r="X689">
        <v>0</v>
      </c>
      <c r="Y689" s="7">
        <v>1600000</v>
      </c>
      <c r="Z689" s="2">
        <v>15110</v>
      </c>
      <c r="AA689" s="5">
        <f t="shared" si="10"/>
        <v>7555</v>
      </c>
    </row>
    <row r="690" spans="1:27" x14ac:dyDescent="0.25">
      <c r="A690">
        <v>1511312</v>
      </c>
      <c r="B690" t="s">
        <v>389</v>
      </c>
      <c r="C690" t="s">
        <v>389</v>
      </c>
      <c r="D690" t="s">
        <v>390</v>
      </c>
      <c r="E690" s="1">
        <v>45531</v>
      </c>
      <c r="F690" s="1">
        <v>45985</v>
      </c>
      <c r="G690" t="s">
        <v>77</v>
      </c>
      <c r="H690" t="s">
        <v>30</v>
      </c>
      <c r="I690" t="s">
        <v>40</v>
      </c>
      <c r="J690" t="s">
        <v>391</v>
      </c>
      <c r="K690" t="s">
        <v>1057</v>
      </c>
      <c r="L690" t="s">
        <v>50</v>
      </c>
      <c r="N690" t="s">
        <v>51</v>
      </c>
      <c r="P690" t="s">
        <v>5870</v>
      </c>
      <c r="Q690" s="1">
        <v>45871</v>
      </c>
      <c r="R690" s="1">
        <v>45871</v>
      </c>
      <c r="S690" t="s">
        <v>36</v>
      </c>
      <c r="T690" s="3">
        <v>731707.32</v>
      </c>
      <c r="U690">
        <v>2</v>
      </c>
      <c r="V690">
        <v>50</v>
      </c>
      <c r="W690" s="2">
        <v>652050</v>
      </c>
      <c r="X690">
        <v>0</v>
      </c>
      <c r="Y690" s="7">
        <v>987805</v>
      </c>
      <c r="Z690" s="2">
        <v>15904</v>
      </c>
      <c r="AA690" s="5">
        <f t="shared" si="10"/>
        <v>7952</v>
      </c>
    </row>
    <row r="691" spans="1:27" x14ac:dyDescent="0.25">
      <c r="A691">
        <v>1511357</v>
      </c>
      <c r="B691" t="s">
        <v>393</v>
      </c>
      <c r="C691" t="s">
        <v>393</v>
      </c>
      <c r="D691" t="s">
        <v>394</v>
      </c>
      <c r="E691" s="1">
        <v>45531</v>
      </c>
      <c r="F691" s="1">
        <v>45985</v>
      </c>
      <c r="G691" t="s">
        <v>77</v>
      </c>
      <c r="H691" t="s">
        <v>30</v>
      </c>
      <c r="I691" t="s">
        <v>40</v>
      </c>
      <c r="J691" t="s">
        <v>391</v>
      </c>
      <c r="K691" t="s">
        <v>1057</v>
      </c>
      <c r="L691" t="s">
        <v>50</v>
      </c>
      <c r="N691" t="s">
        <v>51</v>
      </c>
      <c r="P691" t="s">
        <v>5870</v>
      </c>
      <c r="Q691" s="1">
        <v>45871</v>
      </c>
      <c r="R691" s="1">
        <v>45871</v>
      </c>
      <c r="S691" t="s">
        <v>36</v>
      </c>
      <c r="T691" s="3">
        <v>731707.32</v>
      </c>
      <c r="U691">
        <v>2</v>
      </c>
      <c r="V691">
        <v>50</v>
      </c>
      <c r="W691" s="2">
        <v>652050</v>
      </c>
      <c r="X691">
        <v>0</v>
      </c>
      <c r="Y691" s="7">
        <v>987805</v>
      </c>
      <c r="Z691" s="2">
        <v>15904</v>
      </c>
      <c r="AA691" s="5">
        <f t="shared" si="10"/>
        <v>7952</v>
      </c>
    </row>
    <row r="692" spans="1:27" x14ac:dyDescent="0.25">
      <c r="A692">
        <v>1506123</v>
      </c>
      <c r="B692" t="s">
        <v>652</v>
      </c>
      <c r="C692" t="s">
        <v>150</v>
      </c>
      <c r="D692" t="s">
        <v>653</v>
      </c>
      <c r="E692" s="1">
        <v>45586</v>
      </c>
      <c r="F692" s="1">
        <v>45808</v>
      </c>
      <c r="G692" t="s">
        <v>77</v>
      </c>
      <c r="H692" t="s">
        <v>30</v>
      </c>
      <c r="I692" t="s">
        <v>40</v>
      </c>
      <c r="J692" t="s">
        <v>654</v>
      </c>
      <c r="K692" t="s">
        <v>1443</v>
      </c>
      <c r="L692" t="s">
        <v>331</v>
      </c>
      <c r="N692" t="s">
        <v>332</v>
      </c>
      <c r="P692" t="s">
        <v>5870</v>
      </c>
      <c r="Q692" s="1">
        <v>45871</v>
      </c>
      <c r="R692" s="1">
        <v>45871</v>
      </c>
      <c r="S692" t="s">
        <v>36</v>
      </c>
      <c r="T692" s="2">
        <v>103040</v>
      </c>
      <c r="U692">
        <v>14</v>
      </c>
      <c r="V692">
        <v>50</v>
      </c>
      <c r="W692" s="2">
        <v>403076</v>
      </c>
      <c r="X692">
        <v>0</v>
      </c>
      <c r="Y692" s="7">
        <v>120960</v>
      </c>
      <c r="Z692" s="2">
        <v>16495</v>
      </c>
      <c r="AA692" s="5">
        <f t="shared" si="10"/>
        <v>8247.5</v>
      </c>
    </row>
    <row r="693" spans="1:27" x14ac:dyDescent="0.25">
      <c r="A693">
        <v>1517355</v>
      </c>
      <c r="B693" t="s">
        <v>648</v>
      </c>
      <c r="C693" t="s">
        <v>75</v>
      </c>
      <c r="D693" t="s">
        <v>649</v>
      </c>
      <c r="E693" s="1">
        <v>45778</v>
      </c>
      <c r="F693" s="1">
        <v>46142</v>
      </c>
      <c r="G693" t="s">
        <v>77</v>
      </c>
      <c r="H693" t="s">
        <v>30</v>
      </c>
      <c r="I693" t="s">
        <v>40</v>
      </c>
      <c r="J693" t="s">
        <v>1417</v>
      </c>
      <c r="K693" t="s">
        <v>1444</v>
      </c>
      <c r="L693" t="s">
        <v>137</v>
      </c>
      <c r="M693" t="s">
        <v>138</v>
      </c>
      <c r="N693" t="s">
        <v>67</v>
      </c>
      <c r="P693" t="s">
        <v>5870</v>
      </c>
      <c r="Q693" s="1">
        <v>45871</v>
      </c>
      <c r="R693" s="1">
        <v>45871</v>
      </c>
      <c r="S693" t="s">
        <v>128</v>
      </c>
      <c r="T693" s="2">
        <v>135000</v>
      </c>
      <c r="U693">
        <v>14</v>
      </c>
      <c r="V693">
        <v>50</v>
      </c>
      <c r="W693" s="2">
        <v>768120</v>
      </c>
      <c r="X693">
        <v>0</v>
      </c>
      <c r="Y693" s="7">
        <v>135000</v>
      </c>
      <c r="Z693" s="2">
        <v>18409</v>
      </c>
      <c r="AA693" s="5">
        <f t="shared" si="10"/>
        <v>9204.5</v>
      </c>
    </row>
    <row r="694" spans="1:27" x14ac:dyDescent="0.25">
      <c r="A694">
        <v>1517508</v>
      </c>
      <c r="B694" t="s">
        <v>415</v>
      </c>
      <c r="C694" t="s">
        <v>75</v>
      </c>
      <c r="D694" t="s">
        <v>416</v>
      </c>
      <c r="E694" s="1">
        <v>45757</v>
      </c>
      <c r="F694" s="1">
        <v>46112</v>
      </c>
      <c r="G694" t="s">
        <v>77</v>
      </c>
      <c r="H694" t="s">
        <v>30</v>
      </c>
      <c r="I694" t="s">
        <v>31</v>
      </c>
      <c r="J694" t="s">
        <v>417</v>
      </c>
      <c r="K694" t="s">
        <v>1445</v>
      </c>
      <c r="L694" t="s">
        <v>50</v>
      </c>
      <c r="N694" t="s">
        <v>51</v>
      </c>
      <c r="P694" t="s">
        <v>5870</v>
      </c>
      <c r="Q694" s="1">
        <v>45871</v>
      </c>
      <c r="R694" s="1">
        <v>45871</v>
      </c>
      <c r="S694" t="s">
        <v>128</v>
      </c>
      <c r="T694" s="2">
        <v>111000</v>
      </c>
      <c r="U694">
        <v>14</v>
      </c>
      <c r="V694">
        <v>50</v>
      </c>
      <c r="W694" s="2">
        <v>2534581</v>
      </c>
      <c r="X694">
        <v>0</v>
      </c>
      <c r="Y694" s="7">
        <v>149850</v>
      </c>
      <c r="Z694" s="2">
        <v>20434</v>
      </c>
      <c r="AA694" s="5">
        <f t="shared" si="10"/>
        <v>10217</v>
      </c>
    </row>
    <row r="695" spans="1:27" x14ac:dyDescent="0.25">
      <c r="A695">
        <v>1500901</v>
      </c>
      <c r="B695" t="s">
        <v>526</v>
      </c>
      <c r="C695" t="s">
        <v>526</v>
      </c>
      <c r="D695" t="s">
        <v>527</v>
      </c>
      <c r="E695" s="1">
        <v>45674</v>
      </c>
      <c r="F695" s="1">
        <v>45901</v>
      </c>
      <c r="G695" t="s">
        <v>77</v>
      </c>
      <c r="H695" t="s">
        <v>30</v>
      </c>
      <c r="I695" t="s">
        <v>40</v>
      </c>
      <c r="J695" t="s">
        <v>528</v>
      </c>
      <c r="K695" t="s">
        <v>372</v>
      </c>
      <c r="L695" t="s">
        <v>1448</v>
      </c>
      <c r="M695" t="s">
        <v>406</v>
      </c>
      <c r="N695" t="s">
        <v>67</v>
      </c>
      <c r="P695" t="s">
        <v>5870</v>
      </c>
      <c r="Q695" s="1">
        <v>45871</v>
      </c>
      <c r="R695" s="1">
        <v>45871</v>
      </c>
      <c r="S695" t="s">
        <v>68</v>
      </c>
      <c r="T695" s="2">
        <v>825000</v>
      </c>
      <c r="U695">
        <v>4</v>
      </c>
      <c r="V695">
        <v>50</v>
      </c>
      <c r="W695" s="2">
        <v>836888</v>
      </c>
      <c r="X695">
        <v>0</v>
      </c>
      <c r="Y695" s="7">
        <v>825000</v>
      </c>
      <c r="Z695" s="2">
        <v>32670</v>
      </c>
      <c r="AA695" s="5">
        <f t="shared" si="10"/>
        <v>16335</v>
      </c>
    </row>
    <row r="696" spans="1:27" x14ac:dyDescent="0.25">
      <c r="A696">
        <v>1499129</v>
      </c>
      <c r="B696" t="s">
        <v>1336</v>
      </c>
      <c r="C696" t="s">
        <v>82</v>
      </c>
      <c r="D696" t="s">
        <v>1337</v>
      </c>
      <c r="E696" s="1">
        <v>45784</v>
      </c>
      <c r="F696" s="1">
        <v>46004</v>
      </c>
      <c r="G696" t="s">
        <v>77</v>
      </c>
      <c r="H696" t="s">
        <v>30</v>
      </c>
      <c r="I696" t="s">
        <v>40</v>
      </c>
      <c r="J696" t="s">
        <v>1338</v>
      </c>
      <c r="K696" t="s">
        <v>1420</v>
      </c>
      <c r="L696" t="s">
        <v>805</v>
      </c>
      <c r="M696" t="s">
        <v>243</v>
      </c>
      <c r="N696" t="s">
        <v>67</v>
      </c>
      <c r="P696" t="s">
        <v>5870</v>
      </c>
      <c r="Q696" s="1">
        <v>45871</v>
      </c>
      <c r="R696" s="1">
        <v>45871</v>
      </c>
      <c r="S696" t="s">
        <v>128</v>
      </c>
      <c r="T696" s="2">
        <v>510000</v>
      </c>
      <c r="U696">
        <v>8</v>
      </c>
      <c r="V696">
        <v>50</v>
      </c>
      <c r="W696" s="2">
        <v>600869</v>
      </c>
      <c r="X696">
        <v>0</v>
      </c>
      <c r="Y696" s="7">
        <v>510000</v>
      </c>
      <c r="Z696" s="2">
        <v>39231</v>
      </c>
      <c r="AA696" s="5">
        <f t="shared" si="10"/>
        <v>19615.5</v>
      </c>
    </row>
    <row r="697" spans="1:27" x14ac:dyDescent="0.25">
      <c r="A697">
        <v>1498059</v>
      </c>
      <c r="B697" t="s">
        <v>669</v>
      </c>
      <c r="C697" t="s">
        <v>669</v>
      </c>
      <c r="D697" t="s">
        <v>670</v>
      </c>
      <c r="E697" s="1">
        <v>45531</v>
      </c>
      <c r="F697" s="1">
        <v>45995</v>
      </c>
      <c r="G697" t="s">
        <v>77</v>
      </c>
      <c r="H697" t="s">
        <v>30</v>
      </c>
      <c r="I697" t="s">
        <v>40</v>
      </c>
      <c r="J697" t="s">
        <v>671</v>
      </c>
      <c r="K697" t="s">
        <v>1455</v>
      </c>
      <c r="L697" t="s">
        <v>50</v>
      </c>
      <c r="N697" t="s">
        <v>51</v>
      </c>
      <c r="P697" t="s">
        <v>5870</v>
      </c>
      <c r="Q697" s="1">
        <v>45871</v>
      </c>
      <c r="R697" s="1">
        <v>45871</v>
      </c>
      <c r="S697" t="s">
        <v>68</v>
      </c>
      <c r="T697" s="2">
        <v>2080000</v>
      </c>
      <c r="U697">
        <v>3</v>
      </c>
      <c r="V697">
        <v>50</v>
      </c>
      <c r="W697" s="2">
        <v>250000</v>
      </c>
      <c r="X697" s="2">
        <v>90000000</v>
      </c>
      <c r="Y697" s="7">
        <v>2080000</v>
      </c>
      <c r="Z697" s="2">
        <v>52000</v>
      </c>
      <c r="AA697" s="5">
        <f t="shared" si="10"/>
        <v>26000</v>
      </c>
    </row>
    <row r="698" spans="1:27" x14ac:dyDescent="0.25">
      <c r="A698">
        <v>1507077</v>
      </c>
      <c r="B698" t="s">
        <v>919</v>
      </c>
      <c r="C698" t="s">
        <v>677</v>
      </c>
      <c r="D698" t="s">
        <v>920</v>
      </c>
      <c r="E698" s="1">
        <v>45540</v>
      </c>
      <c r="F698" s="1">
        <v>45808</v>
      </c>
      <c r="G698" t="s">
        <v>47</v>
      </c>
      <c r="H698" t="s">
        <v>30</v>
      </c>
      <c r="I698" t="s">
        <v>40</v>
      </c>
      <c r="J698" t="s">
        <v>921</v>
      </c>
      <c r="K698" t="s">
        <v>1446</v>
      </c>
      <c r="L698" t="s">
        <v>1447</v>
      </c>
      <c r="N698" t="s">
        <v>195</v>
      </c>
      <c r="P698" t="s">
        <v>5870</v>
      </c>
      <c r="Q698" s="1">
        <v>45871</v>
      </c>
      <c r="R698" s="1">
        <v>45871</v>
      </c>
      <c r="S698" t="s">
        <v>36</v>
      </c>
      <c r="T698" s="2">
        <v>163172</v>
      </c>
      <c r="U698">
        <v>14</v>
      </c>
      <c r="V698">
        <v>0</v>
      </c>
      <c r="W698" s="2">
        <v>449993</v>
      </c>
      <c r="X698">
        <v>0</v>
      </c>
      <c r="Y698" s="7">
        <v>220282</v>
      </c>
      <c r="Z698" s="2">
        <v>30038</v>
      </c>
      <c r="AA698" s="5">
        <f t="shared" si="10"/>
        <v>30038</v>
      </c>
    </row>
    <row r="699" spans="1:27" x14ac:dyDescent="0.25">
      <c r="A699">
        <v>1474693</v>
      </c>
      <c r="B699" t="s">
        <v>1449</v>
      </c>
      <c r="C699" t="s">
        <v>62</v>
      </c>
      <c r="D699" t="s">
        <v>1450</v>
      </c>
      <c r="E699" s="1">
        <v>45616</v>
      </c>
      <c r="F699" s="1">
        <v>46296</v>
      </c>
      <c r="G699" t="s">
        <v>29</v>
      </c>
      <c r="H699" t="s">
        <v>30</v>
      </c>
      <c r="I699" t="s">
        <v>31</v>
      </c>
      <c r="J699" t="s">
        <v>1451</v>
      </c>
      <c r="L699" t="s">
        <v>1452</v>
      </c>
      <c r="M699" t="s">
        <v>185</v>
      </c>
      <c r="N699" t="s">
        <v>67</v>
      </c>
      <c r="P699" t="s">
        <v>5870</v>
      </c>
      <c r="Q699" s="1">
        <v>45871</v>
      </c>
      <c r="R699" s="1">
        <v>45872</v>
      </c>
      <c r="S699" t="s">
        <v>68</v>
      </c>
      <c r="T699" s="2">
        <v>165000</v>
      </c>
      <c r="U699">
        <v>20</v>
      </c>
      <c r="V699">
        <v>0</v>
      </c>
      <c r="W699" s="2">
        <v>140000</v>
      </c>
      <c r="X699">
        <v>0</v>
      </c>
      <c r="Y699" s="7">
        <v>165000</v>
      </c>
      <c r="Z699" s="2">
        <v>33000</v>
      </c>
      <c r="AA699" s="5">
        <f t="shared" si="10"/>
        <v>33000</v>
      </c>
    </row>
    <row r="700" spans="1:27" x14ac:dyDescent="0.25">
      <c r="A700">
        <v>1511754</v>
      </c>
      <c r="B700" t="s">
        <v>333</v>
      </c>
      <c r="C700" t="s">
        <v>75</v>
      </c>
      <c r="D700" t="s">
        <v>334</v>
      </c>
      <c r="E700" s="1">
        <v>45779</v>
      </c>
      <c r="F700" s="1">
        <v>46142</v>
      </c>
      <c r="G700" t="s">
        <v>77</v>
      </c>
      <c r="H700" t="s">
        <v>30</v>
      </c>
      <c r="I700" t="s">
        <v>40</v>
      </c>
      <c r="J700" t="s">
        <v>335</v>
      </c>
      <c r="K700" t="s">
        <v>1456</v>
      </c>
      <c r="L700" t="s">
        <v>1457</v>
      </c>
      <c r="N700" t="s">
        <v>51</v>
      </c>
      <c r="P700" t="s">
        <v>5870</v>
      </c>
      <c r="Q700" s="1">
        <v>45871</v>
      </c>
      <c r="R700" s="1">
        <v>45871</v>
      </c>
      <c r="S700" t="s">
        <v>36</v>
      </c>
      <c r="T700" s="2">
        <v>360000</v>
      </c>
      <c r="U700">
        <v>14</v>
      </c>
      <c r="V700">
        <v>50</v>
      </c>
      <c r="W700" s="2">
        <v>1576145</v>
      </c>
      <c r="X700">
        <v>0</v>
      </c>
      <c r="Y700" s="7">
        <v>486000</v>
      </c>
      <c r="Z700" s="2">
        <v>66273</v>
      </c>
      <c r="AA700" s="5">
        <f t="shared" si="10"/>
        <v>33136.5</v>
      </c>
    </row>
    <row r="701" spans="1:27" x14ac:dyDescent="0.25">
      <c r="A701">
        <v>1495543</v>
      </c>
      <c r="B701" t="s">
        <v>410</v>
      </c>
      <c r="C701" t="s">
        <v>410</v>
      </c>
      <c r="D701" t="s">
        <v>411</v>
      </c>
      <c r="E701" s="1">
        <v>45629</v>
      </c>
      <c r="F701" s="1">
        <v>45908</v>
      </c>
      <c r="G701" t="s">
        <v>77</v>
      </c>
      <c r="H701" t="s">
        <v>30</v>
      </c>
      <c r="I701" t="s">
        <v>40</v>
      </c>
      <c r="J701" t="s">
        <v>412</v>
      </c>
      <c r="K701" t="s">
        <v>1461</v>
      </c>
      <c r="L701" t="s">
        <v>478</v>
      </c>
      <c r="N701" t="s">
        <v>155</v>
      </c>
      <c r="P701" t="s">
        <v>5870</v>
      </c>
      <c r="Q701" s="1">
        <v>45871</v>
      </c>
      <c r="R701" s="1">
        <v>45871</v>
      </c>
      <c r="S701" t="s">
        <v>68</v>
      </c>
      <c r="T701" s="2">
        <v>2992500</v>
      </c>
      <c r="U701">
        <v>2</v>
      </c>
      <c r="V701">
        <v>50</v>
      </c>
      <c r="W701" s="2">
        <v>3579774</v>
      </c>
      <c r="X701">
        <v>0</v>
      </c>
      <c r="Y701" s="7">
        <v>3512935</v>
      </c>
      <c r="Z701" s="2">
        <v>85361</v>
      </c>
      <c r="AA701" s="5">
        <f t="shared" si="10"/>
        <v>42680.5</v>
      </c>
    </row>
    <row r="702" spans="1:27" x14ac:dyDescent="0.25">
      <c r="A702">
        <v>1488370</v>
      </c>
      <c r="B702" t="s">
        <v>129</v>
      </c>
      <c r="C702" t="s">
        <v>62</v>
      </c>
      <c r="D702" t="s">
        <v>130</v>
      </c>
      <c r="E702" s="1">
        <v>45715</v>
      </c>
      <c r="F702" s="1">
        <v>45880</v>
      </c>
      <c r="G702" t="s">
        <v>29</v>
      </c>
      <c r="H702" t="s">
        <v>30</v>
      </c>
      <c r="I702" t="s">
        <v>31</v>
      </c>
      <c r="J702" t="s">
        <v>1453</v>
      </c>
      <c r="L702" t="s">
        <v>1454</v>
      </c>
      <c r="M702" t="s">
        <v>112</v>
      </c>
      <c r="N702" t="s">
        <v>67</v>
      </c>
      <c r="P702" t="s">
        <v>5870</v>
      </c>
      <c r="Q702" s="1">
        <v>45871</v>
      </c>
      <c r="R702" s="1">
        <v>45875</v>
      </c>
      <c r="S702" t="s">
        <v>68</v>
      </c>
      <c r="T702" s="2">
        <v>220500</v>
      </c>
      <c r="U702">
        <v>20</v>
      </c>
      <c r="V702">
        <v>0</v>
      </c>
      <c r="W702" s="2">
        <v>150995</v>
      </c>
      <c r="X702">
        <v>0</v>
      </c>
      <c r="Y702" s="7">
        <v>220500</v>
      </c>
      <c r="Z702" s="2">
        <v>44100</v>
      </c>
      <c r="AA702" s="5">
        <f t="shared" si="10"/>
        <v>44100</v>
      </c>
    </row>
    <row r="703" spans="1:27" x14ac:dyDescent="0.25">
      <c r="A703">
        <v>1503025</v>
      </c>
      <c r="B703" t="s">
        <v>1458</v>
      </c>
      <c r="C703" t="s">
        <v>1458</v>
      </c>
      <c r="D703" t="s">
        <v>749</v>
      </c>
      <c r="E703" s="1">
        <v>45719</v>
      </c>
      <c r="F703" s="1">
        <v>46022</v>
      </c>
      <c r="G703" t="s">
        <v>47</v>
      </c>
      <c r="H703" t="s">
        <v>30</v>
      </c>
      <c r="I703" t="s">
        <v>31</v>
      </c>
      <c r="J703" t="s">
        <v>1459</v>
      </c>
      <c r="K703" t="s">
        <v>1460</v>
      </c>
      <c r="L703" t="s">
        <v>430</v>
      </c>
      <c r="N703" t="s">
        <v>51</v>
      </c>
      <c r="P703" t="s">
        <v>5870</v>
      </c>
      <c r="Q703" s="1">
        <v>45871</v>
      </c>
      <c r="R703" s="1">
        <v>45871</v>
      </c>
      <c r="S703" t="s">
        <v>68</v>
      </c>
      <c r="T703" s="2">
        <v>2500000</v>
      </c>
      <c r="U703">
        <v>3</v>
      </c>
      <c r="V703">
        <v>0</v>
      </c>
      <c r="W703" s="2">
        <v>1163250</v>
      </c>
      <c r="X703">
        <v>0</v>
      </c>
      <c r="Y703" s="7">
        <v>2500000</v>
      </c>
      <c r="Z703" s="2">
        <v>68750</v>
      </c>
      <c r="AA703" s="5">
        <f t="shared" si="10"/>
        <v>68750</v>
      </c>
    </row>
    <row r="704" spans="1:27" x14ac:dyDescent="0.25">
      <c r="A704">
        <v>1501873</v>
      </c>
      <c r="B704" t="s">
        <v>1462</v>
      </c>
      <c r="C704" t="s">
        <v>62</v>
      </c>
      <c r="D704" t="s">
        <v>1463</v>
      </c>
      <c r="E704" s="1">
        <v>45755</v>
      </c>
      <c r="F704" s="1">
        <v>45882</v>
      </c>
      <c r="G704" t="s">
        <v>29</v>
      </c>
      <c r="H704" t="s">
        <v>30</v>
      </c>
      <c r="I704" t="s">
        <v>31</v>
      </c>
      <c r="J704" t="s">
        <v>1464</v>
      </c>
      <c r="L704" t="s">
        <v>215</v>
      </c>
      <c r="M704" t="s">
        <v>216</v>
      </c>
      <c r="N704" t="s">
        <v>67</v>
      </c>
      <c r="P704" t="s">
        <v>5870</v>
      </c>
      <c r="Q704" s="1">
        <v>45871</v>
      </c>
      <c r="R704" s="1">
        <v>45877</v>
      </c>
      <c r="S704" t="s">
        <v>68</v>
      </c>
      <c r="T704" s="2">
        <v>1211400</v>
      </c>
      <c r="U704">
        <v>20</v>
      </c>
      <c r="V704">
        <v>0</v>
      </c>
      <c r="W704" s="2">
        <v>242280</v>
      </c>
      <c r="X704">
        <v>0</v>
      </c>
      <c r="Y704" s="7">
        <v>1211400</v>
      </c>
      <c r="Z704" s="2">
        <v>242280</v>
      </c>
      <c r="AA704" s="5">
        <f t="shared" si="10"/>
        <v>242280</v>
      </c>
    </row>
    <row r="705" spans="1:27" x14ac:dyDescent="0.25">
      <c r="A705">
        <v>1503024</v>
      </c>
      <c r="B705" t="s">
        <v>1458</v>
      </c>
      <c r="C705" t="s">
        <v>1458</v>
      </c>
      <c r="D705" t="s">
        <v>749</v>
      </c>
      <c r="E705" s="1">
        <v>45719</v>
      </c>
      <c r="F705" s="1">
        <v>46022</v>
      </c>
      <c r="G705" t="s">
        <v>47</v>
      </c>
      <c r="H705" t="s">
        <v>30</v>
      </c>
      <c r="I705" t="s">
        <v>31</v>
      </c>
      <c r="J705" t="s">
        <v>1465</v>
      </c>
      <c r="K705" t="s">
        <v>1460</v>
      </c>
      <c r="L705" t="s">
        <v>430</v>
      </c>
      <c r="N705" t="s">
        <v>51</v>
      </c>
      <c r="P705" t="s">
        <v>5870</v>
      </c>
      <c r="Q705" s="1">
        <v>45871</v>
      </c>
      <c r="R705" s="1">
        <v>45871</v>
      </c>
      <c r="S705" t="s">
        <v>68</v>
      </c>
      <c r="T705" s="2">
        <v>24400000</v>
      </c>
      <c r="U705">
        <v>3</v>
      </c>
      <c r="V705">
        <v>0</v>
      </c>
      <c r="W705" s="2">
        <v>1163250</v>
      </c>
      <c r="X705">
        <v>0</v>
      </c>
      <c r="Y705" s="7">
        <v>24400000</v>
      </c>
      <c r="Z705" s="2">
        <v>671000</v>
      </c>
      <c r="AA705" s="5">
        <f t="shared" si="10"/>
        <v>671000</v>
      </c>
    </row>
    <row r="706" spans="1:27" x14ac:dyDescent="0.25">
      <c r="A706">
        <v>1520533</v>
      </c>
      <c r="B706" t="s">
        <v>27</v>
      </c>
      <c r="C706" t="s">
        <v>27</v>
      </c>
      <c r="D706" t="s">
        <v>28</v>
      </c>
      <c r="E706" s="1">
        <v>45658</v>
      </c>
      <c r="F706" s="1">
        <v>46022</v>
      </c>
      <c r="G706" t="s">
        <v>29</v>
      </c>
      <c r="H706" t="s">
        <v>30</v>
      </c>
      <c r="I706" t="s">
        <v>31</v>
      </c>
      <c r="J706" t="s">
        <v>1466</v>
      </c>
      <c r="K706" t="s">
        <v>1467</v>
      </c>
      <c r="L706" t="s">
        <v>215</v>
      </c>
      <c r="M706" t="s">
        <v>216</v>
      </c>
      <c r="N706" t="s">
        <v>67</v>
      </c>
      <c r="P706" t="s">
        <v>5870</v>
      </c>
      <c r="Q706" s="1">
        <v>45871</v>
      </c>
      <c r="R706" s="1">
        <v>45876</v>
      </c>
      <c r="S706" t="s">
        <v>36</v>
      </c>
      <c r="T706" s="2">
        <v>62442345</v>
      </c>
      <c r="U706">
        <v>3</v>
      </c>
      <c r="V706">
        <v>0</v>
      </c>
      <c r="W706" s="2">
        <v>6378953</v>
      </c>
      <c r="X706">
        <v>0</v>
      </c>
      <c r="Y706" s="7">
        <v>84297166</v>
      </c>
      <c r="Z706" s="2">
        <v>2655445</v>
      </c>
      <c r="AA706" s="5">
        <f t="shared" ref="AA706:AA769" si="11">Z706*(1-V706%)</f>
        <v>2655445</v>
      </c>
    </row>
    <row r="707" spans="1:27" x14ac:dyDescent="0.25">
      <c r="A707">
        <v>1509855</v>
      </c>
      <c r="B707" t="s">
        <v>896</v>
      </c>
      <c r="C707" t="s">
        <v>82</v>
      </c>
      <c r="D707" t="s">
        <v>897</v>
      </c>
      <c r="E707" s="1">
        <v>45831</v>
      </c>
      <c r="F707" s="1">
        <v>45885</v>
      </c>
      <c r="G707" t="s">
        <v>77</v>
      </c>
      <c r="H707" t="s">
        <v>30</v>
      </c>
      <c r="I707" t="s">
        <v>31</v>
      </c>
      <c r="J707" t="s">
        <v>898</v>
      </c>
      <c r="K707" t="s">
        <v>1468</v>
      </c>
      <c r="L707" t="s">
        <v>1469</v>
      </c>
      <c r="M707" t="s">
        <v>1470</v>
      </c>
      <c r="N707" t="s">
        <v>67</v>
      </c>
      <c r="P707" t="s">
        <v>5870</v>
      </c>
      <c r="Q707" s="1">
        <v>45872</v>
      </c>
      <c r="R707" s="1">
        <v>45872</v>
      </c>
      <c r="S707" t="s">
        <v>68</v>
      </c>
      <c r="T707" s="2">
        <v>9000</v>
      </c>
      <c r="U707">
        <v>8</v>
      </c>
      <c r="V707">
        <v>50</v>
      </c>
      <c r="W707" s="2">
        <v>11850</v>
      </c>
      <c r="X707">
        <v>0</v>
      </c>
      <c r="Y707" s="7">
        <v>9000</v>
      </c>
      <c r="Z707">
        <v>692</v>
      </c>
      <c r="AA707" s="5">
        <f t="shared" si="11"/>
        <v>346</v>
      </c>
    </row>
    <row r="708" spans="1:27" x14ac:dyDescent="0.25">
      <c r="A708">
        <v>1464231</v>
      </c>
      <c r="B708" t="s">
        <v>1471</v>
      </c>
      <c r="C708" t="s">
        <v>62</v>
      </c>
      <c r="D708" t="s">
        <v>1472</v>
      </c>
      <c r="E708" s="1">
        <v>45559</v>
      </c>
      <c r="F708" s="1">
        <v>45884</v>
      </c>
      <c r="G708" t="s">
        <v>29</v>
      </c>
      <c r="H708" t="s">
        <v>30</v>
      </c>
      <c r="I708" t="s">
        <v>40</v>
      </c>
      <c r="J708" t="s">
        <v>1473</v>
      </c>
      <c r="L708" t="s">
        <v>1474</v>
      </c>
      <c r="M708" t="s">
        <v>557</v>
      </c>
      <c r="N708" t="s">
        <v>67</v>
      </c>
      <c r="P708" t="s">
        <v>5870</v>
      </c>
      <c r="Q708" s="1">
        <v>45872</v>
      </c>
      <c r="R708" s="1">
        <v>45874</v>
      </c>
      <c r="S708" t="s">
        <v>68</v>
      </c>
      <c r="T708" s="2">
        <v>5800</v>
      </c>
      <c r="U708">
        <v>20</v>
      </c>
      <c r="V708">
        <v>0</v>
      </c>
      <c r="W708" s="2">
        <v>766777</v>
      </c>
      <c r="X708">
        <v>0</v>
      </c>
      <c r="Y708" s="7">
        <v>5800</v>
      </c>
      <c r="Z708" s="2">
        <v>1160</v>
      </c>
      <c r="AA708" s="5">
        <f t="shared" si="11"/>
        <v>1160</v>
      </c>
    </row>
    <row r="709" spans="1:27" x14ac:dyDescent="0.25">
      <c r="A709">
        <v>1483248</v>
      </c>
      <c r="B709" t="s">
        <v>156</v>
      </c>
      <c r="C709" t="s">
        <v>150</v>
      </c>
      <c r="D709" t="s">
        <v>157</v>
      </c>
      <c r="E709" s="1">
        <v>45665</v>
      </c>
      <c r="F709" s="1">
        <v>45991</v>
      </c>
      <c r="G709" t="s">
        <v>77</v>
      </c>
      <c r="H709" t="s">
        <v>30</v>
      </c>
      <c r="I709" t="s">
        <v>31</v>
      </c>
      <c r="J709" t="s">
        <v>158</v>
      </c>
      <c r="K709" t="s">
        <v>1475</v>
      </c>
      <c r="L709" t="s">
        <v>1476</v>
      </c>
      <c r="N709" t="s">
        <v>44</v>
      </c>
      <c r="P709" t="s">
        <v>5870</v>
      </c>
      <c r="Q709" s="1">
        <v>45872</v>
      </c>
      <c r="R709" s="1">
        <v>45872</v>
      </c>
      <c r="S709" t="s">
        <v>36</v>
      </c>
      <c r="T709" s="2">
        <v>18000</v>
      </c>
      <c r="U709">
        <v>14</v>
      </c>
      <c r="V709">
        <v>50</v>
      </c>
      <c r="W709" s="2">
        <v>318109</v>
      </c>
      <c r="X709">
        <v>0</v>
      </c>
      <c r="Y709" s="7">
        <v>24300</v>
      </c>
      <c r="Z709" s="2">
        <v>3314</v>
      </c>
      <c r="AA709" s="5">
        <f t="shared" si="11"/>
        <v>1657</v>
      </c>
    </row>
    <row r="710" spans="1:27" x14ac:dyDescent="0.25">
      <c r="A710">
        <v>1500491</v>
      </c>
      <c r="B710" t="s">
        <v>471</v>
      </c>
      <c r="C710" t="s">
        <v>472</v>
      </c>
      <c r="D710" t="s">
        <v>473</v>
      </c>
      <c r="E710" s="1">
        <v>45842</v>
      </c>
      <c r="F710" s="1">
        <v>45883</v>
      </c>
      <c r="G710" t="s">
        <v>77</v>
      </c>
      <c r="H710" t="s">
        <v>30</v>
      </c>
      <c r="I710" t="s">
        <v>40</v>
      </c>
      <c r="J710" t="s">
        <v>474</v>
      </c>
      <c r="K710" t="s">
        <v>1477</v>
      </c>
      <c r="L710" t="s">
        <v>1478</v>
      </c>
      <c r="M710" t="s">
        <v>531</v>
      </c>
      <c r="N710" t="s">
        <v>67</v>
      </c>
      <c r="P710" t="s">
        <v>5870</v>
      </c>
      <c r="Q710" s="1">
        <v>45872</v>
      </c>
      <c r="R710" s="1">
        <v>45872</v>
      </c>
      <c r="S710" t="s">
        <v>68</v>
      </c>
      <c r="T710" s="2">
        <v>50000</v>
      </c>
      <c r="U710">
        <v>8</v>
      </c>
      <c r="V710">
        <v>50</v>
      </c>
      <c r="W710" s="2">
        <v>108846</v>
      </c>
      <c r="X710">
        <v>0</v>
      </c>
      <c r="Y710" s="7">
        <v>50000</v>
      </c>
      <c r="Z710" s="2">
        <v>3846</v>
      </c>
      <c r="AA710" s="5">
        <f t="shared" si="11"/>
        <v>1923</v>
      </c>
    </row>
    <row r="711" spans="1:27" x14ac:dyDescent="0.25">
      <c r="A711">
        <v>1508468</v>
      </c>
      <c r="B711" t="s">
        <v>1235</v>
      </c>
      <c r="C711" t="s">
        <v>75</v>
      </c>
      <c r="D711" t="s">
        <v>1236</v>
      </c>
      <c r="E711" s="1">
        <v>45840</v>
      </c>
      <c r="F711" s="1">
        <v>46173</v>
      </c>
      <c r="G711" t="s">
        <v>77</v>
      </c>
      <c r="H711" t="s">
        <v>30</v>
      </c>
      <c r="I711" t="s">
        <v>40</v>
      </c>
      <c r="J711" t="s">
        <v>1237</v>
      </c>
      <c r="K711" t="s">
        <v>1479</v>
      </c>
      <c r="L711" t="s">
        <v>1480</v>
      </c>
      <c r="N711" t="s">
        <v>195</v>
      </c>
      <c r="P711" t="s">
        <v>5870</v>
      </c>
      <c r="Q711" s="1">
        <v>45872</v>
      </c>
      <c r="R711" s="1">
        <v>45872</v>
      </c>
      <c r="S711" t="s">
        <v>68</v>
      </c>
      <c r="T711" s="2">
        <v>40000</v>
      </c>
      <c r="U711">
        <v>14</v>
      </c>
      <c r="V711">
        <v>50</v>
      </c>
      <c r="W711" s="2">
        <v>54943</v>
      </c>
      <c r="X711">
        <v>0</v>
      </c>
      <c r="Y711" s="7">
        <v>40000</v>
      </c>
      <c r="Z711" s="2">
        <v>5455</v>
      </c>
      <c r="AA711" s="5">
        <f t="shared" si="11"/>
        <v>2727.5</v>
      </c>
    </row>
    <row r="712" spans="1:27" x14ac:dyDescent="0.25">
      <c r="A712">
        <v>1508474</v>
      </c>
      <c r="B712" t="s">
        <v>756</v>
      </c>
      <c r="C712" t="s">
        <v>75</v>
      </c>
      <c r="D712" t="s">
        <v>757</v>
      </c>
      <c r="E712" s="1">
        <v>45842</v>
      </c>
      <c r="F712" s="1">
        <v>46173</v>
      </c>
      <c r="G712" t="s">
        <v>77</v>
      </c>
      <c r="H712" t="s">
        <v>30</v>
      </c>
      <c r="I712" t="s">
        <v>40</v>
      </c>
      <c r="J712" t="s">
        <v>758</v>
      </c>
      <c r="K712" t="s">
        <v>1438</v>
      </c>
      <c r="L712" t="s">
        <v>623</v>
      </c>
      <c r="N712" t="s">
        <v>51</v>
      </c>
      <c r="P712" t="s">
        <v>5870</v>
      </c>
      <c r="Q712" s="1">
        <v>45872</v>
      </c>
      <c r="R712" s="1">
        <v>45872</v>
      </c>
      <c r="S712" t="s">
        <v>36</v>
      </c>
      <c r="T712" s="2">
        <v>34688</v>
      </c>
      <c r="U712">
        <v>14</v>
      </c>
      <c r="V712">
        <v>50</v>
      </c>
      <c r="W712" s="2">
        <v>12771</v>
      </c>
      <c r="X712">
        <v>0</v>
      </c>
      <c r="Y712" s="7">
        <v>46829</v>
      </c>
      <c r="Z712" s="2">
        <v>6386</v>
      </c>
      <c r="AA712" s="5">
        <f t="shared" si="11"/>
        <v>3193</v>
      </c>
    </row>
    <row r="713" spans="1:27" x14ac:dyDescent="0.25">
      <c r="A713">
        <v>1510062</v>
      </c>
      <c r="B713" t="s">
        <v>431</v>
      </c>
      <c r="C713" t="s">
        <v>82</v>
      </c>
      <c r="D713" t="s">
        <v>432</v>
      </c>
      <c r="E713" s="1">
        <v>45685</v>
      </c>
      <c r="F713" s="1">
        <v>45955</v>
      </c>
      <c r="G713" t="s">
        <v>77</v>
      </c>
      <c r="H713" t="s">
        <v>30</v>
      </c>
      <c r="I713" t="s">
        <v>31</v>
      </c>
      <c r="J713" t="s">
        <v>1481</v>
      </c>
      <c r="K713" t="s">
        <v>1481</v>
      </c>
      <c r="M713" t="s">
        <v>138</v>
      </c>
      <c r="N713" t="s">
        <v>67</v>
      </c>
      <c r="P713" t="s">
        <v>5870</v>
      </c>
      <c r="Q713" s="1">
        <v>45872</v>
      </c>
      <c r="R713" s="1">
        <v>45872</v>
      </c>
      <c r="S713" t="s">
        <v>68</v>
      </c>
      <c r="T713" s="2">
        <v>112500</v>
      </c>
      <c r="U713">
        <v>8</v>
      </c>
      <c r="V713">
        <v>50</v>
      </c>
      <c r="W713" s="2">
        <v>134423</v>
      </c>
      <c r="X713">
        <v>0</v>
      </c>
      <c r="Y713" s="7">
        <v>112500</v>
      </c>
      <c r="Z713" s="2">
        <v>8654</v>
      </c>
      <c r="AA713" s="5">
        <f t="shared" si="11"/>
        <v>4327</v>
      </c>
    </row>
    <row r="714" spans="1:27" x14ac:dyDescent="0.25">
      <c r="A714">
        <v>1517440</v>
      </c>
      <c r="B714" t="s">
        <v>246</v>
      </c>
      <c r="C714" t="s">
        <v>247</v>
      </c>
      <c r="D714" t="s">
        <v>248</v>
      </c>
      <c r="E714" s="1">
        <v>45807</v>
      </c>
      <c r="F714" s="1">
        <v>46142</v>
      </c>
      <c r="G714" t="s">
        <v>77</v>
      </c>
      <c r="H714" t="s">
        <v>30</v>
      </c>
      <c r="I714" t="s">
        <v>40</v>
      </c>
      <c r="J714" t="s">
        <v>249</v>
      </c>
      <c r="K714" t="s">
        <v>1436</v>
      </c>
      <c r="L714" t="s">
        <v>1482</v>
      </c>
      <c r="N714" t="s">
        <v>356</v>
      </c>
      <c r="P714" t="s">
        <v>5870</v>
      </c>
      <c r="Q714" s="1">
        <v>45872</v>
      </c>
      <c r="R714" s="1">
        <v>45872</v>
      </c>
      <c r="S714" t="s">
        <v>128</v>
      </c>
      <c r="T714" s="2">
        <v>90000</v>
      </c>
      <c r="U714">
        <v>14</v>
      </c>
      <c r="V714">
        <v>50</v>
      </c>
      <c r="W714" s="2">
        <v>593569</v>
      </c>
      <c r="X714">
        <v>0</v>
      </c>
      <c r="Y714" s="7">
        <v>105652</v>
      </c>
      <c r="Z714" s="2">
        <v>14407</v>
      </c>
      <c r="AA714" s="5">
        <f t="shared" si="11"/>
        <v>7203.5</v>
      </c>
    </row>
    <row r="715" spans="1:27" x14ac:dyDescent="0.25">
      <c r="A715">
        <v>1503492</v>
      </c>
      <c r="B715" t="s">
        <v>202</v>
      </c>
      <c r="C715" t="s">
        <v>75</v>
      </c>
      <c r="D715" t="s">
        <v>203</v>
      </c>
      <c r="E715" s="1">
        <v>45821</v>
      </c>
      <c r="F715" s="1">
        <v>45876</v>
      </c>
      <c r="G715" t="s">
        <v>77</v>
      </c>
      <c r="H715" t="s">
        <v>30</v>
      </c>
      <c r="I715" t="s">
        <v>31</v>
      </c>
      <c r="J715" t="s">
        <v>204</v>
      </c>
      <c r="K715" t="s">
        <v>1483</v>
      </c>
      <c r="L715" t="s">
        <v>1246</v>
      </c>
      <c r="M715" t="s">
        <v>810</v>
      </c>
      <c r="N715" t="s">
        <v>67</v>
      </c>
      <c r="P715" t="s">
        <v>5870</v>
      </c>
      <c r="Q715" s="1">
        <v>45872</v>
      </c>
      <c r="R715" s="1">
        <v>45872</v>
      </c>
      <c r="S715" t="s">
        <v>36</v>
      </c>
      <c r="T715" s="2">
        <v>85646</v>
      </c>
      <c r="U715">
        <v>14</v>
      </c>
      <c r="V715">
        <v>50</v>
      </c>
      <c r="W715" s="2">
        <v>368396</v>
      </c>
      <c r="X715">
        <v>0</v>
      </c>
      <c r="Y715" s="7">
        <v>115622</v>
      </c>
      <c r="Z715" s="2">
        <v>15767</v>
      </c>
      <c r="AA715" s="5">
        <f t="shared" si="11"/>
        <v>7883.5</v>
      </c>
    </row>
    <row r="716" spans="1:27" x14ac:dyDescent="0.25">
      <c r="A716">
        <v>1511313</v>
      </c>
      <c r="B716" t="s">
        <v>389</v>
      </c>
      <c r="C716" t="s">
        <v>389</v>
      </c>
      <c r="D716" t="s">
        <v>390</v>
      </c>
      <c r="E716" s="1">
        <v>45531</v>
      </c>
      <c r="F716" s="1">
        <v>45985</v>
      </c>
      <c r="G716" t="s">
        <v>77</v>
      </c>
      <c r="H716" t="s">
        <v>30</v>
      </c>
      <c r="I716" t="s">
        <v>40</v>
      </c>
      <c r="J716" t="s">
        <v>391</v>
      </c>
      <c r="K716" t="s">
        <v>1057</v>
      </c>
      <c r="L716" t="s">
        <v>50</v>
      </c>
      <c r="N716" t="s">
        <v>51</v>
      </c>
      <c r="P716" t="s">
        <v>5870</v>
      </c>
      <c r="Q716" s="1">
        <v>45872</v>
      </c>
      <c r="R716" s="1">
        <v>45872</v>
      </c>
      <c r="S716" t="s">
        <v>36</v>
      </c>
      <c r="T716" s="3">
        <v>731707.32</v>
      </c>
      <c r="U716">
        <v>2</v>
      </c>
      <c r="V716">
        <v>50</v>
      </c>
      <c r="W716" s="2">
        <v>652050</v>
      </c>
      <c r="X716">
        <v>0</v>
      </c>
      <c r="Y716" s="7">
        <v>987805</v>
      </c>
      <c r="Z716" s="2">
        <v>15904</v>
      </c>
      <c r="AA716" s="5">
        <f t="shared" si="11"/>
        <v>7952</v>
      </c>
    </row>
    <row r="717" spans="1:27" x14ac:dyDescent="0.25">
      <c r="A717">
        <v>1511358</v>
      </c>
      <c r="B717" t="s">
        <v>393</v>
      </c>
      <c r="C717" t="s">
        <v>393</v>
      </c>
      <c r="D717" t="s">
        <v>394</v>
      </c>
      <c r="E717" s="1">
        <v>45531</v>
      </c>
      <c r="F717" s="1">
        <v>45985</v>
      </c>
      <c r="G717" t="s">
        <v>77</v>
      </c>
      <c r="H717" t="s">
        <v>30</v>
      </c>
      <c r="I717" t="s">
        <v>40</v>
      </c>
      <c r="J717" t="s">
        <v>391</v>
      </c>
      <c r="K717" t="s">
        <v>1057</v>
      </c>
      <c r="L717" t="s">
        <v>50</v>
      </c>
      <c r="N717" t="s">
        <v>51</v>
      </c>
      <c r="P717" t="s">
        <v>5870</v>
      </c>
      <c r="Q717" s="1">
        <v>45872</v>
      </c>
      <c r="R717" s="1">
        <v>45872</v>
      </c>
      <c r="S717" t="s">
        <v>36</v>
      </c>
      <c r="T717" s="3">
        <v>731707.32</v>
      </c>
      <c r="U717">
        <v>2</v>
      </c>
      <c r="V717">
        <v>50</v>
      </c>
      <c r="W717" s="2">
        <v>652050</v>
      </c>
      <c r="X717">
        <v>0</v>
      </c>
      <c r="Y717" s="7">
        <v>987805</v>
      </c>
      <c r="Z717" s="2">
        <v>15904</v>
      </c>
      <c r="AA717" s="5">
        <f t="shared" si="11"/>
        <v>7952</v>
      </c>
    </row>
    <row r="718" spans="1:27" x14ac:dyDescent="0.25">
      <c r="A718">
        <v>1504929</v>
      </c>
      <c r="B718" t="s">
        <v>605</v>
      </c>
      <c r="C718" t="s">
        <v>150</v>
      </c>
      <c r="D718" t="s">
        <v>606</v>
      </c>
      <c r="E718" s="1">
        <v>45401</v>
      </c>
      <c r="F718" s="1">
        <v>45900</v>
      </c>
      <c r="G718" t="s">
        <v>77</v>
      </c>
      <c r="H718" t="s">
        <v>30</v>
      </c>
      <c r="I718" t="s">
        <v>31</v>
      </c>
      <c r="J718" t="s">
        <v>607</v>
      </c>
      <c r="K718" t="s">
        <v>720</v>
      </c>
      <c r="L718" t="s">
        <v>137</v>
      </c>
      <c r="M718" t="s">
        <v>138</v>
      </c>
      <c r="N718" t="s">
        <v>67</v>
      </c>
      <c r="P718" t="s">
        <v>5870</v>
      </c>
      <c r="Q718" s="1">
        <v>45872</v>
      </c>
      <c r="R718" s="1">
        <v>45872</v>
      </c>
      <c r="S718" t="s">
        <v>36</v>
      </c>
      <c r="T718" s="2">
        <v>180000</v>
      </c>
      <c r="U718">
        <v>14</v>
      </c>
      <c r="V718">
        <v>50</v>
      </c>
      <c r="W718" s="2">
        <v>1276718</v>
      </c>
      <c r="X718">
        <v>0</v>
      </c>
      <c r="Y718" s="7">
        <v>180000</v>
      </c>
      <c r="Z718" s="2">
        <v>24545</v>
      </c>
      <c r="AA718" s="5">
        <f t="shared" si="11"/>
        <v>12272.5</v>
      </c>
    </row>
    <row r="719" spans="1:27" x14ac:dyDescent="0.25">
      <c r="A719">
        <v>1492085</v>
      </c>
      <c r="B719" t="s">
        <v>1484</v>
      </c>
      <c r="C719" t="s">
        <v>62</v>
      </c>
      <c r="D719" t="s">
        <v>1485</v>
      </c>
      <c r="E719" s="1">
        <v>45719</v>
      </c>
      <c r="F719" s="1">
        <v>45880</v>
      </c>
      <c r="G719" t="s">
        <v>29</v>
      </c>
      <c r="H719" t="s">
        <v>30</v>
      </c>
      <c r="I719" t="s">
        <v>31</v>
      </c>
      <c r="J719" t="s">
        <v>71</v>
      </c>
      <c r="L719" t="s">
        <v>975</v>
      </c>
      <c r="M719" t="s">
        <v>112</v>
      </c>
      <c r="N719" t="s">
        <v>67</v>
      </c>
      <c r="P719" t="s">
        <v>5870</v>
      </c>
      <c r="Q719" s="1">
        <v>45872</v>
      </c>
      <c r="R719" s="1">
        <v>45875</v>
      </c>
      <c r="S719" t="s">
        <v>68</v>
      </c>
      <c r="T719" s="2">
        <v>84403</v>
      </c>
      <c r="U719">
        <v>20</v>
      </c>
      <c r="V719">
        <v>0</v>
      </c>
      <c r="W719" s="2">
        <v>80795</v>
      </c>
      <c r="X719">
        <v>0</v>
      </c>
      <c r="Y719" s="7">
        <v>84403</v>
      </c>
      <c r="Z719" s="2">
        <v>16881</v>
      </c>
      <c r="AA719" s="5">
        <f t="shared" si="11"/>
        <v>16881</v>
      </c>
    </row>
    <row r="720" spans="1:27" x14ac:dyDescent="0.25">
      <c r="A720">
        <v>1498060</v>
      </c>
      <c r="B720" t="s">
        <v>669</v>
      </c>
      <c r="C720" t="s">
        <v>669</v>
      </c>
      <c r="D720" t="s">
        <v>670</v>
      </c>
      <c r="E720" s="1">
        <v>45531</v>
      </c>
      <c r="F720" s="1">
        <v>45995</v>
      </c>
      <c r="G720" t="s">
        <v>77</v>
      </c>
      <c r="H720" t="s">
        <v>30</v>
      </c>
      <c r="I720" t="s">
        <v>40</v>
      </c>
      <c r="J720" t="s">
        <v>671</v>
      </c>
      <c r="K720" t="s">
        <v>1455</v>
      </c>
      <c r="L720" t="s">
        <v>50</v>
      </c>
      <c r="N720" t="s">
        <v>51</v>
      </c>
      <c r="P720" t="s">
        <v>5870</v>
      </c>
      <c r="Q720" s="1">
        <v>45872</v>
      </c>
      <c r="R720" s="1">
        <v>45872</v>
      </c>
      <c r="S720" t="s">
        <v>68</v>
      </c>
      <c r="T720" s="2">
        <v>2080000</v>
      </c>
      <c r="U720">
        <v>3</v>
      </c>
      <c r="V720">
        <v>50</v>
      </c>
      <c r="W720" s="2">
        <v>250000</v>
      </c>
      <c r="X720" s="2">
        <v>90000000</v>
      </c>
      <c r="Y720" s="7">
        <v>2080000</v>
      </c>
      <c r="Z720" s="2">
        <v>52000</v>
      </c>
      <c r="AA720" s="5">
        <f t="shared" si="11"/>
        <v>26000</v>
      </c>
    </row>
    <row r="721" spans="1:27" x14ac:dyDescent="0.25">
      <c r="A721">
        <v>1502875</v>
      </c>
      <c r="B721" t="s">
        <v>274</v>
      </c>
      <c r="C721" t="s">
        <v>274</v>
      </c>
      <c r="D721" t="s">
        <v>275</v>
      </c>
      <c r="E721" s="1">
        <v>45642</v>
      </c>
      <c r="F721" s="1">
        <v>45938</v>
      </c>
      <c r="G721" t="s">
        <v>77</v>
      </c>
      <c r="H721" t="s">
        <v>30</v>
      </c>
      <c r="I721" t="s">
        <v>40</v>
      </c>
      <c r="J721" t="s">
        <v>276</v>
      </c>
      <c r="K721" t="s">
        <v>1495</v>
      </c>
      <c r="L721" t="s">
        <v>1150</v>
      </c>
      <c r="N721" t="s">
        <v>1151</v>
      </c>
      <c r="P721" t="s">
        <v>5870</v>
      </c>
      <c r="Q721" s="1">
        <v>45872</v>
      </c>
      <c r="R721" s="1">
        <v>45872</v>
      </c>
      <c r="S721" t="s">
        <v>36</v>
      </c>
      <c r="T721" s="2">
        <v>2340000</v>
      </c>
      <c r="U721">
        <v>2</v>
      </c>
      <c r="V721">
        <v>50</v>
      </c>
      <c r="W721" s="2">
        <v>2153551</v>
      </c>
      <c r="X721">
        <v>0</v>
      </c>
      <c r="Y721" s="7">
        <v>2746957</v>
      </c>
      <c r="Z721" s="2">
        <v>52330</v>
      </c>
      <c r="AA721" s="5">
        <f t="shared" si="11"/>
        <v>26165</v>
      </c>
    </row>
    <row r="722" spans="1:27" x14ac:dyDescent="0.25">
      <c r="A722">
        <v>1463982</v>
      </c>
      <c r="B722" t="s">
        <v>1486</v>
      </c>
      <c r="C722" t="s">
        <v>62</v>
      </c>
      <c r="D722" t="s">
        <v>1487</v>
      </c>
      <c r="E722" s="1">
        <v>45560</v>
      </c>
      <c r="F722" s="1">
        <v>45880</v>
      </c>
      <c r="G722" t="s">
        <v>29</v>
      </c>
      <c r="H722" t="s">
        <v>30</v>
      </c>
      <c r="I722" t="s">
        <v>31</v>
      </c>
      <c r="J722" t="s">
        <v>1488</v>
      </c>
      <c r="L722" t="s">
        <v>137</v>
      </c>
      <c r="M722" t="s">
        <v>138</v>
      </c>
      <c r="N722" t="s">
        <v>67</v>
      </c>
      <c r="P722" t="s">
        <v>5870</v>
      </c>
      <c r="Q722" s="1">
        <v>45872</v>
      </c>
      <c r="R722" s="1">
        <v>45875</v>
      </c>
      <c r="S722" t="s">
        <v>68</v>
      </c>
      <c r="T722" s="2">
        <v>150007</v>
      </c>
      <c r="U722">
        <v>20</v>
      </c>
      <c r="V722">
        <v>0</v>
      </c>
      <c r="W722" s="2">
        <v>132636</v>
      </c>
      <c r="X722">
        <v>0</v>
      </c>
      <c r="Y722" s="7">
        <v>150007</v>
      </c>
      <c r="Z722" s="2">
        <v>30001</v>
      </c>
      <c r="AA722" s="5">
        <f t="shared" si="11"/>
        <v>30001</v>
      </c>
    </row>
    <row r="723" spans="1:27" x14ac:dyDescent="0.25">
      <c r="A723">
        <v>1504305</v>
      </c>
      <c r="B723" t="s">
        <v>1489</v>
      </c>
      <c r="C723" t="s">
        <v>62</v>
      </c>
      <c r="D723" t="s">
        <v>1490</v>
      </c>
      <c r="E723" s="1">
        <v>45811</v>
      </c>
      <c r="F723" s="1">
        <v>46253</v>
      </c>
      <c r="G723" t="s">
        <v>29</v>
      </c>
      <c r="H723" t="s">
        <v>30</v>
      </c>
      <c r="I723" t="s">
        <v>31</v>
      </c>
      <c r="J723" t="s">
        <v>1491</v>
      </c>
      <c r="L723" t="s">
        <v>1007</v>
      </c>
      <c r="M723" t="s">
        <v>494</v>
      </c>
      <c r="N723" t="s">
        <v>67</v>
      </c>
      <c r="P723" t="s">
        <v>5870</v>
      </c>
      <c r="Q723" s="1">
        <v>45872</v>
      </c>
      <c r="R723" s="1">
        <v>45877</v>
      </c>
      <c r="S723" t="s">
        <v>68</v>
      </c>
      <c r="T723" s="2">
        <v>175000</v>
      </c>
      <c r="U723">
        <v>20</v>
      </c>
      <c r="V723">
        <v>0</v>
      </c>
      <c r="W723" s="2">
        <v>35000</v>
      </c>
      <c r="X723">
        <v>0</v>
      </c>
      <c r="Y723" s="7">
        <v>175000</v>
      </c>
      <c r="Z723" s="2">
        <v>35000</v>
      </c>
      <c r="AA723" s="5">
        <f t="shared" si="11"/>
        <v>35000</v>
      </c>
    </row>
    <row r="724" spans="1:27" x14ac:dyDescent="0.25">
      <c r="A724">
        <v>1495544</v>
      </c>
      <c r="B724" t="s">
        <v>410</v>
      </c>
      <c r="C724" t="s">
        <v>410</v>
      </c>
      <c r="D724" t="s">
        <v>411</v>
      </c>
      <c r="E724" s="1">
        <v>45629</v>
      </c>
      <c r="F724" s="1">
        <v>45908</v>
      </c>
      <c r="G724" t="s">
        <v>77</v>
      </c>
      <c r="H724" t="s">
        <v>30</v>
      </c>
      <c r="I724" t="s">
        <v>40</v>
      </c>
      <c r="J724" t="s">
        <v>412</v>
      </c>
      <c r="K724" t="s">
        <v>1461</v>
      </c>
      <c r="L724" t="s">
        <v>478</v>
      </c>
      <c r="N724" t="s">
        <v>155</v>
      </c>
      <c r="P724" t="s">
        <v>5870</v>
      </c>
      <c r="Q724" s="1">
        <v>45872</v>
      </c>
      <c r="R724" s="1">
        <v>45872</v>
      </c>
      <c r="S724" t="s">
        <v>68</v>
      </c>
      <c r="T724" s="2">
        <v>2992500</v>
      </c>
      <c r="U724">
        <v>2</v>
      </c>
      <c r="V724">
        <v>50</v>
      </c>
      <c r="W724" s="2">
        <v>3579774</v>
      </c>
      <c r="X724">
        <v>0</v>
      </c>
      <c r="Y724" s="7">
        <v>3512935</v>
      </c>
      <c r="Z724" s="2">
        <v>85361</v>
      </c>
      <c r="AA724" s="5">
        <f t="shared" si="11"/>
        <v>42680.5</v>
      </c>
    </row>
    <row r="725" spans="1:27" x14ac:dyDescent="0.25">
      <c r="A725">
        <v>1484951</v>
      </c>
      <c r="B725" t="s">
        <v>1492</v>
      </c>
      <c r="C725" t="s">
        <v>62</v>
      </c>
      <c r="D725" t="s">
        <v>1493</v>
      </c>
      <c r="E725" s="1">
        <v>45646</v>
      </c>
      <c r="F725" s="1">
        <v>45980</v>
      </c>
      <c r="G725" t="s">
        <v>29</v>
      </c>
      <c r="H725" t="s">
        <v>30</v>
      </c>
      <c r="I725" t="s">
        <v>31</v>
      </c>
      <c r="J725" t="s">
        <v>1494</v>
      </c>
      <c r="L725" t="s">
        <v>100</v>
      </c>
      <c r="M725" t="s">
        <v>101</v>
      </c>
      <c r="N725" t="s">
        <v>67</v>
      </c>
      <c r="P725" t="s">
        <v>5870</v>
      </c>
      <c r="Q725" s="1">
        <v>45872</v>
      </c>
      <c r="R725" s="1">
        <v>45877</v>
      </c>
      <c r="S725" t="s">
        <v>68</v>
      </c>
      <c r="T725" s="2">
        <v>227220</v>
      </c>
      <c r="U725">
        <v>20</v>
      </c>
      <c r="V725">
        <v>0</v>
      </c>
      <c r="W725" s="2">
        <v>224000</v>
      </c>
      <c r="X725">
        <v>0</v>
      </c>
      <c r="Y725" s="7">
        <v>227220</v>
      </c>
      <c r="Z725" s="2">
        <v>45444</v>
      </c>
      <c r="AA725" s="5">
        <f t="shared" si="11"/>
        <v>45444</v>
      </c>
    </row>
    <row r="726" spans="1:27" x14ac:dyDescent="0.25">
      <c r="A726">
        <v>1517656</v>
      </c>
      <c r="B726" t="s">
        <v>1497</v>
      </c>
      <c r="C726" t="s">
        <v>247</v>
      </c>
      <c r="D726" t="s">
        <v>1498</v>
      </c>
      <c r="E726" s="1">
        <v>45839</v>
      </c>
      <c r="F726" s="1">
        <v>46173</v>
      </c>
      <c r="G726" t="s">
        <v>77</v>
      </c>
      <c r="H726" t="s">
        <v>30</v>
      </c>
      <c r="I726" t="s">
        <v>40</v>
      </c>
      <c r="J726" t="s">
        <v>276</v>
      </c>
      <c r="K726" t="s">
        <v>1499</v>
      </c>
      <c r="L726" t="s">
        <v>1150</v>
      </c>
      <c r="N726" t="s">
        <v>1151</v>
      </c>
      <c r="P726" t="s">
        <v>5870</v>
      </c>
      <c r="Q726" s="1">
        <v>45872</v>
      </c>
      <c r="R726" s="1">
        <v>45872</v>
      </c>
      <c r="S726" t="s">
        <v>128</v>
      </c>
      <c r="T726" s="2">
        <v>873280</v>
      </c>
      <c r="U726">
        <v>14</v>
      </c>
      <c r="V726">
        <v>50</v>
      </c>
      <c r="W726" s="2">
        <v>208228</v>
      </c>
      <c r="X726">
        <v>0</v>
      </c>
      <c r="Y726" s="7">
        <v>1025155</v>
      </c>
      <c r="Z726" s="2">
        <v>139794</v>
      </c>
      <c r="AA726" s="5">
        <f t="shared" si="11"/>
        <v>69897</v>
      </c>
    </row>
    <row r="727" spans="1:27" x14ac:dyDescent="0.25">
      <c r="A727">
        <v>1498342</v>
      </c>
      <c r="B727" t="s">
        <v>536</v>
      </c>
      <c r="C727" t="s">
        <v>536</v>
      </c>
      <c r="D727" t="s">
        <v>527</v>
      </c>
      <c r="E727" s="1">
        <v>45674</v>
      </c>
      <c r="F727" s="1">
        <v>45901</v>
      </c>
      <c r="G727" t="s">
        <v>77</v>
      </c>
      <c r="H727" t="s">
        <v>30</v>
      </c>
      <c r="I727" t="s">
        <v>40</v>
      </c>
      <c r="J727" t="s">
        <v>528</v>
      </c>
      <c r="K727" t="s">
        <v>372</v>
      </c>
      <c r="L727" t="s">
        <v>1448</v>
      </c>
      <c r="M727" t="s">
        <v>406</v>
      </c>
      <c r="N727" t="s">
        <v>67</v>
      </c>
      <c r="P727" t="s">
        <v>5870</v>
      </c>
      <c r="Q727" s="1">
        <v>45872</v>
      </c>
      <c r="R727" s="1">
        <v>45872</v>
      </c>
      <c r="S727" t="s">
        <v>68</v>
      </c>
      <c r="T727" s="3">
        <v>3644726.02</v>
      </c>
      <c r="U727">
        <v>4</v>
      </c>
      <c r="V727">
        <v>50</v>
      </c>
      <c r="W727" s="2">
        <v>561072</v>
      </c>
      <c r="X727">
        <v>0</v>
      </c>
      <c r="Y727" s="7">
        <v>3644726</v>
      </c>
      <c r="Z727" s="2">
        <v>144331</v>
      </c>
      <c r="AA727" s="5">
        <f t="shared" si="11"/>
        <v>72165.5</v>
      </c>
    </row>
    <row r="728" spans="1:27" x14ac:dyDescent="0.25">
      <c r="A728">
        <v>1492084</v>
      </c>
      <c r="B728" t="s">
        <v>1484</v>
      </c>
      <c r="C728" t="s">
        <v>62</v>
      </c>
      <c r="D728" t="s">
        <v>1485</v>
      </c>
      <c r="E728" s="1">
        <v>45719</v>
      </c>
      <c r="F728" s="1">
        <v>45880</v>
      </c>
      <c r="G728" t="s">
        <v>29</v>
      </c>
      <c r="H728" t="s">
        <v>30</v>
      </c>
      <c r="I728" t="s">
        <v>31</v>
      </c>
      <c r="J728" t="s">
        <v>1496</v>
      </c>
      <c r="L728" t="s">
        <v>975</v>
      </c>
      <c r="M728" t="s">
        <v>112</v>
      </c>
      <c r="N728" t="s">
        <v>67</v>
      </c>
      <c r="P728" t="s">
        <v>5870</v>
      </c>
      <c r="Q728" s="1">
        <v>45872</v>
      </c>
      <c r="R728" s="1">
        <v>45875</v>
      </c>
      <c r="S728" t="s">
        <v>68</v>
      </c>
      <c r="T728" s="2">
        <v>403977</v>
      </c>
      <c r="U728">
        <v>20</v>
      </c>
      <c r="V728">
        <v>0</v>
      </c>
      <c r="W728" s="2">
        <v>80795</v>
      </c>
      <c r="X728">
        <v>0</v>
      </c>
      <c r="Y728" s="7">
        <v>403977</v>
      </c>
      <c r="Z728" s="2">
        <v>80795</v>
      </c>
      <c r="AA728" s="5">
        <f t="shared" si="11"/>
        <v>80795</v>
      </c>
    </row>
    <row r="729" spans="1:27" x14ac:dyDescent="0.25">
      <c r="A729">
        <v>1517509</v>
      </c>
      <c r="B729" t="s">
        <v>415</v>
      </c>
      <c r="C729" t="s">
        <v>75</v>
      </c>
      <c r="D729" t="s">
        <v>416</v>
      </c>
      <c r="E729" s="1">
        <v>45757</v>
      </c>
      <c r="F729" s="1">
        <v>46112</v>
      </c>
      <c r="G729" t="s">
        <v>77</v>
      </c>
      <c r="H729" t="s">
        <v>30</v>
      </c>
      <c r="I729" t="s">
        <v>31</v>
      </c>
      <c r="J729" t="s">
        <v>417</v>
      </c>
      <c r="K729" t="s">
        <v>1500</v>
      </c>
      <c r="L729" t="s">
        <v>1501</v>
      </c>
      <c r="N729" t="s">
        <v>51</v>
      </c>
      <c r="P729" t="s">
        <v>5870</v>
      </c>
      <c r="Q729" s="1">
        <v>45872</v>
      </c>
      <c r="R729" s="1">
        <v>45872</v>
      </c>
      <c r="S729" t="s">
        <v>128</v>
      </c>
      <c r="T729" s="2">
        <v>1110000</v>
      </c>
      <c r="U729">
        <v>14</v>
      </c>
      <c r="V729">
        <v>50</v>
      </c>
      <c r="W729" s="2">
        <v>2534581</v>
      </c>
      <c r="X729">
        <v>0</v>
      </c>
      <c r="Y729" s="7">
        <v>1498500</v>
      </c>
      <c r="Z729" s="2">
        <v>204341</v>
      </c>
      <c r="AA729" s="5">
        <f t="shared" si="11"/>
        <v>102170.5</v>
      </c>
    </row>
    <row r="730" spans="1:27" x14ac:dyDescent="0.25">
      <c r="A730">
        <v>1508216</v>
      </c>
      <c r="B730" t="s">
        <v>1270</v>
      </c>
      <c r="C730" t="s">
        <v>140</v>
      </c>
      <c r="D730" t="s">
        <v>1271</v>
      </c>
      <c r="E730" s="1">
        <v>45839</v>
      </c>
      <c r="F730" s="1">
        <v>45872</v>
      </c>
      <c r="G730" t="s">
        <v>47</v>
      </c>
      <c r="H730" t="s">
        <v>30</v>
      </c>
      <c r="I730" t="s">
        <v>31</v>
      </c>
      <c r="J730" t="s">
        <v>1272</v>
      </c>
      <c r="K730" t="s">
        <v>577</v>
      </c>
      <c r="L730" t="s">
        <v>578</v>
      </c>
      <c r="M730" t="s">
        <v>66</v>
      </c>
      <c r="N730" t="s">
        <v>67</v>
      </c>
      <c r="P730" t="s">
        <v>5870</v>
      </c>
      <c r="Q730" s="1">
        <v>45872</v>
      </c>
      <c r="R730" s="1">
        <v>45872</v>
      </c>
      <c r="S730" t="s">
        <v>68</v>
      </c>
      <c r="T730" s="2">
        <v>2500000</v>
      </c>
      <c r="U730">
        <v>14</v>
      </c>
      <c r="V730">
        <v>0</v>
      </c>
      <c r="W730" s="2">
        <v>2045455</v>
      </c>
      <c r="X730">
        <v>0</v>
      </c>
      <c r="Y730" s="7">
        <v>2500000</v>
      </c>
      <c r="Z730" s="2">
        <v>340909</v>
      </c>
      <c r="AA730" s="5">
        <f t="shared" si="11"/>
        <v>340909</v>
      </c>
    </row>
    <row r="731" spans="1:27" x14ac:dyDescent="0.25">
      <c r="A731">
        <v>1508217</v>
      </c>
      <c r="B731" t="s">
        <v>1270</v>
      </c>
      <c r="C731" t="s">
        <v>140</v>
      </c>
      <c r="D731" t="s">
        <v>1271</v>
      </c>
      <c r="E731" s="1">
        <v>45839</v>
      </c>
      <c r="F731" s="1">
        <v>45872</v>
      </c>
      <c r="G731" t="s">
        <v>47</v>
      </c>
      <c r="H731" t="s">
        <v>30</v>
      </c>
      <c r="I731" t="s">
        <v>31</v>
      </c>
      <c r="J731" t="s">
        <v>1272</v>
      </c>
      <c r="K731" t="s">
        <v>577</v>
      </c>
      <c r="L731" t="s">
        <v>578</v>
      </c>
      <c r="M731" t="s">
        <v>66</v>
      </c>
      <c r="N731" t="s">
        <v>67</v>
      </c>
      <c r="P731" t="s">
        <v>5870</v>
      </c>
      <c r="Q731" s="1">
        <v>45872</v>
      </c>
      <c r="R731" s="1">
        <v>45872</v>
      </c>
      <c r="S731" t="s">
        <v>68</v>
      </c>
      <c r="T731" s="2">
        <v>2500000</v>
      </c>
      <c r="U731">
        <v>14</v>
      </c>
      <c r="V731">
        <v>0</v>
      </c>
      <c r="W731" s="2">
        <v>2045455</v>
      </c>
      <c r="X731">
        <v>0</v>
      </c>
      <c r="Y731" s="7">
        <v>2500000</v>
      </c>
      <c r="Z731" s="2">
        <v>340909</v>
      </c>
      <c r="AA731" s="5">
        <f t="shared" si="11"/>
        <v>340909</v>
      </c>
    </row>
    <row r="732" spans="1:27" x14ac:dyDescent="0.25">
      <c r="A732">
        <v>1494088</v>
      </c>
      <c r="B732" t="s">
        <v>692</v>
      </c>
      <c r="C732" t="s">
        <v>82</v>
      </c>
      <c r="D732" t="s">
        <v>693</v>
      </c>
      <c r="E732" s="1">
        <v>45800</v>
      </c>
      <c r="F732" s="1">
        <v>45954</v>
      </c>
      <c r="G732" t="s">
        <v>77</v>
      </c>
      <c r="H732" t="s">
        <v>30</v>
      </c>
      <c r="I732" t="s">
        <v>40</v>
      </c>
      <c r="J732" t="s">
        <v>698</v>
      </c>
      <c r="K732" t="s">
        <v>1502</v>
      </c>
      <c r="L732" t="s">
        <v>1503</v>
      </c>
      <c r="N732" t="s">
        <v>44</v>
      </c>
      <c r="P732" t="s">
        <v>5870</v>
      </c>
      <c r="Q732" s="1">
        <v>45873</v>
      </c>
      <c r="R732" s="1">
        <v>45873</v>
      </c>
      <c r="S732" t="s">
        <v>68</v>
      </c>
      <c r="T732" s="2">
        <v>40755</v>
      </c>
      <c r="U732">
        <v>8</v>
      </c>
      <c r="V732">
        <v>50</v>
      </c>
      <c r="W732" s="2">
        <v>144645</v>
      </c>
      <c r="X732">
        <v>0</v>
      </c>
      <c r="Y732" s="7">
        <v>40755</v>
      </c>
      <c r="Z732" s="2">
        <v>3135</v>
      </c>
      <c r="AA732" s="5">
        <f t="shared" si="11"/>
        <v>1567.5</v>
      </c>
    </row>
    <row r="733" spans="1:27" x14ac:dyDescent="0.25">
      <c r="A733">
        <v>1511969</v>
      </c>
      <c r="B733" t="s">
        <v>697</v>
      </c>
      <c r="C733" t="s">
        <v>82</v>
      </c>
      <c r="D733" t="s">
        <v>693</v>
      </c>
      <c r="E733" s="1">
        <v>45800</v>
      </c>
      <c r="F733" s="1">
        <v>45954</v>
      </c>
      <c r="G733" t="s">
        <v>77</v>
      </c>
      <c r="H733" t="s">
        <v>30</v>
      </c>
      <c r="I733" t="s">
        <v>40</v>
      </c>
      <c r="J733" t="s">
        <v>698</v>
      </c>
      <c r="K733" t="s">
        <v>1502</v>
      </c>
      <c r="L733" t="s">
        <v>1503</v>
      </c>
      <c r="N733" t="s">
        <v>44</v>
      </c>
      <c r="P733" t="s">
        <v>5870</v>
      </c>
      <c r="Q733" s="1">
        <v>45873</v>
      </c>
      <c r="R733" s="1">
        <v>45873</v>
      </c>
      <c r="S733" t="s">
        <v>68</v>
      </c>
      <c r="T733" s="2">
        <v>40755</v>
      </c>
      <c r="U733">
        <v>8</v>
      </c>
      <c r="V733">
        <v>50</v>
      </c>
      <c r="W733" s="2">
        <v>95895</v>
      </c>
      <c r="X733">
        <v>0</v>
      </c>
      <c r="Y733" s="7">
        <v>40755</v>
      </c>
      <c r="Z733" s="2">
        <v>3135</v>
      </c>
      <c r="AA733" s="5">
        <f t="shared" si="11"/>
        <v>1567.5</v>
      </c>
    </row>
    <row r="734" spans="1:27" x14ac:dyDescent="0.25">
      <c r="A734">
        <v>1499130</v>
      </c>
      <c r="B734" t="s">
        <v>1336</v>
      </c>
      <c r="C734" t="s">
        <v>82</v>
      </c>
      <c r="D734" t="s">
        <v>1337</v>
      </c>
      <c r="E734" s="1">
        <v>45784</v>
      </c>
      <c r="F734" s="1">
        <v>46004</v>
      </c>
      <c r="G734" t="s">
        <v>77</v>
      </c>
      <c r="H734" t="s">
        <v>30</v>
      </c>
      <c r="I734" t="s">
        <v>40</v>
      </c>
      <c r="J734" t="s">
        <v>1338</v>
      </c>
      <c r="K734" t="s">
        <v>1504</v>
      </c>
      <c r="L734" t="s">
        <v>1505</v>
      </c>
      <c r="M734" t="s">
        <v>406</v>
      </c>
      <c r="N734" t="s">
        <v>67</v>
      </c>
      <c r="P734" t="s">
        <v>5870</v>
      </c>
      <c r="Q734" s="1">
        <v>45873</v>
      </c>
      <c r="R734" s="1">
        <v>45873</v>
      </c>
      <c r="S734" t="s">
        <v>128</v>
      </c>
      <c r="T734" s="2">
        <v>300000</v>
      </c>
      <c r="U734">
        <v>8</v>
      </c>
      <c r="V734">
        <v>50</v>
      </c>
      <c r="W734" s="2">
        <v>600869</v>
      </c>
      <c r="X734">
        <v>0</v>
      </c>
      <c r="Y734" s="7">
        <v>300000</v>
      </c>
      <c r="Z734" s="2">
        <v>23077</v>
      </c>
      <c r="AA734" s="5">
        <f t="shared" si="11"/>
        <v>11538.5</v>
      </c>
    </row>
    <row r="735" spans="1:27" x14ac:dyDescent="0.25">
      <c r="A735">
        <v>1506124</v>
      </c>
      <c r="B735" t="s">
        <v>652</v>
      </c>
      <c r="C735" t="s">
        <v>150</v>
      </c>
      <c r="D735" t="s">
        <v>653</v>
      </c>
      <c r="E735" s="1">
        <v>45586</v>
      </c>
      <c r="F735" s="1">
        <v>45808</v>
      </c>
      <c r="G735" t="s">
        <v>77</v>
      </c>
      <c r="H735" t="s">
        <v>30</v>
      </c>
      <c r="I735" t="s">
        <v>40</v>
      </c>
      <c r="J735" t="s">
        <v>654</v>
      </c>
      <c r="K735" t="s">
        <v>1506</v>
      </c>
      <c r="L735" t="s">
        <v>1507</v>
      </c>
      <c r="N735" t="s">
        <v>1508</v>
      </c>
      <c r="P735" t="s">
        <v>5870</v>
      </c>
      <c r="Q735" s="1">
        <v>45873</v>
      </c>
      <c r="R735" s="1">
        <v>45873</v>
      </c>
      <c r="S735" t="s">
        <v>36</v>
      </c>
      <c r="T735" s="2">
        <v>147200</v>
      </c>
      <c r="U735">
        <v>14</v>
      </c>
      <c r="V735">
        <v>50</v>
      </c>
      <c r="W735" s="2">
        <v>403076</v>
      </c>
      <c r="X735">
        <v>0</v>
      </c>
      <c r="Y735" s="7">
        <v>172800</v>
      </c>
      <c r="Z735" s="2">
        <v>23564</v>
      </c>
      <c r="AA735" s="5">
        <f t="shared" si="11"/>
        <v>11782</v>
      </c>
    </row>
    <row r="736" spans="1:27" x14ac:dyDescent="0.25">
      <c r="A736">
        <v>1502724</v>
      </c>
      <c r="B736" t="s">
        <v>1509</v>
      </c>
      <c r="C736" t="s">
        <v>1509</v>
      </c>
      <c r="D736" t="s">
        <v>670</v>
      </c>
      <c r="E736" s="1">
        <v>45511</v>
      </c>
      <c r="F736" s="1">
        <v>45995</v>
      </c>
      <c r="G736" t="s">
        <v>77</v>
      </c>
      <c r="H736" t="s">
        <v>30</v>
      </c>
      <c r="I736" t="s">
        <v>40</v>
      </c>
      <c r="J736" t="s">
        <v>671</v>
      </c>
      <c r="K736" t="s">
        <v>1510</v>
      </c>
      <c r="L736" t="s">
        <v>1216</v>
      </c>
      <c r="M736" t="s">
        <v>531</v>
      </c>
      <c r="N736" t="s">
        <v>67</v>
      </c>
      <c r="P736" t="s">
        <v>5870</v>
      </c>
      <c r="Q736" s="1">
        <v>45873</v>
      </c>
      <c r="R736" s="1">
        <v>45873</v>
      </c>
      <c r="S736" t="s">
        <v>68</v>
      </c>
      <c r="T736" s="2">
        <v>2080000</v>
      </c>
      <c r="U736">
        <v>2</v>
      </c>
      <c r="V736">
        <v>50</v>
      </c>
      <c r="W736" s="2">
        <v>750000</v>
      </c>
      <c r="X736" s="2">
        <v>40000000</v>
      </c>
      <c r="Y736" s="7">
        <v>2080000</v>
      </c>
      <c r="Z736" s="2">
        <v>31200</v>
      </c>
      <c r="AA736" s="5">
        <f t="shared" si="11"/>
        <v>15600</v>
      </c>
    </row>
    <row r="737" spans="1:27" x14ac:dyDescent="0.25">
      <c r="A737">
        <v>1498043</v>
      </c>
      <c r="B737" t="s">
        <v>669</v>
      </c>
      <c r="C737" t="s">
        <v>669</v>
      </c>
      <c r="D737" t="s">
        <v>670</v>
      </c>
      <c r="E737" s="1">
        <v>45531</v>
      </c>
      <c r="F737" s="1">
        <v>45995</v>
      </c>
      <c r="G737" t="s">
        <v>77</v>
      </c>
      <c r="H737" t="s">
        <v>30</v>
      </c>
      <c r="I737" t="s">
        <v>40</v>
      </c>
      <c r="J737" t="s">
        <v>671</v>
      </c>
      <c r="K737" t="s">
        <v>1510</v>
      </c>
      <c r="L737" t="s">
        <v>1216</v>
      </c>
      <c r="M737" t="s">
        <v>531</v>
      </c>
      <c r="N737" t="s">
        <v>67</v>
      </c>
      <c r="P737" t="s">
        <v>5870</v>
      </c>
      <c r="Q737" s="1">
        <v>45873</v>
      </c>
      <c r="R737" s="1">
        <v>45873</v>
      </c>
      <c r="S737" t="s">
        <v>68</v>
      </c>
      <c r="T737" s="2">
        <v>2080000</v>
      </c>
      <c r="U737">
        <v>3</v>
      </c>
      <c r="V737">
        <v>50</v>
      </c>
      <c r="W737" s="2">
        <v>250000</v>
      </c>
      <c r="X737" s="2">
        <v>90000000</v>
      </c>
      <c r="Y737" s="7">
        <v>2080000</v>
      </c>
      <c r="Z737" s="2">
        <v>52000</v>
      </c>
      <c r="AA737" s="5">
        <f t="shared" si="11"/>
        <v>26000</v>
      </c>
    </row>
    <row r="738" spans="1:27" x14ac:dyDescent="0.25">
      <c r="A738">
        <v>1504457</v>
      </c>
      <c r="B738" t="s">
        <v>1511</v>
      </c>
      <c r="C738" t="s">
        <v>62</v>
      </c>
      <c r="D738" t="s">
        <v>1512</v>
      </c>
      <c r="E738" s="1">
        <v>45813</v>
      </c>
      <c r="F738" s="1">
        <v>45881</v>
      </c>
      <c r="G738" t="s">
        <v>29</v>
      </c>
      <c r="H738" t="s">
        <v>30</v>
      </c>
      <c r="I738" t="s">
        <v>31</v>
      </c>
      <c r="J738" t="s">
        <v>1513</v>
      </c>
      <c r="L738" t="s">
        <v>597</v>
      </c>
      <c r="M738" t="s">
        <v>531</v>
      </c>
      <c r="N738" t="s">
        <v>67</v>
      </c>
      <c r="P738" t="s">
        <v>5870</v>
      </c>
      <c r="Q738" s="1">
        <v>45873</v>
      </c>
      <c r="R738" s="1">
        <v>45876</v>
      </c>
      <c r="S738" t="s">
        <v>68</v>
      </c>
      <c r="T738" s="2">
        <v>255000</v>
      </c>
      <c r="U738">
        <v>20</v>
      </c>
      <c r="V738">
        <v>0</v>
      </c>
      <c r="W738" s="2">
        <v>51000</v>
      </c>
      <c r="X738">
        <v>0</v>
      </c>
      <c r="Y738" s="7">
        <v>255000</v>
      </c>
      <c r="Z738" s="2">
        <v>51000</v>
      </c>
      <c r="AA738" s="5">
        <f t="shared" si="11"/>
        <v>51000</v>
      </c>
    </row>
    <row r="739" spans="1:27" x14ac:dyDescent="0.25">
      <c r="A739">
        <v>1504071</v>
      </c>
      <c r="B739" t="s">
        <v>1514</v>
      </c>
      <c r="C739" t="s">
        <v>62</v>
      </c>
      <c r="D739" t="s">
        <v>1515</v>
      </c>
      <c r="E739" s="1">
        <v>45800</v>
      </c>
      <c r="F739" s="1">
        <v>45882</v>
      </c>
      <c r="G739" t="s">
        <v>29</v>
      </c>
      <c r="H739" t="s">
        <v>30</v>
      </c>
      <c r="I739" t="s">
        <v>31</v>
      </c>
      <c r="J739" t="s">
        <v>1516</v>
      </c>
      <c r="L739" t="s">
        <v>1517</v>
      </c>
      <c r="M739" t="s">
        <v>406</v>
      </c>
      <c r="N739" t="s">
        <v>67</v>
      </c>
      <c r="P739" t="s">
        <v>5870</v>
      </c>
      <c r="Q739" s="1">
        <v>45873</v>
      </c>
      <c r="R739" s="1">
        <v>45877</v>
      </c>
      <c r="S739" t="s">
        <v>68</v>
      </c>
      <c r="T739" s="2">
        <v>256100</v>
      </c>
      <c r="U739">
        <v>20</v>
      </c>
      <c r="V739">
        <v>0</v>
      </c>
      <c r="W739" s="2">
        <v>51220</v>
      </c>
      <c r="X739">
        <v>0</v>
      </c>
      <c r="Y739" s="7">
        <v>256100</v>
      </c>
      <c r="Z739" s="2">
        <v>51220</v>
      </c>
      <c r="AA739" s="5">
        <f t="shared" si="11"/>
        <v>51220</v>
      </c>
    </row>
    <row r="740" spans="1:27" x14ac:dyDescent="0.25">
      <c r="A740">
        <v>1509949</v>
      </c>
      <c r="B740" t="s">
        <v>1518</v>
      </c>
      <c r="C740" t="s">
        <v>1341</v>
      </c>
      <c r="D740" t="s">
        <v>1519</v>
      </c>
      <c r="E740" s="1">
        <v>45853</v>
      </c>
      <c r="F740" s="1">
        <v>45880</v>
      </c>
      <c r="G740" t="s">
        <v>29</v>
      </c>
      <c r="H740" t="s">
        <v>30</v>
      </c>
      <c r="I740" t="s">
        <v>31</v>
      </c>
      <c r="J740" t="s">
        <v>1520</v>
      </c>
      <c r="L740" t="s">
        <v>100</v>
      </c>
      <c r="M740" t="s">
        <v>101</v>
      </c>
      <c r="N740" t="s">
        <v>67</v>
      </c>
      <c r="P740" t="s">
        <v>5870</v>
      </c>
      <c r="Q740" s="1">
        <v>45873</v>
      </c>
      <c r="R740" s="1">
        <v>45875</v>
      </c>
      <c r="S740" t="s">
        <v>68</v>
      </c>
      <c r="T740" s="2">
        <v>325000</v>
      </c>
      <c r="U740">
        <v>20</v>
      </c>
      <c r="V740">
        <v>0</v>
      </c>
      <c r="W740" s="2">
        <v>65000</v>
      </c>
      <c r="X740">
        <v>0</v>
      </c>
      <c r="Y740" s="7">
        <v>325000</v>
      </c>
      <c r="Z740" s="2">
        <v>65000</v>
      </c>
      <c r="AA740" s="5">
        <f t="shared" si="11"/>
        <v>65000</v>
      </c>
    </row>
    <row r="741" spans="1:27" x14ac:dyDescent="0.25">
      <c r="A741">
        <v>1488332</v>
      </c>
      <c r="B741" t="s">
        <v>1521</v>
      </c>
      <c r="C741" t="s">
        <v>62</v>
      </c>
      <c r="D741" t="s">
        <v>1522</v>
      </c>
      <c r="E741" s="1">
        <v>45699</v>
      </c>
      <c r="F741" s="1">
        <v>45881</v>
      </c>
      <c r="G741" t="s">
        <v>29</v>
      </c>
      <c r="H741" t="s">
        <v>30</v>
      </c>
      <c r="I741" t="s">
        <v>31</v>
      </c>
      <c r="J741" t="s">
        <v>1523</v>
      </c>
      <c r="L741" t="s">
        <v>686</v>
      </c>
      <c r="M741" t="s">
        <v>406</v>
      </c>
      <c r="N741" t="s">
        <v>67</v>
      </c>
      <c r="P741" t="s">
        <v>5870</v>
      </c>
      <c r="Q741" s="1">
        <v>45873</v>
      </c>
      <c r="R741" s="1">
        <v>45876</v>
      </c>
      <c r="S741" t="s">
        <v>68</v>
      </c>
      <c r="T741" s="2">
        <v>1095191</v>
      </c>
      <c r="U741">
        <v>20</v>
      </c>
      <c r="V741">
        <v>0</v>
      </c>
      <c r="W741" s="2">
        <v>219038</v>
      </c>
      <c r="X741">
        <v>0</v>
      </c>
      <c r="Y741" s="7">
        <v>1095191</v>
      </c>
      <c r="Z741" s="2">
        <v>219038</v>
      </c>
      <c r="AA741" s="5">
        <f t="shared" si="11"/>
        <v>219038</v>
      </c>
    </row>
    <row r="742" spans="1:27" x14ac:dyDescent="0.25">
      <c r="A742">
        <v>1509856</v>
      </c>
      <c r="B742" t="s">
        <v>896</v>
      </c>
      <c r="C742" t="s">
        <v>82</v>
      </c>
      <c r="D742" t="s">
        <v>897</v>
      </c>
      <c r="E742" s="1">
        <v>45831</v>
      </c>
      <c r="F742" s="1">
        <v>45885</v>
      </c>
      <c r="G742" t="s">
        <v>77</v>
      </c>
      <c r="H742" t="s">
        <v>30</v>
      </c>
      <c r="I742" t="s">
        <v>31</v>
      </c>
      <c r="J742" t="s">
        <v>898</v>
      </c>
      <c r="K742" t="s">
        <v>1524</v>
      </c>
      <c r="L742" t="s">
        <v>534</v>
      </c>
      <c r="M742" t="s">
        <v>535</v>
      </c>
      <c r="N742" t="s">
        <v>67</v>
      </c>
      <c r="P742" t="s">
        <v>5870</v>
      </c>
      <c r="Q742" s="1">
        <v>45874</v>
      </c>
      <c r="R742" s="1">
        <v>45874</v>
      </c>
      <c r="S742" t="s">
        <v>68</v>
      </c>
      <c r="T742" s="2">
        <v>5625</v>
      </c>
      <c r="U742">
        <v>8</v>
      </c>
      <c r="V742">
        <v>50</v>
      </c>
      <c r="W742" s="2">
        <v>11850</v>
      </c>
      <c r="X742">
        <v>0</v>
      </c>
      <c r="Y742" s="7">
        <v>5625</v>
      </c>
      <c r="Z742">
        <v>433</v>
      </c>
      <c r="AA742" s="5">
        <f t="shared" si="11"/>
        <v>216.5</v>
      </c>
    </row>
    <row r="743" spans="1:27" x14ac:dyDescent="0.25">
      <c r="A743">
        <v>1488248</v>
      </c>
      <c r="B743" t="s">
        <v>1525</v>
      </c>
      <c r="C743" t="s">
        <v>62</v>
      </c>
      <c r="D743" t="s">
        <v>1526</v>
      </c>
      <c r="E743" s="1">
        <v>45695</v>
      </c>
      <c r="F743" s="1">
        <v>45882</v>
      </c>
      <c r="G743" t="s">
        <v>29</v>
      </c>
      <c r="H743" t="s">
        <v>30</v>
      </c>
      <c r="I743" t="s">
        <v>31</v>
      </c>
      <c r="J743" t="s">
        <v>71</v>
      </c>
      <c r="L743" t="s">
        <v>822</v>
      </c>
      <c r="M743" t="s">
        <v>823</v>
      </c>
      <c r="N743" t="s">
        <v>67</v>
      </c>
      <c r="P743" t="s">
        <v>5870</v>
      </c>
      <c r="Q743" s="1">
        <v>45874</v>
      </c>
      <c r="R743" s="1">
        <v>45877</v>
      </c>
      <c r="S743" t="s">
        <v>68</v>
      </c>
      <c r="T743" s="2">
        <v>6250</v>
      </c>
      <c r="U743">
        <v>20</v>
      </c>
      <c r="V743">
        <v>0</v>
      </c>
      <c r="W743" s="2">
        <v>45000</v>
      </c>
      <c r="X743">
        <v>0</v>
      </c>
      <c r="Y743" s="7">
        <v>6250</v>
      </c>
      <c r="Z743" s="2">
        <v>1250</v>
      </c>
      <c r="AA743" s="5">
        <f t="shared" si="11"/>
        <v>1250</v>
      </c>
    </row>
    <row r="744" spans="1:27" x14ac:dyDescent="0.25">
      <c r="A744">
        <v>1510067</v>
      </c>
      <c r="B744" t="s">
        <v>431</v>
      </c>
      <c r="C744" t="s">
        <v>82</v>
      </c>
      <c r="D744" t="s">
        <v>432</v>
      </c>
      <c r="E744" s="1">
        <v>45685</v>
      </c>
      <c r="F744" s="1">
        <v>45955</v>
      </c>
      <c r="G744" t="s">
        <v>77</v>
      </c>
      <c r="H744" t="s">
        <v>30</v>
      </c>
      <c r="I744" t="s">
        <v>31</v>
      </c>
      <c r="J744" t="s">
        <v>1527</v>
      </c>
      <c r="K744" t="s">
        <v>1527</v>
      </c>
      <c r="M744" t="s">
        <v>531</v>
      </c>
      <c r="N744" t="s">
        <v>67</v>
      </c>
      <c r="P744" t="s">
        <v>5870</v>
      </c>
      <c r="Q744" s="1">
        <v>45874</v>
      </c>
      <c r="R744" s="1">
        <v>45874</v>
      </c>
      <c r="S744" t="s">
        <v>68</v>
      </c>
      <c r="T744" s="2">
        <v>93750</v>
      </c>
      <c r="U744">
        <v>8</v>
      </c>
      <c r="V744">
        <v>50</v>
      </c>
      <c r="W744" s="2">
        <v>134423</v>
      </c>
      <c r="X744">
        <v>0</v>
      </c>
      <c r="Y744" s="7">
        <v>93750</v>
      </c>
      <c r="Z744" s="2">
        <v>7212</v>
      </c>
      <c r="AA744" s="5">
        <f t="shared" si="11"/>
        <v>3606</v>
      </c>
    </row>
    <row r="745" spans="1:27" x14ac:dyDescent="0.25">
      <c r="A745">
        <v>1503493</v>
      </c>
      <c r="B745" t="s">
        <v>202</v>
      </c>
      <c r="C745" t="s">
        <v>75</v>
      </c>
      <c r="D745" t="s">
        <v>203</v>
      </c>
      <c r="E745" s="1">
        <v>45821</v>
      </c>
      <c r="F745" s="1">
        <v>45876</v>
      </c>
      <c r="G745" t="s">
        <v>77</v>
      </c>
      <c r="H745" t="s">
        <v>30</v>
      </c>
      <c r="I745" t="s">
        <v>31</v>
      </c>
      <c r="J745" t="s">
        <v>204</v>
      </c>
      <c r="K745" t="s">
        <v>1528</v>
      </c>
      <c r="L745" t="s">
        <v>746</v>
      </c>
      <c r="M745" t="s">
        <v>557</v>
      </c>
      <c r="N745" t="s">
        <v>67</v>
      </c>
      <c r="P745" t="s">
        <v>5870</v>
      </c>
      <c r="Q745" s="1">
        <v>45874</v>
      </c>
      <c r="R745" s="1">
        <v>45874</v>
      </c>
      <c r="S745" t="s">
        <v>36</v>
      </c>
      <c r="T745" s="2">
        <v>102775</v>
      </c>
      <c r="U745">
        <v>14</v>
      </c>
      <c r="V745">
        <v>50</v>
      </c>
      <c r="W745" s="2">
        <v>368396</v>
      </c>
      <c r="X745">
        <v>0</v>
      </c>
      <c r="Y745" s="7">
        <v>138746</v>
      </c>
      <c r="Z745" s="2">
        <v>18920</v>
      </c>
      <c r="AA745" s="5">
        <f t="shared" si="11"/>
        <v>9460</v>
      </c>
    </row>
    <row r="746" spans="1:27" x14ac:dyDescent="0.25">
      <c r="A746">
        <v>1507720</v>
      </c>
      <c r="B746" t="s">
        <v>1509</v>
      </c>
      <c r="C746" t="s">
        <v>1509</v>
      </c>
      <c r="D746" t="s">
        <v>670</v>
      </c>
      <c r="E746" s="1">
        <v>45511</v>
      </c>
      <c r="F746" s="1">
        <v>45995</v>
      </c>
      <c r="G746" t="s">
        <v>77</v>
      </c>
      <c r="H746" t="s">
        <v>30</v>
      </c>
      <c r="I746" t="s">
        <v>40</v>
      </c>
      <c r="J746" t="s">
        <v>671</v>
      </c>
      <c r="K746" t="s">
        <v>1510</v>
      </c>
      <c r="L746" t="s">
        <v>1216</v>
      </c>
      <c r="M746" t="s">
        <v>531</v>
      </c>
      <c r="N746" t="s">
        <v>67</v>
      </c>
      <c r="P746" t="s">
        <v>5870</v>
      </c>
      <c r="Q746" s="1">
        <v>45874</v>
      </c>
      <c r="R746" s="1">
        <v>45874</v>
      </c>
      <c r="S746" t="s">
        <v>68</v>
      </c>
      <c r="T746" s="2">
        <v>2080000</v>
      </c>
      <c r="U746">
        <v>2</v>
      </c>
      <c r="V746">
        <v>50</v>
      </c>
      <c r="W746" s="2">
        <v>750000</v>
      </c>
      <c r="X746" s="2">
        <v>40000000</v>
      </c>
      <c r="Y746" s="7">
        <v>2080000</v>
      </c>
      <c r="Z746" s="2">
        <v>31200</v>
      </c>
      <c r="AA746" s="5">
        <f t="shared" si="11"/>
        <v>15600</v>
      </c>
    </row>
    <row r="747" spans="1:27" x14ac:dyDescent="0.25">
      <c r="A747">
        <v>1498061</v>
      </c>
      <c r="B747" t="s">
        <v>669</v>
      </c>
      <c r="C747" t="s">
        <v>669</v>
      </c>
      <c r="D747" t="s">
        <v>670</v>
      </c>
      <c r="E747" s="1">
        <v>45531</v>
      </c>
      <c r="F747" s="1">
        <v>45995</v>
      </c>
      <c r="G747" t="s">
        <v>77</v>
      </c>
      <c r="H747" t="s">
        <v>30</v>
      </c>
      <c r="I747" t="s">
        <v>40</v>
      </c>
      <c r="J747" t="s">
        <v>671</v>
      </c>
      <c r="K747" t="s">
        <v>1455</v>
      </c>
      <c r="L747" t="s">
        <v>50</v>
      </c>
      <c r="N747" t="s">
        <v>51</v>
      </c>
      <c r="P747" t="s">
        <v>5870</v>
      </c>
      <c r="Q747" s="1">
        <v>45874</v>
      </c>
      <c r="R747" s="1">
        <v>45874</v>
      </c>
      <c r="S747" t="s">
        <v>68</v>
      </c>
      <c r="T747" s="2">
        <v>2080000</v>
      </c>
      <c r="U747">
        <v>3</v>
      </c>
      <c r="V747">
        <v>50</v>
      </c>
      <c r="W747" s="2">
        <v>250000</v>
      </c>
      <c r="X747" s="2">
        <v>90000000</v>
      </c>
      <c r="Y747" s="7">
        <v>2080000</v>
      </c>
      <c r="Z747" s="2">
        <v>52000</v>
      </c>
      <c r="AA747" s="5">
        <f t="shared" si="11"/>
        <v>26000</v>
      </c>
    </row>
    <row r="748" spans="1:27" x14ac:dyDescent="0.25">
      <c r="A748">
        <v>1488245</v>
      </c>
      <c r="B748" t="s">
        <v>1525</v>
      </c>
      <c r="C748" t="s">
        <v>62</v>
      </c>
      <c r="D748" t="s">
        <v>1526</v>
      </c>
      <c r="E748" s="1">
        <v>45695</v>
      </c>
      <c r="F748" s="1">
        <v>45882</v>
      </c>
      <c r="G748" t="s">
        <v>29</v>
      </c>
      <c r="H748" t="s">
        <v>30</v>
      </c>
      <c r="I748" t="s">
        <v>31</v>
      </c>
      <c r="J748" t="s">
        <v>1529</v>
      </c>
      <c r="L748" t="s">
        <v>822</v>
      </c>
      <c r="M748" t="s">
        <v>823</v>
      </c>
      <c r="N748" t="s">
        <v>67</v>
      </c>
      <c r="P748" t="s">
        <v>5870</v>
      </c>
      <c r="Q748" s="1">
        <v>45874</v>
      </c>
      <c r="R748" s="1">
        <v>45877</v>
      </c>
      <c r="S748" t="s">
        <v>68</v>
      </c>
      <c r="T748" s="2">
        <v>225000</v>
      </c>
      <c r="U748">
        <v>20</v>
      </c>
      <c r="V748">
        <v>0</v>
      </c>
      <c r="W748" s="2">
        <v>45000</v>
      </c>
      <c r="X748">
        <v>0</v>
      </c>
      <c r="Y748" s="7">
        <v>225000</v>
      </c>
      <c r="Z748" s="2">
        <v>45000</v>
      </c>
      <c r="AA748" s="5">
        <f t="shared" si="11"/>
        <v>45000</v>
      </c>
    </row>
    <row r="749" spans="1:27" x14ac:dyDescent="0.25">
      <c r="A749">
        <v>1483249</v>
      </c>
      <c r="B749" t="s">
        <v>156</v>
      </c>
      <c r="C749" t="s">
        <v>150</v>
      </c>
      <c r="D749" t="s">
        <v>157</v>
      </c>
      <c r="E749" s="1">
        <v>45665</v>
      </c>
      <c r="F749" s="1">
        <v>45991</v>
      </c>
      <c r="G749" t="s">
        <v>77</v>
      </c>
      <c r="H749" t="s">
        <v>30</v>
      </c>
      <c r="I749" t="s">
        <v>31</v>
      </c>
      <c r="J749" t="s">
        <v>158</v>
      </c>
      <c r="K749" t="s">
        <v>1530</v>
      </c>
      <c r="L749" t="s">
        <v>43</v>
      </c>
      <c r="N749" t="s">
        <v>44</v>
      </c>
      <c r="P749" t="s">
        <v>5870</v>
      </c>
      <c r="Q749" s="1">
        <v>45875</v>
      </c>
      <c r="R749" s="1">
        <v>45875</v>
      </c>
      <c r="S749" t="s">
        <v>36</v>
      </c>
      <c r="T749" s="2">
        <v>18000</v>
      </c>
      <c r="U749">
        <v>14</v>
      </c>
      <c r="V749">
        <v>50</v>
      </c>
      <c r="W749" s="2">
        <v>318109</v>
      </c>
      <c r="X749">
        <v>0</v>
      </c>
      <c r="Y749" s="7">
        <v>24300</v>
      </c>
      <c r="Z749" s="2">
        <v>3314</v>
      </c>
      <c r="AA749" s="5">
        <f t="shared" si="11"/>
        <v>1657</v>
      </c>
    </row>
    <row r="750" spans="1:27" x14ac:dyDescent="0.25">
      <c r="A750">
        <v>1499131</v>
      </c>
      <c r="B750" t="s">
        <v>1336</v>
      </c>
      <c r="C750" t="s">
        <v>82</v>
      </c>
      <c r="D750" t="s">
        <v>1337</v>
      </c>
      <c r="E750" s="1">
        <v>45784</v>
      </c>
      <c r="F750" s="1">
        <v>46004</v>
      </c>
      <c r="G750" t="s">
        <v>77</v>
      </c>
      <c r="H750" t="s">
        <v>30</v>
      </c>
      <c r="I750" t="s">
        <v>40</v>
      </c>
      <c r="J750" t="s">
        <v>1338</v>
      </c>
      <c r="K750" t="s">
        <v>1531</v>
      </c>
      <c r="L750" t="s">
        <v>1532</v>
      </c>
      <c r="M750" t="s">
        <v>138</v>
      </c>
      <c r="N750" t="s">
        <v>67</v>
      </c>
      <c r="P750" t="s">
        <v>5870</v>
      </c>
      <c r="Q750" s="1">
        <v>45875</v>
      </c>
      <c r="R750" s="1">
        <v>45875</v>
      </c>
      <c r="S750" t="s">
        <v>128</v>
      </c>
      <c r="T750" s="2">
        <v>61500</v>
      </c>
      <c r="U750">
        <v>8</v>
      </c>
      <c r="V750">
        <v>50</v>
      </c>
      <c r="W750" s="2">
        <v>600869</v>
      </c>
      <c r="X750">
        <v>0</v>
      </c>
      <c r="Y750" s="7">
        <v>61500</v>
      </c>
      <c r="Z750" s="2">
        <v>4731</v>
      </c>
      <c r="AA750" s="5">
        <f t="shared" si="11"/>
        <v>2365.5</v>
      </c>
    </row>
    <row r="751" spans="1:27" x14ac:dyDescent="0.25">
      <c r="A751">
        <v>1508469</v>
      </c>
      <c r="B751" t="s">
        <v>1235</v>
      </c>
      <c r="C751" t="s">
        <v>75</v>
      </c>
      <c r="D751" t="s">
        <v>1236</v>
      </c>
      <c r="E751" s="1">
        <v>45840</v>
      </c>
      <c r="F751" s="1">
        <v>46173</v>
      </c>
      <c r="G751" t="s">
        <v>77</v>
      </c>
      <c r="H751" t="s">
        <v>30</v>
      </c>
      <c r="I751" t="s">
        <v>40</v>
      </c>
      <c r="J751" t="s">
        <v>1237</v>
      </c>
      <c r="K751" t="s">
        <v>1533</v>
      </c>
      <c r="L751" t="s">
        <v>1534</v>
      </c>
      <c r="N751" t="s">
        <v>155</v>
      </c>
      <c r="P751" t="s">
        <v>5870</v>
      </c>
      <c r="Q751" s="1">
        <v>45875</v>
      </c>
      <c r="R751" s="1">
        <v>45875</v>
      </c>
      <c r="S751" t="s">
        <v>68</v>
      </c>
      <c r="T751" s="2">
        <v>75000</v>
      </c>
      <c r="U751">
        <v>14</v>
      </c>
      <c r="V751">
        <v>50</v>
      </c>
      <c r="W751" s="2">
        <v>54943</v>
      </c>
      <c r="X751">
        <v>0</v>
      </c>
      <c r="Y751" s="7">
        <v>75000</v>
      </c>
      <c r="Z751" s="2">
        <v>10227</v>
      </c>
      <c r="AA751" s="5">
        <f t="shared" si="11"/>
        <v>5113.5</v>
      </c>
    </row>
    <row r="752" spans="1:27" x14ac:dyDescent="0.25">
      <c r="A752">
        <v>1502631</v>
      </c>
      <c r="B752" t="s">
        <v>271</v>
      </c>
      <c r="C752" t="s">
        <v>82</v>
      </c>
      <c r="D752" t="s">
        <v>272</v>
      </c>
      <c r="E752" s="1">
        <v>45687</v>
      </c>
      <c r="F752" s="1">
        <v>45897</v>
      </c>
      <c r="G752" t="s">
        <v>77</v>
      </c>
      <c r="H752" t="s">
        <v>30</v>
      </c>
      <c r="I752" t="s">
        <v>31</v>
      </c>
      <c r="J752" t="s">
        <v>273</v>
      </c>
      <c r="K752" t="s">
        <v>1539</v>
      </c>
      <c r="L752" t="s">
        <v>1216</v>
      </c>
      <c r="M752" t="s">
        <v>531</v>
      </c>
      <c r="N752" t="s">
        <v>67</v>
      </c>
      <c r="P752" t="s">
        <v>5870</v>
      </c>
      <c r="Q752" s="1">
        <v>45875</v>
      </c>
      <c r="R752" s="1">
        <v>45875</v>
      </c>
      <c r="S752" t="s">
        <v>68</v>
      </c>
      <c r="T752" s="2">
        <v>380000</v>
      </c>
      <c r="U752">
        <v>8</v>
      </c>
      <c r="V752">
        <v>50</v>
      </c>
      <c r="W752" s="2">
        <v>532462</v>
      </c>
      <c r="X752">
        <v>0</v>
      </c>
      <c r="Y752" s="7">
        <v>380000</v>
      </c>
      <c r="Z752" s="2">
        <v>29231</v>
      </c>
      <c r="AA752" s="5">
        <f t="shared" si="11"/>
        <v>14615.5</v>
      </c>
    </row>
    <row r="753" spans="1:27" x14ac:dyDescent="0.25">
      <c r="A753">
        <v>1492511</v>
      </c>
      <c r="B753" t="s">
        <v>1535</v>
      </c>
      <c r="C753" t="s">
        <v>62</v>
      </c>
      <c r="D753" t="s">
        <v>1536</v>
      </c>
      <c r="E753" s="1">
        <v>45730</v>
      </c>
      <c r="F753" s="1">
        <v>45973</v>
      </c>
      <c r="G753" t="s">
        <v>29</v>
      </c>
      <c r="H753" t="s">
        <v>30</v>
      </c>
      <c r="I753" t="s">
        <v>31</v>
      </c>
      <c r="J753" t="s">
        <v>1537</v>
      </c>
      <c r="L753" t="s">
        <v>1538</v>
      </c>
      <c r="M753" t="s">
        <v>535</v>
      </c>
      <c r="N753" t="s">
        <v>67</v>
      </c>
      <c r="P753" t="s">
        <v>5870</v>
      </c>
      <c r="Q753" s="1">
        <v>45875</v>
      </c>
      <c r="R753" s="1">
        <v>45877</v>
      </c>
      <c r="S753" t="s">
        <v>68</v>
      </c>
      <c r="T753" s="2">
        <v>80000</v>
      </c>
      <c r="U753">
        <v>20</v>
      </c>
      <c r="V753">
        <v>0</v>
      </c>
      <c r="W753" s="2">
        <v>45425</v>
      </c>
      <c r="X753">
        <v>0</v>
      </c>
      <c r="Y753" s="7">
        <v>80000</v>
      </c>
      <c r="Z753" s="2">
        <v>16000</v>
      </c>
      <c r="AA753" s="5">
        <f t="shared" si="11"/>
        <v>16000</v>
      </c>
    </row>
    <row r="754" spans="1:27" x14ac:dyDescent="0.25">
      <c r="A754">
        <v>1492512</v>
      </c>
      <c r="B754" t="s">
        <v>1535</v>
      </c>
      <c r="C754" t="s">
        <v>62</v>
      </c>
      <c r="D754" t="s">
        <v>1536</v>
      </c>
      <c r="E754" s="1">
        <v>45730</v>
      </c>
      <c r="F754" s="1">
        <v>45973</v>
      </c>
      <c r="G754" t="s">
        <v>29</v>
      </c>
      <c r="H754" t="s">
        <v>30</v>
      </c>
      <c r="I754" t="s">
        <v>31</v>
      </c>
      <c r="J754" t="s">
        <v>71</v>
      </c>
      <c r="L754" t="s">
        <v>1538</v>
      </c>
      <c r="M754" t="s">
        <v>535</v>
      </c>
      <c r="N754" t="s">
        <v>67</v>
      </c>
      <c r="P754" t="s">
        <v>5870</v>
      </c>
      <c r="Q754" s="1">
        <v>45875</v>
      </c>
      <c r="R754" s="1">
        <v>45877</v>
      </c>
      <c r="S754" t="s">
        <v>68</v>
      </c>
      <c r="T754" s="2">
        <v>91135</v>
      </c>
      <c r="U754">
        <v>20</v>
      </c>
      <c r="V754">
        <v>0</v>
      </c>
      <c r="W754" s="2">
        <v>45425</v>
      </c>
      <c r="X754">
        <v>0</v>
      </c>
      <c r="Y754" s="7">
        <v>91135</v>
      </c>
      <c r="Z754" s="2">
        <v>18227</v>
      </c>
      <c r="AA754" s="5">
        <f t="shared" si="11"/>
        <v>18227</v>
      </c>
    </row>
    <row r="755" spans="1:27" x14ac:dyDescent="0.25">
      <c r="A755">
        <v>1507515</v>
      </c>
      <c r="B755" t="s">
        <v>291</v>
      </c>
      <c r="C755" t="s">
        <v>291</v>
      </c>
      <c r="D755" t="s">
        <v>292</v>
      </c>
      <c r="E755" s="1">
        <v>45444</v>
      </c>
      <c r="F755" s="1">
        <v>45992</v>
      </c>
      <c r="G755" t="s">
        <v>47</v>
      </c>
      <c r="H755" t="s">
        <v>30</v>
      </c>
      <c r="I755" t="s">
        <v>31</v>
      </c>
      <c r="J755" t="s">
        <v>968</v>
      </c>
      <c r="L755" t="s">
        <v>1540</v>
      </c>
      <c r="N755" t="s">
        <v>1541</v>
      </c>
      <c r="P755" t="s">
        <v>5870</v>
      </c>
      <c r="Q755" s="1">
        <v>45875</v>
      </c>
      <c r="R755" s="1">
        <v>45879</v>
      </c>
      <c r="S755" t="s">
        <v>68</v>
      </c>
      <c r="T755" s="3">
        <v>1061631.75</v>
      </c>
      <c r="U755">
        <v>45</v>
      </c>
      <c r="V755">
        <v>0</v>
      </c>
      <c r="W755" s="2">
        <v>4545000</v>
      </c>
      <c r="X755" s="2">
        <v>750000</v>
      </c>
      <c r="Y755" s="7">
        <v>1061632</v>
      </c>
      <c r="Z755" s="2">
        <v>482512</v>
      </c>
      <c r="AA755" s="5">
        <f t="shared" si="11"/>
        <v>482512</v>
      </c>
    </row>
    <row r="756" spans="1:27" x14ac:dyDescent="0.25">
      <c r="A756">
        <v>1500492</v>
      </c>
      <c r="B756" t="s">
        <v>471</v>
      </c>
      <c r="C756" t="s">
        <v>472</v>
      </c>
      <c r="D756" t="s">
        <v>473</v>
      </c>
      <c r="E756" s="1">
        <v>45842</v>
      </c>
      <c r="F756" s="1">
        <v>45883</v>
      </c>
      <c r="G756" t="s">
        <v>77</v>
      </c>
      <c r="H756" t="s">
        <v>30</v>
      </c>
      <c r="I756" t="s">
        <v>40</v>
      </c>
      <c r="J756" t="s">
        <v>474</v>
      </c>
      <c r="K756" t="s">
        <v>1542</v>
      </c>
      <c r="L756" t="s">
        <v>1543</v>
      </c>
      <c r="M756" t="s">
        <v>531</v>
      </c>
      <c r="N756" t="s">
        <v>67</v>
      </c>
      <c r="P756" t="s">
        <v>5870</v>
      </c>
      <c r="Q756" s="1">
        <v>45876</v>
      </c>
      <c r="R756" s="1">
        <v>45876</v>
      </c>
      <c r="S756" t="s">
        <v>68</v>
      </c>
      <c r="T756" s="2">
        <v>37500</v>
      </c>
      <c r="U756">
        <v>8</v>
      </c>
      <c r="V756">
        <v>50</v>
      </c>
      <c r="W756" s="2">
        <v>108846</v>
      </c>
      <c r="X756">
        <v>0</v>
      </c>
      <c r="Y756" s="7">
        <v>37500</v>
      </c>
      <c r="Z756" s="2">
        <v>2885</v>
      </c>
      <c r="AA756" s="5">
        <f t="shared" si="11"/>
        <v>1442.5</v>
      </c>
    </row>
    <row r="757" spans="1:27" x14ac:dyDescent="0.25">
      <c r="A757">
        <v>1512415</v>
      </c>
      <c r="B757" t="s">
        <v>1544</v>
      </c>
      <c r="C757" t="s">
        <v>150</v>
      </c>
      <c r="D757" t="s">
        <v>1545</v>
      </c>
      <c r="E757" s="1">
        <v>45716</v>
      </c>
      <c r="F757" s="1">
        <v>45886</v>
      </c>
      <c r="G757" t="s">
        <v>77</v>
      </c>
      <c r="H757" t="s">
        <v>30</v>
      </c>
      <c r="I757" t="s">
        <v>40</v>
      </c>
      <c r="J757" t="s">
        <v>1546</v>
      </c>
      <c r="K757" t="s">
        <v>1547</v>
      </c>
      <c r="L757" t="s">
        <v>1258</v>
      </c>
      <c r="N757" t="s">
        <v>270</v>
      </c>
      <c r="P757" t="s">
        <v>5870</v>
      </c>
      <c r="Q757" s="1">
        <v>45876</v>
      </c>
      <c r="R757" s="1">
        <v>45876</v>
      </c>
      <c r="S757" t="s">
        <v>36</v>
      </c>
      <c r="T757" s="2">
        <v>16500</v>
      </c>
      <c r="U757">
        <v>14</v>
      </c>
      <c r="V757">
        <v>50</v>
      </c>
      <c r="W757" s="2">
        <v>144514</v>
      </c>
      <c r="X757">
        <v>0</v>
      </c>
      <c r="Y757" s="7">
        <v>22275</v>
      </c>
      <c r="Z757" s="2">
        <v>3038</v>
      </c>
      <c r="AA757" s="5">
        <f t="shared" si="11"/>
        <v>1519</v>
      </c>
    </row>
    <row r="758" spans="1:27" x14ac:dyDescent="0.25">
      <c r="A758">
        <v>1512414</v>
      </c>
      <c r="B758" t="s">
        <v>1544</v>
      </c>
      <c r="C758" t="s">
        <v>150</v>
      </c>
      <c r="D758" t="s">
        <v>1545</v>
      </c>
      <c r="E758" s="1">
        <v>45716</v>
      </c>
      <c r="F758" s="1">
        <v>45886</v>
      </c>
      <c r="G758" t="s">
        <v>77</v>
      </c>
      <c r="H758" t="s">
        <v>30</v>
      </c>
      <c r="I758" t="s">
        <v>40</v>
      </c>
      <c r="J758" t="s">
        <v>1546</v>
      </c>
      <c r="K758" t="s">
        <v>1547</v>
      </c>
      <c r="L758" t="s">
        <v>1258</v>
      </c>
      <c r="N758" t="s">
        <v>270</v>
      </c>
      <c r="P758" t="s">
        <v>5870</v>
      </c>
      <c r="Q758" s="1">
        <v>45876</v>
      </c>
      <c r="R758" s="1">
        <v>45876</v>
      </c>
      <c r="S758" t="s">
        <v>36</v>
      </c>
      <c r="T758" s="2">
        <v>37500</v>
      </c>
      <c r="U758">
        <v>14</v>
      </c>
      <c r="V758">
        <v>50</v>
      </c>
      <c r="W758" s="2">
        <v>144514</v>
      </c>
      <c r="X758">
        <v>0</v>
      </c>
      <c r="Y758" s="7">
        <v>50625</v>
      </c>
      <c r="Z758" s="2">
        <v>6903</v>
      </c>
      <c r="AA758" s="5">
        <f t="shared" si="11"/>
        <v>3451.5</v>
      </c>
    </row>
    <row r="759" spans="1:27" x14ac:dyDescent="0.25">
      <c r="A759">
        <v>1503494</v>
      </c>
      <c r="B759" t="s">
        <v>202</v>
      </c>
      <c r="C759" t="s">
        <v>75</v>
      </c>
      <c r="D759" t="s">
        <v>203</v>
      </c>
      <c r="E759" s="1">
        <v>45821</v>
      </c>
      <c r="F759" s="1">
        <v>45876</v>
      </c>
      <c r="G759" t="s">
        <v>77</v>
      </c>
      <c r="H759" t="s">
        <v>30</v>
      </c>
      <c r="I759" t="s">
        <v>31</v>
      </c>
      <c r="J759" t="s">
        <v>204</v>
      </c>
      <c r="K759" t="s">
        <v>1548</v>
      </c>
      <c r="L759" t="s">
        <v>184</v>
      </c>
      <c r="M759" t="s">
        <v>185</v>
      </c>
      <c r="N759" t="s">
        <v>67</v>
      </c>
      <c r="P759" t="s">
        <v>5870</v>
      </c>
      <c r="Q759" s="1">
        <v>45876</v>
      </c>
      <c r="R759" s="1">
        <v>45876</v>
      </c>
      <c r="S759" t="s">
        <v>36</v>
      </c>
      <c r="T759" s="2">
        <v>68517</v>
      </c>
      <c r="U759">
        <v>14</v>
      </c>
      <c r="V759">
        <v>50</v>
      </c>
      <c r="W759" s="2">
        <v>368396</v>
      </c>
      <c r="X759">
        <v>0</v>
      </c>
      <c r="Y759" s="7">
        <v>92498</v>
      </c>
      <c r="Z759" s="2">
        <v>12613</v>
      </c>
      <c r="AA759" s="5">
        <f t="shared" si="11"/>
        <v>6306.5</v>
      </c>
    </row>
    <row r="760" spans="1:27" x14ac:dyDescent="0.25">
      <c r="A760">
        <v>1500394</v>
      </c>
      <c r="B760" t="s">
        <v>446</v>
      </c>
      <c r="C760" t="s">
        <v>75</v>
      </c>
      <c r="D760" t="s">
        <v>447</v>
      </c>
      <c r="E760" s="1">
        <v>45804</v>
      </c>
      <c r="F760" s="1">
        <v>46142</v>
      </c>
      <c r="G760" t="s">
        <v>77</v>
      </c>
      <c r="H760" t="s">
        <v>30</v>
      </c>
      <c r="I760" t="s">
        <v>40</v>
      </c>
      <c r="J760" t="s">
        <v>448</v>
      </c>
      <c r="N760" t="s">
        <v>321</v>
      </c>
      <c r="P760" t="s">
        <v>5870</v>
      </c>
      <c r="Q760" s="1">
        <v>45876</v>
      </c>
      <c r="R760" s="1">
        <v>45876</v>
      </c>
      <c r="S760" t="s">
        <v>449</v>
      </c>
      <c r="T760" s="2">
        <v>650000</v>
      </c>
      <c r="U760">
        <v>14</v>
      </c>
      <c r="V760">
        <v>50</v>
      </c>
      <c r="W760" s="2">
        <v>437620</v>
      </c>
      <c r="X760">
        <v>0</v>
      </c>
      <c r="Y760" s="7">
        <v>102632</v>
      </c>
      <c r="Z760" s="2">
        <v>13995</v>
      </c>
      <c r="AA760" s="5">
        <f t="shared" si="11"/>
        <v>6997.5</v>
      </c>
    </row>
    <row r="761" spans="1:27" x14ac:dyDescent="0.25">
      <c r="A761">
        <v>1517441</v>
      </c>
      <c r="B761" t="s">
        <v>246</v>
      </c>
      <c r="C761" t="s">
        <v>247</v>
      </c>
      <c r="D761" t="s">
        <v>248</v>
      </c>
      <c r="E761" s="1">
        <v>45807</v>
      </c>
      <c r="F761" s="1">
        <v>46142</v>
      </c>
      <c r="G761" t="s">
        <v>77</v>
      </c>
      <c r="H761" t="s">
        <v>30</v>
      </c>
      <c r="I761" t="s">
        <v>40</v>
      </c>
      <c r="J761" t="s">
        <v>249</v>
      </c>
      <c r="K761" t="s">
        <v>1549</v>
      </c>
      <c r="L761" t="s">
        <v>1550</v>
      </c>
      <c r="N761" t="s">
        <v>173</v>
      </c>
      <c r="P761" t="s">
        <v>5870</v>
      </c>
      <c r="Q761" s="1">
        <v>45876</v>
      </c>
      <c r="R761" s="1">
        <v>45876</v>
      </c>
      <c r="S761" t="s">
        <v>128</v>
      </c>
      <c r="T761" s="2">
        <v>90000</v>
      </c>
      <c r="U761">
        <v>14</v>
      </c>
      <c r="V761">
        <v>50</v>
      </c>
      <c r="W761" s="2">
        <v>593569</v>
      </c>
      <c r="X761">
        <v>0</v>
      </c>
      <c r="Y761" s="7">
        <v>105652</v>
      </c>
      <c r="Z761" s="2">
        <v>14407</v>
      </c>
      <c r="AA761" s="5">
        <f t="shared" si="11"/>
        <v>7203.5</v>
      </c>
    </row>
    <row r="762" spans="1:27" x14ac:dyDescent="0.25">
      <c r="A762">
        <v>1500902</v>
      </c>
      <c r="B762" t="s">
        <v>526</v>
      </c>
      <c r="C762" t="s">
        <v>526</v>
      </c>
      <c r="D762" t="s">
        <v>527</v>
      </c>
      <c r="E762" s="1">
        <v>45674</v>
      </c>
      <c r="F762" s="1">
        <v>45901</v>
      </c>
      <c r="G762" t="s">
        <v>77</v>
      </c>
      <c r="H762" t="s">
        <v>30</v>
      </c>
      <c r="I762" t="s">
        <v>40</v>
      </c>
      <c r="J762" t="s">
        <v>528</v>
      </c>
      <c r="K762" t="s">
        <v>1299</v>
      </c>
      <c r="L762" t="s">
        <v>211</v>
      </c>
      <c r="M762" t="s">
        <v>212</v>
      </c>
      <c r="N762" t="s">
        <v>213</v>
      </c>
      <c r="P762" t="s">
        <v>5870</v>
      </c>
      <c r="Q762" s="1">
        <v>45876</v>
      </c>
      <c r="R762" s="1">
        <v>45876</v>
      </c>
      <c r="S762" t="s">
        <v>68</v>
      </c>
      <c r="T762" s="3">
        <v>561908.5</v>
      </c>
      <c r="U762">
        <v>4</v>
      </c>
      <c r="V762">
        <v>50</v>
      </c>
      <c r="W762" s="2">
        <v>836888</v>
      </c>
      <c r="X762">
        <v>0</v>
      </c>
      <c r="Y762" s="7">
        <v>561909</v>
      </c>
      <c r="Z762" s="2">
        <v>22252</v>
      </c>
      <c r="AA762" s="5">
        <f t="shared" si="11"/>
        <v>11126</v>
      </c>
    </row>
    <row r="763" spans="1:27" x14ac:dyDescent="0.25">
      <c r="A763">
        <v>1502632</v>
      </c>
      <c r="B763" t="s">
        <v>271</v>
      </c>
      <c r="C763" t="s">
        <v>82</v>
      </c>
      <c r="D763" t="s">
        <v>272</v>
      </c>
      <c r="E763" s="1">
        <v>45687</v>
      </c>
      <c r="F763" s="1">
        <v>45897</v>
      </c>
      <c r="G763" t="s">
        <v>77</v>
      </c>
      <c r="H763" t="s">
        <v>30</v>
      </c>
      <c r="I763" t="s">
        <v>31</v>
      </c>
      <c r="J763" t="s">
        <v>273</v>
      </c>
      <c r="K763" t="s">
        <v>1539</v>
      </c>
      <c r="L763" t="s">
        <v>1216</v>
      </c>
      <c r="M763" t="s">
        <v>531</v>
      </c>
      <c r="N763" t="s">
        <v>67</v>
      </c>
      <c r="P763" t="s">
        <v>5870</v>
      </c>
      <c r="Q763" s="1">
        <v>45876</v>
      </c>
      <c r="R763" s="1">
        <v>45876</v>
      </c>
      <c r="S763" t="s">
        <v>68</v>
      </c>
      <c r="T763" s="2">
        <v>380000</v>
      </c>
      <c r="U763">
        <v>8</v>
      </c>
      <c r="V763">
        <v>50</v>
      </c>
      <c r="W763" s="2">
        <v>532462</v>
      </c>
      <c r="X763">
        <v>0</v>
      </c>
      <c r="Y763" s="7">
        <v>380000</v>
      </c>
      <c r="Z763" s="2">
        <v>29231</v>
      </c>
      <c r="AA763" s="5">
        <f t="shared" si="11"/>
        <v>14615.5</v>
      </c>
    </row>
    <row r="764" spans="1:27" x14ac:dyDescent="0.25">
      <c r="A764">
        <v>1507721</v>
      </c>
      <c r="B764" t="s">
        <v>1509</v>
      </c>
      <c r="C764" t="s">
        <v>1509</v>
      </c>
      <c r="D764" t="s">
        <v>670</v>
      </c>
      <c r="E764" s="1">
        <v>45511</v>
      </c>
      <c r="F764" s="1">
        <v>45995</v>
      </c>
      <c r="G764" t="s">
        <v>77</v>
      </c>
      <c r="H764" t="s">
        <v>30</v>
      </c>
      <c r="I764" t="s">
        <v>40</v>
      </c>
      <c r="J764" t="s">
        <v>671</v>
      </c>
      <c r="K764" t="s">
        <v>1553</v>
      </c>
      <c r="L764" t="s">
        <v>1554</v>
      </c>
      <c r="M764" t="s">
        <v>531</v>
      </c>
      <c r="N764" t="s">
        <v>67</v>
      </c>
      <c r="P764" t="s">
        <v>5870</v>
      </c>
      <c r="Q764" s="1">
        <v>45876</v>
      </c>
      <c r="R764" s="1">
        <v>45876</v>
      </c>
      <c r="S764" t="s">
        <v>68</v>
      </c>
      <c r="T764" s="2">
        <v>2080000</v>
      </c>
      <c r="U764">
        <v>2</v>
      </c>
      <c r="V764">
        <v>50</v>
      </c>
      <c r="W764" s="2">
        <v>750000</v>
      </c>
      <c r="X764" s="2">
        <v>40000000</v>
      </c>
      <c r="Y764" s="7">
        <v>2080000</v>
      </c>
      <c r="Z764" s="2">
        <v>31200</v>
      </c>
      <c r="AA764" s="5">
        <f t="shared" si="11"/>
        <v>15600</v>
      </c>
    </row>
    <row r="765" spans="1:27" x14ac:dyDescent="0.25">
      <c r="A765">
        <v>1509811</v>
      </c>
      <c r="B765" t="s">
        <v>1551</v>
      </c>
      <c r="C765" t="s">
        <v>62</v>
      </c>
      <c r="D765" t="s">
        <v>1552</v>
      </c>
      <c r="E765" s="1">
        <v>45698</v>
      </c>
      <c r="F765" s="1">
        <v>45953</v>
      </c>
      <c r="G765" t="s">
        <v>29</v>
      </c>
      <c r="H765" t="s">
        <v>30</v>
      </c>
      <c r="I765" t="s">
        <v>31</v>
      </c>
      <c r="J765" t="s">
        <v>71</v>
      </c>
      <c r="L765" t="s">
        <v>111</v>
      </c>
      <c r="M765" t="s">
        <v>112</v>
      </c>
      <c r="N765" t="s">
        <v>67</v>
      </c>
      <c r="P765" t="s">
        <v>5870</v>
      </c>
      <c r="Q765" s="1">
        <v>45876</v>
      </c>
      <c r="R765" s="1">
        <v>45879</v>
      </c>
      <c r="S765" t="s">
        <v>68</v>
      </c>
      <c r="T765" s="2">
        <v>80000</v>
      </c>
      <c r="U765">
        <v>20</v>
      </c>
      <c r="V765">
        <v>0</v>
      </c>
      <c r="W765" s="2">
        <v>953761</v>
      </c>
      <c r="X765">
        <v>0</v>
      </c>
      <c r="Y765" s="7">
        <v>80000</v>
      </c>
      <c r="Z765" s="2">
        <v>16000</v>
      </c>
      <c r="AA765" s="5">
        <f t="shared" si="11"/>
        <v>16000</v>
      </c>
    </row>
    <row r="766" spans="1:27" x14ac:dyDescent="0.25">
      <c r="A766">
        <v>1511755</v>
      </c>
      <c r="B766" t="s">
        <v>333</v>
      </c>
      <c r="C766" t="s">
        <v>75</v>
      </c>
      <c r="D766" t="s">
        <v>334</v>
      </c>
      <c r="E766" s="1">
        <v>45779</v>
      </c>
      <c r="F766" s="1">
        <v>46142</v>
      </c>
      <c r="G766" t="s">
        <v>77</v>
      </c>
      <c r="H766" t="s">
        <v>30</v>
      </c>
      <c r="I766" t="s">
        <v>40</v>
      </c>
      <c r="J766" t="s">
        <v>335</v>
      </c>
      <c r="K766" t="s">
        <v>1555</v>
      </c>
      <c r="L766" t="s">
        <v>1556</v>
      </c>
      <c r="N766" t="s">
        <v>44</v>
      </c>
      <c r="P766" t="s">
        <v>5870</v>
      </c>
      <c r="Q766" s="1">
        <v>45876</v>
      </c>
      <c r="R766" s="1">
        <v>45876</v>
      </c>
      <c r="S766" t="s">
        <v>36</v>
      </c>
      <c r="T766" s="2">
        <v>234000</v>
      </c>
      <c r="U766">
        <v>14</v>
      </c>
      <c r="V766">
        <v>50</v>
      </c>
      <c r="W766" s="2">
        <v>1576145</v>
      </c>
      <c r="X766">
        <v>0</v>
      </c>
      <c r="Y766" s="7">
        <v>274696</v>
      </c>
      <c r="Z766" s="2">
        <v>37458</v>
      </c>
      <c r="AA766" s="5">
        <f t="shared" si="11"/>
        <v>18729</v>
      </c>
    </row>
    <row r="767" spans="1:27" x14ac:dyDescent="0.25">
      <c r="A767">
        <v>1501718</v>
      </c>
      <c r="B767" t="s">
        <v>1562</v>
      </c>
      <c r="C767" t="s">
        <v>1562</v>
      </c>
      <c r="D767" t="s">
        <v>1563</v>
      </c>
      <c r="E767" s="1">
        <v>45856</v>
      </c>
      <c r="F767" s="1">
        <v>45885</v>
      </c>
      <c r="G767" t="s">
        <v>47</v>
      </c>
      <c r="H767" t="s">
        <v>30</v>
      </c>
      <c r="I767" t="s">
        <v>40</v>
      </c>
      <c r="J767" t="s">
        <v>1563</v>
      </c>
      <c r="K767" t="s">
        <v>1564</v>
      </c>
      <c r="L767" t="s">
        <v>1565</v>
      </c>
      <c r="M767" t="s">
        <v>73</v>
      </c>
      <c r="N767" t="s">
        <v>67</v>
      </c>
      <c r="P767" t="s">
        <v>5870</v>
      </c>
      <c r="Q767" s="1">
        <v>45876</v>
      </c>
      <c r="R767" s="1">
        <v>45876</v>
      </c>
      <c r="S767" t="s">
        <v>68</v>
      </c>
      <c r="T767" s="2">
        <v>188500</v>
      </c>
      <c r="U767">
        <v>40</v>
      </c>
      <c r="V767">
        <v>75</v>
      </c>
      <c r="W767" s="2">
        <v>166000</v>
      </c>
      <c r="X767">
        <v>0</v>
      </c>
      <c r="Y767" s="7">
        <v>188500</v>
      </c>
      <c r="Z767" s="2">
        <v>75400</v>
      </c>
      <c r="AA767" s="5">
        <f t="shared" si="11"/>
        <v>18850</v>
      </c>
    </row>
    <row r="768" spans="1:27" x14ac:dyDescent="0.25">
      <c r="A768">
        <v>1506746</v>
      </c>
      <c r="B768" t="s">
        <v>338</v>
      </c>
      <c r="C768" t="s">
        <v>150</v>
      </c>
      <c r="D768" t="s">
        <v>339</v>
      </c>
      <c r="E768" s="1">
        <v>45545</v>
      </c>
      <c r="F768" s="1">
        <v>45808</v>
      </c>
      <c r="G768" t="s">
        <v>77</v>
      </c>
      <c r="H768" t="s">
        <v>30</v>
      </c>
      <c r="I768" t="s">
        <v>31</v>
      </c>
      <c r="J768" t="s">
        <v>340</v>
      </c>
      <c r="K768" t="s">
        <v>1557</v>
      </c>
      <c r="L768" t="s">
        <v>1258</v>
      </c>
      <c r="N768" t="s">
        <v>270</v>
      </c>
      <c r="P768" t="s">
        <v>5870</v>
      </c>
      <c r="Q768" s="1">
        <v>45876</v>
      </c>
      <c r="R768" s="1">
        <v>45876</v>
      </c>
      <c r="S768" t="s">
        <v>36</v>
      </c>
      <c r="T768" s="2">
        <v>270000</v>
      </c>
      <c r="U768">
        <v>14</v>
      </c>
      <c r="V768">
        <v>50</v>
      </c>
      <c r="W768" s="2">
        <v>1512743</v>
      </c>
      <c r="X768">
        <v>0</v>
      </c>
      <c r="Y768" s="7">
        <v>316957</v>
      </c>
      <c r="Z768" s="2">
        <v>43221</v>
      </c>
      <c r="AA768" s="5">
        <f t="shared" si="11"/>
        <v>21610.5</v>
      </c>
    </row>
    <row r="769" spans="1:27" x14ac:dyDescent="0.25">
      <c r="A769">
        <v>1502876</v>
      </c>
      <c r="B769" t="s">
        <v>274</v>
      </c>
      <c r="C769" t="s">
        <v>274</v>
      </c>
      <c r="D769" t="s">
        <v>275</v>
      </c>
      <c r="E769" s="1">
        <v>45642</v>
      </c>
      <c r="F769" s="1">
        <v>45938</v>
      </c>
      <c r="G769" t="s">
        <v>77</v>
      </c>
      <c r="H769" t="s">
        <v>30</v>
      </c>
      <c r="I769" t="s">
        <v>40</v>
      </c>
      <c r="J769" t="s">
        <v>276</v>
      </c>
      <c r="K769" t="s">
        <v>1558</v>
      </c>
      <c r="L769" t="s">
        <v>404</v>
      </c>
      <c r="N769" t="s">
        <v>405</v>
      </c>
      <c r="P769" t="s">
        <v>5870</v>
      </c>
      <c r="Q769" s="1">
        <v>45876</v>
      </c>
      <c r="R769" s="1">
        <v>45876</v>
      </c>
      <c r="S769" t="s">
        <v>36</v>
      </c>
      <c r="T769" s="2">
        <v>1950000</v>
      </c>
      <c r="U769">
        <v>2</v>
      </c>
      <c r="V769">
        <v>50</v>
      </c>
      <c r="W769" s="2">
        <v>2153551</v>
      </c>
      <c r="X769">
        <v>0</v>
      </c>
      <c r="Y769" s="7">
        <v>2289130</v>
      </c>
      <c r="Z769" s="2">
        <v>43608</v>
      </c>
      <c r="AA769" s="5">
        <f t="shared" si="11"/>
        <v>21804</v>
      </c>
    </row>
    <row r="770" spans="1:27" x14ac:dyDescent="0.25">
      <c r="A770">
        <v>1495545</v>
      </c>
      <c r="B770" t="s">
        <v>410</v>
      </c>
      <c r="C770" t="s">
        <v>410</v>
      </c>
      <c r="D770" t="s">
        <v>411</v>
      </c>
      <c r="E770" s="1">
        <v>45629</v>
      </c>
      <c r="F770" s="1">
        <v>45908</v>
      </c>
      <c r="G770" t="s">
        <v>77</v>
      </c>
      <c r="H770" t="s">
        <v>30</v>
      </c>
      <c r="I770" t="s">
        <v>40</v>
      </c>
      <c r="J770" t="s">
        <v>412</v>
      </c>
      <c r="K770" t="s">
        <v>1559</v>
      </c>
      <c r="L770" t="s">
        <v>1560</v>
      </c>
      <c r="N770" t="s">
        <v>324</v>
      </c>
      <c r="P770" t="s">
        <v>5870</v>
      </c>
      <c r="Q770" s="1">
        <v>45876</v>
      </c>
      <c r="R770" s="1">
        <v>45876</v>
      </c>
      <c r="S770" t="s">
        <v>68</v>
      </c>
      <c r="T770" s="2">
        <v>1995000</v>
      </c>
      <c r="U770">
        <v>2</v>
      </c>
      <c r="V770">
        <v>50</v>
      </c>
      <c r="W770" s="2">
        <v>3579774</v>
      </c>
      <c r="X770">
        <v>0</v>
      </c>
      <c r="Y770" s="7">
        <v>2341957</v>
      </c>
      <c r="Z770" s="2">
        <v>56907</v>
      </c>
      <c r="AA770" s="5">
        <f t="shared" ref="AA770:AA833" si="12">Z770*(1-V770%)</f>
        <v>28453.5</v>
      </c>
    </row>
    <row r="771" spans="1:27" x14ac:dyDescent="0.25">
      <c r="A771">
        <v>1498343</v>
      </c>
      <c r="B771" t="s">
        <v>536</v>
      </c>
      <c r="C771" t="s">
        <v>536</v>
      </c>
      <c r="D771" t="s">
        <v>527</v>
      </c>
      <c r="E771" s="1">
        <v>45674</v>
      </c>
      <c r="F771" s="1">
        <v>45901</v>
      </c>
      <c r="G771" t="s">
        <v>77</v>
      </c>
      <c r="H771" t="s">
        <v>30</v>
      </c>
      <c r="I771" t="s">
        <v>40</v>
      </c>
      <c r="J771" t="s">
        <v>528</v>
      </c>
      <c r="K771" t="s">
        <v>1299</v>
      </c>
      <c r="L771" t="s">
        <v>211</v>
      </c>
      <c r="M771" t="s">
        <v>212</v>
      </c>
      <c r="N771" t="s">
        <v>213</v>
      </c>
      <c r="P771" t="s">
        <v>5870</v>
      </c>
      <c r="Q771" s="1">
        <v>45876</v>
      </c>
      <c r="R771" s="1">
        <v>45876</v>
      </c>
      <c r="S771" t="s">
        <v>68</v>
      </c>
      <c r="T771" s="3">
        <v>4420130.54</v>
      </c>
      <c r="U771">
        <v>4</v>
      </c>
      <c r="V771">
        <v>50</v>
      </c>
      <c r="W771" s="2">
        <v>561072</v>
      </c>
      <c r="X771">
        <v>0</v>
      </c>
      <c r="Y771" s="7">
        <v>2210065</v>
      </c>
      <c r="Z771" s="2">
        <v>87519</v>
      </c>
      <c r="AA771" s="5">
        <f t="shared" si="12"/>
        <v>43759.5</v>
      </c>
    </row>
    <row r="772" spans="1:27" x14ac:dyDescent="0.25">
      <c r="A772">
        <v>1509810</v>
      </c>
      <c r="B772" t="s">
        <v>1551</v>
      </c>
      <c r="C772" t="s">
        <v>62</v>
      </c>
      <c r="D772" t="s">
        <v>1552</v>
      </c>
      <c r="E772" s="1">
        <v>45698</v>
      </c>
      <c r="F772" s="1">
        <v>45953</v>
      </c>
      <c r="G772" t="s">
        <v>29</v>
      </c>
      <c r="H772" t="s">
        <v>30</v>
      </c>
      <c r="I772" t="s">
        <v>31</v>
      </c>
      <c r="J772" t="s">
        <v>1561</v>
      </c>
      <c r="L772" t="s">
        <v>111</v>
      </c>
      <c r="M772" t="s">
        <v>112</v>
      </c>
      <c r="N772" t="s">
        <v>67</v>
      </c>
      <c r="P772" t="s">
        <v>5870</v>
      </c>
      <c r="Q772" s="1">
        <v>45876</v>
      </c>
      <c r="R772" s="1">
        <v>45879</v>
      </c>
      <c r="S772" t="s">
        <v>68</v>
      </c>
      <c r="T772" s="2">
        <v>300000</v>
      </c>
      <c r="U772">
        <v>20</v>
      </c>
      <c r="V772">
        <v>0</v>
      </c>
      <c r="W772" s="2">
        <v>953761</v>
      </c>
      <c r="X772">
        <v>0</v>
      </c>
      <c r="Y772" s="7">
        <v>300000</v>
      </c>
      <c r="Z772" s="2">
        <v>60000</v>
      </c>
      <c r="AA772" s="5">
        <f t="shared" si="12"/>
        <v>60000</v>
      </c>
    </row>
    <row r="773" spans="1:27" x14ac:dyDescent="0.25">
      <c r="A773">
        <v>1508383</v>
      </c>
      <c r="B773" t="s">
        <v>872</v>
      </c>
      <c r="C773" t="s">
        <v>140</v>
      </c>
      <c r="D773" t="s">
        <v>873</v>
      </c>
      <c r="E773" s="1">
        <v>45786</v>
      </c>
      <c r="F773" s="1">
        <v>45930</v>
      </c>
      <c r="G773" t="s">
        <v>47</v>
      </c>
      <c r="H773" t="s">
        <v>30</v>
      </c>
      <c r="I773" t="s">
        <v>40</v>
      </c>
      <c r="J773" t="s">
        <v>1566</v>
      </c>
      <c r="K773" t="s">
        <v>875</v>
      </c>
      <c r="L773" t="s">
        <v>876</v>
      </c>
      <c r="M773" t="s">
        <v>877</v>
      </c>
      <c r="N773" t="s">
        <v>67</v>
      </c>
      <c r="P773" t="s">
        <v>5870</v>
      </c>
      <c r="Q773" s="1">
        <v>45876</v>
      </c>
      <c r="R773" s="1">
        <v>45876</v>
      </c>
      <c r="S773" t="s">
        <v>68</v>
      </c>
      <c r="T773" s="2">
        <v>679000</v>
      </c>
      <c r="U773">
        <v>14</v>
      </c>
      <c r="V773">
        <v>0</v>
      </c>
      <c r="W773" s="2">
        <v>94091</v>
      </c>
      <c r="X773">
        <v>0</v>
      </c>
      <c r="Y773" s="7">
        <v>679000</v>
      </c>
      <c r="Z773" s="2">
        <v>92591</v>
      </c>
      <c r="AA773" s="5">
        <f t="shared" si="12"/>
        <v>92591</v>
      </c>
    </row>
    <row r="774" spans="1:27" x14ac:dyDescent="0.25">
      <c r="A774">
        <v>1468736</v>
      </c>
      <c r="B774" t="s">
        <v>1567</v>
      </c>
      <c r="C774" t="s">
        <v>62</v>
      </c>
      <c r="D774" t="s">
        <v>1568</v>
      </c>
      <c r="E774" s="1">
        <v>45582</v>
      </c>
      <c r="F774" s="1">
        <v>45971</v>
      </c>
      <c r="G774" t="s">
        <v>29</v>
      </c>
      <c r="H774" t="s">
        <v>30</v>
      </c>
      <c r="I774" t="s">
        <v>31</v>
      </c>
      <c r="J774" t="s">
        <v>1569</v>
      </c>
      <c r="L774" t="s">
        <v>1269</v>
      </c>
      <c r="M774" t="s">
        <v>823</v>
      </c>
      <c r="N774" t="s">
        <v>67</v>
      </c>
      <c r="P774" t="s">
        <v>5870</v>
      </c>
      <c r="Q774" s="1">
        <v>45876</v>
      </c>
      <c r="R774" s="1">
        <v>45884</v>
      </c>
      <c r="S774" t="s">
        <v>68</v>
      </c>
      <c r="T774" s="2">
        <v>725945</v>
      </c>
      <c r="U774">
        <v>20</v>
      </c>
      <c r="V774">
        <v>0</v>
      </c>
      <c r="W774" s="2">
        <v>145189</v>
      </c>
      <c r="X774">
        <v>0</v>
      </c>
      <c r="Y774" s="7">
        <v>725945</v>
      </c>
      <c r="Z774" s="2">
        <v>145189</v>
      </c>
      <c r="AA774" s="5">
        <f t="shared" si="12"/>
        <v>145189</v>
      </c>
    </row>
    <row r="775" spans="1:27" x14ac:dyDescent="0.25">
      <c r="A775">
        <v>1482358</v>
      </c>
      <c r="B775" t="s">
        <v>1570</v>
      </c>
      <c r="C775" t="s">
        <v>62</v>
      </c>
      <c r="D775" t="s">
        <v>1571</v>
      </c>
      <c r="E775" s="1">
        <v>45685</v>
      </c>
      <c r="F775" s="1">
        <v>45884</v>
      </c>
      <c r="G775" t="s">
        <v>29</v>
      </c>
      <c r="H775" t="s">
        <v>30</v>
      </c>
      <c r="I775" t="s">
        <v>31</v>
      </c>
      <c r="J775" t="s">
        <v>1572</v>
      </c>
      <c r="L775" t="s">
        <v>1207</v>
      </c>
      <c r="M775" t="s">
        <v>133</v>
      </c>
      <c r="N775" t="s">
        <v>67</v>
      </c>
      <c r="P775" t="s">
        <v>5870</v>
      </c>
      <c r="Q775" s="1">
        <v>45876</v>
      </c>
      <c r="R775" s="1">
        <v>45879</v>
      </c>
      <c r="S775" t="s">
        <v>68</v>
      </c>
      <c r="T775" s="2">
        <v>2000000</v>
      </c>
      <c r="U775">
        <v>20</v>
      </c>
      <c r="V775">
        <v>0</v>
      </c>
      <c r="W775" s="2">
        <v>400000</v>
      </c>
      <c r="X775">
        <v>0</v>
      </c>
      <c r="Y775" s="7">
        <v>2000000</v>
      </c>
      <c r="Z775" s="2">
        <v>400000</v>
      </c>
      <c r="AA775" s="5">
        <f t="shared" si="12"/>
        <v>400000</v>
      </c>
    </row>
    <row r="776" spans="1:27" x14ac:dyDescent="0.25">
      <c r="A776">
        <v>1436720</v>
      </c>
      <c r="B776" t="s">
        <v>792</v>
      </c>
      <c r="C776" t="s">
        <v>792</v>
      </c>
      <c r="D776" t="s">
        <v>793</v>
      </c>
      <c r="E776" s="1">
        <v>45658</v>
      </c>
      <c r="F776" s="1">
        <v>45882</v>
      </c>
      <c r="G776" t="s">
        <v>54</v>
      </c>
      <c r="H776" t="s">
        <v>30</v>
      </c>
      <c r="I776" t="s">
        <v>31</v>
      </c>
      <c r="J776" t="s">
        <v>1575</v>
      </c>
      <c r="K776" t="s">
        <v>1576</v>
      </c>
      <c r="L776" t="s">
        <v>1577</v>
      </c>
      <c r="N776" t="s">
        <v>51</v>
      </c>
      <c r="P776" t="s">
        <v>5870</v>
      </c>
      <c r="Q776" s="1">
        <v>45876</v>
      </c>
      <c r="R776" s="1">
        <v>45882</v>
      </c>
      <c r="S776" t="s">
        <v>36</v>
      </c>
      <c r="T776" s="2">
        <v>22500000</v>
      </c>
      <c r="U776">
        <v>12</v>
      </c>
      <c r="V776">
        <v>75</v>
      </c>
      <c r="W776" s="2">
        <v>23070423</v>
      </c>
      <c r="X776">
        <v>0</v>
      </c>
      <c r="Y776" s="7">
        <v>30375000</v>
      </c>
      <c r="Z776" s="2">
        <v>3707747</v>
      </c>
      <c r="AA776" s="5">
        <f t="shared" si="12"/>
        <v>926936.75</v>
      </c>
    </row>
    <row r="777" spans="1:27" x14ac:dyDescent="0.25">
      <c r="A777">
        <v>1507516</v>
      </c>
      <c r="B777" t="s">
        <v>291</v>
      </c>
      <c r="C777" t="s">
        <v>291</v>
      </c>
      <c r="D777" t="s">
        <v>292</v>
      </c>
      <c r="E777" s="1">
        <v>45444</v>
      </c>
      <c r="F777" s="1">
        <v>45992</v>
      </c>
      <c r="G777" t="s">
        <v>47</v>
      </c>
      <c r="H777" t="s">
        <v>30</v>
      </c>
      <c r="I777" t="s">
        <v>31</v>
      </c>
      <c r="J777" t="s">
        <v>357</v>
      </c>
      <c r="L777" t="s">
        <v>1573</v>
      </c>
      <c r="N777" t="s">
        <v>1574</v>
      </c>
      <c r="P777" t="s">
        <v>5870</v>
      </c>
      <c r="Q777" s="1">
        <v>45876</v>
      </c>
      <c r="R777" s="1">
        <v>45879</v>
      </c>
      <c r="S777" t="s">
        <v>68</v>
      </c>
      <c r="T777" s="3">
        <v>2141052.34</v>
      </c>
      <c r="U777">
        <v>45</v>
      </c>
      <c r="V777">
        <v>0</v>
      </c>
      <c r="W777" s="2">
        <v>4545000</v>
      </c>
      <c r="X777" s="2">
        <v>750000</v>
      </c>
      <c r="Y777" s="7">
        <v>2141052</v>
      </c>
      <c r="Z777" s="2">
        <v>973108</v>
      </c>
      <c r="AA777" s="5">
        <f t="shared" si="12"/>
        <v>973108</v>
      </c>
    </row>
    <row r="778" spans="1:27" x14ac:dyDescent="0.25">
      <c r="A778">
        <v>1509857</v>
      </c>
      <c r="B778" t="s">
        <v>896</v>
      </c>
      <c r="C778" t="s">
        <v>82</v>
      </c>
      <c r="D778" t="s">
        <v>897</v>
      </c>
      <c r="E778" s="1">
        <v>45831</v>
      </c>
      <c r="F778" s="1">
        <v>45885</v>
      </c>
      <c r="G778" t="s">
        <v>77</v>
      </c>
      <c r="H778" t="s">
        <v>30</v>
      </c>
      <c r="I778" t="s">
        <v>31</v>
      </c>
      <c r="J778" t="s">
        <v>898</v>
      </c>
      <c r="K778" t="s">
        <v>1578</v>
      </c>
      <c r="L778" t="s">
        <v>1087</v>
      </c>
      <c r="M778" t="s">
        <v>302</v>
      </c>
      <c r="N778" t="s">
        <v>67</v>
      </c>
      <c r="P778" t="s">
        <v>5870</v>
      </c>
      <c r="Q778" s="1">
        <v>45877</v>
      </c>
      <c r="R778" s="1">
        <v>45877</v>
      </c>
      <c r="S778" t="s">
        <v>68</v>
      </c>
      <c r="T778" s="2">
        <v>6000</v>
      </c>
      <c r="U778">
        <v>8</v>
      </c>
      <c r="V778">
        <v>50</v>
      </c>
      <c r="W778" s="2">
        <v>11850</v>
      </c>
      <c r="X778">
        <v>0</v>
      </c>
      <c r="Y778" s="7">
        <v>6000</v>
      </c>
      <c r="Z778">
        <v>462</v>
      </c>
      <c r="AA778" s="5">
        <f t="shared" si="12"/>
        <v>231</v>
      </c>
    </row>
    <row r="779" spans="1:27" x14ac:dyDescent="0.25">
      <c r="A779">
        <v>1512373</v>
      </c>
      <c r="B779" t="s">
        <v>1579</v>
      </c>
      <c r="C779" t="s">
        <v>150</v>
      </c>
      <c r="D779" t="s">
        <v>1580</v>
      </c>
      <c r="E779" s="1">
        <v>45448</v>
      </c>
      <c r="F779" s="1">
        <v>45808</v>
      </c>
      <c r="G779" t="s">
        <v>77</v>
      </c>
      <c r="H779" t="s">
        <v>30</v>
      </c>
      <c r="I779" t="s">
        <v>31</v>
      </c>
      <c r="J779" t="s">
        <v>1581</v>
      </c>
      <c r="K779" t="s">
        <v>1582</v>
      </c>
      <c r="N779" t="s">
        <v>252</v>
      </c>
      <c r="P779" t="s">
        <v>5870</v>
      </c>
      <c r="Q779" s="1">
        <v>45877</v>
      </c>
      <c r="R779" s="1">
        <v>45877</v>
      </c>
      <c r="S779" t="s">
        <v>36</v>
      </c>
      <c r="T779" s="2">
        <v>12600</v>
      </c>
      <c r="U779">
        <v>14</v>
      </c>
      <c r="V779">
        <v>50</v>
      </c>
      <c r="W779" s="2">
        <v>89776</v>
      </c>
      <c r="X779">
        <v>0</v>
      </c>
      <c r="Y779" s="7">
        <v>14791</v>
      </c>
      <c r="Z779" s="2">
        <v>2017</v>
      </c>
      <c r="AA779" s="5">
        <f t="shared" si="12"/>
        <v>1008.5</v>
      </c>
    </row>
    <row r="780" spans="1:27" x14ac:dyDescent="0.25">
      <c r="A780">
        <v>1500493</v>
      </c>
      <c r="B780" t="s">
        <v>471</v>
      </c>
      <c r="C780" t="s">
        <v>472</v>
      </c>
      <c r="D780" t="s">
        <v>473</v>
      </c>
      <c r="E780" s="1">
        <v>45842</v>
      </c>
      <c r="F780" s="1">
        <v>45883</v>
      </c>
      <c r="G780" t="s">
        <v>77</v>
      </c>
      <c r="H780" t="s">
        <v>30</v>
      </c>
      <c r="I780" t="s">
        <v>40</v>
      </c>
      <c r="J780" t="s">
        <v>474</v>
      </c>
      <c r="K780" t="s">
        <v>1583</v>
      </c>
      <c r="L780" t="s">
        <v>1584</v>
      </c>
      <c r="M780" t="s">
        <v>531</v>
      </c>
      <c r="N780" t="s">
        <v>67</v>
      </c>
      <c r="P780" t="s">
        <v>5870</v>
      </c>
      <c r="Q780" s="1">
        <v>45877</v>
      </c>
      <c r="R780" s="1">
        <v>45877</v>
      </c>
      <c r="S780" t="s">
        <v>68</v>
      </c>
      <c r="T780" s="2">
        <v>50000</v>
      </c>
      <c r="U780">
        <v>8</v>
      </c>
      <c r="V780">
        <v>50</v>
      </c>
      <c r="W780" s="2">
        <v>108846</v>
      </c>
      <c r="X780">
        <v>0</v>
      </c>
      <c r="Y780" s="7">
        <v>50000</v>
      </c>
      <c r="Z780" s="2">
        <v>3846</v>
      </c>
      <c r="AA780" s="5">
        <f t="shared" si="12"/>
        <v>1923</v>
      </c>
    </row>
    <row r="781" spans="1:27" x14ac:dyDescent="0.25">
      <c r="A781">
        <v>1508470</v>
      </c>
      <c r="B781" t="s">
        <v>1235</v>
      </c>
      <c r="C781" t="s">
        <v>75</v>
      </c>
      <c r="D781" t="s">
        <v>1236</v>
      </c>
      <c r="E781" s="1">
        <v>45840</v>
      </c>
      <c r="F781" s="1">
        <v>46173</v>
      </c>
      <c r="G781" t="s">
        <v>77</v>
      </c>
      <c r="H781" t="s">
        <v>30</v>
      </c>
      <c r="I781" t="s">
        <v>40</v>
      </c>
      <c r="J781" t="s">
        <v>1237</v>
      </c>
      <c r="K781" t="s">
        <v>1586</v>
      </c>
      <c r="L781" t="s">
        <v>1587</v>
      </c>
      <c r="N781" t="s">
        <v>127</v>
      </c>
      <c r="P781" t="s">
        <v>5870</v>
      </c>
      <c r="Q781" s="1">
        <v>45877</v>
      </c>
      <c r="R781" s="1">
        <v>45877</v>
      </c>
      <c r="S781" t="s">
        <v>68</v>
      </c>
      <c r="T781" s="2">
        <v>38346</v>
      </c>
      <c r="U781">
        <v>14</v>
      </c>
      <c r="V781">
        <v>50</v>
      </c>
      <c r="W781" s="2">
        <v>54943</v>
      </c>
      <c r="X781">
        <v>0</v>
      </c>
      <c r="Y781" s="7">
        <v>38346</v>
      </c>
      <c r="Z781" s="2">
        <v>5229</v>
      </c>
      <c r="AA781" s="5">
        <f t="shared" si="12"/>
        <v>2614.5</v>
      </c>
    </row>
    <row r="782" spans="1:27" x14ac:dyDescent="0.25">
      <c r="A782">
        <v>1506136</v>
      </c>
      <c r="B782" t="s">
        <v>1326</v>
      </c>
      <c r="C782" t="s">
        <v>150</v>
      </c>
      <c r="D782" t="s">
        <v>1327</v>
      </c>
      <c r="E782" s="1">
        <v>45695</v>
      </c>
      <c r="F782" s="1">
        <v>45961</v>
      </c>
      <c r="G782" t="s">
        <v>77</v>
      </c>
      <c r="H782" t="s">
        <v>30</v>
      </c>
      <c r="I782" t="s">
        <v>31</v>
      </c>
      <c r="J782" t="s">
        <v>1328</v>
      </c>
      <c r="K782" t="s">
        <v>1588</v>
      </c>
      <c r="L782" t="s">
        <v>1356</v>
      </c>
      <c r="M782" t="s">
        <v>531</v>
      </c>
      <c r="N782" t="s">
        <v>67</v>
      </c>
      <c r="P782" t="s">
        <v>5870</v>
      </c>
      <c r="Q782" s="1">
        <v>45877</v>
      </c>
      <c r="R782" s="1">
        <v>45877</v>
      </c>
      <c r="S782" t="s">
        <v>68</v>
      </c>
      <c r="T782" s="2">
        <v>52500</v>
      </c>
      <c r="U782">
        <v>14</v>
      </c>
      <c r="V782">
        <v>50</v>
      </c>
      <c r="W782" s="2">
        <v>207074</v>
      </c>
      <c r="X782">
        <v>0</v>
      </c>
      <c r="Y782" s="7">
        <v>52500</v>
      </c>
      <c r="Z782" s="2">
        <v>7159</v>
      </c>
      <c r="AA782" s="5">
        <f t="shared" si="12"/>
        <v>3579.5</v>
      </c>
    </row>
    <row r="783" spans="1:27" x14ac:dyDescent="0.25">
      <c r="A783">
        <v>1502355</v>
      </c>
      <c r="B783" t="s">
        <v>1589</v>
      </c>
      <c r="C783" t="s">
        <v>82</v>
      </c>
      <c r="D783" t="s">
        <v>1590</v>
      </c>
      <c r="E783" s="1">
        <v>45685</v>
      </c>
      <c r="F783" s="1">
        <v>45962</v>
      </c>
      <c r="G783" t="s">
        <v>77</v>
      </c>
      <c r="H783" t="s">
        <v>30</v>
      </c>
      <c r="I783" t="s">
        <v>31</v>
      </c>
      <c r="J783" t="s">
        <v>1591</v>
      </c>
      <c r="K783" t="s">
        <v>1592</v>
      </c>
      <c r="L783" t="s">
        <v>215</v>
      </c>
      <c r="M783" t="s">
        <v>216</v>
      </c>
      <c r="N783" t="s">
        <v>67</v>
      </c>
      <c r="P783" t="s">
        <v>5870</v>
      </c>
      <c r="Q783" s="1">
        <v>45877</v>
      </c>
      <c r="R783" s="1">
        <v>45877</v>
      </c>
      <c r="S783" t="s">
        <v>68</v>
      </c>
      <c r="T783" s="2">
        <v>93750</v>
      </c>
      <c r="U783">
        <v>8</v>
      </c>
      <c r="V783">
        <v>50</v>
      </c>
      <c r="W783" s="2">
        <v>247644</v>
      </c>
      <c r="X783">
        <v>0</v>
      </c>
      <c r="Y783" s="7">
        <v>93750</v>
      </c>
      <c r="Z783" s="2">
        <v>7212</v>
      </c>
      <c r="AA783" s="5">
        <f t="shared" si="12"/>
        <v>3606</v>
      </c>
    </row>
    <row r="784" spans="1:27" x14ac:dyDescent="0.25">
      <c r="A784">
        <v>1464222</v>
      </c>
      <c r="B784" t="s">
        <v>1471</v>
      </c>
      <c r="C784" t="s">
        <v>62</v>
      </c>
      <c r="D784" t="s">
        <v>1472</v>
      </c>
      <c r="E784" s="1">
        <v>45559</v>
      </c>
      <c r="F784" s="1">
        <v>45884</v>
      </c>
      <c r="G784" t="s">
        <v>29</v>
      </c>
      <c r="H784" t="s">
        <v>30</v>
      </c>
      <c r="I784" t="s">
        <v>40</v>
      </c>
      <c r="J784" t="s">
        <v>1585</v>
      </c>
      <c r="M784" t="s">
        <v>315</v>
      </c>
      <c r="N784" t="s">
        <v>67</v>
      </c>
      <c r="P784" t="s">
        <v>5870</v>
      </c>
      <c r="Q784" s="1">
        <v>45877</v>
      </c>
      <c r="R784" s="1">
        <v>45879</v>
      </c>
      <c r="S784" t="s">
        <v>68</v>
      </c>
      <c r="T784" s="2">
        <v>20000</v>
      </c>
      <c r="U784">
        <v>20</v>
      </c>
      <c r="V784">
        <v>0</v>
      </c>
      <c r="W784" s="2">
        <v>766777</v>
      </c>
      <c r="X784">
        <v>0</v>
      </c>
      <c r="Y784" s="7">
        <v>20000</v>
      </c>
      <c r="Z784" s="2">
        <v>4000</v>
      </c>
      <c r="AA784" s="5">
        <f t="shared" si="12"/>
        <v>4000</v>
      </c>
    </row>
    <row r="785" spans="1:27" x14ac:dyDescent="0.25">
      <c r="A785">
        <v>1512416</v>
      </c>
      <c r="B785" t="s">
        <v>1544</v>
      </c>
      <c r="C785" t="s">
        <v>150</v>
      </c>
      <c r="D785" t="s">
        <v>1545</v>
      </c>
      <c r="E785" s="1">
        <v>45716</v>
      </c>
      <c r="F785" s="1">
        <v>45886</v>
      </c>
      <c r="G785" t="s">
        <v>77</v>
      </c>
      <c r="H785" t="s">
        <v>30</v>
      </c>
      <c r="I785" t="s">
        <v>40</v>
      </c>
      <c r="J785" t="s">
        <v>1546</v>
      </c>
      <c r="K785" t="s">
        <v>1593</v>
      </c>
      <c r="L785" t="s">
        <v>1594</v>
      </c>
      <c r="N785" t="s">
        <v>405</v>
      </c>
      <c r="P785" t="s">
        <v>5870</v>
      </c>
      <c r="Q785" s="1">
        <v>45877</v>
      </c>
      <c r="R785" s="1">
        <v>45877</v>
      </c>
      <c r="S785" t="s">
        <v>36</v>
      </c>
      <c r="T785" s="2">
        <v>75000</v>
      </c>
      <c r="U785">
        <v>14</v>
      </c>
      <c r="V785">
        <v>50</v>
      </c>
      <c r="W785" s="2">
        <v>144514</v>
      </c>
      <c r="X785">
        <v>0</v>
      </c>
      <c r="Y785" s="7">
        <v>101250</v>
      </c>
      <c r="Z785" s="2">
        <v>13807</v>
      </c>
      <c r="AA785" s="5">
        <f t="shared" si="12"/>
        <v>6903.5</v>
      </c>
    </row>
    <row r="786" spans="1:27" x14ac:dyDescent="0.25">
      <c r="A786">
        <v>1511314</v>
      </c>
      <c r="B786" t="s">
        <v>389</v>
      </c>
      <c r="C786" t="s">
        <v>389</v>
      </c>
      <c r="D786" t="s">
        <v>390</v>
      </c>
      <c r="E786" s="1">
        <v>45531</v>
      </c>
      <c r="F786" s="1">
        <v>45985</v>
      </c>
      <c r="G786" t="s">
        <v>77</v>
      </c>
      <c r="H786" t="s">
        <v>30</v>
      </c>
      <c r="I786" t="s">
        <v>40</v>
      </c>
      <c r="J786" t="s">
        <v>391</v>
      </c>
      <c r="K786" t="s">
        <v>1595</v>
      </c>
      <c r="L786" t="s">
        <v>455</v>
      </c>
      <c r="N786" t="s">
        <v>51</v>
      </c>
      <c r="P786" t="s">
        <v>5870</v>
      </c>
      <c r="Q786" s="1">
        <v>45877</v>
      </c>
      <c r="R786" s="1">
        <v>45877</v>
      </c>
      <c r="S786" t="s">
        <v>36</v>
      </c>
      <c r="T786" s="3">
        <v>731707.32</v>
      </c>
      <c r="U786">
        <v>2</v>
      </c>
      <c r="V786">
        <v>50</v>
      </c>
      <c r="W786" s="2">
        <v>652050</v>
      </c>
      <c r="X786">
        <v>0</v>
      </c>
      <c r="Y786" s="7">
        <v>987805</v>
      </c>
      <c r="Z786" s="2">
        <v>15904</v>
      </c>
      <c r="AA786" s="5">
        <f t="shared" si="12"/>
        <v>7952</v>
      </c>
    </row>
    <row r="787" spans="1:27" x14ac:dyDescent="0.25">
      <c r="A787">
        <v>1511359</v>
      </c>
      <c r="B787" t="s">
        <v>393</v>
      </c>
      <c r="C787" t="s">
        <v>393</v>
      </c>
      <c r="D787" t="s">
        <v>394</v>
      </c>
      <c r="E787" s="1">
        <v>45531</v>
      </c>
      <c r="F787" s="1">
        <v>45985</v>
      </c>
      <c r="G787" t="s">
        <v>77</v>
      </c>
      <c r="H787" t="s">
        <v>30</v>
      </c>
      <c r="I787" t="s">
        <v>40</v>
      </c>
      <c r="J787" t="s">
        <v>391</v>
      </c>
      <c r="K787" t="s">
        <v>1595</v>
      </c>
      <c r="L787" t="s">
        <v>455</v>
      </c>
      <c r="N787" t="s">
        <v>51</v>
      </c>
      <c r="P787" t="s">
        <v>5870</v>
      </c>
      <c r="Q787" s="1">
        <v>45877</v>
      </c>
      <c r="R787" s="1">
        <v>45877</v>
      </c>
      <c r="S787" t="s">
        <v>36</v>
      </c>
      <c r="T787" s="3">
        <v>731707.32</v>
      </c>
      <c r="U787">
        <v>2</v>
      </c>
      <c r="V787">
        <v>50</v>
      </c>
      <c r="W787" s="2">
        <v>652050</v>
      </c>
      <c r="X787">
        <v>0</v>
      </c>
      <c r="Y787" s="7">
        <v>987805</v>
      </c>
      <c r="Z787" s="2">
        <v>15904</v>
      </c>
      <c r="AA787" s="5">
        <f t="shared" si="12"/>
        <v>7952</v>
      </c>
    </row>
    <row r="788" spans="1:27" x14ac:dyDescent="0.25">
      <c r="A788">
        <v>1517442</v>
      </c>
      <c r="B788" t="s">
        <v>246</v>
      </c>
      <c r="C788" t="s">
        <v>247</v>
      </c>
      <c r="D788" t="s">
        <v>248</v>
      </c>
      <c r="E788" s="1">
        <v>45807</v>
      </c>
      <c r="F788" s="1">
        <v>46142</v>
      </c>
      <c r="G788" t="s">
        <v>77</v>
      </c>
      <c r="H788" t="s">
        <v>30</v>
      </c>
      <c r="I788" t="s">
        <v>40</v>
      </c>
      <c r="J788" t="s">
        <v>249</v>
      </c>
      <c r="K788" t="s">
        <v>1596</v>
      </c>
      <c r="L788" t="s">
        <v>1597</v>
      </c>
      <c r="N788" t="s">
        <v>44</v>
      </c>
      <c r="P788" t="s">
        <v>5870</v>
      </c>
      <c r="Q788" s="1">
        <v>45877</v>
      </c>
      <c r="R788" s="1">
        <v>45877</v>
      </c>
      <c r="S788" t="s">
        <v>128</v>
      </c>
      <c r="T788" s="2">
        <v>117000</v>
      </c>
      <c r="U788">
        <v>14</v>
      </c>
      <c r="V788">
        <v>50</v>
      </c>
      <c r="W788" s="2">
        <v>593569</v>
      </c>
      <c r="X788">
        <v>0</v>
      </c>
      <c r="Y788" s="7">
        <v>137348</v>
      </c>
      <c r="Z788" s="2">
        <v>18729</v>
      </c>
      <c r="AA788" s="5">
        <f t="shared" si="12"/>
        <v>9364.5</v>
      </c>
    </row>
    <row r="789" spans="1:27" x14ac:dyDescent="0.25">
      <c r="A789">
        <v>1500903</v>
      </c>
      <c r="B789" t="s">
        <v>526</v>
      </c>
      <c r="C789" t="s">
        <v>526</v>
      </c>
      <c r="D789" t="s">
        <v>527</v>
      </c>
      <c r="E789" s="1">
        <v>45674</v>
      </c>
      <c r="F789" s="1">
        <v>45901</v>
      </c>
      <c r="G789" t="s">
        <v>77</v>
      </c>
      <c r="H789" t="s">
        <v>30</v>
      </c>
      <c r="I789" t="s">
        <v>40</v>
      </c>
      <c r="J789" t="s">
        <v>528</v>
      </c>
      <c r="K789" t="s">
        <v>1299</v>
      </c>
      <c r="L789" t="s">
        <v>211</v>
      </c>
      <c r="M789" t="s">
        <v>212</v>
      </c>
      <c r="N789" t="s">
        <v>213</v>
      </c>
      <c r="P789" t="s">
        <v>5870</v>
      </c>
      <c r="Q789" s="1">
        <v>45877</v>
      </c>
      <c r="R789" s="1">
        <v>45877</v>
      </c>
      <c r="S789" t="s">
        <v>68</v>
      </c>
      <c r="T789" s="3">
        <v>561908.5</v>
      </c>
      <c r="U789">
        <v>4</v>
      </c>
      <c r="V789">
        <v>50</v>
      </c>
      <c r="W789" s="2">
        <v>836888</v>
      </c>
      <c r="X789">
        <v>0</v>
      </c>
      <c r="Y789" s="7">
        <v>561909</v>
      </c>
      <c r="Z789" s="2">
        <v>22252</v>
      </c>
      <c r="AA789" s="5">
        <f t="shared" si="12"/>
        <v>11126</v>
      </c>
    </row>
    <row r="790" spans="1:27" x14ac:dyDescent="0.25">
      <c r="A790">
        <v>1499132</v>
      </c>
      <c r="B790" t="s">
        <v>1336</v>
      </c>
      <c r="C790" t="s">
        <v>82</v>
      </c>
      <c r="D790" t="s">
        <v>1337</v>
      </c>
      <c r="E790" s="1">
        <v>45784</v>
      </c>
      <c r="F790" s="1">
        <v>46004</v>
      </c>
      <c r="G790" t="s">
        <v>77</v>
      </c>
      <c r="H790" t="s">
        <v>30</v>
      </c>
      <c r="I790" t="s">
        <v>40</v>
      </c>
      <c r="J790" t="s">
        <v>1338</v>
      </c>
      <c r="K790" t="s">
        <v>1608</v>
      </c>
      <c r="L790" t="s">
        <v>1216</v>
      </c>
      <c r="M790" t="s">
        <v>531</v>
      </c>
      <c r="N790" t="s">
        <v>67</v>
      </c>
      <c r="P790" t="s">
        <v>5870</v>
      </c>
      <c r="Q790" s="1">
        <v>45877</v>
      </c>
      <c r="R790" s="1">
        <v>45877</v>
      </c>
      <c r="S790" t="s">
        <v>128</v>
      </c>
      <c r="T790" s="2">
        <v>380000</v>
      </c>
      <c r="U790">
        <v>8</v>
      </c>
      <c r="V790">
        <v>50</v>
      </c>
      <c r="W790" s="2">
        <v>600869</v>
      </c>
      <c r="X790">
        <v>0</v>
      </c>
      <c r="Y790" s="7">
        <v>380000</v>
      </c>
      <c r="Z790" s="2">
        <v>29231</v>
      </c>
      <c r="AA790" s="5">
        <f t="shared" si="12"/>
        <v>14615.5</v>
      </c>
    </row>
    <row r="791" spans="1:27" x14ac:dyDescent="0.25">
      <c r="A791">
        <v>1501719</v>
      </c>
      <c r="B791" t="s">
        <v>1562</v>
      </c>
      <c r="C791" t="s">
        <v>1562</v>
      </c>
      <c r="D791" t="s">
        <v>1563</v>
      </c>
      <c r="E791" s="1">
        <v>45856</v>
      </c>
      <c r="F791" s="1">
        <v>45885</v>
      </c>
      <c r="G791" t="s">
        <v>47</v>
      </c>
      <c r="H791" t="s">
        <v>30</v>
      </c>
      <c r="I791" t="s">
        <v>40</v>
      </c>
      <c r="J791" t="s">
        <v>1563</v>
      </c>
      <c r="K791" t="s">
        <v>1564</v>
      </c>
      <c r="L791" t="s">
        <v>1565</v>
      </c>
      <c r="M791" t="s">
        <v>73</v>
      </c>
      <c r="N791" t="s">
        <v>67</v>
      </c>
      <c r="P791" t="s">
        <v>5870</v>
      </c>
      <c r="Q791" s="1">
        <v>45877</v>
      </c>
      <c r="R791" s="1">
        <v>45877</v>
      </c>
      <c r="S791" t="s">
        <v>68</v>
      </c>
      <c r="T791" s="2">
        <v>200000</v>
      </c>
      <c r="U791">
        <v>40</v>
      </c>
      <c r="V791">
        <v>75</v>
      </c>
      <c r="W791" s="2">
        <v>166000</v>
      </c>
      <c r="X791">
        <v>0</v>
      </c>
      <c r="Y791" s="7">
        <v>200000</v>
      </c>
      <c r="Z791" s="2">
        <v>80000</v>
      </c>
      <c r="AA791" s="5">
        <f t="shared" si="12"/>
        <v>20000</v>
      </c>
    </row>
    <row r="792" spans="1:27" x14ac:dyDescent="0.25">
      <c r="A792">
        <v>1508885</v>
      </c>
      <c r="B792" t="s">
        <v>1598</v>
      </c>
      <c r="C792" t="s">
        <v>140</v>
      </c>
      <c r="D792" t="s">
        <v>1599</v>
      </c>
      <c r="E792" s="1">
        <v>45866</v>
      </c>
      <c r="F792" s="1">
        <v>45879</v>
      </c>
      <c r="G792" t="s">
        <v>47</v>
      </c>
      <c r="H792" t="s">
        <v>30</v>
      </c>
      <c r="I792" t="s">
        <v>31</v>
      </c>
      <c r="J792" t="s">
        <v>1600</v>
      </c>
      <c r="K792" t="s">
        <v>1601</v>
      </c>
      <c r="L792" t="s">
        <v>430</v>
      </c>
      <c r="N792" t="s">
        <v>51</v>
      </c>
      <c r="P792" t="s">
        <v>5870</v>
      </c>
      <c r="Q792" s="1">
        <v>45877</v>
      </c>
      <c r="R792" s="1">
        <v>45879</v>
      </c>
      <c r="S792" t="s">
        <v>36</v>
      </c>
      <c r="T792" s="2">
        <v>109607</v>
      </c>
      <c r="U792">
        <v>14</v>
      </c>
      <c r="V792">
        <v>0</v>
      </c>
      <c r="W792" s="2">
        <v>20177</v>
      </c>
      <c r="X792">
        <v>0</v>
      </c>
      <c r="Y792" s="7">
        <v>147969</v>
      </c>
      <c r="Z792" s="2">
        <v>20178</v>
      </c>
      <c r="AA792" s="5">
        <f t="shared" si="12"/>
        <v>20178</v>
      </c>
    </row>
    <row r="793" spans="1:27" x14ac:dyDescent="0.25">
      <c r="A793">
        <v>1505813</v>
      </c>
      <c r="B793" t="s">
        <v>565</v>
      </c>
      <c r="C793" t="s">
        <v>150</v>
      </c>
      <c r="D793" t="s">
        <v>566</v>
      </c>
      <c r="E793" s="1">
        <v>45386</v>
      </c>
      <c r="F793" s="1">
        <v>45900</v>
      </c>
      <c r="G793" t="s">
        <v>77</v>
      </c>
      <c r="H793" t="s">
        <v>30</v>
      </c>
      <c r="I793" t="s">
        <v>31</v>
      </c>
      <c r="J793" t="s">
        <v>567</v>
      </c>
      <c r="K793" t="s">
        <v>1613</v>
      </c>
      <c r="L793" t="s">
        <v>1614</v>
      </c>
      <c r="N793" t="s">
        <v>155</v>
      </c>
      <c r="P793" t="s">
        <v>5870</v>
      </c>
      <c r="Q793" s="1">
        <v>45877</v>
      </c>
      <c r="R793" s="1">
        <v>45877</v>
      </c>
      <c r="S793" t="s">
        <v>36</v>
      </c>
      <c r="T793" s="2">
        <v>270000</v>
      </c>
      <c r="U793">
        <v>14</v>
      </c>
      <c r="V793">
        <v>50</v>
      </c>
      <c r="W793" s="2">
        <v>1241390</v>
      </c>
      <c r="X793">
        <v>0</v>
      </c>
      <c r="Y793" s="7">
        <v>316957</v>
      </c>
      <c r="Z793" s="2">
        <v>43221</v>
      </c>
      <c r="AA793" s="5">
        <f t="shared" si="12"/>
        <v>21610.5</v>
      </c>
    </row>
    <row r="794" spans="1:27" x14ac:dyDescent="0.25">
      <c r="A794">
        <v>1504026</v>
      </c>
      <c r="B794" t="s">
        <v>1602</v>
      </c>
      <c r="C794" t="s">
        <v>62</v>
      </c>
      <c r="D794" t="s">
        <v>1603</v>
      </c>
      <c r="E794" s="1">
        <v>45805</v>
      </c>
      <c r="F794" s="1">
        <v>45883</v>
      </c>
      <c r="G794" t="s">
        <v>29</v>
      </c>
      <c r="H794" t="s">
        <v>30</v>
      </c>
      <c r="I794" t="s">
        <v>31</v>
      </c>
      <c r="J794" t="s">
        <v>1604</v>
      </c>
      <c r="L794" t="s">
        <v>1605</v>
      </c>
      <c r="M794" t="s">
        <v>803</v>
      </c>
      <c r="N794" t="s">
        <v>67</v>
      </c>
      <c r="P794" t="s">
        <v>5870</v>
      </c>
      <c r="Q794" s="1">
        <v>45877</v>
      </c>
      <c r="R794" s="1">
        <v>45878</v>
      </c>
      <c r="S794" t="s">
        <v>68</v>
      </c>
      <c r="T794" s="2">
        <v>110000</v>
      </c>
      <c r="U794">
        <v>20</v>
      </c>
      <c r="V794">
        <v>0</v>
      </c>
      <c r="W794" s="2">
        <v>22000</v>
      </c>
      <c r="X794">
        <v>0</v>
      </c>
      <c r="Y794" s="7">
        <v>110000</v>
      </c>
      <c r="Z794" s="2">
        <v>22000</v>
      </c>
      <c r="AA794" s="5">
        <f t="shared" si="12"/>
        <v>22000</v>
      </c>
    </row>
    <row r="795" spans="1:27" x14ac:dyDescent="0.25">
      <c r="A795">
        <v>1508433</v>
      </c>
      <c r="B795" t="s">
        <v>1606</v>
      </c>
      <c r="C795" t="s">
        <v>140</v>
      </c>
      <c r="D795" t="s">
        <v>780</v>
      </c>
      <c r="E795" s="1">
        <v>45866</v>
      </c>
      <c r="F795" s="1">
        <v>45877</v>
      </c>
      <c r="G795" t="s">
        <v>47</v>
      </c>
      <c r="H795" t="s">
        <v>30</v>
      </c>
      <c r="I795" t="s">
        <v>40</v>
      </c>
      <c r="J795" t="s">
        <v>1607</v>
      </c>
      <c r="K795" t="s">
        <v>780</v>
      </c>
      <c r="L795" t="s">
        <v>782</v>
      </c>
      <c r="M795" t="s">
        <v>185</v>
      </c>
      <c r="N795" t="s">
        <v>67</v>
      </c>
      <c r="P795" t="s">
        <v>5870</v>
      </c>
      <c r="Q795" s="1">
        <v>45877</v>
      </c>
      <c r="R795" s="1">
        <v>45877</v>
      </c>
      <c r="S795" t="s">
        <v>68</v>
      </c>
      <c r="T795" s="2">
        <v>205880</v>
      </c>
      <c r="U795">
        <v>14</v>
      </c>
      <c r="V795">
        <v>0</v>
      </c>
      <c r="W795" s="2">
        <v>28075</v>
      </c>
      <c r="X795">
        <v>0</v>
      </c>
      <c r="Y795" s="7">
        <v>205880</v>
      </c>
      <c r="Z795" s="2">
        <v>28075</v>
      </c>
      <c r="AA795" s="5">
        <f t="shared" si="12"/>
        <v>28075</v>
      </c>
    </row>
    <row r="796" spans="1:27" x14ac:dyDescent="0.25">
      <c r="A796">
        <v>1495546</v>
      </c>
      <c r="B796" t="s">
        <v>410</v>
      </c>
      <c r="C796" t="s">
        <v>410</v>
      </c>
      <c r="D796" t="s">
        <v>411</v>
      </c>
      <c r="E796" s="1">
        <v>45629</v>
      </c>
      <c r="F796" s="1">
        <v>45908</v>
      </c>
      <c r="G796" t="s">
        <v>77</v>
      </c>
      <c r="H796" t="s">
        <v>30</v>
      </c>
      <c r="I796" t="s">
        <v>40</v>
      </c>
      <c r="J796" t="s">
        <v>412</v>
      </c>
      <c r="K796" t="s">
        <v>1559</v>
      </c>
      <c r="L796" t="s">
        <v>1560</v>
      </c>
      <c r="N796" t="s">
        <v>324</v>
      </c>
      <c r="P796" t="s">
        <v>5870</v>
      </c>
      <c r="Q796" s="1">
        <v>45877</v>
      </c>
      <c r="R796" s="1">
        <v>45877</v>
      </c>
      <c r="S796" t="s">
        <v>68</v>
      </c>
      <c r="T796" s="2">
        <v>1995000</v>
      </c>
      <c r="U796">
        <v>2</v>
      </c>
      <c r="V796">
        <v>50</v>
      </c>
      <c r="W796" s="2">
        <v>3579774</v>
      </c>
      <c r="X796">
        <v>0</v>
      </c>
      <c r="Y796" s="7">
        <v>2341957</v>
      </c>
      <c r="Z796" s="2">
        <v>56907</v>
      </c>
      <c r="AA796" s="5">
        <f t="shared" si="12"/>
        <v>28453.5</v>
      </c>
    </row>
    <row r="797" spans="1:27" x14ac:dyDescent="0.25">
      <c r="A797">
        <v>1492346</v>
      </c>
      <c r="B797" t="s">
        <v>1609</v>
      </c>
      <c r="C797" t="s">
        <v>62</v>
      </c>
      <c r="D797" t="s">
        <v>1610</v>
      </c>
      <c r="E797" s="1">
        <v>45727</v>
      </c>
      <c r="F797" s="1">
        <v>45916</v>
      </c>
      <c r="G797" t="s">
        <v>29</v>
      </c>
      <c r="H797" t="s">
        <v>30</v>
      </c>
      <c r="I797" t="s">
        <v>31</v>
      </c>
      <c r="J797" t="s">
        <v>1611</v>
      </c>
      <c r="L797" t="s">
        <v>1612</v>
      </c>
      <c r="M797" t="s">
        <v>531</v>
      </c>
      <c r="N797" t="s">
        <v>67</v>
      </c>
      <c r="P797" t="s">
        <v>5870</v>
      </c>
      <c r="Q797" s="1">
        <v>45877</v>
      </c>
      <c r="R797" s="1">
        <v>45885</v>
      </c>
      <c r="S797" t="s">
        <v>68</v>
      </c>
      <c r="T797" s="2">
        <v>204100</v>
      </c>
      <c r="U797">
        <v>20</v>
      </c>
      <c r="V797">
        <v>0</v>
      </c>
      <c r="W797" s="2">
        <v>1101300</v>
      </c>
      <c r="X797">
        <v>0</v>
      </c>
      <c r="Y797" s="7">
        <v>204100</v>
      </c>
      <c r="Z797" s="2">
        <v>40820</v>
      </c>
      <c r="AA797" s="5">
        <f t="shared" si="12"/>
        <v>40820</v>
      </c>
    </row>
    <row r="798" spans="1:27" x14ac:dyDescent="0.25">
      <c r="A798">
        <v>1498344</v>
      </c>
      <c r="B798" t="s">
        <v>536</v>
      </c>
      <c r="C798" t="s">
        <v>536</v>
      </c>
      <c r="D798" t="s">
        <v>527</v>
      </c>
      <c r="E798" s="1">
        <v>45674</v>
      </c>
      <c r="F798" s="1">
        <v>45901</v>
      </c>
      <c r="G798" t="s">
        <v>77</v>
      </c>
      <c r="H798" t="s">
        <v>30</v>
      </c>
      <c r="I798" t="s">
        <v>40</v>
      </c>
      <c r="J798" t="s">
        <v>528</v>
      </c>
      <c r="K798" t="s">
        <v>1299</v>
      </c>
      <c r="L798" t="s">
        <v>211</v>
      </c>
      <c r="M798" t="s">
        <v>212</v>
      </c>
      <c r="N798" t="s">
        <v>213</v>
      </c>
      <c r="P798" t="s">
        <v>5870</v>
      </c>
      <c r="Q798" s="1">
        <v>45877</v>
      </c>
      <c r="R798" s="1">
        <v>45877</v>
      </c>
      <c r="S798" t="s">
        <v>68</v>
      </c>
      <c r="T798" s="3">
        <v>4420130.54</v>
      </c>
      <c r="U798">
        <v>4</v>
      </c>
      <c r="V798">
        <v>50</v>
      </c>
      <c r="W798" s="2">
        <v>561072</v>
      </c>
      <c r="X798">
        <v>0</v>
      </c>
      <c r="Y798" s="7">
        <v>2210065</v>
      </c>
      <c r="Z798" s="2">
        <v>87519</v>
      </c>
      <c r="AA798" s="5">
        <f t="shared" si="12"/>
        <v>43759.5</v>
      </c>
    </row>
    <row r="799" spans="1:27" x14ac:dyDescent="0.25">
      <c r="A799">
        <v>1474170</v>
      </c>
      <c r="B799" t="s">
        <v>1615</v>
      </c>
      <c r="C799" t="s">
        <v>62</v>
      </c>
      <c r="D799" t="s">
        <v>1616</v>
      </c>
      <c r="E799" s="1">
        <v>45597</v>
      </c>
      <c r="F799" s="1">
        <v>45888</v>
      </c>
      <c r="G799" t="s">
        <v>29</v>
      </c>
      <c r="H799" t="s">
        <v>30</v>
      </c>
      <c r="I799" t="s">
        <v>31</v>
      </c>
      <c r="J799" t="s">
        <v>563</v>
      </c>
      <c r="L799" t="s">
        <v>578</v>
      </c>
      <c r="M799" t="s">
        <v>66</v>
      </c>
      <c r="N799" t="s">
        <v>67</v>
      </c>
      <c r="P799" t="s">
        <v>5870</v>
      </c>
      <c r="Q799" s="1">
        <v>45877</v>
      </c>
      <c r="R799" s="1">
        <v>45883</v>
      </c>
      <c r="S799" t="s">
        <v>68</v>
      </c>
      <c r="T799" s="2">
        <v>299332</v>
      </c>
      <c r="U799">
        <v>20</v>
      </c>
      <c r="V799">
        <v>0</v>
      </c>
      <c r="W799" s="2">
        <v>120944</v>
      </c>
      <c r="X799">
        <v>0</v>
      </c>
      <c r="Y799" s="7">
        <v>299332</v>
      </c>
      <c r="Z799" s="2">
        <v>59866</v>
      </c>
      <c r="AA799" s="5">
        <f t="shared" si="12"/>
        <v>59866</v>
      </c>
    </row>
    <row r="800" spans="1:27" x14ac:dyDescent="0.25">
      <c r="A800">
        <v>1508384</v>
      </c>
      <c r="B800" t="s">
        <v>872</v>
      </c>
      <c r="C800" t="s">
        <v>140</v>
      </c>
      <c r="D800" t="s">
        <v>873</v>
      </c>
      <c r="E800" s="1">
        <v>45786</v>
      </c>
      <c r="F800" s="1">
        <v>45930</v>
      </c>
      <c r="G800" t="s">
        <v>47</v>
      </c>
      <c r="H800" t="s">
        <v>30</v>
      </c>
      <c r="I800" t="s">
        <v>40</v>
      </c>
      <c r="J800" t="s">
        <v>1617</v>
      </c>
      <c r="K800" t="s">
        <v>875</v>
      </c>
      <c r="L800" t="s">
        <v>876</v>
      </c>
      <c r="M800" t="s">
        <v>877</v>
      </c>
      <c r="N800" t="s">
        <v>67</v>
      </c>
      <c r="P800" t="s">
        <v>5870</v>
      </c>
      <c r="Q800" s="1">
        <v>45877</v>
      </c>
      <c r="R800" s="1">
        <v>45877</v>
      </c>
      <c r="S800" t="s">
        <v>68</v>
      </c>
      <c r="T800" s="2">
        <v>606250</v>
      </c>
      <c r="U800">
        <v>14</v>
      </c>
      <c r="V800">
        <v>0</v>
      </c>
      <c r="W800" s="2">
        <v>94091</v>
      </c>
      <c r="X800">
        <v>0</v>
      </c>
      <c r="Y800" s="7">
        <v>606250</v>
      </c>
      <c r="Z800" s="2">
        <v>82670</v>
      </c>
      <c r="AA800" s="5">
        <f t="shared" si="12"/>
        <v>82670</v>
      </c>
    </row>
    <row r="801" spans="1:27" x14ac:dyDescent="0.25">
      <c r="A801">
        <v>1474169</v>
      </c>
      <c r="B801" t="s">
        <v>1615</v>
      </c>
      <c r="C801" t="s">
        <v>62</v>
      </c>
      <c r="D801" t="s">
        <v>1616</v>
      </c>
      <c r="E801" s="1">
        <v>45597</v>
      </c>
      <c r="F801" s="1">
        <v>45888</v>
      </c>
      <c r="G801" t="s">
        <v>29</v>
      </c>
      <c r="H801" t="s">
        <v>30</v>
      </c>
      <c r="I801" t="s">
        <v>31</v>
      </c>
      <c r="J801" t="s">
        <v>1618</v>
      </c>
      <c r="L801" t="s">
        <v>578</v>
      </c>
      <c r="M801" t="s">
        <v>66</v>
      </c>
      <c r="N801" t="s">
        <v>67</v>
      </c>
      <c r="P801" t="s">
        <v>5870</v>
      </c>
      <c r="Q801" s="1">
        <v>45877</v>
      </c>
      <c r="R801" s="1">
        <v>45883</v>
      </c>
      <c r="S801" t="s">
        <v>68</v>
      </c>
      <c r="T801" s="2">
        <v>604718</v>
      </c>
      <c r="U801">
        <v>20</v>
      </c>
      <c r="V801">
        <v>0</v>
      </c>
      <c r="W801" s="2">
        <v>120944</v>
      </c>
      <c r="X801">
        <v>0</v>
      </c>
      <c r="Y801" s="7">
        <v>604718</v>
      </c>
      <c r="Z801" s="2">
        <v>120944</v>
      </c>
      <c r="AA801" s="5">
        <f t="shared" si="12"/>
        <v>120944</v>
      </c>
    </row>
    <row r="802" spans="1:27" x14ac:dyDescent="0.25">
      <c r="A802">
        <v>1509838</v>
      </c>
      <c r="B802" t="s">
        <v>1619</v>
      </c>
      <c r="C802" t="s">
        <v>1341</v>
      </c>
      <c r="D802" t="s">
        <v>1620</v>
      </c>
      <c r="E802" s="1">
        <v>45849</v>
      </c>
      <c r="F802" s="1">
        <v>45889</v>
      </c>
      <c r="G802" t="s">
        <v>29</v>
      </c>
      <c r="H802" t="s">
        <v>30</v>
      </c>
      <c r="I802" t="s">
        <v>31</v>
      </c>
      <c r="J802" t="s">
        <v>1621</v>
      </c>
      <c r="L802" t="s">
        <v>111</v>
      </c>
      <c r="M802" t="s">
        <v>112</v>
      </c>
      <c r="N802" t="s">
        <v>67</v>
      </c>
      <c r="P802" t="s">
        <v>5870</v>
      </c>
      <c r="Q802" s="1">
        <v>45877</v>
      </c>
      <c r="R802" s="1">
        <v>45884</v>
      </c>
      <c r="S802" t="s">
        <v>68</v>
      </c>
      <c r="T802" s="2">
        <v>700000</v>
      </c>
      <c r="U802">
        <v>20</v>
      </c>
      <c r="V802">
        <v>0</v>
      </c>
      <c r="W802" s="2">
        <v>140000</v>
      </c>
      <c r="X802">
        <v>0</v>
      </c>
      <c r="Y802" s="7">
        <v>700000</v>
      </c>
      <c r="Z802" s="2">
        <v>140000</v>
      </c>
      <c r="AA802" s="5">
        <f t="shared" si="12"/>
        <v>140000</v>
      </c>
    </row>
    <row r="803" spans="1:27" x14ac:dyDescent="0.25">
      <c r="A803">
        <v>1442944</v>
      </c>
      <c r="B803" t="s">
        <v>1622</v>
      </c>
      <c r="C803" t="s">
        <v>892</v>
      </c>
      <c r="D803" t="s">
        <v>1623</v>
      </c>
      <c r="E803" s="1">
        <v>45398</v>
      </c>
      <c r="F803" s="1">
        <v>45886</v>
      </c>
      <c r="G803" t="s">
        <v>29</v>
      </c>
      <c r="H803" t="s">
        <v>30</v>
      </c>
      <c r="I803" t="s">
        <v>31</v>
      </c>
      <c r="J803" t="s">
        <v>71</v>
      </c>
      <c r="L803" t="s">
        <v>137</v>
      </c>
      <c r="M803" t="s">
        <v>138</v>
      </c>
      <c r="N803" t="s">
        <v>67</v>
      </c>
      <c r="P803" t="s">
        <v>5870</v>
      </c>
      <c r="Q803" s="1">
        <v>45877</v>
      </c>
      <c r="R803" s="1">
        <v>45881</v>
      </c>
      <c r="S803" t="s">
        <v>68</v>
      </c>
      <c r="T803" s="2">
        <v>890000</v>
      </c>
      <c r="U803">
        <v>20</v>
      </c>
      <c r="V803">
        <v>0</v>
      </c>
      <c r="W803" s="2">
        <v>300000</v>
      </c>
      <c r="X803">
        <v>0</v>
      </c>
      <c r="Y803" s="7">
        <v>890000</v>
      </c>
      <c r="Z803" s="2">
        <v>178000</v>
      </c>
      <c r="AA803" s="5">
        <f t="shared" si="12"/>
        <v>178000</v>
      </c>
    </row>
    <row r="804" spans="1:27" x14ac:dyDescent="0.25">
      <c r="A804">
        <v>1492090</v>
      </c>
      <c r="B804" t="s">
        <v>1624</v>
      </c>
      <c r="C804" t="s">
        <v>62</v>
      </c>
      <c r="D804" t="s">
        <v>1625</v>
      </c>
      <c r="E804" s="1">
        <v>45720</v>
      </c>
      <c r="F804" s="1">
        <v>45887</v>
      </c>
      <c r="G804" t="s">
        <v>29</v>
      </c>
      <c r="H804" t="s">
        <v>30</v>
      </c>
      <c r="I804" t="s">
        <v>31</v>
      </c>
      <c r="J804" t="s">
        <v>1626</v>
      </c>
      <c r="L804" t="s">
        <v>690</v>
      </c>
      <c r="M804" t="s">
        <v>133</v>
      </c>
      <c r="N804" t="s">
        <v>67</v>
      </c>
      <c r="P804" t="s">
        <v>5870</v>
      </c>
      <c r="Q804" s="1">
        <v>45877</v>
      </c>
      <c r="R804" s="1">
        <v>45882</v>
      </c>
      <c r="S804" t="s">
        <v>68</v>
      </c>
      <c r="T804" s="2">
        <v>1100000</v>
      </c>
      <c r="U804">
        <v>20</v>
      </c>
      <c r="V804">
        <v>0</v>
      </c>
      <c r="W804" s="2">
        <v>220000</v>
      </c>
      <c r="X804">
        <v>0</v>
      </c>
      <c r="Y804" s="7">
        <v>1100000</v>
      </c>
      <c r="Z804" s="2">
        <v>220000</v>
      </c>
      <c r="AA804" s="5">
        <f t="shared" si="12"/>
        <v>220000</v>
      </c>
    </row>
    <row r="805" spans="1:27" x14ac:dyDescent="0.25">
      <c r="A805">
        <v>1442943</v>
      </c>
      <c r="B805" t="s">
        <v>1622</v>
      </c>
      <c r="C805" t="s">
        <v>892</v>
      </c>
      <c r="D805" t="s">
        <v>1623</v>
      </c>
      <c r="E805" s="1">
        <v>45398</v>
      </c>
      <c r="F805" s="1">
        <v>45886</v>
      </c>
      <c r="G805" t="s">
        <v>29</v>
      </c>
      <c r="H805" t="s">
        <v>30</v>
      </c>
      <c r="I805" t="s">
        <v>31</v>
      </c>
      <c r="J805" t="s">
        <v>1627</v>
      </c>
      <c r="L805" t="s">
        <v>137</v>
      </c>
      <c r="M805" t="s">
        <v>138</v>
      </c>
      <c r="N805" t="s">
        <v>67</v>
      </c>
      <c r="P805" t="s">
        <v>5870</v>
      </c>
      <c r="Q805" s="1">
        <v>45877</v>
      </c>
      <c r="R805" s="1">
        <v>45881</v>
      </c>
      <c r="S805" t="s">
        <v>68</v>
      </c>
      <c r="T805" s="2">
        <v>1500000</v>
      </c>
      <c r="U805">
        <v>20</v>
      </c>
      <c r="V805">
        <v>0</v>
      </c>
      <c r="W805" s="2">
        <v>300000</v>
      </c>
      <c r="X805">
        <v>0</v>
      </c>
      <c r="Y805" s="7">
        <v>1500000</v>
      </c>
      <c r="Z805" s="2">
        <v>300000</v>
      </c>
      <c r="AA805" s="5">
        <f t="shared" si="12"/>
        <v>300000</v>
      </c>
    </row>
    <row r="806" spans="1:27" x14ac:dyDescent="0.25">
      <c r="A806">
        <v>1516602</v>
      </c>
      <c r="B806" t="s">
        <v>1628</v>
      </c>
      <c r="C806" t="s">
        <v>1628</v>
      </c>
      <c r="D806" t="s">
        <v>292</v>
      </c>
      <c r="E806" s="1">
        <v>45448</v>
      </c>
      <c r="F806" s="1">
        <v>45926</v>
      </c>
      <c r="G806" t="s">
        <v>47</v>
      </c>
      <c r="H806" t="s">
        <v>30</v>
      </c>
      <c r="I806" t="s">
        <v>31</v>
      </c>
      <c r="J806" t="s">
        <v>1629</v>
      </c>
      <c r="L806" t="s">
        <v>1181</v>
      </c>
      <c r="M806" t="s">
        <v>531</v>
      </c>
      <c r="N806" t="s">
        <v>67</v>
      </c>
      <c r="P806" t="s">
        <v>5870</v>
      </c>
      <c r="Q806" s="1">
        <v>45877</v>
      </c>
      <c r="R806" s="1">
        <v>45879</v>
      </c>
      <c r="S806" t="s">
        <v>68</v>
      </c>
      <c r="T806" s="3">
        <v>1296615.55</v>
      </c>
      <c r="U806">
        <v>33</v>
      </c>
      <c r="V806">
        <v>0</v>
      </c>
      <c r="W806" s="2">
        <v>1634969</v>
      </c>
      <c r="X806" s="2">
        <v>750000</v>
      </c>
      <c r="Y806" s="7">
        <v>1296616</v>
      </c>
      <c r="Z806" s="2">
        <v>432162</v>
      </c>
      <c r="AA806" s="5">
        <f t="shared" si="12"/>
        <v>432162</v>
      </c>
    </row>
    <row r="807" spans="1:27" x14ac:dyDescent="0.25">
      <c r="A807">
        <v>1491903</v>
      </c>
      <c r="B807" t="s">
        <v>1630</v>
      </c>
      <c r="C807" t="s">
        <v>62</v>
      </c>
      <c r="D807" t="s">
        <v>1631</v>
      </c>
      <c r="E807" s="1">
        <v>45729</v>
      </c>
      <c r="F807" s="1">
        <v>45885</v>
      </c>
      <c r="G807" t="s">
        <v>29</v>
      </c>
      <c r="H807" t="s">
        <v>30</v>
      </c>
      <c r="I807" t="s">
        <v>31</v>
      </c>
      <c r="J807" t="s">
        <v>1632</v>
      </c>
      <c r="L807" t="s">
        <v>822</v>
      </c>
      <c r="M807" t="s">
        <v>823</v>
      </c>
      <c r="N807" t="s">
        <v>67</v>
      </c>
      <c r="P807" t="s">
        <v>5870</v>
      </c>
      <c r="Q807" s="1">
        <v>45877</v>
      </c>
      <c r="R807" s="1">
        <v>45880</v>
      </c>
      <c r="S807" t="s">
        <v>68</v>
      </c>
      <c r="T807" s="2">
        <v>3761912</v>
      </c>
      <c r="U807">
        <v>20</v>
      </c>
      <c r="V807">
        <v>0</v>
      </c>
      <c r="W807" s="2">
        <v>752382</v>
      </c>
      <c r="X807">
        <v>0</v>
      </c>
      <c r="Y807" s="7">
        <v>3761912</v>
      </c>
      <c r="Z807" s="2">
        <v>752382</v>
      </c>
      <c r="AA807" s="5">
        <f t="shared" si="12"/>
        <v>752382</v>
      </c>
    </row>
    <row r="808" spans="1:27" x14ac:dyDescent="0.25">
      <c r="A808">
        <v>1509858</v>
      </c>
      <c r="B808" t="s">
        <v>896</v>
      </c>
      <c r="C808" t="s">
        <v>82</v>
      </c>
      <c r="D808" t="s">
        <v>897</v>
      </c>
      <c r="E808" s="1">
        <v>45831</v>
      </c>
      <c r="F808" s="1">
        <v>45885</v>
      </c>
      <c r="G808" t="s">
        <v>77</v>
      </c>
      <c r="H808" t="s">
        <v>30</v>
      </c>
      <c r="I808" t="s">
        <v>31</v>
      </c>
      <c r="J808" t="s">
        <v>898</v>
      </c>
      <c r="K808" t="s">
        <v>1633</v>
      </c>
      <c r="L808" t="s">
        <v>137</v>
      </c>
      <c r="M808" t="s">
        <v>138</v>
      </c>
      <c r="N808" t="s">
        <v>67</v>
      </c>
      <c r="P808" t="s">
        <v>5870</v>
      </c>
      <c r="Q808" s="1">
        <v>45878</v>
      </c>
      <c r="R808" s="1">
        <v>45878</v>
      </c>
      <c r="S808" t="s">
        <v>68</v>
      </c>
      <c r="T808" s="2">
        <v>9000</v>
      </c>
      <c r="U808">
        <v>8</v>
      </c>
      <c r="V808">
        <v>50</v>
      </c>
      <c r="W808" s="2">
        <v>11850</v>
      </c>
      <c r="X808">
        <v>0</v>
      </c>
      <c r="Y808" s="7">
        <v>9000</v>
      </c>
      <c r="Z808">
        <v>692</v>
      </c>
      <c r="AA808" s="5">
        <f t="shared" si="12"/>
        <v>346</v>
      </c>
    </row>
    <row r="809" spans="1:27" x14ac:dyDescent="0.25">
      <c r="A809">
        <v>1500494</v>
      </c>
      <c r="B809" t="s">
        <v>471</v>
      </c>
      <c r="C809" t="s">
        <v>472</v>
      </c>
      <c r="D809" t="s">
        <v>473</v>
      </c>
      <c r="E809" s="1">
        <v>45842</v>
      </c>
      <c r="F809" s="1">
        <v>45883</v>
      </c>
      <c r="G809" t="s">
        <v>77</v>
      </c>
      <c r="H809" t="s">
        <v>30</v>
      </c>
      <c r="I809" t="s">
        <v>40</v>
      </c>
      <c r="J809" t="s">
        <v>474</v>
      </c>
      <c r="K809" t="s">
        <v>1634</v>
      </c>
      <c r="L809" t="s">
        <v>1635</v>
      </c>
      <c r="M809" t="s">
        <v>531</v>
      </c>
      <c r="N809" t="s">
        <v>67</v>
      </c>
      <c r="P809" t="s">
        <v>5870</v>
      </c>
      <c r="Q809" s="1">
        <v>45878</v>
      </c>
      <c r="R809" s="1">
        <v>45878</v>
      </c>
      <c r="S809" t="s">
        <v>68</v>
      </c>
      <c r="T809" s="2">
        <v>37500</v>
      </c>
      <c r="U809">
        <v>8</v>
      </c>
      <c r="V809">
        <v>50</v>
      </c>
      <c r="W809" s="2">
        <v>108846</v>
      </c>
      <c r="X809">
        <v>0</v>
      </c>
      <c r="Y809" s="7">
        <v>37500</v>
      </c>
      <c r="Z809" s="2">
        <v>2885</v>
      </c>
      <c r="AA809" s="5">
        <f t="shared" si="12"/>
        <v>1442.5</v>
      </c>
    </row>
    <row r="810" spans="1:27" x14ac:dyDescent="0.25">
      <c r="A810">
        <v>1517448</v>
      </c>
      <c r="B810" t="s">
        <v>246</v>
      </c>
      <c r="C810" t="s">
        <v>247</v>
      </c>
      <c r="D810" t="s">
        <v>248</v>
      </c>
      <c r="E810" s="1">
        <v>45807</v>
      </c>
      <c r="F810" s="1">
        <v>46142</v>
      </c>
      <c r="G810" t="s">
        <v>77</v>
      </c>
      <c r="H810" t="s">
        <v>30</v>
      </c>
      <c r="I810" t="s">
        <v>40</v>
      </c>
      <c r="J810" t="s">
        <v>249</v>
      </c>
      <c r="K810" t="s">
        <v>1636</v>
      </c>
      <c r="L810" t="s">
        <v>478</v>
      </c>
      <c r="N810" t="s">
        <v>155</v>
      </c>
      <c r="P810" t="s">
        <v>5870</v>
      </c>
      <c r="Q810" s="1">
        <v>45878</v>
      </c>
      <c r="R810" s="1">
        <v>45878</v>
      </c>
      <c r="S810" t="s">
        <v>128</v>
      </c>
      <c r="T810" s="2">
        <v>19100</v>
      </c>
      <c r="U810">
        <v>14</v>
      </c>
      <c r="V810">
        <v>50</v>
      </c>
      <c r="W810" s="2">
        <v>593569</v>
      </c>
      <c r="X810">
        <v>0</v>
      </c>
      <c r="Y810" s="7">
        <v>22422</v>
      </c>
      <c r="Z810" s="2">
        <v>3058</v>
      </c>
      <c r="AA810" s="5">
        <f t="shared" si="12"/>
        <v>1529</v>
      </c>
    </row>
    <row r="811" spans="1:27" x14ac:dyDescent="0.25">
      <c r="A811">
        <v>1512374</v>
      </c>
      <c r="B811" t="s">
        <v>1579</v>
      </c>
      <c r="C811" t="s">
        <v>150</v>
      </c>
      <c r="D811" t="s">
        <v>1580</v>
      </c>
      <c r="E811" s="1">
        <v>45448</v>
      </c>
      <c r="F811" s="1">
        <v>45808</v>
      </c>
      <c r="G811" t="s">
        <v>77</v>
      </c>
      <c r="H811" t="s">
        <v>30</v>
      </c>
      <c r="I811" t="s">
        <v>31</v>
      </c>
      <c r="J811" t="s">
        <v>1581</v>
      </c>
      <c r="K811" t="s">
        <v>1637</v>
      </c>
      <c r="N811" t="s">
        <v>227</v>
      </c>
      <c r="P811" t="s">
        <v>5870</v>
      </c>
      <c r="Q811" s="1">
        <v>45878</v>
      </c>
      <c r="R811" s="1">
        <v>45878</v>
      </c>
      <c r="S811" t="s">
        <v>36</v>
      </c>
      <c r="T811" s="2">
        <v>19800</v>
      </c>
      <c r="U811">
        <v>14</v>
      </c>
      <c r="V811">
        <v>50</v>
      </c>
      <c r="W811" s="2">
        <v>89776</v>
      </c>
      <c r="X811">
        <v>0</v>
      </c>
      <c r="Y811" s="7">
        <v>23243</v>
      </c>
      <c r="Z811" s="2">
        <v>3170</v>
      </c>
      <c r="AA811" s="5">
        <f t="shared" si="12"/>
        <v>1585</v>
      </c>
    </row>
    <row r="812" spans="1:27" x14ac:dyDescent="0.25">
      <c r="A812">
        <v>1512501</v>
      </c>
      <c r="B812" t="s">
        <v>365</v>
      </c>
      <c r="C812" t="s">
        <v>150</v>
      </c>
      <c r="D812" t="s">
        <v>366</v>
      </c>
      <c r="E812" s="1">
        <v>45695</v>
      </c>
      <c r="F812" s="1">
        <v>45930</v>
      </c>
      <c r="G812" t="s">
        <v>77</v>
      </c>
      <c r="H812" t="s">
        <v>30</v>
      </c>
      <c r="I812" t="s">
        <v>31</v>
      </c>
      <c r="J812" t="s">
        <v>367</v>
      </c>
      <c r="K812" t="s">
        <v>1641</v>
      </c>
      <c r="L812" t="s">
        <v>1642</v>
      </c>
      <c r="M812" t="s">
        <v>531</v>
      </c>
      <c r="N812" t="s">
        <v>67</v>
      </c>
      <c r="P812" t="s">
        <v>5870</v>
      </c>
      <c r="Q812" s="1">
        <v>45878</v>
      </c>
      <c r="R812" s="1">
        <v>45878</v>
      </c>
      <c r="S812" t="s">
        <v>68</v>
      </c>
      <c r="T812" s="2">
        <v>42000</v>
      </c>
      <c r="U812">
        <v>14</v>
      </c>
      <c r="V812">
        <v>50</v>
      </c>
      <c r="W812" s="2">
        <v>264224</v>
      </c>
      <c r="X812">
        <v>0</v>
      </c>
      <c r="Y812" s="7">
        <v>42000</v>
      </c>
      <c r="Z812" s="2">
        <v>5727</v>
      </c>
      <c r="AA812" s="5">
        <f t="shared" si="12"/>
        <v>2863.5</v>
      </c>
    </row>
    <row r="813" spans="1:27" x14ac:dyDescent="0.25">
      <c r="A813">
        <v>1508471</v>
      </c>
      <c r="B813" t="s">
        <v>1235</v>
      </c>
      <c r="C813" t="s">
        <v>75</v>
      </c>
      <c r="D813" t="s">
        <v>1236</v>
      </c>
      <c r="E813" s="1">
        <v>45840</v>
      </c>
      <c r="F813" s="1">
        <v>46173</v>
      </c>
      <c r="G813" t="s">
        <v>77</v>
      </c>
      <c r="H813" t="s">
        <v>30</v>
      </c>
      <c r="I813" t="s">
        <v>40</v>
      </c>
      <c r="J813" t="s">
        <v>1237</v>
      </c>
      <c r="K813" t="s">
        <v>1643</v>
      </c>
      <c r="L813" t="s">
        <v>1644</v>
      </c>
      <c r="N813" t="s">
        <v>44</v>
      </c>
      <c r="P813" t="s">
        <v>5870</v>
      </c>
      <c r="Q813" s="1">
        <v>45878</v>
      </c>
      <c r="R813" s="1">
        <v>45878</v>
      </c>
      <c r="S813" t="s">
        <v>68</v>
      </c>
      <c r="T813" s="2">
        <v>45000</v>
      </c>
      <c r="U813">
        <v>14</v>
      </c>
      <c r="V813">
        <v>50</v>
      </c>
      <c r="W813" s="2">
        <v>54943</v>
      </c>
      <c r="X813">
        <v>0</v>
      </c>
      <c r="Y813" s="7">
        <v>45000</v>
      </c>
      <c r="Z813" s="2">
        <v>6136</v>
      </c>
      <c r="AA813" s="5">
        <f t="shared" si="12"/>
        <v>3068</v>
      </c>
    </row>
    <row r="814" spans="1:27" x14ac:dyDescent="0.25">
      <c r="A814">
        <v>1502649</v>
      </c>
      <c r="B814" t="s">
        <v>271</v>
      </c>
      <c r="C814" t="s">
        <v>82</v>
      </c>
      <c r="D814" t="s">
        <v>272</v>
      </c>
      <c r="E814" s="1">
        <v>45687</v>
      </c>
      <c r="F814" s="1">
        <v>45897</v>
      </c>
      <c r="G814" t="s">
        <v>77</v>
      </c>
      <c r="H814" t="s">
        <v>30</v>
      </c>
      <c r="I814" t="s">
        <v>31</v>
      </c>
      <c r="J814" t="s">
        <v>273</v>
      </c>
      <c r="K814" t="s">
        <v>1588</v>
      </c>
      <c r="L814" t="s">
        <v>1356</v>
      </c>
      <c r="M814" t="s">
        <v>531</v>
      </c>
      <c r="N814" t="s">
        <v>67</v>
      </c>
      <c r="P814" t="s">
        <v>5870</v>
      </c>
      <c r="Q814" s="1">
        <v>45878</v>
      </c>
      <c r="R814" s="1">
        <v>45878</v>
      </c>
      <c r="S814" t="s">
        <v>68</v>
      </c>
      <c r="T814" s="2">
        <v>150000</v>
      </c>
      <c r="U814">
        <v>8</v>
      </c>
      <c r="V814">
        <v>50</v>
      </c>
      <c r="W814" s="2">
        <v>532462</v>
      </c>
      <c r="X814">
        <v>0</v>
      </c>
      <c r="Y814" s="7">
        <v>150000</v>
      </c>
      <c r="Z814" s="2">
        <v>11538</v>
      </c>
      <c r="AA814" s="5">
        <f t="shared" si="12"/>
        <v>5769</v>
      </c>
    </row>
    <row r="815" spans="1:27" x14ac:dyDescent="0.25">
      <c r="A815">
        <v>1506137</v>
      </c>
      <c r="B815" t="s">
        <v>1326</v>
      </c>
      <c r="C815" t="s">
        <v>150</v>
      </c>
      <c r="D815" t="s">
        <v>1327</v>
      </c>
      <c r="E815" s="1">
        <v>45695</v>
      </c>
      <c r="F815" s="1">
        <v>45961</v>
      </c>
      <c r="G815" t="s">
        <v>77</v>
      </c>
      <c r="H815" t="s">
        <v>30</v>
      </c>
      <c r="I815" t="s">
        <v>31</v>
      </c>
      <c r="J815" t="s">
        <v>1328</v>
      </c>
      <c r="K815" t="s">
        <v>1651</v>
      </c>
      <c r="L815" t="s">
        <v>1372</v>
      </c>
      <c r="M815" t="s">
        <v>101</v>
      </c>
      <c r="N815" t="s">
        <v>67</v>
      </c>
      <c r="P815" t="s">
        <v>5870</v>
      </c>
      <c r="Q815" s="1">
        <v>45878</v>
      </c>
      <c r="R815" s="1">
        <v>45878</v>
      </c>
      <c r="S815" t="s">
        <v>68</v>
      </c>
      <c r="T815" s="2">
        <v>87500</v>
      </c>
      <c r="U815">
        <v>14</v>
      </c>
      <c r="V815">
        <v>50</v>
      </c>
      <c r="W815" s="2">
        <v>207074</v>
      </c>
      <c r="X815">
        <v>0</v>
      </c>
      <c r="Y815" s="7">
        <v>87500</v>
      </c>
      <c r="Z815" s="2">
        <v>11932</v>
      </c>
      <c r="AA815" s="5">
        <f t="shared" si="12"/>
        <v>5966</v>
      </c>
    </row>
    <row r="816" spans="1:27" x14ac:dyDescent="0.25">
      <c r="A816">
        <v>1503288</v>
      </c>
      <c r="B816" t="s">
        <v>186</v>
      </c>
      <c r="C816" t="s">
        <v>186</v>
      </c>
      <c r="D816" t="s">
        <v>187</v>
      </c>
      <c r="E816" s="1">
        <v>45621</v>
      </c>
      <c r="F816" s="1">
        <v>45921</v>
      </c>
      <c r="G816" t="s">
        <v>77</v>
      </c>
      <c r="H816" t="s">
        <v>30</v>
      </c>
      <c r="I816" t="s">
        <v>40</v>
      </c>
      <c r="J816" t="s">
        <v>188</v>
      </c>
      <c r="K816" t="s">
        <v>5873</v>
      </c>
      <c r="L816" t="s">
        <v>1356</v>
      </c>
      <c r="M816" t="s">
        <v>531</v>
      </c>
      <c r="N816" t="s">
        <v>67</v>
      </c>
      <c r="P816" t="s">
        <v>5870</v>
      </c>
      <c r="Q816" s="1">
        <v>45878</v>
      </c>
      <c r="R816" s="1">
        <v>45878</v>
      </c>
      <c r="S816" t="s">
        <v>68</v>
      </c>
      <c r="T816" s="2">
        <v>1000000</v>
      </c>
      <c r="U816">
        <v>1</v>
      </c>
      <c r="V816">
        <v>50</v>
      </c>
      <c r="W816" s="2">
        <v>782164</v>
      </c>
      <c r="X816">
        <v>0</v>
      </c>
      <c r="Y816" s="7">
        <v>1000000</v>
      </c>
      <c r="Z816" s="2">
        <v>14276</v>
      </c>
      <c r="AA816" s="5">
        <f t="shared" si="12"/>
        <v>7138</v>
      </c>
    </row>
    <row r="817" spans="1:27" x14ac:dyDescent="0.25">
      <c r="A817">
        <v>1511315</v>
      </c>
      <c r="B817" t="s">
        <v>389</v>
      </c>
      <c r="C817" t="s">
        <v>389</v>
      </c>
      <c r="D817" t="s">
        <v>390</v>
      </c>
      <c r="E817" s="1">
        <v>45531</v>
      </c>
      <c r="F817" s="1">
        <v>45985</v>
      </c>
      <c r="G817" t="s">
        <v>77</v>
      </c>
      <c r="H817" t="s">
        <v>30</v>
      </c>
      <c r="I817" t="s">
        <v>40</v>
      </c>
      <c r="J817" t="s">
        <v>391</v>
      </c>
      <c r="K817" t="s">
        <v>1595</v>
      </c>
      <c r="L817" t="s">
        <v>455</v>
      </c>
      <c r="N817" t="s">
        <v>51</v>
      </c>
      <c r="P817" t="s">
        <v>5870</v>
      </c>
      <c r="Q817" s="1">
        <v>45878</v>
      </c>
      <c r="R817" s="1">
        <v>45878</v>
      </c>
      <c r="S817" t="s">
        <v>36</v>
      </c>
      <c r="T817" s="3">
        <v>731707.32</v>
      </c>
      <c r="U817">
        <v>2</v>
      </c>
      <c r="V817">
        <v>50</v>
      </c>
      <c r="W817" s="2">
        <v>652050</v>
      </c>
      <c r="X817">
        <v>0</v>
      </c>
      <c r="Y817" s="7">
        <v>987805</v>
      </c>
      <c r="Z817" s="2">
        <v>15904</v>
      </c>
      <c r="AA817" s="5">
        <f t="shared" si="12"/>
        <v>7952</v>
      </c>
    </row>
    <row r="818" spans="1:27" x14ac:dyDescent="0.25">
      <c r="A818">
        <v>1511360</v>
      </c>
      <c r="B818" t="s">
        <v>393</v>
      </c>
      <c r="C818" t="s">
        <v>393</v>
      </c>
      <c r="D818" t="s">
        <v>394</v>
      </c>
      <c r="E818" s="1">
        <v>45531</v>
      </c>
      <c r="F818" s="1">
        <v>45985</v>
      </c>
      <c r="G818" t="s">
        <v>77</v>
      </c>
      <c r="H818" t="s">
        <v>30</v>
      </c>
      <c r="I818" t="s">
        <v>40</v>
      </c>
      <c r="J818" t="s">
        <v>391</v>
      </c>
      <c r="K818" t="s">
        <v>1595</v>
      </c>
      <c r="L818" t="s">
        <v>455</v>
      </c>
      <c r="N818" t="s">
        <v>51</v>
      </c>
      <c r="P818" t="s">
        <v>5870</v>
      </c>
      <c r="Q818" s="1">
        <v>45878</v>
      </c>
      <c r="R818" s="1">
        <v>45878</v>
      </c>
      <c r="S818" t="s">
        <v>36</v>
      </c>
      <c r="T818" s="3">
        <v>731707.32</v>
      </c>
      <c r="U818">
        <v>2</v>
      </c>
      <c r="V818">
        <v>50</v>
      </c>
      <c r="W818" s="2">
        <v>652050</v>
      </c>
      <c r="X818">
        <v>0</v>
      </c>
      <c r="Y818" s="7">
        <v>987805</v>
      </c>
      <c r="Z818" s="2">
        <v>15904</v>
      </c>
      <c r="AA818" s="5">
        <f t="shared" si="12"/>
        <v>7952</v>
      </c>
    </row>
    <row r="819" spans="1:27" x14ac:dyDescent="0.25">
      <c r="A819">
        <v>1517443</v>
      </c>
      <c r="B819" t="s">
        <v>246</v>
      </c>
      <c r="C819" t="s">
        <v>247</v>
      </c>
      <c r="D819" t="s">
        <v>248</v>
      </c>
      <c r="E819" s="1">
        <v>45807</v>
      </c>
      <c r="F819" s="1">
        <v>46142</v>
      </c>
      <c r="G819" t="s">
        <v>77</v>
      </c>
      <c r="H819" t="s">
        <v>30</v>
      </c>
      <c r="I819" t="s">
        <v>40</v>
      </c>
      <c r="J819" t="s">
        <v>249</v>
      </c>
      <c r="K819" t="s">
        <v>1652</v>
      </c>
      <c r="L819" t="s">
        <v>1653</v>
      </c>
      <c r="N819" t="s">
        <v>195</v>
      </c>
      <c r="P819" t="s">
        <v>5870</v>
      </c>
      <c r="Q819" s="1">
        <v>45878</v>
      </c>
      <c r="R819" s="1">
        <v>45878</v>
      </c>
      <c r="S819" t="s">
        <v>128</v>
      </c>
      <c r="T819" s="2">
        <v>126000</v>
      </c>
      <c r="U819">
        <v>14</v>
      </c>
      <c r="V819">
        <v>50</v>
      </c>
      <c r="W819" s="2">
        <v>593569</v>
      </c>
      <c r="X819">
        <v>0</v>
      </c>
      <c r="Y819" s="7">
        <v>147913</v>
      </c>
      <c r="Z819" s="2">
        <v>20170</v>
      </c>
      <c r="AA819" s="5">
        <f t="shared" si="12"/>
        <v>10085</v>
      </c>
    </row>
    <row r="820" spans="1:27" x14ac:dyDescent="0.25">
      <c r="A820">
        <v>1509704</v>
      </c>
      <c r="B820" t="s">
        <v>1645</v>
      </c>
      <c r="C820" t="s">
        <v>1646</v>
      </c>
      <c r="D820" t="s">
        <v>1647</v>
      </c>
      <c r="E820" s="1">
        <v>45854</v>
      </c>
      <c r="F820" s="1">
        <v>45880</v>
      </c>
      <c r="G820" t="s">
        <v>47</v>
      </c>
      <c r="H820" t="s">
        <v>30</v>
      </c>
      <c r="I820" t="s">
        <v>31</v>
      </c>
      <c r="J820" t="s">
        <v>1648</v>
      </c>
      <c r="K820" t="s">
        <v>1649</v>
      </c>
      <c r="L820" t="s">
        <v>1650</v>
      </c>
      <c r="M820" t="s">
        <v>710</v>
      </c>
      <c r="N820" t="s">
        <v>67</v>
      </c>
      <c r="O820">
        <v>28150</v>
      </c>
      <c r="P820" t="s">
        <v>5870</v>
      </c>
      <c r="Q820" s="1">
        <v>45878</v>
      </c>
      <c r="R820" s="1">
        <v>45878</v>
      </c>
      <c r="S820" t="s">
        <v>68</v>
      </c>
      <c r="T820" s="2">
        <v>154150</v>
      </c>
      <c r="U820">
        <v>7</v>
      </c>
      <c r="V820">
        <v>0</v>
      </c>
      <c r="W820" s="2">
        <v>10510</v>
      </c>
      <c r="X820">
        <v>0</v>
      </c>
      <c r="Y820" s="7">
        <v>154150</v>
      </c>
      <c r="Z820" s="2">
        <v>10510</v>
      </c>
      <c r="AA820" s="5">
        <f t="shared" si="12"/>
        <v>10510</v>
      </c>
    </row>
    <row r="821" spans="1:27" x14ac:dyDescent="0.25">
      <c r="A821">
        <v>1512539</v>
      </c>
      <c r="B821" t="s">
        <v>1657</v>
      </c>
      <c r="C821" t="s">
        <v>150</v>
      </c>
      <c r="D821" t="s">
        <v>1658</v>
      </c>
      <c r="E821" s="1">
        <v>45645</v>
      </c>
      <c r="F821" s="1">
        <v>46000</v>
      </c>
      <c r="G821" t="s">
        <v>77</v>
      </c>
      <c r="H821" t="s">
        <v>30</v>
      </c>
      <c r="I821" t="s">
        <v>31</v>
      </c>
      <c r="J821" t="s">
        <v>1659</v>
      </c>
      <c r="K821" t="s">
        <v>1660</v>
      </c>
      <c r="L821" t="s">
        <v>373</v>
      </c>
      <c r="M821" t="s">
        <v>374</v>
      </c>
      <c r="N821" t="s">
        <v>67</v>
      </c>
      <c r="P821" t="s">
        <v>5870</v>
      </c>
      <c r="Q821" s="1">
        <v>45878</v>
      </c>
      <c r="R821" s="1">
        <v>45878</v>
      </c>
      <c r="S821" t="s">
        <v>68</v>
      </c>
      <c r="T821" s="2">
        <v>180000</v>
      </c>
      <c r="U821">
        <v>14</v>
      </c>
      <c r="V821">
        <v>50</v>
      </c>
      <c r="W821" s="2">
        <v>301531</v>
      </c>
      <c r="X821">
        <v>0</v>
      </c>
      <c r="Y821" s="7">
        <v>180000</v>
      </c>
      <c r="Z821" s="2">
        <v>24545</v>
      </c>
      <c r="AA821" s="5">
        <f t="shared" si="12"/>
        <v>12272.5</v>
      </c>
    </row>
    <row r="822" spans="1:27" x14ac:dyDescent="0.25">
      <c r="A822">
        <v>1506125</v>
      </c>
      <c r="B822" t="s">
        <v>652</v>
      </c>
      <c r="C822" t="s">
        <v>150</v>
      </c>
      <c r="D822" t="s">
        <v>653</v>
      </c>
      <c r="E822" s="1">
        <v>45586</v>
      </c>
      <c r="F822" s="1">
        <v>45808</v>
      </c>
      <c r="G822" t="s">
        <v>77</v>
      </c>
      <c r="H822" t="s">
        <v>30</v>
      </c>
      <c r="I822" t="s">
        <v>40</v>
      </c>
      <c r="J822" t="s">
        <v>654</v>
      </c>
      <c r="K822" t="s">
        <v>1661</v>
      </c>
      <c r="L822" t="s">
        <v>505</v>
      </c>
      <c r="N822" t="s">
        <v>506</v>
      </c>
      <c r="P822" t="s">
        <v>5870</v>
      </c>
      <c r="Q822" s="1">
        <v>45878</v>
      </c>
      <c r="R822" s="1">
        <v>45878</v>
      </c>
      <c r="S822" t="s">
        <v>36</v>
      </c>
      <c r="T822" s="2">
        <v>184000</v>
      </c>
      <c r="U822">
        <v>14</v>
      </c>
      <c r="V822">
        <v>50</v>
      </c>
      <c r="W822" s="2">
        <v>403076</v>
      </c>
      <c r="X822">
        <v>0</v>
      </c>
      <c r="Y822" s="7">
        <v>216000</v>
      </c>
      <c r="Z822" s="2">
        <v>29455</v>
      </c>
      <c r="AA822" s="5">
        <f t="shared" si="12"/>
        <v>14727.5</v>
      </c>
    </row>
    <row r="823" spans="1:27" x14ac:dyDescent="0.25">
      <c r="A823">
        <v>1501720</v>
      </c>
      <c r="B823" t="s">
        <v>1562</v>
      </c>
      <c r="C823" t="s">
        <v>1562</v>
      </c>
      <c r="D823" t="s">
        <v>1563</v>
      </c>
      <c r="E823" s="1">
        <v>45856</v>
      </c>
      <c r="F823" s="1">
        <v>45885</v>
      </c>
      <c r="G823" t="s">
        <v>47</v>
      </c>
      <c r="H823" t="s">
        <v>30</v>
      </c>
      <c r="I823" t="s">
        <v>40</v>
      </c>
      <c r="J823" t="s">
        <v>1563</v>
      </c>
      <c r="K823" t="s">
        <v>1564</v>
      </c>
      <c r="L823" t="s">
        <v>1565</v>
      </c>
      <c r="M823" t="s">
        <v>73</v>
      </c>
      <c r="N823" t="s">
        <v>67</v>
      </c>
      <c r="P823" t="s">
        <v>5870</v>
      </c>
      <c r="Q823" s="1">
        <v>45878</v>
      </c>
      <c r="R823" s="1">
        <v>45878</v>
      </c>
      <c r="S823" t="s">
        <v>68</v>
      </c>
      <c r="T823" s="2">
        <v>160000</v>
      </c>
      <c r="U823">
        <v>40</v>
      </c>
      <c r="V823">
        <v>75</v>
      </c>
      <c r="W823" s="2">
        <v>166000</v>
      </c>
      <c r="X823">
        <v>0</v>
      </c>
      <c r="Y823" s="7">
        <v>160000</v>
      </c>
      <c r="Z823" s="2">
        <v>64000</v>
      </c>
      <c r="AA823" s="5">
        <f t="shared" si="12"/>
        <v>16000</v>
      </c>
    </row>
    <row r="824" spans="1:27" x14ac:dyDescent="0.25">
      <c r="A824">
        <v>1504940</v>
      </c>
      <c r="B824" t="s">
        <v>605</v>
      </c>
      <c r="C824" t="s">
        <v>150</v>
      </c>
      <c r="D824" t="s">
        <v>606</v>
      </c>
      <c r="E824" s="1">
        <v>45401</v>
      </c>
      <c r="F824" s="1">
        <v>45900</v>
      </c>
      <c r="G824" t="s">
        <v>77</v>
      </c>
      <c r="H824" t="s">
        <v>30</v>
      </c>
      <c r="I824" t="s">
        <v>31</v>
      </c>
      <c r="J824" t="s">
        <v>607</v>
      </c>
      <c r="K824" t="s">
        <v>1662</v>
      </c>
      <c r="L824" t="s">
        <v>1356</v>
      </c>
      <c r="M824" t="s">
        <v>531</v>
      </c>
      <c r="N824" t="s">
        <v>67</v>
      </c>
      <c r="P824" t="s">
        <v>5870</v>
      </c>
      <c r="Q824" s="1">
        <v>45878</v>
      </c>
      <c r="R824" s="1">
        <v>45878</v>
      </c>
      <c r="S824" t="s">
        <v>36</v>
      </c>
      <c r="T824" s="2">
        <v>270000</v>
      </c>
      <c r="U824">
        <v>14</v>
      </c>
      <c r="V824">
        <v>50</v>
      </c>
      <c r="W824" s="2">
        <v>1276718</v>
      </c>
      <c r="X824">
        <v>0</v>
      </c>
      <c r="Y824" s="7">
        <v>270000</v>
      </c>
      <c r="Z824" s="2">
        <v>36818</v>
      </c>
      <c r="AA824" s="5">
        <f t="shared" si="12"/>
        <v>18409</v>
      </c>
    </row>
    <row r="825" spans="1:27" x14ac:dyDescent="0.25">
      <c r="A825">
        <v>1500395</v>
      </c>
      <c r="B825" t="s">
        <v>446</v>
      </c>
      <c r="C825" t="s">
        <v>75</v>
      </c>
      <c r="D825" t="s">
        <v>447</v>
      </c>
      <c r="E825" s="1">
        <v>45804</v>
      </c>
      <c r="F825" s="1">
        <v>46142</v>
      </c>
      <c r="G825" t="s">
        <v>77</v>
      </c>
      <c r="H825" t="s">
        <v>30</v>
      </c>
      <c r="I825" t="s">
        <v>40</v>
      </c>
      <c r="J825" t="s">
        <v>448</v>
      </c>
      <c r="L825" t="s">
        <v>1663</v>
      </c>
      <c r="N825" t="s">
        <v>321</v>
      </c>
      <c r="P825" t="s">
        <v>5870</v>
      </c>
      <c r="Q825" s="1">
        <v>45878</v>
      </c>
      <c r="R825" s="1">
        <v>45878</v>
      </c>
      <c r="S825" t="s">
        <v>449</v>
      </c>
      <c r="T825" s="2">
        <v>2000000</v>
      </c>
      <c r="U825">
        <v>14</v>
      </c>
      <c r="V825">
        <v>50</v>
      </c>
      <c r="W825" s="2">
        <v>437620</v>
      </c>
      <c r="X825">
        <v>0</v>
      </c>
      <c r="Y825" s="7">
        <v>315789</v>
      </c>
      <c r="Z825" s="2">
        <v>43062</v>
      </c>
      <c r="AA825" s="5">
        <f t="shared" si="12"/>
        <v>21531</v>
      </c>
    </row>
    <row r="826" spans="1:27" x14ac:dyDescent="0.25">
      <c r="A826">
        <v>1505814</v>
      </c>
      <c r="B826" t="s">
        <v>565</v>
      </c>
      <c r="C826" t="s">
        <v>150</v>
      </c>
      <c r="D826" t="s">
        <v>566</v>
      </c>
      <c r="E826" s="1">
        <v>45386</v>
      </c>
      <c r="F826" s="1">
        <v>45900</v>
      </c>
      <c r="G826" t="s">
        <v>77</v>
      </c>
      <c r="H826" t="s">
        <v>30</v>
      </c>
      <c r="I826" t="s">
        <v>31</v>
      </c>
      <c r="J826" t="s">
        <v>567</v>
      </c>
      <c r="K826" t="s">
        <v>1664</v>
      </c>
      <c r="L826" t="s">
        <v>1534</v>
      </c>
      <c r="N826" t="s">
        <v>155</v>
      </c>
      <c r="P826" t="s">
        <v>5870</v>
      </c>
      <c r="Q826" s="1">
        <v>45878</v>
      </c>
      <c r="R826" s="1">
        <v>45878</v>
      </c>
      <c r="S826" t="s">
        <v>36</v>
      </c>
      <c r="T826" s="2">
        <v>270000</v>
      </c>
      <c r="U826">
        <v>14</v>
      </c>
      <c r="V826">
        <v>50</v>
      </c>
      <c r="W826" s="2">
        <v>1241390</v>
      </c>
      <c r="X826">
        <v>0</v>
      </c>
      <c r="Y826" s="7">
        <v>316957</v>
      </c>
      <c r="Z826" s="2">
        <v>43221</v>
      </c>
      <c r="AA826" s="5">
        <f t="shared" si="12"/>
        <v>21610.5</v>
      </c>
    </row>
    <row r="827" spans="1:27" x14ac:dyDescent="0.25">
      <c r="A827">
        <v>1509992</v>
      </c>
      <c r="B827" t="s">
        <v>1654</v>
      </c>
      <c r="C827" t="s">
        <v>1341</v>
      </c>
      <c r="D827" t="s">
        <v>1655</v>
      </c>
      <c r="E827" s="1">
        <v>45862</v>
      </c>
      <c r="F827" s="1">
        <v>45883</v>
      </c>
      <c r="G827" t="s">
        <v>29</v>
      </c>
      <c r="H827" t="s">
        <v>30</v>
      </c>
      <c r="I827" t="s">
        <v>31</v>
      </c>
      <c r="J827" t="s">
        <v>1656</v>
      </c>
      <c r="L827" t="s">
        <v>709</v>
      </c>
      <c r="M827" t="s">
        <v>710</v>
      </c>
      <c r="N827" t="s">
        <v>67</v>
      </c>
      <c r="P827" t="s">
        <v>5870</v>
      </c>
      <c r="Q827" s="1">
        <v>45878</v>
      </c>
      <c r="R827" s="1">
        <v>45878</v>
      </c>
      <c r="S827" t="s">
        <v>68</v>
      </c>
      <c r="T827" s="2">
        <v>110000</v>
      </c>
      <c r="U827">
        <v>20</v>
      </c>
      <c r="V827">
        <v>0</v>
      </c>
      <c r="W827" s="2">
        <v>22000</v>
      </c>
      <c r="X827">
        <v>0</v>
      </c>
      <c r="Y827" s="7">
        <v>110000</v>
      </c>
      <c r="Z827" s="2">
        <v>22000</v>
      </c>
      <c r="AA827" s="5">
        <f t="shared" si="12"/>
        <v>22000</v>
      </c>
    </row>
    <row r="828" spans="1:27" x14ac:dyDescent="0.25">
      <c r="A828">
        <v>1506747</v>
      </c>
      <c r="B828" t="s">
        <v>338</v>
      </c>
      <c r="C828" t="s">
        <v>150</v>
      </c>
      <c r="D828" t="s">
        <v>339</v>
      </c>
      <c r="E828" s="1">
        <v>45545</v>
      </c>
      <c r="F828" s="1">
        <v>45808</v>
      </c>
      <c r="G828" t="s">
        <v>77</v>
      </c>
      <c r="H828" t="s">
        <v>30</v>
      </c>
      <c r="I828" t="s">
        <v>31</v>
      </c>
      <c r="J828" t="s">
        <v>340</v>
      </c>
      <c r="K828" t="s">
        <v>1665</v>
      </c>
      <c r="L828" t="s">
        <v>1594</v>
      </c>
      <c r="N828" t="s">
        <v>405</v>
      </c>
      <c r="P828" t="s">
        <v>5870</v>
      </c>
      <c r="Q828" s="1">
        <v>45878</v>
      </c>
      <c r="R828" s="1">
        <v>45878</v>
      </c>
      <c r="S828" t="s">
        <v>36</v>
      </c>
      <c r="T828" s="2">
        <v>306000</v>
      </c>
      <c r="U828">
        <v>14</v>
      </c>
      <c r="V828">
        <v>50</v>
      </c>
      <c r="W828" s="2">
        <v>1512743</v>
      </c>
      <c r="X828">
        <v>0</v>
      </c>
      <c r="Y828" s="7">
        <v>359217</v>
      </c>
      <c r="Z828" s="2">
        <v>48984</v>
      </c>
      <c r="AA828" s="5">
        <f t="shared" si="12"/>
        <v>24492</v>
      </c>
    </row>
    <row r="829" spans="1:27" x14ac:dyDescent="0.25">
      <c r="A829">
        <v>1507078</v>
      </c>
      <c r="B829" t="s">
        <v>919</v>
      </c>
      <c r="C829" t="s">
        <v>677</v>
      </c>
      <c r="D829" t="s">
        <v>920</v>
      </c>
      <c r="E829" s="1">
        <v>45540</v>
      </c>
      <c r="F829" s="1">
        <v>45808</v>
      </c>
      <c r="G829" t="s">
        <v>47</v>
      </c>
      <c r="H829" t="s">
        <v>30</v>
      </c>
      <c r="I829" t="s">
        <v>40</v>
      </c>
      <c r="J829" t="s">
        <v>921</v>
      </c>
      <c r="K829" t="s">
        <v>1593</v>
      </c>
      <c r="L829" t="s">
        <v>1594</v>
      </c>
      <c r="N829" t="s">
        <v>405</v>
      </c>
      <c r="P829" t="s">
        <v>5870</v>
      </c>
      <c r="Q829" s="1">
        <v>45878</v>
      </c>
      <c r="R829" s="1">
        <v>45878</v>
      </c>
      <c r="S829" t="s">
        <v>36</v>
      </c>
      <c r="T829" s="2">
        <v>163172</v>
      </c>
      <c r="U829">
        <v>14</v>
      </c>
      <c r="V829">
        <v>0</v>
      </c>
      <c r="W829" s="2">
        <v>449993</v>
      </c>
      <c r="X829">
        <v>0</v>
      </c>
      <c r="Y829" s="7">
        <v>220282</v>
      </c>
      <c r="Z829" s="2">
        <v>30038</v>
      </c>
      <c r="AA829" s="5">
        <f t="shared" si="12"/>
        <v>30038</v>
      </c>
    </row>
    <row r="830" spans="1:27" x14ac:dyDescent="0.25">
      <c r="A830">
        <v>1517510</v>
      </c>
      <c r="B830" t="s">
        <v>415</v>
      </c>
      <c r="C830" t="s">
        <v>75</v>
      </c>
      <c r="D830" t="s">
        <v>416</v>
      </c>
      <c r="E830" s="1">
        <v>45757</v>
      </c>
      <c r="F830" s="1">
        <v>46112</v>
      </c>
      <c r="G830" t="s">
        <v>77</v>
      </c>
      <c r="H830" t="s">
        <v>30</v>
      </c>
      <c r="I830" t="s">
        <v>31</v>
      </c>
      <c r="J830" t="s">
        <v>417</v>
      </c>
      <c r="K830" t="s">
        <v>1666</v>
      </c>
      <c r="L830" t="s">
        <v>1199</v>
      </c>
      <c r="N830" t="s">
        <v>506</v>
      </c>
      <c r="P830" t="s">
        <v>5870</v>
      </c>
      <c r="Q830" s="1">
        <v>45878</v>
      </c>
      <c r="R830" s="1">
        <v>45878</v>
      </c>
      <c r="S830" t="s">
        <v>128</v>
      </c>
      <c r="T830" s="2">
        <v>462500</v>
      </c>
      <c r="U830">
        <v>14</v>
      </c>
      <c r="V830">
        <v>50</v>
      </c>
      <c r="W830" s="2">
        <v>2534581</v>
      </c>
      <c r="X830">
        <v>0</v>
      </c>
      <c r="Y830" s="7">
        <v>542935</v>
      </c>
      <c r="Z830" s="2">
        <v>74037</v>
      </c>
      <c r="AA830" s="5">
        <f t="shared" si="12"/>
        <v>37018.5</v>
      </c>
    </row>
    <row r="831" spans="1:27" x14ac:dyDescent="0.25">
      <c r="A831">
        <v>1511756</v>
      </c>
      <c r="B831" t="s">
        <v>333</v>
      </c>
      <c r="C831" t="s">
        <v>75</v>
      </c>
      <c r="D831" t="s">
        <v>334</v>
      </c>
      <c r="E831" s="1">
        <v>45779</v>
      </c>
      <c r="F831" s="1">
        <v>46142</v>
      </c>
      <c r="G831" t="s">
        <v>77</v>
      </c>
      <c r="H831" t="s">
        <v>30</v>
      </c>
      <c r="I831" t="s">
        <v>40</v>
      </c>
      <c r="J831" t="s">
        <v>335</v>
      </c>
      <c r="K831" t="s">
        <v>1667</v>
      </c>
      <c r="L831" t="s">
        <v>50</v>
      </c>
      <c r="N831" t="s">
        <v>51</v>
      </c>
      <c r="P831" t="s">
        <v>5870</v>
      </c>
      <c r="Q831" s="1">
        <v>45878</v>
      </c>
      <c r="R831" s="1">
        <v>45878</v>
      </c>
      <c r="S831" t="s">
        <v>36</v>
      </c>
      <c r="T831" s="2">
        <v>450000</v>
      </c>
      <c r="U831">
        <v>14</v>
      </c>
      <c r="V831">
        <v>50</v>
      </c>
      <c r="W831" s="2">
        <v>1576145</v>
      </c>
      <c r="X831">
        <v>0</v>
      </c>
      <c r="Y831" s="7">
        <v>607500</v>
      </c>
      <c r="Z831" s="2">
        <v>82841</v>
      </c>
      <c r="AA831" s="5">
        <f t="shared" si="12"/>
        <v>41420.5</v>
      </c>
    </row>
    <row r="832" spans="1:27" x14ac:dyDescent="0.25">
      <c r="A832">
        <v>1503845</v>
      </c>
      <c r="B832" t="s">
        <v>1668</v>
      </c>
      <c r="C832" t="s">
        <v>62</v>
      </c>
      <c r="D832" t="s">
        <v>1669</v>
      </c>
      <c r="E832" s="1">
        <v>45792</v>
      </c>
      <c r="F832" s="1">
        <v>45887</v>
      </c>
      <c r="G832" t="s">
        <v>29</v>
      </c>
      <c r="H832" t="s">
        <v>30</v>
      </c>
      <c r="I832" t="s">
        <v>31</v>
      </c>
      <c r="J832" t="s">
        <v>570</v>
      </c>
      <c r="L832" t="s">
        <v>743</v>
      </c>
      <c r="M832" t="s">
        <v>744</v>
      </c>
      <c r="N832" t="s">
        <v>67</v>
      </c>
      <c r="P832" t="s">
        <v>5870</v>
      </c>
      <c r="Q832" s="1">
        <v>45878</v>
      </c>
      <c r="R832" s="1">
        <v>45882</v>
      </c>
      <c r="S832" t="s">
        <v>68</v>
      </c>
      <c r="T832" s="2">
        <v>781440</v>
      </c>
      <c r="U832">
        <v>20</v>
      </c>
      <c r="V832">
        <v>0</v>
      </c>
      <c r="W832" s="2">
        <v>156288</v>
      </c>
      <c r="X832">
        <v>0</v>
      </c>
      <c r="Y832" s="7">
        <v>781440</v>
      </c>
      <c r="Z832" s="2">
        <v>156288</v>
      </c>
      <c r="AA832" s="5">
        <f t="shared" si="12"/>
        <v>156288</v>
      </c>
    </row>
    <row r="833" spans="1:27" x14ac:dyDescent="0.25">
      <c r="A833">
        <v>1509681</v>
      </c>
      <c r="B833" t="s">
        <v>1670</v>
      </c>
      <c r="C833" t="s">
        <v>1341</v>
      </c>
      <c r="D833" t="s">
        <v>1671</v>
      </c>
      <c r="E833" s="1">
        <v>45869</v>
      </c>
      <c r="F833" s="1">
        <v>45888</v>
      </c>
      <c r="G833" t="s">
        <v>29</v>
      </c>
      <c r="H833" t="s">
        <v>30</v>
      </c>
      <c r="I833" t="s">
        <v>31</v>
      </c>
      <c r="J833" t="s">
        <v>1672</v>
      </c>
      <c r="L833" t="s">
        <v>72</v>
      </c>
      <c r="M833" t="s">
        <v>73</v>
      </c>
      <c r="N833" t="s">
        <v>67</v>
      </c>
      <c r="P833" t="s">
        <v>5870</v>
      </c>
      <c r="Q833" s="1">
        <v>45878</v>
      </c>
      <c r="R833" s="1">
        <v>45883</v>
      </c>
      <c r="S833" t="s">
        <v>68</v>
      </c>
      <c r="T833" s="2">
        <v>1998310</v>
      </c>
      <c r="U833">
        <v>20</v>
      </c>
      <c r="V833">
        <v>0</v>
      </c>
      <c r="W833" s="2">
        <v>399662</v>
      </c>
      <c r="X833">
        <v>0</v>
      </c>
      <c r="Y833" s="7">
        <v>1998310</v>
      </c>
      <c r="Z833" s="2">
        <v>399662</v>
      </c>
      <c r="AA833" s="5">
        <f t="shared" si="12"/>
        <v>399662</v>
      </c>
    </row>
    <row r="834" spans="1:27" x14ac:dyDescent="0.25">
      <c r="A834">
        <v>1507517</v>
      </c>
      <c r="B834" t="s">
        <v>291</v>
      </c>
      <c r="C834" t="s">
        <v>291</v>
      </c>
      <c r="D834" t="s">
        <v>292</v>
      </c>
      <c r="E834" s="1">
        <v>45444</v>
      </c>
      <c r="F834" s="1">
        <v>45992</v>
      </c>
      <c r="G834" t="s">
        <v>47</v>
      </c>
      <c r="H834" t="s">
        <v>30</v>
      </c>
      <c r="I834" t="s">
        <v>31</v>
      </c>
      <c r="J834" t="s">
        <v>616</v>
      </c>
      <c r="L834" t="s">
        <v>239</v>
      </c>
      <c r="N834" t="s">
        <v>240</v>
      </c>
      <c r="P834" t="s">
        <v>5870</v>
      </c>
      <c r="Q834" s="1">
        <v>45878</v>
      </c>
      <c r="R834" s="1">
        <v>45886</v>
      </c>
      <c r="S834" t="s">
        <v>68</v>
      </c>
      <c r="T834" s="3">
        <v>2473701.75</v>
      </c>
      <c r="U834">
        <v>45</v>
      </c>
      <c r="V834">
        <v>0</v>
      </c>
      <c r="W834" s="2">
        <v>4545000</v>
      </c>
      <c r="X834" s="2">
        <v>750000</v>
      </c>
      <c r="Y834" s="7">
        <v>2473702</v>
      </c>
      <c r="Z834" s="2">
        <v>1124297</v>
      </c>
      <c r="AA834" s="5">
        <f t="shared" ref="AA834:AA897" si="13">Z834*(1-V834%)</f>
        <v>1124297</v>
      </c>
    </row>
    <row r="835" spans="1:27" x14ac:dyDescent="0.25">
      <c r="A835">
        <v>1488635</v>
      </c>
      <c r="B835" t="s">
        <v>904</v>
      </c>
      <c r="C835" t="s">
        <v>62</v>
      </c>
      <c r="D835" t="s">
        <v>905</v>
      </c>
      <c r="E835" s="1">
        <v>45526</v>
      </c>
      <c r="F835" s="1">
        <v>45886</v>
      </c>
      <c r="G835" t="s">
        <v>29</v>
      </c>
      <c r="H835" t="s">
        <v>30</v>
      </c>
      <c r="I835" t="s">
        <v>31</v>
      </c>
      <c r="J835" t="s">
        <v>1673</v>
      </c>
      <c r="L835" t="s">
        <v>1216</v>
      </c>
      <c r="M835" t="s">
        <v>531</v>
      </c>
      <c r="N835" t="s">
        <v>67</v>
      </c>
      <c r="P835" t="s">
        <v>5870</v>
      </c>
      <c r="Q835" s="1">
        <v>45878</v>
      </c>
      <c r="R835" s="1">
        <v>45881</v>
      </c>
      <c r="S835" t="s">
        <v>68</v>
      </c>
      <c r="T835" s="2">
        <v>7700000</v>
      </c>
      <c r="U835">
        <v>20</v>
      </c>
      <c r="V835">
        <v>0</v>
      </c>
      <c r="W835" s="2">
        <v>1540000</v>
      </c>
      <c r="X835">
        <v>0</v>
      </c>
      <c r="Y835" s="7">
        <v>7700000</v>
      </c>
      <c r="Z835" s="2">
        <v>1540000</v>
      </c>
      <c r="AA835" s="5">
        <f t="shared" si="13"/>
        <v>1540000</v>
      </c>
    </row>
    <row r="836" spans="1:27" x14ac:dyDescent="0.25">
      <c r="A836">
        <v>1509859</v>
      </c>
      <c r="B836" t="s">
        <v>896</v>
      </c>
      <c r="C836" t="s">
        <v>82</v>
      </c>
      <c r="D836" t="s">
        <v>897</v>
      </c>
      <c r="E836" s="1">
        <v>45831</v>
      </c>
      <c r="F836" s="1">
        <v>45885</v>
      </c>
      <c r="G836" t="s">
        <v>77</v>
      </c>
      <c r="H836" t="s">
        <v>30</v>
      </c>
      <c r="I836" t="s">
        <v>31</v>
      </c>
      <c r="J836" t="s">
        <v>898</v>
      </c>
      <c r="K836" t="s">
        <v>1674</v>
      </c>
      <c r="L836" t="s">
        <v>369</v>
      </c>
      <c r="M836" t="s">
        <v>370</v>
      </c>
      <c r="N836" t="s">
        <v>67</v>
      </c>
      <c r="P836" t="s">
        <v>5870</v>
      </c>
      <c r="Q836" s="1">
        <v>45879</v>
      </c>
      <c r="R836" s="1">
        <v>45879</v>
      </c>
      <c r="S836" t="s">
        <v>68</v>
      </c>
      <c r="T836" s="2">
        <v>6750</v>
      </c>
      <c r="U836">
        <v>8</v>
      </c>
      <c r="V836">
        <v>50</v>
      </c>
      <c r="W836" s="2">
        <v>11850</v>
      </c>
      <c r="X836">
        <v>0</v>
      </c>
      <c r="Y836" s="7">
        <v>6750</v>
      </c>
      <c r="Z836">
        <v>519</v>
      </c>
      <c r="AA836" s="5">
        <f t="shared" si="13"/>
        <v>259.5</v>
      </c>
    </row>
    <row r="837" spans="1:27" x14ac:dyDescent="0.25">
      <c r="A837">
        <v>1499624</v>
      </c>
      <c r="B837" t="s">
        <v>1675</v>
      </c>
      <c r="C837" t="s">
        <v>150</v>
      </c>
      <c r="D837" t="s">
        <v>1676</v>
      </c>
      <c r="E837" s="1">
        <v>45735</v>
      </c>
      <c r="F837" s="1">
        <v>45900</v>
      </c>
      <c r="G837" t="s">
        <v>77</v>
      </c>
      <c r="H837" t="s">
        <v>30</v>
      </c>
      <c r="I837" t="s">
        <v>31</v>
      </c>
      <c r="J837" t="s">
        <v>1677</v>
      </c>
      <c r="K837" t="s">
        <v>1678</v>
      </c>
      <c r="L837" t="s">
        <v>1679</v>
      </c>
      <c r="N837" t="s">
        <v>51</v>
      </c>
      <c r="P837" t="s">
        <v>5870</v>
      </c>
      <c r="Q837" s="1">
        <v>45879</v>
      </c>
      <c r="R837" s="1">
        <v>45879</v>
      </c>
      <c r="S837" t="s">
        <v>36</v>
      </c>
      <c r="T837" s="2">
        <v>22500</v>
      </c>
      <c r="U837">
        <v>14</v>
      </c>
      <c r="V837">
        <v>50</v>
      </c>
      <c r="W837" s="2">
        <v>14083</v>
      </c>
      <c r="X837">
        <v>0</v>
      </c>
      <c r="Y837" s="7">
        <v>30375</v>
      </c>
      <c r="Z837" s="2">
        <v>4142</v>
      </c>
      <c r="AA837" s="5">
        <f t="shared" si="13"/>
        <v>2071</v>
      </c>
    </row>
    <row r="838" spans="1:27" x14ac:dyDescent="0.25">
      <c r="A838">
        <v>1506568</v>
      </c>
      <c r="B838" t="s">
        <v>360</v>
      </c>
      <c r="C838" t="s">
        <v>150</v>
      </c>
      <c r="D838" t="s">
        <v>361</v>
      </c>
      <c r="E838" s="1">
        <v>45670</v>
      </c>
      <c r="F838" s="1">
        <v>45900</v>
      </c>
      <c r="G838" t="s">
        <v>77</v>
      </c>
      <c r="H838" t="s">
        <v>30</v>
      </c>
      <c r="I838" t="s">
        <v>40</v>
      </c>
      <c r="J838" t="s">
        <v>362</v>
      </c>
      <c r="K838" t="s">
        <v>1680</v>
      </c>
      <c r="N838" t="s">
        <v>51</v>
      </c>
      <c r="P838" t="s">
        <v>5870</v>
      </c>
      <c r="Q838" s="1">
        <v>45879</v>
      </c>
      <c r="R838" s="1">
        <v>45879</v>
      </c>
      <c r="S838" t="s">
        <v>36</v>
      </c>
      <c r="T838" s="2">
        <v>45000</v>
      </c>
      <c r="U838">
        <v>14</v>
      </c>
      <c r="V838">
        <v>50</v>
      </c>
      <c r="W838" s="2">
        <v>106837</v>
      </c>
      <c r="X838">
        <v>0</v>
      </c>
      <c r="Y838" s="7">
        <v>60750</v>
      </c>
      <c r="Z838" s="2">
        <v>8284</v>
      </c>
      <c r="AA838" s="5">
        <f t="shared" si="13"/>
        <v>4142</v>
      </c>
    </row>
    <row r="839" spans="1:27" x14ac:dyDescent="0.25">
      <c r="A839">
        <v>1517444</v>
      </c>
      <c r="B839" t="s">
        <v>246</v>
      </c>
      <c r="C839" t="s">
        <v>247</v>
      </c>
      <c r="D839" t="s">
        <v>248</v>
      </c>
      <c r="E839" s="1">
        <v>45807</v>
      </c>
      <c r="F839" s="1">
        <v>46142</v>
      </c>
      <c r="G839" t="s">
        <v>77</v>
      </c>
      <c r="H839" t="s">
        <v>30</v>
      </c>
      <c r="I839" t="s">
        <v>40</v>
      </c>
      <c r="J839" t="s">
        <v>249</v>
      </c>
      <c r="K839" t="s">
        <v>1681</v>
      </c>
      <c r="L839" t="s">
        <v>543</v>
      </c>
      <c r="N839" t="s">
        <v>544</v>
      </c>
      <c r="P839" t="s">
        <v>5870</v>
      </c>
      <c r="Q839" s="1">
        <v>45879</v>
      </c>
      <c r="R839" s="1">
        <v>45879</v>
      </c>
      <c r="S839" t="s">
        <v>128</v>
      </c>
      <c r="T839" s="2">
        <v>144000</v>
      </c>
      <c r="U839">
        <v>14</v>
      </c>
      <c r="V839">
        <v>50</v>
      </c>
      <c r="W839" s="2">
        <v>593569</v>
      </c>
      <c r="X839">
        <v>0</v>
      </c>
      <c r="Y839" s="7">
        <v>169043</v>
      </c>
      <c r="Z839" s="2">
        <v>23051</v>
      </c>
      <c r="AA839" s="5">
        <f t="shared" si="13"/>
        <v>11525.5</v>
      </c>
    </row>
    <row r="840" spans="1:27" x14ac:dyDescent="0.25">
      <c r="A840">
        <v>1499133</v>
      </c>
      <c r="B840" t="s">
        <v>1336</v>
      </c>
      <c r="C840" t="s">
        <v>82</v>
      </c>
      <c r="D840" t="s">
        <v>1337</v>
      </c>
      <c r="E840" s="1">
        <v>45784</v>
      </c>
      <c r="F840" s="1">
        <v>46004</v>
      </c>
      <c r="G840" t="s">
        <v>77</v>
      </c>
      <c r="H840" t="s">
        <v>30</v>
      </c>
      <c r="I840" t="s">
        <v>40</v>
      </c>
      <c r="J840" t="s">
        <v>1338</v>
      </c>
      <c r="K840" t="s">
        <v>1682</v>
      </c>
      <c r="L840" t="s">
        <v>1216</v>
      </c>
      <c r="M840" t="s">
        <v>531</v>
      </c>
      <c r="N840" t="s">
        <v>67</v>
      </c>
      <c r="P840" t="s">
        <v>5870</v>
      </c>
      <c r="Q840" s="1">
        <v>45879</v>
      </c>
      <c r="R840" s="1">
        <v>45879</v>
      </c>
      <c r="S840" t="s">
        <v>128</v>
      </c>
      <c r="T840" s="2">
        <v>320000</v>
      </c>
      <c r="U840">
        <v>8</v>
      </c>
      <c r="V840">
        <v>50</v>
      </c>
      <c r="W840" s="2">
        <v>600869</v>
      </c>
      <c r="X840">
        <v>0</v>
      </c>
      <c r="Y840" s="7">
        <v>320000</v>
      </c>
      <c r="Z840" s="2">
        <v>24615</v>
      </c>
      <c r="AA840" s="5">
        <f t="shared" si="13"/>
        <v>12307.5</v>
      </c>
    </row>
    <row r="841" spans="1:27" x14ac:dyDescent="0.25">
      <c r="A841">
        <v>1506748</v>
      </c>
      <c r="B841" t="s">
        <v>338</v>
      </c>
      <c r="C841" t="s">
        <v>150</v>
      </c>
      <c r="D841" t="s">
        <v>339</v>
      </c>
      <c r="E841" s="1">
        <v>45545</v>
      </c>
      <c r="F841" s="1">
        <v>45808</v>
      </c>
      <c r="G841" t="s">
        <v>77</v>
      </c>
      <c r="H841" t="s">
        <v>30</v>
      </c>
      <c r="I841" t="s">
        <v>31</v>
      </c>
      <c r="J841" t="s">
        <v>340</v>
      </c>
      <c r="K841" t="s">
        <v>1666</v>
      </c>
      <c r="L841" t="s">
        <v>1199</v>
      </c>
      <c r="N841" t="s">
        <v>506</v>
      </c>
      <c r="P841" t="s">
        <v>5870</v>
      </c>
      <c r="Q841" s="1">
        <v>45879</v>
      </c>
      <c r="R841" s="1">
        <v>45879</v>
      </c>
      <c r="S841" t="s">
        <v>36</v>
      </c>
      <c r="T841" s="2">
        <v>306000</v>
      </c>
      <c r="U841">
        <v>14</v>
      </c>
      <c r="V841">
        <v>50</v>
      </c>
      <c r="W841" s="2">
        <v>1512743</v>
      </c>
      <c r="X841">
        <v>0</v>
      </c>
      <c r="Y841" s="7">
        <v>359217</v>
      </c>
      <c r="Z841" s="2">
        <v>48984</v>
      </c>
      <c r="AA841" s="5">
        <f t="shared" si="13"/>
        <v>24492</v>
      </c>
    </row>
    <row r="842" spans="1:27" x14ac:dyDescent="0.25">
      <c r="A842">
        <v>1502877</v>
      </c>
      <c r="B842" t="s">
        <v>274</v>
      </c>
      <c r="C842" t="s">
        <v>274</v>
      </c>
      <c r="D842" t="s">
        <v>275</v>
      </c>
      <c r="E842" s="1">
        <v>45642</v>
      </c>
      <c r="F842" s="1">
        <v>45938</v>
      </c>
      <c r="G842" t="s">
        <v>77</v>
      </c>
      <c r="H842" t="s">
        <v>30</v>
      </c>
      <c r="I842" t="s">
        <v>40</v>
      </c>
      <c r="J842" t="s">
        <v>276</v>
      </c>
      <c r="K842" t="s">
        <v>859</v>
      </c>
      <c r="L842" t="s">
        <v>860</v>
      </c>
      <c r="N842" t="s">
        <v>195</v>
      </c>
      <c r="P842" t="s">
        <v>5870</v>
      </c>
      <c r="Q842" s="1">
        <v>45879</v>
      </c>
      <c r="R842" s="1">
        <v>45879</v>
      </c>
      <c r="S842" t="s">
        <v>36</v>
      </c>
      <c r="T842" s="3">
        <v>2562856.92</v>
      </c>
      <c r="U842">
        <v>2</v>
      </c>
      <c r="V842">
        <v>50</v>
      </c>
      <c r="W842" s="2">
        <v>2153551</v>
      </c>
      <c r="X842">
        <v>0</v>
      </c>
      <c r="Y842" s="7">
        <v>3008571</v>
      </c>
      <c r="Z842" s="2">
        <v>57313</v>
      </c>
      <c r="AA842" s="5">
        <f t="shared" si="13"/>
        <v>28656.5</v>
      </c>
    </row>
    <row r="843" spans="1:27" x14ac:dyDescent="0.25">
      <c r="A843">
        <v>1482427</v>
      </c>
      <c r="B843" t="s">
        <v>1683</v>
      </c>
      <c r="C843" t="s">
        <v>62</v>
      </c>
      <c r="D843" t="s">
        <v>1684</v>
      </c>
      <c r="E843" s="1">
        <v>45686</v>
      </c>
      <c r="F843" s="1">
        <v>46006</v>
      </c>
      <c r="G843" t="s">
        <v>29</v>
      </c>
      <c r="H843" t="s">
        <v>30</v>
      </c>
      <c r="I843" t="s">
        <v>31</v>
      </c>
      <c r="J843" t="s">
        <v>816</v>
      </c>
      <c r="L843" t="s">
        <v>964</v>
      </c>
      <c r="M843" t="s">
        <v>965</v>
      </c>
      <c r="N843" t="s">
        <v>67</v>
      </c>
      <c r="P843" t="s">
        <v>5870</v>
      </c>
      <c r="Q843" s="1">
        <v>45879</v>
      </c>
      <c r="R843" s="1">
        <v>45881</v>
      </c>
      <c r="S843" t="s">
        <v>68</v>
      </c>
      <c r="T843" s="2">
        <v>600000</v>
      </c>
      <c r="U843">
        <v>20</v>
      </c>
      <c r="V843">
        <v>0</v>
      </c>
      <c r="W843" s="2">
        <v>120000</v>
      </c>
      <c r="X843">
        <v>0</v>
      </c>
      <c r="Y843" s="7">
        <v>600000</v>
      </c>
      <c r="Z843" s="2">
        <v>120000</v>
      </c>
      <c r="AA843" s="5">
        <f t="shared" si="13"/>
        <v>120000</v>
      </c>
    </row>
    <row r="844" spans="1:27" x14ac:dyDescent="0.25">
      <c r="A844">
        <v>1507090</v>
      </c>
      <c r="B844" t="s">
        <v>1108</v>
      </c>
      <c r="C844" t="s">
        <v>1109</v>
      </c>
      <c r="D844" t="s">
        <v>1110</v>
      </c>
      <c r="E844" s="1">
        <v>45349</v>
      </c>
      <c r="F844" s="1">
        <v>45956</v>
      </c>
      <c r="G844" t="s">
        <v>47</v>
      </c>
      <c r="H844" t="s">
        <v>30</v>
      </c>
      <c r="I844" t="s">
        <v>40</v>
      </c>
      <c r="J844" t="s">
        <v>1685</v>
      </c>
      <c r="K844" t="s">
        <v>1686</v>
      </c>
      <c r="L844" t="s">
        <v>1687</v>
      </c>
      <c r="N844" t="s">
        <v>1688</v>
      </c>
      <c r="P844" t="s">
        <v>5870</v>
      </c>
      <c r="Q844" s="1">
        <v>45879</v>
      </c>
      <c r="R844" s="1">
        <v>46253</v>
      </c>
      <c r="S844" t="s">
        <v>68</v>
      </c>
      <c r="T844" s="2">
        <v>1783750</v>
      </c>
      <c r="U844">
        <v>14</v>
      </c>
      <c r="V844">
        <v>0</v>
      </c>
      <c r="W844" s="2">
        <v>372273</v>
      </c>
      <c r="X844">
        <v>0</v>
      </c>
      <c r="Y844" s="7">
        <v>1783750</v>
      </c>
      <c r="Z844" s="2">
        <v>243239</v>
      </c>
      <c r="AA844" s="5">
        <f t="shared" si="13"/>
        <v>243239</v>
      </c>
    </row>
    <row r="845" spans="1:27" x14ac:dyDescent="0.25">
      <c r="A845">
        <v>1502633</v>
      </c>
      <c r="B845" t="s">
        <v>271</v>
      </c>
      <c r="C845" t="s">
        <v>82</v>
      </c>
      <c r="D845" t="s">
        <v>272</v>
      </c>
      <c r="E845" s="1">
        <v>45687</v>
      </c>
      <c r="F845" s="1">
        <v>45897</v>
      </c>
      <c r="G845" t="s">
        <v>77</v>
      </c>
      <c r="H845" t="s">
        <v>30</v>
      </c>
      <c r="I845" t="s">
        <v>31</v>
      </c>
      <c r="J845" t="s">
        <v>273</v>
      </c>
      <c r="K845" t="s">
        <v>1692</v>
      </c>
      <c r="L845" t="s">
        <v>1693</v>
      </c>
      <c r="M845" t="s">
        <v>101</v>
      </c>
      <c r="N845" t="s">
        <v>67</v>
      </c>
      <c r="P845" t="s">
        <v>5870</v>
      </c>
      <c r="Q845" s="1">
        <v>45880</v>
      </c>
      <c r="R845" s="1">
        <v>45880</v>
      </c>
      <c r="S845" t="s">
        <v>68</v>
      </c>
      <c r="T845" s="2">
        <v>145000</v>
      </c>
      <c r="U845">
        <v>8</v>
      </c>
      <c r="V845">
        <v>50</v>
      </c>
      <c r="W845" s="2">
        <v>532462</v>
      </c>
      <c r="X845">
        <v>0</v>
      </c>
      <c r="Y845" s="7">
        <v>145000</v>
      </c>
      <c r="Z845" s="2">
        <v>11154</v>
      </c>
      <c r="AA845" s="5">
        <f t="shared" si="13"/>
        <v>5577</v>
      </c>
    </row>
    <row r="846" spans="1:27" x14ac:dyDescent="0.25">
      <c r="A846">
        <v>1509967</v>
      </c>
      <c r="B846" t="s">
        <v>1344</v>
      </c>
      <c r="C846" t="s">
        <v>1341</v>
      </c>
      <c r="D846" t="s">
        <v>1345</v>
      </c>
      <c r="E846" s="1">
        <v>45853</v>
      </c>
      <c r="F846" s="1">
        <v>45887</v>
      </c>
      <c r="G846" t="s">
        <v>29</v>
      </c>
      <c r="H846" t="s">
        <v>30</v>
      </c>
      <c r="I846" t="s">
        <v>31</v>
      </c>
      <c r="J846" t="s">
        <v>71</v>
      </c>
      <c r="L846" t="s">
        <v>1364</v>
      </c>
      <c r="M846" t="s">
        <v>133</v>
      </c>
      <c r="N846" t="s">
        <v>67</v>
      </c>
      <c r="P846" t="s">
        <v>5870</v>
      </c>
      <c r="Q846" s="1">
        <v>45880</v>
      </c>
      <c r="R846" s="1">
        <v>45882</v>
      </c>
      <c r="S846" t="s">
        <v>68</v>
      </c>
      <c r="T846" s="2">
        <v>34318</v>
      </c>
      <c r="U846">
        <v>20</v>
      </c>
      <c r="V846">
        <v>0</v>
      </c>
      <c r="W846" s="2">
        <v>208994</v>
      </c>
      <c r="X846">
        <v>0</v>
      </c>
      <c r="Y846" s="7">
        <v>34318</v>
      </c>
      <c r="Z846" s="2">
        <v>6864</v>
      </c>
      <c r="AA846" s="5">
        <f t="shared" si="13"/>
        <v>6864</v>
      </c>
    </row>
    <row r="847" spans="1:27" x14ac:dyDescent="0.25">
      <c r="A847">
        <v>1503353</v>
      </c>
      <c r="B847" t="s">
        <v>253</v>
      </c>
      <c r="C847" t="s">
        <v>140</v>
      </c>
      <c r="D847" t="s">
        <v>254</v>
      </c>
      <c r="E847" s="1">
        <v>45809</v>
      </c>
      <c r="F847" s="1">
        <v>46173</v>
      </c>
      <c r="G847" t="s">
        <v>47</v>
      </c>
      <c r="H847" t="s">
        <v>30</v>
      </c>
      <c r="I847" t="s">
        <v>31</v>
      </c>
      <c r="J847" t="s">
        <v>1689</v>
      </c>
      <c r="L847" t="s">
        <v>1690</v>
      </c>
      <c r="N847" t="s">
        <v>1691</v>
      </c>
      <c r="P847" t="s">
        <v>5870</v>
      </c>
      <c r="Q847" s="1">
        <v>45880</v>
      </c>
      <c r="R847" s="1">
        <v>45880</v>
      </c>
      <c r="S847" t="s">
        <v>36</v>
      </c>
      <c r="T847" s="2">
        <v>40000</v>
      </c>
      <c r="U847">
        <v>14</v>
      </c>
      <c r="V847">
        <v>0</v>
      </c>
      <c r="W847" s="2">
        <v>500522</v>
      </c>
      <c r="X847">
        <v>0</v>
      </c>
      <c r="Y847" s="7">
        <v>54000</v>
      </c>
      <c r="Z847" s="2">
        <v>7364</v>
      </c>
      <c r="AA847" s="5">
        <f t="shared" si="13"/>
        <v>7364</v>
      </c>
    </row>
    <row r="848" spans="1:27" x14ac:dyDescent="0.25">
      <c r="A848">
        <v>1499134</v>
      </c>
      <c r="B848" t="s">
        <v>1336</v>
      </c>
      <c r="C848" t="s">
        <v>82</v>
      </c>
      <c r="D848" t="s">
        <v>1337</v>
      </c>
      <c r="E848" s="1">
        <v>45784</v>
      </c>
      <c r="F848" s="1">
        <v>46004</v>
      </c>
      <c r="G848" t="s">
        <v>77</v>
      </c>
      <c r="H848" t="s">
        <v>30</v>
      </c>
      <c r="I848" t="s">
        <v>40</v>
      </c>
      <c r="J848" t="s">
        <v>1338</v>
      </c>
      <c r="K848" t="s">
        <v>1694</v>
      </c>
      <c r="L848" t="s">
        <v>597</v>
      </c>
      <c r="M848" t="s">
        <v>531</v>
      </c>
      <c r="N848" t="s">
        <v>67</v>
      </c>
      <c r="P848" t="s">
        <v>5870</v>
      </c>
      <c r="Q848" s="1">
        <v>45880</v>
      </c>
      <c r="R848" s="1">
        <v>45880</v>
      </c>
      <c r="S848" t="s">
        <v>128</v>
      </c>
      <c r="T848" s="2">
        <v>365000</v>
      </c>
      <c r="U848">
        <v>8</v>
      </c>
      <c r="V848">
        <v>50</v>
      </c>
      <c r="W848" s="2">
        <v>600869</v>
      </c>
      <c r="X848">
        <v>0</v>
      </c>
      <c r="Y848" s="7">
        <v>365000</v>
      </c>
      <c r="Z848" s="2">
        <v>28077</v>
      </c>
      <c r="AA848" s="5">
        <f t="shared" si="13"/>
        <v>14038.5</v>
      </c>
    </row>
    <row r="849" spans="1:27" x14ac:dyDescent="0.25">
      <c r="A849">
        <v>1502754</v>
      </c>
      <c r="B849" t="s">
        <v>1509</v>
      </c>
      <c r="C849" t="s">
        <v>1509</v>
      </c>
      <c r="D849" t="s">
        <v>670</v>
      </c>
      <c r="E849" s="1">
        <v>45511</v>
      </c>
      <c r="F849" s="1">
        <v>45995</v>
      </c>
      <c r="G849" t="s">
        <v>77</v>
      </c>
      <c r="H849" t="s">
        <v>30</v>
      </c>
      <c r="I849" t="s">
        <v>40</v>
      </c>
      <c r="J849" t="s">
        <v>671</v>
      </c>
      <c r="K849" t="s">
        <v>1695</v>
      </c>
      <c r="L849" t="s">
        <v>1696</v>
      </c>
      <c r="N849" t="s">
        <v>295</v>
      </c>
      <c r="P849" t="s">
        <v>5870</v>
      </c>
      <c r="Q849" s="1">
        <v>45880</v>
      </c>
      <c r="R849" s="1">
        <v>45880</v>
      </c>
      <c r="S849" t="s">
        <v>68</v>
      </c>
      <c r="T849" s="2">
        <v>2080000</v>
      </c>
      <c r="U849">
        <v>2</v>
      </c>
      <c r="V849">
        <v>50</v>
      </c>
      <c r="W849" s="2">
        <v>750000</v>
      </c>
      <c r="X849" s="2">
        <v>40000000</v>
      </c>
      <c r="Y849" s="7">
        <v>2080000</v>
      </c>
      <c r="Z849" s="2">
        <v>31200</v>
      </c>
      <c r="AA849" s="5">
        <f t="shared" si="13"/>
        <v>15600</v>
      </c>
    </row>
    <row r="850" spans="1:27" x14ac:dyDescent="0.25">
      <c r="A850">
        <v>1498494</v>
      </c>
      <c r="B850" t="s">
        <v>669</v>
      </c>
      <c r="C850" t="s">
        <v>669</v>
      </c>
      <c r="D850" t="s">
        <v>670</v>
      </c>
      <c r="E850" s="1">
        <v>45531</v>
      </c>
      <c r="F850" s="1">
        <v>45995</v>
      </c>
      <c r="G850" t="s">
        <v>77</v>
      </c>
      <c r="H850" t="s">
        <v>30</v>
      </c>
      <c r="I850" t="s">
        <v>40</v>
      </c>
      <c r="J850" t="s">
        <v>671</v>
      </c>
      <c r="K850" t="s">
        <v>1695</v>
      </c>
      <c r="L850" t="s">
        <v>1696</v>
      </c>
      <c r="N850" t="s">
        <v>295</v>
      </c>
      <c r="P850" t="s">
        <v>5870</v>
      </c>
      <c r="Q850" s="1">
        <v>45880</v>
      </c>
      <c r="R850" s="1">
        <v>45880</v>
      </c>
      <c r="S850" t="s">
        <v>68</v>
      </c>
      <c r="T850" s="2">
        <v>2080000</v>
      </c>
      <c r="U850">
        <v>3</v>
      </c>
      <c r="V850">
        <v>50</v>
      </c>
      <c r="W850" s="2">
        <v>250000</v>
      </c>
      <c r="X850" s="2">
        <v>90000000</v>
      </c>
      <c r="Y850" s="7">
        <v>2080000</v>
      </c>
      <c r="Z850" s="2">
        <v>52000</v>
      </c>
      <c r="AA850" s="5">
        <f t="shared" si="13"/>
        <v>26000</v>
      </c>
    </row>
    <row r="851" spans="1:27" x14ac:dyDescent="0.25">
      <c r="A851">
        <v>1488636</v>
      </c>
      <c r="B851" t="s">
        <v>904</v>
      </c>
      <c r="C851" t="s">
        <v>62</v>
      </c>
      <c r="D851" t="s">
        <v>905</v>
      </c>
      <c r="E851" s="1">
        <v>45526</v>
      </c>
      <c r="F851" s="1">
        <v>45886</v>
      </c>
      <c r="G851" t="s">
        <v>29</v>
      </c>
      <c r="H851" t="s">
        <v>30</v>
      </c>
      <c r="I851" t="s">
        <v>31</v>
      </c>
      <c r="J851" t="s">
        <v>1697</v>
      </c>
      <c r="L851" t="s">
        <v>1216</v>
      </c>
      <c r="M851" t="s">
        <v>531</v>
      </c>
      <c r="N851" t="s">
        <v>67</v>
      </c>
      <c r="P851" t="s">
        <v>5870</v>
      </c>
      <c r="Q851" s="1">
        <v>45880</v>
      </c>
      <c r="R851" s="1">
        <v>45880</v>
      </c>
      <c r="S851" t="s">
        <v>68</v>
      </c>
      <c r="T851" s="2">
        <v>292000</v>
      </c>
      <c r="U851">
        <v>20</v>
      </c>
      <c r="V851">
        <v>0</v>
      </c>
      <c r="W851" s="2">
        <v>1540000</v>
      </c>
      <c r="X851">
        <v>0</v>
      </c>
      <c r="Y851" s="7">
        <v>292000</v>
      </c>
      <c r="Z851" s="2">
        <v>58400</v>
      </c>
      <c r="AA851" s="5">
        <f t="shared" si="13"/>
        <v>58400</v>
      </c>
    </row>
    <row r="852" spans="1:27" x14ac:dyDescent="0.25">
      <c r="A852">
        <v>1503354</v>
      </c>
      <c r="B852" t="s">
        <v>253</v>
      </c>
      <c r="C852" t="s">
        <v>140</v>
      </c>
      <c r="D852" t="s">
        <v>254</v>
      </c>
      <c r="E852" s="1">
        <v>45809</v>
      </c>
      <c r="F852" s="1">
        <v>46173</v>
      </c>
      <c r="G852" t="s">
        <v>47</v>
      </c>
      <c r="H852" t="s">
        <v>30</v>
      </c>
      <c r="I852" t="s">
        <v>31</v>
      </c>
      <c r="J852" t="s">
        <v>1698</v>
      </c>
      <c r="L852" t="s">
        <v>1690</v>
      </c>
      <c r="N852" t="s">
        <v>1691</v>
      </c>
      <c r="P852" t="s">
        <v>5870</v>
      </c>
      <c r="Q852" s="1">
        <v>45880</v>
      </c>
      <c r="R852" s="1">
        <v>45882</v>
      </c>
      <c r="S852" t="s">
        <v>36</v>
      </c>
      <c r="T852" s="2">
        <v>347612</v>
      </c>
      <c r="U852">
        <v>14</v>
      </c>
      <c r="V852">
        <v>0</v>
      </c>
      <c r="W852" s="2">
        <v>500522</v>
      </c>
      <c r="X852">
        <v>0</v>
      </c>
      <c r="Y852" s="7">
        <v>469276</v>
      </c>
      <c r="Z852" s="2">
        <v>63992</v>
      </c>
      <c r="AA852" s="5">
        <f t="shared" si="13"/>
        <v>63992</v>
      </c>
    </row>
    <row r="853" spans="1:27" x14ac:dyDescent="0.25">
      <c r="A853">
        <v>1509966</v>
      </c>
      <c r="B853" t="s">
        <v>1344</v>
      </c>
      <c r="C853" t="s">
        <v>1341</v>
      </c>
      <c r="D853" t="s">
        <v>1345</v>
      </c>
      <c r="E853" s="1">
        <v>45853</v>
      </c>
      <c r="F853" s="1">
        <v>45887</v>
      </c>
      <c r="G853" t="s">
        <v>29</v>
      </c>
      <c r="H853" t="s">
        <v>30</v>
      </c>
      <c r="I853" t="s">
        <v>31</v>
      </c>
      <c r="J853" t="s">
        <v>1699</v>
      </c>
      <c r="L853" t="s">
        <v>1364</v>
      </c>
      <c r="M853" t="s">
        <v>133</v>
      </c>
      <c r="N853" t="s">
        <v>67</v>
      </c>
      <c r="P853" t="s">
        <v>5870</v>
      </c>
      <c r="Q853" s="1">
        <v>45880</v>
      </c>
      <c r="R853" s="1">
        <v>45882</v>
      </c>
      <c r="S853" t="s">
        <v>68</v>
      </c>
      <c r="T853" s="2">
        <v>329517</v>
      </c>
      <c r="U853">
        <v>20</v>
      </c>
      <c r="V853">
        <v>0</v>
      </c>
      <c r="W853" s="2">
        <v>208994</v>
      </c>
      <c r="X853">
        <v>0</v>
      </c>
      <c r="Y853" s="7">
        <v>329517</v>
      </c>
      <c r="Z853" s="2">
        <v>65903</v>
      </c>
      <c r="AA853" s="5">
        <f t="shared" si="13"/>
        <v>65903</v>
      </c>
    </row>
    <row r="854" spans="1:27" x14ac:dyDescent="0.25">
      <c r="A854">
        <v>1492311</v>
      </c>
      <c r="B854" t="s">
        <v>1700</v>
      </c>
      <c r="C854" t="s">
        <v>62</v>
      </c>
      <c r="D854" t="s">
        <v>1701</v>
      </c>
      <c r="E854" s="1">
        <v>45722</v>
      </c>
      <c r="F854" s="1">
        <v>46002</v>
      </c>
      <c r="G854" t="s">
        <v>29</v>
      </c>
      <c r="H854" t="s">
        <v>30</v>
      </c>
      <c r="I854" t="s">
        <v>31</v>
      </c>
      <c r="J854" t="s">
        <v>71</v>
      </c>
      <c r="L854" t="s">
        <v>690</v>
      </c>
      <c r="M854" t="s">
        <v>133</v>
      </c>
      <c r="N854" t="s">
        <v>67</v>
      </c>
      <c r="P854" t="s">
        <v>5870</v>
      </c>
      <c r="Q854" s="1">
        <v>45880</v>
      </c>
      <c r="R854" s="1">
        <v>45884</v>
      </c>
      <c r="S854" t="s">
        <v>68</v>
      </c>
      <c r="T854" s="2">
        <v>731494</v>
      </c>
      <c r="U854">
        <v>20</v>
      </c>
      <c r="V854">
        <v>0</v>
      </c>
      <c r="W854" s="2">
        <v>729485</v>
      </c>
      <c r="X854">
        <v>0</v>
      </c>
      <c r="Y854" s="7">
        <v>731494</v>
      </c>
      <c r="Z854" s="2">
        <v>146299</v>
      </c>
      <c r="AA854" s="5">
        <f t="shared" si="13"/>
        <v>146299</v>
      </c>
    </row>
    <row r="855" spans="1:27" x14ac:dyDescent="0.25">
      <c r="A855">
        <v>1487958</v>
      </c>
      <c r="B855" t="s">
        <v>1702</v>
      </c>
      <c r="C855" t="s">
        <v>62</v>
      </c>
      <c r="D855" t="s">
        <v>1703</v>
      </c>
      <c r="E855" s="1">
        <v>45691</v>
      </c>
      <c r="F855" s="1">
        <v>45888</v>
      </c>
      <c r="G855" t="s">
        <v>29</v>
      </c>
      <c r="H855" t="s">
        <v>30</v>
      </c>
      <c r="I855" t="s">
        <v>31</v>
      </c>
      <c r="J855" t="s">
        <v>1704</v>
      </c>
      <c r="L855" t="s">
        <v>1705</v>
      </c>
      <c r="M855" t="s">
        <v>1706</v>
      </c>
      <c r="N855" t="s">
        <v>67</v>
      </c>
      <c r="P855" t="s">
        <v>5870</v>
      </c>
      <c r="Q855" s="1">
        <v>45880</v>
      </c>
      <c r="R855" s="1">
        <v>45883</v>
      </c>
      <c r="S855" t="s">
        <v>68</v>
      </c>
      <c r="T855" s="2">
        <v>1632372</v>
      </c>
      <c r="U855">
        <v>20</v>
      </c>
      <c r="V855">
        <v>0</v>
      </c>
      <c r="W855" s="2">
        <v>326474</v>
      </c>
      <c r="X855">
        <v>0</v>
      </c>
      <c r="Y855" s="7">
        <v>1632372</v>
      </c>
      <c r="Z855" s="2">
        <v>326474</v>
      </c>
      <c r="AA855" s="5">
        <f t="shared" si="13"/>
        <v>326474</v>
      </c>
    </row>
    <row r="856" spans="1:27" x14ac:dyDescent="0.25">
      <c r="A856">
        <v>1492310</v>
      </c>
      <c r="B856" t="s">
        <v>1700</v>
      </c>
      <c r="C856" t="s">
        <v>62</v>
      </c>
      <c r="D856" t="s">
        <v>1701</v>
      </c>
      <c r="E856" s="1">
        <v>45722</v>
      </c>
      <c r="F856" s="1">
        <v>46002</v>
      </c>
      <c r="G856" t="s">
        <v>29</v>
      </c>
      <c r="H856" t="s">
        <v>30</v>
      </c>
      <c r="I856" t="s">
        <v>31</v>
      </c>
      <c r="J856" t="s">
        <v>1707</v>
      </c>
      <c r="L856" t="s">
        <v>690</v>
      </c>
      <c r="M856" t="s">
        <v>133</v>
      </c>
      <c r="N856" t="s">
        <v>67</v>
      </c>
      <c r="P856" t="s">
        <v>5870</v>
      </c>
      <c r="Q856" s="1">
        <v>45880</v>
      </c>
      <c r="R856" s="1">
        <v>45884</v>
      </c>
      <c r="S856" t="s">
        <v>68</v>
      </c>
      <c r="T856" s="2">
        <v>3647425</v>
      </c>
      <c r="U856">
        <v>20</v>
      </c>
      <c r="V856">
        <v>0</v>
      </c>
      <c r="W856" s="2">
        <v>729485</v>
      </c>
      <c r="X856">
        <v>0</v>
      </c>
      <c r="Y856" s="7">
        <v>3647425</v>
      </c>
      <c r="Z856" s="2">
        <v>729485</v>
      </c>
      <c r="AA856" s="5">
        <f t="shared" si="13"/>
        <v>729485</v>
      </c>
    </row>
    <row r="857" spans="1:27" x14ac:dyDescent="0.25">
      <c r="A857">
        <v>1509860</v>
      </c>
      <c r="B857" t="s">
        <v>896</v>
      </c>
      <c r="C857" t="s">
        <v>82</v>
      </c>
      <c r="D857" t="s">
        <v>897</v>
      </c>
      <c r="E857" s="1">
        <v>45831</v>
      </c>
      <c r="F857" s="1">
        <v>45885</v>
      </c>
      <c r="G857" t="s">
        <v>77</v>
      </c>
      <c r="H857" t="s">
        <v>30</v>
      </c>
      <c r="I857" t="s">
        <v>31</v>
      </c>
      <c r="J857" t="s">
        <v>898</v>
      </c>
      <c r="K857" t="s">
        <v>1708</v>
      </c>
      <c r="L857" t="s">
        <v>1709</v>
      </c>
      <c r="M857" t="s">
        <v>315</v>
      </c>
      <c r="N857" t="s">
        <v>67</v>
      </c>
      <c r="P857" t="s">
        <v>5870</v>
      </c>
      <c r="Q857" s="1">
        <v>45881</v>
      </c>
      <c r="R857" s="1">
        <v>45881</v>
      </c>
      <c r="S857" t="s">
        <v>68</v>
      </c>
      <c r="T857" s="2">
        <v>3750</v>
      </c>
      <c r="U857">
        <v>8</v>
      </c>
      <c r="V857">
        <v>50</v>
      </c>
      <c r="W857" s="2">
        <v>11850</v>
      </c>
      <c r="X857">
        <v>0</v>
      </c>
      <c r="Y857" s="7">
        <v>3750</v>
      </c>
      <c r="Z857">
        <v>288</v>
      </c>
      <c r="AA857" s="5">
        <f t="shared" si="13"/>
        <v>144</v>
      </c>
    </row>
    <row r="858" spans="1:27" x14ac:dyDescent="0.25">
      <c r="A858">
        <v>1500495</v>
      </c>
      <c r="B858" t="s">
        <v>471</v>
      </c>
      <c r="C858" t="s">
        <v>472</v>
      </c>
      <c r="D858" t="s">
        <v>473</v>
      </c>
      <c r="E858" s="1">
        <v>45842</v>
      </c>
      <c r="F858" s="1">
        <v>45883</v>
      </c>
      <c r="G858" t="s">
        <v>77</v>
      </c>
      <c r="H858" t="s">
        <v>30</v>
      </c>
      <c r="I858" t="s">
        <v>40</v>
      </c>
      <c r="J858" t="s">
        <v>474</v>
      </c>
      <c r="K858" t="s">
        <v>1710</v>
      </c>
      <c r="L858" t="s">
        <v>1711</v>
      </c>
      <c r="M858" t="s">
        <v>744</v>
      </c>
      <c r="N858" t="s">
        <v>67</v>
      </c>
      <c r="P858" t="s">
        <v>5870</v>
      </c>
      <c r="Q858" s="1">
        <v>45881</v>
      </c>
      <c r="R858" s="1">
        <v>45881</v>
      </c>
      <c r="S858" t="s">
        <v>68</v>
      </c>
      <c r="T858" s="2">
        <v>50000</v>
      </c>
      <c r="U858">
        <v>8</v>
      </c>
      <c r="V858">
        <v>50</v>
      </c>
      <c r="W858" s="2">
        <v>108846</v>
      </c>
      <c r="X858">
        <v>0</v>
      </c>
      <c r="Y858" s="7">
        <v>50000</v>
      </c>
      <c r="Z858" s="2">
        <v>3846</v>
      </c>
      <c r="AA858" s="5">
        <f t="shared" si="13"/>
        <v>1923</v>
      </c>
    </row>
    <row r="859" spans="1:27" x14ac:dyDescent="0.25">
      <c r="A859">
        <v>1502634</v>
      </c>
      <c r="B859" t="s">
        <v>271</v>
      </c>
      <c r="C859" t="s">
        <v>82</v>
      </c>
      <c r="D859" t="s">
        <v>272</v>
      </c>
      <c r="E859" s="1">
        <v>45687</v>
      </c>
      <c r="F859" s="1">
        <v>45897</v>
      </c>
      <c r="G859" t="s">
        <v>77</v>
      </c>
      <c r="H859" t="s">
        <v>30</v>
      </c>
      <c r="I859" t="s">
        <v>31</v>
      </c>
      <c r="J859" t="s">
        <v>273</v>
      </c>
      <c r="K859" t="s">
        <v>1692</v>
      </c>
      <c r="L859" t="s">
        <v>1693</v>
      </c>
      <c r="M859" t="s">
        <v>101</v>
      </c>
      <c r="N859" t="s">
        <v>67</v>
      </c>
      <c r="P859" t="s">
        <v>5870</v>
      </c>
      <c r="Q859" s="1">
        <v>45881</v>
      </c>
      <c r="R859" s="1">
        <v>45881</v>
      </c>
      <c r="S859" t="s">
        <v>68</v>
      </c>
      <c r="T859" s="2">
        <v>145000</v>
      </c>
      <c r="U859">
        <v>8</v>
      </c>
      <c r="V859">
        <v>50</v>
      </c>
      <c r="W859" s="2">
        <v>532462</v>
      </c>
      <c r="X859">
        <v>0</v>
      </c>
      <c r="Y859" s="7">
        <v>145000</v>
      </c>
      <c r="Z859" s="2">
        <v>11154</v>
      </c>
      <c r="AA859" s="5">
        <f t="shared" si="13"/>
        <v>5577</v>
      </c>
    </row>
    <row r="860" spans="1:27" x14ac:dyDescent="0.25">
      <c r="A860">
        <v>1501721</v>
      </c>
      <c r="B860" t="s">
        <v>1562</v>
      </c>
      <c r="C860" t="s">
        <v>1562</v>
      </c>
      <c r="D860" t="s">
        <v>1563</v>
      </c>
      <c r="E860" s="1">
        <v>45856</v>
      </c>
      <c r="F860" s="1">
        <v>45885</v>
      </c>
      <c r="G860" t="s">
        <v>47</v>
      </c>
      <c r="H860" t="s">
        <v>30</v>
      </c>
      <c r="I860" t="s">
        <v>40</v>
      </c>
      <c r="J860" t="s">
        <v>1563</v>
      </c>
      <c r="K860" t="s">
        <v>1564</v>
      </c>
      <c r="L860" t="s">
        <v>1565</v>
      </c>
      <c r="M860" t="s">
        <v>73</v>
      </c>
      <c r="N860" t="s">
        <v>67</v>
      </c>
      <c r="P860" t="s">
        <v>5870</v>
      </c>
      <c r="Q860" s="1">
        <v>45881</v>
      </c>
      <c r="R860" s="1">
        <v>45881</v>
      </c>
      <c r="S860" t="s">
        <v>68</v>
      </c>
      <c r="T860" s="2">
        <v>70000</v>
      </c>
      <c r="U860">
        <v>40</v>
      </c>
      <c r="V860">
        <v>75</v>
      </c>
      <c r="W860" s="2">
        <v>166000</v>
      </c>
      <c r="X860">
        <v>0</v>
      </c>
      <c r="Y860" s="7">
        <v>70000</v>
      </c>
      <c r="Z860" s="2">
        <v>28000</v>
      </c>
      <c r="AA860" s="5">
        <f t="shared" si="13"/>
        <v>7000</v>
      </c>
    </row>
    <row r="861" spans="1:27" x14ac:dyDescent="0.25">
      <c r="A861">
        <v>1511324</v>
      </c>
      <c r="B861" t="s">
        <v>389</v>
      </c>
      <c r="C861" t="s">
        <v>389</v>
      </c>
      <c r="D861" t="s">
        <v>390</v>
      </c>
      <c r="E861" s="1">
        <v>45531</v>
      </c>
      <c r="F861" s="1">
        <v>45985</v>
      </c>
      <c r="G861" t="s">
        <v>77</v>
      </c>
      <c r="H861" t="s">
        <v>30</v>
      </c>
      <c r="I861" t="s">
        <v>40</v>
      </c>
      <c r="J861" t="s">
        <v>391</v>
      </c>
      <c r="K861" t="s">
        <v>1595</v>
      </c>
      <c r="L861" t="s">
        <v>455</v>
      </c>
      <c r="N861" t="s">
        <v>51</v>
      </c>
      <c r="P861" t="s">
        <v>5870</v>
      </c>
      <c r="Q861" s="1">
        <v>45881</v>
      </c>
      <c r="R861" s="1">
        <v>45881</v>
      </c>
      <c r="S861" t="s">
        <v>36</v>
      </c>
      <c r="T861" s="3">
        <v>731707.32</v>
      </c>
      <c r="U861">
        <v>2</v>
      </c>
      <c r="V861">
        <v>50</v>
      </c>
      <c r="W861" s="2">
        <v>652050</v>
      </c>
      <c r="X861">
        <v>0</v>
      </c>
      <c r="Y861" s="7">
        <v>987805</v>
      </c>
      <c r="Z861" s="2">
        <v>15904</v>
      </c>
      <c r="AA861" s="5">
        <f t="shared" si="13"/>
        <v>7952</v>
      </c>
    </row>
    <row r="862" spans="1:27" x14ac:dyDescent="0.25">
      <c r="A862">
        <v>1511369</v>
      </c>
      <c r="B862" t="s">
        <v>393</v>
      </c>
      <c r="C862" t="s">
        <v>393</v>
      </c>
      <c r="D862" t="s">
        <v>394</v>
      </c>
      <c r="E862" s="1">
        <v>45531</v>
      </c>
      <c r="F862" s="1">
        <v>45985</v>
      </c>
      <c r="G862" t="s">
        <v>77</v>
      </c>
      <c r="H862" t="s">
        <v>30</v>
      </c>
      <c r="I862" t="s">
        <v>40</v>
      </c>
      <c r="J862" t="s">
        <v>391</v>
      </c>
      <c r="K862" t="s">
        <v>1595</v>
      </c>
      <c r="L862" t="s">
        <v>455</v>
      </c>
      <c r="N862" t="s">
        <v>51</v>
      </c>
      <c r="P862" t="s">
        <v>5870</v>
      </c>
      <c r="Q862" s="1">
        <v>45881</v>
      </c>
      <c r="R862" s="1">
        <v>45881</v>
      </c>
      <c r="S862" t="s">
        <v>36</v>
      </c>
      <c r="T862" s="3">
        <v>731707.32</v>
      </c>
      <c r="U862">
        <v>2</v>
      </c>
      <c r="V862">
        <v>50</v>
      </c>
      <c r="W862" s="2">
        <v>652050</v>
      </c>
      <c r="X862">
        <v>0</v>
      </c>
      <c r="Y862" s="7">
        <v>987805</v>
      </c>
      <c r="Z862" s="2">
        <v>15904</v>
      </c>
      <c r="AA862" s="5">
        <f t="shared" si="13"/>
        <v>7952</v>
      </c>
    </row>
    <row r="863" spans="1:27" x14ac:dyDescent="0.25">
      <c r="A863">
        <v>1482680</v>
      </c>
      <c r="B863" t="s">
        <v>1712</v>
      </c>
      <c r="C863" t="s">
        <v>62</v>
      </c>
      <c r="D863" t="s">
        <v>1713</v>
      </c>
      <c r="E863" s="1">
        <v>45685</v>
      </c>
      <c r="F863" s="1">
        <v>45966</v>
      </c>
      <c r="G863" t="s">
        <v>29</v>
      </c>
      <c r="H863" t="s">
        <v>30</v>
      </c>
      <c r="I863" t="s">
        <v>31</v>
      </c>
      <c r="J863" t="s">
        <v>1714</v>
      </c>
      <c r="L863" t="s">
        <v>564</v>
      </c>
      <c r="M863" t="s">
        <v>434</v>
      </c>
      <c r="N863" t="s">
        <v>213</v>
      </c>
      <c r="P863" t="s">
        <v>5870</v>
      </c>
      <c r="Q863" s="1">
        <v>45881</v>
      </c>
      <c r="R863" s="1">
        <v>45885</v>
      </c>
      <c r="S863" t="s">
        <v>68</v>
      </c>
      <c r="T863" s="2">
        <v>52519</v>
      </c>
      <c r="U863">
        <v>20</v>
      </c>
      <c r="V863">
        <v>0</v>
      </c>
      <c r="W863" s="2">
        <v>36210</v>
      </c>
      <c r="X863">
        <v>0</v>
      </c>
      <c r="Y863" s="7">
        <v>52519</v>
      </c>
      <c r="Z863" s="2">
        <v>10504</v>
      </c>
      <c r="AA863" s="5">
        <f t="shared" si="13"/>
        <v>10504</v>
      </c>
    </row>
    <row r="864" spans="1:27" x14ac:dyDescent="0.25">
      <c r="A864">
        <v>1500904</v>
      </c>
      <c r="B864" t="s">
        <v>526</v>
      </c>
      <c r="C864" t="s">
        <v>526</v>
      </c>
      <c r="D864" t="s">
        <v>527</v>
      </c>
      <c r="E864" s="1">
        <v>45674</v>
      </c>
      <c r="F864" s="1">
        <v>45901</v>
      </c>
      <c r="G864" t="s">
        <v>77</v>
      </c>
      <c r="H864" t="s">
        <v>30</v>
      </c>
      <c r="I864" t="s">
        <v>40</v>
      </c>
      <c r="J864" t="s">
        <v>528</v>
      </c>
      <c r="K864" t="s">
        <v>1158</v>
      </c>
      <c r="L864" t="s">
        <v>96</v>
      </c>
      <c r="M864" t="s">
        <v>97</v>
      </c>
      <c r="N864" t="s">
        <v>67</v>
      </c>
      <c r="P864" t="s">
        <v>5870</v>
      </c>
      <c r="Q864" s="1">
        <v>45881</v>
      </c>
      <c r="R864" s="1">
        <v>45881</v>
      </c>
      <c r="S864" t="s">
        <v>68</v>
      </c>
      <c r="T864" s="2">
        <v>875000</v>
      </c>
      <c r="U864">
        <v>4</v>
      </c>
      <c r="V864">
        <v>50</v>
      </c>
      <c r="W864" s="2">
        <v>836888</v>
      </c>
      <c r="X864">
        <v>0</v>
      </c>
      <c r="Y864" s="7">
        <v>875000</v>
      </c>
      <c r="Z864" s="2">
        <v>34650</v>
      </c>
      <c r="AA864" s="5">
        <f t="shared" si="13"/>
        <v>17325</v>
      </c>
    </row>
    <row r="865" spans="1:27" x14ac:dyDescent="0.25">
      <c r="A865">
        <v>1498345</v>
      </c>
      <c r="B865" t="s">
        <v>536</v>
      </c>
      <c r="C865" t="s">
        <v>536</v>
      </c>
      <c r="D865" t="s">
        <v>527</v>
      </c>
      <c r="E865" s="1">
        <v>45674</v>
      </c>
      <c r="F865" s="1">
        <v>45901</v>
      </c>
      <c r="G865" t="s">
        <v>77</v>
      </c>
      <c r="H865" t="s">
        <v>30</v>
      </c>
      <c r="I865" t="s">
        <v>40</v>
      </c>
      <c r="J865" t="s">
        <v>528</v>
      </c>
      <c r="K865" t="s">
        <v>1158</v>
      </c>
      <c r="L865" t="s">
        <v>96</v>
      </c>
      <c r="M865" t="s">
        <v>97</v>
      </c>
      <c r="N865" t="s">
        <v>67</v>
      </c>
      <c r="P865" t="s">
        <v>5870</v>
      </c>
      <c r="Q865" s="1">
        <v>45881</v>
      </c>
      <c r="R865" s="1">
        <v>45881</v>
      </c>
      <c r="S865" t="s">
        <v>68</v>
      </c>
      <c r="T865" s="3">
        <v>2577322.61</v>
      </c>
      <c r="U865">
        <v>4</v>
      </c>
      <c r="V865">
        <v>50</v>
      </c>
      <c r="W865" s="2">
        <v>561072</v>
      </c>
      <c r="X865">
        <v>0</v>
      </c>
      <c r="Y865" s="7">
        <v>2577323</v>
      </c>
      <c r="Z865" s="2">
        <v>102062</v>
      </c>
      <c r="AA865" s="5">
        <f t="shared" si="13"/>
        <v>51031</v>
      </c>
    </row>
    <row r="866" spans="1:27" x14ac:dyDescent="0.25">
      <c r="A866">
        <v>1478582</v>
      </c>
      <c r="B866" t="s">
        <v>1715</v>
      </c>
      <c r="C866" t="s">
        <v>62</v>
      </c>
      <c r="D866" t="s">
        <v>1716</v>
      </c>
      <c r="E866" s="1">
        <v>45637</v>
      </c>
      <c r="F866" s="1">
        <v>45891</v>
      </c>
      <c r="G866" t="s">
        <v>29</v>
      </c>
      <c r="H866" t="s">
        <v>30</v>
      </c>
      <c r="I866" t="s">
        <v>31</v>
      </c>
      <c r="J866" t="s">
        <v>1717</v>
      </c>
      <c r="L866" t="s">
        <v>690</v>
      </c>
      <c r="M866" t="s">
        <v>133</v>
      </c>
      <c r="N866" t="s">
        <v>67</v>
      </c>
      <c r="P866" t="s">
        <v>5870</v>
      </c>
      <c r="Q866" s="1">
        <v>45881</v>
      </c>
      <c r="R866" s="1">
        <v>45886</v>
      </c>
      <c r="S866" t="s">
        <v>68</v>
      </c>
      <c r="T866" s="2">
        <v>1340925</v>
      </c>
      <c r="U866">
        <v>20</v>
      </c>
      <c r="V866">
        <v>0</v>
      </c>
      <c r="W866" s="2">
        <v>268185</v>
      </c>
      <c r="X866">
        <v>0</v>
      </c>
      <c r="Y866" s="7">
        <v>1340925</v>
      </c>
      <c r="Z866" s="2">
        <v>268185</v>
      </c>
      <c r="AA866" s="5">
        <f t="shared" si="13"/>
        <v>268185</v>
      </c>
    </row>
    <row r="867" spans="1:27" x14ac:dyDescent="0.25">
      <c r="A867">
        <v>1507582</v>
      </c>
      <c r="B867" t="s">
        <v>291</v>
      </c>
      <c r="C867" t="s">
        <v>291</v>
      </c>
      <c r="D867" t="s">
        <v>292</v>
      </c>
      <c r="E867" s="1">
        <v>45444</v>
      </c>
      <c r="F867" s="1">
        <v>45992</v>
      </c>
      <c r="G867" t="s">
        <v>47</v>
      </c>
      <c r="H867" t="s">
        <v>30</v>
      </c>
      <c r="I867" t="s">
        <v>31</v>
      </c>
      <c r="J867" t="s">
        <v>1718</v>
      </c>
      <c r="L867" t="s">
        <v>1719</v>
      </c>
      <c r="N867" t="s">
        <v>1720</v>
      </c>
      <c r="P867" t="s">
        <v>5870</v>
      </c>
      <c r="Q867" s="1">
        <v>45881</v>
      </c>
      <c r="R867" s="1">
        <v>45886</v>
      </c>
      <c r="S867" t="s">
        <v>68</v>
      </c>
      <c r="T867" s="3">
        <v>1058837.93</v>
      </c>
      <c r="U867">
        <v>45</v>
      </c>
      <c r="V867">
        <v>0</v>
      </c>
      <c r="W867" s="2">
        <v>4545000</v>
      </c>
      <c r="X867" s="2">
        <v>750000</v>
      </c>
      <c r="Y867" s="7">
        <v>1058838</v>
      </c>
      <c r="Z867" s="2">
        <v>481242</v>
      </c>
      <c r="AA867" s="5">
        <f t="shared" si="13"/>
        <v>481242</v>
      </c>
    </row>
    <row r="868" spans="1:27" x14ac:dyDescent="0.25">
      <c r="A868">
        <v>1501722</v>
      </c>
      <c r="B868" t="s">
        <v>1562</v>
      </c>
      <c r="C868" t="s">
        <v>1562</v>
      </c>
      <c r="D868" t="s">
        <v>1563</v>
      </c>
      <c r="E868" s="1">
        <v>45856</v>
      </c>
      <c r="F868" s="1">
        <v>45885</v>
      </c>
      <c r="G868" t="s">
        <v>47</v>
      </c>
      <c r="H868" t="s">
        <v>30</v>
      </c>
      <c r="I868" t="s">
        <v>40</v>
      </c>
      <c r="J868" t="s">
        <v>1563</v>
      </c>
      <c r="K868" t="s">
        <v>1564</v>
      </c>
      <c r="L868" t="s">
        <v>1565</v>
      </c>
      <c r="M868" t="s">
        <v>73</v>
      </c>
      <c r="N868" t="s">
        <v>67</v>
      </c>
      <c r="P868" t="s">
        <v>5870</v>
      </c>
      <c r="Q868" s="1">
        <v>45882</v>
      </c>
      <c r="R868" s="1">
        <v>45882</v>
      </c>
      <c r="S868" t="s">
        <v>68</v>
      </c>
      <c r="T868" s="2">
        <v>42500</v>
      </c>
      <c r="U868">
        <v>40</v>
      </c>
      <c r="V868">
        <v>75</v>
      </c>
      <c r="W868" s="2">
        <v>166000</v>
      </c>
      <c r="X868">
        <v>0</v>
      </c>
      <c r="Y868" s="7">
        <v>42500</v>
      </c>
      <c r="Z868" s="2">
        <v>17000</v>
      </c>
      <c r="AA868" s="5">
        <f t="shared" si="13"/>
        <v>4250</v>
      </c>
    </row>
    <row r="869" spans="1:27" x14ac:dyDescent="0.25">
      <c r="A869">
        <v>1502878</v>
      </c>
      <c r="B869" t="s">
        <v>274</v>
      </c>
      <c r="C869" t="s">
        <v>274</v>
      </c>
      <c r="D869" t="s">
        <v>275</v>
      </c>
      <c r="E869" s="1">
        <v>45642</v>
      </c>
      <c r="F869" s="1">
        <v>45938</v>
      </c>
      <c r="G869" t="s">
        <v>77</v>
      </c>
      <c r="H869" t="s">
        <v>30</v>
      </c>
      <c r="I869" t="s">
        <v>40</v>
      </c>
      <c r="J869" t="s">
        <v>276</v>
      </c>
      <c r="K869" t="s">
        <v>1726</v>
      </c>
      <c r="L869" t="s">
        <v>1727</v>
      </c>
      <c r="N869" t="s">
        <v>270</v>
      </c>
      <c r="P869" t="s">
        <v>5870</v>
      </c>
      <c r="Q869" s="1">
        <v>45882</v>
      </c>
      <c r="R869" s="1">
        <v>45882</v>
      </c>
      <c r="S869" t="s">
        <v>36</v>
      </c>
      <c r="T869" s="2">
        <v>1950000</v>
      </c>
      <c r="U869">
        <v>2</v>
      </c>
      <c r="V869">
        <v>50</v>
      </c>
      <c r="W869" s="2">
        <v>2153551</v>
      </c>
      <c r="X869">
        <v>0</v>
      </c>
      <c r="Y869" s="7">
        <v>2289130</v>
      </c>
      <c r="Z869" s="2">
        <v>43608</v>
      </c>
      <c r="AA869" s="5">
        <f t="shared" si="13"/>
        <v>21804</v>
      </c>
    </row>
    <row r="870" spans="1:27" x14ac:dyDescent="0.25">
      <c r="A870">
        <v>1468696</v>
      </c>
      <c r="B870" t="s">
        <v>1721</v>
      </c>
      <c r="C870" t="s">
        <v>62</v>
      </c>
      <c r="D870" t="s">
        <v>1722</v>
      </c>
      <c r="E870" s="1">
        <v>45576</v>
      </c>
      <c r="F870" s="1">
        <v>45889</v>
      </c>
      <c r="G870" t="s">
        <v>29</v>
      </c>
      <c r="H870" t="s">
        <v>30</v>
      </c>
      <c r="I870" t="s">
        <v>31</v>
      </c>
      <c r="J870" t="s">
        <v>1723</v>
      </c>
      <c r="L870" t="s">
        <v>1505</v>
      </c>
      <c r="M870" t="s">
        <v>1263</v>
      </c>
      <c r="N870" t="s">
        <v>67</v>
      </c>
      <c r="P870" t="s">
        <v>5870</v>
      </c>
      <c r="Q870" s="1">
        <v>45882</v>
      </c>
      <c r="R870" s="1">
        <v>45884</v>
      </c>
      <c r="S870" t="s">
        <v>68</v>
      </c>
      <c r="T870" s="2">
        <v>205000</v>
      </c>
      <c r="U870">
        <v>20</v>
      </c>
      <c r="V870">
        <v>0</v>
      </c>
      <c r="W870" s="2">
        <v>41000</v>
      </c>
      <c r="X870">
        <v>0</v>
      </c>
      <c r="Y870" s="7">
        <v>205000</v>
      </c>
      <c r="Z870" s="2">
        <v>41000</v>
      </c>
      <c r="AA870" s="5">
        <f t="shared" si="13"/>
        <v>41000</v>
      </c>
    </row>
    <row r="871" spans="1:27" x14ac:dyDescent="0.25">
      <c r="A871">
        <v>1524320</v>
      </c>
      <c r="B871" t="s">
        <v>282</v>
      </c>
      <c r="C871" t="s">
        <v>282</v>
      </c>
      <c r="D871" t="s">
        <v>283</v>
      </c>
      <c r="E871" s="1">
        <v>45658</v>
      </c>
      <c r="F871" s="1">
        <v>46005</v>
      </c>
      <c r="G871" t="s">
        <v>29</v>
      </c>
      <c r="H871" t="s">
        <v>30</v>
      </c>
      <c r="I871" t="s">
        <v>31</v>
      </c>
      <c r="J871" t="s">
        <v>1724</v>
      </c>
      <c r="K871" t="s">
        <v>1725</v>
      </c>
      <c r="L871" t="s">
        <v>597</v>
      </c>
      <c r="M871" t="s">
        <v>531</v>
      </c>
      <c r="N871" t="s">
        <v>67</v>
      </c>
      <c r="P871" t="s">
        <v>5870</v>
      </c>
      <c r="Q871" s="1">
        <v>45882</v>
      </c>
      <c r="R871" s="1">
        <v>45883</v>
      </c>
      <c r="S871" t="s">
        <v>68</v>
      </c>
      <c r="T871" s="2">
        <v>130000</v>
      </c>
      <c r="U871">
        <v>33</v>
      </c>
      <c r="V871">
        <v>0</v>
      </c>
      <c r="W871" s="2">
        <v>1222330</v>
      </c>
      <c r="X871">
        <v>0</v>
      </c>
      <c r="Y871" s="7">
        <v>130000</v>
      </c>
      <c r="Z871" s="2">
        <v>43329</v>
      </c>
      <c r="AA871" s="5">
        <f t="shared" si="13"/>
        <v>43329</v>
      </c>
    </row>
    <row r="872" spans="1:27" x14ac:dyDescent="0.25">
      <c r="A872">
        <v>1509861</v>
      </c>
      <c r="B872" t="s">
        <v>896</v>
      </c>
      <c r="C872" t="s">
        <v>82</v>
      </c>
      <c r="D872" t="s">
        <v>897</v>
      </c>
      <c r="E872" s="1">
        <v>45831</v>
      </c>
      <c r="F872" s="1">
        <v>45885</v>
      </c>
      <c r="G872" t="s">
        <v>77</v>
      </c>
      <c r="H872" t="s">
        <v>30</v>
      </c>
      <c r="I872" t="s">
        <v>31</v>
      </c>
      <c r="J872" t="s">
        <v>898</v>
      </c>
      <c r="K872" t="s">
        <v>1728</v>
      </c>
      <c r="L872" t="s">
        <v>805</v>
      </c>
      <c r="M872" t="s">
        <v>243</v>
      </c>
      <c r="N872" t="s">
        <v>67</v>
      </c>
      <c r="P872" t="s">
        <v>5870</v>
      </c>
      <c r="Q872" s="1">
        <v>45883</v>
      </c>
      <c r="R872" s="1">
        <v>45883</v>
      </c>
      <c r="S872" t="s">
        <v>68</v>
      </c>
      <c r="T872" s="2">
        <v>6000</v>
      </c>
      <c r="U872">
        <v>8</v>
      </c>
      <c r="V872">
        <v>50</v>
      </c>
      <c r="W872" s="2">
        <v>11850</v>
      </c>
      <c r="X872">
        <v>0</v>
      </c>
      <c r="Y872" s="7">
        <v>6000</v>
      </c>
      <c r="Z872">
        <v>462</v>
      </c>
      <c r="AA872" s="5">
        <f t="shared" si="13"/>
        <v>231</v>
      </c>
    </row>
    <row r="873" spans="1:27" x14ac:dyDescent="0.25">
      <c r="A873">
        <v>1512491</v>
      </c>
      <c r="B873" t="s">
        <v>365</v>
      </c>
      <c r="C873" t="s">
        <v>150</v>
      </c>
      <c r="D873" t="s">
        <v>366</v>
      </c>
      <c r="E873" s="1">
        <v>45695</v>
      </c>
      <c r="F873" s="1">
        <v>45930</v>
      </c>
      <c r="G873" t="s">
        <v>77</v>
      </c>
      <c r="H873" t="s">
        <v>30</v>
      </c>
      <c r="I873" t="s">
        <v>31</v>
      </c>
      <c r="J873" t="s">
        <v>367</v>
      </c>
      <c r="K873" t="s">
        <v>1729</v>
      </c>
      <c r="L873" t="s">
        <v>1730</v>
      </c>
      <c r="M873" t="s">
        <v>1731</v>
      </c>
      <c r="N873" t="s">
        <v>67</v>
      </c>
      <c r="P873" t="s">
        <v>5870</v>
      </c>
      <c r="Q873" s="1">
        <v>45883</v>
      </c>
      <c r="R873" s="1">
        <v>45883</v>
      </c>
      <c r="S873" t="s">
        <v>68</v>
      </c>
      <c r="T873" s="2">
        <v>15000</v>
      </c>
      <c r="U873">
        <v>14</v>
      </c>
      <c r="V873">
        <v>50</v>
      </c>
      <c r="W873" s="2">
        <v>264224</v>
      </c>
      <c r="X873">
        <v>0</v>
      </c>
      <c r="Y873" s="7">
        <v>15000</v>
      </c>
      <c r="Z873" s="2">
        <v>2045</v>
      </c>
      <c r="AA873" s="5">
        <f t="shared" si="13"/>
        <v>1022.5</v>
      </c>
    </row>
    <row r="874" spans="1:27" x14ac:dyDescent="0.25">
      <c r="A874">
        <v>1505379</v>
      </c>
      <c r="B874" t="s">
        <v>438</v>
      </c>
      <c r="C874" t="s">
        <v>150</v>
      </c>
      <c r="D874" t="s">
        <v>439</v>
      </c>
      <c r="E874" s="1">
        <v>45679</v>
      </c>
      <c r="F874" s="1">
        <v>45838</v>
      </c>
      <c r="G874" t="s">
        <v>77</v>
      </c>
      <c r="H874" t="s">
        <v>30</v>
      </c>
      <c r="I874" t="s">
        <v>31</v>
      </c>
      <c r="J874" t="s">
        <v>440</v>
      </c>
      <c r="K874" t="s">
        <v>1732</v>
      </c>
      <c r="L874" t="s">
        <v>388</v>
      </c>
      <c r="N874" t="s">
        <v>44</v>
      </c>
      <c r="P874" t="s">
        <v>5870</v>
      </c>
      <c r="Q874" s="1">
        <v>45883</v>
      </c>
      <c r="R874" s="1">
        <v>45883</v>
      </c>
      <c r="S874" t="s">
        <v>60</v>
      </c>
      <c r="T874" s="2">
        <v>22500</v>
      </c>
      <c r="U874">
        <v>14</v>
      </c>
      <c r="V874">
        <v>50</v>
      </c>
      <c r="W874" s="2">
        <v>112168</v>
      </c>
      <c r="X874">
        <v>0</v>
      </c>
      <c r="Y874" s="7">
        <v>26413</v>
      </c>
      <c r="Z874" s="2">
        <v>3602</v>
      </c>
      <c r="AA874" s="5">
        <f t="shared" si="13"/>
        <v>1801</v>
      </c>
    </row>
    <row r="875" spans="1:27" x14ac:dyDescent="0.25">
      <c r="A875">
        <v>1500496</v>
      </c>
      <c r="B875" t="s">
        <v>471</v>
      </c>
      <c r="C875" t="s">
        <v>472</v>
      </c>
      <c r="D875" t="s">
        <v>473</v>
      </c>
      <c r="E875" s="1">
        <v>45842</v>
      </c>
      <c r="F875" s="1">
        <v>45883</v>
      </c>
      <c r="G875" t="s">
        <v>77</v>
      </c>
      <c r="H875" t="s">
        <v>30</v>
      </c>
      <c r="I875" t="s">
        <v>40</v>
      </c>
      <c r="J875" t="s">
        <v>474</v>
      </c>
      <c r="K875" t="s">
        <v>1733</v>
      </c>
      <c r="L875" t="s">
        <v>1734</v>
      </c>
      <c r="M875" t="s">
        <v>744</v>
      </c>
      <c r="N875" t="s">
        <v>67</v>
      </c>
      <c r="P875" t="s">
        <v>5870</v>
      </c>
      <c r="Q875" s="1">
        <v>45883</v>
      </c>
      <c r="R875" s="1">
        <v>45883</v>
      </c>
      <c r="S875" t="s">
        <v>68</v>
      </c>
      <c r="T875" s="2">
        <v>50000</v>
      </c>
      <c r="U875">
        <v>8</v>
      </c>
      <c r="V875">
        <v>50</v>
      </c>
      <c r="W875" s="2">
        <v>108846</v>
      </c>
      <c r="X875">
        <v>0</v>
      </c>
      <c r="Y875" s="7">
        <v>50000</v>
      </c>
      <c r="Z875" s="2">
        <v>3846</v>
      </c>
      <c r="AA875" s="5">
        <f t="shared" si="13"/>
        <v>1923</v>
      </c>
    </row>
    <row r="876" spans="1:27" x14ac:dyDescent="0.25">
      <c r="A876">
        <v>1508678</v>
      </c>
      <c r="B876" t="s">
        <v>1735</v>
      </c>
      <c r="C876" t="s">
        <v>140</v>
      </c>
      <c r="D876" t="s">
        <v>1736</v>
      </c>
      <c r="E876" s="1">
        <v>45853</v>
      </c>
      <c r="F876" s="1">
        <v>45918</v>
      </c>
      <c r="G876" t="s">
        <v>47</v>
      </c>
      <c r="H876" t="s">
        <v>30</v>
      </c>
      <c r="I876" t="s">
        <v>40</v>
      </c>
      <c r="J876" t="s">
        <v>1737</v>
      </c>
      <c r="K876" t="s">
        <v>1738</v>
      </c>
      <c r="L876" t="s">
        <v>1739</v>
      </c>
      <c r="M876" t="s">
        <v>1740</v>
      </c>
      <c r="N876" t="s">
        <v>67</v>
      </c>
      <c r="P876" t="s">
        <v>5870</v>
      </c>
      <c r="Q876" s="1">
        <v>45883</v>
      </c>
      <c r="R876" s="1">
        <v>45883</v>
      </c>
      <c r="S876" t="s">
        <v>68</v>
      </c>
      <c r="T876" s="2">
        <v>30000</v>
      </c>
      <c r="U876">
        <v>14</v>
      </c>
      <c r="V876">
        <v>0</v>
      </c>
      <c r="W876" s="2">
        <v>4091</v>
      </c>
      <c r="X876">
        <v>0</v>
      </c>
      <c r="Y876" s="7">
        <v>30000</v>
      </c>
      <c r="Z876" s="2">
        <v>4091</v>
      </c>
      <c r="AA876" s="5">
        <f t="shared" si="13"/>
        <v>4091</v>
      </c>
    </row>
    <row r="877" spans="1:27" x14ac:dyDescent="0.25">
      <c r="A877">
        <v>1503355</v>
      </c>
      <c r="B877" t="s">
        <v>253</v>
      </c>
      <c r="C877" t="s">
        <v>140</v>
      </c>
      <c r="D877" t="s">
        <v>254</v>
      </c>
      <c r="E877" s="1">
        <v>45809</v>
      </c>
      <c r="F877" s="1">
        <v>46173</v>
      </c>
      <c r="G877" t="s">
        <v>47</v>
      </c>
      <c r="H877" t="s">
        <v>30</v>
      </c>
      <c r="I877" t="s">
        <v>31</v>
      </c>
      <c r="J877" t="s">
        <v>1741</v>
      </c>
      <c r="L877" t="s">
        <v>1690</v>
      </c>
      <c r="N877" t="s">
        <v>1691</v>
      </c>
      <c r="P877" t="s">
        <v>5870</v>
      </c>
      <c r="Q877" s="1">
        <v>45883</v>
      </c>
      <c r="R877" s="1">
        <v>45883</v>
      </c>
      <c r="S877" t="s">
        <v>36</v>
      </c>
      <c r="T877" s="2">
        <v>45000</v>
      </c>
      <c r="U877">
        <v>14</v>
      </c>
      <c r="V877">
        <v>0</v>
      </c>
      <c r="W877" s="2">
        <v>500522</v>
      </c>
      <c r="X877">
        <v>0</v>
      </c>
      <c r="Y877" s="7">
        <v>60750</v>
      </c>
      <c r="Z877" s="2">
        <v>8284</v>
      </c>
      <c r="AA877" s="5">
        <f t="shared" si="13"/>
        <v>8284</v>
      </c>
    </row>
    <row r="878" spans="1:27" x14ac:dyDescent="0.25">
      <c r="A878">
        <v>1499903</v>
      </c>
      <c r="B878" t="s">
        <v>715</v>
      </c>
      <c r="C878" t="s">
        <v>150</v>
      </c>
      <c r="D878" t="s">
        <v>716</v>
      </c>
      <c r="E878" s="1">
        <v>45645</v>
      </c>
      <c r="F878" s="1">
        <v>45961</v>
      </c>
      <c r="G878" t="s">
        <v>77</v>
      </c>
      <c r="H878" t="s">
        <v>30</v>
      </c>
      <c r="I878" t="s">
        <v>40</v>
      </c>
      <c r="J878" t="s">
        <v>717</v>
      </c>
      <c r="K878" t="s">
        <v>1742</v>
      </c>
      <c r="L878" t="s">
        <v>1743</v>
      </c>
      <c r="N878" t="s">
        <v>127</v>
      </c>
      <c r="P878" t="s">
        <v>5870</v>
      </c>
      <c r="Q878" s="1">
        <v>45883</v>
      </c>
      <c r="R878" s="1">
        <v>45883</v>
      </c>
      <c r="S878" t="s">
        <v>128</v>
      </c>
      <c r="T878" s="2">
        <v>108000</v>
      </c>
      <c r="U878">
        <v>14</v>
      </c>
      <c r="V878">
        <v>50</v>
      </c>
      <c r="W878" s="2">
        <v>499721</v>
      </c>
      <c r="X878">
        <v>0</v>
      </c>
      <c r="Y878" s="7">
        <v>126783</v>
      </c>
      <c r="Z878" s="2">
        <v>17289</v>
      </c>
      <c r="AA878" s="5">
        <f t="shared" si="13"/>
        <v>8644.5</v>
      </c>
    </row>
    <row r="879" spans="1:27" x14ac:dyDescent="0.25">
      <c r="A879">
        <v>1501723</v>
      </c>
      <c r="B879" t="s">
        <v>1562</v>
      </c>
      <c r="C879" t="s">
        <v>1562</v>
      </c>
      <c r="D879" t="s">
        <v>1563</v>
      </c>
      <c r="E879" s="1">
        <v>45856</v>
      </c>
      <c r="F879" s="1">
        <v>45885</v>
      </c>
      <c r="G879" t="s">
        <v>47</v>
      </c>
      <c r="H879" t="s">
        <v>30</v>
      </c>
      <c r="I879" t="s">
        <v>40</v>
      </c>
      <c r="J879" t="s">
        <v>1563</v>
      </c>
      <c r="K879" t="s">
        <v>1564</v>
      </c>
      <c r="L879" t="s">
        <v>1565</v>
      </c>
      <c r="M879" t="s">
        <v>73</v>
      </c>
      <c r="N879" t="s">
        <v>67</v>
      </c>
      <c r="P879" t="s">
        <v>5870</v>
      </c>
      <c r="Q879" s="1">
        <v>45883</v>
      </c>
      <c r="R879" s="1">
        <v>45883</v>
      </c>
      <c r="S879" t="s">
        <v>68</v>
      </c>
      <c r="T879" s="2">
        <v>120000</v>
      </c>
      <c r="U879">
        <v>40</v>
      </c>
      <c r="V879">
        <v>75</v>
      </c>
      <c r="W879" s="2">
        <v>166000</v>
      </c>
      <c r="X879">
        <v>0</v>
      </c>
      <c r="Y879" s="7">
        <v>120000</v>
      </c>
      <c r="Z879" s="2">
        <v>48000</v>
      </c>
      <c r="AA879" s="5">
        <f t="shared" si="13"/>
        <v>12000</v>
      </c>
    </row>
    <row r="880" spans="1:27" x14ac:dyDescent="0.25">
      <c r="A880">
        <v>1506126</v>
      </c>
      <c r="B880" t="s">
        <v>652</v>
      </c>
      <c r="C880" t="s">
        <v>150</v>
      </c>
      <c r="D880" t="s">
        <v>653</v>
      </c>
      <c r="E880" s="1">
        <v>45586</v>
      </c>
      <c r="F880" s="1">
        <v>45808</v>
      </c>
      <c r="G880" t="s">
        <v>77</v>
      </c>
      <c r="H880" t="s">
        <v>30</v>
      </c>
      <c r="I880" t="s">
        <v>40</v>
      </c>
      <c r="J880" t="s">
        <v>654</v>
      </c>
      <c r="K880" t="s">
        <v>1744</v>
      </c>
      <c r="L880" t="s">
        <v>1745</v>
      </c>
      <c r="N880" t="s">
        <v>1151</v>
      </c>
      <c r="P880" t="s">
        <v>5870</v>
      </c>
      <c r="Q880" s="1">
        <v>45883</v>
      </c>
      <c r="R880" s="1">
        <v>45883</v>
      </c>
      <c r="S880" t="s">
        <v>36</v>
      </c>
      <c r="T880" s="2">
        <v>165600</v>
      </c>
      <c r="U880">
        <v>14</v>
      </c>
      <c r="V880">
        <v>50</v>
      </c>
      <c r="W880" s="2">
        <v>403076</v>
      </c>
      <c r="X880">
        <v>0</v>
      </c>
      <c r="Y880" s="7">
        <v>194400</v>
      </c>
      <c r="Z880" s="2">
        <v>26509</v>
      </c>
      <c r="AA880" s="5">
        <f t="shared" si="13"/>
        <v>13254.5</v>
      </c>
    </row>
    <row r="881" spans="1:27" x14ac:dyDescent="0.25">
      <c r="A881">
        <v>1502755</v>
      </c>
      <c r="B881" t="s">
        <v>1509</v>
      </c>
      <c r="C881" t="s">
        <v>1509</v>
      </c>
      <c r="D881" t="s">
        <v>670</v>
      </c>
      <c r="E881" s="1">
        <v>45511</v>
      </c>
      <c r="F881" s="1">
        <v>45995</v>
      </c>
      <c r="G881" t="s">
        <v>77</v>
      </c>
      <c r="H881" t="s">
        <v>30</v>
      </c>
      <c r="I881" t="s">
        <v>40</v>
      </c>
      <c r="J881" t="s">
        <v>671</v>
      </c>
      <c r="K881" t="s">
        <v>1747</v>
      </c>
      <c r="L881" t="s">
        <v>1748</v>
      </c>
      <c r="N881" t="s">
        <v>295</v>
      </c>
      <c r="P881" t="s">
        <v>5870</v>
      </c>
      <c r="Q881" s="1">
        <v>45883</v>
      </c>
      <c r="R881" s="1">
        <v>45883</v>
      </c>
      <c r="S881" t="s">
        <v>68</v>
      </c>
      <c r="T881" s="2">
        <v>2080000</v>
      </c>
      <c r="U881">
        <v>2</v>
      </c>
      <c r="V881">
        <v>50</v>
      </c>
      <c r="W881" s="2">
        <v>750000</v>
      </c>
      <c r="X881" s="2">
        <v>40000000</v>
      </c>
      <c r="Y881" s="7">
        <v>2080000</v>
      </c>
      <c r="Z881" s="2">
        <v>31200</v>
      </c>
      <c r="AA881" s="5">
        <f t="shared" si="13"/>
        <v>15600</v>
      </c>
    </row>
    <row r="882" spans="1:27" x14ac:dyDescent="0.25">
      <c r="A882">
        <v>1498495</v>
      </c>
      <c r="B882" t="s">
        <v>669</v>
      </c>
      <c r="C882" t="s">
        <v>669</v>
      </c>
      <c r="D882" t="s">
        <v>670</v>
      </c>
      <c r="E882" s="1">
        <v>45531</v>
      </c>
      <c r="F882" s="1">
        <v>45995</v>
      </c>
      <c r="G882" t="s">
        <v>77</v>
      </c>
      <c r="H882" t="s">
        <v>30</v>
      </c>
      <c r="I882" t="s">
        <v>40</v>
      </c>
      <c r="J882" t="s">
        <v>671</v>
      </c>
      <c r="K882" t="s">
        <v>1747</v>
      </c>
      <c r="L882" t="s">
        <v>1748</v>
      </c>
      <c r="N882" t="s">
        <v>295</v>
      </c>
      <c r="P882" t="s">
        <v>5870</v>
      </c>
      <c r="Q882" s="1">
        <v>45883</v>
      </c>
      <c r="R882" s="1">
        <v>45883</v>
      </c>
      <c r="S882" t="s">
        <v>68</v>
      </c>
      <c r="T882" s="2">
        <v>2080000</v>
      </c>
      <c r="U882">
        <v>3</v>
      </c>
      <c r="V882">
        <v>50</v>
      </c>
      <c r="W882" s="2">
        <v>250000</v>
      </c>
      <c r="X882" s="2">
        <v>90000000</v>
      </c>
      <c r="Y882" s="7">
        <v>2080000</v>
      </c>
      <c r="Z882" s="2">
        <v>52000</v>
      </c>
      <c r="AA882" s="5">
        <f t="shared" si="13"/>
        <v>26000</v>
      </c>
    </row>
    <row r="883" spans="1:27" x14ac:dyDescent="0.25">
      <c r="A883">
        <v>1507079</v>
      </c>
      <c r="B883" t="s">
        <v>919</v>
      </c>
      <c r="C883" t="s">
        <v>677</v>
      </c>
      <c r="D883" t="s">
        <v>920</v>
      </c>
      <c r="E883" s="1">
        <v>45540</v>
      </c>
      <c r="F883" s="1">
        <v>45808</v>
      </c>
      <c r="G883" t="s">
        <v>47</v>
      </c>
      <c r="H883" t="s">
        <v>30</v>
      </c>
      <c r="I883" t="s">
        <v>40</v>
      </c>
      <c r="J883" t="s">
        <v>921</v>
      </c>
      <c r="K883" t="s">
        <v>1500</v>
      </c>
      <c r="L883" t="s">
        <v>1746</v>
      </c>
      <c r="N883" t="s">
        <v>51</v>
      </c>
      <c r="P883" t="s">
        <v>5870</v>
      </c>
      <c r="Q883" s="1">
        <v>45883</v>
      </c>
      <c r="R883" s="1">
        <v>45883</v>
      </c>
      <c r="S883" t="s">
        <v>36</v>
      </c>
      <c r="T883" s="2">
        <v>163172</v>
      </c>
      <c r="U883">
        <v>14</v>
      </c>
      <c r="V883">
        <v>0</v>
      </c>
      <c r="W883" s="2">
        <v>449993</v>
      </c>
      <c r="X883">
        <v>0</v>
      </c>
      <c r="Y883" s="7">
        <v>220282</v>
      </c>
      <c r="Z883" s="2">
        <v>30038</v>
      </c>
      <c r="AA883" s="5">
        <f t="shared" si="13"/>
        <v>30038</v>
      </c>
    </row>
    <row r="884" spans="1:27" x14ac:dyDescent="0.25">
      <c r="A884">
        <v>1506749</v>
      </c>
      <c r="B884" t="s">
        <v>338</v>
      </c>
      <c r="C884" t="s">
        <v>150</v>
      </c>
      <c r="D884" t="s">
        <v>339</v>
      </c>
      <c r="E884" s="1">
        <v>45545</v>
      </c>
      <c r="F884" s="1">
        <v>45808</v>
      </c>
      <c r="G884" t="s">
        <v>77</v>
      </c>
      <c r="H884" t="s">
        <v>30</v>
      </c>
      <c r="I884" t="s">
        <v>31</v>
      </c>
      <c r="J884" t="s">
        <v>340</v>
      </c>
      <c r="K884" t="s">
        <v>1749</v>
      </c>
      <c r="N884" t="s">
        <v>610</v>
      </c>
      <c r="P884" t="s">
        <v>5870</v>
      </c>
      <c r="Q884" s="1">
        <v>45883</v>
      </c>
      <c r="R884" s="1">
        <v>45883</v>
      </c>
      <c r="S884" t="s">
        <v>36</v>
      </c>
      <c r="T884" s="2">
        <v>432000</v>
      </c>
      <c r="U884">
        <v>14</v>
      </c>
      <c r="V884">
        <v>50</v>
      </c>
      <c r="W884" s="2">
        <v>1512743</v>
      </c>
      <c r="X884">
        <v>0</v>
      </c>
      <c r="Y884" s="7">
        <v>507130</v>
      </c>
      <c r="Z884" s="2">
        <v>69154</v>
      </c>
      <c r="AA884" s="5">
        <f t="shared" si="13"/>
        <v>34577</v>
      </c>
    </row>
    <row r="885" spans="1:27" x14ac:dyDescent="0.25">
      <c r="A885">
        <v>1505677</v>
      </c>
      <c r="B885" t="s">
        <v>419</v>
      </c>
      <c r="C885" t="s">
        <v>150</v>
      </c>
      <c r="D885" t="s">
        <v>420</v>
      </c>
      <c r="E885" s="1">
        <v>45566</v>
      </c>
      <c r="F885" s="1">
        <v>45808</v>
      </c>
      <c r="G885" t="s">
        <v>77</v>
      </c>
      <c r="H885" t="s">
        <v>30</v>
      </c>
      <c r="I885" t="s">
        <v>40</v>
      </c>
      <c r="J885" t="s">
        <v>421</v>
      </c>
      <c r="K885" t="s">
        <v>1750</v>
      </c>
      <c r="L885" t="s">
        <v>1751</v>
      </c>
      <c r="N885" t="s">
        <v>127</v>
      </c>
      <c r="P885" t="s">
        <v>5870</v>
      </c>
      <c r="Q885" s="1">
        <v>45883</v>
      </c>
      <c r="R885" s="1">
        <v>45883</v>
      </c>
      <c r="S885" t="s">
        <v>68</v>
      </c>
      <c r="T885" s="2">
        <v>627750</v>
      </c>
      <c r="U885">
        <v>14</v>
      </c>
      <c r="V885">
        <v>50</v>
      </c>
      <c r="W885" s="2">
        <v>2461044</v>
      </c>
      <c r="X885">
        <v>0</v>
      </c>
      <c r="Y885" s="7">
        <v>736924</v>
      </c>
      <c r="Z885" s="2">
        <v>100490</v>
      </c>
      <c r="AA885" s="5">
        <f t="shared" si="13"/>
        <v>50245</v>
      </c>
    </row>
    <row r="886" spans="1:27" x14ac:dyDescent="0.25">
      <c r="A886">
        <v>1509862</v>
      </c>
      <c r="B886" t="s">
        <v>896</v>
      </c>
      <c r="C886" t="s">
        <v>82</v>
      </c>
      <c r="D886" t="s">
        <v>897</v>
      </c>
      <c r="E886" s="1">
        <v>45831</v>
      </c>
      <c r="F886" s="1">
        <v>45885</v>
      </c>
      <c r="G886" t="s">
        <v>77</v>
      </c>
      <c r="H886" t="s">
        <v>30</v>
      </c>
      <c r="I886" t="s">
        <v>31</v>
      </c>
      <c r="J886" t="s">
        <v>898</v>
      </c>
      <c r="K886" t="s">
        <v>1752</v>
      </c>
      <c r="L886" t="s">
        <v>1753</v>
      </c>
      <c r="M886" t="s">
        <v>512</v>
      </c>
      <c r="N886" t="s">
        <v>67</v>
      </c>
      <c r="P886" t="s">
        <v>5870</v>
      </c>
      <c r="Q886" s="1">
        <v>45884</v>
      </c>
      <c r="R886" s="1">
        <v>45884</v>
      </c>
      <c r="S886" t="s">
        <v>68</v>
      </c>
      <c r="T886" s="2">
        <v>3750</v>
      </c>
      <c r="U886">
        <v>8</v>
      </c>
      <c r="V886">
        <v>50</v>
      </c>
      <c r="W886" s="2">
        <v>11850</v>
      </c>
      <c r="X886">
        <v>0</v>
      </c>
      <c r="Y886" s="7">
        <v>3750</v>
      </c>
      <c r="Z886">
        <v>288</v>
      </c>
      <c r="AA886" s="5">
        <f t="shared" si="13"/>
        <v>144</v>
      </c>
    </row>
    <row r="887" spans="1:27" x14ac:dyDescent="0.25">
      <c r="A887">
        <v>1512375</v>
      </c>
      <c r="B887" t="s">
        <v>1579</v>
      </c>
      <c r="C887" t="s">
        <v>150</v>
      </c>
      <c r="D887" t="s">
        <v>1580</v>
      </c>
      <c r="E887" s="1">
        <v>45448</v>
      </c>
      <c r="F887" s="1">
        <v>45808</v>
      </c>
      <c r="G887" t="s">
        <v>77</v>
      </c>
      <c r="H887" t="s">
        <v>30</v>
      </c>
      <c r="I887" t="s">
        <v>31</v>
      </c>
      <c r="J887" t="s">
        <v>1581</v>
      </c>
      <c r="K887" t="s">
        <v>1754</v>
      </c>
      <c r="L887" t="s">
        <v>1755</v>
      </c>
      <c r="N887" t="s">
        <v>127</v>
      </c>
      <c r="P887" t="s">
        <v>5870</v>
      </c>
      <c r="Q887" s="1">
        <v>45884</v>
      </c>
      <c r="R887" s="1">
        <v>45884</v>
      </c>
      <c r="S887" t="s">
        <v>36</v>
      </c>
      <c r="T887" s="2">
        <v>14400</v>
      </c>
      <c r="U887">
        <v>14</v>
      </c>
      <c r="V887">
        <v>50</v>
      </c>
      <c r="W887" s="2">
        <v>89776</v>
      </c>
      <c r="X887">
        <v>0</v>
      </c>
      <c r="Y887" s="7">
        <v>16904</v>
      </c>
      <c r="Z887" s="2">
        <v>2305</v>
      </c>
      <c r="AA887" s="5">
        <f t="shared" si="13"/>
        <v>1152.5</v>
      </c>
    </row>
    <row r="888" spans="1:27" x14ac:dyDescent="0.25">
      <c r="A888">
        <v>1519475</v>
      </c>
      <c r="B888" t="s">
        <v>1756</v>
      </c>
      <c r="C888" t="s">
        <v>75</v>
      </c>
      <c r="D888" t="s">
        <v>1757</v>
      </c>
      <c r="E888" s="1">
        <v>45881</v>
      </c>
      <c r="F888" s="1">
        <v>46234</v>
      </c>
      <c r="G888" t="s">
        <v>77</v>
      </c>
      <c r="H888" t="s">
        <v>30</v>
      </c>
      <c r="I888" t="s">
        <v>31</v>
      </c>
      <c r="J888" t="s">
        <v>1758</v>
      </c>
      <c r="K888" t="s">
        <v>1749</v>
      </c>
      <c r="L888" t="s">
        <v>1759</v>
      </c>
      <c r="N888" t="s">
        <v>610</v>
      </c>
      <c r="P888" t="s">
        <v>5870</v>
      </c>
      <c r="Q888" s="1">
        <v>45884</v>
      </c>
      <c r="R888" s="1">
        <v>45884</v>
      </c>
      <c r="S888" t="s">
        <v>128</v>
      </c>
      <c r="T888" s="2">
        <v>27000</v>
      </c>
      <c r="U888">
        <v>14</v>
      </c>
      <c r="V888">
        <v>50</v>
      </c>
      <c r="W888" s="2">
        <v>83824</v>
      </c>
      <c r="X888">
        <v>0</v>
      </c>
      <c r="Y888" s="7">
        <v>31696</v>
      </c>
      <c r="Z888" s="2">
        <v>4322</v>
      </c>
      <c r="AA888" s="5">
        <f t="shared" si="13"/>
        <v>2161</v>
      </c>
    </row>
    <row r="889" spans="1:27" x14ac:dyDescent="0.25">
      <c r="A889">
        <v>1515266</v>
      </c>
      <c r="B889" t="s">
        <v>984</v>
      </c>
      <c r="C889" t="s">
        <v>984</v>
      </c>
      <c r="D889" t="s">
        <v>985</v>
      </c>
      <c r="E889" s="1">
        <v>45849</v>
      </c>
      <c r="F889" s="1">
        <v>45906</v>
      </c>
      <c r="G889" t="s">
        <v>77</v>
      </c>
      <c r="H889" t="s">
        <v>30</v>
      </c>
      <c r="I889" t="s">
        <v>40</v>
      </c>
      <c r="J889" t="s">
        <v>986</v>
      </c>
      <c r="K889" t="s">
        <v>1760</v>
      </c>
      <c r="L889" t="s">
        <v>1761</v>
      </c>
      <c r="N889" t="s">
        <v>270</v>
      </c>
      <c r="P889" t="s">
        <v>5870</v>
      </c>
      <c r="Q889" s="1">
        <v>45884</v>
      </c>
      <c r="R889" s="1">
        <v>45884</v>
      </c>
      <c r="S889" t="s">
        <v>988</v>
      </c>
      <c r="T889" s="2">
        <v>1000000</v>
      </c>
      <c r="U889">
        <v>7</v>
      </c>
      <c r="V889">
        <v>50</v>
      </c>
      <c r="W889" s="2">
        <v>756402</v>
      </c>
      <c r="X889">
        <v>0</v>
      </c>
      <c r="Y889" s="7">
        <v>99558</v>
      </c>
      <c r="Z889" s="2">
        <v>6870</v>
      </c>
      <c r="AA889" s="5">
        <f t="shared" si="13"/>
        <v>3435</v>
      </c>
    </row>
    <row r="890" spans="1:27" x14ac:dyDescent="0.25">
      <c r="A890">
        <v>1480852</v>
      </c>
      <c r="B890" t="s">
        <v>639</v>
      </c>
      <c r="C890" t="s">
        <v>639</v>
      </c>
      <c r="D890" t="s">
        <v>640</v>
      </c>
      <c r="E890" s="1">
        <v>45685</v>
      </c>
      <c r="F890" s="1">
        <v>45914</v>
      </c>
      <c r="G890" t="s">
        <v>77</v>
      </c>
      <c r="H890" t="s">
        <v>30</v>
      </c>
      <c r="I890" t="s">
        <v>40</v>
      </c>
      <c r="J890" t="s">
        <v>641</v>
      </c>
      <c r="K890" t="s">
        <v>1762</v>
      </c>
      <c r="L890" t="s">
        <v>895</v>
      </c>
      <c r="M890" t="s">
        <v>107</v>
      </c>
      <c r="N890" t="s">
        <v>67</v>
      </c>
      <c r="P890" t="s">
        <v>5870</v>
      </c>
      <c r="Q890" s="1">
        <v>45884</v>
      </c>
      <c r="R890" s="1">
        <v>45884</v>
      </c>
      <c r="S890" t="s">
        <v>68</v>
      </c>
      <c r="T890" s="2">
        <v>1600000</v>
      </c>
      <c r="U890">
        <v>1</v>
      </c>
      <c r="V890">
        <v>50</v>
      </c>
      <c r="W890" s="2">
        <v>317310</v>
      </c>
      <c r="X890">
        <v>0</v>
      </c>
      <c r="Y890" s="7">
        <v>1600000</v>
      </c>
      <c r="Z890" s="2">
        <v>15110</v>
      </c>
      <c r="AA890" s="5">
        <f t="shared" si="13"/>
        <v>7555</v>
      </c>
    </row>
    <row r="891" spans="1:27" x14ac:dyDescent="0.25">
      <c r="A891">
        <v>1519716</v>
      </c>
      <c r="B891" t="s">
        <v>1765</v>
      </c>
      <c r="C891" t="s">
        <v>75</v>
      </c>
      <c r="D891" t="s">
        <v>1766</v>
      </c>
      <c r="E891" s="1">
        <v>45884</v>
      </c>
      <c r="F891" s="1">
        <v>45955</v>
      </c>
      <c r="G891" t="s">
        <v>77</v>
      </c>
      <c r="H891" t="s">
        <v>30</v>
      </c>
      <c r="I891" t="s">
        <v>40</v>
      </c>
      <c r="J891" t="s">
        <v>1767</v>
      </c>
      <c r="K891" t="s">
        <v>1768</v>
      </c>
      <c r="L891" t="s">
        <v>1769</v>
      </c>
      <c r="N891" t="s">
        <v>227</v>
      </c>
      <c r="P891" t="s">
        <v>5870</v>
      </c>
      <c r="Q891" s="1">
        <v>45884</v>
      </c>
      <c r="R891" s="1">
        <v>45884</v>
      </c>
      <c r="S891" t="s">
        <v>128</v>
      </c>
      <c r="T891" s="2">
        <v>135000</v>
      </c>
      <c r="U891">
        <v>14</v>
      </c>
      <c r="V891">
        <v>50</v>
      </c>
      <c r="W891" s="2">
        <v>24545</v>
      </c>
      <c r="X891">
        <v>0</v>
      </c>
      <c r="Y891" s="7">
        <v>158478</v>
      </c>
      <c r="Z891" s="2">
        <v>21611</v>
      </c>
      <c r="AA891" s="5">
        <f t="shared" si="13"/>
        <v>10805.5</v>
      </c>
    </row>
    <row r="892" spans="1:27" x14ac:dyDescent="0.25">
      <c r="A892">
        <v>1443431</v>
      </c>
      <c r="B892" t="s">
        <v>1763</v>
      </c>
      <c r="C892" t="s">
        <v>892</v>
      </c>
      <c r="D892" t="s">
        <v>1764</v>
      </c>
      <c r="E892" s="1">
        <v>45408</v>
      </c>
      <c r="F892" s="1">
        <v>45896</v>
      </c>
      <c r="G892" t="s">
        <v>29</v>
      </c>
      <c r="H892" t="s">
        <v>30</v>
      </c>
      <c r="I892" t="s">
        <v>31</v>
      </c>
      <c r="J892" t="s">
        <v>71</v>
      </c>
      <c r="L892" t="s">
        <v>632</v>
      </c>
      <c r="M892" t="s">
        <v>406</v>
      </c>
      <c r="N892" t="s">
        <v>67</v>
      </c>
      <c r="P892" t="s">
        <v>5870</v>
      </c>
      <c r="Q892" s="1">
        <v>45884</v>
      </c>
      <c r="R892" s="1">
        <v>45891</v>
      </c>
      <c r="S892" t="s">
        <v>68</v>
      </c>
      <c r="T892" s="2">
        <v>77315</v>
      </c>
      <c r="U892">
        <v>20</v>
      </c>
      <c r="V892">
        <v>0</v>
      </c>
      <c r="W892" s="2">
        <v>276912</v>
      </c>
      <c r="X892">
        <v>0</v>
      </c>
      <c r="Y892" s="7">
        <v>77315</v>
      </c>
      <c r="Z892" s="2">
        <v>15463</v>
      </c>
      <c r="AA892" s="5">
        <f t="shared" si="13"/>
        <v>15463</v>
      </c>
    </row>
    <row r="893" spans="1:27" x14ac:dyDescent="0.25">
      <c r="A893">
        <v>1500905</v>
      </c>
      <c r="B893" t="s">
        <v>526</v>
      </c>
      <c r="C893" t="s">
        <v>526</v>
      </c>
      <c r="D893" t="s">
        <v>527</v>
      </c>
      <c r="E893" s="1">
        <v>45674</v>
      </c>
      <c r="F893" s="1">
        <v>45901</v>
      </c>
      <c r="G893" t="s">
        <v>77</v>
      </c>
      <c r="H893" t="s">
        <v>30</v>
      </c>
      <c r="I893" t="s">
        <v>40</v>
      </c>
      <c r="J893" t="s">
        <v>528</v>
      </c>
      <c r="K893" t="s">
        <v>642</v>
      </c>
      <c r="L893" t="s">
        <v>886</v>
      </c>
      <c r="M893" t="s">
        <v>133</v>
      </c>
      <c r="N893" t="s">
        <v>67</v>
      </c>
      <c r="P893" t="s">
        <v>5870</v>
      </c>
      <c r="Q893" s="1">
        <v>45884</v>
      </c>
      <c r="R893" s="1">
        <v>45884</v>
      </c>
      <c r="S893" t="s">
        <v>68</v>
      </c>
      <c r="T893" s="2">
        <v>862500</v>
      </c>
      <c r="U893">
        <v>4</v>
      </c>
      <c r="V893">
        <v>50</v>
      </c>
      <c r="W893" s="2">
        <v>836888</v>
      </c>
      <c r="X893">
        <v>0</v>
      </c>
      <c r="Y893" s="7">
        <v>862500</v>
      </c>
      <c r="Z893" s="2">
        <v>34155</v>
      </c>
      <c r="AA893" s="5">
        <f t="shared" si="13"/>
        <v>17077.5</v>
      </c>
    </row>
    <row r="894" spans="1:27" x14ac:dyDescent="0.25">
      <c r="A894">
        <v>1501724</v>
      </c>
      <c r="B894" t="s">
        <v>1562</v>
      </c>
      <c r="C894" t="s">
        <v>1562</v>
      </c>
      <c r="D894" t="s">
        <v>1563</v>
      </c>
      <c r="E894" s="1">
        <v>45856</v>
      </c>
      <c r="F894" s="1">
        <v>45885</v>
      </c>
      <c r="G894" t="s">
        <v>47</v>
      </c>
      <c r="H894" t="s">
        <v>30</v>
      </c>
      <c r="I894" t="s">
        <v>40</v>
      </c>
      <c r="J894" t="s">
        <v>1563</v>
      </c>
      <c r="K894" t="s">
        <v>1564</v>
      </c>
      <c r="L894" t="s">
        <v>1565</v>
      </c>
      <c r="M894" t="s">
        <v>73</v>
      </c>
      <c r="N894" t="s">
        <v>67</v>
      </c>
      <c r="P894" t="s">
        <v>5870</v>
      </c>
      <c r="Q894" s="1">
        <v>45884</v>
      </c>
      <c r="R894" s="1">
        <v>45884</v>
      </c>
      <c r="S894" t="s">
        <v>68</v>
      </c>
      <c r="T894" s="2">
        <v>200000</v>
      </c>
      <c r="U894">
        <v>40</v>
      </c>
      <c r="V894">
        <v>75</v>
      </c>
      <c r="W894" s="2">
        <v>166000</v>
      </c>
      <c r="X894">
        <v>0</v>
      </c>
      <c r="Y894" s="7">
        <v>200000</v>
      </c>
      <c r="Z894" s="2">
        <v>80000</v>
      </c>
      <c r="AA894" s="5">
        <f t="shared" si="13"/>
        <v>20000</v>
      </c>
    </row>
    <row r="895" spans="1:27" x14ac:dyDescent="0.25">
      <c r="A895">
        <v>1512559</v>
      </c>
      <c r="B895" t="s">
        <v>934</v>
      </c>
      <c r="C895" t="s">
        <v>150</v>
      </c>
      <c r="D895" t="s">
        <v>935</v>
      </c>
      <c r="E895" s="1">
        <v>45527</v>
      </c>
      <c r="F895" s="1">
        <v>45961</v>
      </c>
      <c r="G895" t="s">
        <v>77</v>
      </c>
      <c r="H895" t="s">
        <v>30</v>
      </c>
      <c r="I895" t="s">
        <v>40</v>
      </c>
      <c r="J895" t="s">
        <v>936</v>
      </c>
      <c r="K895" t="s">
        <v>1773</v>
      </c>
      <c r="L895" t="s">
        <v>50</v>
      </c>
      <c r="N895" t="s">
        <v>51</v>
      </c>
      <c r="P895" t="s">
        <v>5870</v>
      </c>
      <c r="Q895" s="1">
        <v>45884</v>
      </c>
      <c r="R895" s="1">
        <v>45884</v>
      </c>
      <c r="S895" t="s">
        <v>36</v>
      </c>
      <c r="T895" s="2">
        <v>285000</v>
      </c>
      <c r="U895">
        <v>14</v>
      </c>
      <c r="V895">
        <v>50</v>
      </c>
      <c r="W895" s="2">
        <v>978601</v>
      </c>
      <c r="X895">
        <v>0</v>
      </c>
      <c r="Y895" s="7">
        <v>384750</v>
      </c>
      <c r="Z895" s="2">
        <v>52466</v>
      </c>
      <c r="AA895" s="5">
        <f t="shared" si="13"/>
        <v>26233</v>
      </c>
    </row>
    <row r="896" spans="1:27" x14ac:dyDescent="0.25">
      <c r="A896">
        <v>1495547</v>
      </c>
      <c r="B896" t="s">
        <v>410</v>
      </c>
      <c r="C896" t="s">
        <v>410</v>
      </c>
      <c r="D896" t="s">
        <v>411</v>
      </c>
      <c r="E896" s="1">
        <v>45629</v>
      </c>
      <c r="F896" s="1">
        <v>45908</v>
      </c>
      <c r="G896" t="s">
        <v>77</v>
      </c>
      <c r="H896" t="s">
        <v>30</v>
      </c>
      <c r="I896" t="s">
        <v>40</v>
      </c>
      <c r="J896" t="s">
        <v>412</v>
      </c>
      <c r="K896" t="s">
        <v>1774</v>
      </c>
      <c r="L896" t="s">
        <v>245</v>
      </c>
      <c r="N896" t="s">
        <v>148</v>
      </c>
      <c r="P896" t="s">
        <v>5870</v>
      </c>
      <c r="Q896" s="1">
        <v>45884</v>
      </c>
      <c r="R896" s="1">
        <v>45884</v>
      </c>
      <c r="S896" t="s">
        <v>68</v>
      </c>
      <c r="T896" s="2">
        <v>1995000</v>
      </c>
      <c r="U896">
        <v>2</v>
      </c>
      <c r="V896">
        <v>50</v>
      </c>
      <c r="W896" s="2">
        <v>3579774</v>
      </c>
      <c r="X896">
        <v>0</v>
      </c>
      <c r="Y896" s="7">
        <v>2341957</v>
      </c>
      <c r="Z896" s="2">
        <v>56907</v>
      </c>
      <c r="AA896" s="5">
        <f t="shared" si="13"/>
        <v>28453.5</v>
      </c>
    </row>
    <row r="897" spans="1:27" x14ac:dyDescent="0.25">
      <c r="A897">
        <v>1492527</v>
      </c>
      <c r="B897" t="s">
        <v>1770</v>
      </c>
      <c r="C897" t="s">
        <v>62</v>
      </c>
      <c r="D897" t="s">
        <v>1771</v>
      </c>
      <c r="E897" s="1">
        <v>45733</v>
      </c>
      <c r="F897" s="1">
        <v>45893</v>
      </c>
      <c r="G897" t="s">
        <v>29</v>
      </c>
      <c r="H897" t="s">
        <v>30</v>
      </c>
      <c r="I897" t="s">
        <v>31</v>
      </c>
      <c r="J897" t="s">
        <v>1772</v>
      </c>
      <c r="L897" t="s">
        <v>106</v>
      </c>
      <c r="M897" t="s">
        <v>107</v>
      </c>
      <c r="N897" t="s">
        <v>67</v>
      </c>
      <c r="P897" t="s">
        <v>5870</v>
      </c>
      <c r="Q897" s="1">
        <v>45884</v>
      </c>
      <c r="R897" s="1">
        <v>45888</v>
      </c>
      <c r="S897" t="s">
        <v>68</v>
      </c>
      <c r="T897" s="2">
        <v>230000</v>
      </c>
      <c r="U897">
        <v>20</v>
      </c>
      <c r="V897">
        <v>0</v>
      </c>
      <c r="W897" s="2">
        <v>46000</v>
      </c>
      <c r="X897">
        <v>0</v>
      </c>
      <c r="Y897" s="7">
        <v>230000</v>
      </c>
      <c r="Z897" s="2">
        <v>46000</v>
      </c>
      <c r="AA897" s="5">
        <f t="shared" si="13"/>
        <v>46000</v>
      </c>
    </row>
    <row r="898" spans="1:27" x14ac:dyDescent="0.25">
      <c r="A898">
        <v>1498346</v>
      </c>
      <c r="B898" t="s">
        <v>536</v>
      </c>
      <c r="C898" t="s">
        <v>536</v>
      </c>
      <c r="D898" t="s">
        <v>527</v>
      </c>
      <c r="E898" s="1">
        <v>45674</v>
      </c>
      <c r="F898" s="1">
        <v>45901</v>
      </c>
      <c r="G898" t="s">
        <v>77</v>
      </c>
      <c r="H898" t="s">
        <v>30</v>
      </c>
      <c r="I898" t="s">
        <v>40</v>
      </c>
      <c r="J898" t="s">
        <v>528</v>
      </c>
      <c r="K898" t="s">
        <v>642</v>
      </c>
      <c r="L898" t="s">
        <v>886</v>
      </c>
      <c r="M898" t="s">
        <v>133</v>
      </c>
      <c r="N898" t="s">
        <v>67</v>
      </c>
      <c r="P898" t="s">
        <v>5870</v>
      </c>
      <c r="Q898" s="1">
        <v>45884</v>
      </c>
      <c r="R898" s="1">
        <v>45884</v>
      </c>
      <c r="S898" t="s">
        <v>68</v>
      </c>
      <c r="T898" s="3">
        <v>2641777.77</v>
      </c>
      <c r="U898">
        <v>4</v>
      </c>
      <c r="V898">
        <v>50</v>
      </c>
      <c r="W898" s="2">
        <v>561072</v>
      </c>
      <c r="X898">
        <v>0</v>
      </c>
      <c r="Y898" s="7">
        <v>2641778</v>
      </c>
      <c r="Z898" s="2">
        <v>104614</v>
      </c>
      <c r="AA898" s="5">
        <f t="shared" ref="AA898:AA961" si="14">Z898*(1-V898%)</f>
        <v>52307</v>
      </c>
    </row>
    <row r="899" spans="1:27" x14ac:dyDescent="0.25">
      <c r="A899">
        <v>1505678</v>
      </c>
      <c r="B899" t="s">
        <v>419</v>
      </c>
      <c r="C899" t="s">
        <v>150</v>
      </c>
      <c r="D899" t="s">
        <v>420</v>
      </c>
      <c r="E899" s="1">
        <v>45566</v>
      </c>
      <c r="F899" s="1">
        <v>45808</v>
      </c>
      <c r="G899" t="s">
        <v>77</v>
      </c>
      <c r="H899" t="s">
        <v>30</v>
      </c>
      <c r="I899" t="s">
        <v>40</v>
      </c>
      <c r="J899" t="s">
        <v>421</v>
      </c>
      <c r="K899" t="s">
        <v>1776</v>
      </c>
      <c r="L899" t="s">
        <v>1777</v>
      </c>
      <c r="N899" t="s">
        <v>324</v>
      </c>
      <c r="P899" t="s">
        <v>5870</v>
      </c>
      <c r="Q899" s="1">
        <v>45884</v>
      </c>
      <c r="R899" s="1">
        <v>45884</v>
      </c>
      <c r="S899" t="s">
        <v>68</v>
      </c>
      <c r="T899" s="2">
        <v>697500</v>
      </c>
      <c r="U899">
        <v>14</v>
      </c>
      <c r="V899">
        <v>50</v>
      </c>
      <c r="W899" s="2">
        <v>2461044</v>
      </c>
      <c r="X899">
        <v>0</v>
      </c>
      <c r="Y899" s="7">
        <v>818804</v>
      </c>
      <c r="Z899" s="2">
        <v>111655</v>
      </c>
      <c r="AA899" s="5">
        <f t="shared" si="14"/>
        <v>55827.5</v>
      </c>
    </row>
    <row r="900" spans="1:27" x14ac:dyDescent="0.25">
      <c r="A900">
        <v>1509815</v>
      </c>
      <c r="B900" t="s">
        <v>1340</v>
      </c>
      <c r="C900" t="s">
        <v>1341</v>
      </c>
      <c r="D900" t="s">
        <v>1342</v>
      </c>
      <c r="E900" s="1">
        <v>45839</v>
      </c>
      <c r="F900" s="1">
        <v>45935</v>
      </c>
      <c r="G900" t="s">
        <v>29</v>
      </c>
      <c r="H900" t="s">
        <v>30</v>
      </c>
      <c r="I900" t="s">
        <v>31</v>
      </c>
      <c r="J900" t="s">
        <v>1775</v>
      </c>
      <c r="L900" t="s">
        <v>690</v>
      </c>
      <c r="M900" t="s">
        <v>133</v>
      </c>
      <c r="N900" t="s">
        <v>67</v>
      </c>
      <c r="P900" t="s">
        <v>5870</v>
      </c>
      <c r="Q900" s="1">
        <v>45884</v>
      </c>
      <c r="R900" s="1">
        <v>45889</v>
      </c>
      <c r="S900" t="s">
        <v>68</v>
      </c>
      <c r="T900" s="2">
        <v>341000</v>
      </c>
      <c r="U900">
        <v>20</v>
      </c>
      <c r="V900">
        <v>0</v>
      </c>
      <c r="W900" s="2">
        <v>68200</v>
      </c>
      <c r="X900">
        <v>0</v>
      </c>
      <c r="Y900" s="7">
        <v>341000</v>
      </c>
      <c r="Z900" s="2">
        <v>68200</v>
      </c>
      <c r="AA900" s="5">
        <f t="shared" si="14"/>
        <v>68200</v>
      </c>
    </row>
    <row r="901" spans="1:27" x14ac:dyDescent="0.25">
      <c r="A901">
        <v>1443430</v>
      </c>
      <c r="B901" t="s">
        <v>1763</v>
      </c>
      <c r="C901" t="s">
        <v>892</v>
      </c>
      <c r="D901" t="s">
        <v>1764</v>
      </c>
      <c r="E901" s="1">
        <v>45408</v>
      </c>
      <c r="F901" s="1">
        <v>45896</v>
      </c>
      <c r="G901" t="s">
        <v>29</v>
      </c>
      <c r="H901" t="s">
        <v>30</v>
      </c>
      <c r="I901" t="s">
        <v>31</v>
      </c>
      <c r="J901" t="s">
        <v>1778</v>
      </c>
      <c r="L901" t="s">
        <v>632</v>
      </c>
      <c r="M901" t="s">
        <v>406</v>
      </c>
      <c r="N901" t="s">
        <v>67</v>
      </c>
      <c r="P901" t="s">
        <v>5870</v>
      </c>
      <c r="Q901" s="1">
        <v>45884</v>
      </c>
      <c r="R901" s="1">
        <v>45891</v>
      </c>
      <c r="S901" t="s">
        <v>68</v>
      </c>
      <c r="T901" s="2">
        <v>1384561</v>
      </c>
      <c r="U901">
        <v>20</v>
      </c>
      <c r="V901">
        <v>0</v>
      </c>
      <c r="W901" s="2">
        <v>276912</v>
      </c>
      <c r="X901">
        <v>0</v>
      </c>
      <c r="Y901" s="7">
        <v>1384561</v>
      </c>
      <c r="Z901" s="2">
        <v>276912</v>
      </c>
      <c r="AA901" s="5">
        <f t="shared" si="14"/>
        <v>276912</v>
      </c>
    </row>
    <row r="902" spans="1:27" x14ac:dyDescent="0.25">
      <c r="A902">
        <v>1507518</v>
      </c>
      <c r="B902" t="s">
        <v>291</v>
      </c>
      <c r="C902" t="s">
        <v>291</v>
      </c>
      <c r="D902" t="s">
        <v>292</v>
      </c>
      <c r="E902" s="1">
        <v>45444</v>
      </c>
      <c r="F902" s="1">
        <v>45992</v>
      </c>
      <c r="G902" t="s">
        <v>47</v>
      </c>
      <c r="H902" t="s">
        <v>30</v>
      </c>
      <c r="I902" t="s">
        <v>31</v>
      </c>
      <c r="J902" t="s">
        <v>357</v>
      </c>
      <c r="L902" t="s">
        <v>1779</v>
      </c>
      <c r="N902" t="s">
        <v>1574</v>
      </c>
      <c r="P902" t="s">
        <v>5870</v>
      </c>
      <c r="Q902" s="1">
        <v>45884</v>
      </c>
      <c r="R902" s="1">
        <v>45886</v>
      </c>
      <c r="S902" t="s">
        <v>68</v>
      </c>
      <c r="T902" s="3">
        <v>1165042.0900000001</v>
      </c>
      <c r="U902">
        <v>45</v>
      </c>
      <c r="V902">
        <v>0</v>
      </c>
      <c r="W902" s="2">
        <v>4545000</v>
      </c>
      <c r="X902" s="2">
        <v>750000</v>
      </c>
      <c r="Y902" s="7">
        <v>1165042</v>
      </c>
      <c r="Z902" s="2">
        <v>529512</v>
      </c>
      <c r="AA902" s="5">
        <f t="shared" si="14"/>
        <v>529512</v>
      </c>
    </row>
    <row r="903" spans="1:27" x14ac:dyDescent="0.25">
      <c r="A903">
        <v>1509863</v>
      </c>
      <c r="B903" t="s">
        <v>896</v>
      </c>
      <c r="C903" t="s">
        <v>82</v>
      </c>
      <c r="D903" t="s">
        <v>897</v>
      </c>
      <c r="E903" s="1">
        <v>45831</v>
      </c>
      <c r="F903" s="1">
        <v>45885</v>
      </c>
      <c r="G903" t="s">
        <v>77</v>
      </c>
      <c r="H903" t="s">
        <v>30</v>
      </c>
      <c r="I903" t="s">
        <v>31</v>
      </c>
      <c r="J903" t="s">
        <v>898</v>
      </c>
      <c r="K903" t="s">
        <v>1780</v>
      </c>
      <c r="L903" t="s">
        <v>373</v>
      </c>
      <c r="M903" t="s">
        <v>374</v>
      </c>
      <c r="N903" t="s">
        <v>67</v>
      </c>
      <c r="P903" t="s">
        <v>5870</v>
      </c>
      <c r="Q903" s="1">
        <v>45885</v>
      </c>
      <c r="R903" s="1">
        <v>45885</v>
      </c>
      <c r="S903" t="s">
        <v>68</v>
      </c>
      <c r="T903" s="2">
        <v>4875</v>
      </c>
      <c r="U903">
        <v>8</v>
      </c>
      <c r="V903">
        <v>50</v>
      </c>
      <c r="W903" s="2">
        <v>11850</v>
      </c>
      <c r="X903">
        <v>0</v>
      </c>
      <c r="Y903" s="7">
        <v>4875</v>
      </c>
      <c r="Z903">
        <v>375</v>
      </c>
      <c r="AA903" s="5">
        <f t="shared" si="14"/>
        <v>187.5</v>
      </c>
    </row>
    <row r="904" spans="1:27" x14ac:dyDescent="0.25">
      <c r="A904">
        <v>1498390</v>
      </c>
      <c r="B904" t="s">
        <v>1781</v>
      </c>
      <c r="C904" t="s">
        <v>82</v>
      </c>
      <c r="D904" t="s">
        <v>1782</v>
      </c>
      <c r="E904" s="1">
        <v>45834</v>
      </c>
      <c r="F904" s="1">
        <v>45886</v>
      </c>
      <c r="G904" t="s">
        <v>77</v>
      </c>
      <c r="H904" t="s">
        <v>30</v>
      </c>
      <c r="I904" t="s">
        <v>31</v>
      </c>
      <c r="J904" t="s">
        <v>1783</v>
      </c>
      <c r="K904" t="s">
        <v>1784</v>
      </c>
      <c r="L904" t="s">
        <v>1216</v>
      </c>
      <c r="M904" t="s">
        <v>531</v>
      </c>
      <c r="N904" t="s">
        <v>67</v>
      </c>
      <c r="P904" t="s">
        <v>5870</v>
      </c>
      <c r="Q904" s="1">
        <v>45885</v>
      </c>
      <c r="R904" s="1">
        <v>45885</v>
      </c>
      <c r="S904" t="s">
        <v>68</v>
      </c>
      <c r="T904" s="2">
        <v>40895</v>
      </c>
      <c r="U904">
        <v>8</v>
      </c>
      <c r="V904">
        <v>50</v>
      </c>
      <c r="W904" s="2">
        <v>6292</v>
      </c>
      <c r="X904">
        <v>0</v>
      </c>
      <c r="Y904" s="7">
        <v>40895</v>
      </c>
      <c r="Z904" s="2">
        <v>3146</v>
      </c>
      <c r="AA904" s="5">
        <f t="shared" si="14"/>
        <v>1573</v>
      </c>
    </row>
    <row r="905" spans="1:27" x14ac:dyDescent="0.25">
      <c r="A905">
        <v>1515267</v>
      </c>
      <c r="B905" t="s">
        <v>984</v>
      </c>
      <c r="C905" t="s">
        <v>984</v>
      </c>
      <c r="D905" t="s">
        <v>985</v>
      </c>
      <c r="E905" s="1">
        <v>45849</v>
      </c>
      <c r="F905" s="1">
        <v>45906</v>
      </c>
      <c r="G905" t="s">
        <v>77</v>
      </c>
      <c r="H905" t="s">
        <v>30</v>
      </c>
      <c r="I905" t="s">
        <v>40</v>
      </c>
      <c r="J905" t="s">
        <v>986</v>
      </c>
      <c r="K905" t="s">
        <v>1785</v>
      </c>
      <c r="L905" t="s">
        <v>1786</v>
      </c>
      <c r="N905" t="s">
        <v>270</v>
      </c>
      <c r="P905" t="s">
        <v>5870</v>
      </c>
      <c r="Q905" s="1">
        <v>45885</v>
      </c>
      <c r="R905" s="1">
        <v>45885</v>
      </c>
      <c r="S905" t="s">
        <v>988</v>
      </c>
      <c r="T905" s="2">
        <v>1000000</v>
      </c>
      <c r="U905">
        <v>7</v>
      </c>
      <c r="V905">
        <v>50</v>
      </c>
      <c r="W905" s="2">
        <v>756402</v>
      </c>
      <c r="X905">
        <v>0</v>
      </c>
      <c r="Y905" s="7">
        <v>99558</v>
      </c>
      <c r="Z905" s="2">
        <v>6870</v>
      </c>
      <c r="AA905" s="5">
        <f t="shared" si="14"/>
        <v>3435</v>
      </c>
    </row>
    <row r="906" spans="1:27" x14ac:dyDescent="0.25">
      <c r="A906">
        <v>1505207</v>
      </c>
      <c r="B906" t="s">
        <v>161</v>
      </c>
      <c r="C906" t="s">
        <v>150</v>
      </c>
      <c r="D906" t="s">
        <v>162</v>
      </c>
      <c r="E906" s="1">
        <v>45532</v>
      </c>
      <c r="F906" s="1">
        <v>45777</v>
      </c>
      <c r="G906" t="s">
        <v>77</v>
      </c>
      <c r="H906" t="s">
        <v>30</v>
      </c>
      <c r="I906" t="s">
        <v>31</v>
      </c>
      <c r="J906" t="s">
        <v>163</v>
      </c>
      <c r="K906" t="s">
        <v>1787</v>
      </c>
      <c r="L906" t="s">
        <v>211</v>
      </c>
      <c r="M906" t="s">
        <v>212</v>
      </c>
      <c r="N906" t="s">
        <v>213</v>
      </c>
      <c r="P906" t="s">
        <v>5870</v>
      </c>
      <c r="Q906" s="1">
        <v>45885</v>
      </c>
      <c r="R906" s="1">
        <v>45885</v>
      </c>
      <c r="S906" t="s">
        <v>68</v>
      </c>
      <c r="T906" s="2">
        <v>54000</v>
      </c>
      <c r="U906">
        <v>14</v>
      </c>
      <c r="V906">
        <v>50</v>
      </c>
      <c r="W906" s="2">
        <v>147935</v>
      </c>
      <c r="X906">
        <v>0</v>
      </c>
      <c r="Y906" s="7">
        <v>54000</v>
      </c>
      <c r="Z906" s="2">
        <v>7364</v>
      </c>
      <c r="AA906" s="5">
        <f t="shared" si="14"/>
        <v>3682</v>
      </c>
    </row>
    <row r="907" spans="1:27" x14ac:dyDescent="0.25">
      <c r="A907">
        <v>1512159</v>
      </c>
      <c r="B907" t="s">
        <v>308</v>
      </c>
      <c r="C907" t="s">
        <v>75</v>
      </c>
      <c r="D907" t="s">
        <v>309</v>
      </c>
      <c r="E907" s="1">
        <v>45835</v>
      </c>
      <c r="F907" s="1">
        <v>46173</v>
      </c>
      <c r="G907" t="s">
        <v>77</v>
      </c>
      <c r="H907" t="s">
        <v>30</v>
      </c>
      <c r="I907" t="s">
        <v>40</v>
      </c>
      <c r="J907" t="s">
        <v>310</v>
      </c>
      <c r="K907" t="s">
        <v>1788</v>
      </c>
      <c r="L907" t="s">
        <v>1789</v>
      </c>
      <c r="N907" t="s">
        <v>51</v>
      </c>
      <c r="P907" t="s">
        <v>5870</v>
      </c>
      <c r="Q907" s="1">
        <v>45885</v>
      </c>
      <c r="R907" s="1">
        <v>45885</v>
      </c>
      <c r="S907" t="s">
        <v>36</v>
      </c>
      <c r="T907" s="2">
        <v>55000</v>
      </c>
      <c r="U907">
        <v>14</v>
      </c>
      <c r="V907">
        <v>50</v>
      </c>
      <c r="W907" s="2">
        <v>87443</v>
      </c>
      <c r="X907">
        <v>0</v>
      </c>
      <c r="Y907" s="7">
        <v>74250</v>
      </c>
      <c r="Z907" s="2">
        <v>10125</v>
      </c>
      <c r="AA907" s="5">
        <f t="shared" si="14"/>
        <v>5062.5</v>
      </c>
    </row>
    <row r="908" spans="1:27" x14ac:dyDescent="0.25">
      <c r="A908">
        <v>1480853</v>
      </c>
      <c r="B908" t="s">
        <v>639</v>
      </c>
      <c r="C908" t="s">
        <v>639</v>
      </c>
      <c r="D908" t="s">
        <v>640</v>
      </c>
      <c r="E908" s="1">
        <v>45685</v>
      </c>
      <c r="F908" s="1">
        <v>45914</v>
      </c>
      <c r="G908" t="s">
        <v>77</v>
      </c>
      <c r="H908" t="s">
        <v>30</v>
      </c>
      <c r="I908" t="s">
        <v>40</v>
      </c>
      <c r="J908" t="s">
        <v>641</v>
      </c>
      <c r="K908" t="s">
        <v>1762</v>
      </c>
      <c r="L908" t="s">
        <v>895</v>
      </c>
      <c r="M908" t="s">
        <v>107</v>
      </c>
      <c r="N908" t="s">
        <v>67</v>
      </c>
      <c r="P908" t="s">
        <v>5870</v>
      </c>
      <c r="Q908" s="1">
        <v>45885</v>
      </c>
      <c r="R908" s="1">
        <v>45885</v>
      </c>
      <c r="S908" t="s">
        <v>68</v>
      </c>
      <c r="T908" s="2">
        <v>1600000</v>
      </c>
      <c r="U908">
        <v>1</v>
      </c>
      <c r="V908">
        <v>50</v>
      </c>
      <c r="W908" s="2">
        <v>317310</v>
      </c>
      <c r="X908">
        <v>0</v>
      </c>
      <c r="Y908" s="7">
        <v>1600000</v>
      </c>
      <c r="Z908" s="2">
        <v>15110</v>
      </c>
      <c r="AA908" s="5">
        <f t="shared" si="14"/>
        <v>7555</v>
      </c>
    </row>
    <row r="909" spans="1:27" x14ac:dyDescent="0.25">
      <c r="A909">
        <v>1511316</v>
      </c>
      <c r="B909" t="s">
        <v>389</v>
      </c>
      <c r="C909" t="s">
        <v>389</v>
      </c>
      <c r="D909" t="s">
        <v>390</v>
      </c>
      <c r="E909" s="1">
        <v>45531</v>
      </c>
      <c r="F909" s="1">
        <v>45985</v>
      </c>
      <c r="G909" t="s">
        <v>77</v>
      </c>
      <c r="H909" t="s">
        <v>30</v>
      </c>
      <c r="I909" t="s">
        <v>40</v>
      </c>
      <c r="J909" t="s">
        <v>391</v>
      </c>
      <c r="K909" t="s">
        <v>1790</v>
      </c>
      <c r="L909" t="s">
        <v>490</v>
      </c>
      <c r="N909" t="s">
        <v>356</v>
      </c>
      <c r="P909" t="s">
        <v>5870</v>
      </c>
      <c r="Q909" s="1">
        <v>45885</v>
      </c>
      <c r="R909" s="1">
        <v>45885</v>
      </c>
      <c r="S909" t="s">
        <v>36</v>
      </c>
      <c r="T909" s="3">
        <v>731707.32</v>
      </c>
      <c r="U909">
        <v>2</v>
      </c>
      <c r="V909">
        <v>50</v>
      </c>
      <c r="W909" s="2">
        <v>652050</v>
      </c>
      <c r="X909">
        <v>0</v>
      </c>
      <c r="Y909" s="7">
        <v>987805</v>
      </c>
      <c r="Z909" s="2">
        <v>15904</v>
      </c>
      <c r="AA909" s="5">
        <f t="shared" si="14"/>
        <v>7952</v>
      </c>
    </row>
    <row r="910" spans="1:27" x14ac:dyDescent="0.25">
      <c r="A910">
        <v>1511361</v>
      </c>
      <c r="B910" t="s">
        <v>393</v>
      </c>
      <c r="C910" t="s">
        <v>393</v>
      </c>
      <c r="D910" t="s">
        <v>394</v>
      </c>
      <c r="E910" s="1">
        <v>45531</v>
      </c>
      <c r="F910" s="1">
        <v>45985</v>
      </c>
      <c r="G910" t="s">
        <v>77</v>
      </c>
      <c r="H910" t="s">
        <v>30</v>
      </c>
      <c r="I910" t="s">
        <v>40</v>
      </c>
      <c r="J910" t="s">
        <v>391</v>
      </c>
      <c r="K910" t="s">
        <v>1790</v>
      </c>
      <c r="L910" t="s">
        <v>490</v>
      </c>
      <c r="N910" t="s">
        <v>356</v>
      </c>
      <c r="P910" t="s">
        <v>5870</v>
      </c>
      <c r="Q910" s="1">
        <v>45885</v>
      </c>
      <c r="R910" s="1">
        <v>45885</v>
      </c>
      <c r="S910" t="s">
        <v>36</v>
      </c>
      <c r="T910" s="3">
        <v>731707.32</v>
      </c>
      <c r="U910">
        <v>2</v>
      </c>
      <c r="V910">
        <v>50</v>
      </c>
      <c r="W910" s="2">
        <v>652050</v>
      </c>
      <c r="X910">
        <v>0</v>
      </c>
      <c r="Y910" s="7">
        <v>987805</v>
      </c>
      <c r="Z910" s="2">
        <v>15904</v>
      </c>
      <c r="AA910" s="5">
        <f t="shared" si="14"/>
        <v>7952</v>
      </c>
    </row>
    <row r="911" spans="1:27" x14ac:dyDescent="0.25">
      <c r="A911">
        <v>1500360</v>
      </c>
      <c r="B911" t="s">
        <v>624</v>
      </c>
      <c r="C911" t="s">
        <v>75</v>
      </c>
      <c r="D911" t="s">
        <v>447</v>
      </c>
      <c r="E911" s="1">
        <v>45803</v>
      </c>
      <c r="F911" s="1">
        <v>46142</v>
      </c>
      <c r="G911" t="s">
        <v>77</v>
      </c>
      <c r="H911" t="s">
        <v>30</v>
      </c>
      <c r="I911" t="s">
        <v>40</v>
      </c>
      <c r="J911" t="s">
        <v>625</v>
      </c>
      <c r="N911" t="s">
        <v>321</v>
      </c>
      <c r="P911" t="s">
        <v>5870</v>
      </c>
      <c r="Q911" s="1">
        <v>45885</v>
      </c>
      <c r="R911" s="1">
        <v>45885</v>
      </c>
      <c r="S911" t="s">
        <v>449</v>
      </c>
      <c r="T911" s="2">
        <v>800000</v>
      </c>
      <c r="U911">
        <v>14</v>
      </c>
      <c r="V911">
        <v>50</v>
      </c>
      <c r="W911" s="2">
        <v>127464</v>
      </c>
      <c r="X911">
        <v>0</v>
      </c>
      <c r="Y911" s="7">
        <v>126316</v>
      </c>
      <c r="Z911" s="2">
        <v>17225</v>
      </c>
      <c r="AA911" s="5">
        <f t="shared" si="14"/>
        <v>8612.5</v>
      </c>
    </row>
    <row r="912" spans="1:27" x14ac:dyDescent="0.25">
      <c r="A912">
        <v>1499904</v>
      </c>
      <c r="B912" t="s">
        <v>715</v>
      </c>
      <c r="C912" t="s">
        <v>150</v>
      </c>
      <c r="D912" t="s">
        <v>716</v>
      </c>
      <c r="E912" s="1">
        <v>45645</v>
      </c>
      <c r="F912" s="1">
        <v>45961</v>
      </c>
      <c r="G912" t="s">
        <v>77</v>
      </c>
      <c r="H912" t="s">
        <v>30</v>
      </c>
      <c r="I912" t="s">
        <v>40</v>
      </c>
      <c r="J912" t="s">
        <v>717</v>
      </c>
      <c r="K912" t="s">
        <v>1791</v>
      </c>
      <c r="L912" t="s">
        <v>1792</v>
      </c>
      <c r="N912" t="s">
        <v>148</v>
      </c>
      <c r="P912" t="s">
        <v>5870</v>
      </c>
      <c r="Q912" s="1">
        <v>45885</v>
      </c>
      <c r="R912" s="1">
        <v>45885</v>
      </c>
      <c r="S912" t="s">
        <v>128</v>
      </c>
      <c r="T912" s="2">
        <v>126000</v>
      </c>
      <c r="U912">
        <v>14</v>
      </c>
      <c r="V912">
        <v>50</v>
      </c>
      <c r="W912" s="2">
        <v>499721</v>
      </c>
      <c r="X912">
        <v>0</v>
      </c>
      <c r="Y912" s="7">
        <v>147913</v>
      </c>
      <c r="Z912" s="2">
        <v>20170</v>
      </c>
      <c r="AA912" s="5">
        <f t="shared" si="14"/>
        <v>10085</v>
      </c>
    </row>
    <row r="913" spans="1:27" x14ac:dyDescent="0.25">
      <c r="A913">
        <v>1506127</v>
      </c>
      <c r="B913" t="s">
        <v>652</v>
      </c>
      <c r="C913" t="s">
        <v>150</v>
      </c>
      <c r="D913" t="s">
        <v>653</v>
      </c>
      <c r="E913" s="1">
        <v>45586</v>
      </c>
      <c r="F913" s="1">
        <v>45808</v>
      </c>
      <c r="G913" t="s">
        <v>77</v>
      </c>
      <c r="H913" t="s">
        <v>30</v>
      </c>
      <c r="I913" t="s">
        <v>40</v>
      </c>
      <c r="J913" t="s">
        <v>654</v>
      </c>
      <c r="K913" t="s">
        <v>1793</v>
      </c>
      <c r="L913" t="s">
        <v>1792</v>
      </c>
      <c r="N913" t="s">
        <v>148</v>
      </c>
      <c r="P913" t="s">
        <v>5870</v>
      </c>
      <c r="Q913" s="1">
        <v>45885</v>
      </c>
      <c r="R913" s="1">
        <v>45885</v>
      </c>
      <c r="S913" t="s">
        <v>36</v>
      </c>
      <c r="T913" s="2">
        <v>165600</v>
      </c>
      <c r="U913">
        <v>14</v>
      </c>
      <c r="V913">
        <v>50</v>
      </c>
      <c r="W913" s="2">
        <v>403076</v>
      </c>
      <c r="X913">
        <v>0</v>
      </c>
      <c r="Y913" s="7">
        <v>194400</v>
      </c>
      <c r="Z913" s="2">
        <v>26509</v>
      </c>
      <c r="AA913" s="5">
        <f t="shared" si="14"/>
        <v>13254.5</v>
      </c>
    </row>
    <row r="914" spans="1:27" x14ac:dyDescent="0.25">
      <c r="A914">
        <v>1500906</v>
      </c>
      <c r="B914" t="s">
        <v>526</v>
      </c>
      <c r="C914" t="s">
        <v>526</v>
      </c>
      <c r="D914" t="s">
        <v>527</v>
      </c>
      <c r="E914" s="1">
        <v>45674</v>
      </c>
      <c r="F914" s="1">
        <v>45901</v>
      </c>
      <c r="G914" t="s">
        <v>77</v>
      </c>
      <c r="H914" t="s">
        <v>30</v>
      </c>
      <c r="I914" t="s">
        <v>40</v>
      </c>
      <c r="J914" t="s">
        <v>528</v>
      </c>
      <c r="K914" t="s">
        <v>642</v>
      </c>
      <c r="L914" t="s">
        <v>886</v>
      </c>
      <c r="M914" t="s">
        <v>133</v>
      </c>
      <c r="N914" t="s">
        <v>67</v>
      </c>
      <c r="P914" t="s">
        <v>5870</v>
      </c>
      <c r="Q914" s="1">
        <v>45885</v>
      </c>
      <c r="R914" s="1">
        <v>45885</v>
      </c>
      <c r="S914" t="s">
        <v>68</v>
      </c>
      <c r="T914" s="2">
        <v>862500</v>
      </c>
      <c r="U914">
        <v>4</v>
      </c>
      <c r="V914">
        <v>50</v>
      </c>
      <c r="W914" s="2">
        <v>836888</v>
      </c>
      <c r="X914">
        <v>0</v>
      </c>
      <c r="Y914" s="7">
        <v>862500</v>
      </c>
      <c r="Z914" s="2">
        <v>34155</v>
      </c>
      <c r="AA914" s="5">
        <f t="shared" si="14"/>
        <v>17077.5</v>
      </c>
    </row>
    <row r="915" spans="1:27" x14ac:dyDescent="0.25">
      <c r="A915">
        <v>1506750</v>
      </c>
      <c r="B915" t="s">
        <v>338</v>
      </c>
      <c r="C915" t="s">
        <v>150</v>
      </c>
      <c r="D915" t="s">
        <v>339</v>
      </c>
      <c r="E915" s="1">
        <v>45545</v>
      </c>
      <c r="F915" s="1">
        <v>45808</v>
      </c>
      <c r="G915" t="s">
        <v>77</v>
      </c>
      <c r="H915" t="s">
        <v>30</v>
      </c>
      <c r="I915" t="s">
        <v>31</v>
      </c>
      <c r="J915" t="s">
        <v>340</v>
      </c>
      <c r="K915" t="s">
        <v>1796</v>
      </c>
      <c r="L915" t="s">
        <v>414</v>
      </c>
      <c r="N915" t="s">
        <v>195</v>
      </c>
      <c r="P915" t="s">
        <v>5870</v>
      </c>
      <c r="Q915" s="1">
        <v>45885</v>
      </c>
      <c r="R915" s="1">
        <v>45885</v>
      </c>
      <c r="S915" t="s">
        <v>36</v>
      </c>
      <c r="T915" s="2">
        <v>234000</v>
      </c>
      <c r="U915">
        <v>14</v>
      </c>
      <c r="V915">
        <v>50</v>
      </c>
      <c r="W915" s="2">
        <v>1512743</v>
      </c>
      <c r="X915">
        <v>0</v>
      </c>
      <c r="Y915" s="7">
        <v>274696</v>
      </c>
      <c r="Z915" s="2">
        <v>37458</v>
      </c>
      <c r="AA915" s="5">
        <f t="shared" si="14"/>
        <v>18729</v>
      </c>
    </row>
    <row r="916" spans="1:27" x14ac:dyDescent="0.25">
      <c r="A916">
        <v>1502879</v>
      </c>
      <c r="B916" t="s">
        <v>274</v>
      </c>
      <c r="C916" t="s">
        <v>274</v>
      </c>
      <c r="D916" t="s">
        <v>275</v>
      </c>
      <c r="E916" s="1">
        <v>45642</v>
      </c>
      <c r="F916" s="1">
        <v>45938</v>
      </c>
      <c r="G916" t="s">
        <v>77</v>
      </c>
      <c r="H916" t="s">
        <v>30</v>
      </c>
      <c r="I916" t="s">
        <v>40</v>
      </c>
      <c r="J916" t="s">
        <v>276</v>
      </c>
      <c r="K916" t="s">
        <v>268</v>
      </c>
      <c r="L916" t="s">
        <v>269</v>
      </c>
      <c r="N916" t="s">
        <v>270</v>
      </c>
      <c r="P916" t="s">
        <v>5870</v>
      </c>
      <c r="Q916" s="1">
        <v>45885</v>
      </c>
      <c r="R916" s="1">
        <v>45885</v>
      </c>
      <c r="S916" t="s">
        <v>36</v>
      </c>
      <c r="T916" s="2">
        <v>1950000</v>
      </c>
      <c r="U916">
        <v>2</v>
      </c>
      <c r="V916">
        <v>50</v>
      </c>
      <c r="W916" s="2">
        <v>2153551</v>
      </c>
      <c r="X916">
        <v>0</v>
      </c>
      <c r="Y916" s="7">
        <v>2289130</v>
      </c>
      <c r="Z916" s="2">
        <v>43608</v>
      </c>
      <c r="AA916" s="5">
        <f t="shared" si="14"/>
        <v>21804</v>
      </c>
    </row>
    <row r="917" spans="1:27" x14ac:dyDescent="0.25">
      <c r="A917">
        <v>1511757</v>
      </c>
      <c r="B917" t="s">
        <v>333</v>
      </c>
      <c r="C917" t="s">
        <v>75</v>
      </c>
      <c r="D917" t="s">
        <v>334</v>
      </c>
      <c r="E917" s="1">
        <v>45779</v>
      </c>
      <c r="F917" s="1">
        <v>46142</v>
      </c>
      <c r="G917" t="s">
        <v>77</v>
      </c>
      <c r="H917" t="s">
        <v>30</v>
      </c>
      <c r="I917" t="s">
        <v>40</v>
      </c>
      <c r="J917" t="s">
        <v>335</v>
      </c>
      <c r="K917" t="s">
        <v>1797</v>
      </c>
      <c r="L917" t="s">
        <v>630</v>
      </c>
      <c r="N917" t="s">
        <v>51</v>
      </c>
      <c r="P917" t="s">
        <v>5870</v>
      </c>
      <c r="Q917" s="1">
        <v>45885</v>
      </c>
      <c r="R917" s="1">
        <v>45885</v>
      </c>
      <c r="S917" t="s">
        <v>36</v>
      </c>
      <c r="T917" s="2">
        <v>288000</v>
      </c>
      <c r="U917">
        <v>14</v>
      </c>
      <c r="V917">
        <v>50</v>
      </c>
      <c r="W917" s="2">
        <v>1576145</v>
      </c>
      <c r="X917">
        <v>0</v>
      </c>
      <c r="Y917" s="7">
        <v>388800</v>
      </c>
      <c r="Z917" s="2">
        <v>53018</v>
      </c>
      <c r="AA917" s="5">
        <f t="shared" si="14"/>
        <v>26509</v>
      </c>
    </row>
    <row r="918" spans="1:27" x14ac:dyDescent="0.25">
      <c r="A918">
        <v>1495548</v>
      </c>
      <c r="B918" t="s">
        <v>410</v>
      </c>
      <c r="C918" t="s">
        <v>410</v>
      </c>
      <c r="D918" t="s">
        <v>411</v>
      </c>
      <c r="E918" s="1">
        <v>45629</v>
      </c>
      <c r="F918" s="1">
        <v>45908</v>
      </c>
      <c r="G918" t="s">
        <v>77</v>
      </c>
      <c r="H918" t="s">
        <v>30</v>
      </c>
      <c r="I918" t="s">
        <v>40</v>
      </c>
      <c r="J918" t="s">
        <v>412</v>
      </c>
      <c r="K918" t="s">
        <v>1774</v>
      </c>
      <c r="L918" t="s">
        <v>245</v>
      </c>
      <c r="N918" t="s">
        <v>148</v>
      </c>
      <c r="P918" t="s">
        <v>5870</v>
      </c>
      <c r="Q918" s="1">
        <v>45885</v>
      </c>
      <c r="R918" s="1">
        <v>45885</v>
      </c>
      <c r="S918" t="s">
        <v>68</v>
      </c>
      <c r="T918" s="2">
        <v>1995000</v>
      </c>
      <c r="U918">
        <v>2</v>
      </c>
      <c r="V918">
        <v>50</v>
      </c>
      <c r="W918" s="2">
        <v>3579774</v>
      </c>
      <c r="X918">
        <v>0</v>
      </c>
      <c r="Y918" s="7">
        <v>2341957</v>
      </c>
      <c r="Z918" s="2">
        <v>56907</v>
      </c>
      <c r="AA918" s="5">
        <f t="shared" si="14"/>
        <v>28453.5</v>
      </c>
    </row>
    <row r="919" spans="1:27" x14ac:dyDescent="0.25">
      <c r="A919">
        <v>1507080</v>
      </c>
      <c r="B919" t="s">
        <v>919</v>
      </c>
      <c r="C919" t="s">
        <v>677</v>
      </c>
      <c r="D919" t="s">
        <v>920</v>
      </c>
      <c r="E919" s="1">
        <v>45540</v>
      </c>
      <c r="F919" s="1">
        <v>45808</v>
      </c>
      <c r="G919" t="s">
        <v>47</v>
      </c>
      <c r="H919" t="s">
        <v>30</v>
      </c>
      <c r="I919" t="s">
        <v>40</v>
      </c>
      <c r="J919" t="s">
        <v>921</v>
      </c>
      <c r="K919" t="s">
        <v>1794</v>
      </c>
      <c r="L919" t="s">
        <v>1795</v>
      </c>
      <c r="N919" t="s">
        <v>51</v>
      </c>
      <c r="P919" t="s">
        <v>5870</v>
      </c>
      <c r="Q919" s="1">
        <v>45885</v>
      </c>
      <c r="R919" s="1">
        <v>45885</v>
      </c>
      <c r="S919" t="s">
        <v>36</v>
      </c>
      <c r="T919" s="2">
        <v>163172</v>
      </c>
      <c r="U919">
        <v>14</v>
      </c>
      <c r="V919">
        <v>0</v>
      </c>
      <c r="W919" s="2">
        <v>449993</v>
      </c>
      <c r="X919">
        <v>0</v>
      </c>
      <c r="Y919" s="7">
        <v>220282</v>
      </c>
      <c r="Z919" s="2">
        <v>30038</v>
      </c>
      <c r="AA919" s="5">
        <f t="shared" si="14"/>
        <v>30038</v>
      </c>
    </row>
    <row r="920" spans="1:27" x14ac:dyDescent="0.25">
      <c r="A920">
        <v>1517511</v>
      </c>
      <c r="B920" t="s">
        <v>415</v>
      </c>
      <c r="C920" t="s">
        <v>75</v>
      </c>
      <c r="D920" t="s">
        <v>416</v>
      </c>
      <c r="E920" s="1">
        <v>45757</v>
      </c>
      <c r="F920" s="1">
        <v>46112</v>
      </c>
      <c r="G920" t="s">
        <v>77</v>
      </c>
      <c r="H920" t="s">
        <v>30</v>
      </c>
      <c r="I920" t="s">
        <v>31</v>
      </c>
      <c r="J920" t="s">
        <v>417</v>
      </c>
      <c r="K920" t="s">
        <v>1799</v>
      </c>
      <c r="L920" t="s">
        <v>1800</v>
      </c>
      <c r="N920" t="s">
        <v>51</v>
      </c>
      <c r="P920" t="s">
        <v>5870</v>
      </c>
      <c r="Q920" s="1">
        <v>45885</v>
      </c>
      <c r="R920" s="1">
        <v>45885</v>
      </c>
      <c r="S920" t="s">
        <v>128</v>
      </c>
      <c r="T920" s="2">
        <v>370000</v>
      </c>
      <c r="U920">
        <v>14</v>
      </c>
      <c r="V920">
        <v>50</v>
      </c>
      <c r="W920" s="2">
        <v>2534581</v>
      </c>
      <c r="X920">
        <v>0</v>
      </c>
      <c r="Y920" s="7">
        <v>499500</v>
      </c>
      <c r="Z920" s="2">
        <v>68114</v>
      </c>
      <c r="AA920" s="5">
        <f t="shared" si="14"/>
        <v>34057</v>
      </c>
    </row>
    <row r="921" spans="1:27" x14ac:dyDescent="0.25">
      <c r="A921">
        <v>1501725</v>
      </c>
      <c r="B921" t="s">
        <v>1562</v>
      </c>
      <c r="C921" t="s">
        <v>1562</v>
      </c>
      <c r="D921" t="s">
        <v>1563</v>
      </c>
      <c r="E921" s="1">
        <v>45856</v>
      </c>
      <c r="F921" s="1">
        <v>45885</v>
      </c>
      <c r="G921" t="s">
        <v>47</v>
      </c>
      <c r="H921" t="s">
        <v>30</v>
      </c>
      <c r="I921" t="s">
        <v>40</v>
      </c>
      <c r="J921" t="s">
        <v>1563</v>
      </c>
      <c r="K921" t="s">
        <v>1564</v>
      </c>
      <c r="L921" t="s">
        <v>1565</v>
      </c>
      <c r="M921" t="s">
        <v>73</v>
      </c>
      <c r="N921" t="s">
        <v>67</v>
      </c>
      <c r="P921" t="s">
        <v>5870</v>
      </c>
      <c r="Q921" s="1">
        <v>45885</v>
      </c>
      <c r="R921" s="1">
        <v>45885</v>
      </c>
      <c r="S921" t="s">
        <v>68</v>
      </c>
      <c r="T921" s="2">
        <v>415000</v>
      </c>
      <c r="U921">
        <v>40</v>
      </c>
      <c r="V921">
        <v>75</v>
      </c>
      <c r="W921" s="2">
        <v>166000</v>
      </c>
      <c r="X921">
        <v>0</v>
      </c>
      <c r="Y921" s="7">
        <v>415000</v>
      </c>
      <c r="Z921" s="2">
        <v>166000</v>
      </c>
      <c r="AA921" s="5">
        <f t="shared" si="14"/>
        <v>41500</v>
      </c>
    </row>
    <row r="922" spans="1:27" x14ac:dyDescent="0.25">
      <c r="A922">
        <v>1505679</v>
      </c>
      <c r="B922" t="s">
        <v>419</v>
      </c>
      <c r="C922" t="s">
        <v>150</v>
      </c>
      <c r="D922" t="s">
        <v>420</v>
      </c>
      <c r="E922" s="1">
        <v>45566</v>
      </c>
      <c r="F922" s="1">
        <v>45808</v>
      </c>
      <c r="G922" t="s">
        <v>77</v>
      </c>
      <c r="H922" t="s">
        <v>30</v>
      </c>
      <c r="I922" t="s">
        <v>40</v>
      </c>
      <c r="J922" t="s">
        <v>421</v>
      </c>
      <c r="K922" t="s">
        <v>1768</v>
      </c>
      <c r="L922" t="s">
        <v>1769</v>
      </c>
      <c r="N922" t="s">
        <v>227</v>
      </c>
      <c r="P922" t="s">
        <v>5870</v>
      </c>
      <c r="Q922" s="1">
        <v>45885</v>
      </c>
      <c r="R922" s="1">
        <v>45885</v>
      </c>
      <c r="S922" t="s">
        <v>68</v>
      </c>
      <c r="T922" s="2">
        <v>558000</v>
      </c>
      <c r="U922">
        <v>14</v>
      </c>
      <c r="V922">
        <v>50</v>
      </c>
      <c r="W922" s="2">
        <v>2461044</v>
      </c>
      <c r="X922">
        <v>0</v>
      </c>
      <c r="Y922" s="7">
        <v>655043</v>
      </c>
      <c r="Z922" s="2">
        <v>89324</v>
      </c>
      <c r="AA922" s="5">
        <f t="shared" si="14"/>
        <v>44662</v>
      </c>
    </row>
    <row r="923" spans="1:27" x14ac:dyDescent="0.25">
      <c r="A923">
        <v>1498347</v>
      </c>
      <c r="B923" t="s">
        <v>536</v>
      </c>
      <c r="C923" t="s">
        <v>536</v>
      </c>
      <c r="D923" t="s">
        <v>527</v>
      </c>
      <c r="E923" s="1">
        <v>45674</v>
      </c>
      <c r="F923" s="1">
        <v>45901</v>
      </c>
      <c r="G923" t="s">
        <v>77</v>
      </c>
      <c r="H923" t="s">
        <v>30</v>
      </c>
      <c r="I923" t="s">
        <v>40</v>
      </c>
      <c r="J923" t="s">
        <v>528</v>
      </c>
      <c r="K923" t="s">
        <v>642</v>
      </c>
      <c r="L923" t="s">
        <v>886</v>
      </c>
      <c r="M923" t="s">
        <v>133</v>
      </c>
      <c r="N923" t="s">
        <v>67</v>
      </c>
      <c r="P923" t="s">
        <v>5870</v>
      </c>
      <c r="Q923" s="1">
        <v>45885</v>
      </c>
      <c r="R923" s="1">
        <v>45885</v>
      </c>
      <c r="S923" t="s">
        <v>68</v>
      </c>
      <c r="T923" s="3">
        <v>2641777.77</v>
      </c>
      <c r="U923">
        <v>4</v>
      </c>
      <c r="V923">
        <v>50</v>
      </c>
      <c r="W923" s="2">
        <v>561072</v>
      </c>
      <c r="X923">
        <v>0</v>
      </c>
      <c r="Y923" s="7">
        <v>2641778</v>
      </c>
      <c r="Z923" s="2">
        <v>104614</v>
      </c>
      <c r="AA923" s="5">
        <f t="shared" si="14"/>
        <v>52307</v>
      </c>
    </row>
    <row r="924" spans="1:27" x14ac:dyDescent="0.25">
      <c r="A924">
        <v>1508385</v>
      </c>
      <c r="B924" t="s">
        <v>872</v>
      </c>
      <c r="C924" t="s">
        <v>140</v>
      </c>
      <c r="D924" t="s">
        <v>873</v>
      </c>
      <c r="E924" s="1">
        <v>45786</v>
      </c>
      <c r="F924" s="1">
        <v>45930</v>
      </c>
      <c r="G924" t="s">
        <v>47</v>
      </c>
      <c r="H924" t="s">
        <v>30</v>
      </c>
      <c r="I924" t="s">
        <v>40</v>
      </c>
      <c r="J924" t="s">
        <v>1798</v>
      </c>
      <c r="K924" t="s">
        <v>875</v>
      </c>
      <c r="L924" t="s">
        <v>876</v>
      </c>
      <c r="M924" t="s">
        <v>877</v>
      </c>
      <c r="N924" t="s">
        <v>67</v>
      </c>
      <c r="P924" t="s">
        <v>5870</v>
      </c>
      <c r="Q924" s="1">
        <v>45885</v>
      </c>
      <c r="R924" s="1">
        <v>45885</v>
      </c>
      <c r="S924" t="s">
        <v>68</v>
      </c>
      <c r="T924" s="2">
        <v>451000</v>
      </c>
      <c r="U924">
        <v>14</v>
      </c>
      <c r="V924">
        <v>0</v>
      </c>
      <c r="W924" s="2">
        <v>94091</v>
      </c>
      <c r="X924">
        <v>0</v>
      </c>
      <c r="Y924" s="7">
        <v>451000</v>
      </c>
      <c r="Z924" s="2">
        <v>61500</v>
      </c>
      <c r="AA924" s="5">
        <f t="shared" si="14"/>
        <v>61500</v>
      </c>
    </row>
    <row r="925" spans="1:27" x14ac:dyDescent="0.25">
      <c r="A925">
        <v>1504401</v>
      </c>
      <c r="B925" t="s">
        <v>1801</v>
      </c>
      <c r="C925" t="s">
        <v>62</v>
      </c>
      <c r="D925" t="s">
        <v>1802</v>
      </c>
      <c r="E925" s="1">
        <v>45838</v>
      </c>
      <c r="F925" s="1">
        <v>45891</v>
      </c>
      <c r="G925" t="s">
        <v>29</v>
      </c>
      <c r="H925" t="s">
        <v>30</v>
      </c>
      <c r="I925" t="s">
        <v>31</v>
      </c>
      <c r="J925" t="s">
        <v>1803</v>
      </c>
      <c r="L925" t="s">
        <v>1364</v>
      </c>
      <c r="M925" t="s">
        <v>133</v>
      </c>
      <c r="N925" t="s">
        <v>67</v>
      </c>
      <c r="P925" t="s">
        <v>5870</v>
      </c>
      <c r="Q925" s="1">
        <v>45885</v>
      </c>
      <c r="R925" s="1">
        <v>45886</v>
      </c>
      <c r="S925" t="s">
        <v>68</v>
      </c>
      <c r="T925" s="2">
        <v>350000</v>
      </c>
      <c r="U925">
        <v>20</v>
      </c>
      <c r="V925">
        <v>0</v>
      </c>
      <c r="W925" s="2">
        <v>70000</v>
      </c>
      <c r="X925">
        <v>0</v>
      </c>
      <c r="Y925" s="7">
        <v>350000</v>
      </c>
      <c r="Z925" s="2">
        <v>70000</v>
      </c>
      <c r="AA925" s="5">
        <f t="shared" si="14"/>
        <v>70000</v>
      </c>
    </row>
    <row r="926" spans="1:27" x14ac:dyDescent="0.25">
      <c r="A926">
        <v>1484856</v>
      </c>
      <c r="B926" t="s">
        <v>1806</v>
      </c>
      <c r="C926" t="s">
        <v>62</v>
      </c>
      <c r="D926" t="s">
        <v>1807</v>
      </c>
      <c r="E926" s="1">
        <v>45603</v>
      </c>
      <c r="F926" s="1">
        <v>45985</v>
      </c>
      <c r="G926" t="s">
        <v>29</v>
      </c>
      <c r="H926" t="s">
        <v>30</v>
      </c>
      <c r="I926" t="s">
        <v>31</v>
      </c>
      <c r="J926" t="s">
        <v>563</v>
      </c>
      <c r="L926" t="s">
        <v>137</v>
      </c>
      <c r="M926" t="s">
        <v>138</v>
      </c>
      <c r="N926" t="s">
        <v>67</v>
      </c>
      <c r="P926" t="s">
        <v>5870</v>
      </c>
      <c r="Q926" s="1">
        <v>45885</v>
      </c>
      <c r="R926" s="1">
        <v>45888</v>
      </c>
      <c r="S926" t="s">
        <v>68</v>
      </c>
      <c r="T926" s="2">
        <v>833074</v>
      </c>
      <c r="U926">
        <v>20</v>
      </c>
      <c r="V926">
        <v>0</v>
      </c>
      <c r="W926" s="2">
        <v>975828</v>
      </c>
      <c r="X926">
        <v>0</v>
      </c>
      <c r="Y926" s="7">
        <v>833074</v>
      </c>
      <c r="Z926" s="2">
        <v>166615</v>
      </c>
      <c r="AA926" s="5">
        <f t="shared" si="14"/>
        <v>166615</v>
      </c>
    </row>
    <row r="927" spans="1:27" x14ac:dyDescent="0.25">
      <c r="A927">
        <v>1516603</v>
      </c>
      <c r="B927" t="s">
        <v>1628</v>
      </c>
      <c r="C927" t="s">
        <v>1628</v>
      </c>
      <c r="D927" t="s">
        <v>292</v>
      </c>
      <c r="E927" s="1">
        <v>45448</v>
      </c>
      <c r="F927" s="1">
        <v>45926</v>
      </c>
      <c r="G927" t="s">
        <v>47</v>
      </c>
      <c r="H927" t="s">
        <v>30</v>
      </c>
      <c r="I927" t="s">
        <v>31</v>
      </c>
      <c r="J927" t="s">
        <v>1629</v>
      </c>
      <c r="L927" t="s">
        <v>1554</v>
      </c>
      <c r="M927" t="s">
        <v>531</v>
      </c>
      <c r="N927" t="s">
        <v>67</v>
      </c>
      <c r="P927" t="s">
        <v>5870</v>
      </c>
      <c r="Q927" s="1">
        <v>45885</v>
      </c>
      <c r="R927" s="1">
        <v>45886</v>
      </c>
      <c r="S927" t="s">
        <v>68</v>
      </c>
      <c r="T927" s="3">
        <v>753176.61</v>
      </c>
      <c r="U927">
        <v>33</v>
      </c>
      <c r="V927">
        <v>0</v>
      </c>
      <c r="W927" s="2">
        <v>1634969</v>
      </c>
      <c r="X927" s="2">
        <v>750000</v>
      </c>
      <c r="Y927" s="7">
        <v>753177</v>
      </c>
      <c r="Z927" s="2">
        <v>251034</v>
      </c>
      <c r="AA927" s="5">
        <f t="shared" si="14"/>
        <v>251034</v>
      </c>
    </row>
    <row r="928" spans="1:27" x14ac:dyDescent="0.25">
      <c r="A928">
        <v>1484855</v>
      </c>
      <c r="B928" t="s">
        <v>1806</v>
      </c>
      <c r="C928" t="s">
        <v>62</v>
      </c>
      <c r="D928" t="s">
        <v>1807</v>
      </c>
      <c r="E928" s="1">
        <v>45603</v>
      </c>
      <c r="F928" s="1">
        <v>45985</v>
      </c>
      <c r="G928" t="s">
        <v>29</v>
      </c>
      <c r="H928" t="s">
        <v>30</v>
      </c>
      <c r="I928" t="s">
        <v>31</v>
      </c>
      <c r="J928" t="s">
        <v>1808</v>
      </c>
      <c r="L928" t="s">
        <v>137</v>
      </c>
      <c r="M928" t="s">
        <v>138</v>
      </c>
      <c r="N928" t="s">
        <v>67</v>
      </c>
      <c r="P928" t="s">
        <v>5870</v>
      </c>
      <c r="Q928" s="1">
        <v>45885</v>
      </c>
      <c r="R928" s="1">
        <v>45888</v>
      </c>
      <c r="S928" t="s">
        <v>68</v>
      </c>
      <c r="T928" s="2">
        <v>4879142</v>
      </c>
      <c r="U928">
        <v>20</v>
      </c>
      <c r="V928">
        <v>0</v>
      </c>
      <c r="W928" s="2">
        <v>975828</v>
      </c>
      <c r="X928">
        <v>0</v>
      </c>
      <c r="Y928" s="7">
        <v>4879142</v>
      </c>
      <c r="Z928" s="2">
        <v>975828</v>
      </c>
      <c r="AA928" s="5">
        <f t="shared" si="14"/>
        <v>975828</v>
      </c>
    </row>
    <row r="929" spans="1:27" x14ac:dyDescent="0.25">
      <c r="A929">
        <v>1498391</v>
      </c>
      <c r="B929" t="s">
        <v>1781</v>
      </c>
      <c r="C929" t="s">
        <v>82</v>
      </c>
      <c r="D929" t="s">
        <v>1782</v>
      </c>
      <c r="E929" s="1">
        <v>45834</v>
      </c>
      <c r="F929" s="1">
        <v>45886</v>
      </c>
      <c r="G929" t="s">
        <v>77</v>
      </c>
      <c r="H929" t="s">
        <v>30</v>
      </c>
      <c r="I929" t="s">
        <v>31</v>
      </c>
      <c r="J929" t="s">
        <v>1783</v>
      </c>
      <c r="K929" t="s">
        <v>1424</v>
      </c>
      <c r="L929" t="s">
        <v>743</v>
      </c>
      <c r="M929" t="s">
        <v>744</v>
      </c>
      <c r="N929" t="s">
        <v>67</v>
      </c>
      <c r="P929" t="s">
        <v>5870</v>
      </c>
      <c r="Q929" s="1">
        <v>45886</v>
      </c>
      <c r="R929" s="1">
        <v>45886</v>
      </c>
      <c r="S929" t="s">
        <v>68</v>
      </c>
      <c r="T929" s="2">
        <v>40895</v>
      </c>
      <c r="U929">
        <v>8</v>
      </c>
      <c r="V929">
        <v>50</v>
      </c>
      <c r="W929" s="2">
        <v>6292</v>
      </c>
      <c r="X929">
        <v>0</v>
      </c>
      <c r="Y929" s="7">
        <v>40895</v>
      </c>
      <c r="Z929" s="2">
        <v>3146</v>
      </c>
      <c r="AA929" s="5">
        <f t="shared" si="14"/>
        <v>1573</v>
      </c>
    </row>
    <row r="930" spans="1:27" x14ac:dyDescent="0.25">
      <c r="A930">
        <v>1506946</v>
      </c>
      <c r="B930" t="s">
        <v>1068</v>
      </c>
      <c r="C930" t="s">
        <v>150</v>
      </c>
      <c r="D930" t="s">
        <v>1069</v>
      </c>
      <c r="E930" s="1">
        <v>45666</v>
      </c>
      <c r="F930" s="1">
        <v>45838</v>
      </c>
      <c r="G930" t="s">
        <v>77</v>
      </c>
      <c r="H930" t="s">
        <v>30</v>
      </c>
      <c r="I930" t="s">
        <v>31</v>
      </c>
      <c r="J930" t="s">
        <v>1070</v>
      </c>
      <c r="K930" t="s">
        <v>1500</v>
      </c>
      <c r="L930" t="s">
        <v>1746</v>
      </c>
      <c r="N930" t="s">
        <v>51</v>
      </c>
      <c r="P930" t="s">
        <v>5870</v>
      </c>
      <c r="Q930" s="1">
        <v>45886</v>
      </c>
      <c r="R930" s="1">
        <v>45886</v>
      </c>
      <c r="S930" t="s">
        <v>36</v>
      </c>
      <c r="T930" s="2">
        <v>22500</v>
      </c>
      <c r="U930">
        <v>14</v>
      </c>
      <c r="V930">
        <v>50</v>
      </c>
      <c r="W930" s="2">
        <v>173695</v>
      </c>
      <c r="X930">
        <v>0</v>
      </c>
      <c r="Y930" s="7">
        <v>30375</v>
      </c>
      <c r="Z930" s="2">
        <v>4142</v>
      </c>
      <c r="AA930" s="5">
        <f t="shared" si="14"/>
        <v>2071</v>
      </c>
    </row>
    <row r="931" spans="1:27" x14ac:dyDescent="0.25">
      <c r="A931">
        <v>1512417</v>
      </c>
      <c r="B931" t="s">
        <v>1544</v>
      </c>
      <c r="C931" t="s">
        <v>150</v>
      </c>
      <c r="D931" t="s">
        <v>1545</v>
      </c>
      <c r="E931" s="1">
        <v>45716</v>
      </c>
      <c r="F931" s="1">
        <v>45886</v>
      </c>
      <c r="G931" t="s">
        <v>77</v>
      </c>
      <c r="H931" t="s">
        <v>30</v>
      </c>
      <c r="I931" t="s">
        <v>40</v>
      </c>
      <c r="J931" t="s">
        <v>1546</v>
      </c>
      <c r="K931" t="s">
        <v>1799</v>
      </c>
      <c r="L931" t="s">
        <v>1800</v>
      </c>
      <c r="N931" t="s">
        <v>51</v>
      </c>
      <c r="P931" t="s">
        <v>5870</v>
      </c>
      <c r="Q931" s="1">
        <v>45886</v>
      </c>
      <c r="R931" s="1">
        <v>45886</v>
      </c>
      <c r="S931" t="s">
        <v>36</v>
      </c>
      <c r="T931" s="2">
        <v>27000</v>
      </c>
      <c r="U931">
        <v>14</v>
      </c>
      <c r="V931">
        <v>50</v>
      </c>
      <c r="W931" s="2">
        <v>144514</v>
      </c>
      <c r="X931">
        <v>0</v>
      </c>
      <c r="Y931" s="7">
        <v>36450</v>
      </c>
      <c r="Z931" s="2">
        <v>4970</v>
      </c>
      <c r="AA931" s="5">
        <f t="shared" si="14"/>
        <v>2485</v>
      </c>
    </row>
    <row r="932" spans="1:27" x14ac:dyDescent="0.25">
      <c r="A932">
        <v>1499905</v>
      </c>
      <c r="B932" t="s">
        <v>715</v>
      </c>
      <c r="C932" t="s">
        <v>150</v>
      </c>
      <c r="D932" t="s">
        <v>716</v>
      </c>
      <c r="E932" s="1">
        <v>45645</v>
      </c>
      <c r="F932" s="1">
        <v>45961</v>
      </c>
      <c r="G932" t="s">
        <v>77</v>
      </c>
      <c r="H932" t="s">
        <v>30</v>
      </c>
      <c r="I932" t="s">
        <v>40</v>
      </c>
      <c r="J932" t="s">
        <v>717</v>
      </c>
      <c r="K932" t="s">
        <v>1809</v>
      </c>
      <c r="N932" t="s">
        <v>324</v>
      </c>
      <c r="P932" t="s">
        <v>5870</v>
      </c>
      <c r="Q932" s="1">
        <v>45886</v>
      </c>
      <c r="R932" s="1">
        <v>45886</v>
      </c>
      <c r="S932" t="s">
        <v>128</v>
      </c>
      <c r="T932" s="2">
        <v>72000</v>
      </c>
      <c r="U932">
        <v>14</v>
      </c>
      <c r="V932">
        <v>50</v>
      </c>
      <c r="W932" s="2">
        <v>499721</v>
      </c>
      <c r="X932">
        <v>0</v>
      </c>
      <c r="Y932" s="7">
        <v>84522</v>
      </c>
      <c r="Z932" s="2">
        <v>11526</v>
      </c>
      <c r="AA932" s="5">
        <f t="shared" si="14"/>
        <v>5763</v>
      </c>
    </row>
    <row r="933" spans="1:27" x14ac:dyDescent="0.25">
      <c r="A933">
        <v>1511317</v>
      </c>
      <c r="B933" t="s">
        <v>389</v>
      </c>
      <c r="C933" t="s">
        <v>389</v>
      </c>
      <c r="D933" t="s">
        <v>390</v>
      </c>
      <c r="E933" s="1">
        <v>45531</v>
      </c>
      <c r="F933" s="1">
        <v>45985</v>
      </c>
      <c r="G933" t="s">
        <v>77</v>
      </c>
      <c r="H933" t="s">
        <v>30</v>
      </c>
      <c r="I933" t="s">
        <v>40</v>
      </c>
      <c r="J933" t="s">
        <v>391</v>
      </c>
      <c r="K933" t="s">
        <v>1790</v>
      </c>
      <c r="L933" t="s">
        <v>490</v>
      </c>
      <c r="N933" t="s">
        <v>356</v>
      </c>
      <c r="P933" t="s">
        <v>5870</v>
      </c>
      <c r="Q933" s="1">
        <v>45886</v>
      </c>
      <c r="R933" s="1">
        <v>45886</v>
      </c>
      <c r="S933" t="s">
        <v>36</v>
      </c>
      <c r="T933" s="3">
        <v>731707.32</v>
      </c>
      <c r="U933">
        <v>2</v>
      </c>
      <c r="V933">
        <v>50</v>
      </c>
      <c r="W933" s="2">
        <v>652050</v>
      </c>
      <c r="X933">
        <v>0</v>
      </c>
      <c r="Y933" s="7">
        <v>987805</v>
      </c>
      <c r="Z933" s="2">
        <v>15904</v>
      </c>
      <c r="AA933" s="5">
        <f t="shared" si="14"/>
        <v>7952</v>
      </c>
    </row>
    <row r="934" spans="1:27" x14ac:dyDescent="0.25">
      <c r="A934">
        <v>1511362</v>
      </c>
      <c r="B934" t="s">
        <v>393</v>
      </c>
      <c r="C934" t="s">
        <v>393</v>
      </c>
      <c r="D934" t="s">
        <v>394</v>
      </c>
      <c r="E934" s="1">
        <v>45531</v>
      </c>
      <c r="F934" s="1">
        <v>45985</v>
      </c>
      <c r="G934" t="s">
        <v>77</v>
      </c>
      <c r="H934" t="s">
        <v>30</v>
      </c>
      <c r="I934" t="s">
        <v>40</v>
      </c>
      <c r="J934" t="s">
        <v>391</v>
      </c>
      <c r="K934" t="s">
        <v>1790</v>
      </c>
      <c r="L934" t="s">
        <v>490</v>
      </c>
      <c r="N934" t="s">
        <v>356</v>
      </c>
      <c r="P934" t="s">
        <v>5870</v>
      </c>
      <c r="Q934" s="1">
        <v>45886</v>
      </c>
      <c r="R934" s="1">
        <v>45886</v>
      </c>
      <c r="S934" t="s">
        <v>36</v>
      </c>
      <c r="T934" s="3">
        <v>731707.32</v>
      </c>
      <c r="U934">
        <v>2</v>
      </c>
      <c r="V934">
        <v>50</v>
      </c>
      <c r="W934" s="2">
        <v>652050</v>
      </c>
      <c r="X934">
        <v>0</v>
      </c>
      <c r="Y934" s="7">
        <v>987805</v>
      </c>
      <c r="Z934" s="2">
        <v>15904</v>
      </c>
      <c r="AA934" s="5">
        <f t="shared" si="14"/>
        <v>7952</v>
      </c>
    </row>
    <row r="935" spans="1:27" x14ac:dyDescent="0.25">
      <c r="A935">
        <v>1502756</v>
      </c>
      <c r="B935" t="s">
        <v>1509</v>
      </c>
      <c r="C935" t="s">
        <v>1509</v>
      </c>
      <c r="D935" t="s">
        <v>670</v>
      </c>
      <c r="E935" s="1">
        <v>45511</v>
      </c>
      <c r="F935" s="1">
        <v>45995</v>
      </c>
      <c r="G935" t="s">
        <v>77</v>
      </c>
      <c r="H935" t="s">
        <v>30</v>
      </c>
      <c r="I935" t="s">
        <v>40</v>
      </c>
      <c r="J935" t="s">
        <v>671</v>
      </c>
      <c r="K935" t="s">
        <v>1810</v>
      </c>
      <c r="L935" t="s">
        <v>1811</v>
      </c>
      <c r="N935" t="s">
        <v>295</v>
      </c>
      <c r="P935" t="s">
        <v>5870</v>
      </c>
      <c r="Q935" s="1">
        <v>45886</v>
      </c>
      <c r="R935" s="1">
        <v>45886</v>
      </c>
      <c r="S935" t="s">
        <v>68</v>
      </c>
      <c r="T935" s="2">
        <v>2080000</v>
      </c>
      <c r="U935">
        <v>2</v>
      </c>
      <c r="V935">
        <v>50</v>
      </c>
      <c r="W935" s="2">
        <v>750000</v>
      </c>
      <c r="X935" s="2">
        <v>40000000</v>
      </c>
      <c r="Y935" s="7">
        <v>2080000</v>
      </c>
      <c r="Z935" s="2">
        <v>31200</v>
      </c>
      <c r="AA935" s="5">
        <f t="shared" si="14"/>
        <v>15600</v>
      </c>
    </row>
    <row r="936" spans="1:27" x14ac:dyDescent="0.25">
      <c r="A936">
        <v>1506751</v>
      </c>
      <c r="B936" t="s">
        <v>338</v>
      </c>
      <c r="C936" t="s">
        <v>150</v>
      </c>
      <c r="D936" t="s">
        <v>339</v>
      </c>
      <c r="E936" s="1">
        <v>45545</v>
      </c>
      <c r="F936" s="1">
        <v>45808</v>
      </c>
      <c r="G936" t="s">
        <v>77</v>
      </c>
      <c r="H936" t="s">
        <v>30</v>
      </c>
      <c r="I936" t="s">
        <v>31</v>
      </c>
      <c r="J936" t="s">
        <v>340</v>
      </c>
      <c r="K936" t="s">
        <v>1768</v>
      </c>
      <c r="N936" t="s">
        <v>227</v>
      </c>
      <c r="P936" t="s">
        <v>5870</v>
      </c>
      <c r="Q936" s="1">
        <v>45886</v>
      </c>
      <c r="R936" s="1">
        <v>45886</v>
      </c>
      <c r="S936" t="s">
        <v>36</v>
      </c>
      <c r="T936" s="2">
        <v>252000</v>
      </c>
      <c r="U936">
        <v>14</v>
      </c>
      <c r="V936">
        <v>50</v>
      </c>
      <c r="W936" s="2">
        <v>1512743</v>
      </c>
      <c r="X936">
        <v>0</v>
      </c>
      <c r="Y936" s="7">
        <v>295826</v>
      </c>
      <c r="Z936" s="2">
        <v>40340</v>
      </c>
      <c r="AA936" s="5">
        <f t="shared" si="14"/>
        <v>20170</v>
      </c>
    </row>
    <row r="937" spans="1:27" x14ac:dyDescent="0.25">
      <c r="A937">
        <v>1498496</v>
      </c>
      <c r="B937" t="s">
        <v>669</v>
      </c>
      <c r="C937" t="s">
        <v>669</v>
      </c>
      <c r="D937" t="s">
        <v>670</v>
      </c>
      <c r="E937" s="1">
        <v>45531</v>
      </c>
      <c r="F937" s="1">
        <v>45995</v>
      </c>
      <c r="G937" t="s">
        <v>77</v>
      </c>
      <c r="H937" t="s">
        <v>30</v>
      </c>
      <c r="I937" t="s">
        <v>40</v>
      </c>
      <c r="J937" t="s">
        <v>671</v>
      </c>
      <c r="K937" t="s">
        <v>1810</v>
      </c>
      <c r="L937" t="s">
        <v>1811</v>
      </c>
      <c r="N937" t="s">
        <v>295</v>
      </c>
      <c r="P937" t="s">
        <v>5870</v>
      </c>
      <c r="Q937" s="1">
        <v>45886</v>
      </c>
      <c r="R937" s="1">
        <v>45886</v>
      </c>
      <c r="S937" t="s">
        <v>68</v>
      </c>
      <c r="T937" s="2">
        <v>2080000</v>
      </c>
      <c r="U937">
        <v>3</v>
      </c>
      <c r="V937">
        <v>50</v>
      </c>
      <c r="W937" s="2">
        <v>250000</v>
      </c>
      <c r="X937" s="2">
        <v>90000000</v>
      </c>
      <c r="Y937" s="7">
        <v>2080000</v>
      </c>
      <c r="Z937" s="2">
        <v>52000</v>
      </c>
      <c r="AA937" s="5">
        <f t="shared" si="14"/>
        <v>26000</v>
      </c>
    </row>
    <row r="938" spans="1:27" x14ac:dyDescent="0.25">
      <c r="A938">
        <v>1503026</v>
      </c>
      <c r="B938" t="s">
        <v>1458</v>
      </c>
      <c r="C938" t="s">
        <v>1458</v>
      </c>
      <c r="D938" t="s">
        <v>749</v>
      </c>
      <c r="E938" s="1">
        <v>45719</v>
      </c>
      <c r="F938" s="1">
        <v>46022</v>
      </c>
      <c r="G938" t="s">
        <v>47</v>
      </c>
      <c r="H938" t="s">
        <v>30</v>
      </c>
      <c r="I938" t="s">
        <v>31</v>
      </c>
      <c r="J938" t="s">
        <v>1812</v>
      </c>
      <c r="K938" t="s">
        <v>1813</v>
      </c>
      <c r="L938" t="s">
        <v>1814</v>
      </c>
      <c r="M938" t="s">
        <v>185</v>
      </c>
      <c r="N938" t="s">
        <v>67</v>
      </c>
      <c r="P938" t="s">
        <v>5870</v>
      </c>
      <c r="Q938" s="1">
        <v>45886</v>
      </c>
      <c r="R938" s="1">
        <v>45886</v>
      </c>
      <c r="S938" t="s">
        <v>68</v>
      </c>
      <c r="T938" s="2">
        <v>5675000</v>
      </c>
      <c r="U938">
        <v>3</v>
      </c>
      <c r="V938">
        <v>0</v>
      </c>
      <c r="W938" s="2">
        <v>1163250</v>
      </c>
      <c r="X938">
        <v>0</v>
      </c>
      <c r="Y938" s="7">
        <v>5675000</v>
      </c>
      <c r="Z938" s="2">
        <v>156063</v>
      </c>
      <c r="AA938" s="5">
        <f t="shared" si="14"/>
        <v>156063</v>
      </c>
    </row>
    <row r="939" spans="1:27" x14ac:dyDescent="0.25">
      <c r="A939">
        <v>1447166</v>
      </c>
      <c r="B939" t="s">
        <v>1815</v>
      </c>
      <c r="C939" t="s">
        <v>892</v>
      </c>
      <c r="D939" t="s">
        <v>1816</v>
      </c>
      <c r="E939" s="1">
        <v>45419</v>
      </c>
      <c r="F939" s="1">
        <v>45897</v>
      </c>
      <c r="G939" t="s">
        <v>29</v>
      </c>
      <c r="H939" t="s">
        <v>30</v>
      </c>
      <c r="I939" t="s">
        <v>31</v>
      </c>
      <c r="J939" t="s">
        <v>1817</v>
      </c>
      <c r="L939" t="s">
        <v>690</v>
      </c>
      <c r="M939" t="s">
        <v>133</v>
      </c>
      <c r="N939" t="s">
        <v>67</v>
      </c>
      <c r="P939" t="s">
        <v>5870</v>
      </c>
      <c r="Q939" s="1">
        <v>45886</v>
      </c>
      <c r="R939" s="1">
        <v>45892</v>
      </c>
      <c r="S939" t="s">
        <v>68</v>
      </c>
      <c r="T939" s="2">
        <v>1075000</v>
      </c>
      <c r="U939">
        <v>20</v>
      </c>
      <c r="V939">
        <v>0</v>
      </c>
      <c r="W939" s="2">
        <v>279200</v>
      </c>
      <c r="X939">
        <v>0</v>
      </c>
      <c r="Y939" s="7">
        <v>1075000</v>
      </c>
      <c r="Z939" s="2">
        <v>215000</v>
      </c>
      <c r="AA939" s="5">
        <f t="shared" si="14"/>
        <v>215000</v>
      </c>
    </row>
    <row r="940" spans="1:27" x14ac:dyDescent="0.25">
      <c r="A940">
        <v>1481872</v>
      </c>
      <c r="B940" t="s">
        <v>1818</v>
      </c>
      <c r="C940" t="s">
        <v>62</v>
      </c>
      <c r="D940" t="s">
        <v>1819</v>
      </c>
      <c r="E940" s="1">
        <v>45663</v>
      </c>
      <c r="F940" s="1">
        <v>45893</v>
      </c>
      <c r="G940" t="s">
        <v>29</v>
      </c>
      <c r="H940" t="s">
        <v>30</v>
      </c>
      <c r="I940" t="s">
        <v>31</v>
      </c>
      <c r="J940" t="s">
        <v>1820</v>
      </c>
      <c r="L940" t="s">
        <v>1821</v>
      </c>
      <c r="M940" t="s">
        <v>1822</v>
      </c>
      <c r="N940" t="s">
        <v>67</v>
      </c>
      <c r="P940" t="s">
        <v>5870</v>
      </c>
      <c r="Q940" s="1">
        <v>45886</v>
      </c>
      <c r="R940" s="1">
        <v>45888</v>
      </c>
      <c r="S940" t="s">
        <v>68</v>
      </c>
      <c r="T940" s="2">
        <v>1300386</v>
      </c>
      <c r="U940">
        <v>20</v>
      </c>
      <c r="V940">
        <v>0</v>
      </c>
      <c r="W940" s="2">
        <v>1140869</v>
      </c>
      <c r="X940">
        <v>0</v>
      </c>
      <c r="Y940" s="7">
        <v>1300386</v>
      </c>
      <c r="Z940" s="2">
        <v>260077</v>
      </c>
      <c r="AA940" s="5">
        <f t="shared" si="14"/>
        <v>260077</v>
      </c>
    </row>
    <row r="941" spans="1:27" x14ac:dyDescent="0.25">
      <c r="A941">
        <v>1488848</v>
      </c>
      <c r="B941" t="s">
        <v>1823</v>
      </c>
      <c r="C941" t="s">
        <v>62</v>
      </c>
      <c r="D941" t="s">
        <v>1824</v>
      </c>
      <c r="E941" s="1">
        <v>45701</v>
      </c>
      <c r="F941" s="1">
        <v>45894</v>
      </c>
      <c r="G941" t="s">
        <v>29</v>
      </c>
      <c r="H941" t="s">
        <v>30</v>
      </c>
      <c r="I941" t="s">
        <v>31</v>
      </c>
      <c r="J941" t="s">
        <v>1825</v>
      </c>
      <c r="L941" t="s">
        <v>690</v>
      </c>
      <c r="M941" t="s">
        <v>133</v>
      </c>
      <c r="N941" t="s">
        <v>67</v>
      </c>
      <c r="P941" t="s">
        <v>5870</v>
      </c>
      <c r="Q941" s="1">
        <v>45886</v>
      </c>
      <c r="R941" s="1">
        <v>45889</v>
      </c>
      <c r="S941" t="s">
        <v>68</v>
      </c>
      <c r="T941" s="2">
        <v>2690500</v>
      </c>
      <c r="U941">
        <v>20</v>
      </c>
      <c r="V941">
        <v>0</v>
      </c>
      <c r="W941" s="2">
        <v>538100</v>
      </c>
      <c r="X941">
        <v>0</v>
      </c>
      <c r="Y941" s="7">
        <v>2690500</v>
      </c>
      <c r="Z941" s="2">
        <v>538100</v>
      </c>
      <c r="AA941" s="5">
        <f t="shared" si="14"/>
        <v>538100</v>
      </c>
    </row>
    <row r="942" spans="1:27" x14ac:dyDescent="0.25">
      <c r="A942">
        <v>1487817</v>
      </c>
      <c r="B942" t="s">
        <v>1826</v>
      </c>
      <c r="C942" t="s">
        <v>62</v>
      </c>
      <c r="D942" t="s">
        <v>1827</v>
      </c>
      <c r="E942" s="1">
        <v>45691</v>
      </c>
      <c r="F942" s="1">
        <v>46259</v>
      </c>
      <c r="G942" t="s">
        <v>29</v>
      </c>
      <c r="H942" t="s">
        <v>30</v>
      </c>
      <c r="I942" t="s">
        <v>31</v>
      </c>
      <c r="J942" t="s">
        <v>71</v>
      </c>
      <c r="L942" t="s">
        <v>373</v>
      </c>
      <c r="M942" t="s">
        <v>374</v>
      </c>
      <c r="N942" t="s">
        <v>67</v>
      </c>
      <c r="P942" t="s">
        <v>5870</v>
      </c>
      <c r="Q942" s="1">
        <v>45886</v>
      </c>
      <c r="R942" s="1">
        <v>45890</v>
      </c>
      <c r="S942" t="s">
        <v>68</v>
      </c>
      <c r="T942" s="2">
        <v>5000000</v>
      </c>
      <c r="U942">
        <v>20</v>
      </c>
      <c r="V942">
        <v>0</v>
      </c>
      <c r="W942" s="2">
        <v>1844600</v>
      </c>
      <c r="X942">
        <v>0</v>
      </c>
      <c r="Y942" s="7">
        <v>5000000</v>
      </c>
      <c r="Z942" s="2">
        <v>1000000</v>
      </c>
      <c r="AA942" s="5">
        <f t="shared" si="14"/>
        <v>1000000</v>
      </c>
    </row>
    <row r="943" spans="1:27" x14ac:dyDescent="0.25">
      <c r="A943">
        <v>1487816</v>
      </c>
      <c r="B943" t="s">
        <v>1826</v>
      </c>
      <c r="C943" t="s">
        <v>62</v>
      </c>
      <c r="D943" t="s">
        <v>1827</v>
      </c>
      <c r="E943" s="1">
        <v>45691</v>
      </c>
      <c r="F943" s="1">
        <v>46259</v>
      </c>
      <c r="G943" t="s">
        <v>29</v>
      </c>
      <c r="H943" t="s">
        <v>30</v>
      </c>
      <c r="I943" t="s">
        <v>31</v>
      </c>
      <c r="J943" t="s">
        <v>1828</v>
      </c>
      <c r="L943" t="s">
        <v>373</v>
      </c>
      <c r="M943" t="s">
        <v>374</v>
      </c>
      <c r="N943" t="s">
        <v>67</v>
      </c>
      <c r="P943" t="s">
        <v>5870</v>
      </c>
      <c r="Q943" s="1">
        <v>45886</v>
      </c>
      <c r="R943" s="1">
        <v>45890</v>
      </c>
      <c r="S943" t="s">
        <v>68</v>
      </c>
      <c r="T943" s="2">
        <v>8987000</v>
      </c>
      <c r="U943">
        <v>20</v>
      </c>
      <c r="V943">
        <v>0</v>
      </c>
      <c r="W943" s="2">
        <v>1844600</v>
      </c>
      <c r="X943">
        <v>0</v>
      </c>
      <c r="Y943" s="7">
        <v>8987000</v>
      </c>
      <c r="Z943" s="2">
        <v>1797400</v>
      </c>
      <c r="AA943" s="5">
        <f t="shared" si="14"/>
        <v>1797400</v>
      </c>
    </row>
    <row r="944" spans="1:27" x14ac:dyDescent="0.25">
      <c r="A944">
        <v>1503265</v>
      </c>
      <c r="B944" t="s">
        <v>186</v>
      </c>
      <c r="C944" t="s">
        <v>186</v>
      </c>
      <c r="D944" t="s">
        <v>187</v>
      </c>
      <c r="E944" s="1">
        <v>45621</v>
      </c>
      <c r="F944" s="1">
        <v>45921</v>
      </c>
      <c r="G944" t="s">
        <v>77</v>
      </c>
      <c r="H944" t="s">
        <v>30</v>
      </c>
      <c r="I944" t="s">
        <v>40</v>
      </c>
      <c r="J944" t="s">
        <v>188</v>
      </c>
      <c r="K944" t="s">
        <v>1833</v>
      </c>
      <c r="L944" t="s">
        <v>1573</v>
      </c>
      <c r="N944" t="s">
        <v>1574</v>
      </c>
      <c r="P944" t="s">
        <v>5870</v>
      </c>
      <c r="Q944" s="1">
        <v>45887</v>
      </c>
      <c r="R944" s="1">
        <v>45887</v>
      </c>
      <c r="S944" t="s">
        <v>68</v>
      </c>
      <c r="T944" s="2">
        <v>315000</v>
      </c>
      <c r="U944">
        <v>1</v>
      </c>
      <c r="V944">
        <v>50</v>
      </c>
      <c r="W944" s="2">
        <v>782164</v>
      </c>
      <c r="X944">
        <v>0</v>
      </c>
      <c r="Y944" s="7">
        <v>315000</v>
      </c>
      <c r="Z944" s="2">
        <v>4497</v>
      </c>
      <c r="AA944" s="5">
        <f t="shared" si="14"/>
        <v>2248.5</v>
      </c>
    </row>
    <row r="945" spans="1:27" x14ac:dyDescent="0.25">
      <c r="A945">
        <v>1500152</v>
      </c>
      <c r="B945" t="s">
        <v>1834</v>
      </c>
      <c r="C945" t="s">
        <v>1834</v>
      </c>
      <c r="D945" t="s">
        <v>1835</v>
      </c>
      <c r="E945" s="1">
        <v>45742</v>
      </c>
      <c r="F945" s="1">
        <v>45888</v>
      </c>
      <c r="G945" t="s">
        <v>77</v>
      </c>
      <c r="H945" t="s">
        <v>30</v>
      </c>
      <c r="I945" t="s">
        <v>40</v>
      </c>
      <c r="J945" t="s">
        <v>1836</v>
      </c>
      <c r="K945" t="s">
        <v>1837</v>
      </c>
      <c r="L945" t="s">
        <v>1540</v>
      </c>
      <c r="N945" t="s">
        <v>1541</v>
      </c>
      <c r="P945" t="s">
        <v>5870</v>
      </c>
      <c r="Q945" s="1">
        <v>45887</v>
      </c>
      <c r="R945" s="1">
        <v>45888</v>
      </c>
      <c r="S945" t="s">
        <v>68</v>
      </c>
      <c r="T945" s="2">
        <v>214688</v>
      </c>
      <c r="U945">
        <v>5</v>
      </c>
      <c r="V945">
        <v>50</v>
      </c>
      <c r="W945" s="2">
        <v>212946</v>
      </c>
      <c r="X945">
        <v>0</v>
      </c>
      <c r="Y945" s="7">
        <v>214688</v>
      </c>
      <c r="Z945" s="2">
        <v>10734</v>
      </c>
      <c r="AA945" s="5">
        <f t="shared" si="14"/>
        <v>5367</v>
      </c>
    </row>
    <row r="946" spans="1:27" x14ac:dyDescent="0.25">
      <c r="A946">
        <v>1508598</v>
      </c>
      <c r="B946" t="s">
        <v>501</v>
      </c>
      <c r="C946" t="s">
        <v>501</v>
      </c>
      <c r="D946" t="s">
        <v>502</v>
      </c>
      <c r="E946" s="1">
        <v>45613</v>
      </c>
      <c r="F946" s="1">
        <v>45912</v>
      </c>
      <c r="G946" t="s">
        <v>77</v>
      </c>
      <c r="H946" t="s">
        <v>30</v>
      </c>
      <c r="I946" t="s">
        <v>40</v>
      </c>
      <c r="J946" t="s">
        <v>503</v>
      </c>
      <c r="K946" t="s">
        <v>1838</v>
      </c>
      <c r="L946" t="s">
        <v>1839</v>
      </c>
      <c r="N946" t="s">
        <v>51</v>
      </c>
      <c r="P946" t="s">
        <v>5870</v>
      </c>
      <c r="Q946" s="1">
        <v>45887</v>
      </c>
      <c r="R946" s="1">
        <v>45887</v>
      </c>
      <c r="S946" t="s">
        <v>68</v>
      </c>
      <c r="T946" s="3">
        <v>1400255.92</v>
      </c>
      <c r="U946">
        <v>2</v>
      </c>
      <c r="V946">
        <v>50</v>
      </c>
      <c r="W946" s="2">
        <v>734468</v>
      </c>
      <c r="X946">
        <v>0</v>
      </c>
      <c r="Y946" s="7">
        <v>1400256</v>
      </c>
      <c r="Z946" s="2">
        <v>22093</v>
      </c>
      <c r="AA946" s="5">
        <f t="shared" si="14"/>
        <v>11046.5</v>
      </c>
    </row>
    <row r="947" spans="1:27" x14ac:dyDescent="0.25">
      <c r="A947">
        <v>1510223</v>
      </c>
      <c r="B947" t="s">
        <v>1847</v>
      </c>
      <c r="C947" t="s">
        <v>1847</v>
      </c>
      <c r="D947" t="s">
        <v>1848</v>
      </c>
      <c r="E947" s="1">
        <v>45576</v>
      </c>
      <c r="F947" s="1">
        <v>45913</v>
      </c>
      <c r="G947" t="s">
        <v>77</v>
      </c>
      <c r="H947" t="s">
        <v>30</v>
      </c>
      <c r="I947" t="s">
        <v>40</v>
      </c>
      <c r="J947" t="s">
        <v>503</v>
      </c>
      <c r="K947" t="s">
        <v>1838</v>
      </c>
      <c r="L947" t="s">
        <v>1839</v>
      </c>
      <c r="N947" t="s">
        <v>51</v>
      </c>
      <c r="P947" t="s">
        <v>5870</v>
      </c>
      <c r="Q947" s="1">
        <v>45887</v>
      </c>
      <c r="R947" s="1">
        <v>45887</v>
      </c>
      <c r="S947" t="s">
        <v>36</v>
      </c>
      <c r="T947" s="3">
        <v>1909462.47</v>
      </c>
      <c r="U947">
        <v>2</v>
      </c>
      <c r="V947">
        <v>50</v>
      </c>
      <c r="W947" s="2">
        <v>1222528</v>
      </c>
      <c r="X947">
        <v>0</v>
      </c>
      <c r="Y947" s="7">
        <v>2577774</v>
      </c>
      <c r="Z947" s="2">
        <v>60756</v>
      </c>
      <c r="AA947" s="5">
        <f t="shared" si="14"/>
        <v>30378</v>
      </c>
    </row>
    <row r="948" spans="1:27" x14ac:dyDescent="0.25">
      <c r="A948">
        <v>1504299</v>
      </c>
      <c r="B948" t="s">
        <v>1840</v>
      </c>
      <c r="C948" t="s">
        <v>62</v>
      </c>
      <c r="D948" t="s">
        <v>1841</v>
      </c>
      <c r="E948" s="1">
        <v>45810</v>
      </c>
      <c r="F948" s="1">
        <v>45895</v>
      </c>
      <c r="G948" t="s">
        <v>29</v>
      </c>
      <c r="H948" t="s">
        <v>30</v>
      </c>
      <c r="I948" t="s">
        <v>31</v>
      </c>
      <c r="J948" t="s">
        <v>1842</v>
      </c>
      <c r="L948" t="s">
        <v>1099</v>
      </c>
      <c r="M948" t="s">
        <v>803</v>
      </c>
      <c r="N948" t="s">
        <v>67</v>
      </c>
      <c r="P948" t="s">
        <v>5870</v>
      </c>
      <c r="Q948" s="1">
        <v>45887</v>
      </c>
      <c r="R948" s="1">
        <v>45890</v>
      </c>
      <c r="S948" t="s">
        <v>68</v>
      </c>
      <c r="T948" s="2">
        <v>250000</v>
      </c>
      <c r="U948">
        <v>20</v>
      </c>
      <c r="V948">
        <v>0</v>
      </c>
      <c r="W948" s="2">
        <v>50000</v>
      </c>
      <c r="X948">
        <v>0</v>
      </c>
      <c r="Y948" s="7">
        <v>250000</v>
      </c>
      <c r="Z948" s="2">
        <v>50000</v>
      </c>
      <c r="AA948" s="5">
        <f t="shared" si="14"/>
        <v>50000</v>
      </c>
    </row>
    <row r="949" spans="1:27" x14ac:dyDescent="0.25">
      <c r="A949">
        <v>1509822</v>
      </c>
      <c r="B949" t="s">
        <v>1843</v>
      </c>
      <c r="C949" t="s">
        <v>1341</v>
      </c>
      <c r="D949" t="s">
        <v>1844</v>
      </c>
      <c r="E949" s="1">
        <v>45847</v>
      </c>
      <c r="F949" s="1">
        <v>45895</v>
      </c>
      <c r="G949" t="s">
        <v>29</v>
      </c>
      <c r="H949" t="s">
        <v>30</v>
      </c>
      <c r="I949" t="s">
        <v>31</v>
      </c>
      <c r="J949" t="s">
        <v>1845</v>
      </c>
      <c r="L949" t="s">
        <v>1846</v>
      </c>
      <c r="M949" t="s">
        <v>112</v>
      </c>
      <c r="N949" t="s">
        <v>67</v>
      </c>
      <c r="P949" t="s">
        <v>5870</v>
      </c>
      <c r="Q949" s="1">
        <v>45887</v>
      </c>
      <c r="R949" s="1">
        <v>45890</v>
      </c>
      <c r="S949" t="s">
        <v>68</v>
      </c>
      <c r="T949" s="2">
        <v>284950</v>
      </c>
      <c r="U949">
        <v>20</v>
      </c>
      <c r="V949">
        <v>0</v>
      </c>
      <c r="W949" s="2">
        <v>56990</v>
      </c>
      <c r="X949">
        <v>0</v>
      </c>
      <c r="Y949" s="7">
        <v>284950</v>
      </c>
      <c r="Z949" s="2">
        <v>56990</v>
      </c>
      <c r="AA949" s="5">
        <f t="shared" si="14"/>
        <v>56990</v>
      </c>
    </row>
    <row r="950" spans="1:27" x14ac:dyDescent="0.25">
      <c r="A950">
        <v>1484753</v>
      </c>
      <c r="B950" t="s">
        <v>1849</v>
      </c>
      <c r="C950" t="s">
        <v>62</v>
      </c>
      <c r="D950" t="s">
        <v>1850</v>
      </c>
      <c r="E950" s="1">
        <v>45576</v>
      </c>
      <c r="F950" s="1">
        <v>46268</v>
      </c>
      <c r="G950" t="s">
        <v>29</v>
      </c>
      <c r="H950" t="s">
        <v>30</v>
      </c>
      <c r="I950" t="s">
        <v>31</v>
      </c>
      <c r="J950" t="s">
        <v>1851</v>
      </c>
      <c r="L950" t="s">
        <v>1120</v>
      </c>
      <c r="M950" t="s">
        <v>112</v>
      </c>
      <c r="N950" t="s">
        <v>67</v>
      </c>
      <c r="P950" t="s">
        <v>5870</v>
      </c>
      <c r="Q950" s="1">
        <v>45887</v>
      </c>
      <c r="R950" s="1">
        <v>45892</v>
      </c>
      <c r="S950" t="s">
        <v>68</v>
      </c>
      <c r="T950" s="2">
        <v>836000</v>
      </c>
      <c r="U950">
        <v>20</v>
      </c>
      <c r="V950">
        <v>0</v>
      </c>
      <c r="W950" s="2">
        <v>170000</v>
      </c>
      <c r="X950">
        <v>0</v>
      </c>
      <c r="Y950" s="7">
        <v>836000</v>
      </c>
      <c r="Z950" s="2">
        <v>167200</v>
      </c>
      <c r="AA950" s="5">
        <f t="shared" si="14"/>
        <v>167200</v>
      </c>
    </row>
    <row r="951" spans="1:27" x14ac:dyDescent="0.25">
      <c r="A951">
        <v>1433867</v>
      </c>
      <c r="B951" t="s">
        <v>1852</v>
      </c>
      <c r="C951" t="s">
        <v>892</v>
      </c>
      <c r="D951" t="s">
        <v>1853</v>
      </c>
      <c r="E951" s="1">
        <v>45330</v>
      </c>
      <c r="F951" s="1">
        <v>45902</v>
      </c>
      <c r="G951" t="s">
        <v>29</v>
      </c>
      <c r="H951" t="s">
        <v>30</v>
      </c>
      <c r="I951" t="s">
        <v>31</v>
      </c>
      <c r="J951" t="s">
        <v>1854</v>
      </c>
      <c r="L951" t="s">
        <v>805</v>
      </c>
      <c r="M951" t="s">
        <v>243</v>
      </c>
      <c r="N951" t="s">
        <v>67</v>
      </c>
      <c r="P951" t="s">
        <v>5870</v>
      </c>
      <c r="Q951" s="1">
        <v>45887</v>
      </c>
      <c r="R951" s="1">
        <v>45897</v>
      </c>
      <c r="S951" t="s">
        <v>68</v>
      </c>
      <c r="T951" s="2">
        <v>900000</v>
      </c>
      <c r="U951">
        <v>20</v>
      </c>
      <c r="V951">
        <v>0</v>
      </c>
      <c r="W951" s="2">
        <v>180000</v>
      </c>
      <c r="X951">
        <v>0</v>
      </c>
      <c r="Y951" s="7">
        <v>900000</v>
      </c>
      <c r="Z951" s="2">
        <v>180000</v>
      </c>
      <c r="AA951" s="5">
        <f t="shared" si="14"/>
        <v>180000</v>
      </c>
    </row>
    <row r="952" spans="1:27" x14ac:dyDescent="0.25">
      <c r="A952">
        <v>1520497</v>
      </c>
      <c r="B952" t="s">
        <v>27</v>
      </c>
      <c r="C952" t="s">
        <v>27</v>
      </c>
      <c r="D952" t="s">
        <v>28</v>
      </c>
      <c r="E952" s="1">
        <v>45658</v>
      </c>
      <c r="F952" s="1">
        <v>46022</v>
      </c>
      <c r="G952" t="s">
        <v>29</v>
      </c>
      <c r="H952" t="s">
        <v>30</v>
      </c>
      <c r="I952" t="s">
        <v>31</v>
      </c>
      <c r="J952" t="s">
        <v>1855</v>
      </c>
      <c r="K952" t="s">
        <v>1856</v>
      </c>
      <c r="L952" t="s">
        <v>215</v>
      </c>
      <c r="M952" t="s">
        <v>216</v>
      </c>
      <c r="N952" t="s">
        <v>67</v>
      </c>
      <c r="P952" t="s">
        <v>5870</v>
      </c>
      <c r="Q952" s="1">
        <v>45887</v>
      </c>
      <c r="R952" s="1">
        <v>45889</v>
      </c>
      <c r="S952" t="s">
        <v>36</v>
      </c>
      <c r="T952" s="3">
        <v>20083818.079999998</v>
      </c>
      <c r="U952">
        <v>3</v>
      </c>
      <c r="V952">
        <v>0</v>
      </c>
      <c r="W952" s="2">
        <v>6378953</v>
      </c>
      <c r="X952">
        <v>0</v>
      </c>
      <c r="Y952" s="7">
        <v>27113154</v>
      </c>
      <c r="Z952" s="2">
        <v>854091</v>
      </c>
      <c r="AA952" s="5">
        <f t="shared" si="14"/>
        <v>854091</v>
      </c>
    </row>
    <row r="953" spans="1:27" x14ac:dyDescent="0.25">
      <c r="A953">
        <v>1510003</v>
      </c>
      <c r="B953" t="s">
        <v>1857</v>
      </c>
      <c r="C953" t="s">
        <v>1341</v>
      </c>
      <c r="D953" t="s">
        <v>1858</v>
      </c>
      <c r="E953" s="1">
        <v>45854</v>
      </c>
      <c r="F953" s="1">
        <v>45893</v>
      </c>
      <c r="G953" t="s">
        <v>29</v>
      </c>
      <c r="H953" t="s">
        <v>30</v>
      </c>
      <c r="I953" t="s">
        <v>31</v>
      </c>
      <c r="J953" t="s">
        <v>1859</v>
      </c>
      <c r="L953" t="s">
        <v>1860</v>
      </c>
      <c r="M953" t="s">
        <v>112</v>
      </c>
      <c r="N953" t="s">
        <v>67</v>
      </c>
      <c r="P953" t="s">
        <v>5870</v>
      </c>
      <c r="Q953" s="1">
        <v>45888</v>
      </c>
      <c r="R953" s="1">
        <v>45888</v>
      </c>
      <c r="S953" t="s">
        <v>68</v>
      </c>
      <c r="T953" s="2">
        <v>3613</v>
      </c>
      <c r="U953">
        <v>20</v>
      </c>
      <c r="V953">
        <v>0</v>
      </c>
      <c r="W953" s="2">
        <v>85000</v>
      </c>
      <c r="X953">
        <v>0</v>
      </c>
      <c r="Y953" s="7">
        <v>3613</v>
      </c>
      <c r="Z953">
        <v>723</v>
      </c>
      <c r="AA953" s="5">
        <f t="shared" si="14"/>
        <v>723</v>
      </c>
    </row>
    <row r="954" spans="1:27" x14ac:dyDescent="0.25">
      <c r="A954">
        <v>1508599</v>
      </c>
      <c r="B954" t="s">
        <v>501</v>
      </c>
      <c r="C954" t="s">
        <v>501</v>
      </c>
      <c r="D954" t="s">
        <v>502</v>
      </c>
      <c r="E954" s="1">
        <v>45613</v>
      </c>
      <c r="F954" s="1">
        <v>45912</v>
      </c>
      <c r="G954" t="s">
        <v>77</v>
      </c>
      <c r="H954" t="s">
        <v>30</v>
      </c>
      <c r="I954" t="s">
        <v>40</v>
      </c>
      <c r="J954" t="s">
        <v>503</v>
      </c>
      <c r="K954" t="s">
        <v>1838</v>
      </c>
      <c r="L954" t="s">
        <v>1839</v>
      </c>
      <c r="N954" t="s">
        <v>51</v>
      </c>
      <c r="P954" t="s">
        <v>5870</v>
      </c>
      <c r="Q954" s="1">
        <v>45888</v>
      </c>
      <c r="R954" s="1">
        <v>45888</v>
      </c>
      <c r="S954" t="s">
        <v>68</v>
      </c>
      <c r="T954" s="3">
        <v>1400255.92</v>
      </c>
      <c r="U954">
        <v>2</v>
      </c>
      <c r="V954">
        <v>50</v>
      </c>
      <c r="W954" s="2">
        <v>734468</v>
      </c>
      <c r="X954">
        <v>0</v>
      </c>
      <c r="Y954" s="7">
        <v>1400256</v>
      </c>
      <c r="Z954" s="2">
        <v>22093</v>
      </c>
      <c r="AA954" s="5">
        <f t="shared" si="14"/>
        <v>11046.5</v>
      </c>
    </row>
    <row r="955" spans="1:27" x14ac:dyDescent="0.25">
      <c r="A955">
        <v>1510224</v>
      </c>
      <c r="B955" t="s">
        <v>1847</v>
      </c>
      <c r="C955" t="s">
        <v>1847</v>
      </c>
      <c r="D955" t="s">
        <v>1848</v>
      </c>
      <c r="E955" s="1">
        <v>45576</v>
      </c>
      <c r="F955" s="1">
        <v>45913</v>
      </c>
      <c r="G955" t="s">
        <v>77</v>
      </c>
      <c r="H955" t="s">
        <v>30</v>
      </c>
      <c r="I955" t="s">
        <v>40</v>
      </c>
      <c r="J955" t="s">
        <v>503</v>
      </c>
      <c r="K955" t="s">
        <v>1838</v>
      </c>
      <c r="L955" t="s">
        <v>1839</v>
      </c>
      <c r="N955" t="s">
        <v>51</v>
      </c>
      <c r="P955" t="s">
        <v>5870</v>
      </c>
      <c r="Q955" s="1">
        <v>45888</v>
      </c>
      <c r="R955" s="1">
        <v>45888</v>
      </c>
      <c r="S955" t="s">
        <v>36</v>
      </c>
      <c r="T955" s="3">
        <v>1909462.47</v>
      </c>
      <c r="U955">
        <v>2</v>
      </c>
      <c r="V955">
        <v>50</v>
      </c>
      <c r="W955" s="2">
        <v>1222528</v>
      </c>
      <c r="X955">
        <v>0</v>
      </c>
      <c r="Y955" s="7">
        <v>2577774</v>
      </c>
      <c r="Z955" s="2">
        <v>60756</v>
      </c>
      <c r="AA955" s="5">
        <f t="shared" si="14"/>
        <v>30378</v>
      </c>
    </row>
    <row r="956" spans="1:27" x14ac:dyDescent="0.25">
      <c r="A956">
        <v>1503266</v>
      </c>
      <c r="B956" t="s">
        <v>186</v>
      </c>
      <c r="C956" t="s">
        <v>186</v>
      </c>
      <c r="D956" t="s">
        <v>187</v>
      </c>
      <c r="E956" s="1">
        <v>45621</v>
      </c>
      <c r="F956" s="1">
        <v>45921</v>
      </c>
      <c r="G956" t="s">
        <v>77</v>
      </c>
      <c r="H956" t="s">
        <v>30</v>
      </c>
      <c r="I956" t="s">
        <v>40</v>
      </c>
      <c r="J956" t="s">
        <v>188</v>
      </c>
      <c r="K956" t="s">
        <v>1861</v>
      </c>
      <c r="L956" t="s">
        <v>57</v>
      </c>
      <c r="M956" t="s">
        <v>58</v>
      </c>
      <c r="N956" t="s">
        <v>59</v>
      </c>
      <c r="P956" t="s">
        <v>5870</v>
      </c>
      <c r="Q956" s="1">
        <v>45889</v>
      </c>
      <c r="R956" s="1">
        <v>45889</v>
      </c>
      <c r="S956" t="s">
        <v>68</v>
      </c>
      <c r="T956" s="2">
        <v>315000</v>
      </c>
      <c r="U956">
        <v>1</v>
      </c>
      <c r="V956">
        <v>50</v>
      </c>
      <c r="W956" s="2">
        <v>782164</v>
      </c>
      <c r="X956">
        <v>0</v>
      </c>
      <c r="Y956" s="7">
        <v>315000</v>
      </c>
      <c r="Z956" s="2">
        <v>4497</v>
      </c>
      <c r="AA956" s="5">
        <f t="shared" si="14"/>
        <v>2248.5</v>
      </c>
    </row>
    <row r="957" spans="1:27" x14ac:dyDescent="0.25">
      <c r="A957">
        <v>1509947</v>
      </c>
      <c r="B957" t="s">
        <v>1862</v>
      </c>
      <c r="C957" t="s">
        <v>1341</v>
      </c>
      <c r="D957" t="s">
        <v>1863</v>
      </c>
      <c r="E957" s="1">
        <v>45863</v>
      </c>
      <c r="F957" s="1">
        <v>45897</v>
      </c>
      <c r="G957" t="s">
        <v>29</v>
      </c>
      <c r="H957" t="s">
        <v>30</v>
      </c>
      <c r="I957" t="s">
        <v>31</v>
      </c>
      <c r="J957" t="s">
        <v>1864</v>
      </c>
      <c r="L957" t="s">
        <v>1865</v>
      </c>
      <c r="M957" t="s">
        <v>1866</v>
      </c>
      <c r="N957" t="s">
        <v>67</v>
      </c>
      <c r="P957" t="s">
        <v>5870</v>
      </c>
      <c r="Q957" s="1">
        <v>45889</v>
      </c>
      <c r="R957" s="1">
        <v>45892</v>
      </c>
      <c r="S957" t="s">
        <v>68</v>
      </c>
      <c r="T957" s="2">
        <v>75000</v>
      </c>
      <c r="U957">
        <v>20</v>
      </c>
      <c r="V957">
        <v>0</v>
      </c>
      <c r="W957" s="2">
        <v>15000</v>
      </c>
      <c r="X957">
        <v>0</v>
      </c>
      <c r="Y957" s="7">
        <v>75000</v>
      </c>
      <c r="Z957" s="2">
        <v>15000</v>
      </c>
      <c r="AA957" s="5">
        <f t="shared" si="14"/>
        <v>15000</v>
      </c>
    </row>
    <row r="958" spans="1:27" x14ac:dyDescent="0.25">
      <c r="A958">
        <v>1502757</v>
      </c>
      <c r="B958" t="s">
        <v>1509</v>
      </c>
      <c r="C958" t="s">
        <v>1509</v>
      </c>
      <c r="D958" t="s">
        <v>670</v>
      </c>
      <c r="E958" s="1">
        <v>45511</v>
      </c>
      <c r="F958" s="1">
        <v>45995</v>
      </c>
      <c r="G958" t="s">
        <v>77</v>
      </c>
      <c r="H958" t="s">
        <v>30</v>
      </c>
      <c r="I958" t="s">
        <v>40</v>
      </c>
      <c r="J958" t="s">
        <v>671</v>
      </c>
      <c r="K958" t="s">
        <v>1872</v>
      </c>
      <c r="L958" t="s">
        <v>1873</v>
      </c>
      <c r="N958" t="s">
        <v>295</v>
      </c>
      <c r="P958" t="s">
        <v>5870</v>
      </c>
      <c r="Q958" s="1">
        <v>45889</v>
      </c>
      <c r="R958" s="1">
        <v>45889</v>
      </c>
      <c r="S958" t="s">
        <v>68</v>
      </c>
      <c r="T958" s="2">
        <v>2080000</v>
      </c>
      <c r="U958">
        <v>2</v>
      </c>
      <c r="V958">
        <v>50</v>
      </c>
      <c r="W958" s="2">
        <v>750000</v>
      </c>
      <c r="X958" s="2">
        <v>40000000</v>
      </c>
      <c r="Y958" s="7">
        <v>2080000</v>
      </c>
      <c r="Z958" s="2">
        <v>31200</v>
      </c>
      <c r="AA958" s="5">
        <f t="shared" si="14"/>
        <v>15600</v>
      </c>
    </row>
    <row r="959" spans="1:27" x14ac:dyDescent="0.25">
      <c r="A959">
        <v>1488666</v>
      </c>
      <c r="B959" t="s">
        <v>1867</v>
      </c>
      <c r="C959" t="s">
        <v>62</v>
      </c>
      <c r="D959" t="s">
        <v>1868</v>
      </c>
      <c r="E959" s="1">
        <v>45600</v>
      </c>
      <c r="F959" s="1">
        <v>46225</v>
      </c>
      <c r="G959" t="s">
        <v>29</v>
      </c>
      <c r="H959" t="s">
        <v>30</v>
      </c>
      <c r="I959" t="s">
        <v>31</v>
      </c>
      <c r="J959" t="s">
        <v>1869</v>
      </c>
      <c r="L959" t="s">
        <v>1870</v>
      </c>
      <c r="N959" t="s">
        <v>1871</v>
      </c>
      <c r="P959" t="s">
        <v>5870</v>
      </c>
      <c r="Q959" s="1">
        <v>45889</v>
      </c>
      <c r="R959" s="1">
        <v>45891</v>
      </c>
      <c r="S959" t="s">
        <v>68</v>
      </c>
      <c r="T959" s="2">
        <v>124937</v>
      </c>
      <c r="U959">
        <v>20</v>
      </c>
      <c r="V959">
        <v>0</v>
      </c>
      <c r="W959" s="2">
        <v>816494</v>
      </c>
      <c r="X959">
        <v>0</v>
      </c>
      <c r="Y959" s="7">
        <v>124937</v>
      </c>
      <c r="Z959" s="2">
        <v>24987</v>
      </c>
      <c r="AA959" s="5">
        <f t="shared" si="14"/>
        <v>24987</v>
      </c>
    </row>
    <row r="960" spans="1:27" x14ac:dyDescent="0.25">
      <c r="A960">
        <v>1498497</v>
      </c>
      <c r="B960" t="s">
        <v>669</v>
      </c>
      <c r="C960" t="s">
        <v>669</v>
      </c>
      <c r="D960" t="s">
        <v>670</v>
      </c>
      <c r="E960" s="1">
        <v>45531</v>
      </c>
      <c r="F960" s="1">
        <v>45995</v>
      </c>
      <c r="G960" t="s">
        <v>77</v>
      </c>
      <c r="H960" t="s">
        <v>30</v>
      </c>
      <c r="I960" t="s">
        <v>40</v>
      </c>
      <c r="J960" t="s">
        <v>671</v>
      </c>
      <c r="K960" t="s">
        <v>1872</v>
      </c>
      <c r="L960" t="s">
        <v>1873</v>
      </c>
      <c r="N960" t="s">
        <v>295</v>
      </c>
      <c r="P960" t="s">
        <v>5870</v>
      </c>
      <c r="Q960" s="1">
        <v>45889</v>
      </c>
      <c r="R960" s="1">
        <v>45889</v>
      </c>
      <c r="S960" t="s">
        <v>68</v>
      </c>
      <c r="T960" s="2">
        <v>2080000</v>
      </c>
      <c r="U960">
        <v>3</v>
      </c>
      <c r="V960">
        <v>50</v>
      </c>
      <c r="W960" s="2">
        <v>250000</v>
      </c>
      <c r="X960" s="2">
        <v>90000000</v>
      </c>
      <c r="Y960" s="7">
        <v>2080000</v>
      </c>
      <c r="Z960" s="2">
        <v>52000</v>
      </c>
      <c r="AA960" s="5">
        <f t="shared" si="14"/>
        <v>26000</v>
      </c>
    </row>
    <row r="961" spans="1:27" x14ac:dyDescent="0.25">
      <c r="A961">
        <v>1502892</v>
      </c>
      <c r="B961" t="s">
        <v>274</v>
      </c>
      <c r="C961" t="s">
        <v>274</v>
      </c>
      <c r="D961" t="s">
        <v>275</v>
      </c>
      <c r="E961" s="1">
        <v>45642</v>
      </c>
      <c r="F961" s="1">
        <v>45938</v>
      </c>
      <c r="G961" t="s">
        <v>77</v>
      </c>
      <c r="H961" t="s">
        <v>30</v>
      </c>
      <c r="I961" t="s">
        <v>40</v>
      </c>
      <c r="J961" t="s">
        <v>276</v>
      </c>
      <c r="K961" t="s">
        <v>1876</v>
      </c>
      <c r="L961" t="s">
        <v>358</v>
      </c>
      <c r="N961" t="s">
        <v>51</v>
      </c>
      <c r="P961" t="s">
        <v>5870</v>
      </c>
      <c r="Q961" s="1">
        <v>45889</v>
      </c>
      <c r="R961" s="1">
        <v>45889</v>
      </c>
      <c r="S961" t="s">
        <v>36</v>
      </c>
      <c r="T961" s="2">
        <v>2652000</v>
      </c>
      <c r="U961">
        <v>2</v>
      </c>
      <c r="V961">
        <v>50</v>
      </c>
      <c r="W961" s="2">
        <v>2153551</v>
      </c>
      <c r="X961">
        <v>0</v>
      </c>
      <c r="Y961" s="7">
        <v>3580200</v>
      </c>
      <c r="Z961" s="2">
        <v>68203</v>
      </c>
      <c r="AA961" s="5">
        <f t="shared" si="14"/>
        <v>34101.5</v>
      </c>
    </row>
    <row r="962" spans="1:27" x14ac:dyDescent="0.25">
      <c r="A962">
        <v>1492230</v>
      </c>
      <c r="B962" t="s">
        <v>1874</v>
      </c>
      <c r="C962" t="s">
        <v>62</v>
      </c>
      <c r="D962" t="s">
        <v>1875</v>
      </c>
      <c r="E962" s="1">
        <v>45742</v>
      </c>
      <c r="F962" s="1">
        <v>45897</v>
      </c>
      <c r="G962" t="s">
        <v>29</v>
      </c>
      <c r="H962" t="s">
        <v>30</v>
      </c>
      <c r="I962" t="s">
        <v>31</v>
      </c>
      <c r="J962" t="s">
        <v>71</v>
      </c>
      <c r="L962" t="s">
        <v>1120</v>
      </c>
      <c r="M962" t="s">
        <v>112</v>
      </c>
      <c r="N962" t="s">
        <v>67</v>
      </c>
      <c r="P962" t="s">
        <v>5870</v>
      </c>
      <c r="Q962" s="1">
        <v>45889</v>
      </c>
      <c r="R962" s="1">
        <v>45892</v>
      </c>
      <c r="S962" t="s">
        <v>68</v>
      </c>
      <c r="T962" s="2">
        <v>203896</v>
      </c>
      <c r="U962">
        <v>20</v>
      </c>
      <c r="V962">
        <v>0</v>
      </c>
      <c r="W962" s="2">
        <v>214000</v>
      </c>
      <c r="X962">
        <v>0</v>
      </c>
      <c r="Y962" s="7">
        <v>203896</v>
      </c>
      <c r="Z962" s="2">
        <v>40779</v>
      </c>
      <c r="AA962" s="5">
        <f t="shared" ref="AA962:AA1025" si="15">Z962*(1-V962%)</f>
        <v>40779</v>
      </c>
    </row>
    <row r="963" spans="1:27" x14ac:dyDescent="0.25">
      <c r="A963">
        <v>1453990</v>
      </c>
      <c r="B963" t="s">
        <v>1877</v>
      </c>
      <c r="C963" t="s">
        <v>62</v>
      </c>
      <c r="D963" t="s">
        <v>1878</v>
      </c>
      <c r="E963" s="1">
        <v>45476</v>
      </c>
      <c r="F963" s="1">
        <v>45897</v>
      </c>
      <c r="G963" t="s">
        <v>29</v>
      </c>
      <c r="H963" t="s">
        <v>30</v>
      </c>
      <c r="I963" t="s">
        <v>31</v>
      </c>
      <c r="J963" t="s">
        <v>1879</v>
      </c>
      <c r="L963" t="s">
        <v>519</v>
      </c>
      <c r="M963" t="s">
        <v>512</v>
      </c>
      <c r="N963" t="s">
        <v>67</v>
      </c>
      <c r="P963" t="s">
        <v>5870</v>
      </c>
      <c r="Q963" s="1">
        <v>45889</v>
      </c>
      <c r="R963" s="1">
        <v>45892</v>
      </c>
      <c r="S963" t="s">
        <v>68</v>
      </c>
      <c r="T963" s="2">
        <v>600000</v>
      </c>
      <c r="U963">
        <v>20</v>
      </c>
      <c r="V963">
        <v>0</v>
      </c>
      <c r="W963" s="2">
        <v>120000</v>
      </c>
      <c r="X963">
        <v>0</v>
      </c>
      <c r="Y963" s="7">
        <v>600000</v>
      </c>
      <c r="Z963" s="2">
        <v>120000</v>
      </c>
      <c r="AA963" s="5">
        <f t="shared" si="15"/>
        <v>120000</v>
      </c>
    </row>
    <row r="964" spans="1:27" x14ac:dyDescent="0.25">
      <c r="A964">
        <v>1492229</v>
      </c>
      <c r="B964" t="s">
        <v>1874</v>
      </c>
      <c r="C964" t="s">
        <v>62</v>
      </c>
      <c r="D964" t="s">
        <v>1875</v>
      </c>
      <c r="E964" s="1">
        <v>45742</v>
      </c>
      <c r="F964" s="1">
        <v>45897</v>
      </c>
      <c r="G964" t="s">
        <v>29</v>
      </c>
      <c r="H964" t="s">
        <v>30</v>
      </c>
      <c r="I964" t="s">
        <v>31</v>
      </c>
      <c r="J964" t="s">
        <v>1880</v>
      </c>
      <c r="L964" t="s">
        <v>1120</v>
      </c>
      <c r="M964" t="s">
        <v>112</v>
      </c>
      <c r="N964" t="s">
        <v>67</v>
      </c>
      <c r="P964" t="s">
        <v>5870</v>
      </c>
      <c r="Q964" s="1">
        <v>45889</v>
      </c>
      <c r="R964" s="1">
        <v>45892</v>
      </c>
      <c r="S964" t="s">
        <v>68</v>
      </c>
      <c r="T964" s="2">
        <v>1070000</v>
      </c>
      <c r="U964">
        <v>20</v>
      </c>
      <c r="V964">
        <v>0</v>
      </c>
      <c r="W964" s="2">
        <v>214000</v>
      </c>
      <c r="X964">
        <v>0</v>
      </c>
      <c r="Y964" s="7">
        <v>1070000</v>
      </c>
      <c r="Z964" s="2">
        <v>214000</v>
      </c>
      <c r="AA964" s="5">
        <f t="shared" si="15"/>
        <v>214000</v>
      </c>
    </row>
    <row r="965" spans="1:27" x14ac:dyDescent="0.25">
      <c r="A965">
        <v>1508742</v>
      </c>
      <c r="B965" t="s">
        <v>1881</v>
      </c>
      <c r="C965" t="s">
        <v>75</v>
      </c>
      <c r="D965" t="s">
        <v>1882</v>
      </c>
      <c r="E965" s="1">
        <v>45762</v>
      </c>
      <c r="F965" s="1">
        <v>46112</v>
      </c>
      <c r="G965" t="s">
        <v>77</v>
      </c>
      <c r="H965" t="s">
        <v>30</v>
      </c>
      <c r="I965" t="s">
        <v>40</v>
      </c>
      <c r="J965" t="s">
        <v>1883</v>
      </c>
      <c r="K965" t="s">
        <v>1884</v>
      </c>
      <c r="L965" t="s">
        <v>541</v>
      </c>
      <c r="N965" t="s">
        <v>51</v>
      </c>
      <c r="P965" t="s">
        <v>5870</v>
      </c>
      <c r="Q965" s="1">
        <v>45890</v>
      </c>
      <c r="R965" s="1">
        <v>45890</v>
      </c>
      <c r="S965" t="s">
        <v>36</v>
      </c>
      <c r="T965" s="2">
        <v>7710</v>
      </c>
      <c r="U965">
        <v>14</v>
      </c>
      <c r="V965">
        <v>50</v>
      </c>
      <c r="W965" s="2">
        <v>9138</v>
      </c>
      <c r="X965">
        <v>0</v>
      </c>
      <c r="Y965" s="7">
        <v>10409</v>
      </c>
      <c r="Z965" s="2">
        <v>1419</v>
      </c>
      <c r="AA965" s="5">
        <f t="shared" si="15"/>
        <v>709.5</v>
      </c>
    </row>
    <row r="966" spans="1:27" x14ac:dyDescent="0.25">
      <c r="A966">
        <v>1483250</v>
      </c>
      <c r="B966" t="s">
        <v>156</v>
      </c>
      <c r="C966" t="s">
        <v>150</v>
      </c>
      <c r="D966" t="s">
        <v>157</v>
      </c>
      <c r="E966" s="1">
        <v>45665</v>
      </c>
      <c r="F966" s="1">
        <v>45991</v>
      </c>
      <c r="G966" t="s">
        <v>77</v>
      </c>
      <c r="H966" t="s">
        <v>30</v>
      </c>
      <c r="I966" t="s">
        <v>31</v>
      </c>
      <c r="J966" t="s">
        <v>158</v>
      </c>
      <c r="K966" t="s">
        <v>1885</v>
      </c>
      <c r="L966" t="s">
        <v>259</v>
      </c>
      <c r="N966" t="s">
        <v>195</v>
      </c>
      <c r="P966" t="s">
        <v>5870</v>
      </c>
      <c r="Q966" s="1">
        <v>45890</v>
      </c>
      <c r="R966" s="1">
        <v>45890</v>
      </c>
      <c r="S966" t="s">
        <v>36</v>
      </c>
      <c r="T966" s="2">
        <v>18000</v>
      </c>
      <c r="U966">
        <v>14</v>
      </c>
      <c r="V966">
        <v>50</v>
      </c>
      <c r="W966" s="2">
        <v>318109</v>
      </c>
      <c r="X966">
        <v>0</v>
      </c>
      <c r="Y966" s="7">
        <v>24300</v>
      </c>
      <c r="Z966" s="2">
        <v>3314</v>
      </c>
      <c r="AA966" s="5">
        <f t="shared" si="15"/>
        <v>1657</v>
      </c>
    </row>
    <row r="967" spans="1:27" x14ac:dyDescent="0.25">
      <c r="A967">
        <v>1517445</v>
      </c>
      <c r="B967" t="s">
        <v>246</v>
      </c>
      <c r="C967" t="s">
        <v>247</v>
      </c>
      <c r="D967" t="s">
        <v>248</v>
      </c>
      <c r="E967" s="1">
        <v>45807</v>
      </c>
      <c r="F967" s="1">
        <v>46142</v>
      </c>
      <c r="G967" t="s">
        <v>77</v>
      </c>
      <c r="H967" t="s">
        <v>30</v>
      </c>
      <c r="I967" t="s">
        <v>40</v>
      </c>
      <c r="J967" t="s">
        <v>249</v>
      </c>
      <c r="K967" t="s">
        <v>1886</v>
      </c>
      <c r="L967" t="s">
        <v>1887</v>
      </c>
      <c r="N967" t="s">
        <v>44</v>
      </c>
      <c r="P967" t="s">
        <v>5870</v>
      </c>
      <c r="Q967" s="1">
        <v>45890</v>
      </c>
      <c r="R967" s="1">
        <v>45890</v>
      </c>
      <c r="S967" t="s">
        <v>128</v>
      </c>
      <c r="T967" s="2">
        <v>108000</v>
      </c>
      <c r="U967">
        <v>14</v>
      </c>
      <c r="V967">
        <v>50</v>
      </c>
      <c r="W967" s="2">
        <v>593569</v>
      </c>
      <c r="X967">
        <v>0</v>
      </c>
      <c r="Y967" s="7">
        <v>126783</v>
      </c>
      <c r="Z967" s="2">
        <v>17289</v>
      </c>
      <c r="AA967" s="5">
        <f t="shared" si="15"/>
        <v>8644.5</v>
      </c>
    </row>
    <row r="968" spans="1:27" x14ac:dyDescent="0.25">
      <c r="A968">
        <v>1500907</v>
      </c>
      <c r="B968" t="s">
        <v>526</v>
      </c>
      <c r="C968" t="s">
        <v>526</v>
      </c>
      <c r="D968" t="s">
        <v>527</v>
      </c>
      <c r="E968" s="1">
        <v>45674</v>
      </c>
      <c r="F968" s="1">
        <v>45901</v>
      </c>
      <c r="G968" t="s">
        <v>77</v>
      </c>
      <c r="H968" t="s">
        <v>30</v>
      </c>
      <c r="I968" t="s">
        <v>40</v>
      </c>
      <c r="J968" t="s">
        <v>528</v>
      </c>
      <c r="K968" t="s">
        <v>577</v>
      </c>
      <c r="L968" t="s">
        <v>578</v>
      </c>
      <c r="M968" t="s">
        <v>66</v>
      </c>
      <c r="N968" t="s">
        <v>67</v>
      </c>
      <c r="P968" t="s">
        <v>5870</v>
      </c>
      <c r="Q968" s="1">
        <v>45890</v>
      </c>
      <c r="R968" s="1">
        <v>45890</v>
      </c>
      <c r="S968" t="s">
        <v>68</v>
      </c>
      <c r="T968" s="2">
        <v>550487</v>
      </c>
      <c r="U968">
        <v>4</v>
      </c>
      <c r="V968">
        <v>50</v>
      </c>
      <c r="W968" s="2">
        <v>836888</v>
      </c>
      <c r="X968">
        <v>0</v>
      </c>
      <c r="Y968" s="7">
        <v>550487</v>
      </c>
      <c r="Z968" s="2">
        <v>21799</v>
      </c>
      <c r="AA968" s="5">
        <f t="shared" si="15"/>
        <v>10899.5</v>
      </c>
    </row>
    <row r="969" spans="1:27" x14ac:dyDescent="0.25">
      <c r="A969">
        <v>1504039</v>
      </c>
      <c r="B969" t="s">
        <v>1888</v>
      </c>
      <c r="C969" t="s">
        <v>62</v>
      </c>
      <c r="D969" t="s">
        <v>1889</v>
      </c>
      <c r="E969" s="1">
        <v>45797</v>
      </c>
      <c r="F969" s="1">
        <v>45899</v>
      </c>
      <c r="G969" t="s">
        <v>29</v>
      </c>
      <c r="H969" t="s">
        <v>30</v>
      </c>
      <c r="I969" t="s">
        <v>31</v>
      </c>
      <c r="J969" t="s">
        <v>1890</v>
      </c>
      <c r="L969" t="s">
        <v>1891</v>
      </c>
      <c r="M969" t="s">
        <v>803</v>
      </c>
      <c r="N969" t="s">
        <v>67</v>
      </c>
      <c r="P969" t="s">
        <v>5870</v>
      </c>
      <c r="Q969" s="1">
        <v>45890</v>
      </c>
      <c r="R969" s="1">
        <v>45894</v>
      </c>
      <c r="S969" t="s">
        <v>68</v>
      </c>
      <c r="T969" s="2">
        <v>105000</v>
      </c>
      <c r="U969">
        <v>20</v>
      </c>
      <c r="V969">
        <v>0</v>
      </c>
      <c r="W969" s="2">
        <v>21000</v>
      </c>
      <c r="X969">
        <v>0</v>
      </c>
      <c r="Y969" s="7">
        <v>105000</v>
      </c>
      <c r="Z969" s="2">
        <v>21000</v>
      </c>
      <c r="AA969" s="5">
        <f t="shared" si="15"/>
        <v>21000</v>
      </c>
    </row>
    <row r="970" spans="1:27" x14ac:dyDescent="0.25">
      <c r="A970">
        <v>1463734</v>
      </c>
      <c r="B970" t="s">
        <v>1892</v>
      </c>
      <c r="C970" t="s">
        <v>62</v>
      </c>
      <c r="D970" t="s">
        <v>1893</v>
      </c>
      <c r="E970" s="1">
        <v>45547</v>
      </c>
      <c r="F970" s="1">
        <v>45897</v>
      </c>
      <c r="G970" t="s">
        <v>29</v>
      </c>
      <c r="H970" t="s">
        <v>30</v>
      </c>
      <c r="I970" t="s">
        <v>40</v>
      </c>
      <c r="J970" t="s">
        <v>1894</v>
      </c>
      <c r="L970" t="s">
        <v>65</v>
      </c>
      <c r="M970" t="s">
        <v>66</v>
      </c>
      <c r="N970" t="s">
        <v>67</v>
      </c>
      <c r="P970" t="s">
        <v>5870</v>
      </c>
      <c r="Q970" s="1">
        <v>45890</v>
      </c>
      <c r="R970" s="1">
        <v>45892</v>
      </c>
      <c r="S970" t="s">
        <v>68</v>
      </c>
      <c r="T970" s="2">
        <v>135000</v>
      </c>
      <c r="U970">
        <v>20</v>
      </c>
      <c r="V970">
        <v>0</v>
      </c>
      <c r="W970" s="2">
        <v>53000</v>
      </c>
      <c r="X970">
        <v>0</v>
      </c>
      <c r="Y970" s="7">
        <v>135000</v>
      </c>
      <c r="Z970" s="2">
        <v>27000</v>
      </c>
      <c r="AA970" s="5">
        <f t="shared" si="15"/>
        <v>27000</v>
      </c>
    </row>
    <row r="971" spans="1:27" x14ac:dyDescent="0.25">
      <c r="A971">
        <v>1503946</v>
      </c>
      <c r="B971" t="s">
        <v>1895</v>
      </c>
      <c r="C971" t="s">
        <v>62</v>
      </c>
      <c r="D971" t="s">
        <v>1896</v>
      </c>
      <c r="E971" s="1">
        <v>45807</v>
      </c>
      <c r="F971" s="1">
        <v>45903</v>
      </c>
      <c r="G971" t="s">
        <v>29</v>
      </c>
      <c r="H971" t="s">
        <v>30</v>
      </c>
      <c r="I971" t="s">
        <v>31</v>
      </c>
      <c r="J971" t="s">
        <v>71</v>
      </c>
      <c r="L971" t="s">
        <v>1156</v>
      </c>
      <c r="M971" t="s">
        <v>73</v>
      </c>
      <c r="N971" t="s">
        <v>67</v>
      </c>
      <c r="P971" t="s">
        <v>5870</v>
      </c>
      <c r="Q971" s="1">
        <v>45890</v>
      </c>
      <c r="R971" s="1">
        <v>45898</v>
      </c>
      <c r="S971" t="s">
        <v>68</v>
      </c>
      <c r="T971" s="2">
        <v>183309</v>
      </c>
      <c r="U971">
        <v>20</v>
      </c>
      <c r="V971">
        <v>0</v>
      </c>
      <c r="W971" s="2">
        <v>113300</v>
      </c>
      <c r="X971">
        <v>0</v>
      </c>
      <c r="Y971" s="7">
        <v>183309</v>
      </c>
      <c r="Z971" s="2">
        <v>36662</v>
      </c>
      <c r="AA971" s="5">
        <f t="shared" si="15"/>
        <v>36662</v>
      </c>
    </row>
    <row r="972" spans="1:27" x14ac:dyDescent="0.25">
      <c r="A972">
        <v>1504527</v>
      </c>
      <c r="B972" t="s">
        <v>1897</v>
      </c>
      <c r="C972" t="s">
        <v>62</v>
      </c>
      <c r="D972" t="s">
        <v>1898</v>
      </c>
      <c r="E972" s="1">
        <v>45819</v>
      </c>
      <c r="F972" s="1">
        <v>45895</v>
      </c>
      <c r="G972" t="s">
        <v>29</v>
      </c>
      <c r="H972" t="s">
        <v>30</v>
      </c>
      <c r="I972" t="s">
        <v>31</v>
      </c>
      <c r="J972" t="s">
        <v>1899</v>
      </c>
      <c r="L972" t="s">
        <v>1900</v>
      </c>
      <c r="M972" t="s">
        <v>329</v>
      </c>
      <c r="N972" t="s">
        <v>67</v>
      </c>
      <c r="P972" t="s">
        <v>5870</v>
      </c>
      <c r="Q972" s="1">
        <v>45890</v>
      </c>
      <c r="R972" s="1">
        <v>45890</v>
      </c>
      <c r="S972" t="s">
        <v>68</v>
      </c>
      <c r="T972" s="2">
        <v>200000</v>
      </c>
      <c r="U972">
        <v>20</v>
      </c>
      <c r="V972">
        <v>0</v>
      </c>
      <c r="W972" s="2">
        <v>40000</v>
      </c>
      <c r="X972">
        <v>0</v>
      </c>
      <c r="Y972" s="7">
        <v>200000</v>
      </c>
      <c r="Z972" s="2">
        <v>40000</v>
      </c>
      <c r="AA972" s="5">
        <f t="shared" si="15"/>
        <v>40000</v>
      </c>
    </row>
    <row r="973" spans="1:27" x14ac:dyDescent="0.25">
      <c r="A973">
        <v>1498348</v>
      </c>
      <c r="B973" t="s">
        <v>536</v>
      </c>
      <c r="C973" t="s">
        <v>536</v>
      </c>
      <c r="D973" t="s">
        <v>527</v>
      </c>
      <c r="E973" s="1">
        <v>45674</v>
      </c>
      <c r="F973" s="1">
        <v>45901</v>
      </c>
      <c r="G973" t="s">
        <v>77</v>
      </c>
      <c r="H973" t="s">
        <v>30</v>
      </c>
      <c r="I973" t="s">
        <v>40</v>
      </c>
      <c r="J973" t="s">
        <v>528</v>
      </c>
      <c r="K973" t="s">
        <v>577</v>
      </c>
      <c r="L973" t="s">
        <v>578</v>
      </c>
      <c r="M973" t="s">
        <v>66</v>
      </c>
      <c r="N973" t="s">
        <v>67</v>
      </c>
      <c r="P973" t="s">
        <v>5870</v>
      </c>
      <c r="Q973" s="1">
        <v>45890</v>
      </c>
      <c r="R973" s="1">
        <v>45890</v>
      </c>
      <c r="S973" t="s">
        <v>68</v>
      </c>
      <c r="T973" s="3">
        <v>2725519.16</v>
      </c>
      <c r="U973">
        <v>4</v>
      </c>
      <c r="V973">
        <v>50</v>
      </c>
      <c r="W973" s="2">
        <v>561072</v>
      </c>
      <c r="X973">
        <v>0</v>
      </c>
      <c r="Y973" s="7">
        <v>2725519</v>
      </c>
      <c r="Z973" s="2">
        <v>107931</v>
      </c>
      <c r="AA973" s="5">
        <f t="shared" si="15"/>
        <v>53965.5</v>
      </c>
    </row>
    <row r="974" spans="1:27" x14ac:dyDescent="0.25">
      <c r="A974">
        <v>1492873</v>
      </c>
      <c r="B974" t="s">
        <v>1901</v>
      </c>
      <c r="C974" t="s">
        <v>62</v>
      </c>
      <c r="D974" t="s">
        <v>1902</v>
      </c>
      <c r="E974" s="1">
        <v>45729</v>
      </c>
      <c r="F974" s="1">
        <v>45896</v>
      </c>
      <c r="G974" t="s">
        <v>29</v>
      </c>
      <c r="H974" t="s">
        <v>30</v>
      </c>
      <c r="I974" t="s">
        <v>31</v>
      </c>
      <c r="J974" t="s">
        <v>1903</v>
      </c>
      <c r="L974" t="s">
        <v>1904</v>
      </c>
      <c r="M974" t="s">
        <v>133</v>
      </c>
      <c r="N974" t="s">
        <v>67</v>
      </c>
      <c r="P974" t="s">
        <v>5870</v>
      </c>
      <c r="Q974" s="1">
        <v>45890</v>
      </c>
      <c r="R974" s="1">
        <v>45891</v>
      </c>
      <c r="S974" t="s">
        <v>68</v>
      </c>
      <c r="T974" s="2">
        <v>308000</v>
      </c>
      <c r="U974">
        <v>20</v>
      </c>
      <c r="V974">
        <v>0</v>
      </c>
      <c r="W974" s="2">
        <v>61600</v>
      </c>
      <c r="X974">
        <v>0</v>
      </c>
      <c r="Y974" s="7">
        <v>308000</v>
      </c>
      <c r="Z974" s="2">
        <v>61600</v>
      </c>
      <c r="AA974" s="5">
        <f t="shared" si="15"/>
        <v>61600</v>
      </c>
    </row>
    <row r="975" spans="1:27" x14ac:dyDescent="0.25">
      <c r="A975">
        <v>1503945</v>
      </c>
      <c r="B975" t="s">
        <v>1895</v>
      </c>
      <c r="C975" t="s">
        <v>62</v>
      </c>
      <c r="D975" t="s">
        <v>1896</v>
      </c>
      <c r="E975" s="1">
        <v>45807</v>
      </c>
      <c r="F975" s="1">
        <v>45903</v>
      </c>
      <c r="G975" t="s">
        <v>29</v>
      </c>
      <c r="H975" t="s">
        <v>30</v>
      </c>
      <c r="I975" t="s">
        <v>31</v>
      </c>
      <c r="J975" t="s">
        <v>1905</v>
      </c>
      <c r="L975" t="s">
        <v>1156</v>
      </c>
      <c r="M975" t="s">
        <v>73</v>
      </c>
      <c r="N975" t="s">
        <v>67</v>
      </c>
      <c r="P975" t="s">
        <v>5870</v>
      </c>
      <c r="Q975" s="1">
        <v>45890</v>
      </c>
      <c r="R975" s="1">
        <v>45898</v>
      </c>
      <c r="S975" t="s">
        <v>68</v>
      </c>
      <c r="T975" s="2">
        <v>566500</v>
      </c>
      <c r="U975">
        <v>20</v>
      </c>
      <c r="V975">
        <v>0</v>
      </c>
      <c r="W975" s="2">
        <v>113300</v>
      </c>
      <c r="X975">
        <v>0</v>
      </c>
      <c r="Y975" s="7">
        <v>566500</v>
      </c>
      <c r="Z975" s="2">
        <v>113300</v>
      </c>
      <c r="AA975" s="5">
        <f t="shared" si="15"/>
        <v>113300</v>
      </c>
    </row>
    <row r="976" spans="1:27" x14ac:dyDescent="0.25">
      <c r="A976">
        <v>1507519</v>
      </c>
      <c r="B976" t="s">
        <v>291</v>
      </c>
      <c r="C976" t="s">
        <v>291</v>
      </c>
      <c r="D976" t="s">
        <v>292</v>
      </c>
      <c r="E976" s="1">
        <v>45444</v>
      </c>
      <c r="F976" s="1">
        <v>45992</v>
      </c>
      <c r="G976" t="s">
        <v>47</v>
      </c>
      <c r="H976" t="s">
        <v>30</v>
      </c>
      <c r="I976" t="s">
        <v>31</v>
      </c>
      <c r="J976" t="s">
        <v>616</v>
      </c>
      <c r="L976" t="s">
        <v>1906</v>
      </c>
      <c r="N976" t="s">
        <v>240</v>
      </c>
      <c r="P976" t="s">
        <v>5870</v>
      </c>
      <c r="Q976" s="1">
        <v>45890</v>
      </c>
      <c r="R976" s="1">
        <v>45894</v>
      </c>
      <c r="S976" t="s">
        <v>68</v>
      </c>
      <c r="T976" s="3">
        <v>1132723.97</v>
      </c>
      <c r="U976">
        <v>45</v>
      </c>
      <c r="V976">
        <v>0</v>
      </c>
      <c r="W976" s="2">
        <v>4545000</v>
      </c>
      <c r="X976" s="2">
        <v>750000</v>
      </c>
      <c r="Y976" s="7">
        <v>1132724</v>
      </c>
      <c r="Z976" s="2">
        <v>514823</v>
      </c>
      <c r="AA976" s="5">
        <f t="shared" si="15"/>
        <v>514823</v>
      </c>
    </row>
    <row r="977" spans="1:27" x14ac:dyDescent="0.25">
      <c r="A977">
        <v>1508743</v>
      </c>
      <c r="B977" t="s">
        <v>1881</v>
      </c>
      <c r="C977" t="s">
        <v>75</v>
      </c>
      <c r="D977" t="s">
        <v>1882</v>
      </c>
      <c r="E977" s="1">
        <v>45762</v>
      </c>
      <c r="F977" s="1">
        <v>46112</v>
      </c>
      <c r="G977" t="s">
        <v>77</v>
      </c>
      <c r="H977" t="s">
        <v>30</v>
      </c>
      <c r="I977" t="s">
        <v>40</v>
      </c>
      <c r="J977" t="s">
        <v>1883</v>
      </c>
      <c r="K977" t="s">
        <v>1907</v>
      </c>
      <c r="L977" t="s">
        <v>1908</v>
      </c>
      <c r="N977" t="s">
        <v>51</v>
      </c>
      <c r="P977" t="s">
        <v>5870</v>
      </c>
      <c r="Q977" s="1">
        <v>45891</v>
      </c>
      <c r="R977" s="1">
        <v>45891</v>
      </c>
      <c r="S977" t="s">
        <v>36</v>
      </c>
      <c r="T977" s="2">
        <v>7710</v>
      </c>
      <c r="U977">
        <v>14</v>
      </c>
      <c r="V977">
        <v>50</v>
      </c>
      <c r="W977" s="2">
        <v>9138</v>
      </c>
      <c r="X977">
        <v>0</v>
      </c>
      <c r="Y977" s="7">
        <v>10409</v>
      </c>
      <c r="Z977" s="2">
        <v>1419</v>
      </c>
      <c r="AA977" s="5">
        <f t="shared" si="15"/>
        <v>709.5</v>
      </c>
    </row>
    <row r="978" spans="1:27" x14ac:dyDescent="0.25">
      <c r="A978">
        <v>1506659</v>
      </c>
      <c r="B978" t="s">
        <v>1909</v>
      </c>
      <c r="C978" t="s">
        <v>472</v>
      </c>
      <c r="D978" t="s">
        <v>1910</v>
      </c>
      <c r="E978" s="1">
        <v>45888</v>
      </c>
      <c r="F978" s="1">
        <v>45908</v>
      </c>
      <c r="G978" t="s">
        <v>77</v>
      </c>
      <c r="H978" t="s">
        <v>30</v>
      </c>
      <c r="I978" t="s">
        <v>31</v>
      </c>
      <c r="J978" t="s">
        <v>1911</v>
      </c>
      <c r="K978" t="s">
        <v>1912</v>
      </c>
      <c r="L978" t="s">
        <v>886</v>
      </c>
      <c r="M978" t="s">
        <v>133</v>
      </c>
      <c r="N978" t="s">
        <v>67</v>
      </c>
      <c r="P978" t="s">
        <v>5870</v>
      </c>
      <c r="Q978" s="1">
        <v>45891</v>
      </c>
      <c r="R978" s="1">
        <v>45891</v>
      </c>
      <c r="S978" t="s">
        <v>68</v>
      </c>
      <c r="T978" s="2">
        <v>25000</v>
      </c>
      <c r="U978">
        <v>8</v>
      </c>
      <c r="V978">
        <v>50</v>
      </c>
      <c r="W978" s="2">
        <v>11538</v>
      </c>
      <c r="X978">
        <v>0</v>
      </c>
      <c r="Y978" s="7">
        <v>25000</v>
      </c>
      <c r="Z978" s="2">
        <v>1923</v>
      </c>
      <c r="AA978" s="5">
        <f t="shared" si="15"/>
        <v>961.5</v>
      </c>
    </row>
    <row r="979" spans="1:27" x14ac:dyDescent="0.25">
      <c r="A979">
        <v>1511857</v>
      </c>
      <c r="B979" t="s">
        <v>1913</v>
      </c>
      <c r="C979" t="s">
        <v>75</v>
      </c>
      <c r="D979" t="s">
        <v>1914</v>
      </c>
      <c r="E979" s="1">
        <v>45758</v>
      </c>
      <c r="F979" s="1">
        <v>46112</v>
      </c>
      <c r="G979" t="s">
        <v>77</v>
      </c>
      <c r="H979" t="s">
        <v>30</v>
      </c>
      <c r="I979" t="s">
        <v>40</v>
      </c>
      <c r="J979" t="s">
        <v>1915</v>
      </c>
      <c r="K979" t="s">
        <v>1916</v>
      </c>
      <c r="L979" t="s">
        <v>490</v>
      </c>
      <c r="N979" t="s">
        <v>356</v>
      </c>
      <c r="P979" t="s">
        <v>5870</v>
      </c>
      <c r="Q979" s="1">
        <v>45891</v>
      </c>
      <c r="R979" s="1">
        <v>45891</v>
      </c>
      <c r="S979" t="s">
        <v>68</v>
      </c>
      <c r="T979" s="2">
        <v>12095</v>
      </c>
      <c r="U979">
        <v>14</v>
      </c>
      <c r="V979">
        <v>50</v>
      </c>
      <c r="W979" s="2">
        <v>33125</v>
      </c>
      <c r="X979">
        <v>0</v>
      </c>
      <c r="Y979" s="7">
        <v>14198</v>
      </c>
      <c r="Z979" s="2">
        <v>1936</v>
      </c>
      <c r="AA979" s="5">
        <f t="shared" si="15"/>
        <v>968</v>
      </c>
    </row>
    <row r="980" spans="1:27" x14ac:dyDescent="0.25">
      <c r="A980">
        <v>1519476</v>
      </c>
      <c r="B980" t="s">
        <v>1756</v>
      </c>
      <c r="C980" t="s">
        <v>75</v>
      </c>
      <c r="D980" t="s">
        <v>1757</v>
      </c>
      <c r="E980" s="1">
        <v>45881</v>
      </c>
      <c r="F980" s="1">
        <v>46234</v>
      </c>
      <c r="G980" t="s">
        <v>77</v>
      </c>
      <c r="H980" t="s">
        <v>30</v>
      </c>
      <c r="I980" t="s">
        <v>31</v>
      </c>
      <c r="J980" t="s">
        <v>1758</v>
      </c>
      <c r="K980" t="s">
        <v>1917</v>
      </c>
      <c r="L980" t="s">
        <v>1918</v>
      </c>
      <c r="N980" t="s">
        <v>44</v>
      </c>
      <c r="P980" t="s">
        <v>5870</v>
      </c>
      <c r="Q980" s="1">
        <v>45891</v>
      </c>
      <c r="R980" s="1">
        <v>45891</v>
      </c>
      <c r="S980" t="s">
        <v>128</v>
      </c>
      <c r="T980" s="2">
        <v>18000</v>
      </c>
      <c r="U980">
        <v>14</v>
      </c>
      <c r="V980">
        <v>50</v>
      </c>
      <c r="W980" s="2">
        <v>83824</v>
      </c>
      <c r="X980">
        <v>0</v>
      </c>
      <c r="Y980" s="7">
        <v>21130</v>
      </c>
      <c r="Z980" s="2">
        <v>2881</v>
      </c>
      <c r="AA980" s="5">
        <f t="shared" si="15"/>
        <v>1440.5</v>
      </c>
    </row>
    <row r="981" spans="1:27" x14ac:dyDescent="0.25">
      <c r="A981">
        <v>1511868</v>
      </c>
      <c r="B981" t="s">
        <v>1919</v>
      </c>
      <c r="C981" t="s">
        <v>75</v>
      </c>
      <c r="D981" t="s">
        <v>1920</v>
      </c>
      <c r="E981" s="1">
        <v>45838</v>
      </c>
      <c r="F981" s="1">
        <v>46173</v>
      </c>
      <c r="G981" t="s">
        <v>77</v>
      </c>
      <c r="H981" t="s">
        <v>30</v>
      </c>
      <c r="I981" t="s">
        <v>31</v>
      </c>
      <c r="J981" t="s">
        <v>1921</v>
      </c>
      <c r="K981" t="s">
        <v>1922</v>
      </c>
      <c r="L981" t="s">
        <v>490</v>
      </c>
      <c r="N981" t="s">
        <v>356</v>
      </c>
      <c r="P981" t="s">
        <v>5870</v>
      </c>
      <c r="Q981" s="1">
        <v>45891</v>
      </c>
      <c r="R981" s="1">
        <v>45891</v>
      </c>
      <c r="S981" t="s">
        <v>36</v>
      </c>
      <c r="T981" s="2">
        <v>17105</v>
      </c>
      <c r="U981">
        <v>14</v>
      </c>
      <c r="V981">
        <v>50</v>
      </c>
      <c r="W981" s="2">
        <v>6298</v>
      </c>
      <c r="X981">
        <v>0</v>
      </c>
      <c r="Y981" s="7">
        <v>23092</v>
      </c>
      <c r="Z981" s="2">
        <v>3149</v>
      </c>
      <c r="AA981" s="5">
        <f t="shared" si="15"/>
        <v>1574.5</v>
      </c>
    </row>
    <row r="982" spans="1:27" x14ac:dyDescent="0.25">
      <c r="A982">
        <v>1515268</v>
      </c>
      <c r="B982" t="s">
        <v>984</v>
      </c>
      <c r="C982" t="s">
        <v>984</v>
      </c>
      <c r="D982" t="s">
        <v>985</v>
      </c>
      <c r="E982" s="1">
        <v>45849</v>
      </c>
      <c r="F982" s="1">
        <v>45906</v>
      </c>
      <c r="G982" t="s">
        <v>77</v>
      </c>
      <c r="H982" t="s">
        <v>30</v>
      </c>
      <c r="I982" t="s">
        <v>40</v>
      </c>
      <c r="J982" t="s">
        <v>986</v>
      </c>
      <c r="K982" t="s">
        <v>1923</v>
      </c>
      <c r="L982" t="s">
        <v>1924</v>
      </c>
      <c r="N982" t="s">
        <v>270</v>
      </c>
      <c r="P982" t="s">
        <v>5870</v>
      </c>
      <c r="Q982" s="1">
        <v>45891</v>
      </c>
      <c r="R982" s="1">
        <v>45891</v>
      </c>
      <c r="S982" t="s">
        <v>988</v>
      </c>
      <c r="T982" s="2">
        <v>600000</v>
      </c>
      <c r="U982">
        <v>7</v>
      </c>
      <c r="V982">
        <v>50</v>
      </c>
      <c r="W982" s="2">
        <v>756402</v>
      </c>
      <c r="X982">
        <v>0</v>
      </c>
      <c r="Y982" s="7">
        <v>59735</v>
      </c>
      <c r="Z982" s="2">
        <v>4122</v>
      </c>
      <c r="AA982" s="5">
        <f t="shared" si="15"/>
        <v>2061</v>
      </c>
    </row>
    <row r="983" spans="1:27" x14ac:dyDescent="0.25">
      <c r="A983">
        <v>1503267</v>
      </c>
      <c r="B983" t="s">
        <v>186</v>
      </c>
      <c r="C983" t="s">
        <v>186</v>
      </c>
      <c r="D983" t="s">
        <v>187</v>
      </c>
      <c r="E983" s="1">
        <v>45621</v>
      </c>
      <c r="F983" s="1">
        <v>45921</v>
      </c>
      <c r="G983" t="s">
        <v>77</v>
      </c>
      <c r="H983" t="s">
        <v>30</v>
      </c>
      <c r="I983" t="s">
        <v>40</v>
      </c>
      <c r="J983" t="s">
        <v>188</v>
      </c>
      <c r="K983" t="s">
        <v>1861</v>
      </c>
      <c r="L983" t="s">
        <v>57</v>
      </c>
      <c r="M983" t="s">
        <v>58</v>
      </c>
      <c r="N983" t="s">
        <v>59</v>
      </c>
      <c r="P983" t="s">
        <v>5870</v>
      </c>
      <c r="Q983" s="1">
        <v>45891</v>
      </c>
      <c r="R983" s="1">
        <v>45891</v>
      </c>
      <c r="S983" t="s">
        <v>68</v>
      </c>
      <c r="T983" s="2">
        <v>315000</v>
      </c>
      <c r="U983">
        <v>1</v>
      </c>
      <c r="V983">
        <v>50</v>
      </c>
      <c r="W983" s="2">
        <v>782164</v>
      </c>
      <c r="X983">
        <v>0</v>
      </c>
      <c r="Y983" s="7">
        <v>315000</v>
      </c>
      <c r="Z983" s="2">
        <v>4497</v>
      </c>
      <c r="AA983" s="5">
        <f t="shared" si="15"/>
        <v>2248.5</v>
      </c>
    </row>
    <row r="984" spans="1:27" x14ac:dyDescent="0.25">
      <c r="A984">
        <v>1506569</v>
      </c>
      <c r="B984" t="s">
        <v>360</v>
      </c>
      <c r="C984" t="s">
        <v>150</v>
      </c>
      <c r="D984" t="s">
        <v>361</v>
      </c>
      <c r="E984" s="1">
        <v>45670</v>
      </c>
      <c r="F984" s="1">
        <v>45900</v>
      </c>
      <c r="G984" t="s">
        <v>77</v>
      </c>
      <c r="H984" t="s">
        <v>30</v>
      </c>
      <c r="I984" t="s">
        <v>40</v>
      </c>
      <c r="J984" t="s">
        <v>362</v>
      </c>
      <c r="K984" t="s">
        <v>1925</v>
      </c>
      <c r="N984" t="s">
        <v>51</v>
      </c>
      <c r="P984" t="s">
        <v>5870</v>
      </c>
      <c r="Q984" s="1">
        <v>45891</v>
      </c>
      <c r="R984" s="1">
        <v>45891</v>
      </c>
      <c r="S984" t="s">
        <v>36</v>
      </c>
      <c r="T984" s="2">
        <v>36000</v>
      </c>
      <c r="U984">
        <v>14</v>
      </c>
      <c r="V984">
        <v>50</v>
      </c>
      <c r="W984" s="2">
        <v>106837</v>
      </c>
      <c r="X984">
        <v>0</v>
      </c>
      <c r="Y984" s="7">
        <v>48600</v>
      </c>
      <c r="Z984" s="2">
        <v>6627</v>
      </c>
      <c r="AA984" s="5">
        <f t="shared" si="15"/>
        <v>3313.5</v>
      </c>
    </row>
    <row r="985" spans="1:27" x14ac:dyDescent="0.25">
      <c r="A985">
        <v>1515764</v>
      </c>
      <c r="B985" t="s">
        <v>303</v>
      </c>
      <c r="C985" t="s">
        <v>82</v>
      </c>
      <c r="D985" t="s">
        <v>304</v>
      </c>
      <c r="E985" s="1">
        <v>45819</v>
      </c>
      <c r="F985" s="1">
        <v>45970</v>
      </c>
      <c r="G985" t="s">
        <v>77</v>
      </c>
      <c r="H985" t="s">
        <v>30</v>
      </c>
      <c r="I985" t="s">
        <v>31</v>
      </c>
      <c r="J985" t="s">
        <v>305</v>
      </c>
      <c r="K985" t="s">
        <v>1926</v>
      </c>
      <c r="L985" t="s">
        <v>1216</v>
      </c>
      <c r="M985" t="s">
        <v>531</v>
      </c>
      <c r="N985" t="s">
        <v>67</v>
      </c>
      <c r="P985" t="s">
        <v>5870</v>
      </c>
      <c r="Q985" s="1">
        <v>45891</v>
      </c>
      <c r="R985" s="1">
        <v>45891</v>
      </c>
      <c r="S985" t="s">
        <v>68</v>
      </c>
      <c r="T985" s="2">
        <v>112500</v>
      </c>
      <c r="U985">
        <v>8</v>
      </c>
      <c r="V985">
        <v>50</v>
      </c>
      <c r="W985" s="2">
        <v>125521</v>
      </c>
      <c r="X985">
        <v>0</v>
      </c>
      <c r="Y985" s="7">
        <v>112500</v>
      </c>
      <c r="Z985" s="2">
        <v>8654</v>
      </c>
      <c r="AA985" s="5">
        <f t="shared" si="15"/>
        <v>4327</v>
      </c>
    </row>
    <row r="986" spans="1:27" x14ac:dyDescent="0.25">
      <c r="A986">
        <v>1480854</v>
      </c>
      <c r="B986" t="s">
        <v>639</v>
      </c>
      <c r="C986" t="s">
        <v>639</v>
      </c>
      <c r="D986" t="s">
        <v>640</v>
      </c>
      <c r="E986" s="1">
        <v>45685</v>
      </c>
      <c r="F986" s="1">
        <v>45914</v>
      </c>
      <c r="G986" t="s">
        <v>77</v>
      </c>
      <c r="H986" t="s">
        <v>30</v>
      </c>
      <c r="I986" t="s">
        <v>40</v>
      </c>
      <c r="J986" t="s">
        <v>641</v>
      </c>
      <c r="K986" t="s">
        <v>1927</v>
      </c>
      <c r="L986" t="s">
        <v>1928</v>
      </c>
      <c r="M986" t="s">
        <v>512</v>
      </c>
      <c r="N986" t="s">
        <v>67</v>
      </c>
      <c r="P986" t="s">
        <v>5870</v>
      </c>
      <c r="Q986" s="1">
        <v>45891</v>
      </c>
      <c r="R986" s="1">
        <v>45891</v>
      </c>
      <c r="S986" t="s">
        <v>68</v>
      </c>
      <c r="T986" s="2">
        <v>1600000</v>
      </c>
      <c r="U986">
        <v>1</v>
      </c>
      <c r="V986">
        <v>50</v>
      </c>
      <c r="W986" s="2">
        <v>317310</v>
      </c>
      <c r="X986">
        <v>0</v>
      </c>
      <c r="Y986" s="7">
        <v>1600000</v>
      </c>
      <c r="Z986" s="2">
        <v>15110</v>
      </c>
      <c r="AA986" s="5">
        <f t="shared" si="15"/>
        <v>7555</v>
      </c>
    </row>
    <row r="987" spans="1:27" x14ac:dyDescent="0.25">
      <c r="A987">
        <v>1508600</v>
      </c>
      <c r="B987" t="s">
        <v>501</v>
      </c>
      <c r="C987" t="s">
        <v>501</v>
      </c>
      <c r="D987" t="s">
        <v>502</v>
      </c>
      <c r="E987" s="1">
        <v>45613</v>
      </c>
      <c r="F987" s="1">
        <v>45912</v>
      </c>
      <c r="G987" t="s">
        <v>77</v>
      </c>
      <c r="H987" t="s">
        <v>30</v>
      </c>
      <c r="I987" t="s">
        <v>40</v>
      </c>
      <c r="J987" t="s">
        <v>503</v>
      </c>
      <c r="K987" t="s">
        <v>1057</v>
      </c>
      <c r="L987" t="s">
        <v>50</v>
      </c>
      <c r="N987" t="s">
        <v>51</v>
      </c>
      <c r="P987" t="s">
        <v>5870</v>
      </c>
      <c r="Q987" s="1">
        <v>45891</v>
      </c>
      <c r="R987" s="1">
        <v>45891</v>
      </c>
      <c r="S987" t="s">
        <v>68</v>
      </c>
      <c r="T987" s="3">
        <v>1400255.92</v>
      </c>
      <c r="U987">
        <v>2</v>
      </c>
      <c r="V987">
        <v>50</v>
      </c>
      <c r="W987" s="2">
        <v>734468</v>
      </c>
      <c r="X987">
        <v>0</v>
      </c>
      <c r="Y987" s="7">
        <v>1400256</v>
      </c>
      <c r="Z987" s="2">
        <v>22093</v>
      </c>
      <c r="AA987" s="5">
        <f t="shared" si="15"/>
        <v>11046.5</v>
      </c>
    </row>
    <row r="988" spans="1:27" x14ac:dyDescent="0.25">
      <c r="A988">
        <v>1505680</v>
      </c>
      <c r="B988" t="s">
        <v>419</v>
      </c>
      <c r="C988" t="s">
        <v>150</v>
      </c>
      <c r="D988" t="s">
        <v>420</v>
      </c>
      <c r="E988" s="1">
        <v>45566</v>
      </c>
      <c r="F988" s="1">
        <v>45808</v>
      </c>
      <c r="G988" t="s">
        <v>77</v>
      </c>
      <c r="H988" t="s">
        <v>30</v>
      </c>
      <c r="I988" t="s">
        <v>40</v>
      </c>
      <c r="J988" t="s">
        <v>421</v>
      </c>
      <c r="K988" t="s">
        <v>1935</v>
      </c>
      <c r="L988" t="s">
        <v>1936</v>
      </c>
      <c r="N988" t="s">
        <v>127</v>
      </c>
      <c r="P988" t="s">
        <v>5870</v>
      </c>
      <c r="Q988" s="1">
        <v>45891</v>
      </c>
      <c r="R988" s="1">
        <v>45891</v>
      </c>
      <c r="S988" t="s">
        <v>68</v>
      </c>
      <c r="T988" s="2">
        <v>153450</v>
      </c>
      <c r="U988">
        <v>14</v>
      </c>
      <c r="V988">
        <v>50</v>
      </c>
      <c r="W988" s="2">
        <v>2461044</v>
      </c>
      <c r="X988">
        <v>0</v>
      </c>
      <c r="Y988" s="7">
        <v>180137</v>
      </c>
      <c r="Z988" s="2">
        <v>24564</v>
      </c>
      <c r="AA988" s="5">
        <f t="shared" si="15"/>
        <v>12282</v>
      </c>
    </row>
    <row r="989" spans="1:27" x14ac:dyDescent="0.25">
      <c r="A989">
        <v>1504069</v>
      </c>
      <c r="B989" t="s">
        <v>1929</v>
      </c>
      <c r="C989" t="s">
        <v>62</v>
      </c>
      <c r="D989" t="s">
        <v>1930</v>
      </c>
      <c r="E989" s="1">
        <v>45798</v>
      </c>
      <c r="F989" s="1">
        <v>45898</v>
      </c>
      <c r="G989" t="s">
        <v>29</v>
      </c>
      <c r="H989" t="s">
        <v>30</v>
      </c>
      <c r="I989" t="s">
        <v>31</v>
      </c>
      <c r="J989" t="s">
        <v>1195</v>
      </c>
      <c r="L989" t="s">
        <v>1605</v>
      </c>
      <c r="M989" t="s">
        <v>803</v>
      </c>
      <c r="N989" t="s">
        <v>67</v>
      </c>
      <c r="P989" t="s">
        <v>5870</v>
      </c>
      <c r="Q989" s="1">
        <v>45891</v>
      </c>
      <c r="R989" s="1">
        <v>45893</v>
      </c>
      <c r="S989" t="s">
        <v>68</v>
      </c>
      <c r="T989" s="2">
        <v>76000</v>
      </c>
      <c r="U989">
        <v>20</v>
      </c>
      <c r="V989">
        <v>0</v>
      </c>
      <c r="W989" s="2">
        <v>15200</v>
      </c>
      <c r="X989">
        <v>0</v>
      </c>
      <c r="Y989" s="7">
        <v>76000</v>
      </c>
      <c r="Z989" s="2">
        <v>15200</v>
      </c>
      <c r="AA989" s="5">
        <f t="shared" si="15"/>
        <v>15200</v>
      </c>
    </row>
    <row r="990" spans="1:27" x14ac:dyDescent="0.25">
      <c r="A990">
        <v>1509823</v>
      </c>
      <c r="B990" t="s">
        <v>1931</v>
      </c>
      <c r="C990" t="s">
        <v>1341</v>
      </c>
      <c r="D990" t="s">
        <v>1932</v>
      </c>
      <c r="E990" s="1">
        <v>45846</v>
      </c>
      <c r="F990" s="1">
        <v>45897</v>
      </c>
      <c r="G990" t="s">
        <v>29</v>
      </c>
      <c r="H990" t="s">
        <v>30</v>
      </c>
      <c r="I990" t="s">
        <v>31</v>
      </c>
      <c r="J990" t="s">
        <v>1933</v>
      </c>
      <c r="L990" t="s">
        <v>1934</v>
      </c>
      <c r="M990" t="s">
        <v>370</v>
      </c>
      <c r="N990" t="s">
        <v>67</v>
      </c>
      <c r="P990" t="s">
        <v>5870</v>
      </c>
      <c r="Q990" s="1">
        <v>45891</v>
      </c>
      <c r="R990" s="1">
        <v>45892</v>
      </c>
      <c r="S990" t="s">
        <v>68</v>
      </c>
      <c r="T990" s="2">
        <v>110000</v>
      </c>
      <c r="U990">
        <v>20</v>
      </c>
      <c r="V990">
        <v>0</v>
      </c>
      <c r="W990" s="2">
        <v>22000</v>
      </c>
      <c r="X990">
        <v>0</v>
      </c>
      <c r="Y990" s="7">
        <v>110000</v>
      </c>
      <c r="Z990" s="2">
        <v>22000</v>
      </c>
      <c r="AA990" s="5">
        <f t="shared" si="15"/>
        <v>22000</v>
      </c>
    </row>
    <row r="991" spans="1:27" x14ac:dyDescent="0.25">
      <c r="A991">
        <v>1495549</v>
      </c>
      <c r="B991" t="s">
        <v>410</v>
      </c>
      <c r="C991" t="s">
        <v>410</v>
      </c>
      <c r="D991" t="s">
        <v>411</v>
      </c>
      <c r="E991" s="1">
        <v>45629</v>
      </c>
      <c r="F991" s="1">
        <v>45908</v>
      </c>
      <c r="G991" t="s">
        <v>77</v>
      </c>
      <c r="H991" t="s">
        <v>30</v>
      </c>
      <c r="I991" t="s">
        <v>40</v>
      </c>
      <c r="J991" t="s">
        <v>412</v>
      </c>
      <c r="K991" t="s">
        <v>403</v>
      </c>
      <c r="L991" t="s">
        <v>404</v>
      </c>
      <c r="N991" t="s">
        <v>405</v>
      </c>
      <c r="P991" t="s">
        <v>5870</v>
      </c>
      <c r="Q991" s="1">
        <v>45891</v>
      </c>
      <c r="R991" s="1">
        <v>45891</v>
      </c>
      <c r="S991" t="s">
        <v>68</v>
      </c>
      <c r="T991" s="2">
        <v>2992500</v>
      </c>
      <c r="U991">
        <v>2</v>
      </c>
      <c r="V991">
        <v>50</v>
      </c>
      <c r="W991" s="2">
        <v>3579774</v>
      </c>
      <c r="X991">
        <v>0</v>
      </c>
      <c r="Y991" s="7">
        <v>3512935</v>
      </c>
      <c r="Z991" s="2">
        <v>85361</v>
      </c>
      <c r="AA991" s="5">
        <f t="shared" si="15"/>
        <v>42680.5</v>
      </c>
    </row>
    <row r="992" spans="1:27" x14ac:dyDescent="0.25">
      <c r="A992">
        <v>1510225</v>
      </c>
      <c r="B992" t="s">
        <v>1847</v>
      </c>
      <c r="C992" t="s">
        <v>1847</v>
      </c>
      <c r="D992" t="s">
        <v>1848</v>
      </c>
      <c r="E992" s="1">
        <v>45576</v>
      </c>
      <c r="F992" s="1">
        <v>45913</v>
      </c>
      <c r="G992" t="s">
        <v>77</v>
      </c>
      <c r="H992" t="s">
        <v>30</v>
      </c>
      <c r="I992" t="s">
        <v>40</v>
      </c>
      <c r="J992" t="s">
        <v>503</v>
      </c>
      <c r="K992" t="s">
        <v>1057</v>
      </c>
      <c r="L992" t="s">
        <v>50</v>
      </c>
      <c r="N992" t="s">
        <v>51</v>
      </c>
      <c r="P992" t="s">
        <v>5870</v>
      </c>
      <c r="Q992" s="1">
        <v>45891</v>
      </c>
      <c r="R992" s="1">
        <v>45891</v>
      </c>
      <c r="S992" t="s">
        <v>36</v>
      </c>
      <c r="T992" s="3">
        <v>2883618.91</v>
      </c>
      <c r="U992">
        <v>2</v>
      </c>
      <c r="V992">
        <v>50</v>
      </c>
      <c r="W992" s="2">
        <v>1222528</v>
      </c>
      <c r="X992">
        <v>0</v>
      </c>
      <c r="Y992" s="7">
        <v>3892886</v>
      </c>
      <c r="Z992" s="2">
        <v>91751</v>
      </c>
      <c r="AA992" s="5">
        <f t="shared" si="15"/>
        <v>45875.5</v>
      </c>
    </row>
    <row r="993" spans="1:27" x14ac:dyDescent="0.25">
      <c r="A993">
        <v>1502105</v>
      </c>
      <c r="B993" t="s">
        <v>1937</v>
      </c>
      <c r="C993" t="s">
        <v>62</v>
      </c>
      <c r="D993" t="s">
        <v>1938</v>
      </c>
      <c r="E993" s="1">
        <v>45771</v>
      </c>
      <c r="F993" s="1">
        <v>45898</v>
      </c>
      <c r="G993" t="s">
        <v>29</v>
      </c>
      <c r="H993" t="s">
        <v>30</v>
      </c>
      <c r="I993" t="s">
        <v>31</v>
      </c>
      <c r="J993" t="s">
        <v>1939</v>
      </c>
      <c r="L993" t="s">
        <v>597</v>
      </c>
      <c r="M993" t="s">
        <v>531</v>
      </c>
      <c r="N993" t="s">
        <v>67</v>
      </c>
      <c r="P993" t="s">
        <v>5870</v>
      </c>
      <c r="Q993" s="1">
        <v>45891</v>
      </c>
      <c r="R993" s="1">
        <v>45893</v>
      </c>
      <c r="S993" t="s">
        <v>68</v>
      </c>
      <c r="T993" s="2">
        <v>469250</v>
      </c>
      <c r="U993">
        <v>20</v>
      </c>
      <c r="V993">
        <v>0</v>
      </c>
      <c r="W993" s="2">
        <v>93850</v>
      </c>
      <c r="X993">
        <v>0</v>
      </c>
      <c r="Y993" s="7">
        <v>469250</v>
      </c>
      <c r="Z993" s="2">
        <v>93850</v>
      </c>
      <c r="AA993" s="5">
        <f t="shared" si="15"/>
        <v>93850</v>
      </c>
    </row>
    <row r="994" spans="1:27" x14ac:dyDescent="0.25">
      <c r="A994">
        <v>1502668</v>
      </c>
      <c r="B994" t="s">
        <v>1940</v>
      </c>
      <c r="C994" t="s">
        <v>1940</v>
      </c>
      <c r="D994" t="s">
        <v>1941</v>
      </c>
      <c r="E994" s="1">
        <v>45852</v>
      </c>
      <c r="F994" s="1">
        <v>45898</v>
      </c>
      <c r="G994" t="s">
        <v>47</v>
      </c>
      <c r="H994" t="s">
        <v>30</v>
      </c>
      <c r="I994" t="s">
        <v>31</v>
      </c>
      <c r="J994" t="s">
        <v>1942</v>
      </c>
      <c r="K994" t="s">
        <v>1943</v>
      </c>
      <c r="L994" t="s">
        <v>1944</v>
      </c>
      <c r="N994" t="s">
        <v>51</v>
      </c>
      <c r="O994" t="s">
        <v>1945</v>
      </c>
      <c r="P994" t="s">
        <v>5870</v>
      </c>
      <c r="Q994" s="1">
        <v>45891</v>
      </c>
      <c r="R994" s="1">
        <v>45893</v>
      </c>
      <c r="S994" t="s">
        <v>36</v>
      </c>
      <c r="T994" s="2">
        <v>1545000</v>
      </c>
      <c r="U994">
        <v>10</v>
      </c>
      <c r="V994">
        <v>0</v>
      </c>
      <c r="W994" s="2">
        <v>208575</v>
      </c>
      <c r="X994">
        <v>0</v>
      </c>
      <c r="Y994" s="7">
        <v>2085750</v>
      </c>
      <c r="Z994" s="2">
        <v>208575</v>
      </c>
      <c r="AA994" s="5">
        <f t="shared" si="15"/>
        <v>208575</v>
      </c>
    </row>
    <row r="995" spans="1:27" x14ac:dyDescent="0.25">
      <c r="A995">
        <v>1504038</v>
      </c>
      <c r="B995" t="s">
        <v>1946</v>
      </c>
      <c r="C995" t="s">
        <v>62</v>
      </c>
      <c r="D995" t="s">
        <v>1947</v>
      </c>
      <c r="E995" s="1">
        <v>45792</v>
      </c>
      <c r="F995" s="1">
        <v>45903</v>
      </c>
      <c r="G995" t="s">
        <v>29</v>
      </c>
      <c r="H995" t="s">
        <v>30</v>
      </c>
      <c r="I995" t="s">
        <v>31</v>
      </c>
      <c r="J995" t="s">
        <v>1948</v>
      </c>
      <c r="L995" t="s">
        <v>1949</v>
      </c>
      <c r="M995" t="s">
        <v>1731</v>
      </c>
      <c r="N995" t="s">
        <v>67</v>
      </c>
      <c r="P995" t="s">
        <v>5870</v>
      </c>
      <c r="Q995" s="1">
        <v>45891</v>
      </c>
      <c r="R995" s="1">
        <v>45898</v>
      </c>
      <c r="S995" t="s">
        <v>68</v>
      </c>
      <c r="T995" s="2">
        <v>1109927</v>
      </c>
      <c r="U995">
        <v>20</v>
      </c>
      <c r="V995">
        <v>0</v>
      </c>
      <c r="W995" s="2">
        <v>221985</v>
      </c>
      <c r="X995">
        <v>0</v>
      </c>
      <c r="Y995" s="7">
        <v>1109927</v>
      </c>
      <c r="Z995" s="2">
        <v>221985</v>
      </c>
      <c r="AA995" s="5">
        <f t="shared" si="15"/>
        <v>221985</v>
      </c>
    </row>
    <row r="996" spans="1:27" x14ac:dyDescent="0.25">
      <c r="A996">
        <v>1508434</v>
      </c>
      <c r="B996" t="s">
        <v>1950</v>
      </c>
      <c r="C996" t="s">
        <v>140</v>
      </c>
      <c r="D996" t="s">
        <v>1951</v>
      </c>
      <c r="E996" s="1">
        <v>45840</v>
      </c>
      <c r="F996" s="1">
        <v>45892</v>
      </c>
      <c r="G996" t="s">
        <v>47</v>
      </c>
      <c r="H996" t="s">
        <v>30</v>
      </c>
      <c r="I996" t="s">
        <v>31</v>
      </c>
      <c r="J996" t="s">
        <v>1952</v>
      </c>
      <c r="K996" t="s">
        <v>1953</v>
      </c>
      <c r="L996" t="s">
        <v>1954</v>
      </c>
      <c r="M996" t="s">
        <v>744</v>
      </c>
      <c r="N996" t="s">
        <v>67</v>
      </c>
      <c r="P996" t="s">
        <v>5870</v>
      </c>
      <c r="Q996" s="1">
        <v>45891</v>
      </c>
      <c r="R996" s="1">
        <v>45892</v>
      </c>
      <c r="S996" t="s">
        <v>68</v>
      </c>
      <c r="T996" s="2">
        <v>1705772</v>
      </c>
      <c r="U996">
        <v>14</v>
      </c>
      <c r="V996">
        <v>0</v>
      </c>
      <c r="W996" s="2">
        <v>232605</v>
      </c>
      <c r="X996">
        <v>0</v>
      </c>
      <c r="Y996" s="7">
        <v>1705772</v>
      </c>
      <c r="Z996" s="2">
        <v>232605</v>
      </c>
      <c r="AA996" s="5">
        <f t="shared" si="15"/>
        <v>232605</v>
      </c>
    </row>
    <row r="997" spans="1:27" x14ac:dyDescent="0.25">
      <c r="A997">
        <v>1516604</v>
      </c>
      <c r="B997" t="s">
        <v>1628</v>
      </c>
      <c r="C997" t="s">
        <v>1628</v>
      </c>
      <c r="D997" t="s">
        <v>292</v>
      </c>
      <c r="E997" s="1">
        <v>45448</v>
      </c>
      <c r="F997" s="1">
        <v>45926</v>
      </c>
      <c r="G997" t="s">
        <v>47</v>
      </c>
      <c r="H997" t="s">
        <v>30</v>
      </c>
      <c r="I997" t="s">
        <v>31</v>
      </c>
      <c r="J997" t="s">
        <v>1629</v>
      </c>
      <c r="L997" t="s">
        <v>1216</v>
      </c>
      <c r="M997" t="s">
        <v>531</v>
      </c>
      <c r="N997" t="s">
        <v>67</v>
      </c>
      <c r="P997" t="s">
        <v>5870</v>
      </c>
      <c r="Q997" s="1">
        <v>45891</v>
      </c>
      <c r="R997" s="1">
        <v>45893</v>
      </c>
      <c r="S997" t="s">
        <v>68</v>
      </c>
      <c r="T997" s="3">
        <v>1677884.81</v>
      </c>
      <c r="U997">
        <v>33</v>
      </c>
      <c r="V997">
        <v>0</v>
      </c>
      <c r="W997" s="2">
        <v>1634969</v>
      </c>
      <c r="X997" s="2">
        <v>750000</v>
      </c>
      <c r="Y997" s="7">
        <v>1677885</v>
      </c>
      <c r="Z997" s="2">
        <v>559239</v>
      </c>
      <c r="AA997" s="5">
        <f t="shared" si="15"/>
        <v>559239</v>
      </c>
    </row>
    <row r="998" spans="1:27" x14ac:dyDescent="0.25">
      <c r="A998">
        <v>1508744</v>
      </c>
      <c r="B998" t="s">
        <v>1881</v>
      </c>
      <c r="C998" t="s">
        <v>75</v>
      </c>
      <c r="D998" t="s">
        <v>1882</v>
      </c>
      <c r="E998" s="1">
        <v>45762</v>
      </c>
      <c r="F998" s="1">
        <v>46112</v>
      </c>
      <c r="G998" t="s">
        <v>77</v>
      </c>
      <c r="H998" t="s">
        <v>30</v>
      </c>
      <c r="I998" t="s">
        <v>40</v>
      </c>
      <c r="J998" t="s">
        <v>1883</v>
      </c>
      <c r="K998" t="s">
        <v>1955</v>
      </c>
      <c r="L998" t="s">
        <v>1956</v>
      </c>
      <c r="N998" t="s">
        <v>51</v>
      </c>
      <c r="P998" t="s">
        <v>5870</v>
      </c>
      <c r="Q998" s="1">
        <v>45892</v>
      </c>
      <c r="R998" s="1">
        <v>45892</v>
      </c>
      <c r="S998" t="s">
        <v>36</v>
      </c>
      <c r="T998" s="2">
        <v>7710</v>
      </c>
      <c r="U998">
        <v>14</v>
      </c>
      <c r="V998">
        <v>50</v>
      </c>
      <c r="W998" s="2">
        <v>9138</v>
      </c>
      <c r="X998">
        <v>0</v>
      </c>
      <c r="Y998" s="7">
        <v>10409</v>
      </c>
      <c r="Z998" s="2">
        <v>1419</v>
      </c>
      <c r="AA998" s="5">
        <f t="shared" si="15"/>
        <v>709.5</v>
      </c>
    </row>
    <row r="999" spans="1:27" x14ac:dyDescent="0.25">
      <c r="A999">
        <v>1506660</v>
      </c>
      <c r="B999" t="s">
        <v>1909</v>
      </c>
      <c r="C999" t="s">
        <v>472</v>
      </c>
      <c r="D999" t="s">
        <v>1910</v>
      </c>
      <c r="E999" s="1">
        <v>45888</v>
      </c>
      <c r="F999" s="1">
        <v>45908</v>
      </c>
      <c r="G999" t="s">
        <v>77</v>
      </c>
      <c r="H999" t="s">
        <v>30</v>
      </c>
      <c r="I999" t="s">
        <v>31</v>
      </c>
      <c r="J999" t="s">
        <v>1911</v>
      </c>
      <c r="K999" t="s">
        <v>1912</v>
      </c>
      <c r="L999" t="s">
        <v>886</v>
      </c>
      <c r="M999" t="s">
        <v>133</v>
      </c>
      <c r="N999" t="s">
        <v>67</v>
      </c>
      <c r="P999" t="s">
        <v>5870</v>
      </c>
      <c r="Q999" s="1">
        <v>45892</v>
      </c>
      <c r="R999" s="1">
        <v>45892</v>
      </c>
      <c r="S999" t="s">
        <v>68</v>
      </c>
      <c r="T999" s="2">
        <v>25000</v>
      </c>
      <c r="U999">
        <v>8</v>
      </c>
      <c r="V999">
        <v>50</v>
      </c>
      <c r="W999" s="2">
        <v>11538</v>
      </c>
      <c r="X999">
        <v>0</v>
      </c>
      <c r="Y999" s="7">
        <v>25000</v>
      </c>
      <c r="Z999" s="2">
        <v>1923</v>
      </c>
      <c r="AA999" s="5">
        <f t="shared" si="15"/>
        <v>961.5</v>
      </c>
    </row>
    <row r="1000" spans="1:27" x14ac:dyDescent="0.25">
      <c r="A1000">
        <v>1511858</v>
      </c>
      <c r="B1000" t="s">
        <v>1913</v>
      </c>
      <c r="C1000" t="s">
        <v>75</v>
      </c>
      <c r="D1000" t="s">
        <v>1914</v>
      </c>
      <c r="E1000" s="1">
        <v>45758</v>
      </c>
      <c r="F1000" s="1">
        <v>46112</v>
      </c>
      <c r="G1000" t="s">
        <v>77</v>
      </c>
      <c r="H1000" t="s">
        <v>30</v>
      </c>
      <c r="I1000" t="s">
        <v>40</v>
      </c>
      <c r="J1000" t="s">
        <v>1915</v>
      </c>
      <c r="K1000" t="s">
        <v>1957</v>
      </c>
      <c r="L1000" t="s">
        <v>50</v>
      </c>
      <c r="N1000" t="s">
        <v>51</v>
      </c>
      <c r="P1000" t="s">
        <v>5870</v>
      </c>
      <c r="Q1000" s="1">
        <v>45892</v>
      </c>
      <c r="R1000" s="1">
        <v>45892</v>
      </c>
      <c r="S1000" t="s">
        <v>68</v>
      </c>
      <c r="T1000" s="2">
        <v>12095</v>
      </c>
      <c r="U1000">
        <v>14</v>
      </c>
      <c r="V1000">
        <v>50</v>
      </c>
      <c r="W1000" s="2">
        <v>33125</v>
      </c>
      <c r="X1000">
        <v>0</v>
      </c>
      <c r="Y1000" s="7">
        <v>16328</v>
      </c>
      <c r="Z1000" s="2">
        <v>2227</v>
      </c>
      <c r="AA1000" s="5">
        <f t="shared" si="15"/>
        <v>1113.5</v>
      </c>
    </row>
    <row r="1001" spans="1:27" x14ac:dyDescent="0.25">
      <c r="A1001">
        <v>1512376</v>
      </c>
      <c r="B1001" t="s">
        <v>1579</v>
      </c>
      <c r="C1001" t="s">
        <v>150</v>
      </c>
      <c r="D1001" t="s">
        <v>1580</v>
      </c>
      <c r="E1001" s="1">
        <v>45448</v>
      </c>
      <c r="F1001" s="1">
        <v>45808</v>
      </c>
      <c r="G1001" t="s">
        <v>77</v>
      </c>
      <c r="H1001" t="s">
        <v>30</v>
      </c>
      <c r="I1001" t="s">
        <v>31</v>
      </c>
      <c r="J1001" t="s">
        <v>1581</v>
      </c>
      <c r="K1001" t="s">
        <v>1958</v>
      </c>
      <c r="L1001" t="s">
        <v>50</v>
      </c>
      <c r="N1001" t="s">
        <v>51</v>
      </c>
      <c r="P1001" t="s">
        <v>5870</v>
      </c>
      <c r="Q1001" s="1">
        <v>45892</v>
      </c>
      <c r="R1001" s="1">
        <v>45892</v>
      </c>
      <c r="S1001" t="s">
        <v>36</v>
      </c>
      <c r="T1001" s="2">
        <v>14400</v>
      </c>
      <c r="U1001">
        <v>14</v>
      </c>
      <c r="V1001">
        <v>50</v>
      </c>
      <c r="W1001" s="2">
        <v>89776</v>
      </c>
      <c r="X1001">
        <v>0</v>
      </c>
      <c r="Y1001" s="7">
        <v>19440</v>
      </c>
      <c r="Z1001" s="2">
        <v>2651</v>
      </c>
      <c r="AA1001" s="5">
        <f t="shared" si="15"/>
        <v>1325.5</v>
      </c>
    </row>
    <row r="1002" spans="1:27" x14ac:dyDescent="0.25">
      <c r="A1002">
        <v>1511869</v>
      </c>
      <c r="B1002" t="s">
        <v>1919</v>
      </c>
      <c r="C1002" t="s">
        <v>75</v>
      </c>
      <c r="D1002" t="s">
        <v>1920</v>
      </c>
      <c r="E1002" s="1">
        <v>45838</v>
      </c>
      <c r="F1002" s="1">
        <v>46173</v>
      </c>
      <c r="G1002" t="s">
        <v>77</v>
      </c>
      <c r="H1002" t="s">
        <v>30</v>
      </c>
      <c r="I1002" t="s">
        <v>31</v>
      </c>
      <c r="J1002" t="s">
        <v>1921</v>
      </c>
      <c r="K1002" t="s">
        <v>1959</v>
      </c>
      <c r="L1002" t="s">
        <v>50</v>
      </c>
      <c r="N1002" t="s">
        <v>51</v>
      </c>
      <c r="P1002" t="s">
        <v>5870</v>
      </c>
      <c r="Q1002" s="1">
        <v>45892</v>
      </c>
      <c r="R1002" s="1">
        <v>45892</v>
      </c>
      <c r="S1002" t="s">
        <v>36</v>
      </c>
      <c r="T1002" s="2">
        <v>17105</v>
      </c>
      <c r="U1002">
        <v>14</v>
      </c>
      <c r="V1002">
        <v>50</v>
      </c>
      <c r="W1002" s="2">
        <v>6298</v>
      </c>
      <c r="X1002">
        <v>0</v>
      </c>
      <c r="Y1002" s="7">
        <v>23092</v>
      </c>
      <c r="Z1002" s="2">
        <v>3149</v>
      </c>
      <c r="AA1002" s="5">
        <f t="shared" si="15"/>
        <v>1574.5</v>
      </c>
    </row>
    <row r="1003" spans="1:27" x14ac:dyDescent="0.25">
      <c r="A1003">
        <v>1483251</v>
      </c>
      <c r="B1003" t="s">
        <v>156</v>
      </c>
      <c r="C1003" t="s">
        <v>150</v>
      </c>
      <c r="D1003" t="s">
        <v>157</v>
      </c>
      <c r="E1003" s="1">
        <v>45665</v>
      </c>
      <c r="F1003" s="1">
        <v>45991</v>
      </c>
      <c r="G1003" t="s">
        <v>77</v>
      </c>
      <c r="H1003" t="s">
        <v>30</v>
      </c>
      <c r="I1003" t="s">
        <v>31</v>
      </c>
      <c r="J1003" t="s">
        <v>158</v>
      </c>
      <c r="K1003" t="s">
        <v>1960</v>
      </c>
      <c r="L1003" t="s">
        <v>1961</v>
      </c>
      <c r="N1003" t="s">
        <v>1962</v>
      </c>
      <c r="P1003" t="s">
        <v>5870</v>
      </c>
      <c r="Q1003" s="1">
        <v>45892</v>
      </c>
      <c r="R1003" s="1">
        <v>45892</v>
      </c>
      <c r="S1003" t="s">
        <v>36</v>
      </c>
      <c r="T1003" s="2">
        <v>18000</v>
      </c>
      <c r="U1003">
        <v>14</v>
      </c>
      <c r="V1003">
        <v>50</v>
      </c>
      <c r="W1003" s="2">
        <v>318109</v>
      </c>
      <c r="X1003">
        <v>0</v>
      </c>
      <c r="Y1003" s="7">
        <v>24300</v>
      </c>
      <c r="Z1003" s="2">
        <v>3314</v>
      </c>
      <c r="AA1003" s="5">
        <f t="shared" si="15"/>
        <v>1657</v>
      </c>
    </row>
    <row r="1004" spans="1:27" x14ac:dyDescent="0.25">
      <c r="A1004">
        <v>1499625</v>
      </c>
      <c r="B1004" t="s">
        <v>1675</v>
      </c>
      <c r="C1004" t="s">
        <v>150</v>
      </c>
      <c r="D1004" t="s">
        <v>1676</v>
      </c>
      <c r="E1004" s="1">
        <v>45735</v>
      </c>
      <c r="F1004" s="1">
        <v>45900</v>
      </c>
      <c r="G1004" t="s">
        <v>77</v>
      </c>
      <c r="H1004" t="s">
        <v>30</v>
      </c>
      <c r="I1004" t="s">
        <v>31</v>
      </c>
      <c r="J1004" t="s">
        <v>1677</v>
      </c>
      <c r="K1004" t="s">
        <v>1963</v>
      </c>
      <c r="L1004" t="s">
        <v>1964</v>
      </c>
      <c r="N1004" t="s">
        <v>51</v>
      </c>
      <c r="P1004" t="s">
        <v>5870</v>
      </c>
      <c r="Q1004" s="1">
        <v>45892</v>
      </c>
      <c r="R1004" s="1">
        <v>45892</v>
      </c>
      <c r="S1004" t="s">
        <v>36</v>
      </c>
      <c r="T1004" s="2">
        <v>22500</v>
      </c>
      <c r="U1004">
        <v>14</v>
      </c>
      <c r="V1004">
        <v>50</v>
      </c>
      <c r="W1004" s="2">
        <v>14083</v>
      </c>
      <c r="X1004">
        <v>0</v>
      </c>
      <c r="Y1004" s="7">
        <v>30375</v>
      </c>
      <c r="Z1004" s="2">
        <v>4142</v>
      </c>
      <c r="AA1004" s="5">
        <f t="shared" si="15"/>
        <v>2071</v>
      </c>
    </row>
    <row r="1005" spans="1:27" x14ac:dyDescent="0.25">
      <c r="A1005">
        <v>1503268</v>
      </c>
      <c r="B1005" t="s">
        <v>186</v>
      </c>
      <c r="C1005" t="s">
        <v>186</v>
      </c>
      <c r="D1005" t="s">
        <v>187</v>
      </c>
      <c r="E1005" s="1">
        <v>45621</v>
      </c>
      <c r="F1005" s="1">
        <v>45921</v>
      </c>
      <c r="G1005" t="s">
        <v>77</v>
      </c>
      <c r="H1005" t="s">
        <v>30</v>
      </c>
      <c r="I1005" t="s">
        <v>40</v>
      </c>
      <c r="J1005" t="s">
        <v>188</v>
      </c>
      <c r="K1005" t="s">
        <v>1861</v>
      </c>
      <c r="L1005" t="s">
        <v>57</v>
      </c>
      <c r="M1005" t="s">
        <v>58</v>
      </c>
      <c r="N1005" t="s">
        <v>59</v>
      </c>
      <c r="P1005" t="s">
        <v>5870</v>
      </c>
      <c r="Q1005" s="1">
        <v>45892</v>
      </c>
      <c r="R1005" s="1">
        <v>45892</v>
      </c>
      <c r="S1005" t="s">
        <v>68</v>
      </c>
      <c r="T1005" s="2">
        <v>315000</v>
      </c>
      <c r="U1005">
        <v>1</v>
      </c>
      <c r="V1005">
        <v>50</v>
      </c>
      <c r="W1005" s="2">
        <v>782164</v>
      </c>
      <c r="X1005">
        <v>0</v>
      </c>
      <c r="Y1005" s="7">
        <v>315000</v>
      </c>
      <c r="Z1005" s="2">
        <v>4497</v>
      </c>
      <c r="AA1005" s="5">
        <f t="shared" si="15"/>
        <v>2248.5</v>
      </c>
    </row>
    <row r="1006" spans="1:27" x14ac:dyDescent="0.25">
      <c r="A1006">
        <v>1515765</v>
      </c>
      <c r="B1006" t="s">
        <v>303</v>
      </c>
      <c r="C1006" t="s">
        <v>82</v>
      </c>
      <c r="D1006" t="s">
        <v>304</v>
      </c>
      <c r="E1006" s="1">
        <v>45819</v>
      </c>
      <c r="F1006" s="1">
        <v>45970</v>
      </c>
      <c r="G1006" t="s">
        <v>77</v>
      </c>
      <c r="H1006" t="s">
        <v>30</v>
      </c>
      <c r="I1006" t="s">
        <v>31</v>
      </c>
      <c r="J1006" t="s">
        <v>305</v>
      </c>
      <c r="K1006" t="s">
        <v>1965</v>
      </c>
      <c r="L1006" t="s">
        <v>1966</v>
      </c>
      <c r="M1006" t="s">
        <v>531</v>
      </c>
      <c r="N1006" t="s">
        <v>67</v>
      </c>
      <c r="P1006" t="s">
        <v>5870</v>
      </c>
      <c r="Q1006" s="1">
        <v>45892</v>
      </c>
      <c r="R1006" s="1">
        <v>45892</v>
      </c>
      <c r="S1006" t="s">
        <v>68</v>
      </c>
      <c r="T1006" s="2">
        <v>67500</v>
      </c>
      <c r="U1006">
        <v>8</v>
      </c>
      <c r="V1006">
        <v>50</v>
      </c>
      <c r="W1006" s="2">
        <v>125521</v>
      </c>
      <c r="X1006">
        <v>0</v>
      </c>
      <c r="Y1006" s="7">
        <v>67500</v>
      </c>
      <c r="Z1006" s="2">
        <v>5192</v>
      </c>
      <c r="AA1006" s="5">
        <f t="shared" si="15"/>
        <v>2596</v>
      </c>
    </row>
    <row r="1007" spans="1:27" x14ac:dyDescent="0.25">
      <c r="A1007">
        <v>1515269</v>
      </c>
      <c r="B1007" t="s">
        <v>984</v>
      </c>
      <c r="C1007" t="s">
        <v>984</v>
      </c>
      <c r="D1007" t="s">
        <v>985</v>
      </c>
      <c r="E1007" s="1">
        <v>45849</v>
      </c>
      <c r="F1007" s="1">
        <v>45906</v>
      </c>
      <c r="G1007" t="s">
        <v>77</v>
      </c>
      <c r="H1007" t="s">
        <v>30</v>
      </c>
      <c r="I1007" t="s">
        <v>40</v>
      </c>
      <c r="J1007" t="s">
        <v>986</v>
      </c>
      <c r="K1007" t="s">
        <v>1970</v>
      </c>
      <c r="L1007" t="s">
        <v>1971</v>
      </c>
      <c r="N1007" t="s">
        <v>270</v>
      </c>
      <c r="P1007" t="s">
        <v>5870</v>
      </c>
      <c r="Q1007" s="1">
        <v>45892</v>
      </c>
      <c r="R1007" s="1">
        <v>45892</v>
      </c>
      <c r="S1007" t="s">
        <v>988</v>
      </c>
      <c r="T1007" s="2">
        <v>1100000</v>
      </c>
      <c r="U1007">
        <v>7</v>
      </c>
      <c r="V1007">
        <v>50</v>
      </c>
      <c r="W1007" s="2">
        <v>756402</v>
      </c>
      <c r="X1007">
        <v>0</v>
      </c>
      <c r="Y1007" s="7">
        <v>109513</v>
      </c>
      <c r="Z1007" s="2">
        <v>7556</v>
      </c>
      <c r="AA1007" s="5">
        <f t="shared" si="15"/>
        <v>3778</v>
      </c>
    </row>
    <row r="1008" spans="1:27" x14ac:dyDescent="0.25">
      <c r="A1008">
        <v>1509827</v>
      </c>
      <c r="B1008" t="s">
        <v>1967</v>
      </c>
      <c r="C1008" t="s">
        <v>1341</v>
      </c>
      <c r="D1008" t="s">
        <v>1968</v>
      </c>
      <c r="E1008" s="1">
        <v>45848</v>
      </c>
      <c r="F1008" s="1">
        <v>45947</v>
      </c>
      <c r="G1008" t="s">
        <v>29</v>
      </c>
      <c r="H1008" t="s">
        <v>30</v>
      </c>
      <c r="I1008" t="s">
        <v>31</v>
      </c>
      <c r="J1008" t="s">
        <v>1969</v>
      </c>
      <c r="L1008" t="s">
        <v>437</v>
      </c>
      <c r="M1008" t="s">
        <v>315</v>
      </c>
      <c r="N1008" t="s">
        <v>67</v>
      </c>
      <c r="P1008" t="s">
        <v>5870</v>
      </c>
      <c r="Q1008" s="1">
        <v>45892</v>
      </c>
      <c r="R1008" s="1">
        <v>45892</v>
      </c>
      <c r="S1008" t="s">
        <v>68</v>
      </c>
      <c r="T1008" s="2">
        <v>31000</v>
      </c>
      <c r="U1008">
        <v>20</v>
      </c>
      <c r="V1008">
        <v>0</v>
      </c>
      <c r="W1008" s="2">
        <v>386200</v>
      </c>
      <c r="X1008">
        <v>0</v>
      </c>
      <c r="Y1008" s="7">
        <v>31000</v>
      </c>
      <c r="Z1008" s="2">
        <v>6200</v>
      </c>
      <c r="AA1008" s="5">
        <f t="shared" si="15"/>
        <v>6200</v>
      </c>
    </row>
    <row r="1009" spans="1:27" x14ac:dyDescent="0.25">
      <c r="A1009">
        <v>1480855</v>
      </c>
      <c r="B1009" t="s">
        <v>639</v>
      </c>
      <c r="C1009" t="s">
        <v>639</v>
      </c>
      <c r="D1009" t="s">
        <v>640</v>
      </c>
      <c r="E1009" s="1">
        <v>45685</v>
      </c>
      <c r="F1009" s="1">
        <v>45914</v>
      </c>
      <c r="G1009" t="s">
        <v>77</v>
      </c>
      <c r="H1009" t="s">
        <v>30</v>
      </c>
      <c r="I1009" t="s">
        <v>40</v>
      </c>
      <c r="J1009" t="s">
        <v>641</v>
      </c>
      <c r="K1009" t="s">
        <v>1927</v>
      </c>
      <c r="L1009" t="s">
        <v>1928</v>
      </c>
      <c r="M1009" t="s">
        <v>512</v>
      </c>
      <c r="N1009" t="s">
        <v>67</v>
      </c>
      <c r="P1009" t="s">
        <v>5870</v>
      </c>
      <c r="Q1009" s="1">
        <v>45892</v>
      </c>
      <c r="R1009" s="1">
        <v>45892</v>
      </c>
      <c r="S1009" t="s">
        <v>68</v>
      </c>
      <c r="T1009" s="2">
        <v>1600000</v>
      </c>
      <c r="U1009">
        <v>1</v>
      </c>
      <c r="V1009">
        <v>50</v>
      </c>
      <c r="W1009" s="2">
        <v>317310</v>
      </c>
      <c r="X1009">
        <v>0</v>
      </c>
      <c r="Y1009" s="7">
        <v>1600000</v>
      </c>
      <c r="Z1009" s="2">
        <v>15110</v>
      </c>
      <c r="AA1009" s="5">
        <f t="shared" si="15"/>
        <v>7555</v>
      </c>
    </row>
    <row r="1010" spans="1:27" x14ac:dyDescent="0.25">
      <c r="A1010">
        <v>1520657</v>
      </c>
      <c r="B1010" t="s">
        <v>81</v>
      </c>
      <c r="C1010" t="s">
        <v>82</v>
      </c>
      <c r="D1010" t="s">
        <v>83</v>
      </c>
      <c r="E1010" s="1">
        <v>45835</v>
      </c>
      <c r="F1010" s="1">
        <v>46006</v>
      </c>
      <c r="G1010" t="s">
        <v>77</v>
      </c>
      <c r="H1010" t="s">
        <v>30</v>
      </c>
      <c r="I1010" t="s">
        <v>40</v>
      </c>
      <c r="J1010" t="s">
        <v>84</v>
      </c>
      <c r="K1010" t="s">
        <v>1959</v>
      </c>
      <c r="L1010" t="s">
        <v>50</v>
      </c>
      <c r="N1010" t="s">
        <v>51</v>
      </c>
      <c r="P1010" t="s">
        <v>5870</v>
      </c>
      <c r="Q1010" s="1">
        <v>45892</v>
      </c>
      <c r="R1010" s="1">
        <v>45892</v>
      </c>
      <c r="S1010" t="s">
        <v>68</v>
      </c>
      <c r="T1010" s="2">
        <v>280500</v>
      </c>
      <c r="U1010">
        <v>8</v>
      </c>
      <c r="V1010">
        <v>50</v>
      </c>
      <c r="W1010" s="2">
        <v>448210</v>
      </c>
      <c r="X1010">
        <v>0</v>
      </c>
      <c r="Y1010" s="7">
        <v>280500</v>
      </c>
      <c r="Z1010" s="2">
        <v>21577</v>
      </c>
      <c r="AA1010" s="5">
        <f t="shared" si="15"/>
        <v>10788.5</v>
      </c>
    </row>
    <row r="1011" spans="1:27" x14ac:dyDescent="0.25">
      <c r="A1011">
        <v>1508601</v>
      </c>
      <c r="B1011" t="s">
        <v>501</v>
      </c>
      <c r="C1011" t="s">
        <v>501</v>
      </c>
      <c r="D1011" t="s">
        <v>502</v>
      </c>
      <c r="E1011" s="1">
        <v>45613</v>
      </c>
      <c r="F1011" s="1">
        <v>45912</v>
      </c>
      <c r="G1011" t="s">
        <v>77</v>
      </c>
      <c r="H1011" t="s">
        <v>30</v>
      </c>
      <c r="I1011" t="s">
        <v>40</v>
      </c>
      <c r="J1011" t="s">
        <v>503</v>
      </c>
      <c r="K1011" t="s">
        <v>1057</v>
      </c>
      <c r="L1011" t="s">
        <v>50</v>
      </c>
      <c r="N1011" t="s">
        <v>51</v>
      </c>
      <c r="P1011" t="s">
        <v>5870</v>
      </c>
      <c r="Q1011" s="1">
        <v>45892</v>
      </c>
      <c r="R1011" s="1">
        <v>45892</v>
      </c>
      <c r="S1011" t="s">
        <v>68</v>
      </c>
      <c r="T1011" s="3">
        <v>1400255.92</v>
      </c>
      <c r="U1011">
        <v>2</v>
      </c>
      <c r="V1011">
        <v>50</v>
      </c>
      <c r="W1011" s="2">
        <v>734468</v>
      </c>
      <c r="X1011">
        <v>0</v>
      </c>
      <c r="Y1011" s="7">
        <v>1400256</v>
      </c>
      <c r="Z1011" s="2">
        <v>22093</v>
      </c>
      <c r="AA1011" s="5">
        <f t="shared" si="15"/>
        <v>11046.5</v>
      </c>
    </row>
    <row r="1012" spans="1:27" x14ac:dyDescent="0.25">
      <c r="A1012">
        <v>1512586</v>
      </c>
      <c r="B1012" t="s">
        <v>451</v>
      </c>
      <c r="C1012" t="s">
        <v>150</v>
      </c>
      <c r="D1012" t="s">
        <v>452</v>
      </c>
      <c r="E1012" s="1">
        <v>45447</v>
      </c>
      <c r="F1012" s="1">
        <v>45991</v>
      </c>
      <c r="G1012" t="s">
        <v>77</v>
      </c>
      <c r="H1012" t="s">
        <v>30</v>
      </c>
      <c r="I1012" t="s">
        <v>40</v>
      </c>
      <c r="J1012" t="s">
        <v>453</v>
      </c>
      <c r="K1012" t="s">
        <v>1972</v>
      </c>
      <c r="L1012" t="s">
        <v>1973</v>
      </c>
      <c r="N1012" t="s">
        <v>51</v>
      </c>
      <c r="P1012" t="s">
        <v>5870</v>
      </c>
      <c r="Q1012" s="1">
        <v>45892</v>
      </c>
      <c r="R1012" s="1">
        <v>45892</v>
      </c>
      <c r="S1012" t="s">
        <v>36</v>
      </c>
      <c r="T1012" s="2">
        <v>135000</v>
      </c>
      <c r="U1012">
        <v>14</v>
      </c>
      <c r="V1012">
        <v>50</v>
      </c>
      <c r="W1012" s="2">
        <v>467683</v>
      </c>
      <c r="X1012">
        <v>0</v>
      </c>
      <c r="Y1012" s="7">
        <v>182250</v>
      </c>
      <c r="Z1012" s="2">
        <v>24852</v>
      </c>
      <c r="AA1012" s="5">
        <f t="shared" si="15"/>
        <v>12426</v>
      </c>
    </row>
    <row r="1013" spans="1:27" x14ac:dyDescent="0.25">
      <c r="A1013">
        <v>1504931</v>
      </c>
      <c r="B1013" t="s">
        <v>605</v>
      </c>
      <c r="C1013" t="s">
        <v>150</v>
      </c>
      <c r="D1013" t="s">
        <v>606</v>
      </c>
      <c r="E1013" s="1">
        <v>45401</v>
      </c>
      <c r="F1013" s="1">
        <v>45900</v>
      </c>
      <c r="G1013" t="s">
        <v>77</v>
      </c>
      <c r="H1013" t="s">
        <v>30</v>
      </c>
      <c r="I1013" t="s">
        <v>31</v>
      </c>
      <c r="J1013" t="s">
        <v>607</v>
      </c>
      <c r="K1013" t="s">
        <v>1974</v>
      </c>
      <c r="L1013" t="s">
        <v>1975</v>
      </c>
      <c r="N1013" t="s">
        <v>127</v>
      </c>
      <c r="P1013" t="s">
        <v>5870</v>
      </c>
      <c r="Q1013" s="1">
        <v>45892</v>
      </c>
      <c r="R1013" s="1">
        <v>45892</v>
      </c>
      <c r="S1013" t="s">
        <v>36</v>
      </c>
      <c r="T1013" s="2">
        <v>180000</v>
      </c>
      <c r="U1013">
        <v>14</v>
      </c>
      <c r="V1013">
        <v>50</v>
      </c>
      <c r="W1013" s="2">
        <v>1276718</v>
      </c>
      <c r="X1013">
        <v>0</v>
      </c>
      <c r="Y1013" s="7">
        <v>211304</v>
      </c>
      <c r="Z1013" s="2">
        <v>28814</v>
      </c>
      <c r="AA1013" s="5">
        <f t="shared" si="15"/>
        <v>14407</v>
      </c>
    </row>
    <row r="1014" spans="1:27" x14ac:dyDescent="0.25">
      <c r="A1014">
        <v>1502758</v>
      </c>
      <c r="B1014" t="s">
        <v>1509</v>
      </c>
      <c r="C1014" t="s">
        <v>1509</v>
      </c>
      <c r="D1014" t="s">
        <v>670</v>
      </c>
      <c r="E1014" s="1">
        <v>45511</v>
      </c>
      <c r="F1014" s="1">
        <v>45995</v>
      </c>
      <c r="G1014" t="s">
        <v>77</v>
      </c>
      <c r="H1014" t="s">
        <v>30</v>
      </c>
      <c r="I1014" t="s">
        <v>40</v>
      </c>
      <c r="J1014" t="s">
        <v>671</v>
      </c>
      <c r="K1014" t="s">
        <v>1976</v>
      </c>
      <c r="L1014" t="s">
        <v>1977</v>
      </c>
      <c r="N1014" t="s">
        <v>295</v>
      </c>
      <c r="P1014" t="s">
        <v>5870</v>
      </c>
      <c r="Q1014" s="1">
        <v>45892</v>
      </c>
      <c r="R1014" s="1">
        <v>45892</v>
      </c>
      <c r="S1014" t="s">
        <v>68</v>
      </c>
      <c r="T1014" s="2">
        <v>2080000</v>
      </c>
      <c r="U1014">
        <v>2</v>
      </c>
      <c r="V1014">
        <v>50</v>
      </c>
      <c r="W1014" s="2">
        <v>750000</v>
      </c>
      <c r="X1014" s="2">
        <v>40000000</v>
      </c>
      <c r="Y1014" s="7">
        <v>2080000</v>
      </c>
      <c r="Z1014" s="2">
        <v>31200</v>
      </c>
      <c r="AA1014" s="5">
        <f t="shared" si="15"/>
        <v>15600</v>
      </c>
    </row>
    <row r="1015" spans="1:27" x14ac:dyDescent="0.25">
      <c r="A1015">
        <v>1511758</v>
      </c>
      <c r="B1015" t="s">
        <v>333</v>
      </c>
      <c r="C1015" t="s">
        <v>75</v>
      </c>
      <c r="D1015" t="s">
        <v>334</v>
      </c>
      <c r="E1015" s="1">
        <v>45779</v>
      </c>
      <c r="F1015" s="1">
        <v>46142</v>
      </c>
      <c r="G1015" t="s">
        <v>77</v>
      </c>
      <c r="H1015" t="s">
        <v>30</v>
      </c>
      <c r="I1015" t="s">
        <v>40</v>
      </c>
      <c r="J1015" t="s">
        <v>335</v>
      </c>
      <c r="K1015" t="s">
        <v>1981</v>
      </c>
      <c r="L1015" t="s">
        <v>1982</v>
      </c>
      <c r="N1015" t="s">
        <v>44</v>
      </c>
      <c r="P1015" t="s">
        <v>5870</v>
      </c>
      <c r="Q1015" s="1">
        <v>45892</v>
      </c>
      <c r="R1015" s="1">
        <v>45892</v>
      </c>
      <c r="S1015" t="s">
        <v>36</v>
      </c>
      <c r="T1015" s="2">
        <v>252000</v>
      </c>
      <c r="U1015">
        <v>14</v>
      </c>
      <c r="V1015">
        <v>50</v>
      </c>
      <c r="W1015" s="2">
        <v>1576145</v>
      </c>
      <c r="X1015">
        <v>0</v>
      </c>
      <c r="Y1015" s="7">
        <v>295826</v>
      </c>
      <c r="Z1015" s="2">
        <v>40340</v>
      </c>
      <c r="AA1015" s="5">
        <f t="shared" si="15"/>
        <v>20170</v>
      </c>
    </row>
    <row r="1016" spans="1:27" x14ac:dyDescent="0.25">
      <c r="A1016">
        <v>1498498</v>
      </c>
      <c r="B1016" t="s">
        <v>669</v>
      </c>
      <c r="C1016" t="s">
        <v>669</v>
      </c>
      <c r="D1016" t="s">
        <v>670</v>
      </c>
      <c r="E1016" s="1">
        <v>45531</v>
      </c>
      <c r="F1016" s="1">
        <v>45995</v>
      </c>
      <c r="G1016" t="s">
        <v>77</v>
      </c>
      <c r="H1016" t="s">
        <v>30</v>
      </c>
      <c r="I1016" t="s">
        <v>40</v>
      </c>
      <c r="J1016" t="s">
        <v>671</v>
      </c>
      <c r="K1016" t="s">
        <v>1976</v>
      </c>
      <c r="L1016" t="s">
        <v>1977</v>
      </c>
      <c r="N1016" t="s">
        <v>295</v>
      </c>
      <c r="P1016" t="s">
        <v>5870</v>
      </c>
      <c r="Q1016" s="1">
        <v>45892</v>
      </c>
      <c r="R1016" s="1">
        <v>45892</v>
      </c>
      <c r="S1016" t="s">
        <v>68</v>
      </c>
      <c r="T1016" s="2">
        <v>2080000</v>
      </c>
      <c r="U1016">
        <v>3</v>
      </c>
      <c r="V1016">
        <v>50</v>
      </c>
      <c r="W1016" s="2">
        <v>250000</v>
      </c>
      <c r="X1016" s="2">
        <v>90000000</v>
      </c>
      <c r="Y1016" s="7">
        <v>2080000</v>
      </c>
      <c r="Z1016" s="2">
        <v>52000</v>
      </c>
      <c r="AA1016" s="5">
        <f t="shared" si="15"/>
        <v>26000</v>
      </c>
    </row>
    <row r="1017" spans="1:27" x14ac:dyDescent="0.25">
      <c r="A1017">
        <v>1502880</v>
      </c>
      <c r="B1017" t="s">
        <v>274</v>
      </c>
      <c r="C1017" t="s">
        <v>274</v>
      </c>
      <c r="D1017" t="s">
        <v>275</v>
      </c>
      <c r="E1017" s="1">
        <v>45642</v>
      </c>
      <c r="F1017" s="1">
        <v>45938</v>
      </c>
      <c r="G1017" t="s">
        <v>77</v>
      </c>
      <c r="H1017" t="s">
        <v>30</v>
      </c>
      <c r="I1017" t="s">
        <v>40</v>
      </c>
      <c r="J1017" t="s">
        <v>276</v>
      </c>
      <c r="K1017" t="s">
        <v>1790</v>
      </c>
      <c r="L1017" t="s">
        <v>490</v>
      </c>
      <c r="N1017" t="s">
        <v>356</v>
      </c>
      <c r="P1017" t="s">
        <v>5870</v>
      </c>
      <c r="Q1017" s="1">
        <v>45892</v>
      </c>
      <c r="R1017" s="1">
        <v>45892</v>
      </c>
      <c r="S1017" t="s">
        <v>36</v>
      </c>
      <c r="T1017" s="2">
        <v>3120000</v>
      </c>
      <c r="U1017">
        <v>2</v>
      </c>
      <c r="V1017">
        <v>50</v>
      </c>
      <c r="W1017" s="2">
        <v>2153551</v>
      </c>
      <c r="X1017">
        <v>0</v>
      </c>
      <c r="Y1017" s="7">
        <v>3662609</v>
      </c>
      <c r="Z1017" s="2">
        <v>69773</v>
      </c>
      <c r="AA1017" s="5">
        <f t="shared" si="15"/>
        <v>34886.5</v>
      </c>
    </row>
    <row r="1018" spans="1:27" x14ac:dyDescent="0.25">
      <c r="A1018">
        <v>1488036</v>
      </c>
      <c r="B1018" t="s">
        <v>1978</v>
      </c>
      <c r="C1018" t="s">
        <v>62</v>
      </c>
      <c r="D1018" t="s">
        <v>1979</v>
      </c>
      <c r="E1018" s="1">
        <v>45692</v>
      </c>
      <c r="F1018" s="1">
        <v>46109</v>
      </c>
      <c r="G1018" t="s">
        <v>29</v>
      </c>
      <c r="H1018" t="s">
        <v>30</v>
      </c>
      <c r="I1018" t="s">
        <v>31</v>
      </c>
      <c r="J1018" t="s">
        <v>1980</v>
      </c>
      <c r="L1018" t="s">
        <v>809</v>
      </c>
      <c r="M1018" t="s">
        <v>810</v>
      </c>
      <c r="N1018" t="s">
        <v>67</v>
      </c>
      <c r="P1018" t="s">
        <v>5870</v>
      </c>
      <c r="Q1018" s="1">
        <v>45892</v>
      </c>
      <c r="R1018" s="1">
        <v>45894</v>
      </c>
      <c r="S1018" t="s">
        <v>68</v>
      </c>
      <c r="T1018" s="2">
        <v>198000</v>
      </c>
      <c r="U1018">
        <v>20</v>
      </c>
      <c r="V1018">
        <v>0</v>
      </c>
      <c r="W1018" s="2">
        <v>80850</v>
      </c>
      <c r="X1018">
        <v>0</v>
      </c>
      <c r="Y1018" s="7">
        <v>198000</v>
      </c>
      <c r="Z1018" s="2">
        <v>39600</v>
      </c>
      <c r="AA1018" s="5">
        <f t="shared" si="15"/>
        <v>39600</v>
      </c>
    </row>
    <row r="1019" spans="1:27" x14ac:dyDescent="0.25">
      <c r="A1019">
        <v>1495550</v>
      </c>
      <c r="B1019" t="s">
        <v>410</v>
      </c>
      <c r="C1019" t="s">
        <v>410</v>
      </c>
      <c r="D1019" t="s">
        <v>411</v>
      </c>
      <c r="E1019" s="1">
        <v>45629</v>
      </c>
      <c r="F1019" s="1">
        <v>45908</v>
      </c>
      <c r="G1019" t="s">
        <v>77</v>
      </c>
      <c r="H1019" t="s">
        <v>30</v>
      </c>
      <c r="I1019" t="s">
        <v>40</v>
      </c>
      <c r="J1019" t="s">
        <v>412</v>
      </c>
      <c r="K1019" t="s">
        <v>403</v>
      </c>
      <c r="L1019" t="s">
        <v>404</v>
      </c>
      <c r="N1019" t="s">
        <v>405</v>
      </c>
      <c r="P1019" t="s">
        <v>5870</v>
      </c>
      <c r="Q1019" s="1">
        <v>45892</v>
      </c>
      <c r="R1019" s="1">
        <v>45892</v>
      </c>
      <c r="S1019" t="s">
        <v>68</v>
      </c>
      <c r="T1019" s="2">
        <v>2992500</v>
      </c>
      <c r="U1019">
        <v>2</v>
      </c>
      <c r="V1019">
        <v>50</v>
      </c>
      <c r="W1019" s="2">
        <v>3579774</v>
      </c>
      <c r="X1019">
        <v>0</v>
      </c>
      <c r="Y1019" s="7">
        <v>3512935</v>
      </c>
      <c r="Z1019" s="2">
        <v>85361</v>
      </c>
      <c r="AA1019" s="5">
        <f t="shared" si="15"/>
        <v>42680.5</v>
      </c>
    </row>
    <row r="1020" spans="1:27" x14ac:dyDescent="0.25">
      <c r="A1020">
        <v>1510226</v>
      </c>
      <c r="B1020" t="s">
        <v>1847</v>
      </c>
      <c r="C1020" t="s">
        <v>1847</v>
      </c>
      <c r="D1020" t="s">
        <v>1848</v>
      </c>
      <c r="E1020" s="1">
        <v>45576</v>
      </c>
      <c r="F1020" s="1">
        <v>45913</v>
      </c>
      <c r="G1020" t="s">
        <v>77</v>
      </c>
      <c r="H1020" t="s">
        <v>30</v>
      </c>
      <c r="I1020" t="s">
        <v>40</v>
      </c>
      <c r="J1020" t="s">
        <v>503</v>
      </c>
      <c r="K1020" t="s">
        <v>1057</v>
      </c>
      <c r="L1020" t="s">
        <v>50</v>
      </c>
      <c r="N1020" t="s">
        <v>51</v>
      </c>
      <c r="P1020" t="s">
        <v>5870</v>
      </c>
      <c r="Q1020" s="1">
        <v>45892</v>
      </c>
      <c r="R1020" s="1">
        <v>45892</v>
      </c>
      <c r="S1020" t="s">
        <v>36</v>
      </c>
      <c r="T1020" s="3">
        <v>2883618.91</v>
      </c>
      <c r="U1020">
        <v>2</v>
      </c>
      <c r="V1020">
        <v>50</v>
      </c>
      <c r="W1020" s="2">
        <v>1222528</v>
      </c>
      <c r="X1020">
        <v>0</v>
      </c>
      <c r="Y1020" s="7">
        <v>3892886</v>
      </c>
      <c r="Z1020" s="2">
        <v>91751</v>
      </c>
      <c r="AA1020" s="5">
        <f t="shared" si="15"/>
        <v>45875.5</v>
      </c>
    </row>
    <row r="1021" spans="1:27" x14ac:dyDescent="0.25">
      <c r="A1021">
        <v>1505681</v>
      </c>
      <c r="B1021" t="s">
        <v>419</v>
      </c>
      <c r="C1021" t="s">
        <v>150</v>
      </c>
      <c r="D1021" t="s">
        <v>420</v>
      </c>
      <c r="E1021" s="1">
        <v>45566</v>
      </c>
      <c r="F1021" s="1">
        <v>45808</v>
      </c>
      <c r="G1021" t="s">
        <v>77</v>
      </c>
      <c r="H1021" t="s">
        <v>30</v>
      </c>
      <c r="I1021" t="s">
        <v>40</v>
      </c>
      <c r="J1021" t="s">
        <v>421</v>
      </c>
      <c r="K1021" t="s">
        <v>1974</v>
      </c>
      <c r="L1021" t="s">
        <v>278</v>
      </c>
      <c r="N1021" t="s">
        <v>127</v>
      </c>
      <c r="P1021" t="s">
        <v>5870</v>
      </c>
      <c r="Q1021" s="1">
        <v>45892</v>
      </c>
      <c r="R1021" s="1">
        <v>45892</v>
      </c>
      <c r="S1021" t="s">
        <v>68</v>
      </c>
      <c r="T1021" s="2">
        <v>697500</v>
      </c>
      <c r="U1021">
        <v>14</v>
      </c>
      <c r="V1021">
        <v>50</v>
      </c>
      <c r="W1021" s="2">
        <v>2461044</v>
      </c>
      <c r="X1021">
        <v>0</v>
      </c>
      <c r="Y1021" s="7">
        <v>818804</v>
      </c>
      <c r="Z1021" s="2">
        <v>111655</v>
      </c>
      <c r="AA1021" s="5">
        <f t="shared" si="15"/>
        <v>55827.5</v>
      </c>
    </row>
    <row r="1022" spans="1:27" x14ac:dyDescent="0.25">
      <c r="A1022">
        <v>1469045</v>
      </c>
      <c r="B1022" t="s">
        <v>1983</v>
      </c>
      <c r="C1022" t="s">
        <v>62</v>
      </c>
      <c r="D1022" t="s">
        <v>1984</v>
      </c>
      <c r="E1022" s="1">
        <v>45595</v>
      </c>
      <c r="F1022" s="1">
        <v>45904</v>
      </c>
      <c r="G1022" t="s">
        <v>29</v>
      </c>
      <c r="H1022" t="s">
        <v>30</v>
      </c>
      <c r="I1022" t="s">
        <v>31</v>
      </c>
      <c r="J1022" t="s">
        <v>1985</v>
      </c>
      <c r="L1022" t="s">
        <v>690</v>
      </c>
      <c r="M1022" t="s">
        <v>133</v>
      </c>
      <c r="N1022" t="s">
        <v>67</v>
      </c>
      <c r="P1022" t="s">
        <v>5870</v>
      </c>
      <c r="Q1022" s="1">
        <v>45892</v>
      </c>
      <c r="R1022" s="1">
        <v>45899</v>
      </c>
      <c r="S1022" t="s">
        <v>68</v>
      </c>
      <c r="T1022" s="2">
        <v>650000</v>
      </c>
      <c r="U1022">
        <v>20</v>
      </c>
      <c r="V1022">
        <v>0</v>
      </c>
      <c r="W1022" s="2">
        <v>130000</v>
      </c>
      <c r="X1022">
        <v>0</v>
      </c>
      <c r="Y1022" s="7">
        <v>650000</v>
      </c>
      <c r="Z1022" s="2">
        <v>130000</v>
      </c>
      <c r="AA1022" s="5">
        <f t="shared" si="15"/>
        <v>130000</v>
      </c>
    </row>
    <row r="1023" spans="1:27" x14ac:dyDescent="0.25">
      <c r="A1023">
        <v>1479023</v>
      </c>
      <c r="B1023" t="s">
        <v>1986</v>
      </c>
      <c r="C1023" t="s">
        <v>62</v>
      </c>
      <c r="D1023" t="s">
        <v>1987</v>
      </c>
      <c r="E1023" s="1">
        <v>45646</v>
      </c>
      <c r="F1023" s="1">
        <v>45901</v>
      </c>
      <c r="G1023" t="s">
        <v>29</v>
      </c>
      <c r="H1023" t="s">
        <v>30</v>
      </c>
      <c r="I1023" t="s">
        <v>31</v>
      </c>
      <c r="J1023" t="s">
        <v>1195</v>
      </c>
      <c r="L1023" t="s">
        <v>1988</v>
      </c>
      <c r="M1023" t="s">
        <v>185</v>
      </c>
      <c r="N1023" t="s">
        <v>67</v>
      </c>
      <c r="P1023" t="s">
        <v>5870</v>
      </c>
      <c r="Q1023" s="1">
        <v>45892</v>
      </c>
      <c r="R1023" s="1">
        <v>45896</v>
      </c>
      <c r="S1023" t="s">
        <v>68</v>
      </c>
      <c r="T1023" s="2">
        <v>1200000</v>
      </c>
      <c r="U1023">
        <v>20</v>
      </c>
      <c r="V1023">
        <v>0</v>
      </c>
      <c r="W1023" s="2">
        <v>240000</v>
      </c>
      <c r="X1023">
        <v>0</v>
      </c>
      <c r="Y1023" s="7">
        <v>1200000</v>
      </c>
      <c r="Z1023" s="2">
        <v>240000</v>
      </c>
      <c r="AA1023" s="5">
        <f t="shared" si="15"/>
        <v>240000</v>
      </c>
    </row>
    <row r="1024" spans="1:27" x14ac:dyDescent="0.25">
      <c r="A1024">
        <v>1512432</v>
      </c>
      <c r="B1024" t="s">
        <v>1991</v>
      </c>
      <c r="C1024" t="s">
        <v>150</v>
      </c>
      <c r="D1024" t="s">
        <v>1992</v>
      </c>
      <c r="E1024" s="1">
        <v>45650</v>
      </c>
      <c r="F1024" s="1">
        <v>45900</v>
      </c>
      <c r="G1024" t="s">
        <v>77</v>
      </c>
      <c r="H1024" t="s">
        <v>30</v>
      </c>
      <c r="I1024" t="s">
        <v>40</v>
      </c>
      <c r="J1024" t="s">
        <v>1993</v>
      </c>
      <c r="K1024" t="s">
        <v>1963</v>
      </c>
      <c r="L1024" t="s">
        <v>1964</v>
      </c>
      <c r="N1024" t="s">
        <v>51</v>
      </c>
      <c r="P1024" t="s">
        <v>5870</v>
      </c>
      <c r="Q1024" s="1">
        <v>45893</v>
      </c>
      <c r="R1024" s="1">
        <v>45893</v>
      </c>
      <c r="S1024" t="s">
        <v>36</v>
      </c>
      <c r="T1024" s="2">
        <v>5725</v>
      </c>
      <c r="U1024">
        <v>14</v>
      </c>
      <c r="V1024">
        <v>50</v>
      </c>
      <c r="W1024" s="2">
        <v>227208</v>
      </c>
      <c r="X1024">
        <v>0</v>
      </c>
      <c r="Y1024" s="7">
        <v>7729</v>
      </c>
      <c r="Z1024" s="2">
        <v>1054</v>
      </c>
      <c r="AA1024" s="5">
        <f t="shared" si="15"/>
        <v>527</v>
      </c>
    </row>
    <row r="1025" spans="1:27" x14ac:dyDescent="0.25">
      <c r="A1025">
        <v>1508745</v>
      </c>
      <c r="B1025" t="s">
        <v>1881</v>
      </c>
      <c r="C1025" t="s">
        <v>75</v>
      </c>
      <c r="D1025" t="s">
        <v>1882</v>
      </c>
      <c r="E1025" s="1">
        <v>45762</v>
      </c>
      <c r="F1025" s="1">
        <v>46112</v>
      </c>
      <c r="G1025" t="s">
        <v>77</v>
      </c>
      <c r="H1025" t="s">
        <v>30</v>
      </c>
      <c r="I1025" t="s">
        <v>40</v>
      </c>
      <c r="J1025" t="s">
        <v>1883</v>
      </c>
      <c r="K1025" t="s">
        <v>1994</v>
      </c>
      <c r="L1025" t="s">
        <v>1995</v>
      </c>
      <c r="N1025" t="s">
        <v>51</v>
      </c>
      <c r="P1025" t="s">
        <v>5870</v>
      </c>
      <c r="Q1025" s="1">
        <v>45893</v>
      </c>
      <c r="R1025" s="1">
        <v>45893</v>
      </c>
      <c r="S1025" t="s">
        <v>36</v>
      </c>
      <c r="T1025" s="2">
        <v>7710</v>
      </c>
      <c r="U1025">
        <v>14</v>
      </c>
      <c r="V1025">
        <v>50</v>
      </c>
      <c r="W1025" s="2">
        <v>9138</v>
      </c>
      <c r="X1025">
        <v>0</v>
      </c>
      <c r="Y1025" s="7">
        <v>10409</v>
      </c>
      <c r="Z1025" s="2">
        <v>1419</v>
      </c>
      <c r="AA1025" s="5">
        <f t="shared" si="15"/>
        <v>709.5</v>
      </c>
    </row>
    <row r="1026" spans="1:27" x14ac:dyDescent="0.25">
      <c r="A1026">
        <v>1505380</v>
      </c>
      <c r="B1026" t="s">
        <v>438</v>
      </c>
      <c r="C1026" t="s">
        <v>150</v>
      </c>
      <c r="D1026" t="s">
        <v>439</v>
      </c>
      <c r="E1026" s="1">
        <v>45679</v>
      </c>
      <c r="F1026" s="1">
        <v>45838</v>
      </c>
      <c r="G1026" t="s">
        <v>77</v>
      </c>
      <c r="H1026" t="s">
        <v>30</v>
      </c>
      <c r="I1026" t="s">
        <v>31</v>
      </c>
      <c r="J1026" t="s">
        <v>440</v>
      </c>
      <c r="K1026" t="s">
        <v>1996</v>
      </c>
      <c r="L1026" t="s">
        <v>50</v>
      </c>
      <c r="N1026" t="s">
        <v>51</v>
      </c>
      <c r="P1026" t="s">
        <v>5870</v>
      </c>
      <c r="Q1026" s="1">
        <v>45893</v>
      </c>
      <c r="R1026" s="1">
        <v>45893</v>
      </c>
      <c r="S1026" t="s">
        <v>60</v>
      </c>
      <c r="T1026" s="2">
        <v>9000</v>
      </c>
      <c r="U1026">
        <v>14</v>
      </c>
      <c r="V1026">
        <v>50</v>
      </c>
      <c r="W1026" s="2">
        <v>112168</v>
      </c>
      <c r="X1026">
        <v>0</v>
      </c>
      <c r="Y1026" s="7">
        <v>12150</v>
      </c>
      <c r="Z1026" s="2">
        <v>1657</v>
      </c>
      <c r="AA1026" s="5">
        <f t="shared" ref="AA1026:AA1089" si="16">Z1026*(1-V1026%)</f>
        <v>828.5</v>
      </c>
    </row>
    <row r="1027" spans="1:27" x14ac:dyDescent="0.25">
      <c r="A1027">
        <v>1512433</v>
      </c>
      <c r="B1027" t="s">
        <v>1991</v>
      </c>
      <c r="C1027" t="s">
        <v>150</v>
      </c>
      <c r="D1027" t="s">
        <v>1992</v>
      </c>
      <c r="E1027" s="1">
        <v>45650</v>
      </c>
      <c r="F1027" s="1">
        <v>45900</v>
      </c>
      <c r="G1027" t="s">
        <v>77</v>
      </c>
      <c r="H1027" t="s">
        <v>30</v>
      </c>
      <c r="I1027" t="s">
        <v>40</v>
      </c>
      <c r="J1027" t="s">
        <v>1993</v>
      </c>
      <c r="K1027" t="s">
        <v>1997</v>
      </c>
      <c r="L1027" t="s">
        <v>1998</v>
      </c>
      <c r="N1027" t="s">
        <v>51</v>
      </c>
      <c r="P1027" t="s">
        <v>5870</v>
      </c>
      <c r="Q1027" s="1">
        <v>45893</v>
      </c>
      <c r="R1027" s="1">
        <v>45893</v>
      </c>
      <c r="S1027" t="s">
        <v>36</v>
      </c>
      <c r="T1027" s="2">
        <v>9645</v>
      </c>
      <c r="U1027">
        <v>14</v>
      </c>
      <c r="V1027">
        <v>50</v>
      </c>
      <c r="W1027" s="2">
        <v>227208</v>
      </c>
      <c r="X1027">
        <v>0</v>
      </c>
      <c r="Y1027" s="7">
        <v>13021</v>
      </c>
      <c r="Z1027" s="2">
        <v>1776</v>
      </c>
      <c r="AA1027" s="5">
        <f t="shared" si="16"/>
        <v>888</v>
      </c>
    </row>
    <row r="1028" spans="1:27" x14ac:dyDescent="0.25">
      <c r="A1028">
        <v>1499626</v>
      </c>
      <c r="B1028" t="s">
        <v>1675</v>
      </c>
      <c r="C1028" t="s">
        <v>150</v>
      </c>
      <c r="D1028" t="s">
        <v>1676</v>
      </c>
      <c r="E1028" s="1">
        <v>45735</v>
      </c>
      <c r="F1028" s="1">
        <v>45900</v>
      </c>
      <c r="G1028" t="s">
        <v>77</v>
      </c>
      <c r="H1028" t="s">
        <v>30</v>
      </c>
      <c r="I1028" t="s">
        <v>31</v>
      </c>
      <c r="J1028" t="s">
        <v>1677</v>
      </c>
      <c r="K1028" t="s">
        <v>1999</v>
      </c>
      <c r="L1028" t="s">
        <v>2000</v>
      </c>
      <c r="N1028" t="s">
        <v>51</v>
      </c>
      <c r="P1028" t="s">
        <v>5870</v>
      </c>
      <c r="Q1028" s="1">
        <v>45893</v>
      </c>
      <c r="R1028" s="1">
        <v>45893</v>
      </c>
      <c r="S1028" t="s">
        <v>36</v>
      </c>
      <c r="T1028" s="2">
        <v>18000</v>
      </c>
      <c r="U1028">
        <v>14</v>
      </c>
      <c r="V1028">
        <v>50</v>
      </c>
      <c r="W1028" s="2">
        <v>14083</v>
      </c>
      <c r="X1028">
        <v>0</v>
      </c>
      <c r="Y1028" s="7">
        <v>24300</v>
      </c>
      <c r="Z1028" s="2">
        <v>3314</v>
      </c>
      <c r="AA1028" s="5">
        <f t="shared" si="16"/>
        <v>1657</v>
      </c>
    </row>
    <row r="1029" spans="1:27" x14ac:dyDescent="0.25">
      <c r="A1029">
        <v>1503269</v>
      </c>
      <c r="B1029" t="s">
        <v>186</v>
      </c>
      <c r="C1029" t="s">
        <v>186</v>
      </c>
      <c r="D1029" t="s">
        <v>187</v>
      </c>
      <c r="E1029" s="1">
        <v>45621</v>
      </c>
      <c r="F1029" s="1">
        <v>45921</v>
      </c>
      <c r="G1029" t="s">
        <v>77</v>
      </c>
      <c r="H1029" t="s">
        <v>30</v>
      </c>
      <c r="I1029" t="s">
        <v>40</v>
      </c>
      <c r="J1029" t="s">
        <v>188</v>
      </c>
      <c r="K1029" t="s">
        <v>1861</v>
      </c>
      <c r="L1029" t="s">
        <v>57</v>
      </c>
      <c r="M1029" t="s">
        <v>58</v>
      </c>
      <c r="N1029" t="s">
        <v>59</v>
      </c>
      <c r="P1029" t="s">
        <v>5870</v>
      </c>
      <c r="Q1029" s="1">
        <v>45893</v>
      </c>
      <c r="R1029" s="1">
        <v>45893</v>
      </c>
      <c r="S1029" t="s">
        <v>68</v>
      </c>
      <c r="T1029" s="2">
        <v>315000</v>
      </c>
      <c r="U1029">
        <v>1</v>
      </c>
      <c r="V1029">
        <v>50</v>
      </c>
      <c r="W1029" s="2">
        <v>782164</v>
      </c>
      <c r="X1029">
        <v>0</v>
      </c>
      <c r="Y1029" s="7">
        <v>315000</v>
      </c>
      <c r="Z1029" s="2">
        <v>4497</v>
      </c>
      <c r="AA1029" s="5">
        <f t="shared" si="16"/>
        <v>2248.5</v>
      </c>
    </row>
    <row r="1030" spans="1:27" x14ac:dyDescent="0.25">
      <c r="A1030">
        <v>1506947</v>
      </c>
      <c r="B1030" t="s">
        <v>1068</v>
      </c>
      <c r="C1030" t="s">
        <v>150</v>
      </c>
      <c r="D1030" t="s">
        <v>1069</v>
      </c>
      <c r="E1030" s="1">
        <v>45666</v>
      </c>
      <c r="F1030" s="1">
        <v>45838</v>
      </c>
      <c r="G1030" t="s">
        <v>77</v>
      </c>
      <c r="H1030" t="s">
        <v>30</v>
      </c>
      <c r="I1030" t="s">
        <v>31</v>
      </c>
      <c r="J1030" t="s">
        <v>1070</v>
      </c>
      <c r="K1030" t="s">
        <v>1963</v>
      </c>
      <c r="L1030" t="s">
        <v>1964</v>
      </c>
      <c r="N1030" t="s">
        <v>51</v>
      </c>
      <c r="P1030" t="s">
        <v>5870</v>
      </c>
      <c r="Q1030" s="1">
        <v>45893</v>
      </c>
      <c r="R1030" s="1">
        <v>45893</v>
      </c>
      <c r="S1030" t="s">
        <v>36</v>
      </c>
      <c r="T1030" s="2">
        <v>40500</v>
      </c>
      <c r="U1030">
        <v>14</v>
      </c>
      <c r="V1030">
        <v>50</v>
      </c>
      <c r="W1030" s="2">
        <v>173695</v>
      </c>
      <c r="X1030">
        <v>0</v>
      </c>
      <c r="Y1030" s="7">
        <v>54675</v>
      </c>
      <c r="Z1030" s="2">
        <v>7456</v>
      </c>
      <c r="AA1030" s="5">
        <f t="shared" si="16"/>
        <v>3728</v>
      </c>
    </row>
    <row r="1031" spans="1:27" x14ac:dyDescent="0.25">
      <c r="A1031">
        <v>1488386</v>
      </c>
      <c r="B1031" t="s">
        <v>2001</v>
      </c>
      <c r="C1031" t="s">
        <v>62</v>
      </c>
      <c r="D1031" t="s">
        <v>2002</v>
      </c>
      <c r="E1031" s="1">
        <v>45695</v>
      </c>
      <c r="F1031" s="1">
        <v>45900</v>
      </c>
      <c r="G1031" t="s">
        <v>29</v>
      </c>
      <c r="H1031" t="s">
        <v>30</v>
      </c>
      <c r="I1031" t="s">
        <v>31</v>
      </c>
      <c r="J1031" t="s">
        <v>71</v>
      </c>
      <c r="L1031" t="s">
        <v>96</v>
      </c>
      <c r="M1031" t="s">
        <v>97</v>
      </c>
      <c r="N1031" t="s">
        <v>67</v>
      </c>
      <c r="P1031" t="s">
        <v>5870</v>
      </c>
      <c r="Q1031" s="1">
        <v>45893</v>
      </c>
      <c r="R1031" s="1">
        <v>45895</v>
      </c>
      <c r="S1031" t="s">
        <v>68</v>
      </c>
      <c r="T1031" s="2">
        <v>35650</v>
      </c>
      <c r="U1031">
        <v>20</v>
      </c>
      <c r="V1031">
        <v>0</v>
      </c>
      <c r="W1031" s="2">
        <v>295138</v>
      </c>
      <c r="X1031">
        <v>0</v>
      </c>
      <c r="Y1031" s="7">
        <v>35650</v>
      </c>
      <c r="Z1031" s="2">
        <v>7130</v>
      </c>
      <c r="AA1031" s="5">
        <f t="shared" si="16"/>
        <v>7130</v>
      </c>
    </row>
    <row r="1032" spans="1:27" x14ac:dyDescent="0.25">
      <c r="A1032">
        <v>1511318</v>
      </c>
      <c r="B1032" t="s">
        <v>389</v>
      </c>
      <c r="C1032" t="s">
        <v>389</v>
      </c>
      <c r="D1032" t="s">
        <v>390</v>
      </c>
      <c r="E1032" s="1">
        <v>45531</v>
      </c>
      <c r="F1032" s="1">
        <v>45985</v>
      </c>
      <c r="G1032" t="s">
        <v>77</v>
      </c>
      <c r="H1032" t="s">
        <v>30</v>
      </c>
      <c r="I1032" t="s">
        <v>40</v>
      </c>
      <c r="J1032" t="s">
        <v>391</v>
      </c>
      <c r="K1032" t="s">
        <v>2003</v>
      </c>
      <c r="L1032" t="s">
        <v>211</v>
      </c>
      <c r="M1032" t="s">
        <v>212</v>
      </c>
      <c r="N1032" t="s">
        <v>213</v>
      </c>
      <c r="P1032" t="s">
        <v>5870</v>
      </c>
      <c r="Q1032" s="1">
        <v>45893</v>
      </c>
      <c r="R1032" s="1">
        <v>45893</v>
      </c>
      <c r="S1032" t="s">
        <v>36</v>
      </c>
      <c r="T1032" s="3">
        <v>731707.32</v>
      </c>
      <c r="U1032">
        <v>2</v>
      </c>
      <c r="V1032">
        <v>50</v>
      </c>
      <c r="W1032" s="2">
        <v>652050</v>
      </c>
      <c r="X1032">
        <v>0</v>
      </c>
      <c r="Y1032" s="7">
        <v>987805</v>
      </c>
      <c r="Z1032" s="2">
        <v>15904</v>
      </c>
      <c r="AA1032" s="5">
        <f t="shared" si="16"/>
        <v>7952</v>
      </c>
    </row>
    <row r="1033" spans="1:27" x14ac:dyDescent="0.25">
      <c r="A1033">
        <v>1511363</v>
      </c>
      <c r="B1033" t="s">
        <v>393</v>
      </c>
      <c r="C1033" t="s">
        <v>393</v>
      </c>
      <c r="D1033" t="s">
        <v>394</v>
      </c>
      <c r="E1033" s="1">
        <v>45531</v>
      </c>
      <c r="F1033" s="1">
        <v>45985</v>
      </c>
      <c r="G1033" t="s">
        <v>77</v>
      </c>
      <c r="H1033" t="s">
        <v>30</v>
      </c>
      <c r="I1033" t="s">
        <v>40</v>
      </c>
      <c r="J1033" t="s">
        <v>391</v>
      </c>
      <c r="K1033" t="s">
        <v>2003</v>
      </c>
      <c r="L1033" t="s">
        <v>211</v>
      </c>
      <c r="M1033" t="s">
        <v>212</v>
      </c>
      <c r="N1033" t="s">
        <v>213</v>
      </c>
      <c r="P1033" t="s">
        <v>5870</v>
      </c>
      <c r="Q1033" s="1">
        <v>45893</v>
      </c>
      <c r="R1033" s="1">
        <v>45893</v>
      </c>
      <c r="S1033" t="s">
        <v>36</v>
      </c>
      <c r="T1033" s="3">
        <v>731707.32</v>
      </c>
      <c r="U1033">
        <v>2</v>
      </c>
      <c r="V1033">
        <v>50</v>
      </c>
      <c r="W1033" s="2">
        <v>652050</v>
      </c>
      <c r="X1033">
        <v>0</v>
      </c>
      <c r="Y1033" s="7">
        <v>987805</v>
      </c>
      <c r="Z1033" s="2">
        <v>15904</v>
      </c>
      <c r="AA1033" s="5">
        <f t="shared" si="16"/>
        <v>7952</v>
      </c>
    </row>
    <row r="1034" spans="1:27" x14ac:dyDescent="0.25">
      <c r="A1034">
        <v>1505682</v>
      </c>
      <c r="B1034" t="s">
        <v>419</v>
      </c>
      <c r="C1034" t="s">
        <v>150</v>
      </c>
      <c r="D1034" t="s">
        <v>420</v>
      </c>
      <c r="E1034" s="1">
        <v>45566</v>
      </c>
      <c r="F1034" s="1">
        <v>45808</v>
      </c>
      <c r="G1034" t="s">
        <v>77</v>
      </c>
      <c r="H1034" t="s">
        <v>30</v>
      </c>
      <c r="I1034" t="s">
        <v>40</v>
      </c>
      <c r="J1034" t="s">
        <v>421</v>
      </c>
      <c r="L1034" t="s">
        <v>388</v>
      </c>
      <c r="N1034" t="s">
        <v>44</v>
      </c>
      <c r="P1034" t="s">
        <v>5870</v>
      </c>
      <c r="Q1034" s="1">
        <v>45893</v>
      </c>
      <c r="R1034" s="1">
        <v>45893</v>
      </c>
      <c r="S1034" t="s">
        <v>68</v>
      </c>
      <c r="T1034" s="2">
        <v>139500</v>
      </c>
      <c r="U1034">
        <v>14</v>
      </c>
      <c r="V1034">
        <v>50</v>
      </c>
      <c r="W1034" s="2">
        <v>2461044</v>
      </c>
      <c r="X1034">
        <v>0</v>
      </c>
      <c r="Y1034" s="7">
        <v>163761</v>
      </c>
      <c r="Z1034" s="2">
        <v>22331</v>
      </c>
      <c r="AA1034" s="5">
        <f t="shared" si="16"/>
        <v>11165.5</v>
      </c>
    </row>
    <row r="1035" spans="1:27" x14ac:dyDescent="0.25">
      <c r="A1035">
        <v>1488385</v>
      </c>
      <c r="B1035" t="s">
        <v>2001</v>
      </c>
      <c r="C1035" t="s">
        <v>62</v>
      </c>
      <c r="D1035" t="s">
        <v>2002</v>
      </c>
      <c r="E1035" s="1">
        <v>45695</v>
      </c>
      <c r="F1035" s="1">
        <v>45900</v>
      </c>
      <c r="G1035" t="s">
        <v>29</v>
      </c>
      <c r="H1035" t="s">
        <v>30</v>
      </c>
      <c r="I1035" t="s">
        <v>31</v>
      </c>
      <c r="J1035" t="s">
        <v>2004</v>
      </c>
      <c r="L1035" t="s">
        <v>96</v>
      </c>
      <c r="M1035" t="s">
        <v>97</v>
      </c>
      <c r="N1035" t="s">
        <v>67</v>
      </c>
      <c r="P1035" t="s">
        <v>5870</v>
      </c>
      <c r="Q1035" s="1">
        <v>45893</v>
      </c>
      <c r="R1035" s="1">
        <v>45895</v>
      </c>
      <c r="S1035" t="s">
        <v>68</v>
      </c>
      <c r="T1035" s="2">
        <v>149000</v>
      </c>
      <c r="U1035">
        <v>20</v>
      </c>
      <c r="V1035">
        <v>0</v>
      </c>
      <c r="W1035" s="2">
        <v>295138</v>
      </c>
      <c r="X1035">
        <v>0</v>
      </c>
      <c r="Y1035" s="7">
        <v>149000</v>
      </c>
      <c r="Z1035" s="2">
        <v>29800</v>
      </c>
      <c r="AA1035" s="5">
        <f t="shared" si="16"/>
        <v>29800</v>
      </c>
    </row>
    <row r="1036" spans="1:27" x14ac:dyDescent="0.25">
      <c r="A1036">
        <v>1500908</v>
      </c>
      <c r="B1036" t="s">
        <v>526</v>
      </c>
      <c r="C1036" t="s">
        <v>526</v>
      </c>
      <c r="D1036" t="s">
        <v>527</v>
      </c>
      <c r="E1036" s="1">
        <v>45674</v>
      </c>
      <c r="F1036" s="1">
        <v>45901</v>
      </c>
      <c r="G1036" t="s">
        <v>77</v>
      </c>
      <c r="H1036" t="s">
        <v>30</v>
      </c>
      <c r="I1036" t="s">
        <v>40</v>
      </c>
      <c r="J1036" t="s">
        <v>528</v>
      </c>
      <c r="K1036" t="s">
        <v>2008</v>
      </c>
      <c r="L1036" t="s">
        <v>690</v>
      </c>
      <c r="M1036" t="s">
        <v>133</v>
      </c>
      <c r="N1036" t="s">
        <v>67</v>
      </c>
      <c r="P1036" t="s">
        <v>5870</v>
      </c>
      <c r="Q1036" s="1">
        <v>45893</v>
      </c>
      <c r="R1036" s="1">
        <v>45893</v>
      </c>
      <c r="S1036" t="s">
        <v>68</v>
      </c>
      <c r="T1036" s="2">
        <v>1725000</v>
      </c>
      <c r="U1036">
        <v>4</v>
      </c>
      <c r="V1036">
        <v>50</v>
      </c>
      <c r="W1036" s="2">
        <v>836888</v>
      </c>
      <c r="X1036">
        <v>0</v>
      </c>
      <c r="Y1036" s="7">
        <v>1725000</v>
      </c>
      <c r="Z1036" s="2">
        <v>68310</v>
      </c>
      <c r="AA1036" s="5">
        <f t="shared" si="16"/>
        <v>34155</v>
      </c>
    </row>
    <row r="1037" spans="1:27" x14ac:dyDescent="0.25">
      <c r="A1037">
        <v>1509819</v>
      </c>
      <c r="B1037" t="s">
        <v>2005</v>
      </c>
      <c r="C1037" t="s">
        <v>1341</v>
      </c>
      <c r="D1037" t="s">
        <v>2006</v>
      </c>
      <c r="E1037" s="1">
        <v>45847</v>
      </c>
      <c r="F1037" s="1">
        <v>45901</v>
      </c>
      <c r="G1037" t="s">
        <v>29</v>
      </c>
      <c r="H1037" t="s">
        <v>30</v>
      </c>
      <c r="I1037" t="s">
        <v>31</v>
      </c>
      <c r="J1037" t="s">
        <v>71</v>
      </c>
      <c r="L1037" t="s">
        <v>2007</v>
      </c>
      <c r="M1037" t="s">
        <v>101</v>
      </c>
      <c r="N1037" t="s">
        <v>67</v>
      </c>
      <c r="P1037" t="s">
        <v>5870</v>
      </c>
      <c r="Q1037" s="1">
        <v>45893</v>
      </c>
      <c r="R1037" s="1">
        <v>45896</v>
      </c>
      <c r="S1037" t="s">
        <v>68</v>
      </c>
      <c r="T1037" s="2">
        <v>242119</v>
      </c>
      <c r="U1037">
        <v>20</v>
      </c>
      <c r="V1037">
        <v>0</v>
      </c>
      <c r="W1037" s="2">
        <v>209174</v>
      </c>
      <c r="X1037">
        <v>0</v>
      </c>
      <c r="Y1037" s="7">
        <v>242119</v>
      </c>
      <c r="Z1037" s="2">
        <v>48424</v>
      </c>
      <c r="AA1037" s="5">
        <f t="shared" si="16"/>
        <v>48424</v>
      </c>
    </row>
    <row r="1038" spans="1:27" x14ac:dyDescent="0.25">
      <c r="A1038">
        <v>1498349</v>
      </c>
      <c r="B1038" t="s">
        <v>536</v>
      </c>
      <c r="C1038" t="s">
        <v>536</v>
      </c>
      <c r="D1038" t="s">
        <v>527</v>
      </c>
      <c r="E1038" s="1">
        <v>45674</v>
      </c>
      <c r="F1038" s="1">
        <v>45901</v>
      </c>
      <c r="G1038" t="s">
        <v>77</v>
      </c>
      <c r="H1038" t="s">
        <v>30</v>
      </c>
      <c r="I1038" t="s">
        <v>40</v>
      </c>
      <c r="J1038" t="s">
        <v>528</v>
      </c>
      <c r="K1038" t="s">
        <v>2008</v>
      </c>
      <c r="L1038" t="s">
        <v>690</v>
      </c>
      <c r="M1038" t="s">
        <v>133</v>
      </c>
      <c r="N1038" t="s">
        <v>67</v>
      </c>
      <c r="P1038" t="s">
        <v>5870</v>
      </c>
      <c r="Q1038" s="1">
        <v>45893</v>
      </c>
      <c r="R1038" s="1">
        <v>45893</v>
      </c>
      <c r="S1038" t="s">
        <v>68</v>
      </c>
      <c r="T1038" s="3">
        <v>2749233.12</v>
      </c>
      <c r="U1038">
        <v>4</v>
      </c>
      <c r="V1038">
        <v>50</v>
      </c>
      <c r="W1038" s="2">
        <v>561072</v>
      </c>
      <c r="X1038">
        <v>0</v>
      </c>
      <c r="Y1038" s="7">
        <v>2749233</v>
      </c>
      <c r="Z1038" s="2">
        <v>108870</v>
      </c>
      <c r="AA1038" s="5">
        <f t="shared" si="16"/>
        <v>54435</v>
      </c>
    </row>
    <row r="1039" spans="1:27" x14ac:dyDescent="0.25">
      <c r="A1039">
        <v>1506633</v>
      </c>
      <c r="B1039" t="s">
        <v>1108</v>
      </c>
      <c r="C1039" t="s">
        <v>1109</v>
      </c>
      <c r="D1039" t="s">
        <v>1110</v>
      </c>
      <c r="E1039" s="1">
        <v>45349</v>
      </c>
      <c r="F1039" s="1">
        <v>45956</v>
      </c>
      <c r="G1039" t="s">
        <v>47</v>
      </c>
      <c r="H1039" t="s">
        <v>30</v>
      </c>
      <c r="I1039" t="s">
        <v>40</v>
      </c>
      <c r="J1039" t="s">
        <v>1989</v>
      </c>
      <c r="L1039" t="s">
        <v>1990</v>
      </c>
      <c r="M1039" t="s">
        <v>531</v>
      </c>
      <c r="N1039" t="s">
        <v>67</v>
      </c>
      <c r="P1039" t="s">
        <v>5870</v>
      </c>
      <c r="Q1039" s="1">
        <v>45893</v>
      </c>
      <c r="R1039" s="1">
        <v>45898</v>
      </c>
      <c r="S1039" t="s">
        <v>68</v>
      </c>
      <c r="T1039" s="2">
        <v>886500</v>
      </c>
      <c r="U1039">
        <v>14</v>
      </c>
      <c r="V1039">
        <v>0</v>
      </c>
      <c r="W1039" s="2">
        <v>372273</v>
      </c>
      <c r="X1039">
        <v>0</v>
      </c>
      <c r="Y1039" s="7">
        <v>886500</v>
      </c>
      <c r="Z1039" s="2">
        <v>120886</v>
      </c>
      <c r="AA1039" s="5">
        <f t="shared" si="16"/>
        <v>120886</v>
      </c>
    </row>
    <row r="1040" spans="1:27" x14ac:dyDescent="0.25">
      <c r="A1040">
        <v>1488845</v>
      </c>
      <c r="B1040" t="s">
        <v>2009</v>
      </c>
      <c r="C1040" t="s">
        <v>62</v>
      </c>
      <c r="D1040" t="s">
        <v>2010</v>
      </c>
      <c r="E1040" s="1">
        <v>45707</v>
      </c>
      <c r="F1040" s="1">
        <v>45902</v>
      </c>
      <c r="G1040" t="s">
        <v>29</v>
      </c>
      <c r="H1040" t="s">
        <v>30</v>
      </c>
      <c r="I1040" t="s">
        <v>31</v>
      </c>
      <c r="J1040" t="s">
        <v>2011</v>
      </c>
      <c r="L1040" t="s">
        <v>2012</v>
      </c>
      <c r="M1040" t="s">
        <v>374</v>
      </c>
      <c r="N1040" t="s">
        <v>67</v>
      </c>
      <c r="P1040" t="s">
        <v>5870</v>
      </c>
      <c r="Q1040" s="1">
        <v>45893</v>
      </c>
      <c r="R1040" s="1">
        <v>45897</v>
      </c>
      <c r="S1040" t="s">
        <v>68</v>
      </c>
      <c r="T1040" s="2">
        <v>715000</v>
      </c>
      <c r="U1040">
        <v>20</v>
      </c>
      <c r="V1040">
        <v>0</v>
      </c>
      <c r="W1040" s="2">
        <v>143000</v>
      </c>
      <c r="X1040">
        <v>0</v>
      </c>
      <c r="Y1040" s="7">
        <v>715000</v>
      </c>
      <c r="Z1040" s="2">
        <v>143000</v>
      </c>
      <c r="AA1040" s="5">
        <f t="shared" si="16"/>
        <v>143000</v>
      </c>
    </row>
    <row r="1041" spans="1:27" x14ac:dyDescent="0.25">
      <c r="A1041">
        <v>1478283</v>
      </c>
      <c r="B1041" t="s">
        <v>2013</v>
      </c>
      <c r="C1041" t="s">
        <v>62</v>
      </c>
      <c r="D1041" t="s">
        <v>2014</v>
      </c>
      <c r="E1041" s="1">
        <v>45635</v>
      </c>
      <c r="F1041" s="1">
        <v>45901</v>
      </c>
      <c r="G1041" t="s">
        <v>29</v>
      </c>
      <c r="H1041" t="s">
        <v>30</v>
      </c>
      <c r="I1041" t="s">
        <v>31</v>
      </c>
      <c r="J1041" t="s">
        <v>2015</v>
      </c>
      <c r="L1041" t="s">
        <v>686</v>
      </c>
      <c r="M1041" t="s">
        <v>406</v>
      </c>
      <c r="N1041" t="s">
        <v>67</v>
      </c>
      <c r="P1041" t="s">
        <v>5870</v>
      </c>
      <c r="Q1041" s="1">
        <v>45893</v>
      </c>
      <c r="R1041" s="1">
        <v>45896</v>
      </c>
      <c r="S1041" t="s">
        <v>68</v>
      </c>
      <c r="T1041" s="2">
        <v>930000</v>
      </c>
      <c r="U1041">
        <v>20</v>
      </c>
      <c r="V1041">
        <v>0</v>
      </c>
      <c r="W1041" s="2">
        <v>186000</v>
      </c>
      <c r="X1041">
        <v>0</v>
      </c>
      <c r="Y1041" s="7">
        <v>930000</v>
      </c>
      <c r="Z1041" s="2">
        <v>186000</v>
      </c>
      <c r="AA1041" s="5">
        <f t="shared" si="16"/>
        <v>186000</v>
      </c>
    </row>
    <row r="1042" spans="1:27" x14ac:dyDescent="0.25">
      <c r="A1042">
        <v>1509820</v>
      </c>
      <c r="B1042" t="s">
        <v>2005</v>
      </c>
      <c r="C1042" t="s">
        <v>1341</v>
      </c>
      <c r="D1042" t="s">
        <v>2006</v>
      </c>
      <c r="E1042" s="1">
        <v>45847</v>
      </c>
      <c r="F1042" s="1">
        <v>45901</v>
      </c>
      <c r="G1042" t="s">
        <v>29</v>
      </c>
      <c r="H1042" t="s">
        <v>30</v>
      </c>
      <c r="I1042" t="s">
        <v>31</v>
      </c>
      <c r="J1042" t="s">
        <v>2016</v>
      </c>
      <c r="L1042" t="s">
        <v>2007</v>
      </c>
      <c r="M1042" t="s">
        <v>101</v>
      </c>
      <c r="N1042" t="s">
        <v>67</v>
      </c>
      <c r="P1042" t="s">
        <v>5870</v>
      </c>
      <c r="Q1042" s="1">
        <v>45893</v>
      </c>
      <c r="R1042" s="1">
        <v>45896</v>
      </c>
      <c r="S1042" t="s">
        <v>68</v>
      </c>
      <c r="T1042" s="2">
        <v>1045871</v>
      </c>
      <c r="U1042">
        <v>20</v>
      </c>
      <c r="V1042">
        <v>0</v>
      </c>
      <c r="W1042" s="2">
        <v>209174</v>
      </c>
      <c r="X1042">
        <v>0</v>
      </c>
      <c r="Y1042" s="7">
        <v>1045871</v>
      </c>
      <c r="Z1042" s="2">
        <v>209174</v>
      </c>
      <c r="AA1042" s="5">
        <f t="shared" si="16"/>
        <v>209174</v>
      </c>
    </row>
    <row r="1043" spans="1:27" x14ac:dyDescent="0.25">
      <c r="A1043">
        <v>1511333</v>
      </c>
      <c r="B1043" t="s">
        <v>389</v>
      </c>
      <c r="C1043" t="s">
        <v>389</v>
      </c>
      <c r="D1043" t="s">
        <v>390</v>
      </c>
      <c r="E1043" s="1">
        <v>45531</v>
      </c>
      <c r="F1043" s="1">
        <v>45985</v>
      </c>
      <c r="G1043" t="s">
        <v>77</v>
      </c>
      <c r="H1043" t="s">
        <v>30</v>
      </c>
      <c r="I1043" t="s">
        <v>40</v>
      </c>
      <c r="J1043" t="s">
        <v>391</v>
      </c>
      <c r="K1043" t="s">
        <v>2003</v>
      </c>
      <c r="L1043" t="s">
        <v>211</v>
      </c>
      <c r="M1043" t="s">
        <v>212</v>
      </c>
      <c r="N1043" t="s">
        <v>213</v>
      </c>
      <c r="P1043" t="s">
        <v>5870</v>
      </c>
      <c r="Q1043" s="1">
        <v>45894</v>
      </c>
      <c r="R1043" s="1">
        <v>45894</v>
      </c>
      <c r="S1043" t="s">
        <v>36</v>
      </c>
      <c r="T1043" s="3">
        <v>731707.32</v>
      </c>
      <c r="U1043">
        <v>2</v>
      </c>
      <c r="V1043">
        <v>50</v>
      </c>
      <c r="W1043" s="2">
        <v>652050</v>
      </c>
      <c r="X1043">
        <v>0</v>
      </c>
      <c r="Y1043" s="7">
        <v>987805</v>
      </c>
      <c r="Z1043" s="2">
        <v>15904</v>
      </c>
      <c r="AA1043" s="5">
        <f t="shared" si="16"/>
        <v>7952</v>
      </c>
    </row>
    <row r="1044" spans="1:27" x14ac:dyDescent="0.25">
      <c r="A1044">
        <v>1511378</v>
      </c>
      <c r="B1044" t="s">
        <v>393</v>
      </c>
      <c r="C1044" t="s">
        <v>393</v>
      </c>
      <c r="D1044" t="s">
        <v>394</v>
      </c>
      <c r="E1044" s="1">
        <v>45531</v>
      </c>
      <c r="F1044" s="1">
        <v>45985</v>
      </c>
      <c r="G1044" t="s">
        <v>77</v>
      </c>
      <c r="H1044" t="s">
        <v>30</v>
      </c>
      <c r="I1044" t="s">
        <v>40</v>
      </c>
      <c r="J1044" t="s">
        <v>391</v>
      </c>
      <c r="K1044" t="s">
        <v>2003</v>
      </c>
      <c r="L1044" t="s">
        <v>211</v>
      </c>
      <c r="M1044" t="s">
        <v>212</v>
      </c>
      <c r="N1044" t="s">
        <v>213</v>
      </c>
      <c r="P1044" t="s">
        <v>5870</v>
      </c>
      <c r="Q1044" s="1">
        <v>45894</v>
      </c>
      <c r="R1044" s="1">
        <v>45894</v>
      </c>
      <c r="S1044" t="s">
        <v>36</v>
      </c>
      <c r="T1044" s="3">
        <v>731707.32</v>
      </c>
      <c r="U1044">
        <v>2</v>
      </c>
      <c r="V1044">
        <v>50</v>
      </c>
      <c r="W1044" s="2">
        <v>652050</v>
      </c>
      <c r="X1044">
        <v>0</v>
      </c>
      <c r="Y1044" s="7">
        <v>987805</v>
      </c>
      <c r="Z1044" s="2">
        <v>15904</v>
      </c>
      <c r="AA1044" s="5">
        <f t="shared" si="16"/>
        <v>7952</v>
      </c>
    </row>
    <row r="1045" spans="1:27" x14ac:dyDescent="0.25">
      <c r="A1045">
        <v>1510017</v>
      </c>
      <c r="B1045" t="s">
        <v>2017</v>
      </c>
      <c r="C1045" t="s">
        <v>1341</v>
      </c>
      <c r="D1045" t="s">
        <v>2018</v>
      </c>
      <c r="E1045" s="1">
        <v>45849</v>
      </c>
      <c r="F1045" s="1">
        <v>45950</v>
      </c>
      <c r="G1045" t="s">
        <v>29</v>
      </c>
      <c r="H1045" t="s">
        <v>30</v>
      </c>
      <c r="I1045" t="s">
        <v>31</v>
      </c>
      <c r="J1045" t="s">
        <v>2019</v>
      </c>
      <c r="L1045" t="s">
        <v>2020</v>
      </c>
      <c r="M1045" t="s">
        <v>97</v>
      </c>
      <c r="N1045" t="s">
        <v>67</v>
      </c>
      <c r="P1045" t="s">
        <v>5870</v>
      </c>
      <c r="Q1045" s="1">
        <v>45894</v>
      </c>
      <c r="R1045" s="1">
        <v>45896</v>
      </c>
      <c r="S1045" t="s">
        <v>68</v>
      </c>
      <c r="T1045" s="2">
        <v>225000</v>
      </c>
      <c r="U1045">
        <v>20</v>
      </c>
      <c r="V1045">
        <v>0</v>
      </c>
      <c r="W1045" s="2">
        <v>45000</v>
      </c>
      <c r="X1045">
        <v>0</v>
      </c>
      <c r="Y1045" s="7">
        <v>225000</v>
      </c>
      <c r="Z1045" s="2">
        <v>45000</v>
      </c>
      <c r="AA1045" s="5">
        <f t="shared" si="16"/>
        <v>45000</v>
      </c>
    </row>
    <row r="1046" spans="1:27" x14ac:dyDescent="0.25">
      <c r="A1046">
        <v>1509821</v>
      </c>
      <c r="B1046" t="s">
        <v>2021</v>
      </c>
      <c r="C1046" t="s">
        <v>1341</v>
      </c>
      <c r="D1046" t="s">
        <v>2022</v>
      </c>
      <c r="E1046" s="1">
        <v>45859</v>
      </c>
      <c r="F1046" s="1">
        <v>45902</v>
      </c>
      <c r="G1046" t="s">
        <v>29</v>
      </c>
      <c r="H1046" t="s">
        <v>30</v>
      </c>
      <c r="I1046" t="s">
        <v>31</v>
      </c>
      <c r="J1046" t="s">
        <v>2023</v>
      </c>
      <c r="L1046" t="s">
        <v>975</v>
      </c>
      <c r="M1046" t="s">
        <v>112</v>
      </c>
      <c r="N1046" t="s">
        <v>67</v>
      </c>
      <c r="P1046" t="s">
        <v>5870</v>
      </c>
      <c r="Q1046" s="1">
        <v>45894</v>
      </c>
      <c r="R1046" s="1">
        <v>45897</v>
      </c>
      <c r="S1046" t="s">
        <v>68</v>
      </c>
      <c r="T1046" s="2">
        <v>5117000</v>
      </c>
      <c r="U1046">
        <v>20</v>
      </c>
      <c r="V1046">
        <v>0</v>
      </c>
      <c r="W1046" s="2">
        <v>1023400</v>
      </c>
      <c r="X1046">
        <v>0</v>
      </c>
      <c r="Y1046" s="7">
        <v>5117000</v>
      </c>
      <c r="Z1046" s="2">
        <v>1023400</v>
      </c>
      <c r="AA1046" s="5">
        <f t="shared" si="16"/>
        <v>1023400</v>
      </c>
    </row>
    <row r="1047" spans="1:27" x14ac:dyDescent="0.25">
      <c r="A1047">
        <v>1506112</v>
      </c>
      <c r="B1047" t="s">
        <v>1326</v>
      </c>
      <c r="C1047" t="s">
        <v>150</v>
      </c>
      <c r="D1047" t="s">
        <v>1327</v>
      </c>
      <c r="E1047" s="1">
        <v>45695</v>
      </c>
      <c r="F1047" s="1">
        <v>45961</v>
      </c>
      <c r="G1047" t="s">
        <v>77</v>
      </c>
      <c r="H1047" t="s">
        <v>30</v>
      </c>
      <c r="I1047" t="s">
        <v>31</v>
      </c>
      <c r="J1047" t="s">
        <v>1328</v>
      </c>
      <c r="K1047" t="s">
        <v>2024</v>
      </c>
      <c r="L1047" t="s">
        <v>294</v>
      </c>
      <c r="N1047" t="s">
        <v>295</v>
      </c>
      <c r="P1047" t="s">
        <v>5870</v>
      </c>
      <c r="Q1047" s="1">
        <v>45895</v>
      </c>
      <c r="R1047" s="1">
        <v>45895</v>
      </c>
      <c r="S1047" t="s">
        <v>68</v>
      </c>
      <c r="T1047" s="2">
        <v>28000</v>
      </c>
      <c r="U1047">
        <v>14</v>
      </c>
      <c r="V1047">
        <v>50</v>
      </c>
      <c r="W1047" s="2">
        <v>207074</v>
      </c>
      <c r="X1047">
        <v>0</v>
      </c>
      <c r="Y1047" s="7">
        <v>28000</v>
      </c>
      <c r="Z1047" s="2">
        <v>3818</v>
      </c>
      <c r="AA1047" s="5">
        <f t="shared" si="16"/>
        <v>1909</v>
      </c>
    </row>
    <row r="1048" spans="1:27" x14ac:dyDescent="0.25">
      <c r="A1048">
        <v>1503270</v>
      </c>
      <c r="B1048" t="s">
        <v>186</v>
      </c>
      <c r="C1048" t="s">
        <v>186</v>
      </c>
      <c r="D1048" t="s">
        <v>187</v>
      </c>
      <c r="E1048" s="1">
        <v>45621</v>
      </c>
      <c r="F1048" s="1">
        <v>45921</v>
      </c>
      <c r="G1048" t="s">
        <v>77</v>
      </c>
      <c r="H1048" t="s">
        <v>30</v>
      </c>
      <c r="I1048" t="s">
        <v>40</v>
      </c>
      <c r="J1048" t="s">
        <v>188</v>
      </c>
      <c r="K1048" t="s">
        <v>2025</v>
      </c>
      <c r="L1048" t="s">
        <v>576</v>
      </c>
      <c r="M1048" t="s">
        <v>359</v>
      </c>
      <c r="N1048" t="s">
        <v>59</v>
      </c>
      <c r="P1048" t="s">
        <v>5870</v>
      </c>
      <c r="Q1048" s="1">
        <v>45895</v>
      </c>
      <c r="R1048" s="1">
        <v>45895</v>
      </c>
      <c r="S1048" t="s">
        <v>68</v>
      </c>
      <c r="T1048" s="2">
        <v>315000</v>
      </c>
      <c r="U1048">
        <v>1</v>
      </c>
      <c r="V1048">
        <v>50</v>
      </c>
      <c r="W1048" s="2">
        <v>782164</v>
      </c>
      <c r="X1048">
        <v>0</v>
      </c>
      <c r="Y1048" s="7">
        <v>315000</v>
      </c>
      <c r="Z1048" s="2">
        <v>4497</v>
      </c>
      <c r="AA1048" s="5">
        <f t="shared" si="16"/>
        <v>2248.5</v>
      </c>
    </row>
    <row r="1049" spans="1:27" x14ac:dyDescent="0.25">
      <c r="A1049">
        <v>1502635</v>
      </c>
      <c r="B1049" t="s">
        <v>271</v>
      </c>
      <c r="C1049" t="s">
        <v>82</v>
      </c>
      <c r="D1049" t="s">
        <v>272</v>
      </c>
      <c r="E1049" s="1">
        <v>45687</v>
      </c>
      <c r="F1049" s="1">
        <v>45897</v>
      </c>
      <c r="G1049" t="s">
        <v>77</v>
      </c>
      <c r="H1049" t="s">
        <v>30</v>
      </c>
      <c r="I1049" t="s">
        <v>31</v>
      </c>
      <c r="J1049" t="s">
        <v>273</v>
      </c>
      <c r="K1049" t="s">
        <v>2024</v>
      </c>
      <c r="L1049" t="s">
        <v>294</v>
      </c>
      <c r="N1049" t="s">
        <v>295</v>
      </c>
      <c r="P1049" t="s">
        <v>5870</v>
      </c>
      <c r="Q1049" s="1">
        <v>45895</v>
      </c>
      <c r="R1049" s="1">
        <v>45895</v>
      </c>
      <c r="S1049" t="s">
        <v>68</v>
      </c>
      <c r="T1049" s="2">
        <v>87500</v>
      </c>
      <c r="U1049">
        <v>8</v>
      </c>
      <c r="V1049">
        <v>50</v>
      </c>
      <c r="W1049" s="2">
        <v>532462</v>
      </c>
      <c r="X1049">
        <v>0</v>
      </c>
      <c r="Y1049" s="7">
        <v>87500</v>
      </c>
      <c r="Z1049" s="2">
        <v>6731</v>
      </c>
      <c r="AA1049" s="5">
        <f t="shared" si="16"/>
        <v>3365.5</v>
      </c>
    </row>
    <row r="1050" spans="1:27" x14ac:dyDescent="0.25">
      <c r="A1050">
        <v>1508602</v>
      </c>
      <c r="B1050" t="s">
        <v>501</v>
      </c>
      <c r="C1050" t="s">
        <v>501</v>
      </c>
      <c r="D1050" t="s">
        <v>502</v>
      </c>
      <c r="E1050" s="1">
        <v>45613</v>
      </c>
      <c r="F1050" s="1">
        <v>45912</v>
      </c>
      <c r="G1050" t="s">
        <v>77</v>
      </c>
      <c r="H1050" t="s">
        <v>30</v>
      </c>
      <c r="I1050" t="s">
        <v>40</v>
      </c>
      <c r="J1050" t="s">
        <v>503</v>
      </c>
      <c r="K1050" t="s">
        <v>1057</v>
      </c>
      <c r="L1050" t="s">
        <v>50</v>
      </c>
      <c r="N1050" t="s">
        <v>51</v>
      </c>
      <c r="P1050" t="s">
        <v>5870</v>
      </c>
      <c r="Q1050" s="1">
        <v>45895</v>
      </c>
      <c r="R1050" s="1">
        <v>45895</v>
      </c>
      <c r="S1050" t="s">
        <v>68</v>
      </c>
      <c r="T1050" s="3">
        <v>1400255.92</v>
      </c>
      <c r="U1050">
        <v>2</v>
      </c>
      <c r="V1050">
        <v>50</v>
      </c>
      <c r="W1050" s="2">
        <v>734468</v>
      </c>
      <c r="X1050">
        <v>0</v>
      </c>
      <c r="Y1050" s="7">
        <v>1400256</v>
      </c>
      <c r="Z1050" s="2">
        <v>22093</v>
      </c>
      <c r="AA1050" s="5">
        <f t="shared" si="16"/>
        <v>11046.5</v>
      </c>
    </row>
    <row r="1051" spans="1:27" x14ac:dyDescent="0.25">
      <c r="A1051">
        <v>1502759</v>
      </c>
      <c r="B1051" t="s">
        <v>1509</v>
      </c>
      <c r="C1051" t="s">
        <v>1509</v>
      </c>
      <c r="D1051" t="s">
        <v>670</v>
      </c>
      <c r="E1051" s="1">
        <v>45511</v>
      </c>
      <c r="F1051" s="1">
        <v>45995</v>
      </c>
      <c r="G1051" t="s">
        <v>77</v>
      </c>
      <c r="H1051" t="s">
        <v>30</v>
      </c>
      <c r="I1051" t="s">
        <v>40</v>
      </c>
      <c r="J1051" t="s">
        <v>671</v>
      </c>
      <c r="K1051" t="s">
        <v>2026</v>
      </c>
      <c r="L1051" t="s">
        <v>294</v>
      </c>
      <c r="N1051" t="s">
        <v>295</v>
      </c>
      <c r="P1051" t="s">
        <v>5870</v>
      </c>
      <c r="Q1051" s="1">
        <v>45895</v>
      </c>
      <c r="R1051" s="1">
        <v>45895</v>
      </c>
      <c r="S1051" t="s">
        <v>68</v>
      </c>
      <c r="T1051" s="2">
        <v>2080000</v>
      </c>
      <c r="U1051">
        <v>2</v>
      </c>
      <c r="V1051">
        <v>50</v>
      </c>
      <c r="W1051" s="2">
        <v>750000</v>
      </c>
      <c r="X1051" s="2">
        <v>40000000</v>
      </c>
      <c r="Y1051" s="7">
        <v>2080000</v>
      </c>
      <c r="Z1051" s="2">
        <v>31200</v>
      </c>
      <c r="AA1051" s="5">
        <f t="shared" si="16"/>
        <v>15600</v>
      </c>
    </row>
    <row r="1052" spans="1:27" x14ac:dyDescent="0.25">
      <c r="A1052">
        <v>1498499</v>
      </c>
      <c r="B1052" t="s">
        <v>669</v>
      </c>
      <c r="C1052" t="s">
        <v>669</v>
      </c>
      <c r="D1052" t="s">
        <v>670</v>
      </c>
      <c r="E1052" s="1">
        <v>45531</v>
      </c>
      <c r="F1052" s="1">
        <v>45995</v>
      </c>
      <c r="G1052" t="s">
        <v>77</v>
      </c>
      <c r="H1052" t="s">
        <v>30</v>
      </c>
      <c r="I1052" t="s">
        <v>40</v>
      </c>
      <c r="J1052" t="s">
        <v>671</v>
      </c>
      <c r="K1052" t="s">
        <v>2026</v>
      </c>
      <c r="L1052" t="s">
        <v>294</v>
      </c>
      <c r="N1052" t="s">
        <v>295</v>
      </c>
      <c r="P1052" t="s">
        <v>5870</v>
      </c>
      <c r="Q1052" s="1">
        <v>45895</v>
      </c>
      <c r="R1052" s="1">
        <v>45895</v>
      </c>
      <c r="S1052" t="s">
        <v>68</v>
      </c>
      <c r="T1052" s="2">
        <v>2080000</v>
      </c>
      <c r="U1052">
        <v>3</v>
      </c>
      <c r="V1052">
        <v>50</v>
      </c>
      <c r="W1052" s="2">
        <v>250000</v>
      </c>
      <c r="X1052" s="2">
        <v>90000000</v>
      </c>
      <c r="Y1052" s="7">
        <v>2080000</v>
      </c>
      <c r="Z1052" s="2">
        <v>52000</v>
      </c>
      <c r="AA1052" s="5">
        <f t="shared" si="16"/>
        <v>26000</v>
      </c>
    </row>
    <row r="1053" spans="1:27" x14ac:dyDescent="0.25">
      <c r="A1053">
        <v>1510227</v>
      </c>
      <c r="B1053" t="s">
        <v>1847</v>
      </c>
      <c r="C1053" t="s">
        <v>1847</v>
      </c>
      <c r="D1053" t="s">
        <v>1848</v>
      </c>
      <c r="E1053" s="1">
        <v>45576</v>
      </c>
      <c r="F1053" s="1">
        <v>45913</v>
      </c>
      <c r="G1053" t="s">
        <v>77</v>
      </c>
      <c r="H1053" t="s">
        <v>30</v>
      </c>
      <c r="I1053" t="s">
        <v>40</v>
      </c>
      <c r="J1053" t="s">
        <v>503</v>
      </c>
      <c r="K1053" t="s">
        <v>1057</v>
      </c>
      <c r="L1053" t="s">
        <v>50</v>
      </c>
      <c r="N1053" t="s">
        <v>51</v>
      </c>
      <c r="P1053" t="s">
        <v>5870</v>
      </c>
      <c r="Q1053" s="1">
        <v>45895</v>
      </c>
      <c r="R1053" s="1">
        <v>45895</v>
      </c>
      <c r="S1053" t="s">
        <v>36</v>
      </c>
      <c r="T1053" s="3">
        <v>2883618.91</v>
      </c>
      <c r="U1053">
        <v>2</v>
      </c>
      <c r="V1053">
        <v>50</v>
      </c>
      <c r="W1053" s="2">
        <v>1222528</v>
      </c>
      <c r="X1053">
        <v>0</v>
      </c>
      <c r="Y1053" s="7">
        <v>3892886</v>
      </c>
      <c r="Z1053" s="2">
        <v>91751</v>
      </c>
      <c r="AA1053" s="5">
        <f t="shared" si="16"/>
        <v>45875.5</v>
      </c>
    </row>
    <row r="1054" spans="1:27" x14ac:dyDescent="0.25">
      <c r="A1054">
        <v>1503271</v>
      </c>
      <c r="B1054" t="s">
        <v>186</v>
      </c>
      <c r="C1054" t="s">
        <v>186</v>
      </c>
      <c r="D1054" t="s">
        <v>187</v>
      </c>
      <c r="E1054" s="1">
        <v>45621</v>
      </c>
      <c r="F1054" s="1">
        <v>45921</v>
      </c>
      <c r="G1054" t="s">
        <v>77</v>
      </c>
      <c r="H1054" t="s">
        <v>30</v>
      </c>
      <c r="I1054" t="s">
        <v>40</v>
      </c>
      <c r="J1054" t="s">
        <v>188</v>
      </c>
      <c r="K1054" t="s">
        <v>2025</v>
      </c>
      <c r="L1054" t="s">
        <v>576</v>
      </c>
      <c r="M1054" t="s">
        <v>359</v>
      </c>
      <c r="N1054" t="s">
        <v>59</v>
      </c>
      <c r="P1054" t="s">
        <v>5870</v>
      </c>
      <c r="Q1054" s="1">
        <v>45896</v>
      </c>
      <c r="R1054" s="1">
        <v>45896</v>
      </c>
      <c r="S1054" t="s">
        <v>68</v>
      </c>
      <c r="T1054" s="2">
        <v>315000</v>
      </c>
      <c r="U1054">
        <v>1</v>
      </c>
      <c r="V1054">
        <v>50</v>
      </c>
      <c r="W1054" s="2">
        <v>782164</v>
      </c>
      <c r="X1054">
        <v>0</v>
      </c>
      <c r="Y1054" s="7">
        <v>315000</v>
      </c>
      <c r="Z1054" s="2">
        <v>4497</v>
      </c>
      <c r="AA1054" s="5">
        <f t="shared" si="16"/>
        <v>2248.5</v>
      </c>
    </row>
    <row r="1055" spans="1:27" x14ac:dyDescent="0.25">
      <c r="A1055">
        <v>1502636</v>
      </c>
      <c r="B1055" t="s">
        <v>271</v>
      </c>
      <c r="C1055" t="s">
        <v>82</v>
      </c>
      <c r="D1055" t="s">
        <v>272</v>
      </c>
      <c r="E1055" s="1">
        <v>45687</v>
      </c>
      <c r="F1055" s="1">
        <v>45897</v>
      </c>
      <c r="G1055" t="s">
        <v>77</v>
      </c>
      <c r="H1055" t="s">
        <v>30</v>
      </c>
      <c r="I1055" t="s">
        <v>31</v>
      </c>
      <c r="J1055" t="s">
        <v>273</v>
      </c>
      <c r="K1055" t="s">
        <v>2024</v>
      </c>
      <c r="L1055" t="s">
        <v>294</v>
      </c>
      <c r="N1055" t="s">
        <v>295</v>
      </c>
      <c r="P1055" t="s">
        <v>5870</v>
      </c>
      <c r="Q1055" s="1">
        <v>45896</v>
      </c>
      <c r="R1055" s="1">
        <v>45896</v>
      </c>
      <c r="S1055" t="s">
        <v>68</v>
      </c>
      <c r="T1055" s="2">
        <v>87500</v>
      </c>
      <c r="U1055">
        <v>8</v>
      </c>
      <c r="V1055">
        <v>50</v>
      </c>
      <c r="W1055" s="2">
        <v>532462</v>
      </c>
      <c r="X1055">
        <v>0</v>
      </c>
      <c r="Y1055" s="7">
        <v>87500</v>
      </c>
      <c r="Z1055" s="2">
        <v>6731</v>
      </c>
      <c r="AA1055" s="5">
        <f t="shared" si="16"/>
        <v>3365.5</v>
      </c>
    </row>
    <row r="1056" spans="1:27" x14ac:dyDescent="0.25">
      <c r="A1056">
        <v>1515766</v>
      </c>
      <c r="B1056" t="s">
        <v>303</v>
      </c>
      <c r="C1056" t="s">
        <v>82</v>
      </c>
      <c r="D1056" t="s">
        <v>304</v>
      </c>
      <c r="E1056" s="1">
        <v>45819</v>
      </c>
      <c r="F1056" s="1">
        <v>45970</v>
      </c>
      <c r="G1056" t="s">
        <v>77</v>
      </c>
      <c r="H1056" t="s">
        <v>30</v>
      </c>
      <c r="I1056" t="s">
        <v>31</v>
      </c>
      <c r="J1056" t="s">
        <v>305</v>
      </c>
      <c r="K1056" t="s">
        <v>2031</v>
      </c>
      <c r="L1056" t="s">
        <v>1356</v>
      </c>
      <c r="M1056" t="s">
        <v>531</v>
      </c>
      <c r="N1056" t="s">
        <v>67</v>
      </c>
      <c r="P1056" t="s">
        <v>5870</v>
      </c>
      <c r="Q1056" s="1">
        <v>45896</v>
      </c>
      <c r="R1056" s="1">
        <v>45896</v>
      </c>
      <c r="S1056" t="s">
        <v>68</v>
      </c>
      <c r="T1056" s="3">
        <v>96496.4</v>
      </c>
      <c r="U1056">
        <v>8</v>
      </c>
      <c r="V1056">
        <v>50</v>
      </c>
      <c r="W1056" s="2">
        <v>125521</v>
      </c>
      <c r="X1056">
        <v>0</v>
      </c>
      <c r="Y1056" s="7">
        <v>96496</v>
      </c>
      <c r="Z1056" s="2">
        <v>7423</v>
      </c>
      <c r="AA1056" s="5">
        <f t="shared" si="16"/>
        <v>3711.5</v>
      </c>
    </row>
    <row r="1057" spans="1:27" x14ac:dyDescent="0.25">
      <c r="A1057">
        <v>1508673</v>
      </c>
      <c r="B1057" t="s">
        <v>2027</v>
      </c>
      <c r="C1057" t="s">
        <v>140</v>
      </c>
      <c r="D1057" t="s">
        <v>2028</v>
      </c>
      <c r="E1057" s="1">
        <v>45852</v>
      </c>
      <c r="F1057" s="1">
        <v>45900</v>
      </c>
      <c r="G1057" t="s">
        <v>47</v>
      </c>
      <c r="H1057" t="s">
        <v>30</v>
      </c>
      <c r="I1057" t="s">
        <v>31</v>
      </c>
      <c r="J1057" t="s">
        <v>2029</v>
      </c>
      <c r="L1057" t="s">
        <v>2030</v>
      </c>
      <c r="M1057" t="s">
        <v>166</v>
      </c>
      <c r="N1057" t="s">
        <v>59</v>
      </c>
      <c r="P1057" t="s">
        <v>5870</v>
      </c>
      <c r="Q1057" s="1">
        <v>45896</v>
      </c>
      <c r="R1057" s="1">
        <v>45896</v>
      </c>
      <c r="S1057" t="s">
        <v>60</v>
      </c>
      <c r="T1057" s="2">
        <v>68114</v>
      </c>
      <c r="U1057">
        <v>14</v>
      </c>
      <c r="V1057">
        <v>0</v>
      </c>
      <c r="W1057" s="2">
        <v>109681</v>
      </c>
      <c r="X1057">
        <v>0</v>
      </c>
      <c r="Y1057" s="7">
        <v>45522</v>
      </c>
      <c r="Z1057" s="2">
        <v>6208</v>
      </c>
      <c r="AA1057" s="5">
        <f t="shared" si="16"/>
        <v>6208</v>
      </c>
    </row>
    <row r="1058" spans="1:27" x14ac:dyDescent="0.25">
      <c r="A1058">
        <v>1508603</v>
      </c>
      <c r="B1058" t="s">
        <v>501</v>
      </c>
      <c r="C1058" t="s">
        <v>501</v>
      </c>
      <c r="D1058" t="s">
        <v>502</v>
      </c>
      <c r="E1058" s="1">
        <v>45613</v>
      </c>
      <c r="F1058" s="1">
        <v>45912</v>
      </c>
      <c r="G1058" t="s">
        <v>77</v>
      </c>
      <c r="H1058" t="s">
        <v>30</v>
      </c>
      <c r="I1058" t="s">
        <v>40</v>
      </c>
      <c r="J1058" t="s">
        <v>503</v>
      </c>
      <c r="K1058" t="s">
        <v>1057</v>
      </c>
      <c r="L1058" t="s">
        <v>50</v>
      </c>
      <c r="N1058" t="s">
        <v>51</v>
      </c>
      <c r="P1058" t="s">
        <v>5870</v>
      </c>
      <c r="Q1058" s="1">
        <v>45896</v>
      </c>
      <c r="R1058" s="1">
        <v>45896</v>
      </c>
      <c r="S1058" t="s">
        <v>68</v>
      </c>
      <c r="T1058" s="3">
        <v>1400255.92</v>
      </c>
      <c r="U1058">
        <v>2</v>
      </c>
      <c r="V1058">
        <v>50</v>
      </c>
      <c r="W1058" s="2">
        <v>734468</v>
      </c>
      <c r="X1058">
        <v>0</v>
      </c>
      <c r="Y1058" s="7">
        <v>1400256</v>
      </c>
      <c r="Z1058" s="2">
        <v>22093</v>
      </c>
      <c r="AA1058" s="5">
        <f t="shared" si="16"/>
        <v>11046.5</v>
      </c>
    </row>
    <row r="1059" spans="1:27" x14ac:dyDescent="0.25">
      <c r="A1059">
        <v>1500909</v>
      </c>
      <c r="B1059" t="s">
        <v>526</v>
      </c>
      <c r="C1059" t="s">
        <v>526</v>
      </c>
      <c r="D1059" t="s">
        <v>527</v>
      </c>
      <c r="E1059" s="1">
        <v>45674</v>
      </c>
      <c r="F1059" s="1">
        <v>45901</v>
      </c>
      <c r="G1059" t="s">
        <v>77</v>
      </c>
      <c r="H1059" t="s">
        <v>30</v>
      </c>
      <c r="I1059" t="s">
        <v>40</v>
      </c>
      <c r="J1059" t="s">
        <v>528</v>
      </c>
      <c r="K1059" t="s">
        <v>2032</v>
      </c>
      <c r="L1059" t="s">
        <v>1103</v>
      </c>
      <c r="M1059" t="s">
        <v>112</v>
      </c>
      <c r="N1059" t="s">
        <v>67</v>
      </c>
      <c r="P1059" t="s">
        <v>5870</v>
      </c>
      <c r="Q1059" s="1">
        <v>45896</v>
      </c>
      <c r="R1059" s="1">
        <v>45896</v>
      </c>
      <c r="S1059" t="s">
        <v>68</v>
      </c>
      <c r="T1059" s="2">
        <v>625000</v>
      </c>
      <c r="U1059">
        <v>4</v>
      </c>
      <c r="V1059">
        <v>50</v>
      </c>
      <c r="W1059" s="2">
        <v>836888</v>
      </c>
      <c r="X1059">
        <v>0</v>
      </c>
      <c r="Y1059" s="7">
        <v>625000</v>
      </c>
      <c r="Z1059" s="2">
        <v>24750</v>
      </c>
      <c r="AA1059" s="5">
        <f t="shared" si="16"/>
        <v>12375</v>
      </c>
    </row>
    <row r="1060" spans="1:27" x14ac:dyDescent="0.25">
      <c r="A1060">
        <v>1502760</v>
      </c>
      <c r="B1060" t="s">
        <v>1509</v>
      </c>
      <c r="C1060" t="s">
        <v>1509</v>
      </c>
      <c r="D1060" t="s">
        <v>670</v>
      </c>
      <c r="E1060" s="1">
        <v>45511</v>
      </c>
      <c r="F1060" s="1">
        <v>45995</v>
      </c>
      <c r="G1060" t="s">
        <v>77</v>
      </c>
      <c r="H1060" t="s">
        <v>30</v>
      </c>
      <c r="I1060" t="s">
        <v>40</v>
      </c>
      <c r="J1060" t="s">
        <v>671</v>
      </c>
      <c r="K1060" t="s">
        <v>2026</v>
      </c>
      <c r="L1060" t="s">
        <v>294</v>
      </c>
      <c r="N1060" t="s">
        <v>295</v>
      </c>
      <c r="P1060" t="s">
        <v>5870</v>
      </c>
      <c r="Q1060" s="1">
        <v>45896</v>
      </c>
      <c r="R1060" s="1">
        <v>45896</v>
      </c>
      <c r="S1060" t="s">
        <v>68</v>
      </c>
      <c r="T1060" s="2">
        <v>2080000</v>
      </c>
      <c r="U1060">
        <v>2</v>
      </c>
      <c r="V1060">
        <v>50</v>
      </c>
      <c r="W1060" s="2">
        <v>750000</v>
      </c>
      <c r="X1060" s="2">
        <v>40000000</v>
      </c>
      <c r="Y1060" s="7">
        <v>2080000</v>
      </c>
      <c r="Z1060" s="2">
        <v>31200</v>
      </c>
      <c r="AA1060" s="5">
        <f t="shared" si="16"/>
        <v>15600</v>
      </c>
    </row>
    <row r="1061" spans="1:27" x14ac:dyDescent="0.25">
      <c r="A1061">
        <v>1498500</v>
      </c>
      <c r="B1061" t="s">
        <v>669</v>
      </c>
      <c r="C1061" t="s">
        <v>669</v>
      </c>
      <c r="D1061" t="s">
        <v>670</v>
      </c>
      <c r="E1061" s="1">
        <v>45531</v>
      </c>
      <c r="F1061" s="1">
        <v>45995</v>
      </c>
      <c r="G1061" t="s">
        <v>77</v>
      </c>
      <c r="H1061" t="s">
        <v>30</v>
      </c>
      <c r="I1061" t="s">
        <v>40</v>
      </c>
      <c r="J1061" t="s">
        <v>671</v>
      </c>
      <c r="K1061" t="s">
        <v>2026</v>
      </c>
      <c r="L1061" t="s">
        <v>294</v>
      </c>
      <c r="N1061" t="s">
        <v>295</v>
      </c>
      <c r="P1061" t="s">
        <v>5870</v>
      </c>
      <c r="Q1061" s="1">
        <v>45896</v>
      </c>
      <c r="R1061" s="1">
        <v>45896</v>
      </c>
      <c r="S1061" t="s">
        <v>68</v>
      </c>
      <c r="T1061" s="2">
        <v>2080000</v>
      </c>
      <c r="U1061">
        <v>3</v>
      </c>
      <c r="V1061">
        <v>50</v>
      </c>
      <c r="W1061" s="2">
        <v>250000</v>
      </c>
      <c r="X1061" s="2">
        <v>90000000</v>
      </c>
      <c r="Y1061" s="7">
        <v>2080000</v>
      </c>
      <c r="Z1061" s="2">
        <v>52000</v>
      </c>
      <c r="AA1061" s="5">
        <f t="shared" si="16"/>
        <v>26000</v>
      </c>
    </row>
    <row r="1062" spans="1:27" x14ac:dyDescent="0.25">
      <c r="A1062">
        <v>1510228</v>
      </c>
      <c r="B1062" t="s">
        <v>1847</v>
      </c>
      <c r="C1062" t="s">
        <v>1847</v>
      </c>
      <c r="D1062" t="s">
        <v>1848</v>
      </c>
      <c r="E1062" s="1">
        <v>45576</v>
      </c>
      <c r="F1062" s="1">
        <v>45913</v>
      </c>
      <c r="G1062" t="s">
        <v>77</v>
      </c>
      <c r="H1062" t="s">
        <v>30</v>
      </c>
      <c r="I1062" t="s">
        <v>40</v>
      </c>
      <c r="J1062" t="s">
        <v>503</v>
      </c>
      <c r="K1062" t="s">
        <v>1057</v>
      </c>
      <c r="L1062" t="s">
        <v>50</v>
      </c>
      <c r="N1062" t="s">
        <v>51</v>
      </c>
      <c r="P1062" t="s">
        <v>5870</v>
      </c>
      <c r="Q1062" s="1">
        <v>45896</v>
      </c>
      <c r="R1062" s="1">
        <v>45896</v>
      </c>
      <c r="S1062" t="s">
        <v>36</v>
      </c>
      <c r="T1062" s="3">
        <v>2883618.91</v>
      </c>
      <c r="U1062">
        <v>2</v>
      </c>
      <c r="V1062">
        <v>50</v>
      </c>
      <c r="W1062" s="2">
        <v>1222528</v>
      </c>
      <c r="X1062">
        <v>0</v>
      </c>
      <c r="Y1062" s="7">
        <v>3892886</v>
      </c>
      <c r="Z1062" s="2">
        <v>91751</v>
      </c>
      <c r="AA1062" s="5">
        <f t="shared" si="16"/>
        <v>45875.5</v>
      </c>
    </row>
    <row r="1063" spans="1:27" x14ac:dyDescent="0.25">
      <c r="A1063">
        <v>1503272</v>
      </c>
      <c r="B1063" t="s">
        <v>186</v>
      </c>
      <c r="C1063" t="s">
        <v>186</v>
      </c>
      <c r="D1063" t="s">
        <v>187</v>
      </c>
      <c r="E1063" s="1">
        <v>45621</v>
      </c>
      <c r="F1063" s="1">
        <v>45921</v>
      </c>
      <c r="G1063" t="s">
        <v>77</v>
      </c>
      <c r="H1063" t="s">
        <v>30</v>
      </c>
      <c r="I1063" t="s">
        <v>40</v>
      </c>
      <c r="J1063" t="s">
        <v>188</v>
      </c>
      <c r="K1063" t="s">
        <v>2025</v>
      </c>
      <c r="L1063" t="s">
        <v>576</v>
      </c>
      <c r="M1063" t="s">
        <v>359</v>
      </c>
      <c r="N1063" t="s">
        <v>59</v>
      </c>
      <c r="P1063" t="s">
        <v>5870</v>
      </c>
      <c r="Q1063" s="1">
        <v>45897</v>
      </c>
      <c r="R1063" s="1">
        <v>45897</v>
      </c>
      <c r="S1063" t="s">
        <v>68</v>
      </c>
      <c r="T1063" s="2">
        <v>315000</v>
      </c>
      <c r="U1063">
        <v>1</v>
      </c>
      <c r="V1063">
        <v>50</v>
      </c>
      <c r="W1063" s="2">
        <v>782164</v>
      </c>
      <c r="X1063">
        <v>0</v>
      </c>
      <c r="Y1063" s="7">
        <v>315000</v>
      </c>
      <c r="Z1063" s="2">
        <v>4497</v>
      </c>
      <c r="AA1063" s="5">
        <f t="shared" si="16"/>
        <v>2248.5</v>
      </c>
    </row>
    <row r="1064" spans="1:27" x14ac:dyDescent="0.25">
      <c r="A1064">
        <v>1512434</v>
      </c>
      <c r="B1064" t="s">
        <v>1991</v>
      </c>
      <c r="C1064" t="s">
        <v>150</v>
      </c>
      <c r="D1064" t="s">
        <v>1992</v>
      </c>
      <c r="E1064" s="1">
        <v>45650</v>
      </c>
      <c r="F1064" s="1">
        <v>45900</v>
      </c>
      <c r="G1064" t="s">
        <v>77</v>
      </c>
      <c r="H1064" t="s">
        <v>30</v>
      </c>
      <c r="I1064" t="s">
        <v>40</v>
      </c>
      <c r="J1064" t="s">
        <v>1993</v>
      </c>
      <c r="K1064" t="s">
        <v>2033</v>
      </c>
      <c r="L1064" t="s">
        <v>2034</v>
      </c>
      <c r="N1064" t="s">
        <v>2035</v>
      </c>
      <c r="P1064" t="s">
        <v>5870</v>
      </c>
      <c r="Q1064" s="1">
        <v>45897</v>
      </c>
      <c r="R1064" s="1">
        <v>45897</v>
      </c>
      <c r="S1064" t="s">
        <v>36</v>
      </c>
      <c r="T1064" s="2">
        <v>36396</v>
      </c>
      <c r="U1064">
        <v>14</v>
      </c>
      <c r="V1064">
        <v>50</v>
      </c>
      <c r="W1064" s="2">
        <v>227208</v>
      </c>
      <c r="X1064">
        <v>0</v>
      </c>
      <c r="Y1064" s="7">
        <v>49135</v>
      </c>
      <c r="Z1064" s="2">
        <v>6700</v>
      </c>
      <c r="AA1064" s="5">
        <f t="shared" si="16"/>
        <v>3350</v>
      </c>
    </row>
    <row r="1065" spans="1:27" x14ac:dyDescent="0.25">
      <c r="A1065">
        <v>1515767</v>
      </c>
      <c r="B1065" t="s">
        <v>303</v>
      </c>
      <c r="C1065" t="s">
        <v>82</v>
      </c>
      <c r="D1065" t="s">
        <v>304</v>
      </c>
      <c r="E1065" s="1">
        <v>45819</v>
      </c>
      <c r="F1065" s="1">
        <v>45970</v>
      </c>
      <c r="G1065" t="s">
        <v>77</v>
      </c>
      <c r="H1065" t="s">
        <v>30</v>
      </c>
      <c r="I1065" t="s">
        <v>31</v>
      </c>
      <c r="J1065" t="s">
        <v>305</v>
      </c>
      <c r="K1065" t="s">
        <v>2031</v>
      </c>
      <c r="L1065" t="s">
        <v>1356</v>
      </c>
      <c r="M1065" t="s">
        <v>531</v>
      </c>
      <c r="N1065" t="s">
        <v>67</v>
      </c>
      <c r="P1065" t="s">
        <v>5870</v>
      </c>
      <c r="Q1065" s="1">
        <v>45897</v>
      </c>
      <c r="R1065" s="1">
        <v>45897</v>
      </c>
      <c r="S1065" t="s">
        <v>68</v>
      </c>
      <c r="T1065" s="3">
        <v>105030.45</v>
      </c>
      <c r="U1065">
        <v>8</v>
      </c>
      <c r="V1065">
        <v>50</v>
      </c>
      <c r="W1065" s="2">
        <v>125521</v>
      </c>
      <c r="X1065">
        <v>0</v>
      </c>
      <c r="Y1065" s="7">
        <v>105030</v>
      </c>
      <c r="Z1065" s="2">
        <v>8079</v>
      </c>
      <c r="AA1065" s="5">
        <f t="shared" si="16"/>
        <v>4039.5</v>
      </c>
    </row>
    <row r="1066" spans="1:27" x14ac:dyDescent="0.25">
      <c r="A1066">
        <v>1511319</v>
      </c>
      <c r="B1066" t="s">
        <v>389</v>
      </c>
      <c r="C1066" t="s">
        <v>389</v>
      </c>
      <c r="D1066" t="s">
        <v>390</v>
      </c>
      <c r="E1066" s="1">
        <v>45531</v>
      </c>
      <c r="F1066" s="1">
        <v>45985</v>
      </c>
      <c r="G1066" t="s">
        <v>77</v>
      </c>
      <c r="H1066" t="s">
        <v>30</v>
      </c>
      <c r="I1066" t="s">
        <v>40</v>
      </c>
      <c r="J1066" t="s">
        <v>391</v>
      </c>
      <c r="K1066" t="s">
        <v>1383</v>
      </c>
      <c r="L1066" t="s">
        <v>137</v>
      </c>
      <c r="M1066" t="s">
        <v>138</v>
      </c>
      <c r="N1066" t="s">
        <v>67</v>
      </c>
      <c r="P1066" t="s">
        <v>5870</v>
      </c>
      <c r="Q1066" s="1">
        <v>45897</v>
      </c>
      <c r="R1066" s="1">
        <v>45897</v>
      </c>
      <c r="S1066" t="s">
        <v>36</v>
      </c>
      <c r="T1066" s="3">
        <v>731707.32</v>
      </c>
      <c r="U1066">
        <v>2</v>
      </c>
      <c r="V1066">
        <v>50</v>
      </c>
      <c r="W1066" s="2">
        <v>652050</v>
      </c>
      <c r="X1066">
        <v>0</v>
      </c>
      <c r="Y1066" s="7">
        <v>987805</v>
      </c>
      <c r="Z1066" s="2">
        <v>15904</v>
      </c>
      <c r="AA1066" s="5">
        <f t="shared" si="16"/>
        <v>7952</v>
      </c>
    </row>
    <row r="1067" spans="1:27" x14ac:dyDescent="0.25">
      <c r="A1067">
        <v>1511364</v>
      </c>
      <c r="B1067" t="s">
        <v>393</v>
      </c>
      <c r="C1067" t="s">
        <v>393</v>
      </c>
      <c r="D1067" t="s">
        <v>394</v>
      </c>
      <c r="E1067" s="1">
        <v>45531</v>
      </c>
      <c r="F1067" s="1">
        <v>45985</v>
      </c>
      <c r="G1067" t="s">
        <v>77</v>
      </c>
      <c r="H1067" t="s">
        <v>30</v>
      </c>
      <c r="I1067" t="s">
        <v>40</v>
      </c>
      <c r="J1067" t="s">
        <v>391</v>
      </c>
      <c r="K1067" t="s">
        <v>1383</v>
      </c>
      <c r="L1067" t="s">
        <v>137</v>
      </c>
      <c r="M1067" t="s">
        <v>138</v>
      </c>
      <c r="N1067" t="s">
        <v>67</v>
      </c>
      <c r="P1067" t="s">
        <v>5870</v>
      </c>
      <c r="Q1067" s="1">
        <v>45897</v>
      </c>
      <c r="R1067" s="1">
        <v>45897</v>
      </c>
      <c r="S1067" t="s">
        <v>36</v>
      </c>
      <c r="T1067" s="3">
        <v>731707.32</v>
      </c>
      <c r="U1067">
        <v>2</v>
      </c>
      <c r="V1067">
        <v>50</v>
      </c>
      <c r="W1067" s="2">
        <v>652050</v>
      </c>
      <c r="X1067">
        <v>0</v>
      </c>
      <c r="Y1067" s="7">
        <v>987805</v>
      </c>
      <c r="Z1067" s="2">
        <v>15904</v>
      </c>
      <c r="AA1067" s="5">
        <f t="shared" si="16"/>
        <v>7952</v>
      </c>
    </row>
    <row r="1068" spans="1:27" x14ac:dyDescent="0.25">
      <c r="A1068">
        <v>1511768</v>
      </c>
      <c r="B1068" t="s">
        <v>333</v>
      </c>
      <c r="C1068" t="s">
        <v>75</v>
      </c>
      <c r="D1068" t="s">
        <v>334</v>
      </c>
      <c r="E1068" s="1">
        <v>45779</v>
      </c>
      <c r="F1068" s="1">
        <v>46142</v>
      </c>
      <c r="G1068" t="s">
        <v>77</v>
      </c>
      <c r="H1068" t="s">
        <v>30</v>
      </c>
      <c r="I1068" t="s">
        <v>40</v>
      </c>
      <c r="J1068" t="s">
        <v>335</v>
      </c>
      <c r="K1068" t="s">
        <v>2036</v>
      </c>
      <c r="L1068" t="s">
        <v>1540</v>
      </c>
      <c r="N1068" t="s">
        <v>1541</v>
      </c>
      <c r="P1068" t="s">
        <v>5870</v>
      </c>
      <c r="Q1068" s="1">
        <v>45897</v>
      </c>
      <c r="R1068" s="1">
        <v>45897</v>
      </c>
      <c r="S1068" t="s">
        <v>36</v>
      </c>
      <c r="T1068" s="2">
        <v>135000</v>
      </c>
      <c r="U1068">
        <v>14</v>
      </c>
      <c r="V1068">
        <v>50</v>
      </c>
      <c r="W1068" s="2">
        <v>1576145</v>
      </c>
      <c r="X1068">
        <v>0</v>
      </c>
      <c r="Y1068" s="7">
        <v>135000</v>
      </c>
      <c r="Z1068" s="2">
        <v>18409</v>
      </c>
      <c r="AA1068" s="5">
        <f t="shared" si="16"/>
        <v>9204.5</v>
      </c>
    </row>
    <row r="1069" spans="1:27" x14ac:dyDescent="0.25">
      <c r="A1069">
        <v>1500910</v>
      </c>
      <c r="B1069" t="s">
        <v>526</v>
      </c>
      <c r="C1069" t="s">
        <v>526</v>
      </c>
      <c r="D1069" t="s">
        <v>527</v>
      </c>
      <c r="E1069" s="1">
        <v>45674</v>
      </c>
      <c r="F1069" s="1">
        <v>45901</v>
      </c>
      <c r="G1069" t="s">
        <v>77</v>
      </c>
      <c r="H1069" t="s">
        <v>30</v>
      </c>
      <c r="I1069" t="s">
        <v>40</v>
      </c>
      <c r="J1069" t="s">
        <v>528</v>
      </c>
      <c r="K1069" t="s">
        <v>2032</v>
      </c>
      <c r="L1069" t="s">
        <v>1103</v>
      </c>
      <c r="M1069" t="s">
        <v>112</v>
      </c>
      <c r="N1069" t="s">
        <v>67</v>
      </c>
      <c r="P1069" t="s">
        <v>5870</v>
      </c>
      <c r="Q1069" s="1">
        <v>45897</v>
      </c>
      <c r="R1069" s="1">
        <v>45897</v>
      </c>
      <c r="S1069" t="s">
        <v>68</v>
      </c>
      <c r="T1069" s="2">
        <v>625000</v>
      </c>
      <c r="U1069">
        <v>4</v>
      </c>
      <c r="V1069">
        <v>50</v>
      </c>
      <c r="W1069" s="2">
        <v>836888</v>
      </c>
      <c r="X1069">
        <v>0</v>
      </c>
      <c r="Y1069" s="7">
        <v>625000</v>
      </c>
      <c r="Z1069" s="2">
        <v>24750</v>
      </c>
      <c r="AA1069" s="5">
        <f t="shared" si="16"/>
        <v>12375</v>
      </c>
    </row>
    <row r="1070" spans="1:27" x14ac:dyDescent="0.25">
      <c r="A1070">
        <v>1517446</v>
      </c>
      <c r="B1070" t="s">
        <v>246</v>
      </c>
      <c r="C1070" t="s">
        <v>247</v>
      </c>
      <c r="D1070" t="s">
        <v>248</v>
      </c>
      <c r="E1070" s="1">
        <v>45807</v>
      </c>
      <c r="F1070" s="1">
        <v>46142</v>
      </c>
      <c r="G1070" t="s">
        <v>77</v>
      </c>
      <c r="H1070" t="s">
        <v>30</v>
      </c>
      <c r="I1070" t="s">
        <v>40</v>
      </c>
      <c r="J1070" t="s">
        <v>249</v>
      </c>
      <c r="K1070" t="s">
        <v>2037</v>
      </c>
      <c r="L1070" t="s">
        <v>2038</v>
      </c>
      <c r="N1070" t="s">
        <v>257</v>
      </c>
      <c r="P1070" t="s">
        <v>5870</v>
      </c>
      <c r="Q1070" s="1">
        <v>45897</v>
      </c>
      <c r="R1070" s="1">
        <v>45897</v>
      </c>
      <c r="S1070" t="s">
        <v>128</v>
      </c>
      <c r="T1070" s="2">
        <v>198000</v>
      </c>
      <c r="U1070">
        <v>14</v>
      </c>
      <c r="V1070">
        <v>50</v>
      </c>
      <c r="W1070" s="2">
        <v>593569</v>
      </c>
      <c r="X1070">
        <v>0</v>
      </c>
      <c r="Y1070" s="7">
        <v>232435</v>
      </c>
      <c r="Z1070" s="2">
        <v>31696</v>
      </c>
      <c r="AA1070" s="5">
        <f t="shared" si="16"/>
        <v>15848</v>
      </c>
    </row>
    <row r="1071" spans="1:27" x14ac:dyDescent="0.25">
      <c r="A1071">
        <v>1495551</v>
      </c>
      <c r="B1071" t="s">
        <v>410</v>
      </c>
      <c r="C1071" t="s">
        <v>410</v>
      </c>
      <c r="D1071" t="s">
        <v>411</v>
      </c>
      <c r="E1071" s="1">
        <v>45629</v>
      </c>
      <c r="F1071" s="1">
        <v>45908</v>
      </c>
      <c r="G1071" t="s">
        <v>77</v>
      </c>
      <c r="H1071" t="s">
        <v>30</v>
      </c>
      <c r="I1071" t="s">
        <v>40</v>
      </c>
      <c r="J1071" t="s">
        <v>412</v>
      </c>
      <c r="K1071" t="s">
        <v>2039</v>
      </c>
      <c r="L1071" t="s">
        <v>1412</v>
      </c>
      <c r="N1071" t="s">
        <v>321</v>
      </c>
      <c r="P1071" t="s">
        <v>5870</v>
      </c>
      <c r="Q1071" s="1">
        <v>45897</v>
      </c>
      <c r="R1071" s="1">
        <v>45897</v>
      </c>
      <c r="S1071" t="s">
        <v>68</v>
      </c>
      <c r="T1071" s="2">
        <v>1995000</v>
      </c>
      <c r="U1071">
        <v>2</v>
      </c>
      <c r="V1071">
        <v>50</v>
      </c>
      <c r="W1071" s="2">
        <v>3579774</v>
      </c>
      <c r="X1071">
        <v>0</v>
      </c>
      <c r="Y1071" s="7">
        <v>2341957</v>
      </c>
      <c r="Z1071" s="2">
        <v>56907</v>
      </c>
      <c r="AA1071" s="5">
        <f t="shared" si="16"/>
        <v>28453.5</v>
      </c>
    </row>
    <row r="1072" spans="1:27" x14ac:dyDescent="0.25">
      <c r="A1072">
        <v>1498350</v>
      </c>
      <c r="B1072" t="s">
        <v>536</v>
      </c>
      <c r="C1072" t="s">
        <v>536</v>
      </c>
      <c r="D1072" t="s">
        <v>527</v>
      </c>
      <c r="E1072" s="1">
        <v>45674</v>
      </c>
      <c r="F1072" s="1">
        <v>45901</v>
      </c>
      <c r="G1072" t="s">
        <v>77</v>
      </c>
      <c r="H1072" t="s">
        <v>30</v>
      </c>
      <c r="I1072" t="s">
        <v>40</v>
      </c>
      <c r="J1072" t="s">
        <v>528</v>
      </c>
      <c r="K1072" t="s">
        <v>2032</v>
      </c>
      <c r="L1072" t="s">
        <v>1103</v>
      </c>
      <c r="M1072" t="s">
        <v>112</v>
      </c>
      <c r="N1072" t="s">
        <v>67</v>
      </c>
      <c r="P1072" t="s">
        <v>5870</v>
      </c>
      <c r="Q1072" s="1">
        <v>45897</v>
      </c>
      <c r="R1072" s="1">
        <v>45897</v>
      </c>
      <c r="S1072" t="s">
        <v>68</v>
      </c>
      <c r="T1072" s="3">
        <v>2376912.5</v>
      </c>
      <c r="U1072">
        <v>4</v>
      </c>
      <c r="V1072">
        <v>50</v>
      </c>
      <c r="W1072" s="2">
        <v>561072</v>
      </c>
      <c r="X1072">
        <v>0</v>
      </c>
      <c r="Y1072" s="7">
        <v>2376913</v>
      </c>
      <c r="Z1072" s="2">
        <v>94126</v>
      </c>
      <c r="AA1072" s="5">
        <f t="shared" si="16"/>
        <v>47063</v>
      </c>
    </row>
    <row r="1073" spans="1:27" x14ac:dyDescent="0.25">
      <c r="A1073">
        <v>1506962</v>
      </c>
      <c r="B1073" t="s">
        <v>424</v>
      </c>
      <c r="C1073" t="s">
        <v>150</v>
      </c>
      <c r="D1073" t="s">
        <v>425</v>
      </c>
      <c r="E1073" s="1">
        <v>45706</v>
      </c>
      <c r="F1073" s="1">
        <v>45930</v>
      </c>
      <c r="G1073" t="s">
        <v>77</v>
      </c>
      <c r="H1073" t="s">
        <v>30</v>
      </c>
      <c r="I1073" t="s">
        <v>40</v>
      </c>
      <c r="J1073" t="s">
        <v>426</v>
      </c>
      <c r="K1073" t="s">
        <v>2040</v>
      </c>
      <c r="L1073" t="s">
        <v>2041</v>
      </c>
      <c r="N1073" t="s">
        <v>51</v>
      </c>
      <c r="P1073" t="s">
        <v>5870</v>
      </c>
      <c r="Q1073" s="1">
        <v>45898</v>
      </c>
      <c r="R1073" s="1">
        <v>45898</v>
      </c>
      <c r="S1073" t="s">
        <v>36</v>
      </c>
      <c r="T1073" s="2">
        <v>10000</v>
      </c>
      <c r="U1073">
        <v>14</v>
      </c>
      <c r="V1073">
        <v>50</v>
      </c>
      <c r="W1073" s="2">
        <v>18225</v>
      </c>
      <c r="X1073">
        <v>0</v>
      </c>
      <c r="Y1073" s="7">
        <v>13500</v>
      </c>
      <c r="Z1073" s="2">
        <v>1841</v>
      </c>
      <c r="AA1073" s="5">
        <f t="shared" si="16"/>
        <v>920.5</v>
      </c>
    </row>
    <row r="1074" spans="1:27" x14ac:dyDescent="0.25">
      <c r="A1074">
        <v>1511775</v>
      </c>
      <c r="B1074" t="s">
        <v>2042</v>
      </c>
      <c r="C1074" t="s">
        <v>75</v>
      </c>
      <c r="D1074" t="s">
        <v>2043</v>
      </c>
      <c r="E1074" s="1">
        <v>45870</v>
      </c>
      <c r="F1074" s="1">
        <v>46234</v>
      </c>
      <c r="G1074" t="s">
        <v>77</v>
      </c>
      <c r="H1074" t="s">
        <v>30</v>
      </c>
      <c r="I1074" t="s">
        <v>40</v>
      </c>
      <c r="J1074" t="s">
        <v>2044</v>
      </c>
      <c r="K1074" t="s">
        <v>2045</v>
      </c>
      <c r="L1074" t="s">
        <v>2046</v>
      </c>
      <c r="N1074" t="s">
        <v>227</v>
      </c>
      <c r="P1074" t="s">
        <v>5870</v>
      </c>
      <c r="Q1074" s="1">
        <v>45898</v>
      </c>
      <c r="R1074" s="1">
        <v>45898</v>
      </c>
      <c r="S1074" t="s">
        <v>36</v>
      </c>
      <c r="T1074" s="2">
        <v>20000</v>
      </c>
      <c r="U1074">
        <v>14</v>
      </c>
      <c r="V1074">
        <v>50</v>
      </c>
      <c r="W1074" s="2">
        <v>3681</v>
      </c>
      <c r="X1074">
        <v>0</v>
      </c>
      <c r="Y1074" s="7">
        <v>27000</v>
      </c>
      <c r="Z1074" s="2">
        <v>3682</v>
      </c>
      <c r="AA1074" s="5">
        <f t="shared" si="16"/>
        <v>1841</v>
      </c>
    </row>
    <row r="1075" spans="1:27" x14ac:dyDescent="0.25">
      <c r="A1075">
        <v>1515270</v>
      </c>
      <c r="B1075" t="s">
        <v>984</v>
      </c>
      <c r="C1075" t="s">
        <v>984</v>
      </c>
      <c r="D1075" t="s">
        <v>985</v>
      </c>
      <c r="E1075" s="1">
        <v>45849</v>
      </c>
      <c r="F1075" s="1">
        <v>45906</v>
      </c>
      <c r="G1075" t="s">
        <v>77</v>
      </c>
      <c r="H1075" t="s">
        <v>30</v>
      </c>
      <c r="I1075" t="s">
        <v>40</v>
      </c>
      <c r="J1075" t="s">
        <v>986</v>
      </c>
      <c r="K1075" t="s">
        <v>2047</v>
      </c>
      <c r="L1075" t="s">
        <v>2048</v>
      </c>
      <c r="N1075" t="s">
        <v>270</v>
      </c>
      <c r="P1075" t="s">
        <v>5870</v>
      </c>
      <c r="Q1075" s="1">
        <v>45898</v>
      </c>
      <c r="R1075" s="1">
        <v>45898</v>
      </c>
      <c r="S1075" t="s">
        <v>988</v>
      </c>
      <c r="T1075" s="2">
        <v>1150000</v>
      </c>
      <c r="U1075">
        <v>7</v>
      </c>
      <c r="V1075">
        <v>50</v>
      </c>
      <c r="W1075" s="2">
        <v>756402</v>
      </c>
      <c r="X1075">
        <v>0</v>
      </c>
      <c r="Y1075" s="7">
        <v>114491</v>
      </c>
      <c r="Z1075" s="2">
        <v>7900</v>
      </c>
      <c r="AA1075" s="5">
        <f t="shared" si="16"/>
        <v>3950</v>
      </c>
    </row>
    <row r="1076" spans="1:27" x14ac:dyDescent="0.25">
      <c r="A1076">
        <v>1502761</v>
      </c>
      <c r="B1076" t="s">
        <v>1509</v>
      </c>
      <c r="C1076" t="s">
        <v>1509</v>
      </c>
      <c r="D1076" t="s">
        <v>670</v>
      </c>
      <c r="E1076" s="1">
        <v>45511</v>
      </c>
      <c r="F1076" s="1">
        <v>45995</v>
      </c>
      <c r="G1076" t="s">
        <v>77</v>
      </c>
      <c r="H1076" t="s">
        <v>30</v>
      </c>
      <c r="I1076" t="s">
        <v>40</v>
      </c>
      <c r="J1076" t="s">
        <v>671</v>
      </c>
      <c r="K1076" t="s">
        <v>2026</v>
      </c>
      <c r="L1076" t="s">
        <v>294</v>
      </c>
      <c r="N1076" t="s">
        <v>295</v>
      </c>
      <c r="P1076" t="s">
        <v>5870</v>
      </c>
      <c r="Q1076" s="1">
        <v>45898</v>
      </c>
      <c r="R1076" s="1">
        <v>45898</v>
      </c>
      <c r="S1076" t="s">
        <v>68</v>
      </c>
      <c r="T1076" s="2">
        <v>2080000</v>
      </c>
      <c r="U1076">
        <v>2</v>
      </c>
      <c r="V1076">
        <v>50</v>
      </c>
      <c r="W1076" s="2">
        <v>750000</v>
      </c>
      <c r="X1076" s="2">
        <v>40000000</v>
      </c>
      <c r="Y1076" s="7">
        <v>2080000</v>
      </c>
      <c r="Z1076" s="2">
        <v>31200</v>
      </c>
      <c r="AA1076" s="5">
        <f t="shared" si="16"/>
        <v>15600</v>
      </c>
    </row>
    <row r="1077" spans="1:27" x14ac:dyDescent="0.25">
      <c r="A1077">
        <v>1511759</v>
      </c>
      <c r="B1077" t="s">
        <v>333</v>
      </c>
      <c r="C1077" t="s">
        <v>75</v>
      </c>
      <c r="D1077" t="s">
        <v>334</v>
      </c>
      <c r="E1077" s="1">
        <v>45779</v>
      </c>
      <c r="F1077" s="1">
        <v>46142</v>
      </c>
      <c r="G1077" t="s">
        <v>77</v>
      </c>
      <c r="H1077" t="s">
        <v>30</v>
      </c>
      <c r="I1077" t="s">
        <v>40</v>
      </c>
      <c r="J1077" t="s">
        <v>335</v>
      </c>
      <c r="L1077" t="s">
        <v>969</v>
      </c>
      <c r="N1077" t="s">
        <v>970</v>
      </c>
      <c r="P1077" t="s">
        <v>5870</v>
      </c>
      <c r="Q1077" s="1">
        <v>45898</v>
      </c>
      <c r="R1077" s="1">
        <v>45898</v>
      </c>
      <c r="S1077" t="s">
        <v>36</v>
      </c>
      <c r="T1077" s="2">
        <v>270000</v>
      </c>
      <c r="U1077">
        <v>14</v>
      </c>
      <c r="V1077">
        <v>50</v>
      </c>
      <c r="W1077" s="2">
        <v>1576145</v>
      </c>
      <c r="X1077">
        <v>0</v>
      </c>
      <c r="Y1077" s="7">
        <v>270000</v>
      </c>
      <c r="Z1077" s="2">
        <v>36818</v>
      </c>
      <c r="AA1077" s="5">
        <f t="shared" si="16"/>
        <v>18409</v>
      </c>
    </row>
    <row r="1078" spans="1:27" x14ac:dyDescent="0.25">
      <c r="A1078">
        <v>1498501</v>
      </c>
      <c r="B1078" t="s">
        <v>669</v>
      </c>
      <c r="C1078" t="s">
        <v>669</v>
      </c>
      <c r="D1078" t="s">
        <v>670</v>
      </c>
      <c r="E1078" s="1">
        <v>45531</v>
      </c>
      <c r="F1078" s="1">
        <v>45995</v>
      </c>
      <c r="G1078" t="s">
        <v>77</v>
      </c>
      <c r="H1078" t="s">
        <v>30</v>
      </c>
      <c r="I1078" t="s">
        <v>40</v>
      </c>
      <c r="J1078" t="s">
        <v>671</v>
      </c>
      <c r="K1078" t="s">
        <v>2026</v>
      </c>
      <c r="L1078" t="s">
        <v>294</v>
      </c>
      <c r="N1078" t="s">
        <v>295</v>
      </c>
      <c r="P1078" t="s">
        <v>5870</v>
      </c>
      <c r="Q1078" s="1">
        <v>45898</v>
      </c>
      <c r="R1078" s="1">
        <v>45898</v>
      </c>
      <c r="S1078" t="s">
        <v>68</v>
      </c>
      <c r="T1078" s="2">
        <v>2080000</v>
      </c>
      <c r="U1078">
        <v>3</v>
      </c>
      <c r="V1078">
        <v>50</v>
      </c>
      <c r="W1078" s="2">
        <v>250000</v>
      </c>
      <c r="X1078" s="2">
        <v>90000000</v>
      </c>
      <c r="Y1078" s="7">
        <v>2080000</v>
      </c>
      <c r="Z1078" s="2">
        <v>52000</v>
      </c>
      <c r="AA1078" s="5">
        <f t="shared" si="16"/>
        <v>26000</v>
      </c>
    </row>
    <row r="1079" spans="1:27" x14ac:dyDescent="0.25">
      <c r="A1079">
        <v>1495552</v>
      </c>
      <c r="B1079" t="s">
        <v>410</v>
      </c>
      <c r="C1079" t="s">
        <v>410</v>
      </c>
      <c r="D1079" t="s">
        <v>411</v>
      </c>
      <c r="E1079" s="1">
        <v>45629</v>
      </c>
      <c r="F1079" s="1">
        <v>45908</v>
      </c>
      <c r="G1079" t="s">
        <v>77</v>
      </c>
      <c r="H1079" t="s">
        <v>30</v>
      </c>
      <c r="I1079" t="s">
        <v>40</v>
      </c>
      <c r="J1079" t="s">
        <v>412</v>
      </c>
      <c r="K1079" t="s">
        <v>2039</v>
      </c>
      <c r="L1079" t="s">
        <v>1412</v>
      </c>
      <c r="N1079" t="s">
        <v>321</v>
      </c>
      <c r="P1079" t="s">
        <v>5870</v>
      </c>
      <c r="Q1079" s="1">
        <v>45898</v>
      </c>
      <c r="R1079" s="1">
        <v>45898</v>
      </c>
      <c r="S1079" t="s">
        <v>68</v>
      </c>
      <c r="T1079" s="2">
        <v>1995000</v>
      </c>
      <c r="U1079">
        <v>2</v>
      </c>
      <c r="V1079">
        <v>50</v>
      </c>
      <c r="W1079" s="2">
        <v>3579774</v>
      </c>
      <c r="X1079">
        <v>0</v>
      </c>
      <c r="Y1079" s="7">
        <v>2341957</v>
      </c>
      <c r="Z1079" s="2">
        <v>56907</v>
      </c>
      <c r="AA1079" s="5">
        <f t="shared" si="16"/>
        <v>28453.5</v>
      </c>
    </row>
    <row r="1080" spans="1:27" x14ac:dyDescent="0.25">
      <c r="A1080">
        <v>1498351</v>
      </c>
      <c r="B1080" t="s">
        <v>536</v>
      </c>
      <c r="C1080" t="s">
        <v>536</v>
      </c>
      <c r="D1080" t="s">
        <v>527</v>
      </c>
      <c r="E1080" s="1">
        <v>45674</v>
      </c>
      <c r="F1080" s="1">
        <v>45901</v>
      </c>
      <c r="G1080" t="s">
        <v>77</v>
      </c>
      <c r="H1080" t="s">
        <v>30</v>
      </c>
      <c r="I1080" t="s">
        <v>40</v>
      </c>
      <c r="J1080" t="s">
        <v>528</v>
      </c>
      <c r="K1080" t="s">
        <v>2032</v>
      </c>
      <c r="L1080" t="s">
        <v>1103</v>
      </c>
      <c r="M1080" t="s">
        <v>112</v>
      </c>
      <c r="N1080" t="s">
        <v>67</v>
      </c>
      <c r="P1080" t="s">
        <v>5870</v>
      </c>
      <c r="Q1080" s="1">
        <v>45898</v>
      </c>
      <c r="R1080" s="1">
        <v>45898</v>
      </c>
      <c r="S1080" t="s">
        <v>68</v>
      </c>
      <c r="T1080" s="3">
        <v>2376912.5</v>
      </c>
      <c r="U1080">
        <v>4</v>
      </c>
      <c r="V1080">
        <v>50</v>
      </c>
      <c r="W1080" s="2">
        <v>561072</v>
      </c>
      <c r="X1080">
        <v>0</v>
      </c>
      <c r="Y1080" s="7">
        <v>2376913</v>
      </c>
      <c r="Z1080" s="2">
        <v>94126</v>
      </c>
      <c r="AA1080" s="5">
        <f t="shared" si="16"/>
        <v>47063</v>
      </c>
    </row>
    <row r="1081" spans="1:27" x14ac:dyDescent="0.25">
      <c r="A1081">
        <v>1516605</v>
      </c>
      <c r="B1081" t="s">
        <v>1628</v>
      </c>
      <c r="C1081" t="s">
        <v>1628</v>
      </c>
      <c r="D1081" t="s">
        <v>292</v>
      </c>
      <c r="E1081" s="1">
        <v>45448</v>
      </c>
      <c r="F1081" s="1">
        <v>45926</v>
      </c>
      <c r="G1081" t="s">
        <v>47</v>
      </c>
      <c r="H1081" t="s">
        <v>30</v>
      </c>
      <c r="I1081" t="s">
        <v>31</v>
      </c>
      <c r="J1081" t="s">
        <v>1629</v>
      </c>
      <c r="L1081" t="s">
        <v>890</v>
      </c>
      <c r="M1081" t="s">
        <v>531</v>
      </c>
      <c r="N1081" t="s">
        <v>67</v>
      </c>
      <c r="P1081" t="s">
        <v>5870</v>
      </c>
      <c r="Q1081" s="1">
        <v>45898</v>
      </c>
      <c r="R1081" s="1">
        <v>45900</v>
      </c>
      <c r="S1081" t="s">
        <v>68</v>
      </c>
      <c r="T1081" s="3">
        <v>1377411.36</v>
      </c>
      <c r="U1081">
        <v>33</v>
      </c>
      <c r="V1081">
        <v>0</v>
      </c>
      <c r="W1081" s="2">
        <v>1634969</v>
      </c>
      <c r="X1081" s="2">
        <v>750000</v>
      </c>
      <c r="Y1081" s="7">
        <v>1377411</v>
      </c>
      <c r="Z1081" s="2">
        <v>459091</v>
      </c>
      <c r="AA1081" s="5">
        <f t="shared" si="16"/>
        <v>459091</v>
      </c>
    </row>
    <row r="1082" spans="1:27" x14ac:dyDescent="0.25">
      <c r="A1082">
        <v>1507521</v>
      </c>
      <c r="B1082" t="s">
        <v>291</v>
      </c>
      <c r="C1082" t="s">
        <v>291</v>
      </c>
      <c r="D1082" t="s">
        <v>292</v>
      </c>
      <c r="E1082" s="1">
        <v>45444</v>
      </c>
      <c r="F1082" s="1">
        <v>45992</v>
      </c>
      <c r="G1082" t="s">
        <v>47</v>
      </c>
      <c r="H1082" t="s">
        <v>30</v>
      </c>
      <c r="I1082" t="s">
        <v>31</v>
      </c>
      <c r="J1082" t="s">
        <v>2049</v>
      </c>
      <c r="L1082" t="s">
        <v>690</v>
      </c>
      <c r="M1082" t="s">
        <v>133</v>
      </c>
      <c r="N1082" t="s">
        <v>67</v>
      </c>
      <c r="P1082" t="s">
        <v>5870</v>
      </c>
      <c r="Q1082" s="1">
        <v>45898</v>
      </c>
      <c r="R1082" s="1">
        <v>45900</v>
      </c>
      <c r="S1082" t="s">
        <v>68</v>
      </c>
      <c r="T1082" s="3">
        <v>1376770.95</v>
      </c>
      <c r="U1082">
        <v>45</v>
      </c>
      <c r="V1082">
        <v>0</v>
      </c>
      <c r="W1082" s="2">
        <v>4545000</v>
      </c>
      <c r="X1082" s="2">
        <v>750000</v>
      </c>
      <c r="Y1082" s="7">
        <v>1376771</v>
      </c>
      <c r="Z1082" s="2">
        <v>625742</v>
      </c>
      <c r="AA1082" s="5">
        <f t="shared" si="16"/>
        <v>625742</v>
      </c>
    </row>
    <row r="1083" spans="1:27" x14ac:dyDescent="0.25">
      <c r="A1083">
        <v>1507520</v>
      </c>
      <c r="B1083" t="s">
        <v>291</v>
      </c>
      <c r="C1083" t="s">
        <v>291</v>
      </c>
      <c r="D1083" t="s">
        <v>292</v>
      </c>
      <c r="E1083" s="1">
        <v>45444</v>
      </c>
      <c r="F1083" s="1">
        <v>45992</v>
      </c>
      <c r="G1083" t="s">
        <v>47</v>
      </c>
      <c r="H1083" t="s">
        <v>30</v>
      </c>
      <c r="I1083" t="s">
        <v>31</v>
      </c>
      <c r="J1083" t="s">
        <v>616</v>
      </c>
      <c r="L1083" t="s">
        <v>2050</v>
      </c>
      <c r="N1083" t="s">
        <v>240</v>
      </c>
      <c r="P1083" t="s">
        <v>5870</v>
      </c>
      <c r="Q1083" s="1">
        <v>45898</v>
      </c>
      <c r="R1083" s="1">
        <v>45900</v>
      </c>
      <c r="S1083" t="s">
        <v>68</v>
      </c>
      <c r="T1083" s="3">
        <v>1377095.23</v>
      </c>
      <c r="U1083">
        <v>45</v>
      </c>
      <c r="V1083">
        <v>0</v>
      </c>
      <c r="W1083" s="2">
        <v>4545000</v>
      </c>
      <c r="X1083" s="2">
        <v>750000</v>
      </c>
      <c r="Y1083" s="7">
        <v>1377095</v>
      </c>
      <c r="Z1083" s="2">
        <v>625890</v>
      </c>
      <c r="AA1083" s="5">
        <f t="shared" si="16"/>
        <v>625890</v>
      </c>
    </row>
    <row r="1084" spans="1:27" x14ac:dyDescent="0.25">
      <c r="A1084">
        <v>1503273</v>
      </c>
      <c r="B1084" t="s">
        <v>186</v>
      </c>
      <c r="C1084" t="s">
        <v>186</v>
      </c>
      <c r="D1084" t="s">
        <v>187</v>
      </c>
      <c r="E1084" s="1">
        <v>45621</v>
      </c>
      <c r="F1084" s="1">
        <v>45921</v>
      </c>
      <c r="G1084" t="s">
        <v>77</v>
      </c>
      <c r="H1084" t="s">
        <v>30</v>
      </c>
      <c r="I1084" t="s">
        <v>40</v>
      </c>
      <c r="J1084" t="s">
        <v>188</v>
      </c>
      <c r="K1084" t="s">
        <v>2051</v>
      </c>
      <c r="L1084" t="s">
        <v>290</v>
      </c>
      <c r="M1084" t="s">
        <v>80</v>
      </c>
      <c r="N1084" t="s">
        <v>59</v>
      </c>
      <c r="P1084" t="s">
        <v>5870</v>
      </c>
      <c r="Q1084" s="1">
        <v>45899</v>
      </c>
      <c r="R1084" s="1">
        <v>45899</v>
      </c>
      <c r="S1084" t="s">
        <v>68</v>
      </c>
      <c r="T1084" s="2">
        <v>315000</v>
      </c>
      <c r="U1084">
        <v>1</v>
      </c>
      <c r="V1084">
        <v>50</v>
      </c>
      <c r="W1084" s="2">
        <v>782164</v>
      </c>
      <c r="X1084">
        <v>0</v>
      </c>
      <c r="Y1084" s="7">
        <v>315000</v>
      </c>
      <c r="Z1084" s="2">
        <v>4497</v>
      </c>
      <c r="AA1084" s="5">
        <f t="shared" si="16"/>
        <v>2248.5</v>
      </c>
    </row>
    <row r="1085" spans="1:27" x14ac:dyDescent="0.25">
      <c r="A1085">
        <v>1515768</v>
      </c>
      <c r="B1085" t="s">
        <v>303</v>
      </c>
      <c r="C1085" t="s">
        <v>82</v>
      </c>
      <c r="D1085" t="s">
        <v>304</v>
      </c>
      <c r="E1085" s="1">
        <v>45819</v>
      </c>
      <c r="F1085" s="1">
        <v>45970</v>
      </c>
      <c r="G1085" t="s">
        <v>77</v>
      </c>
      <c r="H1085" t="s">
        <v>30</v>
      </c>
      <c r="I1085" t="s">
        <v>31</v>
      </c>
      <c r="J1085" t="s">
        <v>305</v>
      </c>
      <c r="K1085" t="s">
        <v>2052</v>
      </c>
      <c r="L1085" t="s">
        <v>2053</v>
      </c>
      <c r="M1085" t="s">
        <v>1297</v>
      </c>
      <c r="N1085" t="s">
        <v>67</v>
      </c>
      <c r="P1085" t="s">
        <v>5870</v>
      </c>
      <c r="Q1085" s="1">
        <v>45899</v>
      </c>
      <c r="R1085" s="1">
        <v>45899</v>
      </c>
      <c r="S1085" t="s">
        <v>68</v>
      </c>
      <c r="T1085" s="2">
        <v>60151</v>
      </c>
      <c r="U1085">
        <v>8</v>
      </c>
      <c r="V1085">
        <v>50</v>
      </c>
      <c r="W1085" s="2">
        <v>125521</v>
      </c>
      <c r="X1085">
        <v>0</v>
      </c>
      <c r="Y1085" s="7">
        <v>60151</v>
      </c>
      <c r="Z1085" s="2">
        <v>4627</v>
      </c>
      <c r="AA1085" s="5">
        <f t="shared" si="16"/>
        <v>2313.5</v>
      </c>
    </row>
    <row r="1086" spans="1:27" x14ac:dyDescent="0.25">
      <c r="A1086">
        <v>1500361</v>
      </c>
      <c r="B1086" t="s">
        <v>624</v>
      </c>
      <c r="C1086" t="s">
        <v>75</v>
      </c>
      <c r="D1086" t="s">
        <v>447</v>
      </c>
      <c r="E1086" s="1">
        <v>45803</v>
      </c>
      <c r="F1086" s="1">
        <v>46142</v>
      </c>
      <c r="G1086" t="s">
        <v>77</v>
      </c>
      <c r="H1086" t="s">
        <v>30</v>
      </c>
      <c r="I1086" t="s">
        <v>40</v>
      </c>
      <c r="J1086" t="s">
        <v>625</v>
      </c>
      <c r="N1086" t="s">
        <v>321</v>
      </c>
      <c r="P1086" t="s">
        <v>5870</v>
      </c>
      <c r="Q1086" s="1">
        <v>45899</v>
      </c>
      <c r="R1086" s="1">
        <v>45899</v>
      </c>
      <c r="S1086" t="s">
        <v>449</v>
      </c>
      <c r="T1086" s="2">
        <v>800000</v>
      </c>
      <c r="U1086">
        <v>14</v>
      </c>
      <c r="V1086">
        <v>50</v>
      </c>
      <c r="W1086" s="2">
        <v>127464</v>
      </c>
      <c r="X1086">
        <v>0</v>
      </c>
      <c r="Y1086" s="7">
        <v>126316</v>
      </c>
      <c r="Z1086" s="2">
        <v>17225</v>
      </c>
      <c r="AA1086" s="5">
        <f t="shared" si="16"/>
        <v>8612.5</v>
      </c>
    </row>
    <row r="1087" spans="1:27" x14ac:dyDescent="0.25">
      <c r="A1087">
        <v>1517447</v>
      </c>
      <c r="B1087" t="s">
        <v>246</v>
      </c>
      <c r="C1087" t="s">
        <v>247</v>
      </c>
      <c r="D1087" t="s">
        <v>248</v>
      </c>
      <c r="E1087" s="1">
        <v>45807</v>
      </c>
      <c r="F1087" s="1">
        <v>46142</v>
      </c>
      <c r="G1087" t="s">
        <v>77</v>
      </c>
      <c r="H1087" t="s">
        <v>30</v>
      </c>
      <c r="I1087" t="s">
        <v>40</v>
      </c>
      <c r="J1087" t="s">
        <v>249</v>
      </c>
      <c r="K1087" t="s">
        <v>2054</v>
      </c>
      <c r="L1087" t="s">
        <v>2055</v>
      </c>
      <c r="N1087" t="s">
        <v>127</v>
      </c>
      <c r="P1087" t="s">
        <v>5870</v>
      </c>
      <c r="Q1087" s="1">
        <v>45899</v>
      </c>
      <c r="R1087" s="1">
        <v>45899</v>
      </c>
      <c r="S1087" t="s">
        <v>128</v>
      </c>
      <c r="T1087" s="2">
        <v>108000</v>
      </c>
      <c r="U1087">
        <v>14</v>
      </c>
      <c r="V1087">
        <v>50</v>
      </c>
      <c r="W1087" s="2">
        <v>593569</v>
      </c>
      <c r="X1087">
        <v>0</v>
      </c>
      <c r="Y1087" s="7">
        <v>126783</v>
      </c>
      <c r="Z1087" s="2">
        <v>17289</v>
      </c>
      <c r="AA1087" s="5">
        <f t="shared" si="16"/>
        <v>8644.5</v>
      </c>
    </row>
    <row r="1088" spans="1:27" x14ac:dyDescent="0.25">
      <c r="A1088">
        <v>1508604</v>
      </c>
      <c r="B1088" t="s">
        <v>501</v>
      </c>
      <c r="C1088" t="s">
        <v>501</v>
      </c>
      <c r="D1088" t="s">
        <v>502</v>
      </c>
      <c r="E1088" s="1">
        <v>45613</v>
      </c>
      <c r="F1088" s="1">
        <v>45912</v>
      </c>
      <c r="G1088" t="s">
        <v>77</v>
      </c>
      <c r="H1088" t="s">
        <v>30</v>
      </c>
      <c r="I1088" t="s">
        <v>40</v>
      </c>
      <c r="J1088" t="s">
        <v>503</v>
      </c>
      <c r="K1088" t="s">
        <v>1057</v>
      </c>
      <c r="L1088" t="s">
        <v>50</v>
      </c>
      <c r="N1088" t="s">
        <v>51</v>
      </c>
      <c r="P1088" t="s">
        <v>5870</v>
      </c>
      <c r="Q1088" s="1">
        <v>45899</v>
      </c>
      <c r="R1088" s="1">
        <v>45899</v>
      </c>
      <c r="S1088" t="s">
        <v>68</v>
      </c>
      <c r="T1088" s="3">
        <v>1400255.92</v>
      </c>
      <c r="U1088">
        <v>2</v>
      </c>
      <c r="V1088">
        <v>50</v>
      </c>
      <c r="W1088" s="2">
        <v>734468</v>
      </c>
      <c r="X1088">
        <v>0</v>
      </c>
      <c r="Y1088" s="7">
        <v>1400256</v>
      </c>
      <c r="Z1088" s="2">
        <v>22093</v>
      </c>
      <c r="AA1088" s="5">
        <f t="shared" si="16"/>
        <v>11046.5</v>
      </c>
    </row>
    <row r="1089" spans="1:27" x14ac:dyDescent="0.25">
      <c r="A1089">
        <v>1515271</v>
      </c>
      <c r="B1089" t="s">
        <v>984</v>
      </c>
      <c r="C1089" t="s">
        <v>984</v>
      </c>
      <c r="D1089" t="s">
        <v>985</v>
      </c>
      <c r="E1089" s="1">
        <v>45849</v>
      </c>
      <c r="F1089" s="1">
        <v>45906</v>
      </c>
      <c r="G1089" t="s">
        <v>77</v>
      </c>
      <c r="H1089" t="s">
        <v>30</v>
      </c>
      <c r="I1089" t="s">
        <v>40</v>
      </c>
      <c r="J1089" t="s">
        <v>986</v>
      </c>
      <c r="K1089" t="s">
        <v>2058</v>
      </c>
      <c r="L1089" t="s">
        <v>2059</v>
      </c>
      <c r="N1089" t="s">
        <v>270</v>
      </c>
      <c r="P1089" t="s">
        <v>5870</v>
      </c>
      <c r="Q1089" s="1">
        <v>45899</v>
      </c>
      <c r="R1089" s="1">
        <v>45899</v>
      </c>
      <c r="S1089" t="s">
        <v>988</v>
      </c>
      <c r="T1089" s="2">
        <v>4500000</v>
      </c>
      <c r="U1089">
        <v>7</v>
      </c>
      <c r="V1089">
        <v>50</v>
      </c>
      <c r="W1089" s="2">
        <v>756402</v>
      </c>
      <c r="X1089">
        <v>0</v>
      </c>
      <c r="Y1089" s="7">
        <v>448009</v>
      </c>
      <c r="Z1089" s="2">
        <v>30913</v>
      </c>
      <c r="AA1089" s="5">
        <f t="shared" si="16"/>
        <v>15456.5</v>
      </c>
    </row>
    <row r="1090" spans="1:27" x14ac:dyDescent="0.25">
      <c r="A1090">
        <v>1502762</v>
      </c>
      <c r="B1090" t="s">
        <v>1509</v>
      </c>
      <c r="C1090" t="s">
        <v>1509</v>
      </c>
      <c r="D1090" t="s">
        <v>670</v>
      </c>
      <c r="E1090" s="1">
        <v>45511</v>
      </c>
      <c r="F1090" s="1">
        <v>45995</v>
      </c>
      <c r="G1090" t="s">
        <v>77</v>
      </c>
      <c r="H1090" t="s">
        <v>30</v>
      </c>
      <c r="I1090" t="s">
        <v>40</v>
      </c>
      <c r="J1090" t="s">
        <v>671</v>
      </c>
      <c r="K1090" t="s">
        <v>2026</v>
      </c>
      <c r="L1090" t="s">
        <v>294</v>
      </c>
      <c r="N1090" t="s">
        <v>295</v>
      </c>
      <c r="P1090" t="s">
        <v>5870</v>
      </c>
      <c r="Q1090" s="1">
        <v>45899</v>
      </c>
      <c r="R1090" s="1">
        <v>45899</v>
      </c>
      <c r="S1090" t="s">
        <v>68</v>
      </c>
      <c r="T1090" s="2">
        <v>2080000</v>
      </c>
      <c r="U1090">
        <v>2</v>
      </c>
      <c r="V1090">
        <v>50</v>
      </c>
      <c r="W1090" s="2">
        <v>750000</v>
      </c>
      <c r="X1090" s="2">
        <v>40000000</v>
      </c>
      <c r="Y1090" s="7">
        <v>2080000</v>
      </c>
      <c r="Z1090" s="2">
        <v>31200</v>
      </c>
      <c r="AA1090" s="5">
        <f t="shared" ref="AA1090:AA1153" si="17">Z1090*(1-V1090%)</f>
        <v>15600</v>
      </c>
    </row>
    <row r="1091" spans="1:27" x14ac:dyDescent="0.25">
      <c r="A1091">
        <v>1508698</v>
      </c>
      <c r="B1091" t="s">
        <v>2060</v>
      </c>
      <c r="C1091" t="s">
        <v>75</v>
      </c>
      <c r="D1091" t="s">
        <v>2061</v>
      </c>
      <c r="E1091" s="1">
        <v>45856</v>
      </c>
      <c r="F1091" s="1">
        <v>46203</v>
      </c>
      <c r="G1091" t="s">
        <v>77</v>
      </c>
      <c r="H1091" t="s">
        <v>30</v>
      </c>
      <c r="I1091" t="s">
        <v>31</v>
      </c>
      <c r="J1091" t="s">
        <v>348</v>
      </c>
      <c r="K1091" t="s">
        <v>1057</v>
      </c>
      <c r="L1091" t="s">
        <v>50</v>
      </c>
      <c r="N1091" t="s">
        <v>51</v>
      </c>
      <c r="P1091" t="s">
        <v>5870</v>
      </c>
      <c r="Q1091" s="1">
        <v>45899</v>
      </c>
      <c r="R1091" s="1">
        <v>45899</v>
      </c>
      <c r="S1091" t="s">
        <v>36</v>
      </c>
      <c r="T1091" s="2">
        <v>180000</v>
      </c>
      <c r="U1091">
        <v>14</v>
      </c>
      <c r="V1091">
        <v>50</v>
      </c>
      <c r="W1091" s="2">
        <v>127637</v>
      </c>
      <c r="X1091">
        <v>0</v>
      </c>
      <c r="Y1091" s="7">
        <v>243000</v>
      </c>
      <c r="Z1091" s="2">
        <v>33136</v>
      </c>
      <c r="AA1091" s="5">
        <f t="shared" si="17"/>
        <v>16568</v>
      </c>
    </row>
    <row r="1092" spans="1:27" x14ac:dyDescent="0.25">
      <c r="A1092">
        <v>1500911</v>
      </c>
      <c r="B1092" t="s">
        <v>526</v>
      </c>
      <c r="C1092" t="s">
        <v>526</v>
      </c>
      <c r="D1092" t="s">
        <v>527</v>
      </c>
      <c r="E1092" s="1">
        <v>45674</v>
      </c>
      <c r="F1092" s="1">
        <v>45901</v>
      </c>
      <c r="G1092" t="s">
        <v>77</v>
      </c>
      <c r="H1092" t="s">
        <v>30</v>
      </c>
      <c r="I1092" t="s">
        <v>40</v>
      </c>
      <c r="J1092" t="s">
        <v>528</v>
      </c>
      <c r="K1092" t="s">
        <v>2062</v>
      </c>
      <c r="L1092" t="s">
        <v>975</v>
      </c>
      <c r="M1092" t="s">
        <v>112</v>
      </c>
      <c r="N1092" t="s">
        <v>67</v>
      </c>
      <c r="P1092" t="s">
        <v>5870</v>
      </c>
      <c r="Q1092" s="1">
        <v>45899</v>
      </c>
      <c r="R1092" s="1">
        <v>45899</v>
      </c>
      <c r="S1092" t="s">
        <v>68</v>
      </c>
      <c r="T1092" s="2">
        <v>975000</v>
      </c>
      <c r="U1092">
        <v>4</v>
      </c>
      <c r="V1092">
        <v>50</v>
      </c>
      <c r="W1092" s="2">
        <v>836888</v>
      </c>
      <c r="X1092">
        <v>0</v>
      </c>
      <c r="Y1092" s="7">
        <v>975000</v>
      </c>
      <c r="Z1092" s="2">
        <v>38610</v>
      </c>
      <c r="AA1092" s="5">
        <f t="shared" si="17"/>
        <v>19305</v>
      </c>
    </row>
    <row r="1093" spans="1:27" x14ac:dyDescent="0.25">
      <c r="A1093">
        <v>1498502</v>
      </c>
      <c r="B1093" t="s">
        <v>669</v>
      </c>
      <c r="C1093" t="s">
        <v>669</v>
      </c>
      <c r="D1093" t="s">
        <v>670</v>
      </c>
      <c r="E1093" s="1">
        <v>45531</v>
      </c>
      <c r="F1093" s="1">
        <v>45995</v>
      </c>
      <c r="G1093" t="s">
        <v>77</v>
      </c>
      <c r="H1093" t="s">
        <v>30</v>
      </c>
      <c r="I1093" t="s">
        <v>40</v>
      </c>
      <c r="J1093" t="s">
        <v>671</v>
      </c>
      <c r="K1093" t="s">
        <v>2026</v>
      </c>
      <c r="L1093" t="s">
        <v>294</v>
      </c>
      <c r="N1093" t="s">
        <v>295</v>
      </c>
      <c r="P1093" t="s">
        <v>5870</v>
      </c>
      <c r="Q1093" s="1">
        <v>45899</v>
      </c>
      <c r="R1093" s="1">
        <v>45899</v>
      </c>
      <c r="S1093" t="s">
        <v>68</v>
      </c>
      <c r="T1093" s="2">
        <v>2080000</v>
      </c>
      <c r="U1093">
        <v>3</v>
      </c>
      <c r="V1093">
        <v>50</v>
      </c>
      <c r="W1093" s="2">
        <v>250000</v>
      </c>
      <c r="X1093" s="2">
        <v>90000000</v>
      </c>
      <c r="Y1093" s="7">
        <v>2080000</v>
      </c>
      <c r="Z1093" s="2">
        <v>52000</v>
      </c>
      <c r="AA1093" s="5">
        <f t="shared" si="17"/>
        <v>26000</v>
      </c>
    </row>
    <row r="1094" spans="1:27" x14ac:dyDescent="0.25">
      <c r="A1094">
        <v>1495553</v>
      </c>
      <c r="B1094" t="s">
        <v>410</v>
      </c>
      <c r="C1094" t="s">
        <v>410</v>
      </c>
      <c r="D1094" t="s">
        <v>411</v>
      </c>
      <c r="E1094" s="1">
        <v>45629</v>
      </c>
      <c r="F1094" s="1">
        <v>45908</v>
      </c>
      <c r="G1094" t="s">
        <v>77</v>
      </c>
      <c r="H1094" t="s">
        <v>30</v>
      </c>
      <c r="I1094" t="s">
        <v>40</v>
      </c>
      <c r="J1094" t="s">
        <v>412</v>
      </c>
      <c r="K1094" t="s">
        <v>2039</v>
      </c>
      <c r="L1094" t="s">
        <v>1412</v>
      </c>
      <c r="N1094" t="s">
        <v>321</v>
      </c>
      <c r="P1094" t="s">
        <v>5870</v>
      </c>
      <c r="Q1094" s="1">
        <v>45899</v>
      </c>
      <c r="R1094" s="1">
        <v>45899</v>
      </c>
      <c r="S1094" t="s">
        <v>68</v>
      </c>
      <c r="T1094" s="2">
        <v>1995000</v>
      </c>
      <c r="U1094">
        <v>2</v>
      </c>
      <c r="V1094">
        <v>50</v>
      </c>
      <c r="W1094" s="2">
        <v>3579774</v>
      </c>
      <c r="X1094">
        <v>0</v>
      </c>
      <c r="Y1094" s="7">
        <v>2341957</v>
      </c>
      <c r="Z1094" s="2">
        <v>56907</v>
      </c>
      <c r="AA1094" s="5">
        <f t="shared" si="17"/>
        <v>28453.5</v>
      </c>
    </row>
    <row r="1095" spans="1:27" x14ac:dyDescent="0.25">
      <c r="A1095">
        <v>1507081</v>
      </c>
      <c r="B1095" t="s">
        <v>919</v>
      </c>
      <c r="C1095" t="s">
        <v>677</v>
      </c>
      <c r="D1095" t="s">
        <v>920</v>
      </c>
      <c r="E1095" s="1">
        <v>45540</v>
      </c>
      <c r="F1095" s="1">
        <v>45808</v>
      </c>
      <c r="G1095" t="s">
        <v>47</v>
      </c>
      <c r="H1095" t="s">
        <v>30</v>
      </c>
      <c r="I1095" t="s">
        <v>40</v>
      </c>
      <c r="J1095" t="s">
        <v>921</v>
      </c>
      <c r="K1095" t="s">
        <v>2056</v>
      </c>
      <c r="L1095" t="s">
        <v>2057</v>
      </c>
      <c r="N1095" t="s">
        <v>51</v>
      </c>
      <c r="P1095" t="s">
        <v>5870</v>
      </c>
      <c r="Q1095" s="1">
        <v>45899</v>
      </c>
      <c r="R1095" s="1">
        <v>45899</v>
      </c>
      <c r="S1095" t="s">
        <v>36</v>
      </c>
      <c r="T1095" s="2">
        <v>163172</v>
      </c>
      <c r="U1095">
        <v>14</v>
      </c>
      <c r="V1095">
        <v>0</v>
      </c>
      <c r="W1095" s="2">
        <v>449993</v>
      </c>
      <c r="X1095">
        <v>0</v>
      </c>
      <c r="Y1095" s="7">
        <v>220282</v>
      </c>
      <c r="Z1095" s="2">
        <v>30038</v>
      </c>
      <c r="AA1095" s="5">
        <f t="shared" si="17"/>
        <v>30038</v>
      </c>
    </row>
    <row r="1096" spans="1:27" x14ac:dyDescent="0.25">
      <c r="A1096">
        <v>1498352</v>
      </c>
      <c r="B1096" t="s">
        <v>536</v>
      </c>
      <c r="C1096" t="s">
        <v>536</v>
      </c>
      <c r="D1096" t="s">
        <v>527</v>
      </c>
      <c r="E1096" s="1">
        <v>45674</v>
      </c>
      <c r="F1096" s="1">
        <v>45901</v>
      </c>
      <c r="G1096" t="s">
        <v>77</v>
      </c>
      <c r="H1096" t="s">
        <v>30</v>
      </c>
      <c r="I1096" t="s">
        <v>40</v>
      </c>
      <c r="J1096" t="s">
        <v>528</v>
      </c>
      <c r="K1096" t="s">
        <v>2062</v>
      </c>
      <c r="L1096" t="s">
        <v>975</v>
      </c>
      <c r="M1096" t="s">
        <v>112</v>
      </c>
      <c r="N1096" t="s">
        <v>67</v>
      </c>
      <c r="P1096" t="s">
        <v>5870</v>
      </c>
      <c r="Q1096" s="1">
        <v>45899</v>
      </c>
      <c r="R1096" s="1">
        <v>45899</v>
      </c>
      <c r="S1096" t="s">
        <v>68</v>
      </c>
      <c r="T1096" s="3">
        <v>2167584.92</v>
      </c>
      <c r="U1096">
        <v>4</v>
      </c>
      <c r="V1096">
        <v>50</v>
      </c>
      <c r="W1096" s="2">
        <v>561072</v>
      </c>
      <c r="X1096">
        <v>0</v>
      </c>
      <c r="Y1096" s="7">
        <v>2167585</v>
      </c>
      <c r="Z1096" s="2">
        <v>85836</v>
      </c>
      <c r="AA1096" s="5">
        <f t="shared" si="17"/>
        <v>42918</v>
      </c>
    </row>
    <row r="1097" spans="1:27" x14ac:dyDescent="0.25">
      <c r="A1097">
        <v>1510229</v>
      </c>
      <c r="B1097" t="s">
        <v>1847</v>
      </c>
      <c r="C1097" t="s">
        <v>1847</v>
      </c>
      <c r="D1097" t="s">
        <v>1848</v>
      </c>
      <c r="E1097" s="1">
        <v>45576</v>
      </c>
      <c r="F1097" s="1">
        <v>45913</v>
      </c>
      <c r="G1097" t="s">
        <v>77</v>
      </c>
      <c r="H1097" t="s">
        <v>30</v>
      </c>
      <c r="I1097" t="s">
        <v>40</v>
      </c>
      <c r="J1097" t="s">
        <v>503</v>
      </c>
      <c r="K1097" t="s">
        <v>1057</v>
      </c>
      <c r="L1097" t="s">
        <v>50</v>
      </c>
      <c r="N1097" t="s">
        <v>51</v>
      </c>
      <c r="P1097" t="s">
        <v>5870</v>
      </c>
      <c r="Q1097" s="1">
        <v>45899</v>
      </c>
      <c r="R1097" s="1">
        <v>45899</v>
      </c>
      <c r="S1097" t="s">
        <v>36</v>
      </c>
      <c r="T1097" s="3">
        <v>2883618.91</v>
      </c>
      <c r="U1097">
        <v>2</v>
      </c>
      <c r="V1097">
        <v>50</v>
      </c>
      <c r="W1097" s="2">
        <v>1222528</v>
      </c>
      <c r="X1097">
        <v>0</v>
      </c>
      <c r="Y1097" s="7">
        <v>3892886</v>
      </c>
      <c r="Z1097" s="2">
        <v>91751</v>
      </c>
      <c r="AA1097" s="5">
        <f t="shared" si="17"/>
        <v>45875.5</v>
      </c>
    </row>
    <row r="1098" spans="1:27" x14ac:dyDescent="0.25">
      <c r="A1098">
        <v>1506897</v>
      </c>
      <c r="B1098" t="s">
        <v>699</v>
      </c>
      <c r="C1098" t="s">
        <v>150</v>
      </c>
      <c r="D1098" t="s">
        <v>700</v>
      </c>
      <c r="E1098" s="1">
        <v>45582</v>
      </c>
      <c r="F1098" s="1">
        <v>45777</v>
      </c>
      <c r="G1098" t="s">
        <v>77</v>
      </c>
      <c r="H1098" t="s">
        <v>30</v>
      </c>
      <c r="I1098" t="s">
        <v>40</v>
      </c>
      <c r="J1098" t="s">
        <v>701</v>
      </c>
      <c r="K1098" t="s">
        <v>2067</v>
      </c>
      <c r="N1098" t="s">
        <v>356</v>
      </c>
      <c r="P1098" t="s">
        <v>5870</v>
      </c>
      <c r="Q1098" s="1">
        <v>45900</v>
      </c>
      <c r="R1098" s="1">
        <v>45900</v>
      </c>
      <c r="S1098" t="s">
        <v>68</v>
      </c>
      <c r="T1098" s="2">
        <v>21696</v>
      </c>
      <c r="U1098">
        <v>14</v>
      </c>
      <c r="V1098">
        <v>50</v>
      </c>
      <c r="W1098" s="2">
        <v>99580</v>
      </c>
      <c r="X1098">
        <v>0</v>
      </c>
      <c r="Y1098" s="7">
        <v>29290</v>
      </c>
      <c r="Z1098" s="2">
        <v>3994</v>
      </c>
      <c r="AA1098" s="5">
        <f t="shared" si="17"/>
        <v>1997</v>
      </c>
    </row>
    <row r="1099" spans="1:27" x14ac:dyDescent="0.25">
      <c r="A1099">
        <v>1503274</v>
      </c>
      <c r="B1099" t="s">
        <v>186</v>
      </c>
      <c r="C1099" t="s">
        <v>186</v>
      </c>
      <c r="D1099" t="s">
        <v>187</v>
      </c>
      <c r="E1099" s="1">
        <v>45621</v>
      </c>
      <c r="F1099" s="1">
        <v>45921</v>
      </c>
      <c r="G1099" t="s">
        <v>77</v>
      </c>
      <c r="H1099" t="s">
        <v>30</v>
      </c>
      <c r="I1099" t="s">
        <v>40</v>
      </c>
      <c r="J1099" t="s">
        <v>188</v>
      </c>
      <c r="K1099" t="s">
        <v>2051</v>
      </c>
      <c r="L1099" t="s">
        <v>290</v>
      </c>
      <c r="M1099" t="s">
        <v>80</v>
      </c>
      <c r="N1099" t="s">
        <v>59</v>
      </c>
      <c r="P1099" t="s">
        <v>5870</v>
      </c>
      <c r="Q1099" s="1">
        <v>45900</v>
      </c>
      <c r="R1099" s="1">
        <v>45900</v>
      </c>
      <c r="S1099" t="s">
        <v>68</v>
      </c>
      <c r="T1099" s="2">
        <v>315000</v>
      </c>
      <c r="U1099">
        <v>1</v>
      </c>
      <c r="V1099">
        <v>50</v>
      </c>
      <c r="W1099" s="2">
        <v>782164</v>
      </c>
      <c r="X1099">
        <v>0</v>
      </c>
      <c r="Y1099" s="7">
        <v>315000</v>
      </c>
      <c r="Z1099" s="2">
        <v>4497</v>
      </c>
      <c r="AA1099" s="5">
        <f t="shared" si="17"/>
        <v>2248.5</v>
      </c>
    </row>
    <row r="1100" spans="1:27" x14ac:dyDescent="0.25">
      <c r="A1100">
        <v>1511320</v>
      </c>
      <c r="B1100" t="s">
        <v>389</v>
      </c>
      <c r="C1100" t="s">
        <v>389</v>
      </c>
      <c r="D1100" t="s">
        <v>390</v>
      </c>
      <c r="E1100" s="1">
        <v>45531</v>
      </c>
      <c r="F1100" s="1">
        <v>45985</v>
      </c>
      <c r="G1100" t="s">
        <v>77</v>
      </c>
      <c r="H1100" t="s">
        <v>30</v>
      </c>
      <c r="I1100" t="s">
        <v>40</v>
      </c>
      <c r="J1100" t="s">
        <v>391</v>
      </c>
      <c r="K1100" t="s">
        <v>1273</v>
      </c>
      <c r="L1100" t="s">
        <v>1274</v>
      </c>
      <c r="M1100" t="s">
        <v>517</v>
      </c>
      <c r="N1100" t="s">
        <v>67</v>
      </c>
      <c r="P1100" t="s">
        <v>5870</v>
      </c>
      <c r="Q1100" s="1">
        <v>45900</v>
      </c>
      <c r="R1100" s="1">
        <v>45900</v>
      </c>
      <c r="S1100" t="s">
        <v>36</v>
      </c>
      <c r="T1100" s="3">
        <v>731707.32</v>
      </c>
      <c r="U1100">
        <v>2</v>
      </c>
      <c r="V1100">
        <v>50</v>
      </c>
      <c r="W1100" s="2">
        <v>652050</v>
      </c>
      <c r="X1100">
        <v>0</v>
      </c>
      <c r="Y1100" s="7">
        <v>987805</v>
      </c>
      <c r="Z1100" s="2">
        <v>15904</v>
      </c>
      <c r="AA1100" s="5">
        <f t="shared" si="17"/>
        <v>7952</v>
      </c>
    </row>
    <row r="1101" spans="1:27" x14ac:dyDescent="0.25">
      <c r="A1101">
        <v>1511365</v>
      </c>
      <c r="B1101" t="s">
        <v>393</v>
      </c>
      <c r="C1101" t="s">
        <v>393</v>
      </c>
      <c r="D1101" t="s">
        <v>394</v>
      </c>
      <c r="E1101" s="1">
        <v>45531</v>
      </c>
      <c r="F1101" s="1">
        <v>45985</v>
      </c>
      <c r="G1101" t="s">
        <v>77</v>
      </c>
      <c r="H1101" t="s">
        <v>30</v>
      </c>
      <c r="I1101" t="s">
        <v>40</v>
      </c>
      <c r="J1101" t="s">
        <v>391</v>
      </c>
      <c r="K1101" t="s">
        <v>1273</v>
      </c>
      <c r="L1101" t="s">
        <v>1274</v>
      </c>
      <c r="M1101" t="s">
        <v>517</v>
      </c>
      <c r="N1101" t="s">
        <v>67</v>
      </c>
      <c r="P1101" t="s">
        <v>5870</v>
      </c>
      <c r="Q1101" s="1">
        <v>45900</v>
      </c>
      <c r="R1101" s="1">
        <v>45900</v>
      </c>
      <c r="S1101" t="s">
        <v>36</v>
      </c>
      <c r="T1101" s="3">
        <v>731707.32</v>
      </c>
      <c r="U1101">
        <v>2</v>
      </c>
      <c r="V1101">
        <v>50</v>
      </c>
      <c r="W1101" s="2">
        <v>652050</v>
      </c>
      <c r="X1101">
        <v>0</v>
      </c>
      <c r="Y1101" s="7">
        <v>987805</v>
      </c>
      <c r="Z1101" s="2">
        <v>15904</v>
      </c>
      <c r="AA1101" s="5">
        <f t="shared" si="17"/>
        <v>7952</v>
      </c>
    </row>
    <row r="1102" spans="1:27" x14ac:dyDescent="0.25">
      <c r="A1102">
        <v>1511769</v>
      </c>
      <c r="B1102" t="s">
        <v>333</v>
      </c>
      <c r="C1102" t="s">
        <v>75</v>
      </c>
      <c r="D1102" t="s">
        <v>334</v>
      </c>
      <c r="E1102" s="1">
        <v>45779</v>
      </c>
      <c r="F1102" s="1">
        <v>46142</v>
      </c>
      <c r="G1102" t="s">
        <v>77</v>
      </c>
      <c r="H1102" t="s">
        <v>30</v>
      </c>
      <c r="I1102" t="s">
        <v>40</v>
      </c>
      <c r="J1102" t="s">
        <v>335</v>
      </c>
      <c r="K1102" t="s">
        <v>2071</v>
      </c>
      <c r="L1102" t="s">
        <v>1690</v>
      </c>
      <c r="N1102" t="s">
        <v>1691</v>
      </c>
      <c r="P1102" t="s">
        <v>5870</v>
      </c>
      <c r="Q1102" s="1">
        <v>45900</v>
      </c>
      <c r="R1102" s="1">
        <v>45900</v>
      </c>
      <c r="S1102" t="s">
        <v>36</v>
      </c>
      <c r="T1102" s="2">
        <v>135000</v>
      </c>
      <c r="U1102">
        <v>14</v>
      </c>
      <c r="V1102">
        <v>50</v>
      </c>
      <c r="W1102" s="2">
        <v>1576145</v>
      </c>
      <c r="X1102">
        <v>0</v>
      </c>
      <c r="Y1102" s="7">
        <v>135000</v>
      </c>
      <c r="Z1102" s="2">
        <v>18409</v>
      </c>
      <c r="AA1102" s="5">
        <f t="shared" si="17"/>
        <v>9204.5</v>
      </c>
    </row>
    <row r="1103" spans="1:27" x14ac:dyDescent="0.25">
      <c r="A1103">
        <v>1508605</v>
      </c>
      <c r="B1103" t="s">
        <v>501</v>
      </c>
      <c r="C1103" t="s">
        <v>501</v>
      </c>
      <c r="D1103" t="s">
        <v>502</v>
      </c>
      <c r="E1103" s="1">
        <v>45613</v>
      </c>
      <c r="F1103" s="1">
        <v>45912</v>
      </c>
      <c r="G1103" t="s">
        <v>77</v>
      </c>
      <c r="H1103" t="s">
        <v>30</v>
      </c>
      <c r="I1103" t="s">
        <v>40</v>
      </c>
      <c r="J1103" t="s">
        <v>503</v>
      </c>
      <c r="K1103" t="s">
        <v>1057</v>
      </c>
      <c r="L1103" t="s">
        <v>50</v>
      </c>
      <c r="N1103" t="s">
        <v>51</v>
      </c>
      <c r="P1103" t="s">
        <v>5870</v>
      </c>
      <c r="Q1103" s="1">
        <v>45900</v>
      </c>
      <c r="R1103" s="1">
        <v>45900</v>
      </c>
      <c r="S1103" t="s">
        <v>68</v>
      </c>
      <c r="T1103" s="3">
        <v>1400255.92</v>
      </c>
      <c r="U1103">
        <v>2</v>
      </c>
      <c r="V1103">
        <v>50</v>
      </c>
      <c r="W1103" s="2">
        <v>734468</v>
      </c>
      <c r="X1103">
        <v>0</v>
      </c>
      <c r="Y1103" s="7">
        <v>1400256</v>
      </c>
      <c r="Z1103" s="2">
        <v>22093</v>
      </c>
      <c r="AA1103" s="5">
        <f t="shared" si="17"/>
        <v>11046.5</v>
      </c>
    </row>
    <row r="1104" spans="1:27" x14ac:dyDescent="0.25">
      <c r="A1104">
        <v>1508699</v>
      </c>
      <c r="B1104" t="s">
        <v>2060</v>
      </c>
      <c r="C1104" t="s">
        <v>75</v>
      </c>
      <c r="D1104" t="s">
        <v>2061</v>
      </c>
      <c r="E1104" s="1">
        <v>45856</v>
      </c>
      <c r="F1104" s="1">
        <v>46203</v>
      </c>
      <c r="G1104" t="s">
        <v>77</v>
      </c>
      <c r="H1104" t="s">
        <v>30</v>
      </c>
      <c r="I1104" t="s">
        <v>31</v>
      </c>
      <c r="J1104" t="s">
        <v>348</v>
      </c>
      <c r="K1104" t="s">
        <v>1057</v>
      </c>
      <c r="L1104" t="s">
        <v>50</v>
      </c>
      <c r="N1104" t="s">
        <v>51</v>
      </c>
      <c r="P1104" t="s">
        <v>5870</v>
      </c>
      <c r="Q1104" s="1">
        <v>45900</v>
      </c>
      <c r="R1104" s="1">
        <v>45900</v>
      </c>
      <c r="S1104" t="s">
        <v>36</v>
      </c>
      <c r="T1104" s="2">
        <v>180000</v>
      </c>
      <c r="U1104">
        <v>14</v>
      </c>
      <c r="V1104">
        <v>50</v>
      </c>
      <c r="W1104" s="2">
        <v>127637</v>
      </c>
      <c r="X1104">
        <v>0</v>
      </c>
      <c r="Y1104" s="7">
        <v>243000</v>
      </c>
      <c r="Z1104" s="2">
        <v>33136</v>
      </c>
      <c r="AA1104" s="5">
        <f t="shared" si="17"/>
        <v>16568</v>
      </c>
    </row>
    <row r="1105" spans="1:27" x14ac:dyDescent="0.25">
      <c r="A1105">
        <v>1500912</v>
      </c>
      <c r="B1105" t="s">
        <v>526</v>
      </c>
      <c r="C1105" t="s">
        <v>526</v>
      </c>
      <c r="D1105" t="s">
        <v>527</v>
      </c>
      <c r="E1105" s="1">
        <v>45674</v>
      </c>
      <c r="F1105" s="1">
        <v>45901</v>
      </c>
      <c r="G1105" t="s">
        <v>77</v>
      </c>
      <c r="H1105" t="s">
        <v>30</v>
      </c>
      <c r="I1105" t="s">
        <v>40</v>
      </c>
      <c r="J1105" t="s">
        <v>528</v>
      </c>
      <c r="K1105" t="s">
        <v>2062</v>
      </c>
      <c r="L1105" t="s">
        <v>975</v>
      </c>
      <c r="M1105" t="s">
        <v>112</v>
      </c>
      <c r="N1105" t="s">
        <v>67</v>
      </c>
      <c r="P1105" t="s">
        <v>5870</v>
      </c>
      <c r="Q1105" s="1">
        <v>45900</v>
      </c>
      <c r="R1105" s="1">
        <v>45900</v>
      </c>
      <c r="S1105" t="s">
        <v>68</v>
      </c>
      <c r="T1105" s="2">
        <v>975000</v>
      </c>
      <c r="U1105">
        <v>4</v>
      </c>
      <c r="V1105">
        <v>50</v>
      </c>
      <c r="W1105" s="2">
        <v>836888</v>
      </c>
      <c r="X1105">
        <v>0</v>
      </c>
      <c r="Y1105" s="7">
        <v>975000</v>
      </c>
      <c r="Z1105" s="2">
        <v>38610</v>
      </c>
      <c r="AA1105" s="5">
        <f t="shared" si="17"/>
        <v>19305</v>
      </c>
    </row>
    <row r="1106" spans="1:27" x14ac:dyDescent="0.25">
      <c r="A1106">
        <v>1495554</v>
      </c>
      <c r="B1106" t="s">
        <v>410</v>
      </c>
      <c r="C1106" t="s">
        <v>410</v>
      </c>
      <c r="D1106" t="s">
        <v>411</v>
      </c>
      <c r="E1106" s="1">
        <v>45629</v>
      </c>
      <c r="F1106" s="1">
        <v>45908</v>
      </c>
      <c r="G1106" t="s">
        <v>77</v>
      </c>
      <c r="H1106" t="s">
        <v>30</v>
      </c>
      <c r="I1106" t="s">
        <v>40</v>
      </c>
      <c r="J1106" t="s">
        <v>412</v>
      </c>
      <c r="K1106" t="s">
        <v>2039</v>
      </c>
      <c r="L1106" t="s">
        <v>1412</v>
      </c>
      <c r="N1106" t="s">
        <v>321</v>
      </c>
      <c r="P1106" t="s">
        <v>5870</v>
      </c>
      <c r="Q1106" s="1">
        <v>45900</v>
      </c>
      <c r="R1106" s="1">
        <v>45900</v>
      </c>
      <c r="S1106" t="s">
        <v>68</v>
      </c>
      <c r="T1106" s="2">
        <v>1995000</v>
      </c>
      <c r="U1106">
        <v>2</v>
      </c>
      <c r="V1106">
        <v>50</v>
      </c>
      <c r="W1106" s="2">
        <v>3579774</v>
      </c>
      <c r="X1106">
        <v>0</v>
      </c>
      <c r="Y1106" s="7">
        <v>2341957</v>
      </c>
      <c r="Z1106" s="2">
        <v>56907</v>
      </c>
      <c r="AA1106" s="5">
        <f t="shared" si="17"/>
        <v>28453.5</v>
      </c>
    </row>
    <row r="1107" spans="1:27" x14ac:dyDescent="0.25">
      <c r="A1107">
        <v>1498353</v>
      </c>
      <c r="B1107" t="s">
        <v>536</v>
      </c>
      <c r="C1107" t="s">
        <v>536</v>
      </c>
      <c r="D1107" t="s">
        <v>527</v>
      </c>
      <c r="E1107" s="1">
        <v>45674</v>
      </c>
      <c r="F1107" s="1">
        <v>45901</v>
      </c>
      <c r="G1107" t="s">
        <v>77</v>
      </c>
      <c r="H1107" t="s">
        <v>30</v>
      </c>
      <c r="I1107" t="s">
        <v>40</v>
      </c>
      <c r="J1107" t="s">
        <v>528</v>
      </c>
      <c r="K1107" t="s">
        <v>2062</v>
      </c>
      <c r="L1107" t="s">
        <v>975</v>
      </c>
      <c r="M1107" t="s">
        <v>112</v>
      </c>
      <c r="N1107" t="s">
        <v>67</v>
      </c>
      <c r="P1107" t="s">
        <v>5870</v>
      </c>
      <c r="Q1107" s="1">
        <v>45900</v>
      </c>
      <c r="R1107" s="1">
        <v>45900</v>
      </c>
      <c r="S1107" t="s">
        <v>68</v>
      </c>
      <c r="T1107" s="3">
        <v>2167584.92</v>
      </c>
      <c r="U1107">
        <v>4</v>
      </c>
      <c r="V1107">
        <v>50</v>
      </c>
      <c r="W1107" s="2">
        <v>561072</v>
      </c>
      <c r="X1107">
        <v>0</v>
      </c>
      <c r="Y1107" s="7">
        <v>2167585</v>
      </c>
      <c r="Z1107" s="2">
        <v>85836</v>
      </c>
      <c r="AA1107" s="5">
        <f t="shared" si="17"/>
        <v>42918</v>
      </c>
    </row>
    <row r="1108" spans="1:27" x14ac:dyDescent="0.25">
      <c r="A1108">
        <v>1510230</v>
      </c>
      <c r="B1108" t="s">
        <v>1847</v>
      </c>
      <c r="C1108" t="s">
        <v>1847</v>
      </c>
      <c r="D1108" t="s">
        <v>1848</v>
      </c>
      <c r="E1108" s="1">
        <v>45576</v>
      </c>
      <c r="F1108" s="1">
        <v>45913</v>
      </c>
      <c r="G1108" t="s">
        <v>77</v>
      </c>
      <c r="H1108" t="s">
        <v>30</v>
      </c>
      <c r="I1108" t="s">
        <v>40</v>
      </c>
      <c r="J1108" t="s">
        <v>503</v>
      </c>
      <c r="K1108" t="s">
        <v>1057</v>
      </c>
      <c r="L1108" t="s">
        <v>50</v>
      </c>
      <c r="N1108" t="s">
        <v>51</v>
      </c>
      <c r="P1108" t="s">
        <v>5870</v>
      </c>
      <c r="Q1108" s="1">
        <v>45900</v>
      </c>
      <c r="R1108" s="1">
        <v>45900</v>
      </c>
      <c r="S1108" t="s">
        <v>36</v>
      </c>
      <c r="T1108" s="3">
        <v>2883618.91</v>
      </c>
      <c r="U1108">
        <v>2</v>
      </c>
      <c r="V1108">
        <v>50</v>
      </c>
      <c r="W1108" s="2">
        <v>1222528</v>
      </c>
      <c r="X1108">
        <v>0</v>
      </c>
      <c r="Y1108" s="7">
        <v>3892886</v>
      </c>
      <c r="Z1108" s="2">
        <v>91751</v>
      </c>
      <c r="AA1108" s="5">
        <f t="shared" si="17"/>
        <v>45875.5</v>
      </c>
    </row>
    <row r="1109" spans="1:27" x14ac:dyDescent="0.25">
      <c r="A1109">
        <v>1508674</v>
      </c>
      <c r="B1109" t="s">
        <v>2027</v>
      </c>
      <c r="C1109" t="s">
        <v>140</v>
      </c>
      <c r="D1109" t="s">
        <v>2028</v>
      </c>
      <c r="E1109" s="1">
        <v>45852</v>
      </c>
      <c r="F1109" s="1">
        <v>45900</v>
      </c>
      <c r="G1109" t="s">
        <v>47</v>
      </c>
      <c r="H1109" t="s">
        <v>30</v>
      </c>
      <c r="I1109" t="s">
        <v>31</v>
      </c>
      <c r="J1109" t="s">
        <v>2029</v>
      </c>
      <c r="L1109" t="s">
        <v>1233</v>
      </c>
      <c r="M1109" t="s">
        <v>166</v>
      </c>
      <c r="N1109" t="s">
        <v>59</v>
      </c>
      <c r="P1109" t="s">
        <v>5870</v>
      </c>
      <c r="Q1109" s="1">
        <v>45900</v>
      </c>
      <c r="R1109" s="1">
        <v>45900</v>
      </c>
      <c r="S1109" t="s">
        <v>60</v>
      </c>
      <c r="T1109" s="2">
        <v>1203518</v>
      </c>
      <c r="U1109">
        <v>14</v>
      </c>
      <c r="V1109">
        <v>0</v>
      </c>
      <c r="W1109" s="2">
        <v>109681</v>
      </c>
      <c r="X1109">
        <v>0</v>
      </c>
      <c r="Y1109" s="7">
        <v>804331</v>
      </c>
      <c r="Z1109" s="2">
        <v>109682</v>
      </c>
      <c r="AA1109" s="5">
        <f t="shared" si="17"/>
        <v>109682</v>
      </c>
    </row>
    <row r="1110" spans="1:27" x14ac:dyDescent="0.25">
      <c r="A1110">
        <v>1515769</v>
      </c>
      <c r="B1110" t="s">
        <v>303</v>
      </c>
      <c r="C1110" t="s">
        <v>82</v>
      </c>
      <c r="D1110" t="s">
        <v>304</v>
      </c>
      <c r="E1110" s="1">
        <v>45819</v>
      </c>
      <c r="F1110" s="1">
        <v>45970</v>
      </c>
      <c r="G1110" t="s">
        <v>77</v>
      </c>
      <c r="H1110" t="s">
        <v>30</v>
      </c>
      <c r="I1110" t="s">
        <v>31</v>
      </c>
      <c r="J1110" t="s">
        <v>305</v>
      </c>
      <c r="K1110" t="s">
        <v>2072</v>
      </c>
      <c r="L1110" t="s">
        <v>862</v>
      </c>
      <c r="M1110" t="s">
        <v>863</v>
      </c>
      <c r="N1110" t="s">
        <v>213</v>
      </c>
      <c r="P1110" t="s">
        <v>5870</v>
      </c>
      <c r="Q1110" s="1">
        <v>45901</v>
      </c>
      <c r="R1110" s="1">
        <v>45901</v>
      </c>
      <c r="S1110" t="s">
        <v>68</v>
      </c>
      <c r="T1110" s="3">
        <v>60782.14</v>
      </c>
      <c r="U1110">
        <v>8</v>
      </c>
      <c r="V1110">
        <v>50</v>
      </c>
      <c r="W1110" s="2">
        <v>125521</v>
      </c>
      <c r="X1110">
        <v>0</v>
      </c>
      <c r="Y1110" s="7">
        <v>60782</v>
      </c>
      <c r="Z1110" s="2">
        <v>4676</v>
      </c>
      <c r="AA1110" s="5">
        <f t="shared" si="17"/>
        <v>2338</v>
      </c>
    </row>
    <row r="1111" spans="1:27" x14ac:dyDescent="0.25">
      <c r="A1111">
        <v>1511334</v>
      </c>
      <c r="B1111" t="s">
        <v>389</v>
      </c>
      <c r="C1111" t="s">
        <v>389</v>
      </c>
      <c r="D1111" t="s">
        <v>390</v>
      </c>
      <c r="E1111" s="1">
        <v>45531</v>
      </c>
      <c r="F1111" s="1">
        <v>45985</v>
      </c>
      <c r="G1111" t="s">
        <v>77</v>
      </c>
      <c r="H1111" t="s">
        <v>30</v>
      </c>
      <c r="I1111" t="s">
        <v>40</v>
      </c>
      <c r="J1111" t="s">
        <v>391</v>
      </c>
      <c r="K1111" t="s">
        <v>1273</v>
      </c>
      <c r="L1111" t="s">
        <v>1274</v>
      </c>
      <c r="M1111" t="s">
        <v>517</v>
      </c>
      <c r="N1111" t="s">
        <v>67</v>
      </c>
      <c r="P1111" t="s">
        <v>5870</v>
      </c>
      <c r="Q1111" s="1">
        <v>45901</v>
      </c>
      <c r="R1111" s="1">
        <v>45901</v>
      </c>
      <c r="S1111" t="s">
        <v>36</v>
      </c>
      <c r="T1111" s="3">
        <v>731707.32</v>
      </c>
      <c r="U1111">
        <v>2</v>
      </c>
      <c r="V1111">
        <v>50</v>
      </c>
      <c r="W1111" s="2">
        <v>652050</v>
      </c>
      <c r="X1111">
        <v>0</v>
      </c>
      <c r="Y1111" s="7">
        <v>987805</v>
      </c>
      <c r="Z1111" s="2">
        <v>15904</v>
      </c>
      <c r="AA1111" s="5">
        <f t="shared" si="17"/>
        <v>7952</v>
      </c>
    </row>
    <row r="1112" spans="1:27" x14ac:dyDescent="0.25">
      <c r="A1112">
        <v>1511379</v>
      </c>
      <c r="B1112" t="s">
        <v>393</v>
      </c>
      <c r="C1112" t="s">
        <v>393</v>
      </c>
      <c r="D1112" t="s">
        <v>394</v>
      </c>
      <c r="E1112" s="1">
        <v>45531</v>
      </c>
      <c r="F1112" s="1">
        <v>45985</v>
      </c>
      <c r="G1112" t="s">
        <v>77</v>
      </c>
      <c r="H1112" t="s">
        <v>30</v>
      </c>
      <c r="I1112" t="s">
        <v>40</v>
      </c>
      <c r="J1112" t="s">
        <v>391</v>
      </c>
      <c r="K1112" t="s">
        <v>1273</v>
      </c>
      <c r="L1112" t="s">
        <v>1274</v>
      </c>
      <c r="M1112" t="s">
        <v>517</v>
      </c>
      <c r="N1112" t="s">
        <v>67</v>
      </c>
      <c r="P1112" t="s">
        <v>5870</v>
      </c>
      <c r="Q1112" s="1">
        <v>45901</v>
      </c>
      <c r="R1112" s="1">
        <v>45901</v>
      </c>
      <c r="S1112" t="s">
        <v>36</v>
      </c>
      <c r="T1112" s="3">
        <v>731707.32</v>
      </c>
      <c r="U1112">
        <v>2</v>
      </c>
      <c r="V1112">
        <v>50</v>
      </c>
      <c r="W1112" s="2">
        <v>652050</v>
      </c>
      <c r="X1112">
        <v>0</v>
      </c>
      <c r="Y1112" s="7">
        <v>987805</v>
      </c>
      <c r="Z1112" s="2">
        <v>15904</v>
      </c>
      <c r="AA1112" s="5">
        <f t="shared" si="17"/>
        <v>7952</v>
      </c>
    </row>
    <row r="1113" spans="1:27" x14ac:dyDescent="0.25">
      <c r="A1113">
        <v>1521160</v>
      </c>
      <c r="B1113" t="s">
        <v>118</v>
      </c>
      <c r="C1113" t="s">
        <v>118</v>
      </c>
      <c r="D1113" t="s">
        <v>119</v>
      </c>
      <c r="E1113" s="1">
        <v>45518</v>
      </c>
      <c r="F1113" s="1">
        <v>45930</v>
      </c>
      <c r="G1113" t="s">
        <v>47</v>
      </c>
      <c r="H1113" t="s">
        <v>30</v>
      </c>
      <c r="I1113" t="s">
        <v>31</v>
      </c>
      <c r="J1113" t="s">
        <v>2073</v>
      </c>
      <c r="K1113" t="s">
        <v>2074</v>
      </c>
      <c r="N1113" t="s">
        <v>34</v>
      </c>
      <c r="P1113" t="s">
        <v>5870</v>
      </c>
      <c r="Q1113" s="1">
        <v>45901</v>
      </c>
      <c r="R1113" s="1">
        <v>45930</v>
      </c>
      <c r="S1113" t="s">
        <v>68</v>
      </c>
      <c r="T1113" s="2">
        <v>350000</v>
      </c>
      <c r="U1113">
        <v>6</v>
      </c>
      <c r="V1113">
        <v>0</v>
      </c>
      <c r="W1113" s="2">
        <v>3347639</v>
      </c>
      <c r="X1113">
        <v>0</v>
      </c>
      <c r="Y1113" s="7">
        <v>350000</v>
      </c>
      <c r="Z1113" s="2">
        <v>19528</v>
      </c>
      <c r="AA1113" s="5">
        <f t="shared" si="17"/>
        <v>19528</v>
      </c>
    </row>
    <row r="1114" spans="1:27" x14ac:dyDescent="0.25">
      <c r="A1114">
        <v>1520550</v>
      </c>
      <c r="B1114" t="s">
        <v>27</v>
      </c>
      <c r="C1114" t="s">
        <v>27</v>
      </c>
      <c r="D1114" t="s">
        <v>28</v>
      </c>
      <c r="E1114" s="1">
        <v>45658</v>
      </c>
      <c r="F1114" s="1">
        <v>46022</v>
      </c>
      <c r="G1114" t="s">
        <v>29</v>
      </c>
      <c r="H1114" t="s">
        <v>30</v>
      </c>
      <c r="I1114" t="s">
        <v>31</v>
      </c>
      <c r="J1114" t="s">
        <v>2075</v>
      </c>
      <c r="L1114" t="s">
        <v>975</v>
      </c>
      <c r="M1114" t="s">
        <v>112</v>
      </c>
      <c r="N1114" t="s">
        <v>67</v>
      </c>
      <c r="P1114" t="s">
        <v>5870</v>
      </c>
      <c r="Q1114" s="1">
        <v>45901</v>
      </c>
      <c r="R1114" s="1">
        <v>45930</v>
      </c>
      <c r="S1114" t="s">
        <v>36</v>
      </c>
      <c r="T1114" s="2">
        <v>1087996</v>
      </c>
      <c r="U1114">
        <v>3</v>
      </c>
      <c r="V1114">
        <v>0</v>
      </c>
      <c r="W1114" s="2">
        <v>6378953</v>
      </c>
      <c r="X1114">
        <v>0</v>
      </c>
      <c r="Y1114" s="7">
        <v>1468795</v>
      </c>
      <c r="Z1114" s="2">
        <v>46268</v>
      </c>
      <c r="AA1114" s="5">
        <f t="shared" si="17"/>
        <v>46268</v>
      </c>
    </row>
    <row r="1115" spans="1:27" x14ac:dyDescent="0.25">
      <c r="A1115">
        <v>1521161</v>
      </c>
      <c r="B1115" t="s">
        <v>118</v>
      </c>
      <c r="C1115" t="s">
        <v>118</v>
      </c>
      <c r="D1115" t="s">
        <v>119</v>
      </c>
      <c r="E1115" s="1">
        <v>45518</v>
      </c>
      <c r="F1115" s="1">
        <v>45930</v>
      </c>
      <c r="G1115" t="s">
        <v>47</v>
      </c>
      <c r="H1115" t="s">
        <v>30</v>
      </c>
      <c r="I1115" t="s">
        <v>31</v>
      </c>
      <c r="J1115" t="s">
        <v>2076</v>
      </c>
      <c r="K1115" t="s">
        <v>2077</v>
      </c>
      <c r="L1115" t="s">
        <v>2078</v>
      </c>
      <c r="N1115" t="s">
        <v>2079</v>
      </c>
      <c r="P1115" t="s">
        <v>5870</v>
      </c>
      <c r="Q1115" s="1">
        <v>45901</v>
      </c>
      <c r="R1115" s="1">
        <v>45930</v>
      </c>
      <c r="S1115" t="s">
        <v>68</v>
      </c>
      <c r="T1115" s="2">
        <v>987500</v>
      </c>
      <c r="U1115">
        <v>6</v>
      </c>
      <c r="V1115">
        <v>0</v>
      </c>
      <c r="W1115" s="2">
        <v>3347639</v>
      </c>
      <c r="X1115">
        <v>0</v>
      </c>
      <c r="Y1115" s="7">
        <v>987500</v>
      </c>
      <c r="Z1115" s="2">
        <v>55097</v>
      </c>
      <c r="AA1115" s="5">
        <f t="shared" si="17"/>
        <v>55097</v>
      </c>
    </row>
    <row r="1116" spans="1:27" x14ac:dyDescent="0.25">
      <c r="A1116">
        <v>1503898</v>
      </c>
      <c r="B1116" t="s">
        <v>2080</v>
      </c>
      <c r="C1116" t="s">
        <v>62</v>
      </c>
      <c r="D1116" t="s">
        <v>2081</v>
      </c>
      <c r="E1116" s="1">
        <v>45798</v>
      </c>
      <c r="F1116" s="1">
        <v>45912</v>
      </c>
      <c r="G1116" t="s">
        <v>29</v>
      </c>
      <c r="H1116" t="s">
        <v>30</v>
      </c>
      <c r="I1116" t="s">
        <v>31</v>
      </c>
      <c r="J1116" t="s">
        <v>2082</v>
      </c>
      <c r="L1116" t="s">
        <v>2083</v>
      </c>
      <c r="M1116" t="s">
        <v>73</v>
      </c>
      <c r="N1116" t="s">
        <v>67</v>
      </c>
      <c r="P1116" t="s">
        <v>5870</v>
      </c>
      <c r="Q1116" s="1">
        <v>45901</v>
      </c>
      <c r="R1116" s="1">
        <v>45907</v>
      </c>
      <c r="S1116" t="s">
        <v>68</v>
      </c>
      <c r="T1116" s="2">
        <v>300000</v>
      </c>
      <c r="U1116">
        <v>20</v>
      </c>
      <c r="V1116">
        <v>0</v>
      </c>
      <c r="W1116" s="2">
        <v>60000</v>
      </c>
      <c r="X1116">
        <v>0</v>
      </c>
      <c r="Y1116" s="7">
        <v>300000</v>
      </c>
      <c r="Z1116" s="2">
        <v>60000</v>
      </c>
      <c r="AA1116" s="5">
        <f t="shared" si="17"/>
        <v>60000</v>
      </c>
    </row>
    <row r="1117" spans="1:27" x14ac:dyDescent="0.25">
      <c r="A1117">
        <v>1521164</v>
      </c>
      <c r="B1117" t="s">
        <v>118</v>
      </c>
      <c r="C1117" t="s">
        <v>118</v>
      </c>
      <c r="D1117" t="s">
        <v>119</v>
      </c>
      <c r="E1117" s="1">
        <v>45518</v>
      </c>
      <c r="F1117" s="1">
        <v>45930</v>
      </c>
      <c r="G1117" t="s">
        <v>47</v>
      </c>
      <c r="H1117" t="s">
        <v>30</v>
      </c>
      <c r="I1117" t="s">
        <v>31</v>
      </c>
      <c r="J1117" t="s">
        <v>2084</v>
      </c>
      <c r="K1117" t="s">
        <v>2085</v>
      </c>
      <c r="L1117" t="s">
        <v>33</v>
      </c>
      <c r="N1117" t="s">
        <v>34</v>
      </c>
      <c r="P1117" t="s">
        <v>5870</v>
      </c>
      <c r="Q1117" s="1">
        <v>45901</v>
      </c>
      <c r="R1117" s="1">
        <v>45903</v>
      </c>
      <c r="S1117" t="s">
        <v>68</v>
      </c>
      <c r="T1117" s="2">
        <v>1800000</v>
      </c>
      <c r="U1117">
        <v>6</v>
      </c>
      <c r="V1117">
        <v>0</v>
      </c>
      <c r="W1117" s="2">
        <v>3347639</v>
      </c>
      <c r="X1117">
        <v>0</v>
      </c>
      <c r="Y1117" s="7">
        <v>1800000</v>
      </c>
      <c r="Z1117" s="2">
        <v>100429</v>
      </c>
      <c r="AA1117" s="5">
        <f t="shared" si="17"/>
        <v>100429</v>
      </c>
    </row>
    <row r="1118" spans="1:27" x14ac:dyDescent="0.25">
      <c r="A1118">
        <v>1520543</v>
      </c>
      <c r="B1118" t="s">
        <v>27</v>
      </c>
      <c r="C1118" t="s">
        <v>27</v>
      </c>
      <c r="D1118" t="s">
        <v>28</v>
      </c>
      <c r="E1118" s="1">
        <v>45658</v>
      </c>
      <c r="F1118" s="1">
        <v>46022</v>
      </c>
      <c r="G1118" t="s">
        <v>29</v>
      </c>
      <c r="H1118" t="s">
        <v>30</v>
      </c>
      <c r="I1118" t="s">
        <v>31</v>
      </c>
      <c r="J1118" t="s">
        <v>2086</v>
      </c>
      <c r="L1118" t="s">
        <v>1246</v>
      </c>
      <c r="M1118" t="s">
        <v>810</v>
      </c>
      <c r="N1118" t="s">
        <v>67</v>
      </c>
      <c r="P1118" t="s">
        <v>5870</v>
      </c>
      <c r="Q1118" s="1">
        <v>45901</v>
      </c>
      <c r="R1118" s="1">
        <v>45930</v>
      </c>
      <c r="S1118" t="s">
        <v>36</v>
      </c>
      <c r="T1118" s="2">
        <v>3103805</v>
      </c>
      <c r="U1118">
        <v>3</v>
      </c>
      <c r="V1118">
        <v>0</v>
      </c>
      <c r="W1118" s="2">
        <v>6378953</v>
      </c>
      <c r="X1118">
        <v>0</v>
      </c>
      <c r="Y1118" s="7">
        <v>4190137</v>
      </c>
      <c r="Z1118" s="2">
        <v>131993</v>
      </c>
      <c r="AA1118" s="5">
        <f t="shared" si="17"/>
        <v>131993</v>
      </c>
    </row>
    <row r="1119" spans="1:27" x14ac:dyDescent="0.25">
      <c r="A1119">
        <v>1504659</v>
      </c>
      <c r="B1119" t="s">
        <v>2087</v>
      </c>
      <c r="C1119" t="s">
        <v>62</v>
      </c>
      <c r="D1119" t="s">
        <v>2088</v>
      </c>
      <c r="E1119" s="1">
        <v>45826</v>
      </c>
      <c r="F1119" s="1">
        <v>45910</v>
      </c>
      <c r="G1119" t="s">
        <v>29</v>
      </c>
      <c r="H1119" t="s">
        <v>30</v>
      </c>
      <c r="I1119" t="s">
        <v>31</v>
      </c>
      <c r="J1119" t="s">
        <v>71</v>
      </c>
      <c r="L1119" t="s">
        <v>690</v>
      </c>
      <c r="M1119" t="s">
        <v>133</v>
      </c>
      <c r="N1119" t="s">
        <v>67</v>
      </c>
      <c r="P1119" t="s">
        <v>5870</v>
      </c>
      <c r="Q1119" s="1">
        <v>45901</v>
      </c>
      <c r="R1119" s="1">
        <v>45905</v>
      </c>
      <c r="S1119" t="s">
        <v>68</v>
      </c>
      <c r="T1119" s="2">
        <v>697610</v>
      </c>
      <c r="U1119">
        <v>20</v>
      </c>
      <c r="V1119">
        <v>0</v>
      </c>
      <c r="W1119" s="2">
        <v>437855</v>
      </c>
      <c r="X1119">
        <v>0</v>
      </c>
      <c r="Y1119" s="7">
        <v>697610</v>
      </c>
      <c r="Z1119" s="2">
        <v>139522</v>
      </c>
      <c r="AA1119" s="5">
        <f t="shared" si="17"/>
        <v>139522</v>
      </c>
    </row>
    <row r="1120" spans="1:27" x14ac:dyDescent="0.25">
      <c r="A1120">
        <v>1504658</v>
      </c>
      <c r="B1120" t="s">
        <v>2087</v>
      </c>
      <c r="C1120" t="s">
        <v>62</v>
      </c>
      <c r="D1120" t="s">
        <v>2088</v>
      </c>
      <c r="E1120" s="1">
        <v>45826</v>
      </c>
      <c r="F1120" s="1">
        <v>45910</v>
      </c>
      <c r="G1120" t="s">
        <v>29</v>
      </c>
      <c r="H1120" t="s">
        <v>30</v>
      </c>
      <c r="I1120" t="s">
        <v>31</v>
      </c>
      <c r="J1120" t="s">
        <v>2089</v>
      </c>
      <c r="L1120" t="s">
        <v>690</v>
      </c>
      <c r="M1120" t="s">
        <v>133</v>
      </c>
      <c r="N1120" t="s">
        <v>67</v>
      </c>
      <c r="P1120" t="s">
        <v>5870</v>
      </c>
      <c r="Q1120" s="1">
        <v>45901</v>
      </c>
      <c r="R1120" s="1">
        <v>45905</v>
      </c>
      <c r="S1120" t="s">
        <v>68</v>
      </c>
      <c r="T1120" s="2">
        <v>2189273</v>
      </c>
      <c r="U1120">
        <v>20</v>
      </c>
      <c r="V1120">
        <v>0</v>
      </c>
      <c r="W1120" s="2">
        <v>437855</v>
      </c>
      <c r="X1120">
        <v>0</v>
      </c>
      <c r="Y1120" s="7">
        <v>2189273</v>
      </c>
      <c r="Z1120" s="2">
        <v>437855</v>
      </c>
      <c r="AA1120" s="5">
        <f t="shared" si="17"/>
        <v>437855</v>
      </c>
    </row>
    <row r="1121" spans="1:27" x14ac:dyDescent="0.25">
      <c r="A1121">
        <v>1520487</v>
      </c>
      <c r="B1121" t="s">
        <v>27</v>
      </c>
      <c r="C1121" t="s">
        <v>27</v>
      </c>
      <c r="D1121" t="s">
        <v>28</v>
      </c>
      <c r="E1121" s="1">
        <v>45658</v>
      </c>
      <c r="F1121" s="1">
        <v>46022</v>
      </c>
      <c r="G1121" t="s">
        <v>29</v>
      </c>
      <c r="H1121" t="s">
        <v>30</v>
      </c>
      <c r="I1121" t="s">
        <v>31</v>
      </c>
      <c r="J1121" t="s">
        <v>2090</v>
      </c>
      <c r="K1121" t="s">
        <v>2091</v>
      </c>
      <c r="L1121" t="s">
        <v>2092</v>
      </c>
      <c r="N1121" t="s">
        <v>2093</v>
      </c>
      <c r="P1121" t="s">
        <v>5870</v>
      </c>
      <c r="Q1121" s="1">
        <v>45901</v>
      </c>
      <c r="R1121" s="1">
        <v>45903</v>
      </c>
      <c r="S1121" t="s">
        <v>36</v>
      </c>
      <c r="T1121" s="3">
        <v>65768293.880000003</v>
      </c>
      <c r="U1121">
        <v>3</v>
      </c>
      <c r="V1121">
        <v>0</v>
      </c>
      <c r="W1121" s="2">
        <v>6378953</v>
      </c>
      <c r="X1121">
        <v>0</v>
      </c>
      <c r="Y1121" s="7">
        <v>88787197</v>
      </c>
      <c r="Z1121" s="2">
        <v>2796885</v>
      </c>
      <c r="AA1121" s="5">
        <f t="shared" si="17"/>
        <v>2796885</v>
      </c>
    </row>
    <row r="1122" spans="1:27" x14ac:dyDescent="0.25">
      <c r="A1122">
        <v>1512100</v>
      </c>
      <c r="B1122" t="s">
        <v>2094</v>
      </c>
      <c r="C1122" t="s">
        <v>75</v>
      </c>
      <c r="D1122" t="s">
        <v>2095</v>
      </c>
      <c r="E1122" s="1">
        <v>45866</v>
      </c>
      <c r="F1122" s="1">
        <v>46203</v>
      </c>
      <c r="G1122" t="s">
        <v>77</v>
      </c>
      <c r="H1122" t="s">
        <v>30</v>
      </c>
      <c r="I1122" t="s">
        <v>40</v>
      </c>
      <c r="J1122" t="s">
        <v>2096</v>
      </c>
      <c r="K1122" t="s">
        <v>2097</v>
      </c>
      <c r="L1122" t="s">
        <v>96</v>
      </c>
      <c r="M1122" t="s">
        <v>97</v>
      </c>
      <c r="N1122" t="s">
        <v>67</v>
      </c>
      <c r="P1122" t="s">
        <v>5870</v>
      </c>
      <c r="Q1122" s="1">
        <v>45902</v>
      </c>
      <c r="R1122" s="1">
        <v>45902</v>
      </c>
      <c r="S1122" t="s">
        <v>68</v>
      </c>
      <c r="T1122" s="2">
        <v>13500</v>
      </c>
      <c r="U1122">
        <v>14</v>
      </c>
      <c r="V1122">
        <v>50</v>
      </c>
      <c r="W1122" s="2">
        <v>27675</v>
      </c>
      <c r="X1122">
        <v>0</v>
      </c>
      <c r="Y1122" s="7">
        <v>13500</v>
      </c>
      <c r="Z1122" s="2">
        <v>1841</v>
      </c>
      <c r="AA1122" s="5">
        <f t="shared" si="17"/>
        <v>920.5</v>
      </c>
    </row>
    <row r="1123" spans="1:27" x14ac:dyDescent="0.25">
      <c r="A1123">
        <v>1512236</v>
      </c>
      <c r="B1123" t="s">
        <v>235</v>
      </c>
      <c r="C1123" t="s">
        <v>75</v>
      </c>
      <c r="D1123" t="s">
        <v>236</v>
      </c>
      <c r="E1123" s="1">
        <v>45824</v>
      </c>
      <c r="F1123" s="1">
        <v>46142</v>
      </c>
      <c r="G1123" t="s">
        <v>77</v>
      </c>
      <c r="H1123" t="s">
        <v>30</v>
      </c>
      <c r="I1123" t="s">
        <v>40</v>
      </c>
      <c r="J1123" t="s">
        <v>237</v>
      </c>
      <c r="K1123" t="s">
        <v>2098</v>
      </c>
      <c r="L1123" t="s">
        <v>683</v>
      </c>
      <c r="N1123" t="s">
        <v>252</v>
      </c>
      <c r="P1123" t="s">
        <v>5870</v>
      </c>
      <c r="Q1123" s="1">
        <v>45902</v>
      </c>
      <c r="R1123" s="1">
        <v>45902</v>
      </c>
      <c r="S1123" t="s">
        <v>68</v>
      </c>
      <c r="T1123" s="2">
        <v>27495</v>
      </c>
      <c r="U1123">
        <v>14</v>
      </c>
      <c r="V1123">
        <v>50</v>
      </c>
      <c r="W1123" s="2">
        <v>180166</v>
      </c>
      <c r="X1123">
        <v>0</v>
      </c>
      <c r="Y1123" s="7">
        <v>27495</v>
      </c>
      <c r="Z1123" s="2">
        <v>3749</v>
      </c>
      <c r="AA1123" s="5">
        <f t="shared" si="17"/>
        <v>1874.5</v>
      </c>
    </row>
    <row r="1124" spans="1:27" x14ac:dyDescent="0.25">
      <c r="A1124">
        <v>1515770</v>
      </c>
      <c r="B1124" t="s">
        <v>303</v>
      </c>
      <c r="C1124" t="s">
        <v>82</v>
      </c>
      <c r="D1124" t="s">
        <v>304</v>
      </c>
      <c r="E1124" s="1">
        <v>45819</v>
      </c>
      <c r="F1124" s="1">
        <v>45970</v>
      </c>
      <c r="G1124" t="s">
        <v>77</v>
      </c>
      <c r="H1124" t="s">
        <v>30</v>
      </c>
      <c r="I1124" t="s">
        <v>31</v>
      </c>
      <c r="J1124" t="s">
        <v>305</v>
      </c>
      <c r="K1124" t="s">
        <v>2099</v>
      </c>
      <c r="L1124" t="s">
        <v>743</v>
      </c>
      <c r="M1124" t="s">
        <v>744</v>
      </c>
      <c r="N1124" t="s">
        <v>67</v>
      </c>
      <c r="P1124" t="s">
        <v>5870</v>
      </c>
      <c r="Q1124" s="1">
        <v>45902</v>
      </c>
      <c r="R1124" s="1">
        <v>45902</v>
      </c>
      <c r="S1124" t="s">
        <v>68</v>
      </c>
      <c r="T1124" s="2">
        <v>123750</v>
      </c>
      <c r="U1124">
        <v>8</v>
      </c>
      <c r="V1124">
        <v>50</v>
      </c>
      <c r="W1124" s="2">
        <v>125521</v>
      </c>
      <c r="X1124">
        <v>0</v>
      </c>
      <c r="Y1124" s="7">
        <v>123750</v>
      </c>
      <c r="Z1124" s="2">
        <v>9519</v>
      </c>
      <c r="AA1124" s="5">
        <f t="shared" si="17"/>
        <v>4759.5</v>
      </c>
    </row>
    <row r="1125" spans="1:27" x14ac:dyDescent="0.25">
      <c r="A1125">
        <v>1511760</v>
      </c>
      <c r="B1125" t="s">
        <v>333</v>
      </c>
      <c r="C1125" t="s">
        <v>75</v>
      </c>
      <c r="D1125" t="s">
        <v>334</v>
      </c>
      <c r="E1125" s="1">
        <v>45779</v>
      </c>
      <c r="F1125" s="1">
        <v>46142</v>
      </c>
      <c r="G1125" t="s">
        <v>77</v>
      </c>
      <c r="H1125" t="s">
        <v>30</v>
      </c>
      <c r="I1125" t="s">
        <v>40</v>
      </c>
      <c r="J1125" t="s">
        <v>335</v>
      </c>
      <c r="K1125" t="s">
        <v>2100</v>
      </c>
      <c r="L1125" t="s">
        <v>294</v>
      </c>
      <c r="N1125" t="s">
        <v>295</v>
      </c>
      <c r="P1125" t="s">
        <v>5870</v>
      </c>
      <c r="Q1125" s="1">
        <v>45902</v>
      </c>
      <c r="R1125" s="1">
        <v>45902</v>
      </c>
      <c r="S1125" t="s">
        <v>36</v>
      </c>
      <c r="T1125" s="2">
        <v>216000</v>
      </c>
      <c r="U1125">
        <v>14</v>
      </c>
      <c r="V1125">
        <v>50</v>
      </c>
      <c r="W1125" s="2">
        <v>1576145</v>
      </c>
      <c r="X1125">
        <v>0</v>
      </c>
      <c r="Y1125" s="7">
        <v>216000</v>
      </c>
      <c r="Z1125" s="2">
        <v>29455</v>
      </c>
      <c r="AA1125" s="5">
        <f t="shared" si="17"/>
        <v>14727.5</v>
      </c>
    </row>
    <row r="1126" spans="1:27" x14ac:dyDescent="0.25">
      <c r="A1126">
        <v>1502763</v>
      </c>
      <c r="B1126" t="s">
        <v>1509</v>
      </c>
      <c r="C1126" t="s">
        <v>1509</v>
      </c>
      <c r="D1126" t="s">
        <v>670</v>
      </c>
      <c r="E1126" s="1">
        <v>45511</v>
      </c>
      <c r="F1126" s="1">
        <v>45995</v>
      </c>
      <c r="G1126" t="s">
        <v>77</v>
      </c>
      <c r="H1126" t="s">
        <v>30</v>
      </c>
      <c r="I1126" t="s">
        <v>40</v>
      </c>
      <c r="J1126" t="s">
        <v>671</v>
      </c>
      <c r="K1126" t="s">
        <v>2101</v>
      </c>
      <c r="L1126" t="s">
        <v>2102</v>
      </c>
      <c r="N1126" t="s">
        <v>295</v>
      </c>
      <c r="P1126" t="s">
        <v>5870</v>
      </c>
      <c r="Q1126" s="1">
        <v>45902</v>
      </c>
      <c r="R1126" s="1">
        <v>45902</v>
      </c>
      <c r="S1126" t="s">
        <v>68</v>
      </c>
      <c r="T1126" s="2">
        <v>2080000</v>
      </c>
      <c r="U1126">
        <v>2</v>
      </c>
      <c r="V1126">
        <v>50</v>
      </c>
      <c r="W1126" s="2">
        <v>750000</v>
      </c>
      <c r="X1126" s="2">
        <v>40000000</v>
      </c>
      <c r="Y1126" s="7">
        <v>2080000</v>
      </c>
      <c r="Z1126" s="2">
        <v>31200</v>
      </c>
      <c r="AA1126" s="5">
        <f t="shared" si="17"/>
        <v>15600</v>
      </c>
    </row>
    <row r="1127" spans="1:27" x14ac:dyDescent="0.25">
      <c r="A1127">
        <v>1498503</v>
      </c>
      <c r="B1127" t="s">
        <v>669</v>
      </c>
      <c r="C1127" t="s">
        <v>669</v>
      </c>
      <c r="D1127" t="s">
        <v>670</v>
      </c>
      <c r="E1127" s="1">
        <v>45531</v>
      </c>
      <c r="F1127" s="1">
        <v>45995</v>
      </c>
      <c r="G1127" t="s">
        <v>77</v>
      </c>
      <c r="H1127" t="s">
        <v>30</v>
      </c>
      <c r="I1127" t="s">
        <v>40</v>
      </c>
      <c r="J1127" t="s">
        <v>671</v>
      </c>
      <c r="K1127" t="s">
        <v>2101</v>
      </c>
      <c r="L1127" t="s">
        <v>2102</v>
      </c>
      <c r="N1127" t="s">
        <v>295</v>
      </c>
      <c r="P1127" t="s">
        <v>5870</v>
      </c>
      <c r="Q1127" s="1">
        <v>45902</v>
      </c>
      <c r="R1127" s="1">
        <v>45902</v>
      </c>
      <c r="S1127" t="s">
        <v>68</v>
      </c>
      <c r="T1127" s="2">
        <v>2080000</v>
      </c>
      <c r="U1127">
        <v>3</v>
      </c>
      <c r="V1127">
        <v>50</v>
      </c>
      <c r="W1127" s="2">
        <v>250000</v>
      </c>
      <c r="X1127" s="2">
        <v>90000000</v>
      </c>
      <c r="Y1127" s="7">
        <v>2080000</v>
      </c>
      <c r="Z1127" s="2">
        <v>52000</v>
      </c>
      <c r="AA1127" s="5">
        <f t="shared" si="17"/>
        <v>26000</v>
      </c>
    </row>
    <row r="1128" spans="1:27" x14ac:dyDescent="0.25">
      <c r="A1128">
        <v>1513462</v>
      </c>
      <c r="B1128" t="s">
        <v>2103</v>
      </c>
      <c r="C1128" t="s">
        <v>1341</v>
      </c>
      <c r="D1128" t="s">
        <v>2104</v>
      </c>
      <c r="E1128" s="1">
        <v>45890</v>
      </c>
      <c r="F1128" s="1">
        <v>46270</v>
      </c>
      <c r="G1128" t="s">
        <v>29</v>
      </c>
      <c r="H1128" t="s">
        <v>30</v>
      </c>
      <c r="I1128" t="s">
        <v>31</v>
      </c>
      <c r="J1128" t="s">
        <v>2105</v>
      </c>
      <c r="L1128" t="s">
        <v>215</v>
      </c>
      <c r="M1128" t="s">
        <v>216</v>
      </c>
      <c r="N1128" t="s">
        <v>67</v>
      </c>
      <c r="P1128" t="s">
        <v>5870</v>
      </c>
      <c r="Q1128" s="1">
        <v>45902</v>
      </c>
      <c r="R1128" s="1">
        <v>45908</v>
      </c>
      <c r="S1128" t="s">
        <v>68</v>
      </c>
      <c r="T1128" s="2">
        <v>615000</v>
      </c>
      <c r="U1128">
        <v>20</v>
      </c>
      <c r="V1128">
        <v>0</v>
      </c>
      <c r="W1128" s="2">
        <v>1574000</v>
      </c>
      <c r="X1128">
        <v>0</v>
      </c>
      <c r="Y1128" s="7">
        <v>615000</v>
      </c>
      <c r="Z1128" s="2">
        <v>123000</v>
      </c>
      <c r="AA1128" s="5">
        <f t="shared" si="17"/>
        <v>123000</v>
      </c>
    </row>
    <row r="1129" spans="1:27" x14ac:dyDescent="0.25">
      <c r="A1129">
        <v>1507583</v>
      </c>
      <c r="B1129" t="s">
        <v>291</v>
      </c>
      <c r="C1129" t="s">
        <v>291</v>
      </c>
      <c r="D1129" t="s">
        <v>292</v>
      </c>
      <c r="E1129" s="1">
        <v>45444</v>
      </c>
      <c r="F1129" s="1">
        <v>45992</v>
      </c>
      <c r="G1129" t="s">
        <v>47</v>
      </c>
      <c r="H1129" t="s">
        <v>30</v>
      </c>
      <c r="I1129" t="s">
        <v>31</v>
      </c>
      <c r="J1129" t="s">
        <v>2106</v>
      </c>
      <c r="L1129" t="s">
        <v>2107</v>
      </c>
      <c r="N1129" t="s">
        <v>2108</v>
      </c>
      <c r="P1129" t="s">
        <v>5870</v>
      </c>
      <c r="Q1129" s="1">
        <v>45902</v>
      </c>
      <c r="R1129" s="1">
        <v>45907</v>
      </c>
      <c r="S1129" t="s">
        <v>68</v>
      </c>
      <c r="T1129" s="3">
        <v>740408.25</v>
      </c>
      <c r="U1129">
        <v>45</v>
      </c>
      <c r="V1129">
        <v>0</v>
      </c>
      <c r="W1129" s="2">
        <v>4545000</v>
      </c>
      <c r="X1129" s="2">
        <v>750000</v>
      </c>
      <c r="Y1129" s="7">
        <v>740408</v>
      </c>
      <c r="Z1129" s="2">
        <v>336516</v>
      </c>
      <c r="AA1129" s="5">
        <f t="shared" si="17"/>
        <v>336516</v>
      </c>
    </row>
    <row r="1130" spans="1:27" x14ac:dyDescent="0.25">
      <c r="A1130">
        <v>1512101</v>
      </c>
      <c r="B1130" t="s">
        <v>2094</v>
      </c>
      <c r="C1130" t="s">
        <v>75</v>
      </c>
      <c r="D1130" t="s">
        <v>2095</v>
      </c>
      <c r="E1130" s="1">
        <v>45866</v>
      </c>
      <c r="F1130" s="1">
        <v>46203</v>
      </c>
      <c r="G1130" t="s">
        <v>77</v>
      </c>
      <c r="H1130" t="s">
        <v>30</v>
      </c>
      <c r="I1130" t="s">
        <v>40</v>
      </c>
      <c r="J1130" t="s">
        <v>2096</v>
      </c>
      <c r="K1130" t="s">
        <v>2109</v>
      </c>
      <c r="L1130" t="s">
        <v>578</v>
      </c>
      <c r="M1130" t="s">
        <v>66</v>
      </c>
      <c r="N1130" t="s">
        <v>67</v>
      </c>
      <c r="P1130" t="s">
        <v>5870</v>
      </c>
      <c r="Q1130" s="1">
        <v>45903</v>
      </c>
      <c r="R1130" s="1">
        <v>45903</v>
      </c>
      <c r="S1130" t="s">
        <v>68</v>
      </c>
      <c r="T1130" s="2">
        <v>13500</v>
      </c>
      <c r="U1130">
        <v>14</v>
      </c>
      <c r="V1130">
        <v>50</v>
      </c>
      <c r="W1130" s="2">
        <v>27675</v>
      </c>
      <c r="X1130">
        <v>0</v>
      </c>
      <c r="Y1130" s="7">
        <v>13500</v>
      </c>
      <c r="Z1130" s="2">
        <v>1841</v>
      </c>
      <c r="AA1130" s="5">
        <f t="shared" si="17"/>
        <v>920.5</v>
      </c>
    </row>
    <row r="1131" spans="1:27" x14ac:dyDescent="0.25">
      <c r="A1131">
        <v>1506661</v>
      </c>
      <c r="B1131" t="s">
        <v>1909</v>
      </c>
      <c r="C1131" t="s">
        <v>472</v>
      </c>
      <c r="D1131" t="s">
        <v>1910</v>
      </c>
      <c r="E1131" s="1">
        <v>45888</v>
      </c>
      <c r="F1131" s="1">
        <v>45908</v>
      </c>
      <c r="G1131" t="s">
        <v>77</v>
      </c>
      <c r="H1131" t="s">
        <v>30</v>
      </c>
      <c r="I1131" t="s">
        <v>31</v>
      </c>
      <c r="J1131" t="s">
        <v>1911</v>
      </c>
      <c r="K1131" t="s">
        <v>2110</v>
      </c>
      <c r="L1131" t="s">
        <v>1216</v>
      </c>
      <c r="M1131" t="s">
        <v>531</v>
      </c>
      <c r="N1131" t="s">
        <v>67</v>
      </c>
      <c r="P1131" t="s">
        <v>5870</v>
      </c>
      <c r="Q1131" s="1">
        <v>45903</v>
      </c>
      <c r="R1131" s="1">
        <v>45903</v>
      </c>
      <c r="S1131" t="s">
        <v>68</v>
      </c>
      <c r="T1131" s="2">
        <v>25000</v>
      </c>
      <c r="U1131">
        <v>8</v>
      </c>
      <c r="V1131">
        <v>50</v>
      </c>
      <c r="W1131" s="2">
        <v>11538</v>
      </c>
      <c r="X1131">
        <v>0</v>
      </c>
      <c r="Y1131" s="7">
        <v>25000</v>
      </c>
      <c r="Z1131" s="2">
        <v>1923</v>
      </c>
      <c r="AA1131" s="5">
        <f t="shared" si="17"/>
        <v>961.5</v>
      </c>
    </row>
    <row r="1132" spans="1:27" x14ac:dyDescent="0.25">
      <c r="A1132">
        <v>1512237</v>
      </c>
      <c r="B1132" t="s">
        <v>235</v>
      </c>
      <c r="C1132" t="s">
        <v>75</v>
      </c>
      <c r="D1132" t="s">
        <v>236</v>
      </c>
      <c r="E1132" s="1">
        <v>45824</v>
      </c>
      <c r="F1132" s="1">
        <v>46142</v>
      </c>
      <c r="G1132" t="s">
        <v>77</v>
      </c>
      <c r="H1132" t="s">
        <v>30</v>
      </c>
      <c r="I1132" t="s">
        <v>40</v>
      </c>
      <c r="J1132" t="s">
        <v>237</v>
      </c>
      <c r="K1132" t="s">
        <v>2111</v>
      </c>
      <c r="L1132" t="s">
        <v>2112</v>
      </c>
      <c r="N1132" t="s">
        <v>252</v>
      </c>
      <c r="P1132" t="s">
        <v>5870</v>
      </c>
      <c r="Q1132" s="1">
        <v>45903</v>
      </c>
      <c r="R1132" s="1">
        <v>45903</v>
      </c>
      <c r="S1132" t="s">
        <v>68</v>
      </c>
      <c r="T1132" s="2">
        <v>27495</v>
      </c>
      <c r="U1132">
        <v>14</v>
      </c>
      <c r="V1132">
        <v>50</v>
      </c>
      <c r="W1132" s="2">
        <v>180166</v>
      </c>
      <c r="X1132">
        <v>0</v>
      </c>
      <c r="Y1132" s="7">
        <v>27495</v>
      </c>
      <c r="Z1132" s="2">
        <v>3749</v>
      </c>
      <c r="AA1132" s="5">
        <f t="shared" si="17"/>
        <v>1874.5</v>
      </c>
    </row>
    <row r="1133" spans="1:27" x14ac:dyDescent="0.25">
      <c r="A1133">
        <v>1500362</v>
      </c>
      <c r="B1133" t="s">
        <v>624</v>
      </c>
      <c r="C1133" t="s">
        <v>75</v>
      </c>
      <c r="D1133" t="s">
        <v>447</v>
      </c>
      <c r="E1133" s="1">
        <v>45803</v>
      </c>
      <c r="F1133" s="1">
        <v>46142</v>
      </c>
      <c r="G1133" t="s">
        <v>77</v>
      </c>
      <c r="H1133" t="s">
        <v>30</v>
      </c>
      <c r="I1133" t="s">
        <v>40</v>
      </c>
      <c r="J1133" t="s">
        <v>625</v>
      </c>
      <c r="L1133" t="s">
        <v>286</v>
      </c>
      <c r="N1133" t="s">
        <v>321</v>
      </c>
      <c r="P1133" t="s">
        <v>5870</v>
      </c>
      <c r="Q1133" s="1">
        <v>45903</v>
      </c>
      <c r="R1133" s="1">
        <v>45903</v>
      </c>
      <c r="S1133" t="s">
        <v>449</v>
      </c>
      <c r="T1133" s="2">
        <v>320000</v>
      </c>
      <c r="U1133">
        <v>14</v>
      </c>
      <c r="V1133">
        <v>50</v>
      </c>
      <c r="W1133" s="2">
        <v>127464</v>
      </c>
      <c r="X1133">
        <v>0</v>
      </c>
      <c r="Y1133" s="7">
        <v>50526</v>
      </c>
      <c r="Z1133" s="2">
        <v>6890</v>
      </c>
      <c r="AA1133" s="5">
        <f t="shared" si="17"/>
        <v>3445</v>
      </c>
    </row>
    <row r="1134" spans="1:27" x14ac:dyDescent="0.25">
      <c r="A1134">
        <v>1519607</v>
      </c>
      <c r="B1134" t="s">
        <v>2113</v>
      </c>
      <c r="C1134" t="s">
        <v>75</v>
      </c>
      <c r="D1134" t="s">
        <v>2114</v>
      </c>
      <c r="E1134" s="1">
        <v>45863</v>
      </c>
      <c r="F1134" s="1">
        <v>46203</v>
      </c>
      <c r="G1134" t="s">
        <v>77</v>
      </c>
      <c r="H1134" t="s">
        <v>30</v>
      </c>
      <c r="I1134" t="s">
        <v>31</v>
      </c>
      <c r="J1134" t="s">
        <v>2115</v>
      </c>
      <c r="K1134" t="s">
        <v>2116</v>
      </c>
      <c r="L1134" t="s">
        <v>543</v>
      </c>
      <c r="N1134" t="s">
        <v>544</v>
      </c>
      <c r="P1134" t="s">
        <v>5870</v>
      </c>
      <c r="Q1134" s="1">
        <v>45903</v>
      </c>
      <c r="R1134" s="1">
        <v>45903</v>
      </c>
      <c r="S1134" t="s">
        <v>36</v>
      </c>
      <c r="T1134" s="2">
        <v>39151</v>
      </c>
      <c r="U1134">
        <v>14</v>
      </c>
      <c r="V1134">
        <v>50</v>
      </c>
      <c r="W1134" s="2">
        <v>259465</v>
      </c>
      <c r="X1134">
        <v>0</v>
      </c>
      <c r="Y1134" s="7">
        <v>52854</v>
      </c>
      <c r="Z1134" s="2">
        <v>7207</v>
      </c>
      <c r="AA1134" s="5">
        <f t="shared" si="17"/>
        <v>3603.5</v>
      </c>
    </row>
    <row r="1135" spans="1:27" x14ac:dyDescent="0.25">
      <c r="A1135">
        <v>1515771</v>
      </c>
      <c r="B1135" t="s">
        <v>303</v>
      </c>
      <c r="C1135" t="s">
        <v>82</v>
      </c>
      <c r="D1135" t="s">
        <v>304</v>
      </c>
      <c r="E1135" s="1">
        <v>45819</v>
      </c>
      <c r="F1135" s="1">
        <v>45970</v>
      </c>
      <c r="G1135" t="s">
        <v>77</v>
      </c>
      <c r="H1135" t="s">
        <v>30</v>
      </c>
      <c r="I1135" t="s">
        <v>31</v>
      </c>
      <c r="J1135" t="s">
        <v>305</v>
      </c>
      <c r="K1135" t="s">
        <v>2099</v>
      </c>
      <c r="L1135" t="s">
        <v>743</v>
      </c>
      <c r="M1135" t="s">
        <v>744</v>
      </c>
      <c r="N1135" t="s">
        <v>67</v>
      </c>
      <c r="P1135" t="s">
        <v>5870</v>
      </c>
      <c r="Q1135" s="1">
        <v>45903</v>
      </c>
      <c r="R1135" s="1">
        <v>45903</v>
      </c>
      <c r="S1135" t="s">
        <v>68</v>
      </c>
      <c r="T1135" s="2">
        <v>123750</v>
      </c>
      <c r="U1135">
        <v>8</v>
      </c>
      <c r="V1135">
        <v>50</v>
      </c>
      <c r="W1135" s="2">
        <v>125521</v>
      </c>
      <c r="X1135">
        <v>0</v>
      </c>
      <c r="Y1135" s="7">
        <v>123750</v>
      </c>
      <c r="Z1135" s="2">
        <v>9519</v>
      </c>
      <c r="AA1135" s="5">
        <f t="shared" si="17"/>
        <v>4759.5</v>
      </c>
    </row>
    <row r="1136" spans="1:27" x14ac:dyDescent="0.25">
      <c r="A1136">
        <v>1508606</v>
      </c>
      <c r="B1136" t="s">
        <v>501</v>
      </c>
      <c r="C1136" t="s">
        <v>501</v>
      </c>
      <c r="D1136" t="s">
        <v>502</v>
      </c>
      <c r="E1136" s="1">
        <v>45613</v>
      </c>
      <c r="F1136" s="1">
        <v>45912</v>
      </c>
      <c r="G1136" t="s">
        <v>77</v>
      </c>
      <c r="H1136" t="s">
        <v>30</v>
      </c>
      <c r="I1136" t="s">
        <v>40</v>
      </c>
      <c r="J1136" t="s">
        <v>503</v>
      </c>
      <c r="K1136" t="s">
        <v>1057</v>
      </c>
      <c r="L1136" t="s">
        <v>50</v>
      </c>
      <c r="N1136" t="s">
        <v>51</v>
      </c>
      <c r="P1136" t="s">
        <v>5870</v>
      </c>
      <c r="Q1136" s="1">
        <v>45903</v>
      </c>
      <c r="R1136" s="1">
        <v>45903</v>
      </c>
      <c r="S1136" t="s">
        <v>68</v>
      </c>
      <c r="T1136" s="3">
        <v>1400255.92</v>
      </c>
      <c r="U1136">
        <v>2</v>
      </c>
      <c r="V1136">
        <v>50</v>
      </c>
      <c r="W1136" s="2">
        <v>734468</v>
      </c>
      <c r="X1136">
        <v>0</v>
      </c>
      <c r="Y1136" s="7">
        <v>1400256</v>
      </c>
      <c r="Z1136" s="2">
        <v>22093</v>
      </c>
      <c r="AA1136" s="5">
        <f t="shared" si="17"/>
        <v>11046.5</v>
      </c>
    </row>
    <row r="1137" spans="1:27" x14ac:dyDescent="0.25">
      <c r="A1137">
        <v>1501543</v>
      </c>
      <c r="B1137" t="s">
        <v>2117</v>
      </c>
      <c r="C1137" t="s">
        <v>62</v>
      </c>
      <c r="D1137" t="s">
        <v>2118</v>
      </c>
      <c r="E1137" s="1">
        <v>45764</v>
      </c>
      <c r="F1137" s="1">
        <v>45911</v>
      </c>
      <c r="G1137" t="s">
        <v>29</v>
      </c>
      <c r="H1137" t="s">
        <v>30</v>
      </c>
      <c r="I1137" t="s">
        <v>31</v>
      </c>
      <c r="J1137" t="s">
        <v>2119</v>
      </c>
      <c r="L1137" t="s">
        <v>2120</v>
      </c>
      <c r="M1137" t="s">
        <v>710</v>
      </c>
      <c r="N1137" t="s">
        <v>67</v>
      </c>
      <c r="P1137" t="s">
        <v>5870</v>
      </c>
      <c r="Q1137" s="1">
        <v>45903</v>
      </c>
      <c r="R1137" s="1">
        <v>45906</v>
      </c>
      <c r="S1137" t="s">
        <v>68</v>
      </c>
      <c r="T1137" s="2">
        <v>70000</v>
      </c>
      <c r="U1137">
        <v>20</v>
      </c>
      <c r="V1137">
        <v>0</v>
      </c>
      <c r="W1137" s="2">
        <v>14000</v>
      </c>
      <c r="X1137">
        <v>0</v>
      </c>
      <c r="Y1137" s="7">
        <v>70000</v>
      </c>
      <c r="Z1137" s="2">
        <v>14000</v>
      </c>
      <c r="AA1137" s="5">
        <f t="shared" si="17"/>
        <v>14000</v>
      </c>
    </row>
    <row r="1138" spans="1:27" x14ac:dyDescent="0.25">
      <c r="A1138">
        <v>1502764</v>
      </c>
      <c r="B1138" t="s">
        <v>1509</v>
      </c>
      <c r="C1138" t="s">
        <v>1509</v>
      </c>
      <c r="D1138" t="s">
        <v>670</v>
      </c>
      <c r="E1138" s="1">
        <v>45511</v>
      </c>
      <c r="F1138" s="1">
        <v>45995</v>
      </c>
      <c r="G1138" t="s">
        <v>77</v>
      </c>
      <c r="H1138" t="s">
        <v>30</v>
      </c>
      <c r="I1138" t="s">
        <v>40</v>
      </c>
      <c r="J1138" t="s">
        <v>671</v>
      </c>
      <c r="K1138" t="s">
        <v>2101</v>
      </c>
      <c r="L1138" t="s">
        <v>2102</v>
      </c>
      <c r="N1138" t="s">
        <v>295</v>
      </c>
      <c r="P1138" t="s">
        <v>5870</v>
      </c>
      <c r="Q1138" s="1">
        <v>45903</v>
      </c>
      <c r="R1138" s="1">
        <v>45903</v>
      </c>
      <c r="S1138" t="s">
        <v>68</v>
      </c>
      <c r="T1138" s="2">
        <v>2080000</v>
      </c>
      <c r="U1138">
        <v>2</v>
      </c>
      <c r="V1138">
        <v>50</v>
      </c>
      <c r="W1138" s="2">
        <v>750000</v>
      </c>
      <c r="X1138" s="2">
        <v>40000000</v>
      </c>
      <c r="Y1138" s="7">
        <v>2080000</v>
      </c>
      <c r="Z1138" s="2">
        <v>31200</v>
      </c>
      <c r="AA1138" s="5">
        <f t="shared" si="17"/>
        <v>15600</v>
      </c>
    </row>
    <row r="1139" spans="1:27" x14ac:dyDescent="0.25">
      <c r="A1139">
        <v>1498504</v>
      </c>
      <c r="B1139" t="s">
        <v>669</v>
      </c>
      <c r="C1139" t="s">
        <v>669</v>
      </c>
      <c r="D1139" t="s">
        <v>670</v>
      </c>
      <c r="E1139" s="1">
        <v>45531</v>
      </c>
      <c r="F1139" s="1">
        <v>45995</v>
      </c>
      <c r="G1139" t="s">
        <v>77</v>
      </c>
      <c r="H1139" t="s">
        <v>30</v>
      </c>
      <c r="I1139" t="s">
        <v>40</v>
      </c>
      <c r="J1139" t="s">
        <v>671</v>
      </c>
      <c r="K1139" t="s">
        <v>2101</v>
      </c>
      <c r="L1139" t="s">
        <v>2102</v>
      </c>
      <c r="N1139" t="s">
        <v>295</v>
      </c>
      <c r="P1139" t="s">
        <v>5870</v>
      </c>
      <c r="Q1139" s="1">
        <v>45903</v>
      </c>
      <c r="R1139" s="1">
        <v>45903</v>
      </c>
      <c r="S1139" t="s">
        <v>68</v>
      </c>
      <c r="T1139" s="2">
        <v>2080000</v>
      </c>
      <c r="U1139">
        <v>3</v>
      </c>
      <c r="V1139">
        <v>50</v>
      </c>
      <c r="W1139" s="2">
        <v>250000</v>
      </c>
      <c r="X1139" s="2">
        <v>90000000</v>
      </c>
      <c r="Y1139" s="7">
        <v>2080000</v>
      </c>
      <c r="Z1139" s="2">
        <v>52000</v>
      </c>
      <c r="AA1139" s="5">
        <f t="shared" si="17"/>
        <v>26000</v>
      </c>
    </row>
    <row r="1140" spans="1:27" x14ac:dyDescent="0.25">
      <c r="A1140">
        <v>1513585</v>
      </c>
      <c r="B1140" t="s">
        <v>2121</v>
      </c>
      <c r="C1140" t="s">
        <v>1341</v>
      </c>
      <c r="D1140" t="s">
        <v>2122</v>
      </c>
      <c r="E1140" s="1">
        <v>45888</v>
      </c>
      <c r="F1140" s="1">
        <v>45913</v>
      </c>
      <c r="G1140" t="s">
        <v>29</v>
      </c>
      <c r="H1140" t="s">
        <v>30</v>
      </c>
      <c r="I1140" t="s">
        <v>31</v>
      </c>
      <c r="J1140" t="s">
        <v>2123</v>
      </c>
      <c r="L1140" t="s">
        <v>2124</v>
      </c>
      <c r="M1140" t="s">
        <v>97</v>
      </c>
      <c r="N1140" t="s">
        <v>67</v>
      </c>
      <c r="P1140" t="s">
        <v>5870</v>
      </c>
      <c r="Q1140" s="1">
        <v>45903</v>
      </c>
      <c r="R1140" s="1">
        <v>45908</v>
      </c>
      <c r="S1140" t="s">
        <v>68</v>
      </c>
      <c r="T1140" s="2">
        <v>202000</v>
      </c>
      <c r="U1140">
        <v>20</v>
      </c>
      <c r="V1140">
        <v>0</v>
      </c>
      <c r="W1140" s="2">
        <v>40400</v>
      </c>
      <c r="X1140">
        <v>0</v>
      </c>
      <c r="Y1140" s="7">
        <v>202000</v>
      </c>
      <c r="Z1140" s="2">
        <v>40400</v>
      </c>
      <c r="AA1140" s="5">
        <f t="shared" si="17"/>
        <v>40400</v>
      </c>
    </row>
    <row r="1141" spans="1:27" x14ac:dyDescent="0.25">
      <c r="A1141">
        <v>1510231</v>
      </c>
      <c r="B1141" t="s">
        <v>1847</v>
      </c>
      <c r="C1141" t="s">
        <v>1847</v>
      </c>
      <c r="D1141" t="s">
        <v>1848</v>
      </c>
      <c r="E1141" s="1">
        <v>45576</v>
      </c>
      <c r="F1141" s="1">
        <v>45913</v>
      </c>
      <c r="G1141" t="s">
        <v>77</v>
      </c>
      <c r="H1141" t="s">
        <v>30</v>
      </c>
      <c r="I1141" t="s">
        <v>40</v>
      </c>
      <c r="J1141" t="s">
        <v>503</v>
      </c>
      <c r="K1141" t="s">
        <v>1057</v>
      </c>
      <c r="L1141" t="s">
        <v>50</v>
      </c>
      <c r="N1141" t="s">
        <v>51</v>
      </c>
      <c r="P1141" t="s">
        <v>5870</v>
      </c>
      <c r="Q1141" s="1">
        <v>45903</v>
      </c>
      <c r="R1141" s="1">
        <v>45903</v>
      </c>
      <c r="S1141" t="s">
        <v>36</v>
      </c>
      <c r="T1141" s="3">
        <v>2883618.91</v>
      </c>
      <c r="U1141">
        <v>2</v>
      </c>
      <c r="V1141">
        <v>50</v>
      </c>
      <c r="W1141" s="2">
        <v>1222528</v>
      </c>
      <c r="X1141">
        <v>0</v>
      </c>
      <c r="Y1141" s="7">
        <v>3892886</v>
      </c>
      <c r="Z1141" s="2">
        <v>91751</v>
      </c>
      <c r="AA1141" s="5">
        <f t="shared" si="17"/>
        <v>45875.5</v>
      </c>
    </row>
    <row r="1142" spans="1:27" x14ac:dyDescent="0.25">
      <c r="A1142">
        <v>1492153</v>
      </c>
      <c r="B1142" t="s">
        <v>2125</v>
      </c>
      <c r="C1142" t="s">
        <v>62</v>
      </c>
      <c r="D1142" t="s">
        <v>2126</v>
      </c>
      <c r="E1142" s="1">
        <v>45723</v>
      </c>
      <c r="F1142" s="1">
        <v>45979</v>
      </c>
      <c r="G1142" t="s">
        <v>29</v>
      </c>
      <c r="H1142" t="s">
        <v>30</v>
      </c>
      <c r="I1142" t="s">
        <v>31</v>
      </c>
      <c r="J1142" t="s">
        <v>2127</v>
      </c>
      <c r="L1142" t="s">
        <v>632</v>
      </c>
      <c r="M1142" t="s">
        <v>406</v>
      </c>
      <c r="N1142" t="s">
        <v>67</v>
      </c>
      <c r="P1142" t="s">
        <v>5870</v>
      </c>
      <c r="Q1142" s="1">
        <v>45903</v>
      </c>
      <c r="R1142" s="1">
        <v>45905</v>
      </c>
      <c r="S1142" t="s">
        <v>68</v>
      </c>
      <c r="T1142" s="2">
        <v>522000</v>
      </c>
      <c r="U1142">
        <v>20</v>
      </c>
      <c r="V1142">
        <v>0</v>
      </c>
      <c r="W1142" s="2">
        <v>705580</v>
      </c>
      <c r="X1142">
        <v>0</v>
      </c>
      <c r="Y1142" s="7">
        <v>522000</v>
      </c>
      <c r="Z1142" s="2">
        <v>104400</v>
      </c>
      <c r="AA1142" s="5">
        <f t="shared" si="17"/>
        <v>104400</v>
      </c>
    </row>
    <row r="1143" spans="1:27" x14ac:dyDescent="0.25">
      <c r="A1143">
        <v>1513368</v>
      </c>
      <c r="B1143" t="s">
        <v>2128</v>
      </c>
      <c r="C1143" t="s">
        <v>1341</v>
      </c>
      <c r="D1143" t="s">
        <v>2129</v>
      </c>
      <c r="E1143" s="1">
        <v>45875</v>
      </c>
      <c r="F1143" s="1">
        <v>45910</v>
      </c>
      <c r="G1143" t="s">
        <v>29</v>
      </c>
      <c r="H1143" t="s">
        <v>30</v>
      </c>
      <c r="I1143" t="s">
        <v>31</v>
      </c>
      <c r="J1143" t="s">
        <v>2130</v>
      </c>
      <c r="L1143" t="s">
        <v>686</v>
      </c>
      <c r="M1143" t="s">
        <v>406</v>
      </c>
      <c r="N1143" t="s">
        <v>67</v>
      </c>
      <c r="P1143" t="s">
        <v>5870</v>
      </c>
      <c r="Q1143" s="1">
        <v>45903</v>
      </c>
      <c r="R1143" s="1">
        <v>45905</v>
      </c>
      <c r="S1143" t="s">
        <v>68</v>
      </c>
      <c r="T1143" s="2">
        <v>2049752</v>
      </c>
      <c r="U1143">
        <v>20</v>
      </c>
      <c r="V1143">
        <v>0</v>
      </c>
      <c r="W1143" s="2">
        <v>409950</v>
      </c>
      <c r="X1143">
        <v>0</v>
      </c>
      <c r="Y1143" s="7">
        <v>2049752</v>
      </c>
      <c r="Z1143" s="2">
        <v>409950</v>
      </c>
      <c r="AA1143" s="5">
        <f t="shared" si="17"/>
        <v>409950</v>
      </c>
    </row>
    <row r="1144" spans="1:27" x14ac:dyDescent="0.25">
      <c r="A1144">
        <v>1479331</v>
      </c>
      <c r="B1144" t="s">
        <v>2131</v>
      </c>
      <c r="C1144" t="s">
        <v>62</v>
      </c>
      <c r="D1144" t="s">
        <v>2132</v>
      </c>
      <c r="E1144" s="1">
        <v>45580</v>
      </c>
      <c r="F1144" s="1">
        <v>45911</v>
      </c>
      <c r="G1144" t="s">
        <v>29</v>
      </c>
      <c r="H1144" t="s">
        <v>30</v>
      </c>
      <c r="I1144" t="s">
        <v>31</v>
      </c>
      <c r="J1144" t="s">
        <v>2133</v>
      </c>
      <c r="L1144" t="s">
        <v>2134</v>
      </c>
      <c r="M1144" t="s">
        <v>112</v>
      </c>
      <c r="N1144" t="s">
        <v>67</v>
      </c>
      <c r="P1144" t="s">
        <v>5870</v>
      </c>
      <c r="Q1144" s="1">
        <v>45903</v>
      </c>
      <c r="R1144" s="1">
        <v>45906</v>
      </c>
      <c r="S1144" t="s">
        <v>68</v>
      </c>
      <c r="T1144" s="2">
        <v>2100000</v>
      </c>
      <c r="U1144">
        <v>20</v>
      </c>
      <c r="V1144">
        <v>0</v>
      </c>
      <c r="W1144" s="2">
        <v>420000</v>
      </c>
      <c r="X1144">
        <v>0</v>
      </c>
      <c r="Y1144" s="7">
        <v>2100000</v>
      </c>
      <c r="Z1144" s="2">
        <v>420000</v>
      </c>
      <c r="AA1144" s="5">
        <f t="shared" si="17"/>
        <v>420000</v>
      </c>
    </row>
    <row r="1145" spans="1:27" x14ac:dyDescent="0.25">
      <c r="A1145">
        <v>1506662</v>
      </c>
      <c r="B1145" t="s">
        <v>1909</v>
      </c>
      <c r="C1145" t="s">
        <v>472</v>
      </c>
      <c r="D1145" t="s">
        <v>1910</v>
      </c>
      <c r="E1145" s="1">
        <v>45888</v>
      </c>
      <c r="F1145" s="1">
        <v>45908</v>
      </c>
      <c r="G1145" t="s">
        <v>77</v>
      </c>
      <c r="H1145" t="s">
        <v>30</v>
      </c>
      <c r="I1145" t="s">
        <v>31</v>
      </c>
      <c r="J1145" t="s">
        <v>1911</v>
      </c>
      <c r="K1145" t="s">
        <v>2110</v>
      </c>
      <c r="L1145" t="s">
        <v>1216</v>
      </c>
      <c r="M1145" t="s">
        <v>531</v>
      </c>
      <c r="N1145" t="s">
        <v>67</v>
      </c>
      <c r="P1145" t="s">
        <v>5870</v>
      </c>
      <c r="Q1145" s="1">
        <v>45904</v>
      </c>
      <c r="R1145" s="1">
        <v>45904</v>
      </c>
      <c r="S1145" t="s">
        <v>68</v>
      </c>
      <c r="T1145" s="2">
        <v>25000</v>
      </c>
      <c r="U1145">
        <v>8</v>
      </c>
      <c r="V1145">
        <v>50</v>
      </c>
      <c r="W1145" s="2">
        <v>11538</v>
      </c>
      <c r="X1145">
        <v>0</v>
      </c>
      <c r="Y1145" s="7">
        <v>25000</v>
      </c>
      <c r="Z1145" s="2">
        <v>1923</v>
      </c>
      <c r="AA1145" s="5">
        <f t="shared" si="17"/>
        <v>961.5</v>
      </c>
    </row>
    <row r="1146" spans="1:27" x14ac:dyDescent="0.25">
      <c r="A1146">
        <v>1503275</v>
      </c>
      <c r="B1146" t="s">
        <v>186</v>
      </c>
      <c r="C1146" t="s">
        <v>186</v>
      </c>
      <c r="D1146" t="s">
        <v>187</v>
      </c>
      <c r="E1146" s="1">
        <v>45621</v>
      </c>
      <c r="F1146" s="1">
        <v>45921</v>
      </c>
      <c r="G1146" t="s">
        <v>77</v>
      </c>
      <c r="H1146" t="s">
        <v>30</v>
      </c>
      <c r="I1146" t="s">
        <v>40</v>
      </c>
      <c r="J1146" t="s">
        <v>188</v>
      </c>
      <c r="K1146" t="s">
        <v>2135</v>
      </c>
      <c r="L1146" t="s">
        <v>1233</v>
      </c>
      <c r="M1146" t="s">
        <v>166</v>
      </c>
      <c r="N1146" t="s">
        <v>59</v>
      </c>
      <c r="P1146" t="s">
        <v>5870</v>
      </c>
      <c r="Q1146" s="1">
        <v>45904</v>
      </c>
      <c r="R1146" s="1">
        <v>45904</v>
      </c>
      <c r="S1146" t="s">
        <v>68</v>
      </c>
      <c r="T1146" s="2">
        <v>315000</v>
      </c>
      <c r="U1146">
        <v>1</v>
      </c>
      <c r="V1146">
        <v>50</v>
      </c>
      <c r="W1146" s="2">
        <v>782164</v>
      </c>
      <c r="X1146">
        <v>0</v>
      </c>
      <c r="Y1146" s="7">
        <v>315000</v>
      </c>
      <c r="Z1146" s="2">
        <v>4497</v>
      </c>
      <c r="AA1146" s="5">
        <f t="shared" si="17"/>
        <v>2248.5</v>
      </c>
    </row>
    <row r="1147" spans="1:27" x14ac:dyDescent="0.25">
      <c r="A1147">
        <v>1519608</v>
      </c>
      <c r="B1147" t="s">
        <v>2113</v>
      </c>
      <c r="C1147" t="s">
        <v>75</v>
      </c>
      <c r="D1147" t="s">
        <v>2114</v>
      </c>
      <c r="E1147" s="1">
        <v>45863</v>
      </c>
      <c r="F1147" s="1">
        <v>46203</v>
      </c>
      <c r="G1147" t="s">
        <v>77</v>
      </c>
      <c r="H1147" t="s">
        <v>30</v>
      </c>
      <c r="I1147" t="s">
        <v>31</v>
      </c>
      <c r="J1147" t="s">
        <v>2115</v>
      </c>
      <c r="K1147" t="s">
        <v>2116</v>
      </c>
      <c r="L1147" t="s">
        <v>543</v>
      </c>
      <c r="N1147" t="s">
        <v>544</v>
      </c>
      <c r="P1147" t="s">
        <v>5870</v>
      </c>
      <c r="Q1147" s="1">
        <v>45904</v>
      </c>
      <c r="R1147" s="1">
        <v>45904</v>
      </c>
      <c r="S1147" t="s">
        <v>36</v>
      </c>
      <c r="T1147" s="2">
        <v>39151</v>
      </c>
      <c r="U1147">
        <v>14</v>
      </c>
      <c r="V1147">
        <v>50</v>
      </c>
      <c r="W1147" s="2">
        <v>259465</v>
      </c>
      <c r="X1147">
        <v>0</v>
      </c>
      <c r="Y1147" s="7">
        <v>52854</v>
      </c>
      <c r="Z1147" s="2">
        <v>7207</v>
      </c>
      <c r="AA1147" s="5">
        <f t="shared" si="17"/>
        <v>3603.5</v>
      </c>
    </row>
    <row r="1148" spans="1:27" x14ac:dyDescent="0.25">
      <c r="A1148">
        <v>1480856</v>
      </c>
      <c r="B1148" t="s">
        <v>639</v>
      </c>
      <c r="C1148" t="s">
        <v>639</v>
      </c>
      <c r="D1148" t="s">
        <v>640</v>
      </c>
      <c r="E1148" s="1">
        <v>45685</v>
      </c>
      <c r="F1148" s="1">
        <v>45914</v>
      </c>
      <c r="G1148" t="s">
        <v>77</v>
      </c>
      <c r="H1148" t="s">
        <v>30</v>
      </c>
      <c r="I1148" t="s">
        <v>40</v>
      </c>
      <c r="J1148" t="s">
        <v>641</v>
      </c>
      <c r="K1148" t="s">
        <v>1299</v>
      </c>
      <c r="L1148" t="s">
        <v>211</v>
      </c>
      <c r="M1148" t="s">
        <v>212</v>
      </c>
      <c r="N1148" t="s">
        <v>213</v>
      </c>
      <c r="P1148" t="s">
        <v>5870</v>
      </c>
      <c r="Q1148" s="1">
        <v>45904</v>
      </c>
      <c r="R1148" s="1">
        <v>45904</v>
      </c>
      <c r="S1148" t="s">
        <v>68</v>
      </c>
      <c r="T1148" s="2">
        <v>1600000</v>
      </c>
      <c r="U1148">
        <v>1</v>
      </c>
      <c r="V1148">
        <v>50</v>
      </c>
      <c r="W1148" s="2">
        <v>317310</v>
      </c>
      <c r="X1148">
        <v>0</v>
      </c>
      <c r="Y1148" s="7">
        <v>1600000</v>
      </c>
      <c r="Z1148" s="2">
        <v>15110</v>
      </c>
      <c r="AA1148" s="5">
        <f t="shared" si="17"/>
        <v>7555</v>
      </c>
    </row>
    <row r="1149" spans="1:27" x14ac:dyDescent="0.25">
      <c r="A1149">
        <v>1508607</v>
      </c>
      <c r="B1149" t="s">
        <v>501</v>
      </c>
      <c r="C1149" t="s">
        <v>501</v>
      </c>
      <c r="D1149" t="s">
        <v>502</v>
      </c>
      <c r="E1149" s="1">
        <v>45613</v>
      </c>
      <c r="F1149" s="1">
        <v>45912</v>
      </c>
      <c r="G1149" t="s">
        <v>77</v>
      </c>
      <c r="H1149" t="s">
        <v>30</v>
      </c>
      <c r="I1149" t="s">
        <v>40</v>
      </c>
      <c r="J1149" t="s">
        <v>503</v>
      </c>
      <c r="K1149" t="s">
        <v>1057</v>
      </c>
      <c r="L1149" t="s">
        <v>50</v>
      </c>
      <c r="N1149" t="s">
        <v>51</v>
      </c>
      <c r="P1149" t="s">
        <v>5870</v>
      </c>
      <c r="Q1149" s="1">
        <v>45904</v>
      </c>
      <c r="R1149" s="1">
        <v>45904</v>
      </c>
      <c r="S1149" t="s">
        <v>68</v>
      </c>
      <c r="T1149" s="3">
        <v>1400255.92</v>
      </c>
      <c r="U1149">
        <v>2</v>
      </c>
      <c r="V1149">
        <v>50</v>
      </c>
      <c r="W1149" s="2">
        <v>734468</v>
      </c>
      <c r="X1149">
        <v>0</v>
      </c>
      <c r="Y1149" s="7">
        <v>1400256</v>
      </c>
      <c r="Z1149" s="2">
        <v>22093</v>
      </c>
      <c r="AA1149" s="5">
        <f t="shared" si="17"/>
        <v>11046.5</v>
      </c>
    </row>
    <row r="1150" spans="1:27" x14ac:dyDescent="0.25">
      <c r="A1150">
        <v>1502890</v>
      </c>
      <c r="B1150" t="s">
        <v>274</v>
      </c>
      <c r="C1150" t="s">
        <v>274</v>
      </c>
      <c r="D1150" t="s">
        <v>275</v>
      </c>
      <c r="E1150" s="1">
        <v>45642</v>
      </c>
      <c r="F1150" s="1">
        <v>45938</v>
      </c>
      <c r="G1150" t="s">
        <v>77</v>
      </c>
      <c r="H1150" t="s">
        <v>30</v>
      </c>
      <c r="I1150" t="s">
        <v>40</v>
      </c>
      <c r="J1150" t="s">
        <v>276</v>
      </c>
      <c r="K1150" t="s">
        <v>2149</v>
      </c>
      <c r="L1150" t="s">
        <v>2150</v>
      </c>
      <c r="N1150" t="s">
        <v>2151</v>
      </c>
      <c r="P1150" t="s">
        <v>5870</v>
      </c>
      <c r="Q1150" s="1">
        <v>45904</v>
      </c>
      <c r="R1150" s="1">
        <v>45904</v>
      </c>
      <c r="S1150" t="s">
        <v>36</v>
      </c>
      <c r="T1150" s="2">
        <v>2028000</v>
      </c>
      <c r="U1150">
        <v>2</v>
      </c>
      <c r="V1150">
        <v>50</v>
      </c>
      <c r="W1150" s="2">
        <v>2153551</v>
      </c>
      <c r="X1150">
        <v>0</v>
      </c>
      <c r="Y1150" s="7">
        <v>2737800</v>
      </c>
      <c r="Z1150" s="2">
        <v>52155</v>
      </c>
      <c r="AA1150" s="5">
        <f t="shared" si="17"/>
        <v>26077.5</v>
      </c>
    </row>
    <row r="1151" spans="1:27" x14ac:dyDescent="0.25">
      <c r="A1151">
        <v>1501612</v>
      </c>
      <c r="B1151" t="s">
        <v>2136</v>
      </c>
      <c r="C1151" t="s">
        <v>62</v>
      </c>
      <c r="D1151" t="s">
        <v>2137</v>
      </c>
      <c r="E1151" s="1">
        <v>45750</v>
      </c>
      <c r="F1151" s="1">
        <v>45912</v>
      </c>
      <c r="G1151" t="s">
        <v>29</v>
      </c>
      <c r="H1151" t="s">
        <v>30</v>
      </c>
      <c r="I1151" t="s">
        <v>31</v>
      </c>
      <c r="J1151" t="s">
        <v>1195</v>
      </c>
      <c r="L1151" t="s">
        <v>2138</v>
      </c>
      <c r="M1151" t="s">
        <v>66</v>
      </c>
      <c r="N1151" t="s">
        <v>67</v>
      </c>
      <c r="P1151" t="s">
        <v>5870</v>
      </c>
      <c r="Q1151" s="1">
        <v>45904</v>
      </c>
      <c r="R1151" s="1">
        <v>45907</v>
      </c>
      <c r="S1151" t="s">
        <v>68</v>
      </c>
      <c r="T1151" s="2">
        <v>155000</v>
      </c>
      <c r="U1151">
        <v>20</v>
      </c>
      <c r="V1151">
        <v>0</v>
      </c>
      <c r="W1151" s="2">
        <v>31000</v>
      </c>
      <c r="X1151">
        <v>0</v>
      </c>
      <c r="Y1151" s="7">
        <v>155000</v>
      </c>
      <c r="Z1151" s="2">
        <v>31000</v>
      </c>
      <c r="AA1151" s="5">
        <f t="shared" si="17"/>
        <v>31000</v>
      </c>
    </row>
    <row r="1152" spans="1:27" x14ac:dyDescent="0.25">
      <c r="A1152">
        <v>1520552</v>
      </c>
      <c r="B1152" t="s">
        <v>27</v>
      </c>
      <c r="C1152" t="s">
        <v>27</v>
      </c>
      <c r="D1152" t="s">
        <v>28</v>
      </c>
      <c r="E1152" s="1">
        <v>45658</v>
      </c>
      <c r="F1152" s="1">
        <v>46022</v>
      </c>
      <c r="G1152" t="s">
        <v>29</v>
      </c>
      <c r="H1152" t="s">
        <v>30</v>
      </c>
      <c r="I1152" t="s">
        <v>31</v>
      </c>
      <c r="J1152" t="s">
        <v>2139</v>
      </c>
      <c r="L1152" t="s">
        <v>805</v>
      </c>
      <c r="M1152" t="s">
        <v>243</v>
      </c>
      <c r="N1152" t="s">
        <v>67</v>
      </c>
      <c r="P1152" t="s">
        <v>5870</v>
      </c>
      <c r="Q1152" s="1">
        <v>45904</v>
      </c>
      <c r="R1152" s="1">
        <v>45907</v>
      </c>
      <c r="S1152" t="s">
        <v>36</v>
      </c>
      <c r="T1152" s="2">
        <v>980811</v>
      </c>
      <c r="U1152">
        <v>3</v>
      </c>
      <c r="V1152">
        <v>0</v>
      </c>
      <c r="W1152" s="2">
        <v>6378953</v>
      </c>
      <c r="X1152">
        <v>0</v>
      </c>
      <c r="Y1152" s="7">
        <v>1324095</v>
      </c>
      <c r="Z1152" s="2">
        <v>41710</v>
      </c>
      <c r="AA1152" s="5">
        <f t="shared" si="17"/>
        <v>41710</v>
      </c>
    </row>
    <row r="1153" spans="1:27" x14ac:dyDescent="0.25">
      <c r="A1153">
        <v>1513073</v>
      </c>
      <c r="B1153" t="s">
        <v>2140</v>
      </c>
      <c r="C1153" t="s">
        <v>1341</v>
      </c>
      <c r="D1153" t="s">
        <v>2141</v>
      </c>
      <c r="E1153" s="1">
        <v>45875</v>
      </c>
      <c r="F1153" s="1">
        <v>46051</v>
      </c>
      <c r="G1153" t="s">
        <v>29</v>
      </c>
      <c r="H1153" t="s">
        <v>30</v>
      </c>
      <c r="I1153" t="s">
        <v>31</v>
      </c>
      <c r="J1153" t="s">
        <v>2142</v>
      </c>
      <c r="L1153" t="s">
        <v>2070</v>
      </c>
      <c r="M1153" t="s">
        <v>710</v>
      </c>
      <c r="N1153" t="s">
        <v>67</v>
      </c>
      <c r="P1153" t="s">
        <v>5870</v>
      </c>
      <c r="Q1153" s="1">
        <v>45904</v>
      </c>
      <c r="R1153" s="1">
        <v>45904</v>
      </c>
      <c r="S1153" t="s">
        <v>68</v>
      </c>
      <c r="T1153" s="2">
        <v>215000</v>
      </c>
      <c r="U1153">
        <v>20</v>
      </c>
      <c r="V1153">
        <v>0</v>
      </c>
      <c r="W1153" s="2">
        <v>102000</v>
      </c>
      <c r="X1153">
        <v>0</v>
      </c>
      <c r="Y1153" s="7">
        <v>215000</v>
      </c>
      <c r="Z1153" s="2">
        <v>43000</v>
      </c>
      <c r="AA1153" s="5">
        <f t="shared" si="17"/>
        <v>43000</v>
      </c>
    </row>
    <row r="1154" spans="1:27" x14ac:dyDescent="0.25">
      <c r="A1154">
        <v>1512648</v>
      </c>
      <c r="B1154" t="s">
        <v>2143</v>
      </c>
      <c r="C1154" t="s">
        <v>140</v>
      </c>
      <c r="D1154" t="s">
        <v>2144</v>
      </c>
      <c r="E1154" s="1">
        <v>45891</v>
      </c>
      <c r="F1154" s="1">
        <v>45911</v>
      </c>
      <c r="G1154" t="s">
        <v>47</v>
      </c>
      <c r="H1154" t="s">
        <v>30</v>
      </c>
      <c r="I1154" t="s">
        <v>31</v>
      </c>
      <c r="J1154" t="s">
        <v>2145</v>
      </c>
      <c r="K1154" t="s">
        <v>2146</v>
      </c>
      <c r="L1154" t="s">
        <v>2147</v>
      </c>
      <c r="N1154" t="s">
        <v>2148</v>
      </c>
      <c r="P1154" t="s">
        <v>5870</v>
      </c>
      <c r="Q1154" s="1">
        <v>45904</v>
      </c>
      <c r="R1154" s="1">
        <v>45911</v>
      </c>
      <c r="S1154" t="s">
        <v>60</v>
      </c>
      <c r="T1154" s="2">
        <v>477127</v>
      </c>
      <c r="U1154">
        <v>14</v>
      </c>
      <c r="V1154">
        <v>0</v>
      </c>
      <c r="W1154" s="2">
        <v>43483</v>
      </c>
      <c r="X1154">
        <v>0</v>
      </c>
      <c r="Y1154" s="7">
        <v>318872</v>
      </c>
      <c r="Z1154" s="2">
        <v>43483</v>
      </c>
      <c r="AA1154" s="5">
        <f t="shared" ref="AA1154:AA1217" si="18">Z1154*(1-V1154%)</f>
        <v>43483</v>
      </c>
    </row>
    <row r="1155" spans="1:27" x14ac:dyDescent="0.25">
      <c r="A1155">
        <v>1510232</v>
      </c>
      <c r="B1155" t="s">
        <v>1847</v>
      </c>
      <c r="C1155" t="s">
        <v>1847</v>
      </c>
      <c r="D1155" t="s">
        <v>1848</v>
      </c>
      <c r="E1155" s="1">
        <v>45576</v>
      </c>
      <c r="F1155" s="1">
        <v>45913</v>
      </c>
      <c r="G1155" t="s">
        <v>77</v>
      </c>
      <c r="H1155" t="s">
        <v>30</v>
      </c>
      <c r="I1155" t="s">
        <v>40</v>
      </c>
      <c r="J1155" t="s">
        <v>503</v>
      </c>
      <c r="K1155" t="s">
        <v>1057</v>
      </c>
      <c r="L1155" t="s">
        <v>50</v>
      </c>
      <c r="N1155" t="s">
        <v>51</v>
      </c>
      <c r="P1155" t="s">
        <v>5870</v>
      </c>
      <c r="Q1155" s="1">
        <v>45904</v>
      </c>
      <c r="R1155" s="1">
        <v>45904</v>
      </c>
      <c r="S1155" t="s">
        <v>36</v>
      </c>
      <c r="T1155" s="3">
        <v>2883618.91</v>
      </c>
      <c r="U1155">
        <v>2</v>
      </c>
      <c r="V1155">
        <v>50</v>
      </c>
      <c r="W1155" s="2">
        <v>1222528</v>
      </c>
      <c r="X1155">
        <v>0</v>
      </c>
      <c r="Y1155" s="7">
        <v>3892886</v>
      </c>
      <c r="Z1155" s="2">
        <v>91751</v>
      </c>
      <c r="AA1155" s="5">
        <f t="shared" si="18"/>
        <v>45875.5</v>
      </c>
    </row>
    <row r="1156" spans="1:27" x14ac:dyDescent="0.25">
      <c r="A1156">
        <v>1515272</v>
      </c>
      <c r="B1156" t="s">
        <v>984</v>
      </c>
      <c r="C1156" t="s">
        <v>984</v>
      </c>
      <c r="D1156" t="s">
        <v>985</v>
      </c>
      <c r="E1156" s="1">
        <v>45849</v>
      </c>
      <c r="F1156" s="1">
        <v>45906</v>
      </c>
      <c r="G1156" t="s">
        <v>77</v>
      </c>
      <c r="H1156" t="s">
        <v>30</v>
      </c>
      <c r="I1156" t="s">
        <v>40</v>
      </c>
      <c r="J1156" t="s">
        <v>986</v>
      </c>
      <c r="K1156" t="s">
        <v>2152</v>
      </c>
      <c r="L1156" t="s">
        <v>269</v>
      </c>
      <c r="N1156" t="s">
        <v>270</v>
      </c>
      <c r="P1156" t="s">
        <v>5870</v>
      </c>
      <c r="Q1156" s="1">
        <v>45904</v>
      </c>
      <c r="R1156" s="1">
        <v>45904</v>
      </c>
      <c r="S1156" t="s">
        <v>988</v>
      </c>
      <c r="T1156" s="2">
        <v>31670000</v>
      </c>
      <c r="U1156">
        <v>7</v>
      </c>
      <c r="V1156">
        <v>50</v>
      </c>
      <c r="W1156" s="2">
        <v>756402</v>
      </c>
      <c r="X1156">
        <v>0</v>
      </c>
      <c r="Y1156" s="7">
        <v>3152987</v>
      </c>
      <c r="Z1156" s="2">
        <v>217557</v>
      </c>
      <c r="AA1156" s="5">
        <f t="shared" si="18"/>
        <v>108778.5</v>
      </c>
    </row>
    <row r="1157" spans="1:27" x14ac:dyDescent="0.25">
      <c r="A1157">
        <v>1507528</v>
      </c>
      <c r="B1157" t="s">
        <v>291</v>
      </c>
      <c r="C1157" t="s">
        <v>291</v>
      </c>
      <c r="D1157" t="s">
        <v>292</v>
      </c>
      <c r="E1157" s="1">
        <v>45444</v>
      </c>
      <c r="F1157" s="1">
        <v>45992</v>
      </c>
      <c r="G1157" t="s">
        <v>47</v>
      </c>
      <c r="H1157" t="s">
        <v>30</v>
      </c>
      <c r="I1157" t="s">
        <v>31</v>
      </c>
      <c r="J1157" t="s">
        <v>2153</v>
      </c>
      <c r="L1157" t="s">
        <v>2154</v>
      </c>
      <c r="M1157" t="s">
        <v>133</v>
      </c>
      <c r="N1157" t="s">
        <v>67</v>
      </c>
      <c r="P1157" t="s">
        <v>5870</v>
      </c>
      <c r="Q1157" s="1">
        <v>45904</v>
      </c>
      <c r="R1157" s="1">
        <v>45907</v>
      </c>
      <c r="S1157" t="s">
        <v>68</v>
      </c>
      <c r="T1157" s="3">
        <v>922240.05</v>
      </c>
      <c r="U1157">
        <v>45</v>
      </c>
      <c r="V1157">
        <v>0</v>
      </c>
      <c r="W1157" s="2">
        <v>4545000</v>
      </c>
      <c r="X1157" s="2">
        <v>750000</v>
      </c>
      <c r="Y1157" s="7">
        <v>922240</v>
      </c>
      <c r="Z1157" s="2">
        <v>419158</v>
      </c>
      <c r="AA1157" s="5">
        <f t="shared" si="18"/>
        <v>419158</v>
      </c>
    </row>
    <row r="1158" spans="1:27" x14ac:dyDescent="0.25">
      <c r="A1158">
        <v>1482316</v>
      </c>
      <c r="B1158" t="s">
        <v>2155</v>
      </c>
      <c r="C1158" t="s">
        <v>62</v>
      </c>
      <c r="D1158" t="s">
        <v>2156</v>
      </c>
      <c r="E1158" s="1">
        <v>45684</v>
      </c>
      <c r="F1158" s="1">
        <v>46312</v>
      </c>
      <c r="G1158" t="s">
        <v>29</v>
      </c>
      <c r="H1158" t="s">
        <v>30</v>
      </c>
      <c r="I1158" t="s">
        <v>31</v>
      </c>
      <c r="J1158" t="s">
        <v>2157</v>
      </c>
      <c r="L1158" t="s">
        <v>743</v>
      </c>
      <c r="M1158" t="s">
        <v>744</v>
      </c>
      <c r="N1158" t="s">
        <v>67</v>
      </c>
      <c r="P1158" t="s">
        <v>5870</v>
      </c>
      <c r="Q1158" s="1">
        <v>45904</v>
      </c>
      <c r="R1158" s="1">
        <v>45908</v>
      </c>
      <c r="S1158" t="s">
        <v>68</v>
      </c>
      <c r="T1158" s="2">
        <v>2354194</v>
      </c>
      <c r="U1158">
        <v>20</v>
      </c>
      <c r="V1158">
        <v>0</v>
      </c>
      <c r="W1158" s="2">
        <v>470839</v>
      </c>
      <c r="X1158">
        <v>0</v>
      </c>
      <c r="Y1158" s="7">
        <v>2354194</v>
      </c>
      <c r="Z1158" s="2">
        <v>470839</v>
      </c>
      <c r="AA1158" s="5">
        <f t="shared" si="18"/>
        <v>470839</v>
      </c>
    </row>
    <row r="1159" spans="1:27" x14ac:dyDescent="0.25">
      <c r="A1159">
        <v>1512102</v>
      </c>
      <c r="B1159" t="s">
        <v>2094</v>
      </c>
      <c r="C1159" t="s">
        <v>75</v>
      </c>
      <c r="D1159" t="s">
        <v>2095</v>
      </c>
      <c r="E1159" s="1">
        <v>45866</v>
      </c>
      <c r="F1159" s="1">
        <v>46203</v>
      </c>
      <c r="G1159" t="s">
        <v>77</v>
      </c>
      <c r="H1159" t="s">
        <v>30</v>
      </c>
      <c r="I1159" t="s">
        <v>40</v>
      </c>
      <c r="J1159" t="s">
        <v>2096</v>
      </c>
      <c r="K1159" t="s">
        <v>2158</v>
      </c>
      <c r="L1159" t="s">
        <v>1185</v>
      </c>
      <c r="M1159" t="s">
        <v>133</v>
      </c>
      <c r="N1159" t="s">
        <v>67</v>
      </c>
      <c r="P1159" t="s">
        <v>5870</v>
      </c>
      <c r="Q1159" s="1">
        <v>45905</v>
      </c>
      <c r="R1159" s="1">
        <v>45905</v>
      </c>
      <c r="S1159" t="s">
        <v>68</v>
      </c>
      <c r="T1159" s="2">
        <v>13500</v>
      </c>
      <c r="U1159">
        <v>14</v>
      </c>
      <c r="V1159">
        <v>50</v>
      </c>
      <c r="W1159" s="2">
        <v>27675</v>
      </c>
      <c r="X1159">
        <v>0</v>
      </c>
      <c r="Y1159" s="7">
        <v>13500</v>
      </c>
      <c r="Z1159" s="2">
        <v>1841</v>
      </c>
      <c r="AA1159" s="5">
        <f t="shared" si="18"/>
        <v>920.5</v>
      </c>
    </row>
    <row r="1160" spans="1:27" x14ac:dyDescent="0.25">
      <c r="A1160">
        <v>1506963</v>
      </c>
      <c r="B1160" t="s">
        <v>424</v>
      </c>
      <c r="C1160" t="s">
        <v>150</v>
      </c>
      <c r="D1160" t="s">
        <v>425</v>
      </c>
      <c r="E1160" s="1">
        <v>45706</v>
      </c>
      <c r="F1160" s="1">
        <v>45930</v>
      </c>
      <c r="G1160" t="s">
        <v>77</v>
      </c>
      <c r="H1160" t="s">
        <v>30</v>
      </c>
      <c r="I1160" t="s">
        <v>40</v>
      </c>
      <c r="J1160" t="s">
        <v>426</v>
      </c>
      <c r="K1160" t="s">
        <v>2159</v>
      </c>
      <c r="L1160" t="s">
        <v>2160</v>
      </c>
      <c r="N1160" t="s">
        <v>51</v>
      </c>
      <c r="P1160" t="s">
        <v>5870</v>
      </c>
      <c r="Q1160" s="1">
        <v>45905</v>
      </c>
      <c r="R1160" s="1">
        <v>45905</v>
      </c>
      <c r="S1160" t="s">
        <v>36</v>
      </c>
      <c r="T1160" s="2">
        <v>10000</v>
      </c>
      <c r="U1160">
        <v>14</v>
      </c>
      <c r="V1160">
        <v>50</v>
      </c>
      <c r="W1160" s="2">
        <v>18225</v>
      </c>
      <c r="X1160">
        <v>0</v>
      </c>
      <c r="Y1160" s="7">
        <v>13500</v>
      </c>
      <c r="Z1160" s="2">
        <v>1841</v>
      </c>
      <c r="AA1160" s="5">
        <f t="shared" si="18"/>
        <v>920.5</v>
      </c>
    </row>
    <row r="1161" spans="1:27" x14ac:dyDescent="0.25">
      <c r="A1161">
        <v>1512238</v>
      </c>
      <c r="B1161" t="s">
        <v>235</v>
      </c>
      <c r="C1161" t="s">
        <v>75</v>
      </c>
      <c r="D1161" t="s">
        <v>236</v>
      </c>
      <c r="E1161" s="1">
        <v>45824</v>
      </c>
      <c r="F1161" s="1">
        <v>46142</v>
      </c>
      <c r="G1161" t="s">
        <v>77</v>
      </c>
      <c r="H1161" t="s">
        <v>30</v>
      </c>
      <c r="I1161" t="s">
        <v>40</v>
      </c>
      <c r="J1161" t="s">
        <v>237</v>
      </c>
      <c r="K1161" t="s">
        <v>2161</v>
      </c>
      <c r="L1161" t="s">
        <v>2162</v>
      </c>
      <c r="N1161" t="s">
        <v>252</v>
      </c>
      <c r="P1161" t="s">
        <v>5870</v>
      </c>
      <c r="Q1161" s="1">
        <v>45905</v>
      </c>
      <c r="R1161" s="1">
        <v>45905</v>
      </c>
      <c r="S1161" t="s">
        <v>68</v>
      </c>
      <c r="T1161" s="2">
        <v>27495</v>
      </c>
      <c r="U1161">
        <v>14</v>
      </c>
      <c r="V1161">
        <v>50</v>
      </c>
      <c r="W1161" s="2">
        <v>180166</v>
      </c>
      <c r="X1161">
        <v>0</v>
      </c>
      <c r="Y1161" s="7">
        <v>27495</v>
      </c>
      <c r="Z1161" s="2">
        <v>3749</v>
      </c>
      <c r="AA1161" s="5">
        <f t="shared" si="18"/>
        <v>1874.5</v>
      </c>
    </row>
    <row r="1162" spans="1:27" x14ac:dyDescent="0.25">
      <c r="A1162">
        <v>1503276</v>
      </c>
      <c r="B1162" t="s">
        <v>186</v>
      </c>
      <c r="C1162" t="s">
        <v>186</v>
      </c>
      <c r="D1162" t="s">
        <v>187</v>
      </c>
      <c r="E1162" s="1">
        <v>45621</v>
      </c>
      <c r="F1162" s="1">
        <v>45921</v>
      </c>
      <c r="G1162" t="s">
        <v>77</v>
      </c>
      <c r="H1162" t="s">
        <v>30</v>
      </c>
      <c r="I1162" t="s">
        <v>40</v>
      </c>
      <c r="J1162" t="s">
        <v>188</v>
      </c>
      <c r="K1162" t="s">
        <v>2135</v>
      </c>
      <c r="L1162" t="s">
        <v>1233</v>
      </c>
      <c r="M1162" t="s">
        <v>166</v>
      </c>
      <c r="N1162" t="s">
        <v>59</v>
      </c>
      <c r="P1162" t="s">
        <v>5870</v>
      </c>
      <c r="Q1162" s="1">
        <v>45905</v>
      </c>
      <c r="R1162" s="1">
        <v>45905</v>
      </c>
      <c r="S1162" t="s">
        <v>68</v>
      </c>
      <c r="T1162" s="2">
        <v>315000</v>
      </c>
      <c r="U1162">
        <v>1</v>
      </c>
      <c r="V1162">
        <v>50</v>
      </c>
      <c r="W1162" s="2">
        <v>782164</v>
      </c>
      <c r="X1162">
        <v>0</v>
      </c>
      <c r="Y1162" s="7">
        <v>315000</v>
      </c>
      <c r="Z1162" s="2">
        <v>4497</v>
      </c>
      <c r="AA1162" s="5">
        <f t="shared" si="18"/>
        <v>2248.5</v>
      </c>
    </row>
    <row r="1163" spans="1:27" x14ac:dyDescent="0.25">
      <c r="A1163">
        <v>1480857</v>
      </c>
      <c r="B1163" t="s">
        <v>639</v>
      </c>
      <c r="C1163" t="s">
        <v>639</v>
      </c>
      <c r="D1163" t="s">
        <v>640</v>
      </c>
      <c r="E1163" s="1">
        <v>45685</v>
      </c>
      <c r="F1163" s="1">
        <v>45914</v>
      </c>
      <c r="G1163" t="s">
        <v>77</v>
      </c>
      <c r="H1163" t="s">
        <v>30</v>
      </c>
      <c r="I1163" t="s">
        <v>40</v>
      </c>
      <c r="J1163" t="s">
        <v>641</v>
      </c>
      <c r="K1163" t="s">
        <v>1299</v>
      </c>
      <c r="L1163" t="s">
        <v>211</v>
      </c>
      <c r="M1163" t="s">
        <v>212</v>
      </c>
      <c r="N1163" t="s">
        <v>213</v>
      </c>
      <c r="P1163" t="s">
        <v>5870</v>
      </c>
      <c r="Q1163" s="1">
        <v>45905</v>
      </c>
      <c r="R1163" s="1">
        <v>45905</v>
      </c>
      <c r="S1163" t="s">
        <v>68</v>
      </c>
      <c r="T1163" s="2">
        <v>1600000</v>
      </c>
      <c r="U1163">
        <v>1</v>
      </c>
      <c r="V1163">
        <v>50</v>
      </c>
      <c r="W1163" s="2">
        <v>317310</v>
      </c>
      <c r="X1163">
        <v>0</v>
      </c>
      <c r="Y1163" s="7">
        <v>1600000</v>
      </c>
      <c r="Z1163" s="2">
        <v>15110</v>
      </c>
      <c r="AA1163" s="5">
        <f t="shared" si="18"/>
        <v>7555</v>
      </c>
    </row>
    <row r="1164" spans="1:27" x14ac:dyDescent="0.25">
      <c r="A1164">
        <v>1518858</v>
      </c>
      <c r="B1164" t="s">
        <v>196</v>
      </c>
      <c r="C1164" t="s">
        <v>75</v>
      </c>
      <c r="D1164" t="s">
        <v>197</v>
      </c>
      <c r="E1164" s="1">
        <v>45772</v>
      </c>
      <c r="F1164" s="1">
        <v>46112</v>
      </c>
      <c r="G1164" t="s">
        <v>77</v>
      </c>
      <c r="H1164" t="s">
        <v>30</v>
      </c>
      <c r="I1164" t="s">
        <v>40</v>
      </c>
      <c r="J1164" t="s">
        <v>198</v>
      </c>
      <c r="K1164" t="s">
        <v>2166</v>
      </c>
      <c r="L1164" t="s">
        <v>50</v>
      </c>
      <c r="N1164" t="s">
        <v>51</v>
      </c>
      <c r="P1164" t="s">
        <v>5870</v>
      </c>
      <c r="Q1164" s="1">
        <v>45905</v>
      </c>
      <c r="R1164" s="1">
        <v>45905</v>
      </c>
      <c r="S1164" t="s">
        <v>128</v>
      </c>
      <c r="T1164" s="2">
        <v>124156</v>
      </c>
      <c r="U1164">
        <v>14</v>
      </c>
      <c r="V1164">
        <v>50</v>
      </c>
      <c r="W1164" s="2">
        <v>216893</v>
      </c>
      <c r="X1164">
        <v>0</v>
      </c>
      <c r="Y1164" s="7">
        <v>167611</v>
      </c>
      <c r="Z1164" s="2">
        <v>22856</v>
      </c>
      <c r="AA1164" s="5">
        <f t="shared" si="18"/>
        <v>11428</v>
      </c>
    </row>
    <row r="1165" spans="1:27" x14ac:dyDescent="0.25">
      <c r="A1165">
        <v>1499906</v>
      </c>
      <c r="B1165" t="s">
        <v>715</v>
      </c>
      <c r="C1165" t="s">
        <v>150</v>
      </c>
      <c r="D1165" t="s">
        <v>716</v>
      </c>
      <c r="E1165" s="1">
        <v>45645</v>
      </c>
      <c r="F1165" s="1">
        <v>45961</v>
      </c>
      <c r="G1165" t="s">
        <v>77</v>
      </c>
      <c r="H1165" t="s">
        <v>30</v>
      </c>
      <c r="I1165" t="s">
        <v>40</v>
      </c>
      <c r="J1165" t="s">
        <v>717</v>
      </c>
      <c r="K1165" t="s">
        <v>2167</v>
      </c>
      <c r="L1165" t="s">
        <v>147</v>
      </c>
      <c r="N1165" t="s">
        <v>148</v>
      </c>
      <c r="P1165" t="s">
        <v>5870</v>
      </c>
      <c r="Q1165" s="1">
        <v>45905</v>
      </c>
      <c r="R1165" s="1">
        <v>45905</v>
      </c>
      <c r="S1165" t="s">
        <v>128</v>
      </c>
      <c r="T1165" s="2">
        <v>180000</v>
      </c>
      <c r="U1165">
        <v>14</v>
      </c>
      <c r="V1165">
        <v>50</v>
      </c>
      <c r="W1165" s="2">
        <v>499721</v>
      </c>
      <c r="X1165">
        <v>0</v>
      </c>
      <c r="Y1165" s="7">
        <v>211304</v>
      </c>
      <c r="Z1165" s="2">
        <v>28814</v>
      </c>
      <c r="AA1165" s="5">
        <f t="shared" si="18"/>
        <v>14407</v>
      </c>
    </row>
    <row r="1166" spans="1:27" x14ac:dyDescent="0.25">
      <c r="A1166">
        <v>1487865</v>
      </c>
      <c r="B1166" t="s">
        <v>2163</v>
      </c>
      <c r="C1166" t="s">
        <v>62</v>
      </c>
      <c r="D1166" t="s">
        <v>2164</v>
      </c>
      <c r="E1166" s="1">
        <v>45691</v>
      </c>
      <c r="F1166" s="1">
        <v>45913</v>
      </c>
      <c r="G1166" t="s">
        <v>29</v>
      </c>
      <c r="H1166" t="s">
        <v>30</v>
      </c>
      <c r="I1166" t="s">
        <v>31</v>
      </c>
      <c r="J1166" t="s">
        <v>71</v>
      </c>
      <c r="L1166" t="s">
        <v>2165</v>
      </c>
      <c r="M1166" t="s">
        <v>112</v>
      </c>
      <c r="N1166" t="s">
        <v>67</v>
      </c>
      <c r="P1166" t="s">
        <v>5870</v>
      </c>
      <c r="Q1166" s="1">
        <v>45905</v>
      </c>
      <c r="R1166" s="1">
        <v>45908</v>
      </c>
      <c r="S1166" t="s">
        <v>68</v>
      </c>
      <c r="T1166" s="2">
        <v>110500</v>
      </c>
      <c r="U1166">
        <v>20</v>
      </c>
      <c r="V1166">
        <v>0</v>
      </c>
      <c r="W1166" s="2">
        <v>34000</v>
      </c>
      <c r="X1166">
        <v>0</v>
      </c>
      <c r="Y1166" s="7">
        <v>110500</v>
      </c>
      <c r="Z1166" s="2">
        <v>22100</v>
      </c>
      <c r="AA1166" s="5">
        <f t="shared" si="18"/>
        <v>22100</v>
      </c>
    </row>
    <row r="1167" spans="1:27" x14ac:dyDescent="0.25">
      <c r="A1167">
        <v>1511770</v>
      </c>
      <c r="B1167" t="s">
        <v>333</v>
      </c>
      <c r="C1167" t="s">
        <v>75</v>
      </c>
      <c r="D1167" t="s">
        <v>334</v>
      </c>
      <c r="E1167" s="1">
        <v>45779</v>
      </c>
      <c r="F1167" s="1">
        <v>46142</v>
      </c>
      <c r="G1167" t="s">
        <v>77</v>
      </c>
      <c r="H1167" t="s">
        <v>30</v>
      </c>
      <c r="I1167" t="s">
        <v>40</v>
      </c>
      <c r="J1167" t="s">
        <v>335</v>
      </c>
      <c r="K1167" t="s">
        <v>2176</v>
      </c>
      <c r="L1167" t="s">
        <v>1216</v>
      </c>
      <c r="M1167" t="s">
        <v>531</v>
      </c>
      <c r="N1167" t="s">
        <v>67</v>
      </c>
      <c r="P1167" t="s">
        <v>5870</v>
      </c>
      <c r="Q1167" s="1">
        <v>45905</v>
      </c>
      <c r="R1167" s="1">
        <v>45905</v>
      </c>
      <c r="S1167" t="s">
        <v>36</v>
      </c>
      <c r="T1167" s="2">
        <v>360000</v>
      </c>
      <c r="U1167">
        <v>14</v>
      </c>
      <c r="V1167">
        <v>50</v>
      </c>
      <c r="W1167" s="2">
        <v>1576145</v>
      </c>
      <c r="X1167">
        <v>0</v>
      </c>
      <c r="Y1167" s="7">
        <v>360000</v>
      </c>
      <c r="Z1167" s="2">
        <v>49091</v>
      </c>
      <c r="AA1167" s="5">
        <f t="shared" si="18"/>
        <v>24545.5</v>
      </c>
    </row>
    <row r="1168" spans="1:27" x14ac:dyDescent="0.25">
      <c r="A1168">
        <v>1487864</v>
      </c>
      <c r="B1168" t="s">
        <v>2163</v>
      </c>
      <c r="C1168" t="s">
        <v>62</v>
      </c>
      <c r="D1168" t="s">
        <v>2164</v>
      </c>
      <c r="E1168" s="1">
        <v>45691</v>
      </c>
      <c r="F1168" s="1">
        <v>45913</v>
      </c>
      <c r="G1168" t="s">
        <v>29</v>
      </c>
      <c r="H1168" t="s">
        <v>30</v>
      </c>
      <c r="I1168" t="s">
        <v>31</v>
      </c>
      <c r="J1168" t="s">
        <v>2168</v>
      </c>
      <c r="L1168" t="s">
        <v>2165</v>
      </c>
      <c r="M1168" t="s">
        <v>112</v>
      </c>
      <c r="N1168" t="s">
        <v>67</v>
      </c>
      <c r="P1168" t="s">
        <v>5870</v>
      </c>
      <c r="Q1168" s="1">
        <v>45905</v>
      </c>
      <c r="R1168" s="1">
        <v>45908</v>
      </c>
      <c r="S1168" t="s">
        <v>68</v>
      </c>
      <c r="T1168" s="2">
        <v>170000</v>
      </c>
      <c r="U1168">
        <v>20</v>
      </c>
      <c r="V1168">
        <v>0</v>
      </c>
      <c r="W1168" s="2">
        <v>34000</v>
      </c>
      <c r="X1168">
        <v>0</v>
      </c>
      <c r="Y1168" s="7">
        <v>170000</v>
      </c>
      <c r="Z1168" s="2">
        <v>34000</v>
      </c>
      <c r="AA1168" s="5">
        <f t="shared" si="18"/>
        <v>34000</v>
      </c>
    </row>
    <row r="1169" spans="1:27" x14ac:dyDescent="0.25">
      <c r="A1169">
        <v>1508888</v>
      </c>
      <c r="B1169" t="s">
        <v>2169</v>
      </c>
      <c r="C1169" t="s">
        <v>352</v>
      </c>
      <c r="D1169" t="s">
        <v>2170</v>
      </c>
      <c r="E1169" s="1">
        <v>45868</v>
      </c>
      <c r="F1169" s="1">
        <v>46203</v>
      </c>
      <c r="G1169" t="s">
        <v>47</v>
      </c>
      <c r="H1169" t="s">
        <v>30</v>
      </c>
      <c r="I1169" t="s">
        <v>40</v>
      </c>
      <c r="J1169" t="s">
        <v>2171</v>
      </c>
      <c r="K1169" t="s">
        <v>2172</v>
      </c>
      <c r="L1169" t="s">
        <v>200</v>
      </c>
      <c r="N1169" t="s">
        <v>201</v>
      </c>
      <c r="P1169" t="s">
        <v>5870</v>
      </c>
      <c r="Q1169" s="1">
        <v>45905</v>
      </c>
      <c r="R1169" s="1">
        <v>45905</v>
      </c>
      <c r="S1169" t="s">
        <v>128</v>
      </c>
      <c r="T1169" s="2">
        <v>220000</v>
      </c>
      <c r="U1169">
        <v>14</v>
      </c>
      <c r="V1169">
        <v>0</v>
      </c>
      <c r="W1169" s="2">
        <v>35217</v>
      </c>
      <c r="X1169">
        <v>0</v>
      </c>
      <c r="Y1169" s="7">
        <v>258261</v>
      </c>
      <c r="Z1169" s="2">
        <v>35217</v>
      </c>
      <c r="AA1169" s="5">
        <f t="shared" si="18"/>
        <v>35217</v>
      </c>
    </row>
    <row r="1170" spans="1:27" x14ac:dyDescent="0.25">
      <c r="A1170">
        <v>1511884</v>
      </c>
      <c r="B1170" t="s">
        <v>2173</v>
      </c>
      <c r="C1170" t="s">
        <v>352</v>
      </c>
      <c r="D1170" t="s">
        <v>2170</v>
      </c>
      <c r="E1170" s="1">
        <v>45868</v>
      </c>
      <c r="F1170" s="1">
        <v>46203</v>
      </c>
      <c r="G1170" t="s">
        <v>47</v>
      </c>
      <c r="H1170" t="s">
        <v>30</v>
      </c>
      <c r="I1170" t="s">
        <v>40</v>
      </c>
      <c r="J1170" t="s">
        <v>2171</v>
      </c>
      <c r="K1170" t="s">
        <v>2172</v>
      </c>
      <c r="L1170" t="s">
        <v>200</v>
      </c>
      <c r="N1170" t="s">
        <v>201</v>
      </c>
      <c r="P1170" t="s">
        <v>5870</v>
      </c>
      <c r="Q1170" s="1">
        <v>45905</v>
      </c>
      <c r="R1170" s="1">
        <v>45905</v>
      </c>
      <c r="S1170" t="s">
        <v>128</v>
      </c>
      <c r="T1170" s="2">
        <v>220000</v>
      </c>
      <c r="U1170">
        <v>14</v>
      </c>
      <c r="V1170">
        <v>0</v>
      </c>
      <c r="W1170" s="2">
        <v>35217</v>
      </c>
      <c r="X1170">
        <v>0</v>
      </c>
      <c r="Y1170" s="7">
        <v>258261</v>
      </c>
      <c r="Z1170" s="2">
        <v>35217</v>
      </c>
      <c r="AA1170" s="5">
        <f t="shared" si="18"/>
        <v>35217</v>
      </c>
    </row>
    <row r="1171" spans="1:27" x14ac:dyDescent="0.25">
      <c r="A1171">
        <v>1495555</v>
      </c>
      <c r="B1171" t="s">
        <v>410</v>
      </c>
      <c r="C1171" t="s">
        <v>410</v>
      </c>
      <c r="D1171" t="s">
        <v>411</v>
      </c>
      <c r="E1171" s="1">
        <v>45629</v>
      </c>
      <c r="F1171" s="1">
        <v>45908</v>
      </c>
      <c r="G1171" t="s">
        <v>77</v>
      </c>
      <c r="H1171" t="s">
        <v>30</v>
      </c>
      <c r="I1171" t="s">
        <v>40</v>
      </c>
      <c r="J1171" t="s">
        <v>412</v>
      </c>
      <c r="K1171" t="s">
        <v>2179</v>
      </c>
      <c r="L1171" t="s">
        <v>2180</v>
      </c>
      <c r="N1171" t="s">
        <v>195</v>
      </c>
      <c r="P1171" t="s">
        <v>5870</v>
      </c>
      <c r="Q1171" s="1">
        <v>45905</v>
      </c>
      <c r="R1171" s="1">
        <v>45905</v>
      </c>
      <c r="S1171" t="s">
        <v>68</v>
      </c>
      <c r="T1171" s="2">
        <v>2992500</v>
      </c>
      <c r="U1171">
        <v>2</v>
      </c>
      <c r="V1171">
        <v>50</v>
      </c>
      <c r="W1171" s="2">
        <v>3579774</v>
      </c>
      <c r="X1171">
        <v>0</v>
      </c>
      <c r="Y1171" s="7">
        <v>3512935</v>
      </c>
      <c r="Z1171" s="2">
        <v>85361</v>
      </c>
      <c r="AA1171" s="5">
        <f t="shared" si="18"/>
        <v>42680.5</v>
      </c>
    </row>
    <row r="1172" spans="1:27" x14ac:dyDescent="0.25">
      <c r="A1172">
        <v>1474759</v>
      </c>
      <c r="B1172" t="s">
        <v>2174</v>
      </c>
      <c r="C1172" t="s">
        <v>62</v>
      </c>
      <c r="D1172" t="s">
        <v>2175</v>
      </c>
      <c r="E1172" s="1">
        <v>45622</v>
      </c>
      <c r="F1172" s="1">
        <v>45917</v>
      </c>
      <c r="G1172" t="s">
        <v>29</v>
      </c>
      <c r="H1172" t="s">
        <v>30</v>
      </c>
      <c r="I1172" t="s">
        <v>31</v>
      </c>
      <c r="J1172" t="s">
        <v>563</v>
      </c>
      <c r="L1172" t="s">
        <v>600</v>
      </c>
      <c r="M1172" t="s">
        <v>517</v>
      </c>
      <c r="N1172" t="s">
        <v>67</v>
      </c>
      <c r="P1172" t="s">
        <v>5870</v>
      </c>
      <c r="Q1172" s="1">
        <v>45905</v>
      </c>
      <c r="R1172" s="1">
        <v>45912</v>
      </c>
      <c r="S1172" t="s">
        <v>68</v>
      </c>
      <c r="T1172" s="2">
        <v>225000</v>
      </c>
      <c r="U1172">
        <v>20</v>
      </c>
      <c r="V1172">
        <v>0</v>
      </c>
      <c r="W1172" s="2">
        <v>540000</v>
      </c>
      <c r="X1172">
        <v>0</v>
      </c>
      <c r="Y1172" s="7">
        <v>225000</v>
      </c>
      <c r="Z1172" s="2">
        <v>45000</v>
      </c>
      <c r="AA1172" s="5">
        <f t="shared" si="18"/>
        <v>45000</v>
      </c>
    </row>
    <row r="1173" spans="1:27" x14ac:dyDescent="0.25">
      <c r="A1173">
        <v>1484827</v>
      </c>
      <c r="B1173" t="s">
        <v>731</v>
      </c>
      <c r="C1173" t="s">
        <v>62</v>
      </c>
      <c r="D1173" t="s">
        <v>732</v>
      </c>
      <c r="E1173" s="1">
        <v>45652</v>
      </c>
      <c r="F1173" s="1">
        <v>45959</v>
      </c>
      <c r="G1173" t="s">
        <v>29</v>
      </c>
      <c r="H1173" t="s">
        <v>30</v>
      </c>
      <c r="I1173" t="s">
        <v>31</v>
      </c>
      <c r="J1173" t="s">
        <v>2177</v>
      </c>
      <c r="L1173" t="s">
        <v>1517</v>
      </c>
      <c r="M1173" t="s">
        <v>406</v>
      </c>
      <c r="N1173" t="s">
        <v>67</v>
      </c>
      <c r="P1173" t="s">
        <v>5870</v>
      </c>
      <c r="Q1173" s="1">
        <v>45905</v>
      </c>
      <c r="R1173" s="1">
        <v>45910</v>
      </c>
      <c r="S1173" t="s">
        <v>68</v>
      </c>
      <c r="T1173" s="2">
        <v>313695</v>
      </c>
      <c r="U1173">
        <v>20</v>
      </c>
      <c r="V1173">
        <v>0</v>
      </c>
      <c r="W1173" s="2">
        <v>394650</v>
      </c>
      <c r="X1173">
        <v>0</v>
      </c>
      <c r="Y1173" s="7">
        <v>313695</v>
      </c>
      <c r="Z1173" s="2">
        <v>62739</v>
      </c>
      <c r="AA1173" s="5">
        <f t="shared" si="18"/>
        <v>62739</v>
      </c>
    </row>
    <row r="1174" spans="1:27" x14ac:dyDescent="0.25">
      <c r="A1174">
        <v>1508386</v>
      </c>
      <c r="B1174" t="s">
        <v>872</v>
      </c>
      <c r="C1174" t="s">
        <v>140</v>
      </c>
      <c r="D1174" t="s">
        <v>873</v>
      </c>
      <c r="E1174" s="1">
        <v>45786</v>
      </c>
      <c r="F1174" s="1">
        <v>45930</v>
      </c>
      <c r="G1174" t="s">
        <v>47</v>
      </c>
      <c r="H1174" t="s">
        <v>30</v>
      </c>
      <c r="I1174" t="s">
        <v>40</v>
      </c>
      <c r="J1174" t="s">
        <v>2178</v>
      </c>
      <c r="K1174" t="s">
        <v>875</v>
      </c>
      <c r="L1174" t="s">
        <v>876</v>
      </c>
      <c r="M1174" t="s">
        <v>877</v>
      </c>
      <c r="N1174" t="s">
        <v>67</v>
      </c>
      <c r="P1174" t="s">
        <v>5870</v>
      </c>
      <c r="Q1174" s="1">
        <v>45905</v>
      </c>
      <c r="R1174" s="1">
        <v>45905</v>
      </c>
      <c r="S1174" t="s">
        <v>68</v>
      </c>
      <c r="T1174" s="2">
        <v>475000</v>
      </c>
      <c r="U1174">
        <v>14</v>
      </c>
      <c r="V1174">
        <v>0</v>
      </c>
      <c r="W1174" s="2">
        <v>94091</v>
      </c>
      <c r="X1174">
        <v>0</v>
      </c>
      <c r="Y1174" s="7">
        <v>475000</v>
      </c>
      <c r="Z1174" s="2">
        <v>64773</v>
      </c>
      <c r="AA1174" s="5">
        <f t="shared" si="18"/>
        <v>64773</v>
      </c>
    </row>
    <row r="1175" spans="1:27" x14ac:dyDescent="0.25">
      <c r="A1175">
        <v>1513369</v>
      </c>
      <c r="B1175" t="s">
        <v>2128</v>
      </c>
      <c r="C1175" t="s">
        <v>1341</v>
      </c>
      <c r="D1175" t="s">
        <v>2129</v>
      </c>
      <c r="E1175" s="1">
        <v>45875</v>
      </c>
      <c r="F1175" s="1">
        <v>45910</v>
      </c>
      <c r="G1175" t="s">
        <v>29</v>
      </c>
      <c r="H1175" t="s">
        <v>30</v>
      </c>
      <c r="I1175" t="s">
        <v>31</v>
      </c>
      <c r="J1175" t="s">
        <v>71</v>
      </c>
      <c r="L1175" t="s">
        <v>686</v>
      </c>
      <c r="M1175" t="s">
        <v>406</v>
      </c>
      <c r="N1175" t="s">
        <v>67</v>
      </c>
      <c r="P1175" t="s">
        <v>5870</v>
      </c>
      <c r="Q1175" s="1">
        <v>45905</v>
      </c>
      <c r="R1175" s="1">
        <v>45905</v>
      </c>
      <c r="S1175" t="s">
        <v>68</v>
      </c>
      <c r="T1175" s="2">
        <v>425831</v>
      </c>
      <c r="U1175">
        <v>20</v>
      </c>
      <c r="V1175">
        <v>0</v>
      </c>
      <c r="W1175" s="2">
        <v>409950</v>
      </c>
      <c r="X1175">
        <v>0</v>
      </c>
      <c r="Y1175" s="7">
        <v>425831</v>
      </c>
      <c r="Z1175" s="2">
        <v>85166</v>
      </c>
      <c r="AA1175" s="5">
        <f t="shared" si="18"/>
        <v>85166</v>
      </c>
    </row>
    <row r="1176" spans="1:27" x14ac:dyDescent="0.25">
      <c r="A1176">
        <v>1515273</v>
      </c>
      <c r="B1176" t="s">
        <v>984</v>
      </c>
      <c r="C1176" t="s">
        <v>984</v>
      </c>
      <c r="D1176" t="s">
        <v>985</v>
      </c>
      <c r="E1176" s="1">
        <v>45849</v>
      </c>
      <c r="F1176" s="1">
        <v>45906</v>
      </c>
      <c r="G1176" t="s">
        <v>77</v>
      </c>
      <c r="H1176" t="s">
        <v>30</v>
      </c>
      <c r="I1176" t="s">
        <v>40</v>
      </c>
      <c r="J1176" t="s">
        <v>986</v>
      </c>
      <c r="K1176" t="s">
        <v>2152</v>
      </c>
      <c r="L1176" t="s">
        <v>269</v>
      </c>
      <c r="N1176" t="s">
        <v>270</v>
      </c>
      <c r="P1176" t="s">
        <v>5870</v>
      </c>
      <c r="Q1176" s="1">
        <v>45905</v>
      </c>
      <c r="R1176" s="1">
        <v>45905</v>
      </c>
      <c r="S1176" t="s">
        <v>988</v>
      </c>
      <c r="T1176" s="2">
        <v>31670000</v>
      </c>
      <c r="U1176">
        <v>7</v>
      </c>
      <c r="V1176">
        <v>50</v>
      </c>
      <c r="W1176" s="2">
        <v>756402</v>
      </c>
      <c r="X1176">
        <v>0</v>
      </c>
      <c r="Y1176" s="7">
        <v>3152987</v>
      </c>
      <c r="Z1176" s="2">
        <v>217557</v>
      </c>
      <c r="AA1176" s="5">
        <f t="shared" si="18"/>
        <v>108778.5</v>
      </c>
    </row>
    <row r="1177" spans="1:27" x14ac:dyDescent="0.25">
      <c r="A1177">
        <v>1509695</v>
      </c>
      <c r="B1177" t="s">
        <v>2181</v>
      </c>
      <c r="C1177" t="s">
        <v>1341</v>
      </c>
      <c r="D1177" t="s">
        <v>2182</v>
      </c>
      <c r="E1177" s="1">
        <v>45869</v>
      </c>
      <c r="F1177" s="1">
        <v>45913</v>
      </c>
      <c r="G1177" t="s">
        <v>29</v>
      </c>
      <c r="H1177" t="s">
        <v>30</v>
      </c>
      <c r="I1177" t="s">
        <v>31</v>
      </c>
      <c r="J1177" t="s">
        <v>2183</v>
      </c>
      <c r="L1177" t="s">
        <v>1356</v>
      </c>
      <c r="M1177" t="s">
        <v>531</v>
      </c>
      <c r="N1177" t="s">
        <v>67</v>
      </c>
      <c r="P1177" t="s">
        <v>5870</v>
      </c>
      <c r="Q1177" s="1">
        <v>45905</v>
      </c>
      <c r="R1177" s="1">
        <v>45908</v>
      </c>
      <c r="S1177" t="s">
        <v>68</v>
      </c>
      <c r="T1177" s="2">
        <v>1310200</v>
      </c>
      <c r="U1177">
        <v>20</v>
      </c>
      <c r="V1177">
        <v>0</v>
      </c>
      <c r="W1177" s="2">
        <v>262040</v>
      </c>
      <c r="X1177">
        <v>0</v>
      </c>
      <c r="Y1177" s="7">
        <v>1310200</v>
      </c>
      <c r="Z1177" s="2">
        <v>262040</v>
      </c>
      <c r="AA1177" s="5">
        <f t="shared" si="18"/>
        <v>262040</v>
      </c>
    </row>
    <row r="1178" spans="1:27" x14ac:dyDescent="0.25">
      <c r="A1178">
        <v>1507522</v>
      </c>
      <c r="B1178" t="s">
        <v>291</v>
      </c>
      <c r="C1178" t="s">
        <v>291</v>
      </c>
      <c r="D1178" t="s">
        <v>292</v>
      </c>
      <c r="E1178" s="1">
        <v>45444</v>
      </c>
      <c r="F1178" s="1">
        <v>45992</v>
      </c>
      <c r="G1178" t="s">
        <v>47</v>
      </c>
      <c r="H1178" t="s">
        <v>30</v>
      </c>
      <c r="I1178" t="s">
        <v>31</v>
      </c>
      <c r="J1178" t="s">
        <v>616</v>
      </c>
      <c r="L1178" t="s">
        <v>2184</v>
      </c>
      <c r="N1178" t="s">
        <v>240</v>
      </c>
      <c r="P1178" t="s">
        <v>5870</v>
      </c>
      <c r="Q1178" s="1">
        <v>45905</v>
      </c>
      <c r="R1178" s="1">
        <v>45907</v>
      </c>
      <c r="S1178" t="s">
        <v>68</v>
      </c>
      <c r="T1178" s="3">
        <v>769529.38</v>
      </c>
      <c r="U1178">
        <v>45</v>
      </c>
      <c r="V1178">
        <v>0</v>
      </c>
      <c r="W1178" s="2">
        <v>4545000</v>
      </c>
      <c r="X1178" s="2">
        <v>750000</v>
      </c>
      <c r="Y1178" s="7">
        <v>769529</v>
      </c>
      <c r="Z1178" s="2">
        <v>349751</v>
      </c>
      <c r="AA1178" s="5">
        <f t="shared" si="18"/>
        <v>349751</v>
      </c>
    </row>
    <row r="1179" spans="1:27" x14ac:dyDescent="0.25">
      <c r="A1179">
        <v>1474758</v>
      </c>
      <c r="B1179" t="s">
        <v>2174</v>
      </c>
      <c r="C1179" t="s">
        <v>62</v>
      </c>
      <c r="D1179" t="s">
        <v>2175</v>
      </c>
      <c r="E1179" s="1">
        <v>45622</v>
      </c>
      <c r="F1179" s="1">
        <v>45917</v>
      </c>
      <c r="G1179" t="s">
        <v>29</v>
      </c>
      <c r="H1179" t="s">
        <v>30</v>
      </c>
      <c r="I1179" t="s">
        <v>31</v>
      </c>
      <c r="J1179" t="s">
        <v>2185</v>
      </c>
      <c r="L1179" t="s">
        <v>600</v>
      </c>
      <c r="M1179" t="s">
        <v>517</v>
      </c>
      <c r="N1179" t="s">
        <v>67</v>
      </c>
      <c r="P1179" t="s">
        <v>5870</v>
      </c>
      <c r="Q1179" s="1">
        <v>45905</v>
      </c>
      <c r="R1179" s="1">
        <v>45912</v>
      </c>
      <c r="S1179" t="s">
        <v>68</v>
      </c>
      <c r="T1179" s="2">
        <v>2700000</v>
      </c>
      <c r="U1179">
        <v>20</v>
      </c>
      <c r="V1179">
        <v>0</v>
      </c>
      <c r="W1179" s="2">
        <v>540000</v>
      </c>
      <c r="X1179">
        <v>0</v>
      </c>
      <c r="Y1179" s="7">
        <v>2700000</v>
      </c>
      <c r="Z1179" s="2">
        <v>540000</v>
      </c>
      <c r="AA1179" s="5">
        <f t="shared" si="18"/>
        <v>540000</v>
      </c>
    </row>
    <row r="1180" spans="1:27" x14ac:dyDescent="0.25">
      <c r="A1180">
        <v>1512650</v>
      </c>
      <c r="B1180" t="s">
        <v>2186</v>
      </c>
      <c r="C1180" t="s">
        <v>75</v>
      </c>
      <c r="D1180" t="s">
        <v>2187</v>
      </c>
      <c r="E1180" s="1">
        <v>45897</v>
      </c>
      <c r="F1180" s="1">
        <v>46234</v>
      </c>
      <c r="G1180" t="s">
        <v>77</v>
      </c>
      <c r="H1180" t="s">
        <v>30</v>
      </c>
      <c r="I1180" t="s">
        <v>40</v>
      </c>
      <c r="J1180" t="s">
        <v>2187</v>
      </c>
      <c r="K1180" t="s">
        <v>2188</v>
      </c>
      <c r="L1180" t="s">
        <v>224</v>
      </c>
      <c r="N1180" t="s">
        <v>195</v>
      </c>
      <c r="P1180" t="s">
        <v>5870</v>
      </c>
      <c r="Q1180" s="1">
        <v>45906</v>
      </c>
      <c r="R1180" s="1">
        <v>45906</v>
      </c>
      <c r="S1180" t="s">
        <v>36</v>
      </c>
      <c r="T1180" s="2">
        <v>9464</v>
      </c>
      <c r="U1180">
        <v>14</v>
      </c>
      <c r="V1180">
        <v>50</v>
      </c>
      <c r="W1180" s="2">
        <v>8712</v>
      </c>
      <c r="X1180">
        <v>0</v>
      </c>
      <c r="Y1180" s="7">
        <v>12776</v>
      </c>
      <c r="Z1180" s="2">
        <v>1742</v>
      </c>
      <c r="AA1180" s="5">
        <f t="shared" si="18"/>
        <v>871</v>
      </c>
    </row>
    <row r="1181" spans="1:27" x14ac:dyDescent="0.25">
      <c r="A1181">
        <v>1512103</v>
      </c>
      <c r="B1181" t="s">
        <v>2094</v>
      </c>
      <c r="C1181" t="s">
        <v>75</v>
      </c>
      <c r="D1181" t="s">
        <v>2095</v>
      </c>
      <c r="E1181" s="1">
        <v>45866</v>
      </c>
      <c r="F1181" s="1">
        <v>46203</v>
      </c>
      <c r="G1181" t="s">
        <v>77</v>
      </c>
      <c r="H1181" t="s">
        <v>30</v>
      </c>
      <c r="I1181" t="s">
        <v>40</v>
      </c>
      <c r="J1181" t="s">
        <v>2096</v>
      </c>
      <c r="K1181" t="s">
        <v>2189</v>
      </c>
      <c r="L1181" t="s">
        <v>2190</v>
      </c>
      <c r="M1181" t="s">
        <v>133</v>
      </c>
      <c r="N1181" t="s">
        <v>67</v>
      </c>
      <c r="P1181" t="s">
        <v>5870</v>
      </c>
      <c r="Q1181" s="1">
        <v>45906</v>
      </c>
      <c r="R1181" s="1">
        <v>45906</v>
      </c>
      <c r="S1181" t="s">
        <v>68</v>
      </c>
      <c r="T1181" s="2">
        <v>13500</v>
      </c>
      <c r="U1181">
        <v>14</v>
      </c>
      <c r="V1181">
        <v>50</v>
      </c>
      <c r="W1181" s="2">
        <v>27675</v>
      </c>
      <c r="X1181">
        <v>0</v>
      </c>
      <c r="Y1181" s="7">
        <v>13500</v>
      </c>
      <c r="Z1181" s="2">
        <v>1841</v>
      </c>
      <c r="AA1181" s="5">
        <f t="shared" si="18"/>
        <v>920.5</v>
      </c>
    </row>
    <row r="1182" spans="1:27" x14ac:dyDescent="0.25">
      <c r="A1182">
        <v>1506663</v>
      </c>
      <c r="B1182" t="s">
        <v>1909</v>
      </c>
      <c r="C1182" t="s">
        <v>472</v>
      </c>
      <c r="D1182" t="s">
        <v>1910</v>
      </c>
      <c r="E1182" s="1">
        <v>45888</v>
      </c>
      <c r="F1182" s="1">
        <v>45908</v>
      </c>
      <c r="G1182" t="s">
        <v>77</v>
      </c>
      <c r="H1182" t="s">
        <v>30</v>
      </c>
      <c r="I1182" t="s">
        <v>31</v>
      </c>
      <c r="J1182" t="s">
        <v>1911</v>
      </c>
      <c r="K1182" t="s">
        <v>2191</v>
      </c>
      <c r="L1182" t="s">
        <v>950</v>
      </c>
      <c r="M1182" t="s">
        <v>243</v>
      </c>
      <c r="N1182" t="s">
        <v>67</v>
      </c>
      <c r="P1182" t="s">
        <v>5870</v>
      </c>
      <c r="Q1182" s="1">
        <v>45906</v>
      </c>
      <c r="R1182" s="1">
        <v>45906</v>
      </c>
      <c r="S1182" t="s">
        <v>68</v>
      </c>
      <c r="T1182" s="2">
        <v>25000</v>
      </c>
      <c r="U1182">
        <v>8</v>
      </c>
      <c r="V1182">
        <v>50</v>
      </c>
      <c r="W1182" s="2">
        <v>11538</v>
      </c>
      <c r="X1182">
        <v>0</v>
      </c>
      <c r="Y1182" s="7">
        <v>25000</v>
      </c>
      <c r="Z1182" s="2">
        <v>1923</v>
      </c>
      <c r="AA1182" s="5">
        <f t="shared" si="18"/>
        <v>961.5</v>
      </c>
    </row>
    <row r="1183" spans="1:27" x14ac:dyDescent="0.25">
      <c r="A1183">
        <v>1512588</v>
      </c>
      <c r="B1183" t="s">
        <v>451</v>
      </c>
      <c r="C1183" t="s">
        <v>150</v>
      </c>
      <c r="D1183" t="s">
        <v>452</v>
      </c>
      <c r="E1183" s="1">
        <v>45447</v>
      </c>
      <c r="F1183" s="1">
        <v>45991</v>
      </c>
      <c r="G1183" t="s">
        <v>77</v>
      </c>
      <c r="H1183" t="s">
        <v>30</v>
      </c>
      <c r="I1183" t="s">
        <v>40</v>
      </c>
      <c r="J1183" t="s">
        <v>453</v>
      </c>
      <c r="K1183" t="s">
        <v>2192</v>
      </c>
      <c r="L1183" t="s">
        <v>2193</v>
      </c>
      <c r="N1183" t="s">
        <v>51</v>
      </c>
      <c r="P1183" t="s">
        <v>5870</v>
      </c>
      <c r="Q1183" s="1">
        <v>45906</v>
      </c>
      <c r="R1183" s="1">
        <v>45906</v>
      </c>
      <c r="S1183" t="s">
        <v>36</v>
      </c>
      <c r="T1183" s="2">
        <v>16200</v>
      </c>
      <c r="U1183">
        <v>14</v>
      </c>
      <c r="V1183">
        <v>50</v>
      </c>
      <c r="W1183" s="2">
        <v>467683</v>
      </c>
      <c r="X1183">
        <v>0</v>
      </c>
      <c r="Y1183" s="7">
        <v>21870</v>
      </c>
      <c r="Z1183" s="2">
        <v>2982</v>
      </c>
      <c r="AA1183" s="5">
        <f t="shared" si="18"/>
        <v>1491</v>
      </c>
    </row>
    <row r="1184" spans="1:27" x14ac:dyDescent="0.25">
      <c r="A1184">
        <v>1512239</v>
      </c>
      <c r="B1184" t="s">
        <v>235</v>
      </c>
      <c r="C1184" t="s">
        <v>75</v>
      </c>
      <c r="D1184" t="s">
        <v>236</v>
      </c>
      <c r="E1184" s="1">
        <v>45824</v>
      </c>
      <c r="F1184" s="1">
        <v>46142</v>
      </c>
      <c r="G1184" t="s">
        <v>77</v>
      </c>
      <c r="H1184" t="s">
        <v>30</v>
      </c>
      <c r="I1184" t="s">
        <v>40</v>
      </c>
      <c r="J1184" t="s">
        <v>237</v>
      </c>
      <c r="K1184" t="s">
        <v>2194</v>
      </c>
      <c r="L1184" t="s">
        <v>739</v>
      </c>
      <c r="N1184" t="s">
        <v>252</v>
      </c>
      <c r="P1184" t="s">
        <v>5870</v>
      </c>
      <c r="Q1184" s="1">
        <v>45906</v>
      </c>
      <c r="R1184" s="1">
        <v>45906</v>
      </c>
      <c r="S1184" t="s">
        <v>68</v>
      </c>
      <c r="T1184" s="2">
        <v>27495</v>
      </c>
      <c r="U1184">
        <v>14</v>
      </c>
      <c r="V1184">
        <v>50</v>
      </c>
      <c r="W1184" s="2">
        <v>180166</v>
      </c>
      <c r="X1184">
        <v>0</v>
      </c>
      <c r="Y1184" s="7">
        <v>27495</v>
      </c>
      <c r="Z1184" s="2">
        <v>3749</v>
      </c>
      <c r="AA1184" s="5">
        <f t="shared" si="18"/>
        <v>1874.5</v>
      </c>
    </row>
    <row r="1185" spans="1:27" x14ac:dyDescent="0.25">
      <c r="A1185">
        <v>1515772</v>
      </c>
      <c r="B1185" t="s">
        <v>303</v>
      </c>
      <c r="C1185" t="s">
        <v>82</v>
      </c>
      <c r="D1185" t="s">
        <v>304</v>
      </c>
      <c r="E1185" s="1">
        <v>45819</v>
      </c>
      <c r="F1185" s="1">
        <v>45970</v>
      </c>
      <c r="G1185" t="s">
        <v>77</v>
      </c>
      <c r="H1185" t="s">
        <v>30</v>
      </c>
      <c r="I1185" t="s">
        <v>31</v>
      </c>
      <c r="J1185" t="s">
        <v>305</v>
      </c>
      <c r="K1185" t="s">
        <v>2195</v>
      </c>
      <c r="L1185" t="s">
        <v>100</v>
      </c>
      <c r="M1185" t="s">
        <v>101</v>
      </c>
      <c r="N1185" t="s">
        <v>67</v>
      </c>
      <c r="P1185" t="s">
        <v>5870</v>
      </c>
      <c r="Q1185" s="1">
        <v>45906</v>
      </c>
      <c r="R1185" s="1">
        <v>45906</v>
      </c>
      <c r="S1185" t="s">
        <v>68</v>
      </c>
      <c r="T1185" s="2">
        <v>71250</v>
      </c>
      <c r="U1185">
        <v>8</v>
      </c>
      <c r="V1185">
        <v>50</v>
      </c>
      <c r="W1185" s="2">
        <v>125521</v>
      </c>
      <c r="X1185">
        <v>0</v>
      </c>
      <c r="Y1185" s="7">
        <v>71250</v>
      </c>
      <c r="Z1185" s="2">
        <v>5481</v>
      </c>
      <c r="AA1185" s="5">
        <f t="shared" si="18"/>
        <v>2740.5</v>
      </c>
    </row>
    <row r="1186" spans="1:27" x14ac:dyDescent="0.25">
      <c r="A1186">
        <v>1519609</v>
      </c>
      <c r="B1186" t="s">
        <v>2113</v>
      </c>
      <c r="C1186" t="s">
        <v>75</v>
      </c>
      <c r="D1186" t="s">
        <v>2114</v>
      </c>
      <c r="E1186" s="1">
        <v>45863</v>
      </c>
      <c r="F1186" s="1">
        <v>46203</v>
      </c>
      <c r="G1186" t="s">
        <v>77</v>
      </c>
      <c r="H1186" t="s">
        <v>30</v>
      </c>
      <c r="I1186" t="s">
        <v>31</v>
      </c>
      <c r="J1186" t="s">
        <v>2115</v>
      </c>
      <c r="K1186" t="s">
        <v>2198</v>
      </c>
      <c r="L1186" t="s">
        <v>746</v>
      </c>
      <c r="N1186" t="s">
        <v>747</v>
      </c>
      <c r="P1186" t="s">
        <v>5870</v>
      </c>
      <c r="Q1186" s="1">
        <v>45906</v>
      </c>
      <c r="R1186" s="1">
        <v>45906</v>
      </c>
      <c r="S1186" t="s">
        <v>36</v>
      </c>
      <c r="T1186" s="2">
        <v>39151</v>
      </c>
      <c r="U1186">
        <v>14</v>
      </c>
      <c r="V1186">
        <v>50</v>
      </c>
      <c r="W1186" s="2">
        <v>259465</v>
      </c>
      <c r="X1186">
        <v>0</v>
      </c>
      <c r="Y1186" s="7">
        <v>52854</v>
      </c>
      <c r="Z1186" s="2">
        <v>7207</v>
      </c>
      <c r="AA1186" s="5">
        <f t="shared" si="18"/>
        <v>3603.5</v>
      </c>
    </row>
    <row r="1187" spans="1:27" x14ac:dyDescent="0.25">
      <c r="A1187">
        <v>1491833</v>
      </c>
      <c r="B1187" t="s">
        <v>2196</v>
      </c>
      <c r="C1187" t="s">
        <v>62</v>
      </c>
      <c r="D1187" t="s">
        <v>2197</v>
      </c>
      <c r="E1187" s="1">
        <v>45679</v>
      </c>
      <c r="F1187" s="1">
        <v>45918</v>
      </c>
      <c r="G1187" t="s">
        <v>29</v>
      </c>
      <c r="H1187" t="s">
        <v>30</v>
      </c>
      <c r="I1187" t="s">
        <v>31</v>
      </c>
      <c r="J1187" t="s">
        <v>71</v>
      </c>
      <c r="L1187" t="s">
        <v>802</v>
      </c>
      <c r="M1187" t="s">
        <v>803</v>
      </c>
      <c r="N1187" t="s">
        <v>67</v>
      </c>
      <c r="P1187" t="s">
        <v>5870</v>
      </c>
      <c r="Q1187" s="1">
        <v>45906</v>
      </c>
      <c r="R1187" s="1">
        <v>45913</v>
      </c>
      <c r="S1187" t="s">
        <v>68</v>
      </c>
      <c r="T1187" s="2">
        <v>31160</v>
      </c>
      <c r="U1187">
        <v>20</v>
      </c>
      <c r="V1187">
        <v>0</v>
      </c>
      <c r="W1187" s="2">
        <v>49120</v>
      </c>
      <c r="X1187">
        <v>0</v>
      </c>
      <c r="Y1187" s="7">
        <v>31160</v>
      </c>
      <c r="Z1187" s="2">
        <v>6232</v>
      </c>
      <c r="AA1187" s="5">
        <f t="shared" si="18"/>
        <v>6232</v>
      </c>
    </row>
    <row r="1188" spans="1:27" x14ac:dyDescent="0.25">
      <c r="A1188">
        <v>1511321</v>
      </c>
      <c r="B1188" t="s">
        <v>389</v>
      </c>
      <c r="C1188" t="s">
        <v>389</v>
      </c>
      <c r="D1188" t="s">
        <v>390</v>
      </c>
      <c r="E1188" s="1">
        <v>45531</v>
      </c>
      <c r="F1188" s="1">
        <v>45985</v>
      </c>
      <c r="G1188" t="s">
        <v>77</v>
      </c>
      <c r="H1188" t="s">
        <v>30</v>
      </c>
      <c r="I1188" t="s">
        <v>40</v>
      </c>
      <c r="J1188" t="s">
        <v>391</v>
      </c>
      <c r="K1188" t="s">
        <v>2199</v>
      </c>
      <c r="L1188" t="s">
        <v>1216</v>
      </c>
      <c r="M1188" t="s">
        <v>531</v>
      </c>
      <c r="N1188" t="s">
        <v>67</v>
      </c>
      <c r="P1188" t="s">
        <v>5870</v>
      </c>
      <c r="Q1188" s="1">
        <v>45906</v>
      </c>
      <c r="R1188" s="1">
        <v>45906</v>
      </c>
      <c r="S1188" t="s">
        <v>36</v>
      </c>
      <c r="T1188" s="3">
        <v>731707.32</v>
      </c>
      <c r="U1188">
        <v>2</v>
      </c>
      <c r="V1188">
        <v>50</v>
      </c>
      <c r="W1188" s="2">
        <v>652050</v>
      </c>
      <c r="X1188">
        <v>0</v>
      </c>
      <c r="Y1188" s="7">
        <v>987805</v>
      </c>
      <c r="Z1188" s="2">
        <v>15904</v>
      </c>
      <c r="AA1188" s="5">
        <f t="shared" si="18"/>
        <v>7952</v>
      </c>
    </row>
    <row r="1189" spans="1:27" x14ac:dyDescent="0.25">
      <c r="A1189">
        <v>1511366</v>
      </c>
      <c r="B1189" t="s">
        <v>393</v>
      </c>
      <c r="C1189" t="s">
        <v>393</v>
      </c>
      <c r="D1189" t="s">
        <v>394</v>
      </c>
      <c r="E1189" s="1">
        <v>45531</v>
      </c>
      <c r="F1189" s="1">
        <v>45985</v>
      </c>
      <c r="G1189" t="s">
        <v>77</v>
      </c>
      <c r="H1189" t="s">
        <v>30</v>
      </c>
      <c r="I1189" t="s">
        <v>40</v>
      </c>
      <c r="J1189" t="s">
        <v>391</v>
      </c>
      <c r="K1189" t="s">
        <v>2199</v>
      </c>
      <c r="L1189" t="s">
        <v>1216</v>
      </c>
      <c r="M1189" t="s">
        <v>531</v>
      </c>
      <c r="N1189" t="s">
        <v>67</v>
      </c>
      <c r="P1189" t="s">
        <v>5870</v>
      </c>
      <c r="Q1189" s="1">
        <v>45906</v>
      </c>
      <c r="R1189" s="1">
        <v>45906</v>
      </c>
      <c r="S1189" t="s">
        <v>36</v>
      </c>
      <c r="T1189" s="3">
        <v>731707.32</v>
      </c>
      <c r="U1189">
        <v>2</v>
      </c>
      <c r="V1189">
        <v>50</v>
      </c>
      <c r="W1189" s="2">
        <v>652050</v>
      </c>
      <c r="X1189">
        <v>0</v>
      </c>
      <c r="Y1189" s="7">
        <v>987805</v>
      </c>
      <c r="Z1189" s="2">
        <v>15904</v>
      </c>
      <c r="AA1189" s="5">
        <f t="shared" si="18"/>
        <v>7952</v>
      </c>
    </row>
    <row r="1190" spans="1:27" x14ac:dyDescent="0.25">
      <c r="A1190">
        <v>1508612</v>
      </c>
      <c r="B1190" t="s">
        <v>501</v>
      </c>
      <c r="C1190" t="s">
        <v>501</v>
      </c>
      <c r="D1190" t="s">
        <v>502</v>
      </c>
      <c r="E1190" s="1">
        <v>45613</v>
      </c>
      <c r="F1190" s="1">
        <v>45912</v>
      </c>
      <c r="G1190" t="s">
        <v>77</v>
      </c>
      <c r="H1190" t="s">
        <v>30</v>
      </c>
      <c r="I1190" t="s">
        <v>40</v>
      </c>
      <c r="J1190" t="s">
        <v>503</v>
      </c>
      <c r="K1190" t="s">
        <v>1057</v>
      </c>
      <c r="L1190" t="s">
        <v>50</v>
      </c>
      <c r="N1190" t="s">
        <v>51</v>
      </c>
      <c r="P1190" t="s">
        <v>5870</v>
      </c>
      <c r="Q1190" s="1">
        <v>45906</v>
      </c>
      <c r="R1190" s="1">
        <v>45906</v>
      </c>
      <c r="S1190" t="s">
        <v>68</v>
      </c>
      <c r="T1190" s="3">
        <v>1400255.92</v>
      </c>
      <c r="U1190">
        <v>2</v>
      </c>
      <c r="V1190">
        <v>50</v>
      </c>
      <c r="W1190" s="2">
        <v>734468</v>
      </c>
      <c r="X1190">
        <v>0</v>
      </c>
      <c r="Y1190" s="7">
        <v>1400256</v>
      </c>
      <c r="Z1190" s="2">
        <v>22093</v>
      </c>
      <c r="AA1190" s="5">
        <f t="shared" si="18"/>
        <v>11046.5</v>
      </c>
    </row>
    <row r="1191" spans="1:27" x14ac:dyDescent="0.25">
      <c r="A1191">
        <v>1518859</v>
      </c>
      <c r="B1191" t="s">
        <v>196</v>
      </c>
      <c r="C1191" t="s">
        <v>75</v>
      </c>
      <c r="D1191" t="s">
        <v>197</v>
      </c>
      <c r="E1191" s="1">
        <v>45772</v>
      </c>
      <c r="F1191" s="1">
        <v>46112</v>
      </c>
      <c r="G1191" t="s">
        <v>77</v>
      </c>
      <c r="H1191" t="s">
        <v>30</v>
      </c>
      <c r="I1191" t="s">
        <v>40</v>
      </c>
      <c r="J1191" t="s">
        <v>198</v>
      </c>
      <c r="K1191" t="s">
        <v>2166</v>
      </c>
      <c r="L1191" t="s">
        <v>50</v>
      </c>
      <c r="N1191" t="s">
        <v>51</v>
      </c>
      <c r="P1191" t="s">
        <v>5870</v>
      </c>
      <c r="Q1191" s="1">
        <v>45906</v>
      </c>
      <c r="R1191" s="1">
        <v>45906</v>
      </c>
      <c r="S1191" t="s">
        <v>128</v>
      </c>
      <c r="T1191" s="2">
        <v>124156</v>
      </c>
      <c r="U1191">
        <v>14</v>
      </c>
      <c r="V1191">
        <v>50</v>
      </c>
      <c r="W1191" s="2">
        <v>216893</v>
      </c>
      <c r="X1191">
        <v>0</v>
      </c>
      <c r="Y1191" s="7">
        <v>167611</v>
      </c>
      <c r="Z1191" s="2">
        <v>22856</v>
      </c>
      <c r="AA1191" s="5">
        <f t="shared" si="18"/>
        <v>11428</v>
      </c>
    </row>
    <row r="1192" spans="1:27" x14ac:dyDescent="0.25">
      <c r="A1192">
        <v>1511771</v>
      </c>
      <c r="B1192" t="s">
        <v>333</v>
      </c>
      <c r="C1192" t="s">
        <v>75</v>
      </c>
      <c r="D1192" t="s">
        <v>334</v>
      </c>
      <c r="E1192" s="1">
        <v>45779</v>
      </c>
      <c r="F1192" s="1">
        <v>46142</v>
      </c>
      <c r="G1192" t="s">
        <v>77</v>
      </c>
      <c r="H1192" t="s">
        <v>30</v>
      </c>
      <c r="I1192" t="s">
        <v>40</v>
      </c>
      <c r="J1192" t="s">
        <v>335</v>
      </c>
      <c r="K1192" t="s">
        <v>2204</v>
      </c>
      <c r="L1192" t="s">
        <v>1356</v>
      </c>
      <c r="M1192" t="s">
        <v>531</v>
      </c>
      <c r="N1192" t="s">
        <v>67</v>
      </c>
      <c r="P1192" t="s">
        <v>5870</v>
      </c>
      <c r="Q1192" s="1">
        <v>45906</v>
      </c>
      <c r="R1192" s="1">
        <v>45906</v>
      </c>
      <c r="S1192" t="s">
        <v>36</v>
      </c>
      <c r="T1192" s="2">
        <v>216000</v>
      </c>
      <c r="U1192">
        <v>14</v>
      </c>
      <c r="V1192">
        <v>50</v>
      </c>
      <c r="W1192" s="2">
        <v>1576145</v>
      </c>
      <c r="X1192">
        <v>0</v>
      </c>
      <c r="Y1192" s="7">
        <v>216000</v>
      </c>
      <c r="Z1192" s="2">
        <v>29455</v>
      </c>
      <c r="AA1192" s="5">
        <f t="shared" si="18"/>
        <v>14727.5</v>
      </c>
    </row>
    <row r="1193" spans="1:27" x14ac:dyDescent="0.25">
      <c r="A1193">
        <v>1502765</v>
      </c>
      <c r="B1193" t="s">
        <v>1509</v>
      </c>
      <c r="C1193" t="s">
        <v>1509</v>
      </c>
      <c r="D1193" t="s">
        <v>670</v>
      </c>
      <c r="E1193" s="1">
        <v>45511</v>
      </c>
      <c r="F1193" s="1">
        <v>45995</v>
      </c>
      <c r="G1193" t="s">
        <v>77</v>
      </c>
      <c r="H1193" t="s">
        <v>30</v>
      </c>
      <c r="I1193" t="s">
        <v>40</v>
      </c>
      <c r="J1193" t="s">
        <v>671</v>
      </c>
      <c r="K1193" t="s">
        <v>2207</v>
      </c>
      <c r="L1193" t="s">
        <v>2208</v>
      </c>
      <c r="N1193" t="s">
        <v>295</v>
      </c>
      <c r="P1193" t="s">
        <v>5870</v>
      </c>
      <c r="Q1193" s="1">
        <v>45906</v>
      </c>
      <c r="R1193" s="1">
        <v>45906</v>
      </c>
      <c r="S1193" t="s">
        <v>68</v>
      </c>
      <c r="T1193" s="2">
        <v>2080000</v>
      </c>
      <c r="U1193">
        <v>2</v>
      </c>
      <c r="V1193">
        <v>50</v>
      </c>
      <c r="W1193" s="2">
        <v>750000</v>
      </c>
      <c r="X1193" s="2">
        <v>40000000</v>
      </c>
      <c r="Y1193" s="7">
        <v>2080000</v>
      </c>
      <c r="Z1193" s="2">
        <v>31200</v>
      </c>
      <c r="AA1193" s="5">
        <f t="shared" si="18"/>
        <v>15600</v>
      </c>
    </row>
    <row r="1194" spans="1:27" x14ac:dyDescent="0.25">
      <c r="A1194">
        <v>1500396</v>
      </c>
      <c r="B1194" t="s">
        <v>446</v>
      </c>
      <c r="C1194" t="s">
        <v>75</v>
      </c>
      <c r="D1194" t="s">
        <v>447</v>
      </c>
      <c r="E1194" s="1">
        <v>45804</v>
      </c>
      <c r="F1194" s="1">
        <v>46142</v>
      </c>
      <c r="G1194" t="s">
        <v>77</v>
      </c>
      <c r="H1194" t="s">
        <v>30</v>
      </c>
      <c r="I1194" t="s">
        <v>40</v>
      </c>
      <c r="J1194" t="s">
        <v>448</v>
      </c>
      <c r="L1194" t="s">
        <v>2209</v>
      </c>
      <c r="N1194" t="s">
        <v>321</v>
      </c>
      <c r="P1194" t="s">
        <v>5870</v>
      </c>
      <c r="Q1194" s="1">
        <v>45906</v>
      </c>
      <c r="R1194" s="1">
        <v>45906</v>
      </c>
      <c r="S1194" t="s">
        <v>449</v>
      </c>
      <c r="T1194" s="2">
        <v>2000000</v>
      </c>
      <c r="U1194">
        <v>14</v>
      </c>
      <c r="V1194">
        <v>50</v>
      </c>
      <c r="W1194" s="2">
        <v>437620</v>
      </c>
      <c r="X1194">
        <v>0</v>
      </c>
      <c r="Y1194" s="7">
        <v>315789</v>
      </c>
      <c r="Z1194" s="2">
        <v>43062</v>
      </c>
      <c r="AA1194" s="5">
        <f t="shared" si="18"/>
        <v>21531</v>
      </c>
    </row>
    <row r="1195" spans="1:27" x14ac:dyDescent="0.25">
      <c r="A1195">
        <v>1503848</v>
      </c>
      <c r="B1195" t="s">
        <v>2200</v>
      </c>
      <c r="C1195" t="s">
        <v>62</v>
      </c>
      <c r="D1195" t="s">
        <v>2201</v>
      </c>
      <c r="E1195" s="1">
        <v>45793</v>
      </c>
      <c r="F1195" s="1">
        <v>46107</v>
      </c>
      <c r="G1195" t="s">
        <v>29</v>
      </c>
      <c r="H1195" t="s">
        <v>30</v>
      </c>
      <c r="I1195" t="s">
        <v>31</v>
      </c>
      <c r="J1195" t="s">
        <v>2202</v>
      </c>
      <c r="L1195" t="s">
        <v>2203</v>
      </c>
      <c r="M1195" t="s">
        <v>66</v>
      </c>
      <c r="N1195" t="s">
        <v>67</v>
      </c>
      <c r="P1195" t="s">
        <v>5870</v>
      </c>
      <c r="Q1195" s="1">
        <v>45906</v>
      </c>
      <c r="R1195" s="1">
        <v>45908</v>
      </c>
      <c r="S1195" t="s">
        <v>68</v>
      </c>
      <c r="T1195" s="2">
        <v>110000</v>
      </c>
      <c r="U1195">
        <v>20</v>
      </c>
      <c r="V1195">
        <v>0</v>
      </c>
      <c r="W1195" s="2">
        <v>88000</v>
      </c>
      <c r="X1195">
        <v>0</v>
      </c>
      <c r="Y1195" s="7">
        <v>110000</v>
      </c>
      <c r="Z1195" s="2">
        <v>22000</v>
      </c>
      <c r="AA1195" s="5">
        <f t="shared" si="18"/>
        <v>22000</v>
      </c>
    </row>
    <row r="1196" spans="1:27" x14ac:dyDescent="0.25">
      <c r="A1196">
        <v>1498505</v>
      </c>
      <c r="B1196" t="s">
        <v>669</v>
      </c>
      <c r="C1196" t="s">
        <v>669</v>
      </c>
      <c r="D1196" t="s">
        <v>670</v>
      </c>
      <c r="E1196" s="1">
        <v>45531</v>
      </c>
      <c r="F1196" s="1">
        <v>45995</v>
      </c>
      <c r="G1196" t="s">
        <v>77</v>
      </c>
      <c r="H1196" t="s">
        <v>30</v>
      </c>
      <c r="I1196" t="s">
        <v>40</v>
      </c>
      <c r="J1196" t="s">
        <v>671</v>
      </c>
      <c r="K1196" t="s">
        <v>2211</v>
      </c>
      <c r="L1196" t="s">
        <v>2208</v>
      </c>
      <c r="N1196" t="s">
        <v>295</v>
      </c>
      <c r="P1196" t="s">
        <v>5870</v>
      </c>
      <c r="Q1196" s="1">
        <v>45906</v>
      </c>
      <c r="R1196" s="1">
        <v>45906</v>
      </c>
      <c r="S1196" t="s">
        <v>68</v>
      </c>
      <c r="T1196" s="2">
        <v>2080000</v>
      </c>
      <c r="U1196">
        <v>3</v>
      </c>
      <c r="V1196">
        <v>50</v>
      </c>
      <c r="W1196" s="2">
        <v>250000</v>
      </c>
      <c r="X1196" s="2">
        <v>90000000</v>
      </c>
      <c r="Y1196" s="7">
        <v>2080000</v>
      </c>
      <c r="Z1196" s="2">
        <v>52000</v>
      </c>
      <c r="AA1196" s="5">
        <f t="shared" si="18"/>
        <v>26000</v>
      </c>
    </row>
    <row r="1197" spans="1:27" x14ac:dyDescent="0.25">
      <c r="A1197">
        <v>1492347</v>
      </c>
      <c r="B1197" t="s">
        <v>1609</v>
      </c>
      <c r="C1197" t="s">
        <v>62</v>
      </c>
      <c r="D1197" t="s">
        <v>1610</v>
      </c>
      <c r="E1197" s="1">
        <v>45727</v>
      </c>
      <c r="F1197" s="1">
        <v>45916</v>
      </c>
      <c r="G1197" t="s">
        <v>29</v>
      </c>
      <c r="H1197" t="s">
        <v>30</v>
      </c>
      <c r="I1197" t="s">
        <v>31</v>
      </c>
      <c r="J1197" t="s">
        <v>2205</v>
      </c>
      <c r="L1197" t="s">
        <v>2206</v>
      </c>
      <c r="M1197" t="s">
        <v>112</v>
      </c>
      <c r="N1197" t="s">
        <v>67</v>
      </c>
      <c r="P1197" t="s">
        <v>5870</v>
      </c>
      <c r="Q1197" s="1">
        <v>45906</v>
      </c>
      <c r="R1197" s="1">
        <v>45911</v>
      </c>
      <c r="S1197" t="s">
        <v>68</v>
      </c>
      <c r="T1197" s="2">
        <v>152500</v>
      </c>
      <c r="U1197">
        <v>20</v>
      </c>
      <c r="V1197">
        <v>0</v>
      </c>
      <c r="W1197" s="2">
        <v>1101300</v>
      </c>
      <c r="X1197">
        <v>0</v>
      </c>
      <c r="Y1197" s="7">
        <v>152500</v>
      </c>
      <c r="Z1197" s="2">
        <v>30500</v>
      </c>
      <c r="AA1197" s="5">
        <f t="shared" si="18"/>
        <v>30500</v>
      </c>
    </row>
    <row r="1198" spans="1:27" x14ac:dyDescent="0.25">
      <c r="A1198">
        <v>1495556</v>
      </c>
      <c r="B1198" t="s">
        <v>410</v>
      </c>
      <c r="C1198" t="s">
        <v>410</v>
      </c>
      <c r="D1198" t="s">
        <v>411</v>
      </c>
      <c r="E1198" s="1">
        <v>45629</v>
      </c>
      <c r="F1198" s="1">
        <v>45908</v>
      </c>
      <c r="G1198" t="s">
        <v>77</v>
      </c>
      <c r="H1198" t="s">
        <v>30</v>
      </c>
      <c r="I1198" t="s">
        <v>40</v>
      </c>
      <c r="J1198" t="s">
        <v>412</v>
      </c>
      <c r="K1198" t="s">
        <v>2179</v>
      </c>
      <c r="L1198" t="s">
        <v>2180</v>
      </c>
      <c r="N1198" t="s">
        <v>195</v>
      </c>
      <c r="P1198" t="s">
        <v>5870</v>
      </c>
      <c r="Q1198" s="1">
        <v>45906</v>
      </c>
      <c r="R1198" s="1">
        <v>45906</v>
      </c>
      <c r="S1198" t="s">
        <v>68</v>
      </c>
      <c r="T1198" s="2">
        <v>2992500</v>
      </c>
      <c r="U1198">
        <v>2</v>
      </c>
      <c r="V1198">
        <v>50</v>
      </c>
      <c r="W1198" s="2">
        <v>3579774</v>
      </c>
      <c r="X1198">
        <v>0</v>
      </c>
      <c r="Y1198" s="7">
        <v>3512935</v>
      </c>
      <c r="Z1198" s="2">
        <v>85361</v>
      </c>
      <c r="AA1198" s="5">
        <f t="shared" si="18"/>
        <v>42680.5</v>
      </c>
    </row>
    <row r="1199" spans="1:27" x14ac:dyDescent="0.25">
      <c r="A1199">
        <v>1510238</v>
      </c>
      <c r="B1199" t="s">
        <v>1847</v>
      </c>
      <c r="C1199" t="s">
        <v>1847</v>
      </c>
      <c r="D1199" t="s">
        <v>1848</v>
      </c>
      <c r="E1199" s="1">
        <v>45576</v>
      </c>
      <c r="F1199" s="1">
        <v>45913</v>
      </c>
      <c r="G1199" t="s">
        <v>77</v>
      </c>
      <c r="H1199" t="s">
        <v>30</v>
      </c>
      <c r="I1199" t="s">
        <v>40</v>
      </c>
      <c r="J1199" t="s">
        <v>503</v>
      </c>
      <c r="K1199" t="s">
        <v>1057</v>
      </c>
      <c r="L1199" t="s">
        <v>50</v>
      </c>
      <c r="N1199" t="s">
        <v>51</v>
      </c>
      <c r="P1199" t="s">
        <v>5870</v>
      </c>
      <c r="Q1199" s="1">
        <v>45906</v>
      </c>
      <c r="R1199" s="1">
        <v>45906</v>
      </c>
      <c r="S1199" t="s">
        <v>36</v>
      </c>
      <c r="T1199" s="3">
        <v>2883618.91</v>
      </c>
      <c r="U1199">
        <v>2</v>
      </c>
      <c r="V1199">
        <v>50</v>
      </c>
      <c r="W1199" s="2">
        <v>1222528</v>
      </c>
      <c r="X1199">
        <v>0</v>
      </c>
      <c r="Y1199" s="7">
        <v>3892886</v>
      </c>
      <c r="Z1199" s="2">
        <v>91751</v>
      </c>
      <c r="AA1199" s="5">
        <f t="shared" si="18"/>
        <v>45875.5</v>
      </c>
    </row>
    <row r="1200" spans="1:27" x14ac:dyDescent="0.25">
      <c r="A1200">
        <v>1491832</v>
      </c>
      <c r="B1200" t="s">
        <v>2196</v>
      </c>
      <c r="C1200" t="s">
        <v>62</v>
      </c>
      <c r="D1200" t="s">
        <v>2197</v>
      </c>
      <c r="E1200" s="1">
        <v>45679</v>
      </c>
      <c r="F1200" s="1">
        <v>45918</v>
      </c>
      <c r="G1200" t="s">
        <v>29</v>
      </c>
      <c r="H1200" t="s">
        <v>30</v>
      </c>
      <c r="I1200" t="s">
        <v>31</v>
      </c>
      <c r="J1200" t="s">
        <v>2210</v>
      </c>
      <c r="L1200" t="s">
        <v>802</v>
      </c>
      <c r="M1200" t="s">
        <v>803</v>
      </c>
      <c r="N1200" t="s">
        <v>67</v>
      </c>
      <c r="P1200" t="s">
        <v>5870</v>
      </c>
      <c r="Q1200" s="1">
        <v>45906</v>
      </c>
      <c r="R1200" s="1">
        <v>45913</v>
      </c>
      <c r="S1200" t="s">
        <v>68</v>
      </c>
      <c r="T1200" s="2">
        <v>245600</v>
      </c>
      <c r="U1200">
        <v>20</v>
      </c>
      <c r="V1200">
        <v>0</v>
      </c>
      <c r="W1200" s="2">
        <v>49120</v>
      </c>
      <c r="X1200">
        <v>0</v>
      </c>
      <c r="Y1200" s="7">
        <v>245600</v>
      </c>
      <c r="Z1200" s="2">
        <v>49120</v>
      </c>
      <c r="AA1200" s="5">
        <f t="shared" si="18"/>
        <v>49120</v>
      </c>
    </row>
    <row r="1201" spans="1:27" x14ac:dyDescent="0.25">
      <c r="A1201">
        <v>1511799</v>
      </c>
      <c r="B1201" t="s">
        <v>2212</v>
      </c>
      <c r="C1201" t="s">
        <v>140</v>
      </c>
      <c r="D1201" t="s">
        <v>2213</v>
      </c>
      <c r="E1201" s="1">
        <v>45874</v>
      </c>
      <c r="F1201" s="1">
        <v>45906</v>
      </c>
      <c r="G1201" t="s">
        <v>47</v>
      </c>
      <c r="H1201" t="s">
        <v>30</v>
      </c>
      <c r="I1201" t="s">
        <v>40</v>
      </c>
      <c r="J1201" t="s">
        <v>2214</v>
      </c>
      <c r="K1201" t="s">
        <v>2215</v>
      </c>
      <c r="L1201" t="s">
        <v>2216</v>
      </c>
      <c r="M1201" t="s">
        <v>359</v>
      </c>
      <c r="N1201" t="s">
        <v>59</v>
      </c>
      <c r="P1201" t="s">
        <v>5870</v>
      </c>
      <c r="Q1201" s="1">
        <v>45906</v>
      </c>
      <c r="R1201" s="1">
        <v>45906</v>
      </c>
      <c r="S1201" t="s">
        <v>60</v>
      </c>
      <c r="T1201" s="2">
        <v>650000</v>
      </c>
      <c r="U1201">
        <v>14</v>
      </c>
      <c r="V1201">
        <v>0</v>
      </c>
      <c r="W1201" s="2">
        <v>59237</v>
      </c>
      <c r="X1201">
        <v>0</v>
      </c>
      <c r="Y1201" s="7">
        <v>434406</v>
      </c>
      <c r="Z1201" s="2">
        <v>59237</v>
      </c>
      <c r="AA1201" s="5">
        <f t="shared" si="18"/>
        <v>59237</v>
      </c>
    </row>
    <row r="1202" spans="1:27" x14ac:dyDescent="0.25">
      <c r="A1202">
        <v>1515274</v>
      </c>
      <c r="B1202" t="s">
        <v>984</v>
      </c>
      <c r="C1202" t="s">
        <v>984</v>
      </c>
      <c r="D1202" t="s">
        <v>985</v>
      </c>
      <c r="E1202" s="1">
        <v>45849</v>
      </c>
      <c r="F1202" s="1">
        <v>45906</v>
      </c>
      <c r="G1202" t="s">
        <v>77</v>
      </c>
      <c r="H1202" t="s">
        <v>30</v>
      </c>
      <c r="I1202" t="s">
        <v>40</v>
      </c>
      <c r="J1202" t="s">
        <v>986</v>
      </c>
      <c r="K1202" t="s">
        <v>2152</v>
      </c>
      <c r="L1202" t="s">
        <v>269</v>
      </c>
      <c r="N1202" t="s">
        <v>270</v>
      </c>
      <c r="P1202" t="s">
        <v>5870</v>
      </c>
      <c r="Q1202" s="1">
        <v>45906</v>
      </c>
      <c r="R1202" s="1">
        <v>45906</v>
      </c>
      <c r="S1202" t="s">
        <v>988</v>
      </c>
      <c r="T1202" s="2">
        <v>31670000</v>
      </c>
      <c r="U1202">
        <v>7</v>
      </c>
      <c r="V1202">
        <v>50</v>
      </c>
      <c r="W1202" s="2">
        <v>756402</v>
      </c>
      <c r="X1202">
        <v>0</v>
      </c>
      <c r="Y1202" s="7">
        <v>3152987</v>
      </c>
      <c r="Z1202" s="2">
        <v>217557</v>
      </c>
      <c r="AA1202" s="5">
        <f t="shared" si="18"/>
        <v>108778.5</v>
      </c>
    </row>
    <row r="1203" spans="1:27" x14ac:dyDescent="0.25">
      <c r="A1203">
        <v>1501270</v>
      </c>
      <c r="B1203" t="s">
        <v>2217</v>
      </c>
      <c r="C1203" t="s">
        <v>62</v>
      </c>
      <c r="D1203" t="s">
        <v>2218</v>
      </c>
      <c r="E1203" s="1">
        <v>45709</v>
      </c>
      <c r="F1203" s="1">
        <v>46288</v>
      </c>
      <c r="G1203" t="s">
        <v>29</v>
      </c>
      <c r="H1203" t="s">
        <v>30</v>
      </c>
      <c r="I1203" t="s">
        <v>31</v>
      </c>
      <c r="J1203" t="s">
        <v>2219</v>
      </c>
      <c r="L1203" t="s">
        <v>2220</v>
      </c>
      <c r="M1203" t="s">
        <v>531</v>
      </c>
      <c r="N1203" t="s">
        <v>67</v>
      </c>
      <c r="P1203" t="s">
        <v>5870</v>
      </c>
      <c r="Q1203" s="1">
        <v>45906</v>
      </c>
      <c r="R1203" s="1">
        <v>45912</v>
      </c>
      <c r="S1203" t="s">
        <v>68</v>
      </c>
      <c r="T1203" s="2">
        <v>1011142</v>
      </c>
      <c r="U1203">
        <v>20</v>
      </c>
      <c r="V1203">
        <v>0</v>
      </c>
      <c r="W1203" s="2">
        <v>202228</v>
      </c>
      <c r="X1203">
        <v>0</v>
      </c>
      <c r="Y1203" s="7">
        <v>1011142</v>
      </c>
      <c r="Z1203" s="2">
        <v>202228</v>
      </c>
      <c r="AA1203" s="5">
        <f t="shared" si="18"/>
        <v>202228</v>
      </c>
    </row>
    <row r="1204" spans="1:27" x14ac:dyDescent="0.25">
      <c r="A1204">
        <v>1513447</v>
      </c>
      <c r="B1204" t="s">
        <v>2221</v>
      </c>
      <c r="C1204" t="s">
        <v>1341</v>
      </c>
      <c r="D1204" t="s">
        <v>2222</v>
      </c>
      <c r="E1204" s="1">
        <v>45880</v>
      </c>
      <c r="F1204" s="1">
        <v>45915</v>
      </c>
      <c r="G1204" t="s">
        <v>29</v>
      </c>
      <c r="H1204" t="s">
        <v>30</v>
      </c>
      <c r="I1204" t="s">
        <v>31</v>
      </c>
      <c r="J1204" t="s">
        <v>2223</v>
      </c>
      <c r="L1204" t="s">
        <v>1364</v>
      </c>
      <c r="M1204" t="s">
        <v>133</v>
      </c>
      <c r="N1204" t="s">
        <v>67</v>
      </c>
      <c r="P1204" t="s">
        <v>5870</v>
      </c>
      <c r="Q1204" s="1">
        <v>45906</v>
      </c>
      <c r="R1204" s="1">
        <v>45910</v>
      </c>
      <c r="S1204" t="s">
        <v>68</v>
      </c>
      <c r="T1204" s="2">
        <v>1100000</v>
      </c>
      <c r="U1204">
        <v>20</v>
      </c>
      <c r="V1204">
        <v>0</v>
      </c>
      <c r="W1204" s="2">
        <v>220000</v>
      </c>
      <c r="X1204">
        <v>0</v>
      </c>
      <c r="Y1204" s="7">
        <v>1100000</v>
      </c>
      <c r="Z1204" s="2">
        <v>220000</v>
      </c>
      <c r="AA1204" s="5">
        <f t="shared" si="18"/>
        <v>220000</v>
      </c>
    </row>
    <row r="1205" spans="1:27" x14ac:dyDescent="0.25">
      <c r="A1205">
        <v>1516606</v>
      </c>
      <c r="B1205" t="s">
        <v>1628</v>
      </c>
      <c r="C1205" t="s">
        <v>1628</v>
      </c>
      <c r="D1205" t="s">
        <v>292</v>
      </c>
      <c r="E1205" s="1">
        <v>45448</v>
      </c>
      <c r="F1205" s="1">
        <v>45926</v>
      </c>
      <c r="G1205" t="s">
        <v>47</v>
      </c>
      <c r="H1205" t="s">
        <v>30</v>
      </c>
      <c r="I1205" t="s">
        <v>31</v>
      </c>
      <c r="J1205" t="s">
        <v>1629</v>
      </c>
      <c r="L1205" t="s">
        <v>2224</v>
      </c>
      <c r="M1205" t="s">
        <v>531</v>
      </c>
      <c r="N1205" t="s">
        <v>67</v>
      </c>
      <c r="P1205" t="s">
        <v>5870</v>
      </c>
      <c r="Q1205" s="1">
        <v>45906</v>
      </c>
      <c r="R1205" s="1">
        <v>45907</v>
      </c>
      <c r="S1205" t="s">
        <v>68</v>
      </c>
      <c r="T1205" s="3">
        <v>1421124.25</v>
      </c>
      <c r="U1205">
        <v>33</v>
      </c>
      <c r="V1205">
        <v>0</v>
      </c>
      <c r="W1205" s="2">
        <v>1634969</v>
      </c>
      <c r="X1205" s="2">
        <v>750000</v>
      </c>
      <c r="Y1205" s="7">
        <v>1421124</v>
      </c>
      <c r="Z1205" s="2">
        <v>473661</v>
      </c>
      <c r="AA1205" s="5">
        <f t="shared" si="18"/>
        <v>473661</v>
      </c>
    </row>
    <row r="1206" spans="1:27" x14ac:dyDescent="0.25">
      <c r="A1206">
        <v>1512104</v>
      </c>
      <c r="B1206" t="s">
        <v>2094</v>
      </c>
      <c r="C1206" t="s">
        <v>75</v>
      </c>
      <c r="D1206" t="s">
        <v>2095</v>
      </c>
      <c r="E1206" s="1">
        <v>45866</v>
      </c>
      <c r="F1206" s="1">
        <v>46203</v>
      </c>
      <c r="G1206" t="s">
        <v>77</v>
      </c>
      <c r="H1206" t="s">
        <v>30</v>
      </c>
      <c r="I1206" t="s">
        <v>40</v>
      </c>
      <c r="J1206" t="s">
        <v>2096</v>
      </c>
      <c r="K1206" t="s">
        <v>2225</v>
      </c>
      <c r="L1206" t="s">
        <v>1309</v>
      </c>
      <c r="M1206" t="s">
        <v>1263</v>
      </c>
      <c r="N1206" t="s">
        <v>67</v>
      </c>
      <c r="P1206" t="s">
        <v>5870</v>
      </c>
      <c r="Q1206" s="1">
        <v>45907</v>
      </c>
      <c r="R1206" s="1">
        <v>45907</v>
      </c>
      <c r="S1206" t="s">
        <v>68</v>
      </c>
      <c r="T1206" s="2">
        <v>13500</v>
      </c>
      <c r="U1206">
        <v>14</v>
      </c>
      <c r="V1206">
        <v>50</v>
      </c>
      <c r="W1206" s="2">
        <v>27675</v>
      </c>
      <c r="X1206">
        <v>0</v>
      </c>
      <c r="Y1206" s="7">
        <v>13500</v>
      </c>
      <c r="Z1206" s="2">
        <v>1841</v>
      </c>
      <c r="AA1206" s="5">
        <f t="shared" si="18"/>
        <v>920.5</v>
      </c>
    </row>
    <row r="1207" spans="1:27" x14ac:dyDescent="0.25">
      <c r="A1207">
        <v>1519550</v>
      </c>
      <c r="B1207" t="s">
        <v>2226</v>
      </c>
      <c r="C1207" t="s">
        <v>75</v>
      </c>
      <c r="D1207" t="s">
        <v>1992</v>
      </c>
      <c r="E1207" s="1">
        <v>45904</v>
      </c>
      <c r="F1207" s="1">
        <v>46265</v>
      </c>
      <c r="G1207" t="s">
        <v>77</v>
      </c>
      <c r="H1207" t="s">
        <v>30</v>
      </c>
      <c r="I1207" t="s">
        <v>40</v>
      </c>
      <c r="J1207" t="s">
        <v>1993</v>
      </c>
      <c r="K1207" t="s">
        <v>2227</v>
      </c>
      <c r="N1207" t="s">
        <v>51</v>
      </c>
      <c r="P1207" t="s">
        <v>5870</v>
      </c>
      <c r="Q1207" s="1">
        <v>45907</v>
      </c>
      <c r="R1207" s="1">
        <v>45907</v>
      </c>
      <c r="S1207" t="s">
        <v>36</v>
      </c>
      <c r="T1207" s="2">
        <v>10390</v>
      </c>
      <c r="U1207">
        <v>14</v>
      </c>
      <c r="V1207">
        <v>50</v>
      </c>
      <c r="W1207" s="2">
        <v>18557</v>
      </c>
      <c r="X1207">
        <v>0</v>
      </c>
      <c r="Y1207" s="7">
        <v>14027</v>
      </c>
      <c r="Z1207" s="2">
        <v>1913</v>
      </c>
      <c r="AA1207" s="5">
        <f t="shared" si="18"/>
        <v>956.5</v>
      </c>
    </row>
    <row r="1208" spans="1:27" x14ac:dyDescent="0.25">
      <c r="A1208">
        <v>1506664</v>
      </c>
      <c r="B1208" t="s">
        <v>1909</v>
      </c>
      <c r="C1208" t="s">
        <v>472</v>
      </c>
      <c r="D1208" t="s">
        <v>1910</v>
      </c>
      <c r="E1208" s="1">
        <v>45888</v>
      </c>
      <c r="F1208" s="1">
        <v>45908</v>
      </c>
      <c r="G1208" t="s">
        <v>77</v>
      </c>
      <c r="H1208" t="s">
        <v>30</v>
      </c>
      <c r="I1208" t="s">
        <v>31</v>
      </c>
      <c r="J1208" t="s">
        <v>1911</v>
      </c>
      <c r="K1208" t="s">
        <v>2191</v>
      </c>
      <c r="L1208" t="s">
        <v>950</v>
      </c>
      <c r="M1208" t="s">
        <v>243</v>
      </c>
      <c r="N1208" t="s">
        <v>67</v>
      </c>
      <c r="P1208" t="s">
        <v>5870</v>
      </c>
      <c r="Q1208" s="1">
        <v>45907</v>
      </c>
      <c r="R1208" s="1">
        <v>45907</v>
      </c>
      <c r="S1208" t="s">
        <v>68</v>
      </c>
      <c r="T1208" s="2">
        <v>25000</v>
      </c>
      <c r="U1208">
        <v>8</v>
      </c>
      <c r="V1208">
        <v>50</v>
      </c>
      <c r="W1208" s="2">
        <v>11538</v>
      </c>
      <c r="X1208">
        <v>0</v>
      </c>
      <c r="Y1208" s="7">
        <v>25000</v>
      </c>
      <c r="Z1208" s="2">
        <v>1923</v>
      </c>
      <c r="AA1208" s="5">
        <f t="shared" si="18"/>
        <v>961.5</v>
      </c>
    </row>
    <row r="1209" spans="1:27" x14ac:dyDescent="0.25">
      <c r="A1209">
        <v>1512240</v>
      </c>
      <c r="B1209" t="s">
        <v>235</v>
      </c>
      <c r="C1209" t="s">
        <v>75</v>
      </c>
      <c r="D1209" t="s">
        <v>236</v>
      </c>
      <c r="E1209" s="1">
        <v>45824</v>
      </c>
      <c r="F1209" s="1">
        <v>46142</v>
      </c>
      <c r="G1209" t="s">
        <v>77</v>
      </c>
      <c r="H1209" t="s">
        <v>30</v>
      </c>
      <c r="I1209" t="s">
        <v>40</v>
      </c>
      <c r="J1209" t="s">
        <v>237</v>
      </c>
      <c r="K1209" t="s">
        <v>2228</v>
      </c>
      <c r="L1209" t="s">
        <v>2229</v>
      </c>
      <c r="N1209" t="s">
        <v>252</v>
      </c>
      <c r="P1209" t="s">
        <v>5870</v>
      </c>
      <c r="Q1209" s="1">
        <v>45907</v>
      </c>
      <c r="R1209" s="1">
        <v>45907</v>
      </c>
      <c r="S1209" t="s">
        <v>68</v>
      </c>
      <c r="T1209" s="2">
        <v>27495</v>
      </c>
      <c r="U1209">
        <v>14</v>
      </c>
      <c r="V1209">
        <v>50</v>
      </c>
      <c r="W1209" s="2">
        <v>180166</v>
      </c>
      <c r="X1209">
        <v>0</v>
      </c>
      <c r="Y1209" s="7">
        <v>27495</v>
      </c>
      <c r="Z1209" s="2">
        <v>3749</v>
      </c>
      <c r="AA1209" s="5">
        <f t="shared" si="18"/>
        <v>1874.5</v>
      </c>
    </row>
    <row r="1210" spans="1:27" x14ac:dyDescent="0.25">
      <c r="A1210">
        <v>1519610</v>
      </c>
      <c r="B1210" t="s">
        <v>2113</v>
      </c>
      <c r="C1210" t="s">
        <v>75</v>
      </c>
      <c r="D1210" t="s">
        <v>2114</v>
      </c>
      <c r="E1210" s="1">
        <v>45863</v>
      </c>
      <c r="F1210" s="1">
        <v>46203</v>
      </c>
      <c r="G1210" t="s">
        <v>77</v>
      </c>
      <c r="H1210" t="s">
        <v>30</v>
      </c>
      <c r="I1210" t="s">
        <v>31</v>
      </c>
      <c r="J1210" t="s">
        <v>2115</v>
      </c>
      <c r="K1210" t="s">
        <v>2198</v>
      </c>
      <c r="L1210" t="s">
        <v>746</v>
      </c>
      <c r="N1210" t="s">
        <v>747</v>
      </c>
      <c r="P1210" t="s">
        <v>5870</v>
      </c>
      <c r="Q1210" s="1">
        <v>45907</v>
      </c>
      <c r="R1210" s="1">
        <v>45907</v>
      </c>
      <c r="S1210" t="s">
        <v>36</v>
      </c>
      <c r="T1210" s="2">
        <v>39151</v>
      </c>
      <c r="U1210">
        <v>14</v>
      </c>
      <c r="V1210">
        <v>50</v>
      </c>
      <c r="W1210" s="2">
        <v>259465</v>
      </c>
      <c r="X1210">
        <v>0</v>
      </c>
      <c r="Y1210" s="7">
        <v>52854</v>
      </c>
      <c r="Z1210" s="2">
        <v>7207</v>
      </c>
      <c r="AA1210" s="5">
        <f t="shared" si="18"/>
        <v>3603.5</v>
      </c>
    </row>
    <row r="1211" spans="1:27" x14ac:dyDescent="0.25">
      <c r="A1211">
        <v>1511335</v>
      </c>
      <c r="B1211" t="s">
        <v>389</v>
      </c>
      <c r="C1211" t="s">
        <v>389</v>
      </c>
      <c r="D1211" t="s">
        <v>390</v>
      </c>
      <c r="E1211" s="1">
        <v>45531</v>
      </c>
      <c r="F1211" s="1">
        <v>45985</v>
      </c>
      <c r="G1211" t="s">
        <v>77</v>
      </c>
      <c r="H1211" t="s">
        <v>30</v>
      </c>
      <c r="I1211" t="s">
        <v>40</v>
      </c>
      <c r="J1211" t="s">
        <v>391</v>
      </c>
      <c r="K1211" t="s">
        <v>2230</v>
      </c>
      <c r="L1211" t="s">
        <v>1216</v>
      </c>
      <c r="M1211" t="s">
        <v>531</v>
      </c>
      <c r="N1211" t="s">
        <v>67</v>
      </c>
      <c r="P1211" t="s">
        <v>5870</v>
      </c>
      <c r="Q1211" s="1">
        <v>45907</v>
      </c>
      <c r="R1211" s="1">
        <v>45907</v>
      </c>
      <c r="S1211" t="s">
        <v>36</v>
      </c>
      <c r="T1211" s="3">
        <v>731707.32</v>
      </c>
      <c r="U1211">
        <v>2</v>
      </c>
      <c r="V1211">
        <v>50</v>
      </c>
      <c r="W1211" s="2">
        <v>652050</v>
      </c>
      <c r="X1211">
        <v>0</v>
      </c>
      <c r="Y1211" s="7">
        <v>987805</v>
      </c>
      <c r="Z1211" s="2">
        <v>15904</v>
      </c>
      <c r="AA1211" s="5">
        <f t="shared" si="18"/>
        <v>7952</v>
      </c>
    </row>
    <row r="1212" spans="1:27" x14ac:dyDescent="0.25">
      <c r="A1212">
        <v>1511380</v>
      </c>
      <c r="B1212" t="s">
        <v>393</v>
      </c>
      <c r="C1212" t="s">
        <v>393</v>
      </c>
      <c r="D1212" t="s">
        <v>394</v>
      </c>
      <c r="E1212" s="1">
        <v>45531</v>
      </c>
      <c r="F1212" s="1">
        <v>45985</v>
      </c>
      <c r="G1212" t="s">
        <v>77</v>
      </c>
      <c r="H1212" t="s">
        <v>30</v>
      </c>
      <c r="I1212" t="s">
        <v>40</v>
      </c>
      <c r="J1212" t="s">
        <v>391</v>
      </c>
      <c r="K1212" t="s">
        <v>2199</v>
      </c>
      <c r="L1212" t="s">
        <v>1216</v>
      </c>
      <c r="M1212" t="s">
        <v>531</v>
      </c>
      <c r="N1212" t="s">
        <v>67</v>
      </c>
      <c r="P1212" t="s">
        <v>5870</v>
      </c>
      <c r="Q1212" s="1">
        <v>45907</v>
      </c>
      <c r="R1212" s="1">
        <v>45907</v>
      </c>
      <c r="S1212" t="s">
        <v>36</v>
      </c>
      <c r="T1212" s="3">
        <v>731707.32</v>
      </c>
      <c r="U1212">
        <v>2</v>
      </c>
      <c r="V1212">
        <v>50</v>
      </c>
      <c r="W1212" s="2">
        <v>652050</v>
      </c>
      <c r="X1212">
        <v>0</v>
      </c>
      <c r="Y1212" s="7">
        <v>987805</v>
      </c>
      <c r="Z1212" s="2">
        <v>15904</v>
      </c>
      <c r="AA1212" s="5">
        <f t="shared" si="18"/>
        <v>7952</v>
      </c>
    </row>
    <row r="1213" spans="1:27" x14ac:dyDescent="0.25">
      <c r="A1213">
        <v>1508608</v>
      </c>
      <c r="B1213" t="s">
        <v>501</v>
      </c>
      <c r="C1213" t="s">
        <v>501</v>
      </c>
      <c r="D1213" t="s">
        <v>502</v>
      </c>
      <c r="E1213" s="1">
        <v>45613</v>
      </c>
      <c r="F1213" s="1">
        <v>45912</v>
      </c>
      <c r="G1213" t="s">
        <v>77</v>
      </c>
      <c r="H1213" t="s">
        <v>30</v>
      </c>
      <c r="I1213" t="s">
        <v>40</v>
      </c>
      <c r="J1213" t="s">
        <v>503</v>
      </c>
      <c r="K1213" t="s">
        <v>1057</v>
      </c>
      <c r="L1213" t="s">
        <v>50</v>
      </c>
      <c r="N1213" t="s">
        <v>51</v>
      </c>
      <c r="P1213" t="s">
        <v>5870</v>
      </c>
      <c r="Q1213" s="1">
        <v>45907</v>
      </c>
      <c r="R1213" s="1">
        <v>45907</v>
      </c>
      <c r="S1213" t="s">
        <v>68</v>
      </c>
      <c r="T1213" s="3">
        <v>1400255.92</v>
      </c>
      <c r="U1213">
        <v>2</v>
      </c>
      <c r="V1213">
        <v>50</v>
      </c>
      <c r="W1213" s="2">
        <v>734468</v>
      </c>
      <c r="X1213">
        <v>0</v>
      </c>
      <c r="Y1213" s="7">
        <v>1400256</v>
      </c>
      <c r="Z1213" s="2">
        <v>22093</v>
      </c>
      <c r="AA1213" s="5">
        <f t="shared" si="18"/>
        <v>11046.5</v>
      </c>
    </row>
    <row r="1214" spans="1:27" x14ac:dyDescent="0.25">
      <c r="A1214">
        <v>1502766</v>
      </c>
      <c r="B1214" t="s">
        <v>1509</v>
      </c>
      <c r="C1214" t="s">
        <v>1509</v>
      </c>
      <c r="D1214" t="s">
        <v>670</v>
      </c>
      <c r="E1214" s="1">
        <v>45511</v>
      </c>
      <c r="F1214" s="1">
        <v>45995</v>
      </c>
      <c r="G1214" t="s">
        <v>77</v>
      </c>
      <c r="H1214" t="s">
        <v>30</v>
      </c>
      <c r="I1214" t="s">
        <v>40</v>
      </c>
      <c r="J1214" t="s">
        <v>671</v>
      </c>
      <c r="K1214" t="s">
        <v>2207</v>
      </c>
      <c r="L1214" t="s">
        <v>2208</v>
      </c>
      <c r="N1214" t="s">
        <v>295</v>
      </c>
      <c r="P1214" t="s">
        <v>5870</v>
      </c>
      <c r="Q1214" s="1">
        <v>45907</v>
      </c>
      <c r="R1214" s="1">
        <v>45907</v>
      </c>
      <c r="S1214" t="s">
        <v>68</v>
      </c>
      <c r="T1214" s="2">
        <v>2080000</v>
      </c>
      <c r="U1214">
        <v>2</v>
      </c>
      <c r="V1214">
        <v>50</v>
      </c>
      <c r="W1214" s="2">
        <v>750000</v>
      </c>
      <c r="X1214" s="2">
        <v>40000000</v>
      </c>
      <c r="Y1214" s="7">
        <v>2080000</v>
      </c>
      <c r="Z1214" s="2">
        <v>31200</v>
      </c>
      <c r="AA1214" s="5">
        <f t="shared" si="18"/>
        <v>15600</v>
      </c>
    </row>
    <row r="1215" spans="1:27" x14ac:dyDescent="0.25">
      <c r="A1215">
        <v>1510985</v>
      </c>
      <c r="B1215" t="s">
        <v>230</v>
      </c>
      <c r="C1215" t="s">
        <v>230</v>
      </c>
      <c r="D1215" t="s">
        <v>231</v>
      </c>
      <c r="E1215" s="1">
        <v>45691</v>
      </c>
      <c r="F1215" s="1">
        <v>45929</v>
      </c>
      <c r="G1215" t="s">
        <v>77</v>
      </c>
      <c r="H1215" t="s">
        <v>30</v>
      </c>
      <c r="I1215" t="s">
        <v>40</v>
      </c>
      <c r="J1215" t="s">
        <v>232</v>
      </c>
      <c r="K1215" t="s">
        <v>2231</v>
      </c>
      <c r="L1215" t="s">
        <v>1690</v>
      </c>
      <c r="N1215" t="s">
        <v>1691</v>
      </c>
      <c r="P1215" t="s">
        <v>5870</v>
      </c>
      <c r="Q1215" s="1">
        <v>45907</v>
      </c>
      <c r="R1215" s="1">
        <v>45907</v>
      </c>
      <c r="S1215" t="s">
        <v>68</v>
      </c>
      <c r="T1215" s="2">
        <v>2400000</v>
      </c>
      <c r="U1215">
        <v>1</v>
      </c>
      <c r="V1215">
        <v>50</v>
      </c>
      <c r="W1215" s="2">
        <v>418707</v>
      </c>
      <c r="X1215">
        <v>0</v>
      </c>
      <c r="Y1215" s="7">
        <v>2400000</v>
      </c>
      <c r="Z1215" s="2">
        <v>31440</v>
      </c>
      <c r="AA1215" s="5">
        <f t="shared" si="18"/>
        <v>15720</v>
      </c>
    </row>
    <row r="1216" spans="1:27" x14ac:dyDescent="0.25">
      <c r="A1216">
        <v>1502881</v>
      </c>
      <c r="B1216" t="s">
        <v>274</v>
      </c>
      <c r="C1216" t="s">
        <v>274</v>
      </c>
      <c r="D1216" t="s">
        <v>275</v>
      </c>
      <c r="E1216" s="1">
        <v>45642</v>
      </c>
      <c r="F1216" s="1">
        <v>45938</v>
      </c>
      <c r="G1216" t="s">
        <v>77</v>
      </c>
      <c r="H1216" t="s">
        <v>30</v>
      </c>
      <c r="I1216" t="s">
        <v>40</v>
      </c>
      <c r="J1216" t="s">
        <v>276</v>
      </c>
      <c r="K1216" t="s">
        <v>1455</v>
      </c>
      <c r="L1216" t="s">
        <v>543</v>
      </c>
      <c r="N1216" t="s">
        <v>544</v>
      </c>
      <c r="P1216" t="s">
        <v>5870</v>
      </c>
      <c r="Q1216" s="1">
        <v>45907</v>
      </c>
      <c r="R1216" s="1">
        <v>45907</v>
      </c>
      <c r="S1216" t="s">
        <v>36</v>
      </c>
      <c r="T1216" s="2">
        <v>1560000</v>
      </c>
      <c r="U1216">
        <v>2</v>
      </c>
      <c r="V1216">
        <v>50</v>
      </c>
      <c r="W1216" s="2">
        <v>2153551</v>
      </c>
      <c r="X1216">
        <v>0</v>
      </c>
      <c r="Y1216" s="7">
        <v>1831304</v>
      </c>
      <c r="Z1216" s="2">
        <v>34886</v>
      </c>
      <c r="AA1216" s="5">
        <f t="shared" si="18"/>
        <v>17443</v>
      </c>
    </row>
    <row r="1217" spans="1:27" x14ac:dyDescent="0.25">
      <c r="A1217">
        <v>1498506</v>
      </c>
      <c r="B1217" t="s">
        <v>669</v>
      </c>
      <c r="C1217" t="s">
        <v>669</v>
      </c>
      <c r="D1217" t="s">
        <v>670</v>
      </c>
      <c r="E1217" s="1">
        <v>45531</v>
      </c>
      <c r="F1217" s="1">
        <v>45995</v>
      </c>
      <c r="G1217" t="s">
        <v>77</v>
      </c>
      <c r="H1217" t="s">
        <v>30</v>
      </c>
      <c r="I1217" t="s">
        <v>40</v>
      </c>
      <c r="J1217" t="s">
        <v>671</v>
      </c>
      <c r="K1217" t="s">
        <v>2211</v>
      </c>
      <c r="L1217" t="s">
        <v>2208</v>
      </c>
      <c r="N1217" t="s">
        <v>295</v>
      </c>
      <c r="P1217" t="s">
        <v>5870</v>
      </c>
      <c r="Q1217" s="1">
        <v>45907</v>
      </c>
      <c r="R1217" s="1">
        <v>45907</v>
      </c>
      <c r="S1217" t="s">
        <v>68</v>
      </c>
      <c r="T1217" s="2">
        <v>2080000</v>
      </c>
      <c r="U1217">
        <v>3</v>
      </c>
      <c r="V1217">
        <v>50</v>
      </c>
      <c r="W1217" s="2">
        <v>250000</v>
      </c>
      <c r="X1217" s="2">
        <v>90000000</v>
      </c>
      <c r="Y1217" s="7">
        <v>2080000</v>
      </c>
      <c r="Z1217" s="2">
        <v>52000</v>
      </c>
      <c r="AA1217" s="5">
        <f t="shared" si="18"/>
        <v>26000</v>
      </c>
    </row>
    <row r="1218" spans="1:27" x14ac:dyDescent="0.25">
      <c r="A1218">
        <v>1488023</v>
      </c>
      <c r="B1218" t="s">
        <v>2232</v>
      </c>
      <c r="C1218" t="s">
        <v>62</v>
      </c>
      <c r="D1218" t="s">
        <v>2233</v>
      </c>
      <c r="E1218" s="1">
        <v>45694</v>
      </c>
      <c r="F1218" s="1">
        <v>45915</v>
      </c>
      <c r="G1218" t="s">
        <v>29</v>
      </c>
      <c r="H1218" t="s">
        <v>30</v>
      </c>
      <c r="I1218" t="s">
        <v>31</v>
      </c>
      <c r="J1218" t="s">
        <v>2234</v>
      </c>
      <c r="L1218" t="s">
        <v>373</v>
      </c>
      <c r="M1218" t="s">
        <v>374</v>
      </c>
      <c r="N1218" t="s">
        <v>67</v>
      </c>
      <c r="P1218" t="s">
        <v>5870</v>
      </c>
      <c r="Q1218" s="1">
        <v>45907</v>
      </c>
      <c r="R1218" s="1">
        <v>45910</v>
      </c>
      <c r="S1218" t="s">
        <v>68</v>
      </c>
      <c r="T1218" s="2">
        <v>212440</v>
      </c>
      <c r="U1218">
        <v>20</v>
      </c>
      <c r="V1218">
        <v>0</v>
      </c>
      <c r="W1218" s="2">
        <v>256040</v>
      </c>
      <c r="X1218">
        <v>0</v>
      </c>
      <c r="Y1218" s="7">
        <v>212440</v>
      </c>
      <c r="Z1218" s="2">
        <v>42488</v>
      </c>
      <c r="AA1218" s="5">
        <f t="shared" ref="AA1218:AA1281" si="19">Z1218*(1-V1218%)</f>
        <v>42488</v>
      </c>
    </row>
    <row r="1219" spans="1:27" x14ac:dyDescent="0.25">
      <c r="A1219">
        <v>1495557</v>
      </c>
      <c r="B1219" t="s">
        <v>410</v>
      </c>
      <c r="C1219" t="s">
        <v>410</v>
      </c>
      <c r="D1219" t="s">
        <v>411</v>
      </c>
      <c r="E1219" s="1">
        <v>45629</v>
      </c>
      <c r="F1219" s="1">
        <v>45908</v>
      </c>
      <c r="G1219" t="s">
        <v>77</v>
      </c>
      <c r="H1219" t="s">
        <v>30</v>
      </c>
      <c r="I1219" t="s">
        <v>40</v>
      </c>
      <c r="J1219" t="s">
        <v>412</v>
      </c>
      <c r="K1219" t="s">
        <v>2179</v>
      </c>
      <c r="L1219" t="s">
        <v>2180</v>
      </c>
      <c r="N1219" t="s">
        <v>195</v>
      </c>
      <c r="P1219" t="s">
        <v>5870</v>
      </c>
      <c r="Q1219" s="1">
        <v>45907</v>
      </c>
      <c r="R1219" s="1">
        <v>45907</v>
      </c>
      <c r="S1219" t="s">
        <v>68</v>
      </c>
      <c r="T1219" s="2">
        <v>2992500</v>
      </c>
      <c r="U1219">
        <v>2</v>
      </c>
      <c r="V1219">
        <v>50</v>
      </c>
      <c r="W1219" s="2">
        <v>3579774</v>
      </c>
      <c r="X1219">
        <v>0</v>
      </c>
      <c r="Y1219" s="7">
        <v>3512935</v>
      </c>
      <c r="Z1219" s="2">
        <v>85361</v>
      </c>
      <c r="AA1219" s="5">
        <f t="shared" si="19"/>
        <v>42680.5</v>
      </c>
    </row>
    <row r="1220" spans="1:27" x14ac:dyDescent="0.25">
      <c r="A1220">
        <v>1510233</v>
      </c>
      <c r="B1220" t="s">
        <v>1847</v>
      </c>
      <c r="C1220" t="s">
        <v>1847</v>
      </c>
      <c r="D1220" t="s">
        <v>1848</v>
      </c>
      <c r="E1220" s="1">
        <v>45576</v>
      </c>
      <c r="F1220" s="1">
        <v>45913</v>
      </c>
      <c r="G1220" t="s">
        <v>77</v>
      </c>
      <c r="H1220" t="s">
        <v>30</v>
      </c>
      <c r="I1220" t="s">
        <v>40</v>
      </c>
      <c r="J1220" t="s">
        <v>503</v>
      </c>
      <c r="K1220" t="s">
        <v>1057</v>
      </c>
      <c r="L1220" t="s">
        <v>50</v>
      </c>
      <c r="N1220" t="s">
        <v>51</v>
      </c>
      <c r="P1220" t="s">
        <v>5870</v>
      </c>
      <c r="Q1220" s="1">
        <v>45907</v>
      </c>
      <c r="R1220" s="1">
        <v>45907</v>
      </c>
      <c r="S1220" t="s">
        <v>36</v>
      </c>
      <c r="T1220" s="3">
        <v>2883618.91</v>
      </c>
      <c r="U1220">
        <v>2</v>
      </c>
      <c r="V1220">
        <v>50</v>
      </c>
      <c r="W1220" s="2">
        <v>1222528</v>
      </c>
      <c r="X1220">
        <v>0</v>
      </c>
      <c r="Y1220" s="7">
        <v>3892886</v>
      </c>
      <c r="Z1220" s="2">
        <v>91751</v>
      </c>
      <c r="AA1220" s="5">
        <f t="shared" si="19"/>
        <v>45875.5</v>
      </c>
    </row>
    <row r="1221" spans="1:27" x14ac:dyDescent="0.25">
      <c r="A1221">
        <v>1484996</v>
      </c>
      <c r="B1221" t="s">
        <v>2235</v>
      </c>
      <c r="C1221" t="s">
        <v>62</v>
      </c>
      <c r="D1221" t="s">
        <v>2236</v>
      </c>
      <c r="E1221" s="1">
        <v>45621</v>
      </c>
      <c r="F1221" s="1">
        <v>45916</v>
      </c>
      <c r="G1221" t="s">
        <v>29</v>
      </c>
      <c r="H1221" t="s">
        <v>30</v>
      </c>
      <c r="I1221" t="s">
        <v>31</v>
      </c>
      <c r="J1221" t="s">
        <v>2237</v>
      </c>
      <c r="L1221" t="s">
        <v>137</v>
      </c>
      <c r="M1221" t="s">
        <v>138</v>
      </c>
      <c r="N1221" t="s">
        <v>67</v>
      </c>
      <c r="P1221" t="s">
        <v>5870</v>
      </c>
      <c r="Q1221" s="1">
        <v>45907</v>
      </c>
      <c r="R1221" s="1">
        <v>45911</v>
      </c>
      <c r="S1221" t="s">
        <v>68</v>
      </c>
      <c r="T1221" s="2">
        <v>249515</v>
      </c>
      <c r="U1221">
        <v>20</v>
      </c>
      <c r="V1221">
        <v>0</v>
      </c>
      <c r="W1221" s="2">
        <v>118150</v>
      </c>
      <c r="X1221">
        <v>0</v>
      </c>
      <c r="Y1221" s="7">
        <v>249515</v>
      </c>
      <c r="Z1221" s="2">
        <v>49903</v>
      </c>
      <c r="AA1221" s="5">
        <f t="shared" si="19"/>
        <v>49903</v>
      </c>
    </row>
    <row r="1222" spans="1:27" x14ac:dyDescent="0.25">
      <c r="A1222">
        <v>1506634</v>
      </c>
      <c r="B1222" t="s">
        <v>1108</v>
      </c>
      <c r="C1222" t="s">
        <v>1109</v>
      </c>
      <c r="D1222" t="s">
        <v>1110</v>
      </c>
      <c r="E1222" s="1">
        <v>45349</v>
      </c>
      <c r="F1222" s="1">
        <v>45956</v>
      </c>
      <c r="G1222" t="s">
        <v>47</v>
      </c>
      <c r="H1222" t="s">
        <v>30</v>
      </c>
      <c r="I1222" t="s">
        <v>40</v>
      </c>
      <c r="J1222" t="s">
        <v>2238</v>
      </c>
      <c r="L1222" t="s">
        <v>1265</v>
      </c>
      <c r="N1222" t="s">
        <v>51</v>
      </c>
      <c r="P1222" t="s">
        <v>5870</v>
      </c>
      <c r="Q1222" s="1">
        <v>45907</v>
      </c>
      <c r="R1222" s="1">
        <v>45911</v>
      </c>
      <c r="S1222" t="s">
        <v>68</v>
      </c>
      <c r="T1222" s="2">
        <v>502656</v>
      </c>
      <c r="U1222">
        <v>14</v>
      </c>
      <c r="V1222">
        <v>0</v>
      </c>
      <c r="W1222" s="2">
        <v>372273</v>
      </c>
      <c r="X1222">
        <v>0</v>
      </c>
      <c r="Y1222" s="7">
        <v>502656</v>
      </c>
      <c r="Z1222" s="2">
        <v>68544</v>
      </c>
      <c r="AA1222" s="5">
        <f t="shared" si="19"/>
        <v>68544</v>
      </c>
    </row>
    <row r="1223" spans="1:27" x14ac:dyDescent="0.25">
      <c r="A1223">
        <v>1492086</v>
      </c>
      <c r="B1223" t="s">
        <v>2239</v>
      </c>
      <c r="C1223" t="s">
        <v>62</v>
      </c>
      <c r="D1223" t="s">
        <v>2240</v>
      </c>
      <c r="E1223" s="1">
        <v>45720</v>
      </c>
      <c r="F1223" s="1">
        <v>45915</v>
      </c>
      <c r="G1223" t="s">
        <v>29</v>
      </c>
      <c r="H1223" t="s">
        <v>30</v>
      </c>
      <c r="I1223" t="s">
        <v>31</v>
      </c>
      <c r="J1223" t="s">
        <v>2241</v>
      </c>
      <c r="L1223" t="s">
        <v>1192</v>
      </c>
      <c r="M1223" t="s">
        <v>133</v>
      </c>
      <c r="N1223" t="s">
        <v>67</v>
      </c>
      <c r="P1223" t="s">
        <v>5870</v>
      </c>
      <c r="Q1223" s="1">
        <v>45907</v>
      </c>
      <c r="R1223" s="1">
        <v>45910</v>
      </c>
      <c r="S1223" t="s">
        <v>68</v>
      </c>
      <c r="T1223" s="2">
        <v>1750089</v>
      </c>
      <c r="U1223">
        <v>20</v>
      </c>
      <c r="V1223">
        <v>0</v>
      </c>
      <c r="W1223" s="2">
        <v>350018</v>
      </c>
      <c r="X1223">
        <v>0</v>
      </c>
      <c r="Y1223" s="7">
        <v>1750089</v>
      </c>
      <c r="Z1223" s="2">
        <v>350018</v>
      </c>
      <c r="AA1223" s="5">
        <f t="shared" si="19"/>
        <v>350018</v>
      </c>
    </row>
    <row r="1224" spans="1:27" x14ac:dyDescent="0.25">
      <c r="A1224">
        <v>1520490</v>
      </c>
      <c r="B1224" t="s">
        <v>27</v>
      </c>
      <c r="C1224" t="s">
        <v>27</v>
      </c>
      <c r="D1224" t="s">
        <v>28</v>
      </c>
      <c r="E1224" s="1">
        <v>45658</v>
      </c>
      <c r="F1224" s="1">
        <v>46022</v>
      </c>
      <c r="G1224" t="s">
        <v>29</v>
      </c>
      <c r="H1224" t="s">
        <v>30</v>
      </c>
      <c r="I1224" t="s">
        <v>31</v>
      </c>
      <c r="J1224" t="s">
        <v>2242</v>
      </c>
      <c r="K1224" t="s">
        <v>2243</v>
      </c>
      <c r="L1224" t="s">
        <v>2244</v>
      </c>
      <c r="N1224" t="s">
        <v>87</v>
      </c>
      <c r="P1224" t="s">
        <v>5870</v>
      </c>
      <c r="Q1224" s="1">
        <v>45907</v>
      </c>
      <c r="R1224" s="1">
        <v>45921</v>
      </c>
      <c r="S1224" t="s">
        <v>36</v>
      </c>
      <c r="T1224" s="3">
        <v>45204746.399999999</v>
      </c>
      <c r="U1224">
        <v>3</v>
      </c>
      <c r="V1224">
        <v>0</v>
      </c>
      <c r="W1224" s="2">
        <v>6378953</v>
      </c>
      <c r="X1224">
        <v>0</v>
      </c>
      <c r="Y1224" s="7">
        <v>61026408</v>
      </c>
      <c r="Z1224" s="2">
        <v>1922393</v>
      </c>
      <c r="AA1224" s="5">
        <f t="shared" si="19"/>
        <v>1922393</v>
      </c>
    </row>
    <row r="1225" spans="1:27" x14ac:dyDescent="0.25">
      <c r="A1225">
        <v>1512651</v>
      </c>
      <c r="B1225" t="s">
        <v>2186</v>
      </c>
      <c r="C1225" t="s">
        <v>75</v>
      </c>
      <c r="D1225" t="s">
        <v>2187</v>
      </c>
      <c r="E1225" s="1">
        <v>45897</v>
      </c>
      <c r="F1225" s="1">
        <v>46234</v>
      </c>
      <c r="G1225" t="s">
        <v>77</v>
      </c>
      <c r="H1225" t="s">
        <v>30</v>
      </c>
      <c r="I1225" t="s">
        <v>40</v>
      </c>
      <c r="J1225" t="s">
        <v>2187</v>
      </c>
      <c r="K1225" t="s">
        <v>2245</v>
      </c>
      <c r="L1225" t="s">
        <v>234</v>
      </c>
      <c r="N1225" t="s">
        <v>227</v>
      </c>
      <c r="P1225" t="s">
        <v>5870</v>
      </c>
      <c r="Q1225" s="1">
        <v>45908</v>
      </c>
      <c r="R1225" s="1">
        <v>45908</v>
      </c>
      <c r="S1225" t="s">
        <v>36</v>
      </c>
      <c r="T1225" s="2">
        <v>9464</v>
      </c>
      <c r="U1225">
        <v>14</v>
      </c>
      <c r="V1225">
        <v>50</v>
      </c>
      <c r="W1225" s="2">
        <v>8712</v>
      </c>
      <c r="X1225">
        <v>0</v>
      </c>
      <c r="Y1225" s="7">
        <v>12776</v>
      </c>
      <c r="Z1225" s="2">
        <v>1742</v>
      </c>
      <c r="AA1225" s="5">
        <f t="shared" si="19"/>
        <v>871</v>
      </c>
    </row>
    <row r="1226" spans="1:27" x14ac:dyDescent="0.25">
      <c r="A1226">
        <v>1512105</v>
      </c>
      <c r="B1226" t="s">
        <v>2094</v>
      </c>
      <c r="C1226" t="s">
        <v>75</v>
      </c>
      <c r="D1226" t="s">
        <v>2095</v>
      </c>
      <c r="E1226" s="1">
        <v>45866</v>
      </c>
      <c r="F1226" s="1">
        <v>46203</v>
      </c>
      <c r="G1226" t="s">
        <v>77</v>
      </c>
      <c r="H1226" t="s">
        <v>30</v>
      </c>
      <c r="I1226" t="s">
        <v>40</v>
      </c>
      <c r="J1226" t="s">
        <v>2096</v>
      </c>
      <c r="K1226" t="s">
        <v>2246</v>
      </c>
      <c r="L1226" t="s">
        <v>1795</v>
      </c>
      <c r="M1226" t="s">
        <v>710</v>
      </c>
      <c r="N1226" t="s">
        <v>67</v>
      </c>
      <c r="P1226" t="s">
        <v>5870</v>
      </c>
      <c r="Q1226" s="1">
        <v>45908</v>
      </c>
      <c r="R1226" s="1">
        <v>45908</v>
      </c>
      <c r="S1226" t="s">
        <v>68</v>
      </c>
      <c r="T1226" s="2">
        <v>13500</v>
      </c>
      <c r="U1226">
        <v>14</v>
      </c>
      <c r="V1226">
        <v>50</v>
      </c>
      <c r="W1226" s="2">
        <v>27675</v>
      </c>
      <c r="X1226">
        <v>0</v>
      </c>
      <c r="Y1226" s="7">
        <v>13500</v>
      </c>
      <c r="Z1226" s="2">
        <v>1841</v>
      </c>
      <c r="AA1226" s="5">
        <f t="shared" si="19"/>
        <v>920.5</v>
      </c>
    </row>
    <row r="1227" spans="1:27" x14ac:dyDescent="0.25">
      <c r="A1227">
        <v>1503147</v>
      </c>
      <c r="B1227" t="s">
        <v>2247</v>
      </c>
      <c r="C1227" t="s">
        <v>472</v>
      </c>
      <c r="D1227" t="s">
        <v>2248</v>
      </c>
      <c r="E1227" s="1">
        <v>45870</v>
      </c>
      <c r="F1227" s="1">
        <v>45971</v>
      </c>
      <c r="G1227" t="s">
        <v>77</v>
      </c>
      <c r="H1227" t="s">
        <v>30</v>
      </c>
      <c r="I1227" t="s">
        <v>40</v>
      </c>
      <c r="J1227" t="s">
        <v>2249</v>
      </c>
      <c r="K1227" t="s">
        <v>2250</v>
      </c>
      <c r="L1227" t="s">
        <v>1045</v>
      </c>
      <c r="M1227" t="s">
        <v>370</v>
      </c>
      <c r="N1227" t="s">
        <v>67</v>
      </c>
      <c r="P1227" t="s">
        <v>5870</v>
      </c>
      <c r="Q1227" s="1">
        <v>45908</v>
      </c>
      <c r="R1227" s="1">
        <v>45908</v>
      </c>
      <c r="S1227" t="s">
        <v>68</v>
      </c>
      <c r="T1227" s="2">
        <v>30000</v>
      </c>
      <c r="U1227">
        <v>8</v>
      </c>
      <c r="V1227">
        <v>50</v>
      </c>
      <c r="W1227" s="2">
        <v>25385</v>
      </c>
      <c r="X1227">
        <v>0</v>
      </c>
      <c r="Y1227" s="7">
        <v>30000</v>
      </c>
      <c r="Z1227" s="2">
        <v>2308</v>
      </c>
      <c r="AA1227" s="5">
        <f t="shared" si="19"/>
        <v>1154</v>
      </c>
    </row>
    <row r="1228" spans="1:27" x14ac:dyDescent="0.25">
      <c r="A1228">
        <v>1508609</v>
      </c>
      <c r="B1228" t="s">
        <v>501</v>
      </c>
      <c r="C1228" t="s">
        <v>501</v>
      </c>
      <c r="D1228" t="s">
        <v>502</v>
      </c>
      <c r="E1228" s="1">
        <v>45613</v>
      </c>
      <c r="F1228" s="1">
        <v>45912</v>
      </c>
      <c r="G1228" t="s">
        <v>77</v>
      </c>
      <c r="H1228" t="s">
        <v>30</v>
      </c>
      <c r="I1228" t="s">
        <v>40</v>
      </c>
      <c r="J1228" t="s">
        <v>503</v>
      </c>
      <c r="K1228" t="s">
        <v>1057</v>
      </c>
      <c r="L1228" t="s">
        <v>50</v>
      </c>
      <c r="N1228" t="s">
        <v>51</v>
      </c>
      <c r="P1228" t="s">
        <v>5870</v>
      </c>
      <c r="Q1228" s="1">
        <v>45908</v>
      </c>
      <c r="R1228" s="1">
        <v>45908</v>
      </c>
      <c r="S1228" t="s">
        <v>68</v>
      </c>
      <c r="T1228" s="3">
        <v>1400255.92</v>
      </c>
      <c r="U1228">
        <v>2</v>
      </c>
      <c r="V1228">
        <v>50</v>
      </c>
      <c r="W1228" s="2">
        <v>734468</v>
      </c>
      <c r="X1228">
        <v>0</v>
      </c>
      <c r="Y1228" s="7">
        <v>1400256</v>
      </c>
      <c r="Z1228" s="2">
        <v>22093</v>
      </c>
      <c r="AA1228" s="5">
        <f t="shared" si="19"/>
        <v>11046.5</v>
      </c>
    </row>
    <row r="1229" spans="1:27" x14ac:dyDescent="0.25">
      <c r="A1229">
        <v>1512589</v>
      </c>
      <c r="B1229" t="s">
        <v>451</v>
      </c>
      <c r="C1229" t="s">
        <v>150</v>
      </c>
      <c r="D1229" t="s">
        <v>452</v>
      </c>
      <c r="E1229" s="1">
        <v>45447</v>
      </c>
      <c r="F1229" s="1">
        <v>45991</v>
      </c>
      <c r="G1229" t="s">
        <v>77</v>
      </c>
      <c r="H1229" t="s">
        <v>30</v>
      </c>
      <c r="I1229" t="s">
        <v>40</v>
      </c>
      <c r="J1229" t="s">
        <v>453</v>
      </c>
      <c r="K1229" t="s">
        <v>2254</v>
      </c>
      <c r="N1229" t="s">
        <v>51</v>
      </c>
      <c r="P1229" t="s">
        <v>5870</v>
      </c>
      <c r="Q1229" s="1">
        <v>45908</v>
      </c>
      <c r="R1229" s="1">
        <v>45908</v>
      </c>
      <c r="S1229" t="s">
        <v>36</v>
      </c>
      <c r="T1229" s="2">
        <v>135000</v>
      </c>
      <c r="U1229">
        <v>14</v>
      </c>
      <c r="V1229">
        <v>50</v>
      </c>
      <c r="W1229" s="2">
        <v>467683</v>
      </c>
      <c r="X1229">
        <v>0</v>
      </c>
      <c r="Y1229" s="7">
        <v>182250</v>
      </c>
      <c r="Z1229" s="2">
        <v>24852</v>
      </c>
      <c r="AA1229" s="5">
        <f t="shared" si="19"/>
        <v>12426</v>
      </c>
    </row>
    <row r="1230" spans="1:27" x14ac:dyDescent="0.25">
      <c r="A1230">
        <v>1488312</v>
      </c>
      <c r="B1230" t="s">
        <v>2251</v>
      </c>
      <c r="C1230" t="s">
        <v>62</v>
      </c>
      <c r="D1230" t="s">
        <v>2252</v>
      </c>
      <c r="E1230" s="1">
        <v>45715</v>
      </c>
      <c r="F1230" s="1">
        <v>46105</v>
      </c>
      <c r="G1230" t="s">
        <v>29</v>
      </c>
      <c r="H1230" t="s">
        <v>30</v>
      </c>
      <c r="I1230" t="s">
        <v>31</v>
      </c>
      <c r="J1230" t="s">
        <v>71</v>
      </c>
      <c r="L1230" t="s">
        <v>2253</v>
      </c>
      <c r="M1230" t="s">
        <v>315</v>
      </c>
      <c r="N1230" t="s">
        <v>67</v>
      </c>
      <c r="P1230" t="s">
        <v>5870</v>
      </c>
      <c r="Q1230" s="1">
        <v>45908</v>
      </c>
      <c r="R1230" s="1">
        <v>45910</v>
      </c>
      <c r="S1230" t="s">
        <v>68</v>
      </c>
      <c r="T1230" s="2">
        <v>120936</v>
      </c>
      <c r="U1230">
        <v>20</v>
      </c>
      <c r="V1230">
        <v>0</v>
      </c>
      <c r="W1230" s="2">
        <v>85775</v>
      </c>
      <c r="X1230">
        <v>0</v>
      </c>
      <c r="Y1230" s="7">
        <v>120936</v>
      </c>
      <c r="Z1230" s="2">
        <v>24187</v>
      </c>
      <c r="AA1230" s="5">
        <f t="shared" si="19"/>
        <v>24187</v>
      </c>
    </row>
    <row r="1231" spans="1:27" x14ac:dyDescent="0.25">
      <c r="A1231">
        <v>1510234</v>
      </c>
      <c r="B1231" t="s">
        <v>1847</v>
      </c>
      <c r="C1231" t="s">
        <v>1847</v>
      </c>
      <c r="D1231" t="s">
        <v>1848</v>
      </c>
      <c r="E1231" s="1">
        <v>45576</v>
      </c>
      <c r="F1231" s="1">
        <v>45913</v>
      </c>
      <c r="G1231" t="s">
        <v>77</v>
      </c>
      <c r="H1231" t="s">
        <v>30</v>
      </c>
      <c r="I1231" t="s">
        <v>40</v>
      </c>
      <c r="J1231" t="s">
        <v>503</v>
      </c>
      <c r="K1231" t="s">
        <v>1057</v>
      </c>
      <c r="L1231" t="s">
        <v>50</v>
      </c>
      <c r="N1231" t="s">
        <v>51</v>
      </c>
      <c r="P1231" t="s">
        <v>5870</v>
      </c>
      <c r="Q1231" s="1">
        <v>45908</v>
      </c>
      <c r="R1231" s="1">
        <v>45908</v>
      </c>
      <c r="S1231" t="s">
        <v>36</v>
      </c>
      <c r="T1231" s="3">
        <v>2883618.91</v>
      </c>
      <c r="U1231">
        <v>2</v>
      </c>
      <c r="V1231">
        <v>50</v>
      </c>
      <c r="W1231" s="2">
        <v>1222528</v>
      </c>
      <c r="X1231">
        <v>0</v>
      </c>
      <c r="Y1231" s="7">
        <v>3892886</v>
      </c>
      <c r="Z1231" s="2">
        <v>91751</v>
      </c>
      <c r="AA1231" s="5">
        <f t="shared" si="19"/>
        <v>45875.5</v>
      </c>
    </row>
    <row r="1232" spans="1:27" x14ac:dyDescent="0.25">
      <c r="A1232">
        <v>1488311</v>
      </c>
      <c r="B1232" t="s">
        <v>2251</v>
      </c>
      <c r="C1232" t="s">
        <v>62</v>
      </c>
      <c r="D1232" t="s">
        <v>2252</v>
      </c>
      <c r="E1232" s="1">
        <v>45715</v>
      </c>
      <c r="F1232" s="1">
        <v>46105</v>
      </c>
      <c r="G1232" t="s">
        <v>29</v>
      </c>
      <c r="H1232" t="s">
        <v>30</v>
      </c>
      <c r="I1232" t="s">
        <v>31</v>
      </c>
      <c r="J1232" t="s">
        <v>2255</v>
      </c>
      <c r="L1232" t="s">
        <v>2253</v>
      </c>
      <c r="M1232" t="s">
        <v>315</v>
      </c>
      <c r="N1232" t="s">
        <v>67</v>
      </c>
      <c r="P1232" t="s">
        <v>5870</v>
      </c>
      <c r="Q1232" s="1">
        <v>45908</v>
      </c>
      <c r="R1232" s="1">
        <v>45910</v>
      </c>
      <c r="S1232" t="s">
        <v>68</v>
      </c>
      <c r="T1232" s="2">
        <v>428875</v>
      </c>
      <c r="U1232">
        <v>20</v>
      </c>
      <c r="V1232">
        <v>0</v>
      </c>
      <c r="W1232" s="2">
        <v>85775</v>
      </c>
      <c r="X1232">
        <v>0</v>
      </c>
      <c r="Y1232" s="7">
        <v>428875</v>
      </c>
      <c r="Z1232" s="2">
        <v>85775</v>
      </c>
      <c r="AA1232" s="5">
        <f t="shared" si="19"/>
        <v>85775</v>
      </c>
    </row>
    <row r="1233" spans="1:27" x14ac:dyDescent="0.25">
      <c r="A1233">
        <v>1504138</v>
      </c>
      <c r="B1233" t="s">
        <v>2256</v>
      </c>
      <c r="C1233" t="s">
        <v>62</v>
      </c>
      <c r="D1233" t="s">
        <v>2257</v>
      </c>
      <c r="E1233" s="1">
        <v>45793</v>
      </c>
      <c r="F1233" s="1">
        <v>45915</v>
      </c>
      <c r="G1233" t="s">
        <v>29</v>
      </c>
      <c r="H1233" t="s">
        <v>30</v>
      </c>
      <c r="I1233" t="s">
        <v>31</v>
      </c>
      <c r="J1233" t="s">
        <v>2258</v>
      </c>
      <c r="L1233" t="s">
        <v>137</v>
      </c>
      <c r="M1233" t="s">
        <v>138</v>
      </c>
      <c r="N1233" t="s">
        <v>67</v>
      </c>
      <c r="P1233" t="s">
        <v>5870</v>
      </c>
      <c r="Q1233" s="1">
        <v>45908</v>
      </c>
      <c r="R1233" s="1">
        <v>45910</v>
      </c>
      <c r="S1233" t="s">
        <v>68</v>
      </c>
      <c r="T1233" s="2">
        <v>1105898</v>
      </c>
      <c r="U1233">
        <v>20</v>
      </c>
      <c r="V1233">
        <v>0</v>
      </c>
      <c r="W1233" s="2">
        <v>221180</v>
      </c>
      <c r="X1233">
        <v>0</v>
      </c>
      <c r="Y1233" s="7">
        <v>1105898</v>
      </c>
      <c r="Z1233" s="2">
        <v>221180</v>
      </c>
      <c r="AA1233" s="5">
        <f t="shared" si="19"/>
        <v>221180</v>
      </c>
    </row>
    <row r="1234" spans="1:27" x14ac:dyDescent="0.25">
      <c r="A1234">
        <v>1482290</v>
      </c>
      <c r="B1234" t="s">
        <v>2259</v>
      </c>
      <c r="C1234" t="s">
        <v>62</v>
      </c>
      <c r="D1234" t="s">
        <v>2260</v>
      </c>
      <c r="E1234" s="1">
        <v>45680</v>
      </c>
      <c r="F1234" s="1">
        <v>45916</v>
      </c>
      <c r="G1234" t="s">
        <v>29</v>
      </c>
      <c r="H1234" t="s">
        <v>30</v>
      </c>
      <c r="I1234" t="s">
        <v>31</v>
      </c>
      <c r="J1234" t="s">
        <v>2261</v>
      </c>
      <c r="L1234" t="s">
        <v>100</v>
      </c>
      <c r="M1234" t="s">
        <v>101</v>
      </c>
      <c r="N1234" t="s">
        <v>67</v>
      </c>
      <c r="P1234" t="s">
        <v>5870</v>
      </c>
      <c r="Q1234" s="1">
        <v>45908</v>
      </c>
      <c r="R1234" s="1">
        <v>45911</v>
      </c>
      <c r="S1234" t="s">
        <v>68</v>
      </c>
      <c r="T1234" s="2">
        <v>1606829</v>
      </c>
      <c r="U1234">
        <v>20</v>
      </c>
      <c r="V1234">
        <v>0</v>
      </c>
      <c r="W1234" s="2">
        <v>547569</v>
      </c>
      <c r="X1234">
        <v>0</v>
      </c>
      <c r="Y1234" s="7">
        <v>1606829</v>
      </c>
      <c r="Z1234" s="2">
        <v>321366</v>
      </c>
      <c r="AA1234" s="5">
        <f t="shared" si="19"/>
        <v>321366</v>
      </c>
    </row>
    <row r="1235" spans="1:27" x14ac:dyDescent="0.25">
      <c r="A1235">
        <v>1503148</v>
      </c>
      <c r="B1235" t="s">
        <v>2247</v>
      </c>
      <c r="C1235" t="s">
        <v>472</v>
      </c>
      <c r="D1235" t="s">
        <v>2248</v>
      </c>
      <c r="E1235" s="1">
        <v>45870</v>
      </c>
      <c r="F1235" s="1">
        <v>45971</v>
      </c>
      <c r="G1235" t="s">
        <v>77</v>
      </c>
      <c r="H1235" t="s">
        <v>30</v>
      </c>
      <c r="I1235" t="s">
        <v>40</v>
      </c>
      <c r="J1235" t="s">
        <v>2249</v>
      </c>
      <c r="K1235" t="s">
        <v>2262</v>
      </c>
      <c r="L1235" t="s">
        <v>1156</v>
      </c>
      <c r="M1235" t="s">
        <v>73</v>
      </c>
      <c r="N1235" t="s">
        <v>67</v>
      </c>
      <c r="P1235" t="s">
        <v>5870</v>
      </c>
      <c r="Q1235" s="1">
        <v>45909</v>
      </c>
      <c r="R1235" s="1">
        <v>45909</v>
      </c>
      <c r="S1235" t="s">
        <v>68</v>
      </c>
      <c r="T1235" s="2">
        <v>22500</v>
      </c>
      <c r="U1235">
        <v>8</v>
      </c>
      <c r="V1235">
        <v>50</v>
      </c>
      <c r="W1235" s="2">
        <v>25385</v>
      </c>
      <c r="X1235">
        <v>0</v>
      </c>
      <c r="Y1235" s="7">
        <v>22500</v>
      </c>
      <c r="Z1235" s="2">
        <v>1731</v>
      </c>
      <c r="AA1235" s="5">
        <f t="shared" si="19"/>
        <v>865.5</v>
      </c>
    </row>
    <row r="1236" spans="1:27" x14ac:dyDescent="0.25">
      <c r="A1236">
        <v>1512241</v>
      </c>
      <c r="B1236" t="s">
        <v>235</v>
      </c>
      <c r="C1236" t="s">
        <v>75</v>
      </c>
      <c r="D1236" t="s">
        <v>236</v>
      </c>
      <c r="E1236" s="1">
        <v>45824</v>
      </c>
      <c r="F1236" s="1">
        <v>46142</v>
      </c>
      <c r="G1236" t="s">
        <v>77</v>
      </c>
      <c r="H1236" t="s">
        <v>30</v>
      </c>
      <c r="I1236" t="s">
        <v>40</v>
      </c>
      <c r="J1236" t="s">
        <v>237</v>
      </c>
      <c r="K1236" t="s">
        <v>2263</v>
      </c>
      <c r="L1236" t="s">
        <v>2264</v>
      </c>
      <c r="N1236" t="s">
        <v>252</v>
      </c>
      <c r="P1236" t="s">
        <v>5870</v>
      </c>
      <c r="Q1236" s="1">
        <v>45909</v>
      </c>
      <c r="R1236" s="1">
        <v>45909</v>
      </c>
      <c r="S1236" t="s">
        <v>68</v>
      </c>
      <c r="T1236" s="2">
        <v>27495</v>
      </c>
      <c r="U1236">
        <v>14</v>
      </c>
      <c r="V1236">
        <v>50</v>
      </c>
      <c r="W1236" s="2">
        <v>180166</v>
      </c>
      <c r="X1236">
        <v>0</v>
      </c>
      <c r="Y1236" s="7">
        <v>27495</v>
      </c>
      <c r="Z1236" s="2">
        <v>3749</v>
      </c>
      <c r="AA1236" s="5">
        <f t="shared" si="19"/>
        <v>1874.5</v>
      </c>
    </row>
    <row r="1237" spans="1:27" x14ac:dyDescent="0.25">
      <c r="A1237">
        <v>1515773</v>
      </c>
      <c r="B1237" t="s">
        <v>303</v>
      </c>
      <c r="C1237" t="s">
        <v>82</v>
      </c>
      <c r="D1237" t="s">
        <v>304</v>
      </c>
      <c r="E1237" s="1">
        <v>45819</v>
      </c>
      <c r="F1237" s="1">
        <v>45970</v>
      </c>
      <c r="G1237" t="s">
        <v>77</v>
      </c>
      <c r="H1237" t="s">
        <v>30</v>
      </c>
      <c r="I1237" t="s">
        <v>31</v>
      </c>
      <c r="J1237" t="s">
        <v>305</v>
      </c>
      <c r="K1237" t="s">
        <v>2269</v>
      </c>
      <c r="L1237" t="s">
        <v>2270</v>
      </c>
      <c r="M1237" t="s">
        <v>302</v>
      </c>
      <c r="N1237" t="s">
        <v>67</v>
      </c>
      <c r="P1237" t="s">
        <v>5870</v>
      </c>
      <c r="Q1237" s="1">
        <v>45909</v>
      </c>
      <c r="R1237" s="1">
        <v>45909</v>
      </c>
      <c r="S1237" t="s">
        <v>68</v>
      </c>
      <c r="T1237" s="2">
        <v>60000</v>
      </c>
      <c r="U1237">
        <v>8</v>
      </c>
      <c r="V1237">
        <v>50</v>
      </c>
      <c r="W1237" s="2">
        <v>125521</v>
      </c>
      <c r="X1237">
        <v>0</v>
      </c>
      <c r="Y1237" s="7">
        <v>60000</v>
      </c>
      <c r="Z1237" s="2">
        <v>4615</v>
      </c>
      <c r="AA1237" s="5">
        <f t="shared" si="19"/>
        <v>2307.5</v>
      </c>
    </row>
    <row r="1238" spans="1:27" x14ac:dyDescent="0.25">
      <c r="A1238">
        <v>1503279</v>
      </c>
      <c r="B1238" t="s">
        <v>186</v>
      </c>
      <c r="C1238" t="s">
        <v>186</v>
      </c>
      <c r="D1238" t="s">
        <v>187</v>
      </c>
      <c r="E1238" s="1">
        <v>45621</v>
      </c>
      <c r="F1238" s="1">
        <v>45921</v>
      </c>
      <c r="G1238" t="s">
        <v>77</v>
      </c>
      <c r="H1238" t="s">
        <v>30</v>
      </c>
      <c r="I1238" t="s">
        <v>40</v>
      </c>
      <c r="J1238" t="s">
        <v>188</v>
      </c>
      <c r="K1238" t="s">
        <v>2273</v>
      </c>
      <c r="L1238" t="s">
        <v>286</v>
      </c>
      <c r="N1238" t="s">
        <v>240</v>
      </c>
      <c r="P1238" t="s">
        <v>5870</v>
      </c>
      <c r="Q1238" s="1">
        <v>45909</v>
      </c>
      <c r="R1238" s="1">
        <v>45909</v>
      </c>
      <c r="S1238" t="s">
        <v>68</v>
      </c>
      <c r="T1238" s="3">
        <v>495767.05</v>
      </c>
      <c r="U1238">
        <v>1</v>
      </c>
      <c r="V1238">
        <v>50</v>
      </c>
      <c r="W1238" s="2">
        <v>782164</v>
      </c>
      <c r="X1238">
        <v>0</v>
      </c>
      <c r="Y1238" s="7">
        <v>495767</v>
      </c>
      <c r="Z1238" s="2">
        <v>7077</v>
      </c>
      <c r="AA1238" s="5">
        <f t="shared" si="19"/>
        <v>3538.5</v>
      </c>
    </row>
    <row r="1239" spans="1:27" x14ac:dyDescent="0.25">
      <c r="A1239">
        <v>1519611</v>
      </c>
      <c r="B1239" t="s">
        <v>2113</v>
      </c>
      <c r="C1239" t="s">
        <v>75</v>
      </c>
      <c r="D1239" t="s">
        <v>2114</v>
      </c>
      <c r="E1239" s="1">
        <v>45863</v>
      </c>
      <c r="F1239" s="1">
        <v>46203</v>
      </c>
      <c r="G1239" t="s">
        <v>77</v>
      </c>
      <c r="H1239" t="s">
        <v>30</v>
      </c>
      <c r="I1239" t="s">
        <v>31</v>
      </c>
      <c r="J1239" t="s">
        <v>2115</v>
      </c>
      <c r="K1239" t="s">
        <v>2098</v>
      </c>
      <c r="L1239" t="s">
        <v>683</v>
      </c>
      <c r="N1239" t="s">
        <v>252</v>
      </c>
      <c r="P1239" t="s">
        <v>5870</v>
      </c>
      <c r="Q1239" s="1">
        <v>45909</v>
      </c>
      <c r="R1239" s="1">
        <v>45909</v>
      </c>
      <c r="S1239" t="s">
        <v>36</v>
      </c>
      <c r="T1239" s="2">
        <v>39151</v>
      </c>
      <c r="U1239">
        <v>14</v>
      </c>
      <c r="V1239">
        <v>50</v>
      </c>
      <c r="W1239" s="2">
        <v>259465</v>
      </c>
      <c r="X1239">
        <v>0</v>
      </c>
      <c r="Y1239" s="7">
        <v>52854</v>
      </c>
      <c r="Z1239" s="2">
        <v>7207</v>
      </c>
      <c r="AA1239" s="5">
        <f t="shared" si="19"/>
        <v>3603.5</v>
      </c>
    </row>
    <row r="1240" spans="1:27" x14ac:dyDescent="0.25">
      <c r="A1240">
        <v>1509981</v>
      </c>
      <c r="B1240" t="s">
        <v>2265</v>
      </c>
      <c r="C1240" t="s">
        <v>1341</v>
      </c>
      <c r="D1240" t="s">
        <v>2266</v>
      </c>
      <c r="E1240" s="1">
        <v>45856</v>
      </c>
      <c r="F1240" s="1">
        <v>46281</v>
      </c>
      <c r="G1240" t="s">
        <v>29</v>
      </c>
      <c r="H1240" t="s">
        <v>30</v>
      </c>
      <c r="I1240" t="s">
        <v>31</v>
      </c>
      <c r="J1240" t="s">
        <v>2267</v>
      </c>
      <c r="L1240" t="s">
        <v>2268</v>
      </c>
      <c r="M1240" t="s">
        <v>710</v>
      </c>
      <c r="N1240" t="s">
        <v>67</v>
      </c>
      <c r="P1240" t="s">
        <v>5870</v>
      </c>
      <c r="Q1240" s="1">
        <v>45909</v>
      </c>
      <c r="R1240" s="1">
        <v>45912</v>
      </c>
      <c r="S1240" t="s">
        <v>68</v>
      </c>
      <c r="T1240" s="2">
        <v>20000</v>
      </c>
      <c r="U1240">
        <v>20</v>
      </c>
      <c r="V1240">
        <v>0</v>
      </c>
      <c r="W1240" s="2">
        <v>40000</v>
      </c>
      <c r="X1240">
        <v>0</v>
      </c>
      <c r="Y1240" s="7">
        <v>20000</v>
      </c>
      <c r="Z1240" s="2">
        <v>4000</v>
      </c>
      <c r="AA1240" s="5">
        <f t="shared" si="19"/>
        <v>4000</v>
      </c>
    </row>
    <row r="1241" spans="1:27" x14ac:dyDescent="0.25">
      <c r="A1241">
        <v>1478130</v>
      </c>
      <c r="B1241" t="s">
        <v>2271</v>
      </c>
      <c r="C1241" t="s">
        <v>62</v>
      </c>
      <c r="D1241" t="s">
        <v>2272</v>
      </c>
      <c r="E1241" s="1">
        <v>45636</v>
      </c>
      <c r="F1241" s="1">
        <v>45919</v>
      </c>
      <c r="G1241" t="s">
        <v>29</v>
      </c>
      <c r="H1241" t="s">
        <v>30</v>
      </c>
      <c r="I1241" t="s">
        <v>31</v>
      </c>
      <c r="J1241" t="s">
        <v>71</v>
      </c>
      <c r="L1241" t="s">
        <v>1087</v>
      </c>
      <c r="M1241" t="s">
        <v>302</v>
      </c>
      <c r="N1241" t="s">
        <v>67</v>
      </c>
      <c r="P1241" t="s">
        <v>5870</v>
      </c>
      <c r="Q1241" s="1">
        <v>45909</v>
      </c>
      <c r="R1241" s="1">
        <v>45914</v>
      </c>
      <c r="S1241" t="s">
        <v>68</v>
      </c>
      <c r="T1241" s="2">
        <v>30121</v>
      </c>
      <c r="U1241">
        <v>20</v>
      </c>
      <c r="V1241">
        <v>0</v>
      </c>
      <c r="W1241" s="2">
        <v>74600</v>
      </c>
      <c r="X1241">
        <v>0</v>
      </c>
      <c r="Y1241" s="7">
        <v>30121</v>
      </c>
      <c r="Z1241" s="2">
        <v>6024</v>
      </c>
      <c r="AA1241" s="5">
        <f t="shared" si="19"/>
        <v>6024</v>
      </c>
    </row>
    <row r="1242" spans="1:27" x14ac:dyDescent="0.25">
      <c r="A1242">
        <v>1492506</v>
      </c>
      <c r="B1242" t="s">
        <v>2274</v>
      </c>
      <c r="C1242" t="s">
        <v>62</v>
      </c>
      <c r="D1242" t="s">
        <v>2275</v>
      </c>
      <c r="E1242" s="1">
        <v>45736</v>
      </c>
      <c r="F1242" s="1">
        <v>45916</v>
      </c>
      <c r="G1242" t="s">
        <v>29</v>
      </c>
      <c r="H1242" t="s">
        <v>30</v>
      </c>
      <c r="I1242" t="s">
        <v>31</v>
      </c>
      <c r="J1242" t="s">
        <v>2276</v>
      </c>
      <c r="L1242" t="s">
        <v>111</v>
      </c>
      <c r="M1242" t="s">
        <v>112</v>
      </c>
      <c r="N1242" t="s">
        <v>67</v>
      </c>
      <c r="P1242" t="s">
        <v>5870</v>
      </c>
      <c r="Q1242" s="1">
        <v>45909</v>
      </c>
      <c r="R1242" s="1">
        <v>45911</v>
      </c>
      <c r="S1242" t="s">
        <v>68</v>
      </c>
      <c r="T1242" s="2">
        <v>42000</v>
      </c>
      <c r="U1242">
        <v>20</v>
      </c>
      <c r="V1242">
        <v>0</v>
      </c>
      <c r="W1242" s="2">
        <v>12740</v>
      </c>
      <c r="X1242">
        <v>0</v>
      </c>
      <c r="Y1242" s="7">
        <v>42000</v>
      </c>
      <c r="Z1242" s="2">
        <v>8400</v>
      </c>
      <c r="AA1242" s="5">
        <f t="shared" si="19"/>
        <v>8400</v>
      </c>
    </row>
    <row r="1243" spans="1:27" x14ac:dyDescent="0.25">
      <c r="A1243">
        <v>1492507</v>
      </c>
      <c r="B1243" t="s">
        <v>2274</v>
      </c>
      <c r="C1243" t="s">
        <v>62</v>
      </c>
      <c r="D1243" t="s">
        <v>2275</v>
      </c>
      <c r="E1243" s="1">
        <v>45736</v>
      </c>
      <c r="F1243" s="1">
        <v>45916</v>
      </c>
      <c r="G1243" t="s">
        <v>29</v>
      </c>
      <c r="H1243" t="s">
        <v>30</v>
      </c>
      <c r="I1243" t="s">
        <v>31</v>
      </c>
      <c r="J1243" t="s">
        <v>71</v>
      </c>
      <c r="L1243" t="s">
        <v>111</v>
      </c>
      <c r="M1243" t="s">
        <v>112</v>
      </c>
      <c r="N1243" t="s">
        <v>67</v>
      </c>
      <c r="P1243" t="s">
        <v>5870</v>
      </c>
      <c r="Q1243" s="1">
        <v>45909</v>
      </c>
      <c r="R1243" s="1">
        <v>45911</v>
      </c>
      <c r="S1243" t="s">
        <v>68</v>
      </c>
      <c r="T1243" s="2">
        <v>63700</v>
      </c>
      <c r="U1243">
        <v>20</v>
      </c>
      <c r="V1243">
        <v>0</v>
      </c>
      <c r="W1243" s="2">
        <v>12740</v>
      </c>
      <c r="X1243">
        <v>0</v>
      </c>
      <c r="Y1243" s="7">
        <v>63700</v>
      </c>
      <c r="Z1243" s="2">
        <v>12740</v>
      </c>
      <c r="AA1243" s="5">
        <f t="shared" si="19"/>
        <v>12740</v>
      </c>
    </row>
    <row r="1244" spans="1:27" x14ac:dyDescent="0.25">
      <c r="A1244">
        <v>1511763</v>
      </c>
      <c r="B1244" t="s">
        <v>333</v>
      </c>
      <c r="C1244" t="s">
        <v>75</v>
      </c>
      <c r="D1244" t="s">
        <v>334</v>
      </c>
      <c r="E1244" s="1">
        <v>45779</v>
      </c>
      <c r="F1244" s="1">
        <v>46142</v>
      </c>
      <c r="G1244" t="s">
        <v>77</v>
      </c>
      <c r="H1244" t="s">
        <v>30</v>
      </c>
      <c r="I1244" t="s">
        <v>40</v>
      </c>
      <c r="J1244" t="s">
        <v>335</v>
      </c>
      <c r="K1244" t="s">
        <v>2282</v>
      </c>
      <c r="L1244" t="s">
        <v>137</v>
      </c>
      <c r="M1244" t="s">
        <v>138</v>
      </c>
      <c r="N1244" t="s">
        <v>67</v>
      </c>
      <c r="P1244" t="s">
        <v>5870</v>
      </c>
      <c r="Q1244" s="1">
        <v>45909</v>
      </c>
      <c r="R1244" s="1">
        <v>45909</v>
      </c>
      <c r="S1244" t="s">
        <v>36</v>
      </c>
      <c r="T1244" s="2">
        <v>234000</v>
      </c>
      <c r="U1244">
        <v>14</v>
      </c>
      <c r="V1244">
        <v>50</v>
      </c>
      <c r="W1244" s="2">
        <v>1576145</v>
      </c>
      <c r="X1244">
        <v>0</v>
      </c>
      <c r="Y1244" s="7">
        <v>234000</v>
      </c>
      <c r="Z1244" s="2">
        <v>31909</v>
      </c>
      <c r="AA1244" s="5">
        <f t="shared" si="19"/>
        <v>15954.5</v>
      </c>
    </row>
    <row r="1245" spans="1:27" x14ac:dyDescent="0.25">
      <c r="A1245">
        <v>1503988</v>
      </c>
      <c r="B1245" t="s">
        <v>2277</v>
      </c>
      <c r="C1245" t="s">
        <v>62</v>
      </c>
      <c r="D1245" t="s">
        <v>2278</v>
      </c>
      <c r="E1245" s="1">
        <v>45805</v>
      </c>
      <c r="F1245" s="1">
        <v>46344</v>
      </c>
      <c r="G1245" t="s">
        <v>29</v>
      </c>
      <c r="H1245" t="s">
        <v>30</v>
      </c>
      <c r="I1245" t="s">
        <v>31</v>
      </c>
      <c r="J1245" t="s">
        <v>71</v>
      </c>
      <c r="L1245" t="s">
        <v>1517</v>
      </c>
      <c r="M1245" t="s">
        <v>406</v>
      </c>
      <c r="N1245" t="s">
        <v>67</v>
      </c>
      <c r="P1245" t="s">
        <v>5870</v>
      </c>
      <c r="Q1245" s="1">
        <v>45909</v>
      </c>
      <c r="R1245" s="1">
        <v>45910</v>
      </c>
      <c r="S1245" t="s">
        <v>68</v>
      </c>
      <c r="T1245" s="2">
        <v>82453</v>
      </c>
      <c r="U1245">
        <v>20</v>
      </c>
      <c r="V1245">
        <v>0</v>
      </c>
      <c r="W1245" s="2">
        <v>85000</v>
      </c>
      <c r="X1245">
        <v>0</v>
      </c>
      <c r="Y1245" s="7">
        <v>82453</v>
      </c>
      <c r="Z1245" s="2">
        <v>16491</v>
      </c>
      <c r="AA1245" s="5">
        <f t="shared" si="19"/>
        <v>16491</v>
      </c>
    </row>
    <row r="1246" spans="1:27" x14ac:dyDescent="0.25">
      <c r="A1246">
        <v>1502882</v>
      </c>
      <c r="B1246" t="s">
        <v>274</v>
      </c>
      <c r="C1246" t="s">
        <v>274</v>
      </c>
      <c r="D1246" t="s">
        <v>275</v>
      </c>
      <c r="E1246" s="1">
        <v>45642</v>
      </c>
      <c r="F1246" s="1">
        <v>45938</v>
      </c>
      <c r="G1246" t="s">
        <v>77</v>
      </c>
      <c r="H1246" t="s">
        <v>30</v>
      </c>
      <c r="I1246" t="s">
        <v>40</v>
      </c>
      <c r="J1246" t="s">
        <v>276</v>
      </c>
      <c r="K1246" t="s">
        <v>2283</v>
      </c>
      <c r="L1246" t="s">
        <v>383</v>
      </c>
      <c r="N1246" t="s">
        <v>148</v>
      </c>
      <c r="P1246" t="s">
        <v>5870</v>
      </c>
      <c r="Q1246" s="1">
        <v>45909</v>
      </c>
      <c r="R1246" s="1">
        <v>45909</v>
      </c>
      <c r="S1246" t="s">
        <v>36</v>
      </c>
      <c r="T1246" s="2">
        <v>1560000</v>
      </c>
      <c r="U1246">
        <v>2</v>
      </c>
      <c r="V1246">
        <v>50</v>
      </c>
      <c r="W1246" s="2">
        <v>2153551</v>
      </c>
      <c r="X1246">
        <v>0</v>
      </c>
      <c r="Y1246" s="7">
        <v>1831304</v>
      </c>
      <c r="Z1246" s="2">
        <v>34886</v>
      </c>
      <c r="AA1246" s="5">
        <f t="shared" si="19"/>
        <v>17443</v>
      </c>
    </row>
    <row r="1247" spans="1:27" x14ac:dyDescent="0.25">
      <c r="A1247">
        <v>1509996</v>
      </c>
      <c r="B1247" t="s">
        <v>2279</v>
      </c>
      <c r="C1247" t="s">
        <v>1341</v>
      </c>
      <c r="D1247" t="s">
        <v>2280</v>
      </c>
      <c r="E1247" s="1">
        <v>45856</v>
      </c>
      <c r="F1247" s="1">
        <v>45917</v>
      </c>
      <c r="G1247" t="s">
        <v>29</v>
      </c>
      <c r="H1247" t="s">
        <v>30</v>
      </c>
      <c r="I1247" t="s">
        <v>31</v>
      </c>
      <c r="J1247" t="s">
        <v>2281</v>
      </c>
      <c r="L1247" t="s">
        <v>632</v>
      </c>
      <c r="M1247" t="s">
        <v>406</v>
      </c>
      <c r="N1247" t="s">
        <v>67</v>
      </c>
      <c r="P1247" t="s">
        <v>5870</v>
      </c>
      <c r="Q1247" s="1">
        <v>45909</v>
      </c>
      <c r="R1247" s="1">
        <v>45912</v>
      </c>
      <c r="S1247" t="s">
        <v>68</v>
      </c>
      <c r="T1247" s="2">
        <v>150000</v>
      </c>
      <c r="U1247">
        <v>20</v>
      </c>
      <c r="V1247">
        <v>0</v>
      </c>
      <c r="W1247" s="2">
        <v>30000</v>
      </c>
      <c r="X1247">
        <v>0</v>
      </c>
      <c r="Y1247" s="7">
        <v>150000</v>
      </c>
      <c r="Z1247" s="2">
        <v>30000</v>
      </c>
      <c r="AA1247" s="5">
        <f t="shared" si="19"/>
        <v>30000</v>
      </c>
    </row>
    <row r="1248" spans="1:27" x14ac:dyDescent="0.25">
      <c r="A1248">
        <v>1513455</v>
      </c>
      <c r="B1248" t="s">
        <v>2284</v>
      </c>
      <c r="C1248" t="s">
        <v>1341</v>
      </c>
      <c r="D1248" t="s">
        <v>2285</v>
      </c>
      <c r="E1248" s="1">
        <v>45880</v>
      </c>
      <c r="F1248" s="1">
        <v>45915</v>
      </c>
      <c r="G1248" t="s">
        <v>29</v>
      </c>
      <c r="H1248" t="s">
        <v>30</v>
      </c>
      <c r="I1248" t="s">
        <v>31</v>
      </c>
      <c r="J1248" t="s">
        <v>2286</v>
      </c>
      <c r="L1248" t="s">
        <v>2287</v>
      </c>
      <c r="M1248" t="s">
        <v>512</v>
      </c>
      <c r="N1248" t="s">
        <v>67</v>
      </c>
      <c r="P1248" t="s">
        <v>5870</v>
      </c>
      <c r="Q1248" s="1">
        <v>45909</v>
      </c>
      <c r="R1248" s="1">
        <v>45910</v>
      </c>
      <c r="S1248" t="s">
        <v>68</v>
      </c>
      <c r="T1248" s="2">
        <v>210000</v>
      </c>
      <c r="U1248">
        <v>20</v>
      </c>
      <c r="V1248">
        <v>0</v>
      </c>
      <c r="W1248" s="2">
        <v>42000</v>
      </c>
      <c r="X1248">
        <v>0</v>
      </c>
      <c r="Y1248" s="7">
        <v>210000</v>
      </c>
      <c r="Z1248" s="2">
        <v>42000</v>
      </c>
      <c r="AA1248" s="5">
        <f t="shared" si="19"/>
        <v>42000</v>
      </c>
    </row>
    <row r="1249" spans="1:27" x14ac:dyDescent="0.25">
      <c r="A1249">
        <v>1478128</v>
      </c>
      <c r="B1249" t="s">
        <v>2271</v>
      </c>
      <c r="C1249" t="s">
        <v>62</v>
      </c>
      <c r="D1249" t="s">
        <v>2272</v>
      </c>
      <c r="E1249" s="1">
        <v>45636</v>
      </c>
      <c r="F1249" s="1">
        <v>45919</v>
      </c>
      <c r="G1249" t="s">
        <v>29</v>
      </c>
      <c r="H1249" t="s">
        <v>30</v>
      </c>
      <c r="I1249" t="s">
        <v>31</v>
      </c>
      <c r="J1249" t="s">
        <v>2288</v>
      </c>
      <c r="L1249" t="s">
        <v>1087</v>
      </c>
      <c r="M1249" t="s">
        <v>302</v>
      </c>
      <c r="N1249" t="s">
        <v>67</v>
      </c>
      <c r="P1249" t="s">
        <v>5870</v>
      </c>
      <c r="Q1249" s="1">
        <v>45909</v>
      </c>
      <c r="R1249" s="1">
        <v>45914</v>
      </c>
      <c r="S1249" t="s">
        <v>68</v>
      </c>
      <c r="T1249" s="2">
        <v>210660</v>
      </c>
      <c r="U1249">
        <v>20</v>
      </c>
      <c r="V1249">
        <v>0</v>
      </c>
      <c r="W1249" s="2">
        <v>74600</v>
      </c>
      <c r="X1249">
        <v>0</v>
      </c>
      <c r="Y1249" s="7">
        <v>210660</v>
      </c>
      <c r="Z1249" s="2">
        <v>42132</v>
      </c>
      <c r="AA1249" s="5">
        <f t="shared" si="19"/>
        <v>42132</v>
      </c>
    </row>
    <row r="1250" spans="1:27" x14ac:dyDescent="0.25">
      <c r="A1250">
        <v>1478980</v>
      </c>
      <c r="B1250" t="s">
        <v>864</v>
      </c>
      <c r="C1250" t="s">
        <v>62</v>
      </c>
      <c r="D1250" t="s">
        <v>865</v>
      </c>
      <c r="E1250" s="1">
        <v>45645</v>
      </c>
      <c r="F1250" s="1">
        <v>45958</v>
      </c>
      <c r="G1250" t="s">
        <v>29</v>
      </c>
      <c r="H1250" t="s">
        <v>30</v>
      </c>
      <c r="I1250" t="s">
        <v>31</v>
      </c>
      <c r="J1250" t="s">
        <v>866</v>
      </c>
      <c r="L1250" t="s">
        <v>2289</v>
      </c>
      <c r="M1250" t="s">
        <v>133</v>
      </c>
      <c r="N1250" t="s">
        <v>67</v>
      </c>
      <c r="P1250" t="s">
        <v>5870</v>
      </c>
      <c r="Q1250" s="1">
        <v>45909</v>
      </c>
      <c r="R1250" s="1">
        <v>45912</v>
      </c>
      <c r="S1250" t="s">
        <v>68</v>
      </c>
      <c r="T1250" s="2">
        <v>250000</v>
      </c>
      <c r="U1250">
        <v>20</v>
      </c>
      <c r="V1250">
        <v>0</v>
      </c>
      <c r="W1250" s="2">
        <v>50000</v>
      </c>
      <c r="X1250">
        <v>0</v>
      </c>
      <c r="Y1250" s="7">
        <v>250000</v>
      </c>
      <c r="Z1250" s="2">
        <v>50000</v>
      </c>
      <c r="AA1250" s="5">
        <f t="shared" si="19"/>
        <v>50000</v>
      </c>
    </row>
    <row r="1251" spans="1:27" x14ac:dyDescent="0.25">
      <c r="A1251">
        <v>1482021</v>
      </c>
      <c r="B1251" t="s">
        <v>2290</v>
      </c>
      <c r="C1251" t="s">
        <v>62</v>
      </c>
      <c r="D1251" t="s">
        <v>2291</v>
      </c>
      <c r="E1251" s="1">
        <v>45665</v>
      </c>
      <c r="F1251" s="1">
        <v>46008</v>
      </c>
      <c r="G1251" t="s">
        <v>29</v>
      </c>
      <c r="H1251" t="s">
        <v>30</v>
      </c>
      <c r="I1251" t="s">
        <v>31</v>
      </c>
      <c r="J1251" t="s">
        <v>2292</v>
      </c>
      <c r="L1251" t="s">
        <v>2293</v>
      </c>
      <c r="M1251" t="s">
        <v>531</v>
      </c>
      <c r="N1251" t="s">
        <v>67</v>
      </c>
      <c r="P1251" t="s">
        <v>5870</v>
      </c>
      <c r="Q1251" s="1">
        <v>45909</v>
      </c>
      <c r="R1251" s="1">
        <v>45911</v>
      </c>
      <c r="S1251" t="s">
        <v>68</v>
      </c>
      <c r="T1251" s="2">
        <v>260000</v>
      </c>
      <c r="U1251">
        <v>20</v>
      </c>
      <c r="V1251">
        <v>0</v>
      </c>
      <c r="W1251" s="2">
        <v>420000</v>
      </c>
      <c r="X1251">
        <v>0</v>
      </c>
      <c r="Y1251" s="7">
        <v>260000</v>
      </c>
      <c r="Z1251" s="2">
        <v>52000</v>
      </c>
      <c r="AA1251" s="5">
        <f t="shared" si="19"/>
        <v>52000</v>
      </c>
    </row>
    <row r="1252" spans="1:27" x14ac:dyDescent="0.25">
      <c r="A1252">
        <v>1521138</v>
      </c>
      <c r="B1252" t="s">
        <v>118</v>
      </c>
      <c r="C1252" t="s">
        <v>118</v>
      </c>
      <c r="D1252" t="s">
        <v>119</v>
      </c>
      <c r="E1252" s="1">
        <v>45518</v>
      </c>
      <c r="F1252" s="1">
        <v>45930</v>
      </c>
      <c r="G1252" t="s">
        <v>47</v>
      </c>
      <c r="H1252" t="s">
        <v>30</v>
      </c>
      <c r="I1252" t="s">
        <v>31</v>
      </c>
      <c r="J1252" t="s">
        <v>2294</v>
      </c>
      <c r="K1252" t="s">
        <v>2295</v>
      </c>
      <c r="L1252" t="s">
        <v>2296</v>
      </c>
      <c r="N1252" t="s">
        <v>2297</v>
      </c>
      <c r="P1252" t="s">
        <v>5870</v>
      </c>
      <c r="Q1252" s="1">
        <v>45909</v>
      </c>
      <c r="R1252" s="1">
        <v>45911</v>
      </c>
      <c r="S1252" t="s">
        <v>68</v>
      </c>
      <c r="T1252" s="2">
        <v>1127500</v>
      </c>
      <c r="U1252">
        <v>6</v>
      </c>
      <c r="V1252">
        <v>0</v>
      </c>
      <c r="W1252" s="2">
        <v>3347639</v>
      </c>
      <c r="X1252">
        <v>0</v>
      </c>
      <c r="Y1252" s="7">
        <v>1127500</v>
      </c>
      <c r="Z1252" s="2">
        <v>62908</v>
      </c>
      <c r="AA1252" s="5">
        <f t="shared" si="19"/>
        <v>62908</v>
      </c>
    </row>
    <row r="1253" spans="1:27" x14ac:dyDescent="0.25">
      <c r="A1253">
        <v>1503987</v>
      </c>
      <c r="B1253" t="s">
        <v>2277</v>
      </c>
      <c r="C1253" t="s">
        <v>62</v>
      </c>
      <c r="D1253" t="s">
        <v>2278</v>
      </c>
      <c r="E1253" s="1">
        <v>45805</v>
      </c>
      <c r="F1253" s="1">
        <v>46344</v>
      </c>
      <c r="G1253" t="s">
        <v>29</v>
      </c>
      <c r="H1253" t="s">
        <v>30</v>
      </c>
      <c r="I1253" t="s">
        <v>31</v>
      </c>
      <c r="J1253" t="s">
        <v>2298</v>
      </c>
      <c r="L1253" t="s">
        <v>1517</v>
      </c>
      <c r="M1253" t="s">
        <v>406</v>
      </c>
      <c r="N1253" t="s">
        <v>67</v>
      </c>
      <c r="P1253" t="s">
        <v>5870</v>
      </c>
      <c r="Q1253" s="1">
        <v>45909</v>
      </c>
      <c r="R1253" s="1">
        <v>45910</v>
      </c>
      <c r="S1253" t="s">
        <v>68</v>
      </c>
      <c r="T1253" s="2">
        <v>415290</v>
      </c>
      <c r="U1253">
        <v>20</v>
      </c>
      <c r="V1253">
        <v>0</v>
      </c>
      <c r="W1253" s="2">
        <v>85000</v>
      </c>
      <c r="X1253">
        <v>0</v>
      </c>
      <c r="Y1253" s="7">
        <v>415290</v>
      </c>
      <c r="Z1253" s="2">
        <v>83058</v>
      </c>
      <c r="AA1253" s="5">
        <f t="shared" si="19"/>
        <v>83058</v>
      </c>
    </row>
    <row r="1254" spans="1:27" x14ac:dyDescent="0.25">
      <c r="A1254">
        <v>1508387</v>
      </c>
      <c r="B1254" t="s">
        <v>872</v>
      </c>
      <c r="C1254" t="s">
        <v>140</v>
      </c>
      <c r="D1254" t="s">
        <v>873</v>
      </c>
      <c r="E1254" s="1">
        <v>45786</v>
      </c>
      <c r="F1254" s="1">
        <v>45930</v>
      </c>
      <c r="G1254" t="s">
        <v>47</v>
      </c>
      <c r="H1254" t="s">
        <v>30</v>
      </c>
      <c r="I1254" t="s">
        <v>40</v>
      </c>
      <c r="J1254" t="s">
        <v>2299</v>
      </c>
      <c r="K1254" t="s">
        <v>875</v>
      </c>
      <c r="L1254" t="s">
        <v>876</v>
      </c>
      <c r="M1254" t="s">
        <v>877</v>
      </c>
      <c r="N1254" t="s">
        <v>67</v>
      </c>
      <c r="P1254" t="s">
        <v>5870</v>
      </c>
      <c r="Q1254" s="1">
        <v>45909</v>
      </c>
      <c r="R1254" s="1">
        <v>45909</v>
      </c>
      <c r="S1254" t="s">
        <v>68</v>
      </c>
      <c r="T1254" s="2">
        <v>637000</v>
      </c>
      <c r="U1254">
        <v>14</v>
      </c>
      <c r="V1254">
        <v>0</v>
      </c>
      <c r="W1254" s="2">
        <v>94091</v>
      </c>
      <c r="X1254">
        <v>0</v>
      </c>
      <c r="Y1254" s="7">
        <v>637000</v>
      </c>
      <c r="Z1254" s="2">
        <v>86864</v>
      </c>
      <c r="AA1254" s="5">
        <f t="shared" si="19"/>
        <v>86864</v>
      </c>
    </row>
    <row r="1255" spans="1:27" x14ac:dyDescent="0.25">
      <c r="A1255">
        <v>1503356</v>
      </c>
      <c r="B1255" t="s">
        <v>253</v>
      </c>
      <c r="C1255" t="s">
        <v>140</v>
      </c>
      <c r="D1255" t="s">
        <v>254</v>
      </c>
      <c r="E1255" s="1">
        <v>45809</v>
      </c>
      <c r="F1255" s="1">
        <v>46173</v>
      </c>
      <c r="G1255" t="s">
        <v>47</v>
      </c>
      <c r="H1255" t="s">
        <v>30</v>
      </c>
      <c r="I1255" t="s">
        <v>31</v>
      </c>
      <c r="J1255" t="s">
        <v>2300</v>
      </c>
      <c r="L1255" t="s">
        <v>43</v>
      </c>
      <c r="N1255" t="s">
        <v>44</v>
      </c>
      <c r="P1255" t="s">
        <v>5870</v>
      </c>
      <c r="Q1255" s="1">
        <v>45909</v>
      </c>
      <c r="R1255" s="1">
        <v>45911</v>
      </c>
      <c r="S1255" t="s">
        <v>36</v>
      </c>
      <c r="T1255" s="2">
        <v>642318</v>
      </c>
      <c r="U1255">
        <v>14</v>
      </c>
      <c r="V1255">
        <v>0</v>
      </c>
      <c r="W1255" s="2">
        <v>500522</v>
      </c>
      <c r="X1255">
        <v>0</v>
      </c>
      <c r="Y1255" s="7">
        <v>867129</v>
      </c>
      <c r="Z1255" s="2">
        <v>118245</v>
      </c>
      <c r="AA1255" s="5">
        <f t="shared" si="19"/>
        <v>118245</v>
      </c>
    </row>
    <row r="1256" spans="1:27" x14ac:dyDescent="0.25">
      <c r="A1256">
        <v>1509772</v>
      </c>
      <c r="B1256" t="s">
        <v>2301</v>
      </c>
      <c r="C1256" t="s">
        <v>1341</v>
      </c>
      <c r="D1256" t="s">
        <v>2302</v>
      </c>
      <c r="E1256" s="1">
        <v>45840</v>
      </c>
      <c r="F1256" s="1">
        <v>45918</v>
      </c>
      <c r="G1256" t="s">
        <v>29</v>
      </c>
      <c r="H1256" t="s">
        <v>30</v>
      </c>
      <c r="I1256" t="s">
        <v>31</v>
      </c>
      <c r="J1256" t="s">
        <v>2303</v>
      </c>
      <c r="L1256" t="s">
        <v>2304</v>
      </c>
      <c r="M1256" t="s">
        <v>2305</v>
      </c>
      <c r="N1256" t="s">
        <v>67</v>
      </c>
      <c r="P1256" t="s">
        <v>5870</v>
      </c>
      <c r="Q1256" s="1">
        <v>45909</v>
      </c>
      <c r="R1256" s="1">
        <v>45913</v>
      </c>
      <c r="S1256" t="s">
        <v>68</v>
      </c>
      <c r="T1256" s="2">
        <v>1000000</v>
      </c>
      <c r="U1256">
        <v>20</v>
      </c>
      <c r="V1256">
        <v>0</v>
      </c>
      <c r="W1256" s="2">
        <v>200000</v>
      </c>
      <c r="X1256">
        <v>0</v>
      </c>
      <c r="Y1256" s="7">
        <v>1000000</v>
      </c>
      <c r="Z1256" s="2">
        <v>200000</v>
      </c>
      <c r="AA1256" s="5">
        <f t="shared" si="19"/>
        <v>200000</v>
      </c>
    </row>
    <row r="1257" spans="1:27" x14ac:dyDescent="0.25">
      <c r="A1257">
        <v>1524324</v>
      </c>
      <c r="B1257" t="s">
        <v>282</v>
      </c>
      <c r="C1257" t="s">
        <v>282</v>
      </c>
      <c r="D1257" t="s">
        <v>283</v>
      </c>
      <c r="E1257" s="1">
        <v>45658</v>
      </c>
      <c r="F1257" s="1">
        <v>46005</v>
      </c>
      <c r="G1257" t="s">
        <v>29</v>
      </c>
      <c r="H1257" t="s">
        <v>30</v>
      </c>
      <c r="I1257" t="s">
        <v>31</v>
      </c>
      <c r="J1257" t="s">
        <v>2306</v>
      </c>
      <c r="K1257" t="s">
        <v>2307</v>
      </c>
      <c r="L1257" t="s">
        <v>286</v>
      </c>
      <c r="N1257" t="s">
        <v>240</v>
      </c>
      <c r="P1257" t="s">
        <v>5870</v>
      </c>
      <c r="Q1257" s="1">
        <v>45909</v>
      </c>
      <c r="R1257" s="1">
        <v>45910</v>
      </c>
      <c r="S1257" t="s">
        <v>68</v>
      </c>
      <c r="T1257" s="2">
        <v>644098</v>
      </c>
      <c r="U1257">
        <v>33</v>
      </c>
      <c r="V1257">
        <v>0</v>
      </c>
      <c r="W1257" s="2">
        <v>1222330</v>
      </c>
      <c r="X1257">
        <v>0</v>
      </c>
      <c r="Y1257" s="7">
        <v>644098</v>
      </c>
      <c r="Z1257" s="2">
        <v>214678</v>
      </c>
      <c r="AA1257" s="5">
        <f t="shared" si="19"/>
        <v>214678</v>
      </c>
    </row>
    <row r="1258" spans="1:27" x14ac:dyDescent="0.25">
      <c r="A1258">
        <v>1521142</v>
      </c>
      <c r="B1258" t="s">
        <v>118</v>
      </c>
      <c r="C1258" t="s">
        <v>118</v>
      </c>
      <c r="D1258" t="s">
        <v>119</v>
      </c>
      <c r="E1258" s="1">
        <v>45518</v>
      </c>
      <c r="F1258" s="1">
        <v>45930</v>
      </c>
      <c r="G1258" t="s">
        <v>47</v>
      </c>
      <c r="H1258" t="s">
        <v>30</v>
      </c>
      <c r="I1258" t="s">
        <v>31</v>
      </c>
      <c r="J1258" t="s">
        <v>2308</v>
      </c>
      <c r="K1258" t="s">
        <v>2309</v>
      </c>
      <c r="L1258" t="s">
        <v>33</v>
      </c>
      <c r="N1258" t="s">
        <v>34</v>
      </c>
      <c r="P1258" t="s">
        <v>5870</v>
      </c>
      <c r="Q1258" s="1">
        <v>45909</v>
      </c>
      <c r="R1258" s="1">
        <v>45911</v>
      </c>
      <c r="S1258" t="s">
        <v>68</v>
      </c>
      <c r="T1258" s="2">
        <v>9473000</v>
      </c>
      <c r="U1258">
        <v>6</v>
      </c>
      <c r="V1258">
        <v>0</v>
      </c>
      <c r="W1258" s="2">
        <v>3347639</v>
      </c>
      <c r="X1258">
        <v>0</v>
      </c>
      <c r="Y1258" s="7">
        <v>9473000</v>
      </c>
      <c r="Z1258" s="2">
        <v>528536</v>
      </c>
      <c r="AA1258" s="5">
        <f t="shared" si="19"/>
        <v>528536</v>
      </c>
    </row>
    <row r="1259" spans="1:27" x14ac:dyDescent="0.25">
      <c r="A1259">
        <v>1521139</v>
      </c>
      <c r="B1259" t="s">
        <v>118</v>
      </c>
      <c r="C1259" t="s">
        <v>118</v>
      </c>
      <c r="D1259" t="s">
        <v>119</v>
      </c>
      <c r="E1259" s="1">
        <v>45518</v>
      </c>
      <c r="F1259" s="1">
        <v>45930</v>
      </c>
      <c r="G1259" t="s">
        <v>47</v>
      </c>
      <c r="H1259" t="s">
        <v>30</v>
      </c>
      <c r="I1259" t="s">
        <v>31</v>
      </c>
      <c r="J1259" t="s">
        <v>2310</v>
      </c>
      <c r="K1259" t="s">
        <v>2311</v>
      </c>
      <c r="L1259" t="s">
        <v>683</v>
      </c>
      <c r="N1259" t="s">
        <v>252</v>
      </c>
      <c r="P1259" t="s">
        <v>5870</v>
      </c>
      <c r="Q1259" s="1">
        <v>45909</v>
      </c>
      <c r="R1259" s="1">
        <v>45912</v>
      </c>
      <c r="S1259" t="s">
        <v>68</v>
      </c>
      <c r="T1259" s="2">
        <v>34440000</v>
      </c>
      <c r="U1259">
        <v>6</v>
      </c>
      <c r="V1259">
        <v>0</v>
      </c>
      <c r="W1259" s="2">
        <v>3347639</v>
      </c>
      <c r="X1259">
        <v>0</v>
      </c>
      <c r="Y1259" s="7">
        <v>34440000</v>
      </c>
      <c r="Z1259" s="2">
        <v>1921545</v>
      </c>
      <c r="AA1259" s="5">
        <f t="shared" si="19"/>
        <v>1921545</v>
      </c>
    </row>
    <row r="1260" spans="1:27" x14ac:dyDescent="0.25">
      <c r="A1260">
        <v>1512652</v>
      </c>
      <c r="B1260" t="s">
        <v>2186</v>
      </c>
      <c r="C1260" t="s">
        <v>75</v>
      </c>
      <c r="D1260" t="s">
        <v>2187</v>
      </c>
      <c r="E1260" s="1">
        <v>45897</v>
      </c>
      <c r="F1260" s="1">
        <v>46234</v>
      </c>
      <c r="G1260" t="s">
        <v>77</v>
      </c>
      <c r="H1260" t="s">
        <v>30</v>
      </c>
      <c r="I1260" t="s">
        <v>40</v>
      </c>
      <c r="J1260" t="s">
        <v>2187</v>
      </c>
      <c r="K1260" t="s">
        <v>2312</v>
      </c>
      <c r="L1260" t="s">
        <v>2313</v>
      </c>
      <c r="N1260" t="s">
        <v>324</v>
      </c>
      <c r="P1260" t="s">
        <v>5870</v>
      </c>
      <c r="Q1260" s="1">
        <v>45910</v>
      </c>
      <c r="R1260" s="1">
        <v>45910</v>
      </c>
      <c r="S1260" t="s">
        <v>36</v>
      </c>
      <c r="T1260" s="2">
        <v>9464</v>
      </c>
      <c r="U1260">
        <v>14</v>
      </c>
      <c r="V1260">
        <v>50</v>
      </c>
      <c r="W1260" s="2">
        <v>8712</v>
      </c>
      <c r="X1260">
        <v>0</v>
      </c>
      <c r="Y1260" s="7">
        <v>12776</v>
      </c>
      <c r="Z1260" s="2">
        <v>1742</v>
      </c>
      <c r="AA1260" s="5">
        <f t="shared" si="19"/>
        <v>871</v>
      </c>
    </row>
    <row r="1261" spans="1:27" x14ac:dyDescent="0.25">
      <c r="A1261">
        <v>1512106</v>
      </c>
      <c r="B1261" t="s">
        <v>2094</v>
      </c>
      <c r="C1261" t="s">
        <v>75</v>
      </c>
      <c r="D1261" t="s">
        <v>2095</v>
      </c>
      <c r="E1261" s="1">
        <v>45866</v>
      </c>
      <c r="F1261" s="1">
        <v>46203</v>
      </c>
      <c r="G1261" t="s">
        <v>77</v>
      </c>
      <c r="H1261" t="s">
        <v>30</v>
      </c>
      <c r="I1261" t="s">
        <v>40</v>
      </c>
      <c r="J1261" t="s">
        <v>2096</v>
      </c>
      <c r="K1261" t="s">
        <v>2314</v>
      </c>
      <c r="L1261" t="s">
        <v>2315</v>
      </c>
      <c r="M1261" t="s">
        <v>517</v>
      </c>
      <c r="N1261" t="s">
        <v>67</v>
      </c>
      <c r="P1261" t="s">
        <v>5870</v>
      </c>
      <c r="Q1261" s="1">
        <v>45910</v>
      </c>
      <c r="R1261" s="1">
        <v>45910</v>
      </c>
      <c r="S1261" t="s">
        <v>68</v>
      </c>
      <c r="T1261" s="2">
        <v>13500</v>
      </c>
      <c r="U1261">
        <v>14</v>
      </c>
      <c r="V1261">
        <v>50</v>
      </c>
      <c r="W1261" s="2">
        <v>27675</v>
      </c>
      <c r="X1261">
        <v>0</v>
      </c>
      <c r="Y1261" s="7">
        <v>13500</v>
      </c>
      <c r="Z1261" s="2">
        <v>1841</v>
      </c>
      <c r="AA1261" s="5">
        <f t="shared" si="19"/>
        <v>920.5</v>
      </c>
    </row>
    <row r="1262" spans="1:27" x14ac:dyDescent="0.25">
      <c r="A1262">
        <v>1516265</v>
      </c>
      <c r="B1262" t="s">
        <v>2316</v>
      </c>
      <c r="C1262" t="s">
        <v>472</v>
      </c>
      <c r="D1262" t="s">
        <v>2317</v>
      </c>
      <c r="E1262" s="1">
        <v>45882</v>
      </c>
      <c r="F1262" s="1">
        <v>45991</v>
      </c>
      <c r="G1262" t="s">
        <v>77</v>
      </c>
      <c r="H1262" t="s">
        <v>30</v>
      </c>
      <c r="I1262" t="s">
        <v>31</v>
      </c>
      <c r="J1262" t="s">
        <v>2318</v>
      </c>
      <c r="K1262" t="s">
        <v>2319</v>
      </c>
      <c r="L1262" t="s">
        <v>2224</v>
      </c>
      <c r="M1262" t="s">
        <v>531</v>
      </c>
      <c r="N1262" t="s">
        <v>67</v>
      </c>
      <c r="P1262" t="s">
        <v>5870</v>
      </c>
      <c r="Q1262" s="1">
        <v>45910</v>
      </c>
      <c r="R1262" s="1">
        <v>45910</v>
      </c>
      <c r="S1262" t="s">
        <v>68</v>
      </c>
      <c r="T1262" s="2">
        <v>33000</v>
      </c>
      <c r="U1262">
        <v>8</v>
      </c>
      <c r="V1262">
        <v>50</v>
      </c>
      <c r="W1262" s="2">
        <v>44331</v>
      </c>
      <c r="X1262">
        <v>0</v>
      </c>
      <c r="Y1262" s="7">
        <v>33000</v>
      </c>
      <c r="Z1262" s="2">
        <v>2538</v>
      </c>
      <c r="AA1262" s="5">
        <f t="shared" si="19"/>
        <v>1269</v>
      </c>
    </row>
    <row r="1263" spans="1:27" x14ac:dyDescent="0.25">
      <c r="A1263">
        <v>1512242</v>
      </c>
      <c r="B1263" t="s">
        <v>235</v>
      </c>
      <c r="C1263" t="s">
        <v>75</v>
      </c>
      <c r="D1263" t="s">
        <v>236</v>
      </c>
      <c r="E1263" s="1">
        <v>45824</v>
      </c>
      <c r="F1263" s="1">
        <v>46142</v>
      </c>
      <c r="G1263" t="s">
        <v>77</v>
      </c>
      <c r="H1263" t="s">
        <v>30</v>
      </c>
      <c r="I1263" t="s">
        <v>40</v>
      </c>
      <c r="J1263" t="s">
        <v>237</v>
      </c>
      <c r="K1263" t="s">
        <v>2322</v>
      </c>
      <c r="L1263" t="s">
        <v>2323</v>
      </c>
      <c r="N1263" t="s">
        <v>252</v>
      </c>
      <c r="P1263" t="s">
        <v>5870</v>
      </c>
      <c r="Q1263" s="1">
        <v>45910</v>
      </c>
      <c r="R1263" s="1">
        <v>45910</v>
      </c>
      <c r="S1263" t="s">
        <v>68</v>
      </c>
      <c r="T1263" s="2">
        <v>27495</v>
      </c>
      <c r="U1263">
        <v>14</v>
      </c>
      <c r="V1263">
        <v>50</v>
      </c>
      <c r="W1263" s="2">
        <v>180166</v>
      </c>
      <c r="X1263">
        <v>0</v>
      </c>
      <c r="Y1263" s="7">
        <v>27495</v>
      </c>
      <c r="Z1263" s="2">
        <v>3749</v>
      </c>
      <c r="AA1263" s="5">
        <f t="shared" si="19"/>
        <v>1874.5</v>
      </c>
    </row>
    <row r="1264" spans="1:27" x14ac:dyDescent="0.25">
      <c r="A1264">
        <v>1524372</v>
      </c>
      <c r="B1264" t="s">
        <v>282</v>
      </c>
      <c r="C1264" t="s">
        <v>282</v>
      </c>
      <c r="D1264" t="s">
        <v>283</v>
      </c>
      <c r="E1264" s="1">
        <v>45658</v>
      </c>
      <c r="F1264" s="1">
        <v>46005</v>
      </c>
      <c r="G1264" t="s">
        <v>29</v>
      </c>
      <c r="H1264" t="s">
        <v>30</v>
      </c>
      <c r="I1264" t="s">
        <v>31</v>
      </c>
      <c r="J1264" t="s">
        <v>2320</v>
      </c>
      <c r="K1264" t="s">
        <v>2321</v>
      </c>
      <c r="L1264" t="s">
        <v>805</v>
      </c>
      <c r="M1264" t="s">
        <v>243</v>
      </c>
      <c r="N1264" t="s">
        <v>67</v>
      </c>
      <c r="P1264" t="s">
        <v>5870</v>
      </c>
      <c r="Q1264" s="1">
        <v>45910</v>
      </c>
      <c r="R1264" s="1">
        <v>45911</v>
      </c>
      <c r="S1264" t="s">
        <v>68</v>
      </c>
      <c r="T1264" s="2">
        <v>10000</v>
      </c>
      <c r="U1264">
        <v>33</v>
      </c>
      <c r="V1264">
        <v>0</v>
      </c>
      <c r="W1264" s="2">
        <v>1222330</v>
      </c>
      <c r="X1264">
        <v>0</v>
      </c>
      <c r="Y1264" s="7">
        <v>10000</v>
      </c>
      <c r="Z1264" s="2">
        <v>3333</v>
      </c>
      <c r="AA1264" s="5">
        <f t="shared" si="19"/>
        <v>3333</v>
      </c>
    </row>
    <row r="1265" spans="1:27" x14ac:dyDescent="0.25">
      <c r="A1265">
        <v>1503280</v>
      </c>
      <c r="B1265" t="s">
        <v>186</v>
      </c>
      <c r="C1265" t="s">
        <v>186</v>
      </c>
      <c r="D1265" t="s">
        <v>187</v>
      </c>
      <c r="E1265" s="1">
        <v>45621</v>
      </c>
      <c r="F1265" s="1">
        <v>45921</v>
      </c>
      <c r="G1265" t="s">
        <v>77</v>
      </c>
      <c r="H1265" t="s">
        <v>30</v>
      </c>
      <c r="I1265" t="s">
        <v>40</v>
      </c>
      <c r="J1265" t="s">
        <v>188</v>
      </c>
      <c r="K1265" t="s">
        <v>2273</v>
      </c>
      <c r="L1265" t="s">
        <v>286</v>
      </c>
      <c r="N1265" t="s">
        <v>240</v>
      </c>
      <c r="P1265" t="s">
        <v>5870</v>
      </c>
      <c r="Q1265" s="1">
        <v>45910</v>
      </c>
      <c r="R1265" s="1">
        <v>45910</v>
      </c>
      <c r="S1265" t="s">
        <v>68</v>
      </c>
      <c r="T1265" s="3">
        <v>495767.05</v>
      </c>
      <c r="U1265">
        <v>1</v>
      </c>
      <c r="V1265">
        <v>50</v>
      </c>
      <c r="W1265" s="2">
        <v>782164</v>
      </c>
      <c r="X1265">
        <v>0</v>
      </c>
      <c r="Y1265" s="7">
        <v>495767</v>
      </c>
      <c r="Z1265" s="2">
        <v>7077</v>
      </c>
      <c r="AA1265" s="5">
        <f t="shared" si="19"/>
        <v>3538.5</v>
      </c>
    </row>
    <row r="1266" spans="1:27" x14ac:dyDescent="0.25">
      <c r="A1266">
        <v>1519612</v>
      </c>
      <c r="B1266" t="s">
        <v>2113</v>
      </c>
      <c r="C1266" t="s">
        <v>75</v>
      </c>
      <c r="D1266" t="s">
        <v>2114</v>
      </c>
      <c r="E1266" s="1">
        <v>45863</v>
      </c>
      <c r="F1266" s="1">
        <v>46203</v>
      </c>
      <c r="G1266" t="s">
        <v>77</v>
      </c>
      <c r="H1266" t="s">
        <v>30</v>
      </c>
      <c r="I1266" t="s">
        <v>31</v>
      </c>
      <c r="J1266" t="s">
        <v>2115</v>
      </c>
      <c r="K1266" t="s">
        <v>2098</v>
      </c>
      <c r="L1266" t="s">
        <v>683</v>
      </c>
      <c r="N1266" t="s">
        <v>252</v>
      </c>
      <c r="P1266" t="s">
        <v>5870</v>
      </c>
      <c r="Q1266" s="1">
        <v>45910</v>
      </c>
      <c r="R1266" s="1">
        <v>45910</v>
      </c>
      <c r="S1266" t="s">
        <v>36</v>
      </c>
      <c r="T1266" s="2">
        <v>39151</v>
      </c>
      <c r="U1266">
        <v>14</v>
      </c>
      <c r="V1266">
        <v>50</v>
      </c>
      <c r="W1266" s="2">
        <v>259465</v>
      </c>
      <c r="X1266">
        <v>0</v>
      </c>
      <c r="Y1266" s="7">
        <v>52854</v>
      </c>
      <c r="Z1266" s="2">
        <v>7207</v>
      </c>
      <c r="AA1266" s="5">
        <f t="shared" si="19"/>
        <v>3603.5</v>
      </c>
    </row>
    <row r="1267" spans="1:27" x14ac:dyDescent="0.25">
      <c r="A1267">
        <v>1512502</v>
      </c>
      <c r="B1267" t="s">
        <v>365</v>
      </c>
      <c r="C1267" t="s">
        <v>150</v>
      </c>
      <c r="D1267" t="s">
        <v>366</v>
      </c>
      <c r="E1267" s="1">
        <v>45695</v>
      </c>
      <c r="F1267" s="1">
        <v>45930</v>
      </c>
      <c r="G1267" t="s">
        <v>77</v>
      </c>
      <c r="H1267" t="s">
        <v>30</v>
      </c>
      <c r="I1267" t="s">
        <v>31</v>
      </c>
      <c r="J1267" t="s">
        <v>367</v>
      </c>
      <c r="K1267" t="s">
        <v>2327</v>
      </c>
      <c r="L1267" t="s">
        <v>2328</v>
      </c>
      <c r="M1267" t="s">
        <v>212</v>
      </c>
      <c r="N1267" t="s">
        <v>213</v>
      </c>
      <c r="P1267" t="s">
        <v>5870</v>
      </c>
      <c r="Q1267" s="1">
        <v>45910</v>
      </c>
      <c r="R1267" s="1">
        <v>45910</v>
      </c>
      <c r="S1267" t="s">
        <v>68</v>
      </c>
      <c r="T1267" s="2">
        <v>70000</v>
      </c>
      <c r="U1267">
        <v>14</v>
      </c>
      <c r="V1267">
        <v>50</v>
      </c>
      <c r="W1267" s="2">
        <v>264224</v>
      </c>
      <c r="X1267">
        <v>0</v>
      </c>
      <c r="Y1267" s="7">
        <v>70000</v>
      </c>
      <c r="Z1267" s="2">
        <v>9545</v>
      </c>
      <c r="AA1267" s="5">
        <f t="shared" si="19"/>
        <v>4772.5</v>
      </c>
    </row>
    <row r="1268" spans="1:27" x14ac:dyDescent="0.25">
      <c r="A1268">
        <v>1513598</v>
      </c>
      <c r="B1268" t="s">
        <v>2324</v>
      </c>
      <c r="C1268" t="s">
        <v>1341</v>
      </c>
      <c r="D1268" t="s">
        <v>2325</v>
      </c>
      <c r="E1268" s="1">
        <v>45882</v>
      </c>
      <c r="F1268" s="1">
        <v>46110</v>
      </c>
      <c r="G1268" t="s">
        <v>29</v>
      </c>
      <c r="H1268" t="s">
        <v>30</v>
      </c>
      <c r="I1268" t="s">
        <v>31</v>
      </c>
      <c r="J1268" t="s">
        <v>71</v>
      </c>
      <c r="L1268" t="s">
        <v>2326</v>
      </c>
      <c r="M1268" t="s">
        <v>710</v>
      </c>
      <c r="N1268" t="s">
        <v>67</v>
      </c>
      <c r="P1268" t="s">
        <v>5870</v>
      </c>
      <c r="Q1268" s="1">
        <v>45910</v>
      </c>
      <c r="R1268" s="1">
        <v>45912</v>
      </c>
      <c r="S1268" t="s">
        <v>68</v>
      </c>
      <c r="T1268" s="2">
        <v>38805</v>
      </c>
      <c r="U1268">
        <v>20</v>
      </c>
      <c r="V1268">
        <v>0</v>
      </c>
      <c r="W1268" s="2">
        <v>71324</v>
      </c>
      <c r="X1268">
        <v>0</v>
      </c>
      <c r="Y1268" s="7">
        <v>38805</v>
      </c>
      <c r="Z1268" s="2">
        <v>7761</v>
      </c>
      <c r="AA1268" s="5">
        <f t="shared" si="19"/>
        <v>7761</v>
      </c>
    </row>
    <row r="1269" spans="1:27" x14ac:dyDescent="0.25">
      <c r="A1269">
        <v>1513520</v>
      </c>
      <c r="B1269" t="s">
        <v>2329</v>
      </c>
      <c r="C1269" t="s">
        <v>1341</v>
      </c>
      <c r="D1269" t="s">
        <v>2330</v>
      </c>
      <c r="E1269" s="1">
        <v>45884</v>
      </c>
      <c r="F1269" s="1">
        <v>45917</v>
      </c>
      <c r="G1269" t="s">
        <v>29</v>
      </c>
      <c r="H1269" t="s">
        <v>30</v>
      </c>
      <c r="I1269" t="s">
        <v>31</v>
      </c>
      <c r="J1269" t="s">
        <v>2331</v>
      </c>
      <c r="L1269" t="s">
        <v>65</v>
      </c>
      <c r="M1269" t="s">
        <v>66</v>
      </c>
      <c r="N1269" t="s">
        <v>67</v>
      </c>
      <c r="P1269" t="s">
        <v>5870</v>
      </c>
      <c r="Q1269" s="1">
        <v>45910</v>
      </c>
      <c r="R1269" s="1">
        <v>45912</v>
      </c>
      <c r="S1269" t="s">
        <v>68</v>
      </c>
      <c r="T1269" s="2">
        <v>100000</v>
      </c>
      <c r="U1269">
        <v>20</v>
      </c>
      <c r="V1269">
        <v>0</v>
      </c>
      <c r="W1269" s="2">
        <v>20000</v>
      </c>
      <c r="X1269">
        <v>0</v>
      </c>
      <c r="Y1269" s="7">
        <v>100000</v>
      </c>
      <c r="Z1269" s="2">
        <v>20000</v>
      </c>
      <c r="AA1269" s="5">
        <f t="shared" si="19"/>
        <v>20000</v>
      </c>
    </row>
    <row r="1270" spans="1:27" x14ac:dyDescent="0.25">
      <c r="A1270">
        <v>1503998</v>
      </c>
      <c r="B1270" t="s">
        <v>2332</v>
      </c>
      <c r="C1270" t="s">
        <v>62</v>
      </c>
      <c r="D1270" t="s">
        <v>2333</v>
      </c>
      <c r="E1270" s="1">
        <v>45785</v>
      </c>
      <c r="F1270" s="1">
        <v>45918</v>
      </c>
      <c r="G1270" t="s">
        <v>29</v>
      </c>
      <c r="H1270" t="s">
        <v>30</v>
      </c>
      <c r="I1270" t="s">
        <v>31</v>
      </c>
      <c r="J1270" t="s">
        <v>71</v>
      </c>
      <c r="L1270" t="s">
        <v>706</v>
      </c>
      <c r="M1270" t="s">
        <v>107</v>
      </c>
      <c r="N1270" t="s">
        <v>67</v>
      </c>
      <c r="P1270" t="s">
        <v>5870</v>
      </c>
      <c r="Q1270" s="1">
        <v>45910</v>
      </c>
      <c r="R1270" s="1">
        <v>45913</v>
      </c>
      <c r="S1270" t="s">
        <v>68</v>
      </c>
      <c r="T1270" s="2">
        <v>118547</v>
      </c>
      <c r="U1270">
        <v>20</v>
      </c>
      <c r="V1270">
        <v>0</v>
      </c>
      <c r="W1270" s="2">
        <v>81266</v>
      </c>
      <c r="X1270">
        <v>0</v>
      </c>
      <c r="Y1270" s="7">
        <v>118547</v>
      </c>
      <c r="Z1270" s="2">
        <v>23709</v>
      </c>
      <c r="AA1270" s="5">
        <f t="shared" si="19"/>
        <v>23709</v>
      </c>
    </row>
    <row r="1271" spans="1:27" x14ac:dyDescent="0.25">
      <c r="A1271">
        <v>1502010</v>
      </c>
      <c r="B1271" t="s">
        <v>2334</v>
      </c>
      <c r="C1271" t="s">
        <v>62</v>
      </c>
      <c r="D1271" t="s">
        <v>2335</v>
      </c>
      <c r="E1271" s="1">
        <v>45757</v>
      </c>
      <c r="F1271" s="1">
        <v>45919</v>
      </c>
      <c r="G1271" t="s">
        <v>29</v>
      </c>
      <c r="H1271" t="s">
        <v>30</v>
      </c>
      <c r="I1271" t="s">
        <v>31</v>
      </c>
      <c r="J1271" t="s">
        <v>2336</v>
      </c>
      <c r="L1271" t="s">
        <v>111</v>
      </c>
      <c r="M1271" t="s">
        <v>112</v>
      </c>
      <c r="N1271" t="s">
        <v>67</v>
      </c>
      <c r="P1271" t="s">
        <v>5870</v>
      </c>
      <c r="Q1271" s="1">
        <v>45910</v>
      </c>
      <c r="R1271" s="1">
        <v>45914</v>
      </c>
      <c r="S1271" t="s">
        <v>68</v>
      </c>
      <c r="T1271" s="2">
        <v>180000</v>
      </c>
      <c r="U1271">
        <v>20</v>
      </c>
      <c r="V1271">
        <v>0</v>
      </c>
      <c r="W1271" s="2">
        <v>36000</v>
      </c>
      <c r="X1271">
        <v>0</v>
      </c>
      <c r="Y1271" s="7">
        <v>180000</v>
      </c>
      <c r="Z1271" s="2">
        <v>36000</v>
      </c>
      <c r="AA1271" s="5">
        <f t="shared" si="19"/>
        <v>36000</v>
      </c>
    </row>
    <row r="1272" spans="1:27" x14ac:dyDescent="0.25">
      <c r="A1272">
        <v>1484952</v>
      </c>
      <c r="B1272" t="s">
        <v>1492</v>
      </c>
      <c r="C1272" t="s">
        <v>62</v>
      </c>
      <c r="D1272" t="s">
        <v>1493</v>
      </c>
      <c r="E1272" s="1">
        <v>45646</v>
      </c>
      <c r="F1272" s="1">
        <v>45980</v>
      </c>
      <c r="G1272" t="s">
        <v>29</v>
      </c>
      <c r="H1272" t="s">
        <v>30</v>
      </c>
      <c r="I1272" t="s">
        <v>31</v>
      </c>
      <c r="J1272" t="s">
        <v>2337</v>
      </c>
      <c r="L1272" t="s">
        <v>534</v>
      </c>
      <c r="M1272" t="s">
        <v>535</v>
      </c>
      <c r="N1272" t="s">
        <v>67</v>
      </c>
      <c r="P1272" t="s">
        <v>5870</v>
      </c>
      <c r="Q1272" s="1">
        <v>45910</v>
      </c>
      <c r="R1272" s="1">
        <v>45912</v>
      </c>
      <c r="S1272" t="s">
        <v>68</v>
      </c>
      <c r="T1272" s="2">
        <v>262500</v>
      </c>
      <c r="U1272">
        <v>20</v>
      </c>
      <c r="V1272">
        <v>0</v>
      </c>
      <c r="W1272" s="2">
        <v>224000</v>
      </c>
      <c r="X1272">
        <v>0</v>
      </c>
      <c r="Y1272" s="7">
        <v>262500</v>
      </c>
      <c r="Z1272" s="2">
        <v>52500</v>
      </c>
      <c r="AA1272" s="5">
        <f t="shared" si="19"/>
        <v>52500</v>
      </c>
    </row>
    <row r="1273" spans="1:27" x14ac:dyDescent="0.25">
      <c r="A1273">
        <v>1513597</v>
      </c>
      <c r="B1273" t="s">
        <v>2324</v>
      </c>
      <c r="C1273" t="s">
        <v>1341</v>
      </c>
      <c r="D1273" t="s">
        <v>2325</v>
      </c>
      <c r="E1273" s="1">
        <v>45882</v>
      </c>
      <c r="F1273" s="1">
        <v>46110</v>
      </c>
      <c r="G1273" t="s">
        <v>29</v>
      </c>
      <c r="H1273" t="s">
        <v>30</v>
      </c>
      <c r="I1273" t="s">
        <v>31</v>
      </c>
      <c r="J1273" t="s">
        <v>2338</v>
      </c>
      <c r="L1273" t="s">
        <v>2326</v>
      </c>
      <c r="M1273" t="s">
        <v>710</v>
      </c>
      <c r="N1273" t="s">
        <v>67</v>
      </c>
      <c r="P1273" t="s">
        <v>5870</v>
      </c>
      <c r="Q1273" s="1">
        <v>45910</v>
      </c>
      <c r="R1273" s="1">
        <v>45912</v>
      </c>
      <c r="S1273" t="s">
        <v>68</v>
      </c>
      <c r="T1273" s="2">
        <v>314000</v>
      </c>
      <c r="U1273">
        <v>20</v>
      </c>
      <c r="V1273">
        <v>0</v>
      </c>
      <c r="W1273" s="2">
        <v>71324</v>
      </c>
      <c r="X1273">
        <v>0</v>
      </c>
      <c r="Y1273" s="7">
        <v>314000</v>
      </c>
      <c r="Z1273" s="2">
        <v>62800</v>
      </c>
      <c r="AA1273" s="5">
        <f t="shared" si="19"/>
        <v>62800</v>
      </c>
    </row>
    <row r="1274" spans="1:27" x14ac:dyDescent="0.25">
      <c r="A1274">
        <v>1503997</v>
      </c>
      <c r="B1274" t="s">
        <v>2332</v>
      </c>
      <c r="C1274" t="s">
        <v>62</v>
      </c>
      <c r="D1274" t="s">
        <v>2333</v>
      </c>
      <c r="E1274" s="1">
        <v>45785</v>
      </c>
      <c r="F1274" s="1">
        <v>45918</v>
      </c>
      <c r="G1274" t="s">
        <v>29</v>
      </c>
      <c r="H1274" t="s">
        <v>30</v>
      </c>
      <c r="I1274" t="s">
        <v>31</v>
      </c>
      <c r="J1274" t="s">
        <v>816</v>
      </c>
      <c r="L1274" t="s">
        <v>706</v>
      </c>
      <c r="M1274" t="s">
        <v>107</v>
      </c>
      <c r="N1274" t="s">
        <v>67</v>
      </c>
      <c r="P1274" t="s">
        <v>5870</v>
      </c>
      <c r="Q1274" s="1">
        <v>45910</v>
      </c>
      <c r="R1274" s="1">
        <v>45913</v>
      </c>
      <c r="S1274" t="s">
        <v>68</v>
      </c>
      <c r="T1274" s="2">
        <v>406332</v>
      </c>
      <c r="U1274">
        <v>20</v>
      </c>
      <c r="V1274">
        <v>0</v>
      </c>
      <c r="W1274" s="2">
        <v>81266</v>
      </c>
      <c r="X1274">
        <v>0</v>
      </c>
      <c r="Y1274" s="7">
        <v>406332</v>
      </c>
      <c r="Z1274" s="2">
        <v>81266</v>
      </c>
      <c r="AA1274" s="5">
        <f t="shared" si="19"/>
        <v>81266</v>
      </c>
    </row>
    <row r="1275" spans="1:27" x14ac:dyDescent="0.25">
      <c r="A1275">
        <v>1417118</v>
      </c>
      <c r="B1275" t="s">
        <v>2339</v>
      </c>
      <c r="C1275" t="s">
        <v>892</v>
      </c>
      <c r="D1275" t="s">
        <v>2340</v>
      </c>
      <c r="E1275" s="1">
        <v>45222</v>
      </c>
      <c r="F1275" s="1">
        <v>45918</v>
      </c>
      <c r="G1275" t="s">
        <v>29</v>
      </c>
      <c r="H1275" t="s">
        <v>30</v>
      </c>
      <c r="I1275" t="s">
        <v>31</v>
      </c>
      <c r="J1275" t="s">
        <v>2341</v>
      </c>
      <c r="L1275" t="s">
        <v>100</v>
      </c>
      <c r="M1275" t="s">
        <v>101</v>
      </c>
      <c r="N1275" t="s">
        <v>67</v>
      </c>
      <c r="P1275" t="s">
        <v>5870</v>
      </c>
      <c r="Q1275" s="1">
        <v>45910</v>
      </c>
      <c r="R1275" s="1">
        <v>45913</v>
      </c>
      <c r="S1275" t="s">
        <v>68</v>
      </c>
      <c r="T1275" s="2">
        <v>700000</v>
      </c>
      <c r="U1275">
        <v>20</v>
      </c>
      <c r="V1275">
        <v>0</v>
      </c>
      <c r="W1275" s="2">
        <v>140000</v>
      </c>
      <c r="X1275">
        <v>0</v>
      </c>
      <c r="Y1275" s="7">
        <v>700000</v>
      </c>
      <c r="Z1275" s="2">
        <v>140000</v>
      </c>
      <c r="AA1275" s="5">
        <f t="shared" si="19"/>
        <v>140000</v>
      </c>
    </row>
    <row r="1276" spans="1:27" x14ac:dyDescent="0.25">
      <c r="A1276">
        <v>1454436</v>
      </c>
      <c r="B1276" t="s">
        <v>2342</v>
      </c>
      <c r="C1276" t="s">
        <v>62</v>
      </c>
      <c r="D1276" t="s">
        <v>2343</v>
      </c>
      <c r="E1276" s="1">
        <v>45491</v>
      </c>
      <c r="F1276" s="1">
        <v>45918</v>
      </c>
      <c r="G1276" t="s">
        <v>29</v>
      </c>
      <c r="H1276" t="s">
        <v>30</v>
      </c>
      <c r="I1276" t="s">
        <v>31</v>
      </c>
      <c r="J1276" t="s">
        <v>2344</v>
      </c>
      <c r="L1276" t="s">
        <v>65</v>
      </c>
      <c r="M1276" t="s">
        <v>66</v>
      </c>
      <c r="N1276" t="s">
        <v>67</v>
      </c>
      <c r="P1276" t="s">
        <v>5870</v>
      </c>
      <c r="Q1276" s="1">
        <v>45910</v>
      </c>
      <c r="R1276" s="1">
        <v>45913</v>
      </c>
      <c r="S1276" t="s">
        <v>68</v>
      </c>
      <c r="T1276" s="2">
        <v>2029850</v>
      </c>
      <c r="U1276">
        <v>20</v>
      </c>
      <c r="V1276">
        <v>0</v>
      </c>
      <c r="W1276" s="2">
        <v>405970</v>
      </c>
      <c r="X1276">
        <v>0</v>
      </c>
      <c r="Y1276" s="7">
        <v>2029850</v>
      </c>
      <c r="Z1276" s="2">
        <v>405970</v>
      </c>
      <c r="AA1276" s="5">
        <f t="shared" si="19"/>
        <v>405970</v>
      </c>
    </row>
    <row r="1277" spans="1:27" x14ac:dyDescent="0.25">
      <c r="A1277">
        <v>1520509</v>
      </c>
      <c r="B1277" t="s">
        <v>27</v>
      </c>
      <c r="C1277" t="s">
        <v>27</v>
      </c>
      <c r="D1277" t="s">
        <v>28</v>
      </c>
      <c r="E1277" s="1">
        <v>45658</v>
      </c>
      <c r="F1277" s="1">
        <v>46022</v>
      </c>
      <c r="G1277" t="s">
        <v>29</v>
      </c>
      <c r="H1277" t="s">
        <v>30</v>
      </c>
      <c r="I1277" t="s">
        <v>31</v>
      </c>
      <c r="J1277" t="s">
        <v>2345</v>
      </c>
      <c r="K1277" t="s">
        <v>2346</v>
      </c>
      <c r="L1277" t="s">
        <v>2347</v>
      </c>
      <c r="N1277" t="s">
        <v>90</v>
      </c>
      <c r="P1277" t="s">
        <v>5870</v>
      </c>
      <c r="Q1277" s="1">
        <v>45910</v>
      </c>
      <c r="R1277" s="1">
        <v>45912</v>
      </c>
      <c r="S1277" t="s">
        <v>36</v>
      </c>
      <c r="T1277" s="3">
        <v>17565714.559999999</v>
      </c>
      <c r="U1277">
        <v>3</v>
      </c>
      <c r="V1277">
        <v>0</v>
      </c>
      <c r="W1277" s="2">
        <v>6378953</v>
      </c>
      <c r="X1277">
        <v>0</v>
      </c>
      <c r="Y1277" s="7">
        <v>23713715</v>
      </c>
      <c r="Z1277" s="2">
        <v>747006</v>
      </c>
      <c r="AA1277" s="5">
        <f t="shared" si="19"/>
        <v>747006</v>
      </c>
    </row>
    <row r="1278" spans="1:27" x14ac:dyDescent="0.25">
      <c r="A1278">
        <v>1520498</v>
      </c>
      <c r="B1278" t="s">
        <v>27</v>
      </c>
      <c r="C1278" t="s">
        <v>27</v>
      </c>
      <c r="D1278" t="s">
        <v>28</v>
      </c>
      <c r="E1278" s="1">
        <v>45658</v>
      </c>
      <c r="F1278" s="1">
        <v>46022</v>
      </c>
      <c r="G1278" t="s">
        <v>29</v>
      </c>
      <c r="H1278" t="s">
        <v>30</v>
      </c>
      <c r="I1278" t="s">
        <v>31</v>
      </c>
      <c r="J1278" t="s">
        <v>2348</v>
      </c>
      <c r="K1278" t="s">
        <v>2349</v>
      </c>
      <c r="L1278" t="s">
        <v>944</v>
      </c>
      <c r="N1278" t="s">
        <v>90</v>
      </c>
      <c r="P1278" t="s">
        <v>5870</v>
      </c>
      <c r="Q1278" s="1">
        <v>45910</v>
      </c>
      <c r="R1278" s="1">
        <v>45913</v>
      </c>
      <c r="S1278" t="s">
        <v>36</v>
      </c>
      <c r="T1278" s="3">
        <v>31490979.43</v>
      </c>
      <c r="U1278">
        <v>3</v>
      </c>
      <c r="V1278">
        <v>0</v>
      </c>
      <c r="W1278" s="2">
        <v>6378953</v>
      </c>
      <c r="X1278">
        <v>0</v>
      </c>
      <c r="Y1278" s="7">
        <v>42512822</v>
      </c>
      <c r="Z1278" s="2">
        <v>1339196</v>
      </c>
      <c r="AA1278" s="5">
        <f t="shared" si="19"/>
        <v>1339196</v>
      </c>
    </row>
    <row r="1279" spans="1:27" x14ac:dyDescent="0.25">
      <c r="A1279">
        <v>1516266</v>
      </c>
      <c r="B1279" t="s">
        <v>2316</v>
      </c>
      <c r="C1279" t="s">
        <v>472</v>
      </c>
      <c r="D1279" t="s">
        <v>2317</v>
      </c>
      <c r="E1279" s="1">
        <v>45882</v>
      </c>
      <c r="F1279" s="1">
        <v>45991</v>
      </c>
      <c r="G1279" t="s">
        <v>77</v>
      </c>
      <c r="H1279" t="s">
        <v>30</v>
      </c>
      <c r="I1279" t="s">
        <v>31</v>
      </c>
      <c r="J1279" t="s">
        <v>2318</v>
      </c>
      <c r="K1279" t="s">
        <v>2350</v>
      </c>
      <c r="L1279" t="s">
        <v>1181</v>
      </c>
      <c r="M1279" t="s">
        <v>531</v>
      </c>
      <c r="N1279" t="s">
        <v>67</v>
      </c>
      <c r="P1279" t="s">
        <v>5870</v>
      </c>
      <c r="Q1279" s="1">
        <v>45911</v>
      </c>
      <c r="R1279" s="1">
        <v>45911</v>
      </c>
      <c r="S1279" t="s">
        <v>68</v>
      </c>
      <c r="T1279" s="2">
        <v>15000</v>
      </c>
      <c r="U1279">
        <v>8</v>
      </c>
      <c r="V1279">
        <v>50</v>
      </c>
      <c r="W1279" s="2">
        <v>44331</v>
      </c>
      <c r="X1279">
        <v>0</v>
      </c>
      <c r="Y1279" s="7">
        <v>15000</v>
      </c>
      <c r="Z1279" s="2">
        <v>1154</v>
      </c>
      <c r="AA1279" s="5">
        <f t="shared" si="19"/>
        <v>577</v>
      </c>
    </row>
    <row r="1280" spans="1:27" x14ac:dyDescent="0.25">
      <c r="A1280">
        <v>1512653</v>
      </c>
      <c r="B1280" t="s">
        <v>2186</v>
      </c>
      <c r="C1280" t="s">
        <v>75</v>
      </c>
      <c r="D1280" t="s">
        <v>2187</v>
      </c>
      <c r="E1280" s="1">
        <v>45897</v>
      </c>
      <c r="F1280" s="1">
        <v>46234</v>
      </c>
      <c r="G1280" t="s">
        <v>77</v>
      </c>
      <c r="H1280" t="s">
        <v>30</v>
      </c>
      <c r="I1280" t="s">
        <v>40</v>
      </c>
      <c r="J1280" t="s">
        <v>2187</v>
      </c>
      <c r="K1280" t="s">
        <v>2351</v>
      </c>
      <c r="L1280" t="s">
        <v>278</v>
      </c>
      <c r="N1280" t="s">
        <v>127</v>
      </c>
      <c r="P1280" t="s">
        <v>5870</v>
      </c>
      <c r="Q1280" s="1">
        <v>45911</v>
      </c>
      <c r="R1280" s="1">
        <v>45911</v>
      </c>
      <c r="S1280" t="s">
        <v>36</v>
      </c>
      <c r="T1280" s="2">
        <v>9464</v>
      </c>
      <c r="U1280">
        <v>14</v>
      </c>
      <c r="V1280">
        <v>50</v>
      </c>
      <c r="W1280" s="2">
        <v>8712</v>
      </c>
      <c r="X1280">
        <v>0</v>
      </c>
      <c r="Y1280" s="7">
        <v>12776</v>
      </c>
      <c r="Z1280" s="2">
        <v>1742</v>
      </c>
      <c r="AA1280" s="5">
        <f t="shared" si="19"/>
        <v>871</v>
      </c>
    </row>
    <row r="1281" spans="1:27" x14ac:dyDescent="0.25">
      <c r="A1281">
        <v>1503149</v>
      </c>
      <c r="B1281" t="s">
        <v>2247</v>
      </c>
      <c r="C1281" t="s">
        <v>472</v>
      </c>
      <c r="D1281" t="s">
        <v>2248</v>
      </c>
      <c r="E1281" s="1">
        <v>45870</v>
      </c>
      <c r="F1281" s="1">
        <v>45971</v>
      </c>
      <c r="G1281" t="s">
        <v>77</v>
      </c>
      <c r="H1281" t="s">
        <v>30</v>
      </c>
      <c r="I1281" t="s">
        <v>40</v>
      </c>
      <c r="J1281" t="s">
        <v>2249</v>
      </c>
      <c r="K1281" t="s">
        <v>2352</v>
      </c>
      <c r="L1281" t="s">
        <v>895</v>
      </c>
      <c r="M1281" t="s">
        <v>107</v>
      </c>
      <c r="N1281" t="s">
        <v>67</v>
      </c>
      <c r="P1281" t="s">
        <v>5870</v>
      </c>
      <c r="Q1281" s="1">
        <v>45911</v>
      </c>
      <c r="R1281" s="1">
        <v>45911</v>
      </c>
      <c r="S1281" t="s">
        <v>68</v>
      </c>
      <c r="T1281" s="2">
        <v>26250</v>
      </c>
      <c r="U1281">
        <v>8</v>
      </c>
      <c r="V1281">
        <v>50</v>
      </c>
      <c r="W1281" s="2">
        <v>25385</v>
      </c>
      <c r="X1281">
        <v>0</v>
      </c>
      <c r="Y1281" s="7">
        <v>26250</v>
      </c>
      <c r="Z1281" s="2">
        <v>2019</v>
      </c>
      <c r="AA1281" s="5">
        <f t="shared" si="19"/>
        <v>1009.5</v>
      </c>
    </row>
    <row r="1282" spans="1:27" x14ac:dyDescent="0.25">
      <c r="A1282">
        <v>1521058</v>
      </c>
      <c r="B1282" t="s">
        <v>2356</v>
      </c>
      <c r="C1282" t="s">
        <v>472</v>
      </c>
      <c r="D1282" t="s">
        <v>2357</v>
      </c>
      <c r="E1282" s="1">
        <v>45995</v>
      </c>
      <c r="F1282" s="1">
        <v>46304</v>
      </c>
      <c r="G1282" t="s">
        <v>77</v>
      </c>
      <c r="H1282" t="s">
        <v>30</v>
      </c>
      <c r="I1282" t="s">
        <v>40</v>
      </c>
      <c r="J1282" t="s">
        <v>2358</v>
      </c>
      <c r="K1282" t="s">
        <v>2359</v>
      </c>
      <c r="L1282" t="s">
        <v>215</v>
      </c>
      <c r="M1282" t="s">
        <v>216</v>
      </c>
      <c r="N1282" t="s">
        <v>67</v>
      </c>
      <c r="P1282" t="s">
        <v>5870</v>
      </c>
      <c r="Q1282" s="1">
        <v>45911</v>
      </c>
      <c r="R1282" s="1">
        <v>45911</v>
      </c>
      <c r="S1282" t="s">
        <v>68</v>
      </c>
      <c r="T1282" s="3">
        <v>131578.95000000001</v>
      </c>
      <c r="U1282">
        <v>8</v>
      </c>
      <c r="V1282">
        <v>50</v>
      </c>
      <c r="W1282" s="2">
        <v>384615</v>
      </c>
      <c r="X1282">
        <v>0</v>
      </c>
      <c r="Y1282" s="7">
        <v>131579</v>
      </c>
      <c r="Z1282" s="2">
        <v>10121</v>
      </c>
      <c r="AA1282" s="5">
        <f t="shared" ref="AA1282:AA1345" si="20">Z1282*(1-V1282%)</f>
        <v>5060.5</v>
      </c>
    </row>
    <row r="1283" spans="1:27" x14ac:dyDescent="0.25">
      <c r="A1283">
        <v>1510015</v>
      </c>
      <c r="B1283" t="s">
        <v>2353</v>
      </c>
      <c r="C1283" t="s">
        <v>1341</v>
      </c>
      <c r="D1283" t="s">
        <v>2354</v>
      </c>
      <c r="E1283" s="1">
        <v>45848</v>
      </c>
      <c r="F1283" s="1">
        <v>45918</v>
      </c>
      <c r="G1283" t="s">
        <v>29</v>
      </c>
      <c r="H1283" t="s">
        <v>30</v>
      </c>
      <c r="I1283" t="s">
        <v>31</v>
      </c>
      <c r="J1283" t="s">
        <v>2355</v>
      </c>
      <c r="L1283" t="s">
        <v>1904</v>
      </c>
      <c r="M1283" t="s">
        <v>133</v>
      </c>
      <c r="N1283" t="s">
        <v>67</v>
      </c>
      <c r="P1283" t="s">
        <v>5870</v>
      </c>
      <c r="Q1283" s="1">
        <v>45911</v>
      </c>
      <c r="R1283" s="1">
        <v>45913</v>
      </c>
      <c r="S1283" t="s">
        <v>68</v>
      </c>
      <c r="T1283" s="2">
        <v>49689</v>
      </c>
      <c r="U1283">
        <v>20</v>
      </c>
      <c r="V1283">
        <v>0</v>
      </c>
      <c r="W1283" s="2">
        <v>9938</v>
      </c>
      <c r="X1283">
        <v>0</v>
      </c>
      <c r="Y1283" s="7">
        <v>49689</v>
      </c>
      <c r="Z1283" s="2">
        <v>9938</v>
      </c>
      <c r="AA1283" s="5">
        <f t="shared" si="20"/>
        <v>9938</v>
      </c>
    </row>
    <row r="1284" spans="1:27" x14ac:dyDescent="0.25">
      <c r="A1284">
        <v>1499611</v>
      </c>
      <c r="B1284" t="s">
        <v>735</v>
      </c>
      <c r="C1284" t="s">
        <v>677</v>
      </c>
      <c r="D1284" t="s">
        <v>736</v>
      </c>
      <c r="E1284" s="1">
        <v>45706</v>
      </c>
      <c r="F1284" s="1">
        <v>45869</v>
      </c>
      <c r="G1284" t="s">
        <v>47</v>
      </c>
      <c r="H1284" t="s">
        <v>30</v>
      </c>
      <c r="I1284" t="s">
        <v>40</v>
      </c>
      <c r="J1284" t="s">
        <v>2360</v>
      </c>
      <c r="N1284" t="s">
        <v>51</v>
      </c>
      <c r="P1284" t="s">
        <v>5870</v>
      </c>
      <c r="Q1284" s="1">
        <v>45911</v>
      </c>
      <c r="R1284" s="1">
        <v>45914</v>
      </c>
      <c r="S1284" t="s">
        <v>36</v>
      </c>
      <c r="T1284" s="2">
        <v>60000</v>
      </c>
      <c r="U1284">
        <v>14</v>
      </c>
      <c r="V1284">
        <v>0</v>
      </c>
      <c r="W1284" s="2">
        <v>288622</v>
      </c>
      <c r="X1284">
        <v>0</v>
      </c>
      <c r="Y1284" s="7">
        <v>81000</v>
      </c>
      <c r="Z1284" s="2">
        <v>11045</v>
      </c>
      <c r="AA1284" s="5">
        <f t="shared" si="20"/>
        <v>11045</v>
      </c>
    </row>
    <row r="1285" spans="1:27" x14ac:dyDescent="0.25">
      <c r="A1285">
        <v>1504669</v>
      </c>
      <c r="B1285" t="s">
        <v>2361</v>
      </c>
      <c r="C1285" t="s">
        <v>62</v>
      </c>
      <c r="D1285" t="s">
        <v>2362</v>
      </c>
      <c r="E1285" s="1">
        <v>45825</v>
      </c>
      <c r="F1285" s="1">
        <v>45918</v>
      </c>
      <c r="G1285" t="s">
        <v>29</v>
      </c>
      <c r="H1285" t="s">
        <v>30</v>
      </c>
      <c r="I1285" t="s">
        <v>31</v>
      </c>
      <c r="J1285" t="s">
        <v>2363</v>
      </c>
      <c r="L1285" t="s">
        <v>1262</v>
      </c>
      <c r="M1285" t="s">
        <v>1263</v>
      </c>
      <c r="N1285" t="s">
        <v>67</v>
      </c>
      <c r="P1285" t="s">
        <v>5870</v>
      </c>
      <c r="Q1285" s="1">
        <v>45911</v>
      </c>
      <c r="R1285" s="1">
        <v>45913</v>
      </c>
      <c r="S1285" t="s">
        <v>68</v>
      </c>
      <c r="T1285" s="2">
        <v>65000</v>
      </c>
      <c r="U1285">
        <v>20</v>
      </c>
      <c r="V1285">
        <v>0</v>
      </c>
      <c r="W1285" s="2">
        <v>13000</v>
      </c>
      <c r="X1285">
        <v>0</v>
      </c>
      <c r="Y1285" s="7">
        <v>65000</v>
      </c>
      <c r="Z1285" s="2">
        <v>13000</v>
      </c>
      <c r="AA1285" s="5">
        <f t="shared" si="20"/>
        <v>13000</v>
      </c>
    </row>
    <row r="1286" spans="1:27" x14ac:dyDescent="0.25">
      <c r="A1286">
        <v>1510020</v>
      </c>
      <c r="B1286" t="s">
        <v>2364</v>
      </c>
      <c r="C1286" t="s">
        <v>1341</v>
      </c>
      <c r="D1286" t="s">
        <v>2365</v>
      </c>
      <c r="E1286" s="1">
        <v>45852</v>
      </c>
      <c r="F1286" s="1">
        <v>45918</v>
      </c>
      <c r="G1286" t="s">
        <v>29</v>
      </c>
      <c r="H1286" t="s">
        <v>30</v>
      </c>
      <c r="I1286" t="s">
        <v>31</v>
      </c>
      <c r="J1286" t="s">
        <v>71</v>
      </c>
      <c r="L1286" t="s">
        <v>2366</v>
      </c>
      <c r="M1286" t="s">
        <v>133</v>
      </c>
      <c r="N1286" t="s">
        <v>67</v>
      </c>
      <c r="P1286" t="s">
        <v>5870</v>
      </c>
      <c r="Q1286" s="1">
        <v>45911</v>
      </c>
      <c r="R1286" s="1">
        <v>45913</v>
      </c>
      <c r="S1286" t="s">
        <v>68</v>
      </c>
      <c r="T1286" s="2">
        <v>67641</v>
      </c>
      <c r="U1286">
        <v>20</v>
      </c>
      <c r="V1286">
        <v>0</v>
      </c>
      <c r="W1286" s="2">
        <v>19000</v>
      </c>
      <c r="X1286">
        <v>0</v>
      </c>
      <c r="Y1286" s="7">
        <v>67641</v>
      </c>
      <c r="Z1286" s="2">
        <v>13528</v>
      </c>
      <c r="AA1286" s="5">
        <f t="shared" si="20"/>
        <v>13528</v>
      </c>
    </row>
    <row r="1287" spans="1:27" x14ac:dyDescent="0.25">
      <c r="A1287">
        <v>1502767</v>
      </c>
      <c r="B1287" t="s">
        <v>1509</v>
      </c>
      <c r="C1287" t="s">
        <v>1509</v>
      </c>
      <c r="D1287" t="s">
        <v>670</v>
      </c>
      <c r="E1287" s="1">
        <v>45511</v>
      </c>
      <c r="F1287" s="1">
        <v>45995</v>
      </c>
      <c r="G1287" t="s">
        <v>77</v>
      </c>
      <c r="H1287" t="s">
        <v>30</v>
      </c>
      <c r="I1287" t="s">
        <v>40</v>
      </c>
      <c r="J1287" t="s">
        <v>671</v>
      </c>
      <c r="K1287" t="s">
        <v>2371</v>
      </c>
      <c r="L1287" t="s">
        <v>2372</v>
      </c>
      <c r="N1287" t="s">
        <v>295</v>
      </c>
      <c r="P1287" t="s">
        <v>5870</v>
      </c>
      <c r="Q1287" s="1">
        <v>45911</v>
      </c>
      <c r="R1287" s="1">
        <v>45911</v>
      </c>
      <c r="S1287" t="s">
        <v>68</v>
      </c>
      <c r="T1287" s="2">
        <v>2080000</v>
      </c>
      <c r="U1287">
        <v>2</v>
      </c>
      <c r="V1287">
        <v>50</v>
      </c>
      <c r="W1287" s="2">
        <v>750000</v>
      </c>
      <c r="X1287" s="2">
        <v>40000000</v>
      </c>
      <c r="Y1287" s="7">
        <v>2080000</v>
      </c>
      <c r="Z1287" s="2">
        <v>31200</v>
      </c>
      <c r="AA1287" s="5">
        <f t="shared" si="20"/>
        <v>15600</v>
      </c>
    </row>
    <row r="1288" spans="1:27" x14ac:dyDescent="0.25">
      <c r="A1288">
        <v>1511764</v>
      </c>
      <c r="B1288" t="s">
        <v>333</v>
      </c>
      <c r="C1288" t="s">
        <v>75</v>
      </c>
      <c r="D1288" t="s">
        <v>334</v>
      </c>
      <c r="E1288" s="1">
        <v>45779</v>
      </c>
      <c r="F1288" s="1">
        <v>46142</v>
      </c>
      <c r="G1288" t="s">
        <v>77</v>
      </c>
      <c r="H1288" t="s">
        <v>30</v>
      </c>
      <c r="I1288" t="s">
        <v>40</v>
      </c>
      <c r="J1288" t="s">
        <v>335</v>
      </c>
      <c r="K1288" t="s">
        <v>2373</v>
      </c>
      <c r="L1288" t="s">
        <v>805</v>
      </c>
      <c r="M1288" t="s">
        <v>243</v>
      </c>
      <c r="N1288" t="s">
        <v>67</v>
      </c>
      <c r="P1288" t="s">
        <v>5870</v>
      </c>
      <c r="Q1288" s="1">
        <v>45911</v>
      </c>
      <c r="R1288" s="1">
        <v>45911</v>
      </c>
      <c r="S1288" t="s">
        <v>36</v>
      </c>
      <c r="T1288" s="2">
        <v>234000</v>
      </c>
      <c r="U1288">
        <v>14</v>
      </c>
      <c r="V1288">
        <v>50</v>
      </c>
      <c r="W1288" s="2">
        <v>1576145</v>
      </c>
      <c r="X1288">
        <v>0</v>
      </c>
      <c r="Y1288" s="7">
        <v>234000</v>
      </c>
      <c r="Z1288" s="2">
        <v>31909</v>
      </c>
      <c r="AA1288" s="5">
        <f t="shared" si="20"/>
        <v>15954.5</v>
      </c>
    </row>
    <row r="1289" spans="1:27" x14ac:dyDescent="0.25">
      <c r="A1289">
        <v>1510019</v>
      </c>
      <c r="B1289" t="s">
        <v>2364</v>
      </c>
      <c r="C1289" t="s">
        <v>1341</v>
      </c>
      <c r="D1289" t="s">
        <v>2365</v>
      </c>
      <c r="E1289" s="1">
        <v>45852</v>
      </c>
      <c r="F1289" s="1">
        <v>45918</v>
      </c>
      <c r="G1289" t="s">
        <v>29</v>
      </c>
      <c r="H1289" t="s">
        <v>30</v>
      </c>
      <c r="I1289" t="s">
        <v>31</v>
      </c>
      <c r="J1289" t="s">
        <v>2367</v>
      </c>
      <c r="L1289" t="s">
        <v>2366</v>
      </c>
      <c r="M1289" t="s">
        <v>133</v>
      </c>
      <c r="N1289" t="s">
        <v>67</v>
      </c>
      <c r="P1289" t="s">
        <v>5870</v>
      </c>
      <c r="Q1289" s="1">
        <v>45911</v>
      </c>
      <c r="R1289" s="1">
        <v>45913</v>
      </c>
      <c r="S1289" t="s">
        <v>68</v>
      </c>
      <c r="T1289" s="2">
        <v>95000</v>
      </c>
      <c r="U1289">
        <v>20</v>
      </c>
      <c r="V1289">
        <v>0</v>
      </c>
      <c r="W1289" s="2">
        <v>19000</v>
      </c>
      <c r="X1289">
        <v>0</v>
      </c>
      <c r="Y1289" s="7">
        <v>95000</v>
      </c>
      <c r="Z1289" s="2">
        <v>19000</v>
      </c>
      <c r="AA1289" s="5">
        <f t="shared" si="20"/>
        <v>19000</v>
      </c>
    </row>
    <row r="1290" spans="1:27" x14ac:dyDescent="0.25">
      <c r="A1290">
        <v>1513591</v>
      </c>
      <c r="B1290" t="s">
        <v>2368</v>
      </c>
      <c r="C1290" t="s">
        <v>1341</v>
      </c>
      <c r="D1290" t="s">
        <v>2369</v>
      </c>
      <c r="E1290" s="1">
        <v>45882</v>
      </c>
      <c r="F1290" s="1">
        <v>46066</v>
      </c>
      <c r="G1290" t="s">
        <v>29</v>
      </c>
      <c r="H1290" t="s">
        <v>30</v>
      </c>
      <c r="I1290" t="s">
        <v>31</v>
      </c>
      <c r="J1290" t="s">
        <v>2370</v>
      </c>
      <c r="M1290" t="s">
        <v>512</v>
      </c>
      <c r="N1290" t="s">
        <v>67</v>
      </c>
      <c r="P1290" t="s">
        <v>5870</v>
      </c>
      <c r="Q1290" s="1">
        <v>45911</v>
      </c>
      <c r="R1290" s="1">
        <v>45914</v>
      </c>
      <c r="S1290" t="s">
        <v>68</v>
      </c>
      <c r="T1290" s="2">
        <v>120000</v>
      </c>
      <c r="U1290">
        <v>20</v>
      </c>
      <c r="V1290">
        <v>0</v>
      </c>
      <c r="W1290" s="2">
        <v>250000</v>
      </c>
      <c r="X1290">
        <v>0</v>
      </c>
      <c r="Y1290" s="7">
        <v>120000</v>
      </c>
      <c r="Z1290" s="2">
        <v>24000</v>
      </c>
      <c r="AA1290" s="5">
        <f t="shared" si="20"/>
        <v>24000</v>
      </c>
    </row>
    <row r="1291" spans="1:27" x14ac:dyDescent="0.25">
      <c r="A1291">
        <v>1498507</v>
      </c>
      <c r="B1291" t="s">
        <v>669</v>
      </c>
      <c r="C1291" t="s">
        <v>669</v>
      </c>
      <c r="D1291" t="s">
        <v>670</v>
      </c>
      <c r="E1291" s="1">
        <v>45531</v>
      </c>
      <c r="F1291" s="1">
        <v>45995</v>
      </c>
      <c r="G1291" t="s">
        <v>77</v>
      </c>
      <c r="H1291" t="s">
        <v>30</v>
      </c>
      <c r="I1291" t="s">
        <v>40</v>
      </c>
      <c r="J1291" t="s">
        <v>671</v>
      </c>
      <c r="K1291" t="s">
        <v>2371</v>
      </c>
      <c r="L1291" t="s">
        <v>2372</v>
      </c>
      <c r="N1291" t="s">
        <v>295</v>
      </c>
      <c r="P1291" t="s">
        <v>5870</v>
      </c>
      <c r="Q1291" s="1">
        <v>45911</v>
      </c>
      <c r="R1291" s="1">
        <v>45911</v>
      </c>
      <c r="S1291" t="s">
        <v>68</v>
      </c>
      <c r="T1291" s="2">
        <v>2080000</v>
      </c>
      <c r="U1291">
        <v>3</v>
      </c>
      <c r="V1291">
        <v>50</v>
      </c>
      <c r="W1291" s="2">
        <v>250000</v>
      </c>
      <c r="X1291" s="2">
        <v>90000000</v>
      </c>
      <c r="Y1291" s="7">
        <v>2080000</v>
      </c>
      <c r="Z1291" s="2">
        <v>52000</v>
      </c>
      <c r="AA1291" s="5">
        <f t="shared" si="20"/>
        <v>26000</v>
      </c>
    </row>
    <row r="1292" spans="1:27" x14ac:dyDescent="0.25">
      <c r="A1292">
        <v>1508388</v>
      </c>
      <c r="B1292" t="s">
        <v>872</v>
      </c>
      <c r="C1292" t="s">
        <v>140</v>
      </c>
      <c r="D1292" t="s">
        <v>873</v>
      </c>
      <c r="E1292" s="1">
        <v>45786</v>
      </c>
      <c r="F1292" s="1">
        <v>45930</v>
      </c>
      <c r="G1292" t="s">
        <v>47</v>
      </c>
      <c r="H1292" t="s">
        <v>30</v>
      </c>
      <c r="I1292" t="s">
        <v>40</v>
      </c>
      <c r="J1292" t="s">
        <v>2374</v>
      </c>
      <c r="K1292" t="s">
        <v>875</v>
      </c>
      <c r="L1292" t="s">
        <v>876</v>
      </c>
      <c r="M1292" t="s">
        <v>877</v>
      </c>
      <c r="N1292" t="s">
        <v>67</v>
      </c>
      <c r="P1292" t="s">
        <v>5870</v>
      </c>
      <c r="Q1292" s="1">
        <v>45911</v>
      </c>
      <c r="R1292" s="1">
        <v>45911</v>
      </c>
      <c r="S1292" t="s">
        <v>68</v>
      </c>
      <c r="T1292" s="2">
        <v>240000</v>
      </c>
      <c r="U1292">
        <v>14</v>
      </c>
      <c r="V1292">
        <v>0</v>
      </c>
      <c r="W1292" s="2">
        <v>94091</v>
      </c>
      <c r="X1292">
        <v>0</v>
      </c>
      <c r="Y1292" s="7">
        <v>240000</v>
      </c>
      <c r="Z1292" s="2">
        <v>32727</v>
      </c>
      <c r="AA1292" s="5">
        <f t="shared" si="20"/>
        <v>32727</v>
      </c>
    </row>
    <row r="1293" spans="1:27" x14ac:dyDescent="0.25">
      <c r="A1293">
        <v>1504040</v>
      </c>
      <c r="B1293" t="s">
        <v>2375</v>
      </c>
      <c r="C1293" t="s">
        <v>62</v>
      </c>
      <c r="D1293" t="s">
        <v>2376</v>
      </c>
      <c r="E1293" s="1">
        <v>45799</v>
      </c>
      <c r="F1293" s="1">
        <v>46135</v>
      </c>
      <c r="G1293" t="s">
        <v>29</v>
      </c>
      <c r="H1293" t="s">
        <v>30</v>
      </c>
      <c r="I1293" t="s">
        <v>31</v>
      </c>
      <c r="J1293" t="s">
        <v>2377</v>
      </c>
      <c r="L1293" t="s">
        <v>2012</v>
      </c>
      <c r="M1293" t="s">
        <v>374</v>
      </c>
      <c r="N1293" t="s">
        <v>67</v>
      </c>
      <c r="P1293" t="s">
        <v>5870</v>
      </c>
      <c r="Q1293" s="1">
        <v>45911</v>
      </c>
      <c r="R1293" s="1">
        <v>45913</v>
      </c>
      <c r="S1293" t="s">
        <v>68</v>
      </c>
      <c r="T1293" s="2">
        <v>300000</v>
      </c>
      <c r="U1293">
        <v>20</v>
      </c>
      <c r="V1293">
        <v>0</v>
      </c>
      <c r="W1293" s="2">
        <v>60000</v>
      </c>
      <c r="X1293">
        <v>0</v>
      </c>
      <c r="Y1293" s="7">
        <v>300000</v>
      </c>
      <c r="Z1293" s="2">
        <v>60000</v>
      </c>
      <c r="AA1293" s="5">
        <f t="shared" si="20"/>
        <v>60000</v>
      </c>
    </row>
    <row r="1294" spans="1:27" x14ac:dyDescent="0.25">
      <c r="A1294">
        <v>1481679</v>
      </c>
      <c r="B1294" t="s">
        <v>2378</v>
      </c>
      <c r="C1294" t="s">
        <v>62</v>
      </c>
      <c r="D1294" t="s">
        <v>2379</v>
      </c>
      <c r="E1294" s="1">
        <v>45637</v>
      </c>
      <c r="F1294" s="1">
        <v>45984</v>
      </c>
      <c r="G1294" t="s">
        <v>29</v>
      </c>
      <c r="H1294" t="s">
        <v>30</v>
      </c>
      <c r="I1294" t="s">
        <v>31</v>
      </c>
      <c r="J1294" t="s">
        <v>2380</v>
      </c>
      <c r="L1294" t="s">
        <v>827</v>
      </c>
      <c r="M1294" t="s">
        <v>138</v>
      </c>
      <c r="N1294" t="s">
        <v>67</v>
      </c>
      <c r="P1294" t="s">
        <v>5870</v>
      </c>
      <c r="Q1294" s="1">
        <v>45911</v>
      </c>
      <c r="R1294" s="1">
        <v>45912</v>
      </c>
      <c r="S1294" t="s">
        <v>68</v>
      </c>
      <c r="T1294" s="2">
        <v>501000</v>
      </c>
      <c r="U1294">
        <v>20</v>
      </c>
      <c r="V1294">
        <v>0</v>
      </c>
      <c r="W1294" s="2">
        <v>180400</v>
      </c>
      <c r="X1294">
        <v>0</v>
      </c>
      <c r="Y1294" s="7">
        <v>501000</v>
      </c>
      <c r="Z1294" s="2">
        <v>100200</v>
      </c>
      <c r="AA1294" s="5">
        <f t="shared" si="20"/>
        <v>100200</v>
      </c>
    </row>
    <row r="1295" spans="1:27" x14ac:dyDescent="0.25">
      <c r="A1295">
        <v>1521141</v>
      </c>
      <c r="B1295" t="s">
        <v>118</v>
      </c>
      <c r="C1295" t="s">
        <v>118</v>
      </c>
      <c r="D1295" t="s">
        <v>119</v>
      </c>
      <c r="E1295" s="1">
        <v>45518</v>
      </c>
      <c r="F1295" s="1">
        <v>45930</v>
      </c>
      <c r="G1295" t="s">
        <v>47</v>
      </c>
      <c r="H1295" t="s">
        <v>30</v>
      </c>
      <c r="I1295" t="s">
        <v>31</v>
      </c>
      <c r="J1295" t="s">
        <v>2381</v>
      </c>
      <c r="K1295" t="s">
        <v>2382</v>
      </c>
      <c r="L1295" t="s">
        <v>2383</v>
      </c>
      <c r="N1295" t="s">
        <v>2384</v>
      </c>
      <c r="P1295" t="s">
        <v>5870</v>
      </c>
      <c r="Q1295" s="1">
        <v>45911</v>
      </c>
      <c r="R1295" s="1">
        <v>45913</v>
      </c>
      <c r="S1295" t="s">
        <v>68</v>
      </c>
      <c r="T1295" s="2">
        <v>2100000</v>
      </c>
      <c r="U1295">
        <v>6</v>
      </c>
      <c r="V1295">
        <v>0</v>
      </c>
      <c r="W1295" s="2">
        <v>3347639</v>
      </c>
      <c r="X1295">
        <v>0</v>
      </c>
      <c r="Y1295" s="7">
        <v>2100000</v>
      </c>
      <c r="Z1295" s="2">
        <v>117167</v>
      </c>
      <c r="AA1295" s="5">
        <f t="shared" si="20"/>
        <v>117167</v>
      </c>
    </row>
    <row r="1296" spans="1:27" x14ac:dyDescent="0.25">
      <c r="A1296">
        <v>1521156</v>
      </c>
      <c r="B1296" t="s">
        <v>118</v>
      </c>
      <c r="C1296" t="s">
        <v>118</v>
      </c>
      <c r="D1296" t="s">
        <v>119</v>
      </c>
      <c r="E1296" s="1">
        <v>45518</v>
      </c>
      <c r="F1296" s="1">
        <v>45930</v>
      </c>
      <c r="G1296" t="s">
        <v>47</v>
      </c>
      <c r="H1296" t="s">
        <v>30</v>
      </c>
      <c r="I1296" t="s">
        <v>31</v>
      </c>
      <c r="J1296" t="s">
        <v>2385</v>
      </c>
      <c r="K1296" t="s">
        <v>2386</v>
      </c>
      <c r="L1296" t="s">
        <v>573</v>
      </c>
      <c r="N1296" t="s">
        <v>574</v>
      </c>
      <c r="P1296" t="s">
        <v>5870</v>
      </c>
      <c r="Q1296" s="1">
        <v>45911</v>
      </c>
      <c r="R1296" s="1">
        <v>45913</v>
      </c>
      <c r="S1296" t="s">
        <v>68</v>
      </c>
      <c r="T1296" s="2">
        <v>2134191</v>
      </c>
      <c r="U1296">
        <v>6</v>
      </c>
      <c r="V1296">
        <v>0</v>
      </c>
      <c r="W1296" s="2">
        <v>3347639</v>
      </c>
      <c r="X1296">
        <v>0</v>
      </c>
      <c r="Y1296" s="7">
        <v>2134191</v>
      </c>
      <c r="Z1296" s="2">
        <v>119075</v>
      </c>
      <c r="AA1296" s="5">
        <f t="shared" si="20"/>
        <v>119075</v>
      </c>
    </row>
    <row r="1297" spans="1:27" x14ac:dyDescent="0.25">
      <c r="A1297">
        <v>1507523</v>
      </c>
      <c r="B1297" t="s">
        <v>291</v>
      </c>
      <c r="C1297" t="s">
        <v>291</v>
      </c>
      <c r="D1297" t="s">
        <v>292</v>
      </c>
      <c r="E1297" s="1">
        <v>45444</v>
      </c>
      <c r="F1297" s="1">
        <v>45992</v>
      </c>
      <c r="G1297" t="s">
        <v>47</v>
      </c>
      <c r="H1297" t="s">
        <v>30</v>
      </c>
      <c r="I1297" t="s">
        <v>31</v>
      </c>
      <c r="J1297" t="s">
        <v>2387</v>
      </c>
      <c r="L1297" t="s">
        <v>2388</v>
      </c>
      <c r="M1297" t="s">
        <v>315</v>
      </c>
      <c r="N1297" t="s">
        <v>67</v>
      </c>
      <c r="P1297" t="s">
        <v>5870</v>
      </c>
      <c r="Q1297" s="1">
        <v>45911</v>
      </c>
      <c r="R1297" s="1">
        <v>45914</v>
      </c>
      <c r="S1297" t="s">
        <v>68</v>
      </c>
      <c r="T1297" s="2">
        <v>591597</v>
      </c>
      <c r="U1297">
        <v>45</v>
      </c>
      <c r="V1297">
        <v>0</v>
      </c>
      <c r="W1297" s="2">
        <v>4545000</v>
      </c>
      <c r="X1297" s="2">
        <v>750000</v>
      </c>
      <c r="Y1297" s="7">
        <v>591597</v>
      </c>
      <c r="Z1297" s="2">
        <v>268881</v>
      </c>
      <c r="AA1297" s="5">
        <f t="shared" si="20"/>
        <v>268881</v>
      </c>
    </row>
    <row r="1298" spans="1:27" x14ac:dyDescent="0.25">
      <c r="A1298">
        <v>1507524</v>
      </c>
      <c r="B1298" t="s">
        <v>291</v>
      </c>
      <c r="C1298" t="s">
        <v>291</v>
      </c>
      <c r="D1298" t="s">
        <v>292</v>
      </c>
      <c r="E1298" s="1">
        <v>45444</v>
      </c>
      <c r="F1298" s="1">
        <v>45992</v>
      </c>
      <c r="G1298" t="s">
        <v>47</v>
      </c>
      <c r="H1298" t="s">
        <v>30</v>
      </c>
      <c r="I1298" t="s">
        <v>31</v>
      </c>
      <c r="J1298" t="s">
        <v>293</v>
      </c>
      <c r="L1298" t="s">
        <v>964</v>
      </c>
      <c r="M1298" t="s">
        <v>965</v>
      </c>
      <c r="N1298" t="s">
        <v>67</v>
      </c>
      <c r="P1298" t="s">
        <v>5870</v>
      </c>
      <c r="Q1298" s="1">
        <v>45911</v>
      </c>
      <c r="R1298" s="1">
        <v>45916</v>
      </c>
      <c r="S1298" t="s">
        <v>68</v>
      </c>
      <c r="T1298" s="2">
        <v>1066725</v>
      </c>
      <c r="U1298">
        <v>45</v>
      </c>
      <c r="V1298">
        <v>0</v>
      </c>
      <c r="W1298" s="2">
        <v>4545000</v>
      </c>
      <c r="X1298" s="2">
        <v>750000</v>
      </c>
      <c r="Y1298" s="7">
        <v>1066725</v>
      </c>
      <c r="Z1298" s="2">
        <v>484827</v>
      </c>
      <c r="AA1298" s="5">
        <f t="shared" si="20"/>
        <v>484827</v>
      </c>
    </row>
    <row r="1299" spans="1:27" x14ac:dyDescent="0.25">
      <c r="A1299">
        <v>1507525</v>
      </c>
      <c r="B1299" t="s">
        <v>291</v>
      </c>
      <c r="C1299" t="s">
        <v>291</v>
      </c>
      <c r="D1299" t="s">
        <v>292</v>
      </c>
      <c r="E1299" s="1">
        <v>45444</v>
      </c>
      <c r="F1299" s="1">
        <v>45992</v>
      </c>
      <c r="G1299" t="s">
        <v>47</v>
      </c>
      <c r="H1299" t="s">
        <v>30</v>
      </c>
      <c r="I1299" t="s">
        <v>31</v>
      </c>
      <c r="J1299" t="s">
        <v>2153</v>
      </c>
      <c r="L1299" t="s">
        <v>2389</v>
      </c>
      <c r="M1299" t="s">
        <v>133</v>
      </c>
      <c r="N1299" t="s">
        <v>67</v>
      </c>
      <c r="P1299" t="s">
        <v>5870</v>
      </c>
      <c r="Q1299" s="1">
        <v>45911</v>
      </c>
      <c r="R1299" s="1">
        <v>45914</v>
      </c>
      <c r="S1299" t="s">
        <v>68</v>
      </c>
      <c r="T1299" s="3">
        <v>1639765.46</v>
      </c>
      <c r="U1299">
        <v>45</v>
      </c>
      <c r="V1299">
        <v>0</v>
      </c>
      <c r="W1299" s="2">
        <v>4545000</v>
      </c>
      <c r="X1299" s="2">
        <v>750000</v>
      </c>
      <c r="Y1299" s="7">
        <v>1639765</v>
      </c>
      <c r="Z1299" s="2">
        <v>745273</v>
      </c>
      <c r="AA1299" s="5">
        <f t="shared" si="20"/>
        <v>745273</v>
      </c>
    </row>
    <row r="1300" spans="1:27" x14ac:dyDescent="0.25">
      <c r="A1300">
        <v>1517094</v>
      </c>
      <c r="B1300" t="s">
        <v>2390</v>
      </c>
      <c r="C1300" t="s">
        <v>75</v>
      </c>
      <c r="D1300" t="s">
        <v>2391</v>
      </c>
      <c r="E1300" s="1">
        <v>45910</v>
      </c>
      <c r="F1300" s="1">
        <v>46265</v>
      </c>
      <c r="G1300" t="s">
        <v>77</v>
      </c>
      <c r="H1300" t="s">
        <v>30</v>
      </c>
      <c r="I1300" t="s">
        <v>31</v>
      </c>
      <c r="J1300" t="s">
        <v>2392</v>
      </c>
      <c r="K1300" t="s">
        <v>2393</v>
      </c>
      <c r="L1300" t="s">
        <v>184</v>
      </c>
      <c r="M1300" t="s">
        <v>185</v>
      </c>
      <c r="N1300" t="s">
        <v>67</v>
      </c>
      <c r="P1300" t="s">
        <v>5870</v>
      </c>
      <c r="Q1300" s="1">
        <v>45912</v>
      </c>
      <c r="R1300" s="1">
        <v>45912</v>
      </c>
      <c r="S1300" t="s">
        <v>68</v>
      </c>
      <c r="T1300" s="2">
        <v>2576</v>
      </c>
      <c r="U1300">
        <v>14</v>
      </c>
      <c r="V1300">
        <v>50</v>
      </c>
      <c r="W1300" s="2">
        <v>7377</v>
      </c>
      <c r="X1300">
        <v>0</v>
      </c>
      <c r="Y1300" s="7">
        <v>2576</v>
      </c>
      <c r="Z1300">
        <v>351</v>
      </c>
      <c r="AA1300" s="5">
        <f t="shared" si="20"/>
        <v>175.5</v>
      </c>
    </row>
    <row r="1301" spans="1:27" x14ac:dyDescent="0.25">
      <c r="A1301">
        <v>1512654</v>
      </c>
      <c r="B1301" t="s">
        <v>2186</v>
      </c>
      <c r="C1301" t="s">
        <v>75</v>
      </c>
      <c r="D1301" t="s">
        <v>2187</v>
      </c>
      <c r="E1301" s="1">
        <v>45897</v>
      </c>
      <c r="F1301" s="1">
        <v>46234</v>
      </c>
      <c r="G1301" t="s">
        <v>77</v>
      </c>
      <c r="H1301" t="s">
        <v>30</v>
      </c>
      <c r="I1301" t="s">
        <v>40</v>
      </c>
      <c r="J1301" t="s">
        <v>2187</v>
      </c>
      <c r="K1301" t="s">
        <v>2394</v>
      </c>
      <c r="L1301" t="s">
        <v>50</v>
      </c>
      <c r="N1301" t="s">
        <v>51</v>
      </c>
      <c r="P1301" t="s">
        <v>5870</v>
      </c>
      <c r="Q1301" s="1">
        <v>45912</v>
      </c>
      <c r="R1301" s="1">
        <v>45912</v>
      </c>
      <c r="S1301" t="s">
        <v>36</v>
      </c>
      <c r="T1301" s="2">
        <v>9464</v>
      </c>
      <c r="U1301">
        <v>14</v>
      </c>
      <c r="V1301">
        <v>50</v>
      </c>
      <c r="W1301" s="2">
        <v>8712</v>
      </c>
      <c r="X1301">
        <v>0</v>
      </c>
      <c r="Y1301" s="7">
        <v>12776</v>
      </c>
      <c r="Z1301" s="2">
        <v>1742</v>
      </c>
      <c r="AA1301" s="5">
        <f t="shared" si="20"/>
        <v>871</v>
      </c>
    </row>
    <row r="1302" spans="1:27" x14ac:dyDescent="0.25">
      <c r="A1302">
        <v>1512107</v>
      </c>
      <c r="B1302" t="s">
        <v>2094</v>
      </c>
      <c r="C1302" t="s">
        <v>75</v>
      </c>
      <c r="D1302" t="s">
        <v>2095</v>
      </c>
      <c r="E1302" s="1">
        <v>45866</v>
      </c>
      <c r="F1302" s="1">
        <v>46203</v>
      </c>
      <c r="G1302" t="s">
        <v>77</v>
      </c>
      <c r="H1302" t="s">
        <v>30</v>
      </c>
      <c r="I1302" t="s">
        <v>40</v>
      </c>
      <c r="J1302" t="s">
        <v>2096</v>
      </c>
      <c r="K1302" t="s">
        <v>2395</v>
      </c>
      <c r="L1302" t="s">
        <v>2396</v>
      </c>
      <c r="M1302" t="s">
        <v>138</v>
      </c>
      <c r="N1302" t="s">
        <v>67</v>
      </c>
      <c r="P1302" t="s">
        <v>5870</v>
      </c>
      <c r="Q1302" s="1">
        <v>45912</v>
      </c>
      <c r="R1302" s="1">
        <v>45912</v>
      </c>
      <c r="S1302" t="s">
        <v>68</v>
      </c>
      <c r="T1302" s="2">
        <v>13500</v>
      </c>
      <c r="U1302">
        <v>14</v>
      </c>
      <c r="V1302">
        <v>50</v>
      </c>
      <c r="W1302" s="2">
        <v>27675</v>
      </c>
      <c r="X1302">
        <v>0</v>
      </c>
      <c r="Y1302" s="7">
        <v>13500</v>
      </c>
      <c r="Z1302" s="2">
        <v>1841</v>
      </c>
      <c r="AA1302" s="5">
        <f t="shared" si="20"/>
        <v>920.5</v>
      </c>
    </row>
    <row r="1303" spans="1:27" x14ac:dyDescent="0.25">
      <c r="A1303">
        <v>1503150</v>
      </c>
      <c r="B1303" t="s">
        <v>2247</v>
      </c>
      <c r="C1303" t="s">
        <v>472</v>
      </c>
      <c r="D1303" t="s">
        <v>2248</v>
      </c>
      <c r="E1303" s="1">
        <v>45870</v>
      </c>
      <c r="F1303" s="1">
        <v>45971</v>
      </c>
      <c r="G1303" t="s">
        <v>77</v>
      </c>
      <c r="H1303" t="s">
        <v>30</v>
      </c>
      <c r="I1303" t="s">
        <v>40</v>
      </c>
      <c r="J1303" t="s">
        <v>2249</v>
      </c>
      <c r="K1303" t="s">
        <v>2397</v>
      </c>
      <c r="L1303" t="s">
        <v>791</v>
      </c>
      <c r="M1303" t="s">
        <v>754</v>
      </c>
      <c r="N1303" t="s">
        <v>67</v>
      </c>
      <c r="P1303" t="s">
        <v>5870</v>
      </c>
      <c r="Q1303" s="1">
        <v>45912</v>
      </c>
      <c r="R1303" s="1">
        <v>45912</v>
      </c>
      <c r="S1303" t="s">
        <v>68</v>
      </c>
      <c r="T1303" s="2">
        <v>26250</v>
      </c>
      <c r="U1303">
        <v>8</v>
      </c>
      <c r="V1303">
        <v>50</v>
      </c>
      <c r="W1303" s="2">
        <v>25385</v>
      </c>
      <c r="X1303">
        <v>0</v>
      </c>
      <c r="Y1303" s="7">
        <v>26250</v>
      </c>
      <c r="Z1303" s="2">
        <v>2019</v>
      </c>
      <c r="AA1303" s="5">
        <f t="shared" si="20"/>
        <v>1009.5</v>
      </c>
    </row>
    <row r="1304" spans="1:27" x14ac:dyDescent="0.25">
      <c r="A1304">
        <v>1519613</v>
      </c>
      <c r="B1304" t="s">
        <v>2113</v>
      </c>
      <c r="C1304" t="s">
        <v>75</v>
      </c>
      <c r="D1304" t="s">
        <v>2114</v>
      </c>
      <c r="E1304" s="1">
        <v>45863</v>
      </c>
      <c r="F1304" s="1">
        <v>46203</v>
      </c>
      <c r="G1304" t="s">
        <v>77</v>
      </c>
      <c r="H1304" t="s">
        <v>30</v>
      </c>
      <c r="I1304" t="s">
        <v>31</v>
      </c>
      <c r="J1304" t="s">
        <v>2115</v>
      </c>
      <c r="K1304" t="s">
        <v>2398</v>
      </c>
      <c r="L1304" t="s">
        <v>683</v>
      </c>
      <c r="N1304" t="s">
        <v>252</v>
      </c>
      <c r="P1304" t="s">
        <v>5870</v>
      </c>
      <c r="Q1304" s="1">
        <v>45912</v>
      </c>
      <c r="R1304" s="1">
        <v>45912</v>
      </c>
      <c r="S1304" t="s">
        <v>36</v>
      </c>
      <c r="T1304" s="2">
        <v>39151</v>
      </c>
      <c r="U1304">
        <v>14</v>
      </c>
      <c r="V1304">
        <v>50</v>
      </c>
      <c r="W1304" s="2">
        <v>259465</v>
      </c>
      <c r="X1304">
        <v>0</v>
      </c>
      <c r="Y1304" s="7">
        <v>52854</v>
      </c>
      <c r="Z1304" s="2">
        <v>7207</v>
      </c>
      <c r="AA1304" s="5">
        <f t="shared" si="20"/>
        <v>3603.5</v>
      </c>
    </row>
    <row r="1305" spans="1:27" x14ac:dyDescent="0.25">
      <c r="A1305">
        <v>1512492</v>
      </c>
      <c r="B1305" t="s">
        <v>365</v>
      </c>
      <c r="C1305" t="s">
        <v>150</v>
      </c>
      <c r="D1305" t="s">
        <v>366</v>
      </c>
      <c r="E1305" s="1">
        <v>45695</v>
      </c>
      <c r="F1305" s="1">
        <v>45930</v>
      </c>
      <c r="G1305" t="s">
        <v>77</v>
      </c>
      <c r="H1305" t="s">
        <v>30</v>
      </c>
      <c r="I1305" t="s">
        <v>31</v>
      </c>
      <c r="J1305" t="s">
        <v>367</v>
      </c>
      <c r="K1305" t="s">
        <v>2399</v>
      </c>
      <c r="L1305" t="s">
        <v>2400</v>
      </c>
      <c r="M1305" t="s">
        <v>434</v>
      </c>
      <c r="N1305" t="s">
        <v>213</v>
      </c>
      <c r="P1305" t="s">
        <v>5870</v>
      </c>
      <c r="Q1305" s="1">
        <v>45912</v>
      </c>
      <c r="R1305" s="1">
        <v>45912</v>
      </c>
      <c r="S1305" t="s">
        <v>68</v>
      </c>
      <c r="T1305" s="2">
        <v>55000</v>
      </c>
      <c r="U1305">
        <v>14</v>
      </c>
      <c r="V1305">
        <v>50</v>
      </c>
      <c r="W1305" s="2">
        <v>264224</v>
      </c>
      <c r="X1305">
        <v>0</v>
      </c>
      <c r="Y1305" s="7">
        <v>55000</v>
      </c>
      <c r="Z1305" s="2">
        <v>7500</v>
      </c>
      <c r="AA1305" s="5">
        <f t="shared" si="20"/>
        <v>3750</v>
      </c>
    </row>
    <row r="1306" spans="1:27" x14ac:dyDescent="0.25">
      <c r="A1306">
        <v>1480858</v>
      </c>
      <c r="B1306" t="s">
        <v>639</v>
      </c>
      <c r="C1306" t="s">
        <v>639</v>
      </c>
      <c r="D1306" t="s">
        <v>640</v>
      </c>
      <c r="E1306" s="1">
        <v>45685</v>
      </c>
      <c r="F1306" s="1">
        <v>45914</v>
      </c>
      <c r="G1306" t="s">
        <v>77</v>
      </c>
      <c r="H1306" t="s">
        <v>30</v>
      </c>
      <c r="I1306" t="s">
        <v>40</v>
      </c>
      <c r="J1306" t="s">
        <v>641</v>
      </c>
      <c r="K1306" t="s">
        <v>1040</v>
      </c>
      <c r="L1306" t="s">
        <v>1041</v>
      </c>
      <c r="M1306" t="s">
        <v>1042</v>
      </c>
      <c r="N1306" t="s">
        <v>213</v>
      </c>
      <c r="P1306" t="s">
        <v>5870</v>
      </c>
      <c r="Q1306" s="1">
        <v>45912</v>
      </c>
      <c r="R1306" s="1">
        <v>45912</v>
      </c>
      <c r="S1306" t="s">
        <v>68</v>
      </c>
      <c r="T1306" s="2">
        <v>1600000</v>
      </c>
      <c r="U1306">
        <v>1</v>
      </c>
      <c r="V1306">
        <v>50</v>
      </c>
      <c r="W1306" s="2">
        <v>317310</v>
      </c>
      <c r="X1306">
        <v>0</v>
      </c>
      <c r="Y1306" s="7">
        <v>1600000</v>
      </c>
      <c r="Z1306" s="2">
        <v>15110</v>
      </c>
      <c r="AA1306" s="5">
        <f t="shared" si="20"/>
        <v>7555</v>
      </c>
    </row>
    <row r="1307" spans="1:27" x14ac:dyDescent="0.25">
      <c r="A1307">
        <v>1511322</v>
      </c>
      <c r="B1307" t="s">
        <v>389</v>
      </c>
      <c r="C1307" t="s">
        <v>389</v>
      </c>
      <c r="D1307" t="s">
        <v>390</v>
      </c>
      <c r="E1307" s="1">
        <v>45531</v>
      </c>
      <c r="F1307" s="1">
        <v>45985</v>
      </c>
      <c r="G1307" t="s">
        <v>77</v>
      </c>
      <c r="H1307" t="s">
        <v>30</v>
      </c>
      <c r="I1307" t="s">
        <v>40</v>
      </c>
      <c r="J1307" t="s">
        <v>391</v>
      </c>
      <c r="K1307" t="s">
        <v>2402</v>
      </c>
      <c r="L1307" t="s">
        <v>294</v>
      </c>
      <c r="N1307" t="s">
        <v>295</v>
      </c>
      <c r="P1307" t="s">
        <v>5870</v>
      </c>
      <c r="Q1307" s="1">
        <v>45912</v>
      </c>
      <c r="R1307" s="1">
        <v>45912</v>
      </c>
      <c r="S1307" t="s">
        <v>36</v>
      </c>
      <c r="T1307" s="3">
        <v>731707.32</v>
      </c>
      <c r="U1307">
        <v>2</v>
      </c>
      <c r="V1307">
        <v>50</v>
      </c>
      <c r="W1307" s="2">
        <v>652050</v>
      </c>
      <c r="X1307">
        <v>0</v>
      </c>
      <c r="Y1307" s="7">
        <v>987805</v>
      </c>
      <c r="Z1307" s="2">
        <v>15904</v>
      </c>
      <c r="AA1307" s="5">
        <f t="shared" si="20"/>
        <v>7952</v>
      </c>
    </row>
    <row r="1308" spans="1:27" x14ac:dyDescent="0.25">
      <c r="A1308">
        <v>1511367</v>
      </c>
      <c r="B1308" t="s">
        <v>393</v>
      </c>
      <c r="C1308" t="s">
        <v>393</v>
      </c>
      <c r="D1308" t="s">
        <v>394</v>
      </c>
      <c r="E1308" s="1">
        <v>45531</v>
      </c>
      <c r="F1308" s="1">
        <v>45985</v>
      </c>
      <c r="G1308" t="s">
        <v>77</v>
      </c>
      <c r="H1308" t="s">
        <v>30</v>
      </c>
      <c r="I1308" t="s">
        <v>40</v>
      </c>
      <c r="J1308" t="s">
        <v>391</v>
      </c>
      <c r="K1308" t="s">
        <v>2402</v>
      </c>
      <c r="L1308" t="s">
        <v>294</v>
      </c>
      <c r="N1308" t="s">
        <v>295</v>
      </c>
      <c r="P1308" t="s">
        <v>5870</v>
      </c>
      <c r="Q1308" s="1">
        <v>45912</v>
      </c>
      <c r="R1308" s="1">
        <v>45912</v>
      </c>
      <c r="S1308" t="s">
        <v>36</v>
      </c>
      <c r="T1308" s="3">
        <v>731707.32</v>
      </c>
      <c r="U1308">
        <v>2</v>
      </c>
      <c r="V1308">
        <v>50</v>
      </c>
      <c r="W1308" s="2">
        <v>652050</v>
      </c>
      <c r="X1308">
        <v>0</v>
      </c>
      <c r="Y1308" s="7">
        <v>987805</v>
      </c>
      <c r="Z1308" s="2">
        <v>15904</v>
      </c>
      <c r="AA1308" s="5">
        <f t="shared" si="20"/>
        <v>7952</v>
      </c>
    </row>
    <row r="1309" spans="1:27" x14ac:dyDescent="0.25">
      <c r="A1309">
        <v>1508613</v>
      </c>
      <c r="B1309" t="s">
        <v>501</v>
      </c>
      <c r="C1309" t="s">
        <v>501</v>
      </c>
      <c r="D1309" t="s">
        <v>502</v>
      </c>
      <c r="E1309" s="1">
        <v>45613</v>
      </c>
      <c r="F1309" s="1">
        <v>45912</v>
      </c>
      <c r="G1309" t="s">
        <v>77</v>
      </c>
      <c r="H1309" t="s">
        <v>30</v>
      </c>
      <c r="I1309" t="s">
        <v>40</v>
      </c>
      <c r="J1309" t="s">
        <v>503</v>
      </c>
      <c r="K1309" t="s">
        <v>1057</v>
      </c>
      <c r="L1309" t="s">
        <v>50</v>
      </c>
      <c r="N1309" t="s">
        <v>51</v>
      </c>
      <c r="P1309" t="s">
        <v>5870</v>
      </c>
      <c r="Q1309" s="1">
        <v>45912</v>
      </c>
      <c r="R1309" s="1">
        <v>45912</v>
      </c>
      <c r="S1309" t="s">
        <v>68</v>
      </c>
      <c r="T1309" s="3">
        <v>1400255.92</v>
      </c>
      <c r="U1309">
        <v>2</v>
      </c>
      <c r="V1309">
        <v>50</v>
      </c>
      <c r="W1309" s="2">
        <v>734468</v>
      </c>
      <c r="X1309">
        <v>0</v>
      </c>
      <c r="Y1309" s="7">
        <v>1400256</v>
      </c>
      <c r="Z1309" s="2">
        <v>22093</v>
      </c>
      <c r="AA1309" s="5">
        <f t="shared" si="20"/>
        <v>11046.5</v>
      </c>
    </row>
    <row r="1310" spans="1:27" x14ac:dyDescent="0.25">
      <c r="A1310">
        <v>1511765</v>
      </c>
      <c r="B1310" t="s">
        <v>333</v>
      </c>
      <c r="C1310" t="s">
        <v>75</v>
      </c>
      <c r="D1310" t="s">
        <v>334</v>
      </c>
      <c r="E1310" s="1">
        <v>45779</v>
      </c>
      <c r="F1310" s="1">
        <v>46142</v>
      </c>
      <c r="G1310" t="s">
        <v>77</v>
      </c>
      <c r="H1310" t="s">
        <v>30</v>
      </c>
      <c r="I1310" t="s">
        <v>40</v>
      </c>
      <c r="J1310" t="s">
        <v>335</v>
      </c>
      <c r="K1310" t="s">
        <v>2407</v>
      </c>
      <c r="L1310" t="s">
        <v>519</v>
      </c>
      <c r="M1310" t="s">
        <v>512</v>
      </c>
      <c r="N1310" t="s">
        <v>67</v>
      </c>
      <c r="P1310" t="s">
        <v>5870</v>
      </c>
      <c r="Q1310" s="1">
        <v>45912</v>
      </c>
      <c r="R1310" s="1">
        <v>45912</v>
      </c>
      <c r="S1310" t="s">
        <v>36</v>
      </c>
      <c r="T1310" s="2">
        <v>180000</v>
      </c>
      <c r="U1310">
        <v>14</v>
      </c>
      <c r="V1310">
        <v>50</v>
      </c>
      <c r="W1310" s="2">
        <v>1576145</v>
      </c>
      <c r="X1310">
        <v>0</v>
      </c>
      <c r="Y1310" s="7">
        <v>180000</v>
      </c>
      <c r="Z1310" s="2">
        <v>24545</v>
      </c>
      <c r="AA1310" s="5">
        <f t="shared" si="20"/>
        <v>12272.5</v>
      </c>
    </row>
    <row r="1311" spans="1:27" x14ac:dyDescent="0.25">
      <c r="A1311">
        <v>1478129</v>
      </c>
      <c r="B1311" t="s">
        <v>2271</v>
      </c>
      <c r="C1311" t="s">
        <v>62</v>
      </c>
      <c r="D1311" t="s">
        <v>2272</v>
      </c>
      <c r="E1311" s="1">
        <v>45636</v>
      </c>
      <c r="F1311" s="1">
        <v>45919</v>
      </c>
      <c r="G1311" t="s">
        <v>29</v>
      </c>
      <c r="H1311" t="s">
        <v>30</v>
      </c>
      <c r="I1311" t="s">
        <v>31</v>
      </c>
      <c r="J1311" t="s">
        <v>2401</v>
      </c>
      <c r="L1311" t="s">
        <v>1087</v>
      </c>
      <c r="M1311" t="s">
        <v>302</v>
      </c>
      <c r="N1311" t="s">
        <v>67</v>
      </c>
      <c r="P1311" t="s">
        <v>5870</v>
      </c>
      <c r="Q1311" s="1">
        <v>45912</v>
      </c>
      <c r="R1311" s="1">
        <v>45912</v>
      </c>
      <c r="S1311" t="s">
        <v>68</v>
      </c>
      <c r="T1311" s="2">
        <v>75000</v>
      </c>
      <c r="U1311">
        <v>20</v>
      </c>
      <c r="V1311">
        <v>0</v>
      </c>
      <c r="W1311" s="2">
        <v>74600</v>
      </c>
      <c r="X1311">
        <v>0</v>
      </c>
      <c r="Y1311" s="7">
        <v>75000</v>
      </c>
      <c r="Z1311" s="2">
        <v>15000</v>
      </c>
      <c r="AA1311" s="5">
        <f t="shared" si="20"/>
        <v>15000</v>
      </c>
    </row>
    <row r="1312" spans="1:27" x14ac:dyDescent="0.25">
      <c r="A1312">
        <v>1502768</v>
      </c>
      <c r="B1312" t="s">
        <v>1509</v>
      </c>
      <c r="C1312" t="s">
        <v>1509</v>
      </c>
      <c r="D1312" t="s">
        <v>670</v>
      </c>
      <c r="E1312" s="1">
        <v>45511</v>
      </c>
      <c r="F1312" s="1">
        <v>45995</v>
      </c>
      <c r="G1312" t="s">
        <v>77</v>
      </c>
      <c r="H1312" t="s">
        <v>30</v>
      </c>
      <c r="I1312" t="s">
        <v>40</v>
      </c>
      <c r="J1312" t="s">
        <v>671</v>
      </c>
      <c r="K1312" t="s">
        <v>2371</v>
      </c>
      <c r="L1312" t="s">
        <v>2372</v>
      </c>
      <c r="N1312" t="s">
        <v>295</v>
      </c>
      <c r="P1312" t="s">
        <v>5870</v>
      </c>
      <c r="Q1312" s="1">
        <v>45912</v>
      </c>
      <c r="R1312" s="1">
        <v>45912</v>
      </c>
      <c r="S1312" t="s">
        <v>68</v>
      </c>
      <c r="T1312" s="2">
        <v>2080000</v>
      </c>
      <c r="U1312">
        <v>2</v>
      </c>
      <c r="V1312">
        <v>50</v>
      </c>
      <c r="W1312" s="2">
        <v>750000</v>
      </c>
      <c r="X1312" s="2">
        <v>40000000</v>
      </c>
      <c r="Y1312" s="7">
        <v>2080000</v>
      </c>
      <c r="Z1312" s="2">
        <v>31200</v>
      </c>
      <c r="AA1312" s="5">
        <f t="shared" si="20"/>
        <v>15600</v>
      </c>
    </row>
    <row r="1313" spans="1:27" x14ac:dyDescent="0.25">
      <c r="A1313">
        <v>1502883</v>
      </c>
      <c r="B1313" t="s">
        <v>274</v>
      </c>
      <c r="C1313" t="s">
        <v>274</v>
      </c>
      <c r="D1313" t="s">
        <v>275</v>
      </c>
      <c r="E1313" s="1">
        <v>45642</v>
      </c>
      <c r="F1313" s="1">
        <v>45938</v>
      </c>
      <c r="G1313" t="s">
        <v>77</v>
      </c>
      <c r="H1313" t="s">
        <v>30</v>
      </c>
      <c r="I1313" t="s">
        <v>40</v>
      </c>
      <c r="J1313" t="s">
        <v>276</v>
      </c>
      <c r="K1313" t="s">
        <v>2412</v>
      </c>
      <c r="L1313" t="s">
        <v>656</v>
      </c>
      <c r="N1313" t="s">
        <v>657</v>
      </c>
      <c r="P1313" t="s">
        <v>5870</v>
      </c>
      <c r="Q1313" s="1">
        <v>45912</v>
      </c>
      <c r="R1313" s="1">
        <v>45912</v>
      </c>
      <c r="S1313" t="s">
        <v>36</v>
      </c>
      <c r="T1313" s="2">
        <v>1560000</v>
      </c>
      <c r="U1313">
        <v>2</v>
      </c>
      <c r="V1313">
        <v>50</v>
      </c>
      <c r="W1313" s="2">
        <v>2153551</v>
      </c>
      <c r="X1313">
        <v>0</v>
      </c>
      <c r="Y1313" s="7">
        <v>1831304</v>
      </c>
      <c r="Z1313" s="2">
        <v>34886</v>
      </c>
      <c r="AA1313" s="5">
        <f t="shared" si="20"/>
        <v>17443</v>
      </c>
    </row>
    <row r="1314" spans="1:27" x14ac:dyDescent="0.25">
      <c r="A1314">
        <v>1504424</v>
      </c>
      <c r="B1314" t="s">
        <v>2403</v>
      </c>
      <c r="C1314" t="s">
        <v>62</v>
      </c>
      <c r="D1314" t="s">
        <v>2404</v>
      </c>
      <c r="E1314" s="1">
        <v>45838</v>
      </c>
      <c r="F1314" s="1">
        <v>45919</v>
      </c>
      <c r="G1314" t="s">
        <v>29</v>
      </c>
      <c r="H1314" t="s">
        <v>30</v>
      </c>
      <c r="I1314" t="s">
        <v>31</v>
      </c>
      <c r="J1314" t="s">
        <v>2405</v>
      </c>
      <c r="L1314" t="s">
        <v>2406</v>
      </c>
      <c r="M1314" t="s">
        <v>133</v>
      </c>
      <c r="N1314" t="s">
        <v>67</v>
      </c>
      <c r="P1314" t="s">
        <v>5870</v>
      </c>
      <c r="Q1314" s="1">
        <v>45912</v>
      </c>
      <c r="R1314" s="1">
        <v>45914</v>
      </c>
      <c r="S1314" t="s">
        <v>68</v>
      </c>
      <c r="T1314" s="2">
        <v>100000</v>
      </c>
      <c r="U1314">
        <v>20</v>
      </c>
      <c r="V1314">
        <v>0</v>
      </c>
      <c r="W1314" s="2">
        <v>20000</v>
      </c>
      <c r="X1314">
        <v>0</v>
      </c>
      <c r="Y1314" s="7">
        <v>100000</v>
      </c>
      <c r="Z1314" s="2">
        <v>20000</v>
      </c>
      <c r="AA1314" s="5">
        <f t="shared" si="20"/>
        <v>20000</v>
      </c>
    </row>
    <row r="1315" spans="1:27" x14ac:dyDescent="0.25">
      <c r="A1315">
        <v>1498508</v>
      </c>
      <c r="B1315" t="s">
        <v>669</v>
      </c>
      <c r="C1315" t="s">
        <v>669</v>
      </c>
      <c r="D1315" t="s">
        <v>670</v>
      </c>
      <c r="E1315" s="1">
        <v>45531</v>
      </c>
      <c r="F1315" s="1">
        <v>45995</v>
      </c>
      <c r="G1315" t="s">
        <v>77</v>
      </c>
      <c r="H1315" t="s">
        <v>30</v>
      </c>
      <c r="I1315" t="s">
        <v>40</v>
      </c>
      <c r="J1315" t="s">
        <v>671</v>
      </c>
      <c r="K1315" t="s">
        <v>2371</v>
      </c>
      <c r="L1315" t="s">
        <v>2372</v>
      </c>
      <c r="N1315" t="s">
        <v>295</v>
      </c>
      <c r="P1315" t="s">
        <v>5870</v>
      </c>
      <c r="Q1315" s="1">
        <v>45912</v>
      </c>
      <c r="R1315" s="1">
        <v>45912</v>
      </c>
      <c r="S1315" t="s">
        <v>68</v>
      </c>
      <c r="T1315" s="2">
        <v>2080000</v>
      </c>
      <c r="U1315">
        <v>3</v>
      </c>
      <c r="V1315">
        <v>50</v>
      </c>
      <c r="W1315" s="2">
        <v>250000</v>
      </c>
      <c r="X1315" s="2">
        <v>90000000</v>
      </c>
      <c r="Y1315" s="7">
        <v>2080000</v>
      </c>
      <c r="Z1315" s="2">
        <v>52000</v>
      </c>
      <c r="AA1315" s="5">
        <f t="shared" si="20"/>
        <v>26000</v>
      </c>
    </row>
    <row r="1316" spans="1:27" x14ac:dyDescent="0.25">
      <c r="A1316">
        <v>1481902</v>
      </c>
      <c r="B1316" t="s">
        <v>1153</v>
      </c>
      <c r="C1316" t="s">
        <v>62</v>
      </c>
      <c r="D1316" t="s">
        <v>1154</v>
      </c>
      <c r="E1316" s="1">
        <v>45665</v>
      </c>
      <c r="F1316" s="1">
        <v>46008</v>
      </c>
      <c r="G1316" t="s">
        <v>29</v>
      </c>
      <c r="H1316" t="s">
        <v>30</v>
      </c>
      <c r="I1316" t="s">
        <v>31</v>
      </c>
      <c r="J1316" t="s">
        <v>2408</v>
      </c>
      <c r="L1316" t="s">
        <v>137</v>
      </c>
      <c r="M1316" t="s">
        <v>138</v>
      </c>
      <c r="N1316" t="s">
        <v>67</v>
      </c>
      <c r="P1316" t="s">
        <v>5870</v>
      </c>
      <c r="Q1316" s="1">
        <v>45912</v>
      </c>
      <c r="R1316" s="1">
        <v>45912</v>
      </c>
      <c r="S1316" t="s">
        <v>68</v>
      </c>
      <c r="T1316" s="2">
        <v>140000</v>
      </c>
      <c r="U1316">
        <v>20</v>
      </c>
      <c r="V1316">
        <v>0</v>
      </c>
      <c r="W1316" s="2">
        <v>93000</v>
      </c>
      <c r="X1316">
        <v>0</v>
      </c>
      <c r="Y1316" s="7">
        <v>140000</v>
      </c>
      <c r="Z1316" s="2">
        <v>28000</v>
      </c>
      <c r="AA1316" s="5">
        <f t="shared" si="20"/>
        <v>28000</v>
      </c>
    </row>
    <row r="1317" spans="1:27" x14ac:dyDescent="0.25">
      <c r="A1317">
        <v>1518119</v>
      </c>
      <c r="B1317" t="s">
        <v>2409</v>
      </c>
      <c r="C1317" t="s">
        <v>62</v>
      </c>
      <c r="D1317" t="s">
        <v>2410</v>
      </c>
      <c r="E1317" s="1">
        <v>45834</v>
      </c>
      <c r="F1317" s="1">
        <v>46007</v>
      </c>
      <c r="G1317" t="s">
        <v>29</v>
      </c>
      <c r="H1317" t="s">
        <v>30</v>
      </c>
      <c r="I1317" t="s">
        <v>31</v>
      </c>
      <c r="J1317" t="s">
        <v>2411</v>
      </c>
      <c r="L1317" t="s">
        <v>743</v>
      </c>
      <c r="M1317" t="s">
        <v>744</v>
      </c>
      <c r="N1317" t="s">
        <v>67</v>
      </c>
      <c r="P1317" t="s">
        <v>5870</v>
      </c>
      <c r="Q1317" s="1">
        <v>45912</v>
      </c>
      <c r="R1317" s="1">
        <v>45914</v>
      </c>
      <c r="S1317" t="s">
        <v>68</v>
      </c>
      <c r="T1317" s="2">
        <v>173000</v>
      </c>
      <c r="U1317">
        <v>20</v>
      </c>
      <c r="V1317">
        <v>0</v>
      </c>
      <c r="W1317" s="2">
        <v>129600</v>
      </c>
      <c r="X1317">
        <v>0</v>
      </c>
      <c r="Y1317" s="7">
        <v>173000</v>
      </c>
      <c r="Z1317" s="2">
        <v>34600</v>
      </c>
      <c r="AA1317" s="5">
        <f t="shared" si="20"/>
        <v>34600</v>
      </c>
    </row>
    <row r="1318" spans="1:27" x14ac:dyDescent="0.25">
      <c r="A1318">
        <v>1509390</v>
      </c>
      <c r="B1318" t="s">
        <v>2413</v>
      </c>
      <c r="C1318" t="s">
        <v>1341</v>
      </c>
      <c r="D1318" t="s">
        <v>2414</v>
      </c>
      <c r="E1318" s="1">
        <v>45867</v>
      </c>
      <c r="F1318" s="1">
        <v>45919</v>
      </c>
      <c r="G1318" t="s">
        <v>29</v>
      </c>
      <c r="H1318" t="s">
        <v>30</v>
      </c>
      <c r="I1318" t="s">
        <v>31</v>
      </c>
      <c r="J1318" t="s">
        <v>2415</v>
      </c>
      <c r="L1318" t="s">
        <v>1087</v>
      </c>
      <c r="M1318" t="s">
        <v>302</v>
      </c>
      <c r="N1318" t="s">
        <v>67</v>
      </c>
      <c r="P1318" t="s">
        <v>5870</v>
      </c>
      <c r="Q1318" s="1">
        <v>45912</v>
      </c>
      <c r="R1318" s="1">
        <v>45914</v>
      </c>
      <c r="S1318" t="s">
        <v>68</v>
      </c>
      <c r="T1318" s="2">
        <v>198639</v>
      </c>
      <c r="U1318">
        <v>20</v>
      </c>
      <c r="V1318">
        <v>0</v>
      </c>
      <c r="W1318" s="2">
        <v>39728</v>
      </c>
      <c r="X1318">
        <v>0</v>
      </c>
      <c r="Y1318" s="7">
        <v>198639</v>
      </c>
      <c r="Z1318" s="2">
        <v>39728</v>
      </c>
      <c r="AA1318" s="5">
        <f t="shared" si="20"/>
        <v>39728</v>
      </c>
    </row>
    <row r="1319" spans="1:27" x14ac:dyDescent="0.25">
      <c r="A1319">
        <v>1488269</v>
      </c>
      <c r="B1319" t="s">
        <v>2416</v>
      </c>
      <c r="C1319" t="s">
        <v>62</v>
      </c>
      <c r="D1319" t="s">
        <v>2417</v>
      </c>
      <c r="E1319" s="1">
        <v>45715</v>
      </c>
      <c r="F1319" s="1">
        <v>45919</v>
      </c>
      <c r="G1319" t="s">
        <v>29</v>
      </c>
      <c r="H1319" t="s">
        <v>30</v>
      </c>
      <c r="I1319" t="s">
        <v>31</v>
      </c>
      <c r="J1319" t="s">
        <v>2418</v>
      </c>
      <c r="L1319" t="s">
        <v>578</v>
      </c>
      <c r="M1319" t="s">
        <v>66</v>
      </c>
      <c r="N1319" t="s">
        <v>67</v>
      </c>
      <c r="P1319" t="s">
        <v>5870</v>
      </c>
      <c r="Q1319" s="1">
        <v>45912</v>
      </c>
      <c r="R1319" s="1">
        <v>45914</v>
      </c>
      <c r="S1319" t="s">
        <v>68</v>
      </c>
      <c r="T1319" s="2">
        <v>207550</v>
      </c>
      <c r="U1319">
        <v>20</v>
      </c>
      <c r="V1319">
        <v>0</v>
      </c>
      <c r="W1319" s="2">
        <v>41510</v>
      </c>
      <c r="X1319">
        <v>0</v>
      </c>
      <c r="Y1319" s="7">
        <v>207550</v>
      </c>
      <c r="Z1319" s="2">
        <v>41510</v>
      </c>
      <c r="AA1319" s="5">
        <f t="shared" si="20"/>
        <v>41510</v>
      </c>
    </row>
    <row r="1320" spans="1:27" x14ac:dyDescent="0.25">
      <c r="A1320">
        <v>1510239</v>
      </c>
      <c r="B1320" t="s">
        <v>1847</v>
      </c>
      <c r="C1320" t="s">
        <v>1847</v>
      </c>
      <c r="D1320" t="s">
        <v>1848</v>
      </c>
      <c r="E1320" s="1">
        <v>45576</v>
      </c>
      <c r="F1320" s="1">
        <v>45913</v>
      </c>
      <c r="G1320" t="s">
        <v>77</v>
      </c>
      <c r="H1320" t="s">
        <v>30</v>
      </c>
      <c r="I1320" t="s">
        <v>40</v>
      </c>
      <c r="J1320" t="s">
        <v>503</v>
      </c>
      <c r="K1320" t="s">
        <v>1057</v>
      </c>
      <c r="L1320" t="s">
        <v>50</v>
      </c>
      <c r="N1320" t="s">
        <v>51</v>
      </c>
      <c r="P1320" t="s">
        <v>5870</v>
      </c>
      <c r="Q1320" s="1">
        <v>45912</v>
      </c>
      <c r="R1320" s="1">
        <v>45912</v>
      </c>
      <c r="S1320" t="s">
        <v>36</v>
      </c>
      <c r="T1320" s="3">
        <v>2883618.91</v>
      </c>
      <c r="U1320">
        <v>2</v>
      </c>
      <c r="V1320">
        <v>50</v>
      </c>
      <c r="W1320" s="2">
        <v>1222528</v>
      </c>
      <c r="X1320">
        <v>0</v>
      </c>
      <c r="Y1320" s="7">
        <v>3892886</v>
      </c>
      <c r="Z1320" s="2">
        <v>91751</v>
      </c>
      <c r="AA1320" s="5">
        <f t="shared" si="20"/>
        <v>45875.5</v>
      </c>
    </row>
    <row r="1321" spans="1:27" x14ac:dyDescent="0.25">
      <c r="A1321">
        <v>1512569</v>
      </c>
      <c r="B1321" t="s">
        <v>2419</v>
      </c>
      <c r="C1321" t="s">
        <v>677</v>
      </c>
      <c r="D1321" t="s">
        <v>2420</v>
      </c>
      <c r="E1321" s="1">
        <v>45579</v>
      </c>
      <c r="F1321" s="1">
        <v>45943</v>
      </c>
      <c r="G1321" t="s">
        <v>47</v>
      </c>
      <c r="H1321" t="s">
        <v>30</v>
      </c>
      <c r="I1321" t="s">
        <v>40</v>
      </c>
      <c r="J1321" t="s">
        <v>2421</v>
      </c>
      <c r="K1321" t="s">
        <v>2422</v>
      </c>
      <c r="L1321" t="s">
        <v>1049</v>
      </c>
      <c r="M1321" t="s">
        <v>97</v>
      </c>
      <c r="N1321" t="s">
        <v>67</v>
      </c>
      <c r="P1321" t="s">
        <v>5870</v>
      </c>
      <c r="Q1321" s="1">
        <v>45912</v>
      </c>
      <c r="R1321" s="1">
        <v>45914</v>
      </c>
      <c r="S1321" t="s">
        <v>68</v>
      </c>
      <c r="T1321" s="2">
        <v>339905</v>
      </c>
      <c r="U1321">
        <v>14</v>
      </c>
      <c r="V1321">
        <v>0</v>
      </c>
      <c r="W1321" s="2">
        <v>57762</v>
      </c>
      <c r="X1321">
        <v>0</v>
      </c>
      <c r="Y1321" s="7">
        <v>339905</v>
      </c>
      <c r="Z1321" s="2">
        <v>46351</v>
      </c>
      <c r="AA1321" s="5">
        <f t="shared" si="20"/>
        <v>46351</v>
      </c>
    </row>
    <row r="1322" spans="1:27" x14ac:dyDescent="0.25">
      <c r="A1322">
        <v>1504080</v>
      </c>
      <c r="B1322" t="s">
        <v>2423</v>
      </c>
      <c r="C1322" t="s">
        <v>62</v>
      </c>
      <c r="D1322" t="s">
        <v>2424</v>
      </c>
      <c r="E1322" s="1">
        <v>45804</v>
      </c>
      <c r="F1322" s="1">
        <v>45919</v>
      </c>
      <c r="G1322" t="s">
        <v>29</v>
      </c>
      <c r="H1322" t="s">
        <v>30</v>
      </c>
      <c r="I1322" t="s">
        <v>31</v>
      </c>
      <c r="J1322" t="s">
        <v>2425</v>
      </c>
      <c r="L1322" t="s">
        <v>1262</v>
      </c>
      <c r="M1322" t="s">
        <v>1263</v>
      </c>
      <c r="N1322" t="s">
        <v>67</v>
      </c>
      <c r="P1322" t="s">
        <v>5870</v>
      </c>
      <c r="Q1322" s="1">
        <v>45912</v>
      </c>
      <c r="R1322" s="1">
        <v>45914</v>
      </c>
      <c r="S1322" t="s">
        <v>68</v>
      </c>
      <c r="T1322" s="2">
        <v>250000</v>
      </c>
      <c r="U1322">
        <v>20</v>
      </c>
      <c r="V1322">
        <v>0</v>
      </c>
      <c r="W1322" s="2">
        <v>50000</v>
      </c>
      <c r="X1322">
        <v>0</v>
      </c>
      <c r="Y1322" s="7">
        <v>250000</v>
      </c>
      <c r="Z1322" s="2">
        <v>50000</v>
      </c>
      <c r="AA1322" s="5">
        <f t="shared" si="20"/>
        <v>50000</v>
      </c>
    </row>
    <row r="1323" spans="1:27" x14ac:dyDescent="0.25">
      <c r="A1323">
        <v>1488422</v>
      </c>
      <c r="B1323" t="s">
        <v>2426</v>
      </c>
      <c r="C1323" t="s">
        <v>62</v>
      </c>
      <c r="D1323" t="s">
        <v>2427</v>
      </c>
      <c r="E1323" s="1">
        <v>45713</v>
      </c>
      <c r="F1323" s="1">
        <v>45923</v>
      </c>
      <c r="G1323" t="s">
        <v>29</v>
      </c>
      <c r="H1323" t="s">
        <v>30</v>
      </c>
      <c r="I1323" t="s">
        <v>31</v>
      </c>
      <c r="J1323" t="s">
        <v>2428</v>
      </c>
      <c r="L1323" t="s">
        <v>100</v>
      </c>
      <c r="M1323" t="s">
        <v>101</v>
      </c>
      <c r="N1323" t="s">
        <v>67</v>
      </c>
      <c r="P1323" t="s">
        <v>5870</v>
      </c>
      <c r="Q1323" s="1">
        <v>45912</v>
      </c>
      <c r="R1323" s="1">
        <v>45918</v>
      </c>
      <c r="S1323" t="s">
        <v>68</v>
      </c>
      <c r="T1323" s="2">
        <v>9797559</v>
      </c>
      <c r="U1323">
        <v>20</v>
      </c>
      <c r="V1323">
        <v>0</v>
      </c>
      <c r="W1323" s="2">
        <v>1959512</v>
      </c>
      <c r="X1323">
        <v>0</v>
      </c>
      <c r="Y1323" s="7">
        <v>9797559</v>
      </c>
      <c r="Z1323" s="2">
        <v>1959512</v>
      </c>
      <c r="AA1323" s="5">
        <f t="shared" si="20"/>
        <v>1959512</v>
      </c>
    </row>
    <row r="1324" spans="1:27" x14ac:dyDescent="0.25">
      <c r="A1324">
        <v>1512108</v>
      </c>
      <c r="B1324" t="s">
        <v>2094</v>
      </c>
      <c r="C1324" t="s">
        <v>75</v>
      </c>
      <c r="D1324" t="s">
        <v>2095</v>
      </c>
      <c r="E1324" s="1">
        <v>45866</v>
      </c>
      <c r="F1324" s="1">
        <v>46203</v>
      </c>
      <c r="G1324" t="s">
        <v>77</v>
      </c>
      <c r="H1324" t="s">
        <v>30</v>
      </c>
      <c r="I1324" t="s">
        <v>40</v>
      </c>
      <c r="J1324" t="s">
        <v>2096</v>
      </c>
      <c r="K1324" t="s">
        <v>2429</v>
      </c>
      <c r="L1324" t="s">
        <v>1156</v>
      </c>
      <c r="M1324" t="s">
        <v>73</v>
      </c>
      <c r="N1324" t="s">
        <v>67</v>
      </c>
      <c r="P1324" t="s">
        <v>5870</v>
      </c>
      <c r="Q1324" s="1">
        <v>45913</v>
      </c>
      <c r="R1324" s="1">
        <v>45913</v>
      </c>
      <c r="S1324" t="s">
        <v>68</v>
      </c>
      <c r="T1324" s="2">
        <v>13500</v>
      </c>
      <c r="U1324">
        <v>14</v>
      </c>
      <c r="V1324">
        <v>50</v>
      </c>
      <c r="W1324" s="2">
        <v>27675</v>
      </c>
      <c r="X1324">
        <v>0</v>
      </c>
      <c r="Y1324" s="7">
        <v>13500</v>
      </c>
      <c r="Z1324" s="2">
        <v>1841</v>
      </c>
      <c r="AA1324" s="5">
        <f t="shared" si="20"/>
        <v>920.5</v>
      </c>
    </row>
    <row r="1325" spans="1:27" x14ac:dyDescent="0.25">
      <c r="A1325">
        <v>1503151</v>
      </c>
      <c r="B1325" t="s">
        <v>2247</v>
      </c>
      <c r="C1325" t="s">
        <v>472</v>
      </c>
      <c r="D1325" t="s">
        <v>2248</v>
      </c>
      <c r="E1325" s="1">
        <v>45870</v>
      </c>
      <c r="F1325" s="1">
        <v>45971</v>
      </c>
      <c r="G1325" t="s">
        <v>77</v>
      </c>
      <c r="H1325" t="s">
        <v>30</v>
      </c>
      <c r="I1325" t="s">
        <v>40</v>
      </c>
      <c r="J1325" t="s">
        <v>2249</v>
      </c>
      <c r="K1325" t="s">
        <v>2430</v>
      </c>
      <c r="L1325" t="s">
        <v>314</v>
      </c>
      <c r="M1325" t="s">
        <v>315</v>
      </c>
      <c r="N1325" t="s">
        <v>67</v>
      </c>
      <c r="P1325" t="s">
        <v>5870</v>
      </c>
      <c r="Q1325" s="1">
        <v>45913</v>
      </c>
      <c r="R1325" s="1">
        <v>45913</v>
      </c>
      <c r="S1325" t="s">
        <v>68</v>
      </c>
      <c r="T1325" s="2">
        <v>24375</v>
      </c>
      <c r="U1325">
        <v>8</v>
      </c>
      <c r="V1325">
        <v>50</v>
      </c>
      <c r="W1325" s="2">
        <v>25385</v>
      </c>
      <c r="X1325">
        <v>0</v>
      </c>
      <c r="Y1325" s="7">
        <v>24375</v>
      </c>
      <c r="Z1325" s="2">
        <v>1875</v>
      </c>
      <c r="AA1325" s="5">
        <f t="shared" si="20"/>
        <v>937.5</v>
      </c>
    </row>
    <row r="1326" spans="1:27" x14ac:dyDescent="0.25">
      <c r="A1326">
        <v>1516267</v>
      </c>
      <c r="B1326" t="s">
        <v>2316</v>
      </c>
      <c r="C1326" t="s">
        <v>472</v>
      </c>
      <c r="D1326" t="s">
        <v>2317</v>
      </c>
      <c r="E1326" s="1">
        <v>45882</v>
      </c>
      <c r="F1326" s="1">
        <v>45991</v>
      </c>
      <c r="G1326" t="s">
        <v>77</v>
      </c>
      <c r="H1326" t="s">
        <v>30</v>
      </c>
      <c r="I1326" t="s">
        <v>31</v>
      </c>
      <c r="J1326" t="s">
        <v>2318</v>
      </c>
      <c r="K1326" t="s">
        <v>2431</v>
      </c>
      <c r="L1326" t="s">
        <v>215</v>
      </c>
      <c r="M1326" t="s">
        <v>216</v>
      </c>
      <c r="N1326" t="s">
        <v>67</v>
      </c>
      <c r="P1326" t="s">
        <v>5870</v>
      </c>
      <c r="Q1326" s="1">
        <v>45913</v>
      </c>
      <c r="R1326" s="1">
        <v>45913</v>
      </c>
      <c r="S1326" t="s">
        <v>68</v>
      </c>
      <c r="T1326" s="2">
        <v>27000</v>
      </c>
      <c r="U1326">
        <v>8</v>
      </c>
      <c r="V1326">
        <v>50</v>
      </c>
      <c r="W1326" s="2">
        <v>44331</v>
      </c>
      <c r="X1326">
        <v>0</v>
      </c>
      <c r="Y1326" s="7">
        <v>27000</v>
      </c>
      <c r="Z1326" s="2">
        <v>2077</v>
      </c>
      <c r="AA1326" s="5">
        <f t="shared" si="20"/>
        <v>1038.5</v>
      </c>
    </row>
    <row r="1327" spans="1:27" x14ac:dyDescent="0.25">
      <c r="A1327">
        <v>1494089</v>
      </c>
      <c r="B1327" t="s">
        <v>692</v>
      </c>
      <c r="C1327" t="s">
        <v>82</v>
      </c>
      <c r="D1327" t="s">
        <v>693</v>
      </c>
      <c r="E1327" s="1">
        <v>45800</v>
      </c>
      <c r="F1327" s="1">
        <v>45954</v>
      </c>
      <c r="G1327" t="s">
        <v>77</v>
      </c>
      <c r="H1327" t="s">
        <v>30</v>
      </c>
      <c r="I1327" t="s">
        <v>40</v>
      </c>
      <c r="J1327" t="s">
        <v>698</v>
      </c>
      <c r="K1327" t="s">
        <v>2434</v>
      </c>
      <c r="L1327" t="s">
        <v>215</v>
      </c>
      <c r="M1327" t="s">
        <v>216</v>
      </c>
      <c r="N1327" t="s">
        <v>67</v>
      </c>
      <c r="P1327" t="s">
        <v>5870</v>
      </c>
      <c r="Q1327" s="1">
        <v>45913</v>
      </c>
      <c r="R1327" s="1">
        <v>45913</v>
      </c>
      <c r="S1327" t="s">
        <v>68</v>
      </c>
      <c r="T1327" s="2">
        <v>60000</v>
      </c>
      <c r="U1327">
        <v>8</v>
      </c>
      <c r="V1327">
        <v>50</v>
      </c>
      <c r="W1327" s="2">
        <v>144645</v>
      </c>
      <c r="X1327">
        <v>0</v>
      </c>
      <c r="Y1327" s="7">
        <v>60000</v>
      </c>
      <c r="Z1327" s="2">
        <v>4615</v>
      </c>
      <c r="AA1327" s="5">
        <f t="shared" si="20"/>
        <v>2307.5</v>
      </c>
    </row>
    <row r="1328" spans="1:27" x14ac:dyDescent="0.25">
      <c r="A1328">
        <v>1503281</v>
      </c>
      <c r="B1328" t="s">
        <v>186</v>
      </c>
      <c r="C1328" t="s">
        <v>186</v>
      </c>
      <c r="D1328" t="s">
        <v>187</v>
      </c>
      <c r="E1328" s="1">
        <v>45621</v>
      </c>
      <c r="F1328" s="1">
        <v>45921</v>
      </c>
      <c r="G1328" t="s">
        <v>77</v>
      </c>
      <c r="H1328" t="s">
        <v>30</v>
      </c>
      <c r="I1328" t="s">
        <v>40</v>
      </c>
      <c r="J1328" t="s">
        <v>188</v>
      </c>
      <c r="K1328" t="s">
        <v>2439</v>
      </c>
      <c r="L1328" t="s">
        <v>2440</v>
      </c>
      <c r="N1328" t="s">
        <v>2441</v>
      </c>
      <c r="P1328" t="s">
        <v>5870</v>
      </c>
      <c r="Q1328" s="1">
        <v>45913</v>
      </c>
      <c r="R1328" s="1">
        <v>45913</v>
      </c>
      <c r="S1328" t="s">
        <v>68</v>
      </c>
      <c r="T1328" s="3">
        <v>495767.05</v>
      </c>
      <c r="U1328">
        <v>1</v>
      </c>
      <c r="V1328">
        <v>50</v>
      </c>
      <c r="W1328" s="2">
        <v>782164</v>
      </c>
      <c r="X1328">
        <v>0</v>
      </c>
      <c r="Y1328" s="7">
        <v>495767</v>
      </c>
      <c r="Z1328" s="2">
        <v>7077</v>
      </c>
      <c r="AA1328" s="5">
        <f t="shared" si="20"/>
        <v>3538.5</v>
      </c>
    </row>
    <row r="1329" spans="1:27" x14ac:dyDescent="0.25">
      <c r="A1329">
        <v>1519614</v>
      </c>
      <c r="B1329" t="s">
        <v>2113</v>
      </c>
      <c r="C1329" t="s">
        <v>75</v>
      </c>
      <c r="D1329" t="s">
        <v>2114</v>
      </c>
      <c r="E1329" s="1">
        <v>45863</v>
      </c>
      <c r="F1329" s="1">
        <v>46203</v>
      </c>
      <c r="G1329" t="s">
        <v>77</v>
      </c>
      <c r="H1329" t="s">
        <v>30</v>
      </c>
      <c r="I1329" t="s">
        <v>31</v>
      </c>
      <c r="J1329" t="s">
        <v>2115</v>
      </c>
      <c r="K1329" t="s">
        <v>2398</v>
      </c>
      <c r="L1329" t="s">
        <v>683</v>
      </c>
      <c r="N1329" t="s">
        <v>252</v>
      </c>
      <c r="P1329" t="s">
        <v>5870</v>
      </c>
      <c r="Q1329" s="1">
        <v>45913</v>
      </c>
      <c r="R1329" s="1">
        <v>45913</v>
      </c>
      <c r="S1329" t="s">
        <v>36</v>
      </c>
      <c r="T1329" s="2">
        <v>39151</v>
      </c>
      <c r="U1329">
        <v>14</v>
      </c>
      <c r="V1329">
        <v>50</v>
      </c>
      <c r="W1329" s="2">
        <v>259465</v>
      </c>
      <c r="X1329">
        <v>0</v>
      </c>
      <c r="Y1329" s="7">
        <v>52854</v>
      </c>
      <c r="Z1329" s="2">
        <v>7207</v>
      </c>
      <c r="AA1329" s="5">
        <f t="shared" si="20"/>
        <v>3603.5</v>
      </c>
    </row>
    <row r="1330" spans="1:27" x14ac:dyDescent="0.25">
      <c r="A1330">
        <v>1510063</v>
      </c>
      <c r="B1330" t="s">
        <v>431</v>
      </c>
      <c r="C1330" t="s">
        <v>82</v>
      </c>
      <c r="D1330" t="s">
        <v>432</v>
      </c>
      <c r="E1330" s="1">
        <v>45685</v>
      </c>
      <c r="F1330" s="1">
        <v>45955</v>
      </c>
      <c r="G1330" t="s">
        <v>77</v>
      </c>
      <c r="H1330" t="s">
        <v>30</v>
      </c>
      <c r="I1330" t="s">
        <v>31</v>
      </c>
      <c r="J1330" t="s">
        <v>2442</v>
      </c>
      <c r="K1330" t="s">
        <v>2442</v>
      </c>
      <c r="M1330" t="s">
        <v>517</v>
      </c>
      <c r="N1330" t="s">
        <v>67</v>
      </c>
      <c r="P1330" t="s">
        <v>5870</v>
      </c>
      <c r="Q1330" s="1">
        <v>45913</v>
      </c>
      <c r="R1330" s="1">
        <v>45913</v>
      </c>
      <c r="S1330" t="s">
        <v>68</v>
      </c>
      <c r="T1330" s="2">
        <v>112500</v>
      </c>
      <c r="U1330">
        <v>8</v>
      </c>
      <c r="V1330">
        <v>50</v>
      </c>
      <c r="W1330" s="2">
        <v>134423</v>
      </c>
      <c r="X1330">
        <v>0</v>
      </c>
      <c r="Y1330" s="7">
        <v>112500</v>
      </c>
      <c r="Z1330" s="2">
        <v>8654</v>
      </c>
      <c r="AA1330" s="5">
        <f t="shared" si="20"/>
        <v>4327</v>
      </c>
    </row>
    <row r="1331" spans="1:27" x14ac:dyDescent="0.25">
      <c r="A1331">
        <v>1500363</v>
      </c>
      <c r="B1331" t="s">
        <v>624</v>
      </c>
      <c r="C1331" t="s">
        <v>75</v>
      </c>
      <c r="D1331" t="s">
        <v>447</v>
      </c>
      <c r="E1331" s="1">
        <v>45803</v>
      </c>
      <c r="F1331" s="1">
        <v>46142</v>
      </c>
      <c r="G1331" t="s">
        <v>77</v>
      </c>
      <c r="H1331" t="s">
        <v>30</v>
      </c>
      <c r="I1331" t="s">
        <v>40</v>
      </c>
      <c r="J1331" t="s">
        <v>625</v>
      </c>
      <c r="N1331" t="s">
        <v>321</v>
      </c>
      <c r="P1331" t="s">
        <v>5870</v>
      </c>
      <c r="Q1331" s="1">
        <v>45913</v>
      </c>
      <c r="R1331" s="1">
        <v>45913</v>
      </c>
      <c r="S1331" t="s">
        <v>449</v>
      </c>
      <c r="T1331" s="2">
        <v>500000</v>
      </c>
      <c r="U1331">
        <v>14</v>
      </c>
      <c r="V1331">
        <v>50</v>
      </c>
      <c r="W1331" s="2">
        <v>127464</v>
      </c>
      <c r="X1331">
        <v>0</v>
      </c>
      <c r="Y1331" s="7">
        <v>78947</v>
      </c>
      <c r="Z1331" s="2">
        <v>10766</v>
      </c>
      <c r="AA1331" s="5">
        <f t="shared" si="20"/>
        <v>5383</v>
      </c>
    </row>
    <row r="1332" spans="1:27" x14ac:dyDescent="0.25">
      <c r="A1332">
        <v>1480859</v>
      </c>
      <c r="B1332" t="s">
        <v>639</v>
      </c>
      <c r="C1332" t="s">
        <v>639</v>
      </c>
      <c r="D1332" t="s">
        <v>640</v>
      </c>
      <c r="E1332" s="1">
        <v>45685</v>
      </c>
      <c r="F1332" s="1">
        <v>45914</v>
      </c>
      <c r="G1332" t="s">
        <v>77</v>
      </c>
      <c r="H1332" t="s">
        <v>30</v>
      </c>
      <c r="I1332" t="s">
        <v>40</v>
      </c>
      <c r="J1332" t="s">
        <v>641</v>
      </c>
      <c r="K1332" t="s">
        <v>1040</v>
      </c>
      <c r="L1332" t="s">
        <v>1041</v>
      </c>
      <c r="M1332" t="s">
        <v>1042</v>
      </c>
      <c r="N1332" t="s">
        <v>213</v>
      </c>
      <c r="P1332" t="s">
        <v>5870</v>
      </c>
      <c r="Q1332" s="1">
        <v>45913</v>
      </c>
      <c r="R1332" s="1">
        <v>45913</v>
      </c>
      <c r="S1332" t="s">
        <v>68</v>
      </c>
      <c r="T1332" s="2">
        <v>1600000</v>
      </c>
      <c r="U1332">
        <v>1</v>
      </c>
      <c r="V1332">
        <v>50</v>
      </c>
      <c r="W1332" s="2">
        <v>317310</v>
      </c>
      <c r="X1332">
        <v>0</v>
      </c>
      <c r="Y1332" s="7">
        <v>1600000</v>
      </c>
      <c r="Z1332" s="2">
        <v>15110</v>
      </c>
      <c r="AA1332" s="5">
        <f t="shared" si="20"/>
        <v>7555</v>
      </c>
    </row>
    <row r="1333" spans="1:27" x14ac:dyDescent="0.25">
      <c r="A1333">
        <v>1511336</v>
      </c>
      <c r="B1333" t="s">
        <v>389</v>
      </c>
      <c r="C1333" t="s">
        <v>389</v>
      </c>
      <c r="D1333" t="s">
        <v>390</v>
      </c>
      <c r="E1333" s="1">
        <v>45531</v>
      </c>
      <c r="F1333" s="1">
        <v>45985</v>
      </c>
      <c r="G1333" t="s">
        <v>77</v>
      </c>
      <c r="H1333" t="s">
        <v>30</v>
      </c>
      <c r="I1333" t="s">
        <v>40</v>
      </c>
      <c r="J1333" t="s">
        <v>391</v>
      </c>
      <c r="K1333" t="s">
        <v>2402</v>
      </c>
      <c r="L1333" t="s">
        <v>294</v>
      </c>
      <c r="N1333" t="s">
        <v>295</v>
      </c>
      <c r="P1333" t="s">
        <v>5870</v>
      </c>
      <c r="Q1333" s="1">
        <v>45913</v>
      </c>
      <c r="R1333" s="1">
        <v>45913</v>
      </c>
      <c r="S1333" t="s">
        <v>36</v>
      </c>
      <c r="T1333" s="3">
        <v>731707.32</v>
      </c>
      <c r="U1333">
        <v>2</v>
      </c>
      <c r="V1333">
        <v>50</v>
      </c>
      <c r="W1333" s="2">
        <v>652050</v>
      </c>
      <c r="X1333">
        <v>0</v>
      </c>
      <c r="Y1333" s="7">
        <v>987805</v>
      </c>
      <c r="Z1333" s="2">
        <v>15904</v>
      </c>
      <c r="AA1333" s="5">
        <f t="shared" si="20"/>
        <v>7952</v>
      </c>
    </row>
    <row r="1334" spans="1:27" x14ac:dyDescent="0.25">
      <c r="A1334">
        <v>1511381</v>
      </c>
      <c r="B1334" t="s">
        <v>393</v>
      </c>
      <c r="C1334" t="s">
        <v>393</v>
      </c>
      <c r="D1334" t="s">
        <v>394</v>
      </c>
      <c r="E1334" s="1">
        <v>45531</v>
      </c>
      <c r="F1334" s="1">
        <v>45985</v>
      </c>
      <c r="G1334" t="s">
        <v>77</v>
      </c>
      <c r="H1334" t="s">
        <v>30</v>
      </c>
      <c r="I1334" t="s">
        <v>40</v>
      </c>
      <c r="J1334" t="s">
        <v>391</v>
      </c>
      <c r="K1334" t="s">
        <v>2402</v>
      </c>
      <c r="L1334" t="s">
        <v>294</v>
      </c>
      <c r="N1334" t="s">
        <v>295</v>
      </c>
      <c r="P1334" t="s">
        <v>5870</v>
      </c>
      <c r="Q1334" s="1">
        <v>45913</v>
      </c>
      <c r="R1334" s="1">
        <v>45913</v>
      </c>
      <c r="S1334" t="s">
        <v>36</v>
      </c>
      <c r="T1334" s="3">
        <v>731707.32</v>
      </c>
      <c r="U1334">
        <v>2</v>
      </c>
      <c r="V1334">
        <v>50</v>
      </c>
      <c r="W1334" s="2">
        <v>652050</v>
      </c>
      <c r="X1334">
        <v>0</v>
      </c>
      <c r="Y1334" s="7">
        <v>987805</v>
      </c>
      <c r="Z1334" s="2">
        <v>15904</v>
      </c>
      <c r="AA1334" s="5">
        <f t="shared" si="20"/>
        <v>7952</v>
      </c>
    </row>
    <row r="1335" spans="1:27" x14ac:dyDescent="0.25">
      <c r="A1335">
        <v>1500397</v>
      </c>
      <c r="B1335" t="s">
        <v>446</v>
      </c>
      <c r="C1335" t="s">
        <v>75</v>
      </c>
      <c r="D1335" t="s">
        <v>447</v>
      </c>
      <c r="E1335" s="1">
        <v>45804</v>
      </c>
      <c r="F1335" s="1">
        <v>46142</v>
      </c>
      <c r="G1335" t="s">
        <v>77</v>
      </c>
      <c r="H1335" t="s">
        <v>30</v>
      </c>
      <c r="I1335" t="s">
        <v>40</v>
      </c>
      <c r="J1335" t="s">
        <v>448</v>
      </c>
      <c r="L1335" t="s">
        <v>923</v>
      </c>
      <c r="N1335" t="s">
        <v>44</v>
      </c>
      <c r="P1335" t="s">
        <v>5870</v>
      </c>
      <c r="Q1335" s="1">
        <v>45913</v>
      </c>
      <c r="R1335" s="1">
        <v>45913</v>
      </c>
      <c r="S1335" t="s">
        <v>449</v>
      </c>
      <c r="T1335" s="2">
        <v>1000000</v>
      </c>
      <c r="U1335">
        <v>14</v>
      </c>
      <c r="V1335">
        <v>50</v>
      </c>
      <c r="W1335" s="2">
        <v>437620</v>
      </c>
      <c r="X1335">
        <v>0</v>
      </c>
      <c r="Y1335" s="7">
        <v>157895</v>
      </c>
      <c r="Z1335" s="2">
        <v>21531</v>
      </c>
      <c r="AA1335" s="5">
        <f t="shared" si="20"/>
        <v>10765.5</v>
      </c>
    </row>
    <row r="1336" spans="1:27" x14ac:dyDescent="0.25">
      <c r="A1336">
        <v>1517472</v>
      </c>
      <c r="B1336" t="s">
        <v>246</v>
      </c>
      <c r="C1336" t="s">
        <v>247</v>
      </c>
      <c r="D1336" t="s">
        <v>248</v>
      </c>
      <c r="E1336" s="1">
        <v>45807</v>
      </c>
      <c r="F1336" s="1">
        <v>46142</v>
      </c>
      <c r="G1336" t="s">
        <v>77</v>
      </c>
      <c r="H1336" t="s">
        <v>30</v>
      </c>
      <c r="I1336" t="s">
        <v>40</v>
      </c>
      <c r="J1336" t="s">
        <v>249</v>
      </c>
      <c r="K1336" t="s">
        <v>2443</v>
      </c>
      <c r="L1336" t="s">
        <v>500</v>
      </c>
      <c r="N1336" t="s">
        <v>195</v>
      </c>
      <c r="P1336" t="s">
        <v>5870</v>
      </c>
      <c r="Q1336" s="1">
        <v>45913</v>
      </c>
      <c r="R1336" s="1">
        <v>45913</v>
      </c>
      <c r="S1336" t="s">
        <v>128</v>
      </c>
      <c r="T1336" s="2">
        <v>153000</v>
      </c>
      <c r="U1336">
        <v>14</v>
      </c>
      <c r="V1336">
        <v>50</v>
      </c>
      <c r="W1336" s="2">
        <v>593569</v>
      </c>
      <c r="X1336">
        <v>0</v>
      </c>
      <c r="Y1336" s="7">
        <v>179609</v>
      </c>
      <c r="Z1336" s="2">
        <v>24492</v>
      </c>
      <c r="AA1336" s="5">
        <f t="shared" si="20"/>
        <v>12246</v>
      </c>
    </row>
    <row r="1337" spans="1:27" x14ac:dyDescent="0.25">
      <c r="A1337">
        <v>1474694</v>
      </c>
      <c r="B1337" t="s">
        <v>1449</v>
      </c>
      <c r="C1337" t="s">
        <v>62</v>
      </c>
      <c r="D1337" t="s">
        <v>1450</v>
      </c>
      <c r="E1337" s="1">
        <v>45616</v>
      </c>
      <c r="F1337" s="1">
        <v>46296</v>
      </c>
      <c r="G1337" t="s">
        <v>29</v>
      </c>
      <c r="H1337" t="s">
        <v>30</v>
      </c>
      <c r="I1337" t="s">
        <v>31</v>
      </c>
      <c r="J1337" t="s">
        <v>2444</v>
      </c>
      <c r="L1337" t="s">
        <v>100</v>
      </c>
      <c r="M1337" t="s">
        <v>101</v>
      </c>
      <c r="N1337" t="s">
        <v>67</v>
      </c>
      <c r="P1337" t="s">
        <v>5870</v>
      </c>
      <c r="Q1337" s="1">
        <v>45913</v>
      </c>
      <c r="R1337" s="1">
        <v>45914</v>
      </c>
      <c r="S1337" t="s">
        <v>68</v>
      </c>
      <c r="T1337" s="2">
        <v>165000</v>
      </c>
      <c r="U1337">
        <v>20</v>
      </c>
      <c r="V1337">
        <v>0</v>
      </c>
      <c r="W1337" s="2">
        <v>140000</v>
      </c>
      <c r="X1337">
        <v>0</v>
      </c>
      <c r="Y1337" s="7">
        <v>165000</v>
      </c>
      <c r="Z1337" s="2">
        <v>33000</v>
      </c>
      <c r="AA1337" s="5">
        <f t="shared" si="20"/>
        <v>33000</v>
      </c>
    </row>
    <row r="1338" spans="1:27" x14ac:dyDescent="0.25">
      <c r="A1338">
        <v>1442465</v>
      </c>
      <c r="B1338" t="s">
        <v>2445</v>
      </c>
      <c r="C1338" t="s">
        <v>892</v>
      </c>
      <c r="D1338" t="s">
        <v>2446</v>
      </c>
      <c r="E1338" s="1">
        <v>45385</v>
      </c>
      <c r="F1338" s="1">
        <v>45924</v>
      </c>
      <c r="G1338" t="s">
        <v>29</v>
      </c>
      <c r="H1338" t="s">
        <v>30</v>
      </c>
      <c r="I1338" t="s">
        <v>31</v>
      </c>
      <c r="J1338" t="s">
        <v>2447</v>
      </c>
      <c r="L1338" t="s">
        <v>96</v>
      </c>
      <c r="M1338" t="s">
        <v>97</v>
      </c>
      <c r="N1338" t="s">
        <v>67</v>
      </c>
      <c r="P1338" t="s">
        <v>5870</v>
      </c>
      <c r="Q1338" s="1">
        <v>45913</v>
      </c>
      <c r="R1338" s="1">
        <v>45919</v>
      </c>
      <c r="S1338" t="s">
        <v>68</v>
      </c>
      <c r="T1338" s="2">
        <v>250000</v>
      </c>
      <c r="U1338">
        <v>20</v>
      </c>
      <c r="V1338">
        <v>0</v>
      </c>
      <c r="W1338" s="2">
        <v>50000</v>
      </c>
      <c r="X1338">
        <v>0</v>
      </c>
      <c r="Y1338" s="7">
        <v>250000</v>
      </c>
      <c r="Z1338" s="2">
        <v>50000</v>
      </c>
      <c r="AA1338" s="5">
        <f t="shared" si="20"/>
        <v>50000</v>
      </c>
    </row>
    <row r="1339" spans="1:27" x14ac:dyDescent="0.25">
      <c r="A1339">
        <v>1504360</v>
      </c>
      <c r="B1339" t="s">
        <v>2449</v>
      </c>
      <c r="C1339" t="s">
        <v>2449</v>
      </c>
      <c r="D1339" t="s">
        <v>2450</v>
      </c>
      <c r="E1339" s="1">
        <v>45876</v>
      </c>
      <c r="F1339" s="1">
        <v>45913</v>
      </c>
      <c r="G1339" t="s">
        <v>47</v>
      </c>
      <c r="H1339" t="s">
        <v>30</v>
      </c>
      <c r="I1339" t="s">
        <v>40</v>
      </c>
      <c r="J1339" t="s">
        <v>2451</v>
      </c>
      <c r="K1339" t="s">
        <v>2452</v>
      </c>
      <c r="N1339" t="s">
        <v>51</v>
      </c>
      <c r="P1339" t="s">
        <v>5870</v>
      </c>
      <c r="Q1339" s="1">
        <v>45913</v>
      </c>
      <c r="R1339" s="1">
        <v>45913</v>
      </c>
      <c r="S1339" t="s">
        <v>36</v>
      </c>
      <c r="T1339" s="2">
        <v>3388040</v>
      </c>
      <c r="U1339">
        <v>5</v>
      </c>
      <c r="V1339">
        <v>0</v>
      </c>
      <c r="W1339" s="2">
        <v>223204</v>
      </c>
      <c r="X1339">
        <v>0</v>
      </c>
      <c r="Y1339" s="7">
        <v>4573854</v>
      </c>
      <c r="Z1339" s="2">
        <v>223204</v>
      </c>
      <c r="AA1339" s="5">
        <f t="shared" si="20"/>
        <v>223204</v>
      </c>
    </row>
    <row r="1340" spans="1:27" x14ac:dyDescent="0.25">
      <c r="A1340">
        <v>1507526</v>
      </c>
      <c r="B1340" t="s">
        <v>291</v>
      </c>
      <c r="C1340" t="s">
        <v>291</v>
      </c>
      <c r="D1340" t="s">
        <v>292</v>
      </c>
      <c r="E1340" s="1">
        <v>45444</v>
      </c>
      <c r="F1340" s="1">
        <v>45992</v>
      </c>
      <c r="G1340" t="s">
        <v>47</v>
      </c>
      <c r="H1340" t="s">
        <v>30</v>
      </c>
      <c r="I1340" t="s">
        <v>31</v>
      </c>
      <c r="J1340" t="s">
        <v>616</v>
      </c>
      <c r="L1340" t="s">
        <v>2453</v>
      </c>
      <c r="N1340" t="s">
        <v>240</v>
      </c>
      <c r="P1340" t="s">
        <v>5870</v>
      </c>
      <c r="Q1340" s="1">
        <v>45913</v>
      </c>
      <c r="R1340" s="1">
        <v>45915</v>
      </c>
      <c r="S1340" t="s">
        <v>68</v>
      </c>
      <c r="T1340" s="3">
        <v>736988.66</v>
      </c>
      <c r="U1340">
        <v>45</v>
      </c>
      <c r="V1340">
        <v>0</v>
      </c>
      <c r="W1340" s="2">
        <v>4545000</v>
      </c>
      <c r="X1340" s="2">
        <v>750000</v>
      </c>
      <c r="Y1340" s="7">
        <v>736989</v>
      </c>
      <c r="Z1340" s="2">
        <v>334961</v>
      </c>
      <c r="AA1340" s="5">
        <f t="shared" si="20"/>
        <v>334961</v>
      </c>
    </row>
    <row r="1341" spans="1:27" x14ac:dyDescent="0.25">
      <c r="A1341">
        <v>1500429</v>
      </c>
      <c r="B1341" t="s">
        <v>2454</v>
      </c>
      <c r="C1341" t="s">
        <v>140</v>
      </c>
      <c r="D1341" t="s">
        <v>2455</v>
      </c>
      <c r="E1341" s="1">
        <v>45779</v>
      </c>
      <c r="F1341" s="1">
        <v>46142</v>
      </c>
      <c r="G1341" t="s">
        <v>47</v>
      </c>
      <c r="H1341" t="s">
        <v>30</v>
      </c>
      <c r="I1341" t="s">
        <v>31</v>
      </c>
      <c r="J1341" t="s">
        <v>2456</v>
      </c>
      <c r="L1341" t="s">
        <v>43</v>
      </c>
      <c r="N1341" t="s">
        <v>44</v>
      </c>
      <c r="P1341" t="s">
        <v>5870</v>
      </c>
      <c r="Q1341" s="1">
        <v>45913</v>
      </c>
      <c r="R1341" s="1">
        <v>45920</v>
      </c>
      <c r="S1341" t="s">
        <v>68</v>
      </c>
      <c r="T1341" s="2">
        <v>3662704</v>
      </c>
      <c r="U1341">
        <v>14</v>
      </c>
      <c r="V1341">
        <v>0</v>
      </c>
      <c r="W1341" s="2">
        <v>1392355</v>
      </c>
      <c r="X1341">
        <v>0</v>
      </c>
      <c r="Y1341" s="7">
        <v>3662704</v>
      </c>
      <c r="Z1341" s="2">
        <v>499460</v>
      </c>
      <c r="AA1341" s="5">
        <f t="shared" si="20"/>
        <v>499460</v>
      </c>
    </row>
    <row r="1342" spans="1:27" x14ac:dyDescent="0.25">
      <c r="A1342">
        <v>1471872</v>
      </c>
      <c r="B1342" t="s">
        <v>2457</v>
      </c>
      <c r="C1342" t="s">
        <v>2457</v>
      </c>
      <c r="D1342" t="s">
        <v>2458</v>
      </c>
      <c r="E1342" s="1">
        <v>45646</v>
      </c>
      <c r="F1342" s="1">
        <v>45918</v>
      </c>
      <c r="G1342" t="s">
        <v>29</v>
      </c>
      <c r="H1342" t="s">
        <v>30</v>
      </c>
      <c r="I1342" t="s">
        <v>31</v>
      </c>
      <c r="J1342" t="s">
        <v>2459</v>
      </c>
      <c r="K1342" t="s">
        <v>2460</v>
      </c>
      <c r="L1342" t="s">
        <v>1316</v>
      </c>
      <c r="N1342" t="s">
        <v>295</v>
      </c>
      <c r="P1342" t="s">
        <v>5870</v>
      </c>
      <c r="Q1342" s="1">
        <v>45913</v>
      </c>
      <c r="R1342" s="1">
        <v>45917</v>
      </c>
      <c r="S1342" t="s">
        <v>36</v>
      </c>
      <c r="T1342" s="2">
        <v>2535221</v>
      </c>
      <c r="U1342">
        <v>50</v>
      </c>
      <c r="V1342">
        <v>0</v>
      </c>
      <c r="W1342" s="2">
        <v>1711274</v>
      </c>
      <c r="X1342">
        <v>0</v>
      </c>
      <c r="Y1342" s="7">
        <v>3422548</v>
      </c>
      <c r="Z1342" s="2">
        <v>1711274</v>
      </c>
      <c r="AA1342" s="5">
        <f t="shared" si="20"/>
        <v>1711274</v>
      </c>
    </row>
    <row r="1343" spans="1:27" x14ac:dyDescent="0.25">
      <c r="A1343">
        <v>1517095</v>
      </c>
      <c r="B1343" t="s">
        <v>2390</v>
      </c>
      <c r="C1343" t="s">
        <v>75</v>
      </c>
      <c r="D1343" t="s">
        <v>2391</v>
      </c>
      <c r="E1343" s="1">
        <v>45910</v>
      </c>
      <c r="F1343" s="1">
        <v>46265</v>
      </c>
      <c r="G1343" t="s">
        <v>77</v>
      </c>
      <c r="H1343" t="s">
        <v>30</v>
      </c>
      <c r="I1343" t="s">
        <v>31</v>
      </c>
      <c r="J1343" t="s">
        <v>2392</v>
      </c>
      <c r="K1343" t="s">
        <v>2461</v>
      </c>
      <c r="L1343" t="s">
        <v>373</v>
      </c>
      <c r="M1343" t="s">
        <v>374</v>
      </c>
      <c r="N1343" t="s">
        <v>67</v>
      </c>
      <c r="P1343" t="s">
        <v>5870</v>
      </c>
      <c r="Q1343" s="1">
        <v>45914</v>
      </c>
      <c r="R1343" s="1">
        <v>45914</v>
      </c>
      <c r="S1343" t="s">
        <v>68</v>
      </c>
      <c r="T1343" s="2">
        <v>2576</v>
      </c>
      <c r="U1343">
        <v>14</v>
      </c>
      <c r="V1343">
        <v>50</v>
      </c>
      <c r="W1343" s="2">
        <v>7377</v>
      </c>
      <c r="X1343">
        <v>0</v>
      </c>
      <c r="Y1343" s="7">
        <v>2576</v>
      </c>
      <c r="Z1343">
        <v>351</v>
      </c>
      <c r="AA1343" s="5">
        <f t="shared" si="20"/>
        <v>175.5</v>
      </c>
    </row>
    <row r="1344" spans="1:27" x14ac:dyDescent="0.25">
      <c r="A1344">
        <v>1503282</v>
      </c>
      <c r="B1344" t="s">
        <v>186</v>
      </c>
      <c r="C1344" t="s">
        <v>186</v>
      </c>
      <c r="D1344" t="s">
        <v>187</v>
      </c>
      <c r="E1344" s="1">
        <v>45621</v>
      </c>
      <c r="F1344" s="1">
        <v>45921</v>
      </c>
      <c r="G1344" t="s">
        <v>77</v>
      </c>
      <c r="H1344" t="s">
        <v>30</v>
      </c>
      <c r="I1344" t="s">
        <v>40</v>
      </c>
      <c r="J1344" t="s">
        <v>188</v>
      </c>
      <c r="K1344" t="s">
        <v>2439</v>
      </c>
      <c r="L1344" t="s">
        <v>2440</v>
      </c>
      <c r="N1344" t="s">
        <v>2441</v>
      </c>
      <c r="P1344" t="s">
        <v>5870</v>
      </c>
      <c r="Q1344" s="1">
        <v>45914</v>
      </c>
      <c r="R1344" s="1">
        <v>45914</v>
      </c>
      <c r="S1344" t="s">
        <v>68</v>
      </c>
      <c r="T1344" s="3">
        <v>495767.05</v>
      </c>
      <c r="U1344">
        <v>1</v>
      </c>
      <c r="V1344">
        <v>50</v>
      </c>
      <c r="W1344" s="2">
        <v>782164</v>
      </c>
      <c r="X1344">
        <v>0</v>
      </c>
      <c r="Y1344" s="7">
        <v>495767</v>
      </c>
      <c r="Z1344" s="2">
        <v>7077</v>
      </c>
      <c r="AA1344" s="5">
        <f t="shared" si="20"/>
        <v>3538.5</v>
      </c>
    </row>
    <row r="1345" spans="1:27" x14ac:dyDescent="0.25">
      <c r="A1345">
        <v>1517473</v>
      </c>
      <c r="B1345" t="s">
        <v>246</v>
      </c>
      <c r="C1345" t="s">
        <v>247</v>
      </c>
      <c r="D1345" t="s">
        <v>248</v>
      </c>
      <c r="E1345" s="1">
        <v>45807</v>
      </c>
      <c r="F1345" s="1">
        <v>46142</v>
      </c>
      <c r="G1345" t="s">
        <v>77</v>
      </c>
      <c r="H1345" t="s">
        <v>30</v>
      </c>
      <c r="I1345" t="s">
        <v>40</v>
      </c>
      <c r="J1345" t="s">
        <v>249</v>
      </c>
      <c r="K1345" t="s">
        <v>2462</v>
      </c>
      <c r="L1345" t="s">
        <v>2463</v>
      </c>
      <c r="N1345" t="s">
        <v>324</v>
      </c>
      <c r="P1345" t="s">
        <v>5870</v>
      </c>
      <c r="Q1345" s="1">
        <v>45914</v>
      </c>
      <c r="R1345" s="1">
        <v>45914</v>
      </c>
      <c r="S1345" t="s">
        <v>128</v>
      </c>
      <c r="T1345" s="2">
        <v>90000</v>
      </c>
      <c r="U1345">
        <v>14</v>
      </c>
      <c r="V1345">
        <v>50</v>
      </c>
      <c r="W1345" s="2">
        <v>593569</v>
      </c>
      <c r="X1345">
        <v>0</v>
      </c>
      <c r="Y1345" s="7">
        <v>105652</v>
      </c>
      <c r="Z1345" s="2">
        <v>14407</v>
      </c>
      <c r="AA1345" s="5">
        <f t="shared" si="20"/>
        <v>7203.5</v>
      </c>
    </row>
    <row r="1346" spans="1:27" x14ac:dyDescent="0.25">
      <c r="A1346">
        <v>1499907</v>
      </c>
      <c r="B1346" t="s">
        <v>715</v>
      </c>
      <c r="C1346" t="s">
        <v>150</v>
      </c>
      <c r="D1346" t="s">
        <v>716</v>
      </c>
      <c r="E1346" s="1">
        <v>45645</v>
      </c>
      <c r="F1346" s="1">
        <v>45961</v>
      </c>
      <c r="G1346" t="s">
        <v>77</v>
      </c>
      <c r="H1346" t="s">
        <v>30</v>
      </c>
      <c r="I1346" t="s">
        <v>40</v>
      </c>
      <c r="J1346" t="s">
        <v>717</v>
      </c>
      <c r="K1346" t="s">
        <v>2464</v>
      </c>
      <c r="N1346" t="s">
        <v>173</v>
      </c>
      <c r="P1346" t="s">
        <v>5870</v>
      </c>
      <c r="Q1346" s="1">
        <v>45914</v>
      </c>
      <c r="R1346" s="1">
        <v>45914</v>
      </c>
      <c r="S1346" t="s">
        <v>128</v>
      </c>
      <c r="T1346" s="2">
        <v>126000</v>
      </c>
      <c r="U1346">
        <v>14</v>
      </c>
      <c r="V1346">
        <v>50</v>
      </c>
      <c r="W1346" s="2">
        <v>499721</v>
      </c>
      <c r="X1346">
        <v>0</v>
      </c>
      <c r="Y1346" s="7">
        <v>147913</v>
      </c>
      <c r="Z1346" s="2">
        <v>20170</v>
      </c>
      <c r="AA1346" s="5">
        <f t="shared" ref="AA1346:AA1409" si="21">Z1346*(1-V1346%)</f>
        <v>10085</v>
      </c>
    </row>
    <row r="1347" spans="1:27" x14ac:dyDescent="0.25">
      <c r="A1347">
        <v>1502886</v>
      </c>
      <c r="B1347" t="s">
        <v>274</v>
      </c>
      <c r="C1347" t="s">
        <v>274</v>
      </c>
      <c r="D1347" t="s">
        <v>275</v>
      </c>
      <c r="E1347" s="1">
        <v>45642</v>
      </c>
      <c r="F1347" s="1">
        <v>45938</v>
      </c>
      <c r="G1347" t="s">
        <v>77</v>
      </c>
      <c r="H1347" t="s">
        <v>30</v>
      </c>
      <c r="I1347" t="s">
        <v>40</v>
      </c>
      <c r="J1347" t="s">
        <v>276</v>
      </c>
      <c r="K1347" t="s">
        <v>2472</v>
      </c>
      <c r="L1347" t="s">
        <v>2473</v>
      </c>
      <c r="N1347" t="s">
        <v>747</v>
      </c>
      <c r="P1347" t="s">
        <v>5870</v>
      </c>
      <c r="Q1347" s="1">
        <v>45914</v>
      </c>
      <c r="R1347" s="1">
        <v>45914</v>
      </c>
      <c r="S1347" t="s">
        <v>36</v>
      </c>
      <c r="T1347" s="2">
        <v>2106000</v>
      </c>
      <c r="U1347">
        <v>2</v>
      </c>
      <c r="V1347">
        <v>50</v>
      </c>
      <c r="W1347" s="2">
        <v>2153551</v>
      </c>
      <c r="X1347">
        <v>0</v>
      </c>
      <c r="Y1347" s="7">
        <v>2472261</v>
      </c>
      <c r="Z1347" s="2">
        <v>47097</v>
      </c>
      <c r="AA1347" s="5">
        <f t="shared" si="21"/>
        <v>23548.5</v>
      </c>
    </row>
    <row r="1348" spans="1:27" x14ac:dyDescent="0.25">
      <c r="A1348">
        <v>1498509</v>
      </c>
      <c r="B1348" t="s">
        <v>669</v>
      </c>
      <c r="C1348" t="s">
        <v>669</v>
      </c>
      <c r="D1348" t="s">
        <v>670</v>
      </c>
      <c r="E1348" s="1">
        <v>45531</v>
      </c>
      <c r="F1348" s="1">
        <v>45995</v>
      </c>
      <c r="G1348" t="s">
        <v>77</v>
      </c>
      <c r="H1348" t="s">
        <v>30</v>
      </c>
      <c r="I1348" t="s">
        <v>40</v>
      </c>
      <c r="J1348" t="s">
        <v>671</v>
      </c>
      <c r="N1348" t="s">
        <v>295</v>
      </c>
      <c r="P1348" t="s">
        <v>5870</v>
      </c>
      <c r="Q1348" s="1">
        <v>45914</v>
      </c>
      <c r="R1348" s="1">
        <v>45914</v>
      </c>
      <c r="S1348" t="s">
        <v>68</v>
      </c>
      <c r="T1348" s="2">
        <v>2080000</v>
      </c>
      <c r="U1348">
        <v>3</v>
      </c>
      <c r="V1348">
        <v>50</v>
      </c>
      <c r="W1348" s="2">
        <v>250000</v>
      </c>
      <c r="X1348" s="2">
        <v>90000000</v>
      </c>
      <c r="Y1348" s="7">
        <v>2080000</v>
      </c>
      <c r="Z1348" s="2">
        <v>52000</v>
      </c>
      <c r="AA1348" s="5">
        <f t="shared" si="21"/>
        <v>26000</v>
      </c>
    </row>
    <row r="1349" spans="1:27" x14ac:dyDescent="0.25">
      <c r="A1349">
        <v>1508889</v>
      </c>
      <c r="B1349" t="s">
        <v>2169</v>
      </c>
      <c r="C1349" t="s">
        <v>352</v>
      </c>
      <c r="D1349" t="s">
        <v>2170</v>
      </c>
      <c r="E1349" s="1">
        <v>45868</v>
      </c>
      <c r="F1349" s="1">
        <v>46203</v>
      </c>
      <c r="G1349" t="s">
        <v>47</v>
      </c>
      <c r="H1349" t="s">
        <v>30</v>
      </c>
      <c r="I1349" t="s">
        <v>40</v>
      </c>
      <c r="J1349" t="s">
        <v>2468</v>
      </c>
      <c r="K1349" t="s">
        <v>2469</v>
      </c>
      <c r="L1349" t="s">
        <v>200</v>
      </c>
      <c r="N1349" t="s">
        <v>201</v>
      </c>
      <c r="P1349" t="s">
        <v>5870</v>
      </c>
      <c r="Q1349" s="1">
        <v>45914</v>
      </c>
      <c r="R1349" s="1">
        <v>45914</v>
      </c>
      <c r="S1349" t="s">
        <v>128</v>
      </c>
      <c r="T1349" s="2">
        <v>210000</v>
      </c>
      <c r="U1349">
        <v>14</v>
      </c>
      <c r="V1349">
        <v>0</v>
      </c>
      <c r="W1349" s="2">
        <v>35217</v>
      </c>
      <c r="X1349">
        <v>0</v>
      </c>
      <c r="Y1349" s="7">
        <v>246522</v>
      </c>
      <c r="Z1349" s="2">
        <v>33617</v>
      </c>
      <c r="AA1349" s="5">
        <f t="shared" si="21"/>
        <v>33617</v>
      </c>
    </row>
    <row r="1350" spans="1:27" x14ac:dyDescent="0.25">
      <c r="A1350">
        <v>1511885</v>
      </c>
      <c r="B1350" t="s">
        <v>2173</v>
      </c>
      <c r="C1350" t="s">
        <v>352</v>
      </c>
      <c r="D1350" t="s">
        <v>2170</v>
      </c>
      <c r="E1350" s="1">
        <v>45868</v>
      </c>
      <c r="F1350" s="1">
        <v>46203</v>
      </c>
      <c r="G1350" t="s">
        <v>47</v>
      </c>
      <c r="H1350" t="s">
        <v>30</v>
      </c>
      <c r="I1350" t="s">
        <v>40</v>
      </c>
      <c r="J1350" t="s">
        <v>2468</v>
      </c>
      <c r="K1350" t="s">
        <v>2469</v>
      </c>
      <c r="L1350" t="s">
        <v>200</v>
      </c>
      <c r="N1350" t="s">
        <v>201</v>
      </c>
      <c r="P1350" t="s">
        <v>5870</v>
      </c>
      <c r="Q1350" s="1">
        <v>45914</v>
      </c>
      <c r="R1350" s="1">
        <v>45914</v>
      </c>
      <c r="S1350" t="s">
        <v>128</v>
      </c>
      <c r="T1350" s="2">
        <v>210000</v>
      </c>
      <c r="U1350">
        <v>14</v>
      </c>
      <c r="V1350">
        <v>0</v>
      </c>
      <c r="W1350" s="2">
        <v>35217</v>
      </c>
      <c r="X1350">
        <v>0</v>
      </c>
      <c r="Y1350" s="7">
        <v>246522</v>
      </c>
      <c r="Z1350" s="2">
        <v>33617</v>
      </c>
      <c r="AA1350" s="5">
        <f t="shared" si="21"/>
        <v>33617</v>
      </c>
    </row>
    <row r="1351" spans="1:27" x14ac:dyDescent="0.25">
      <c r="A1351">
        <v>1503914</v>
      </c>
      <c r="B1351" t="s">
        <v>2470</v>
      </c>
      <c r="C1351" t="s">
        <v>62</v>
      </c>
      <c r="D1351" t="s">
        <v>2471</v>
      </c>
      <c r="E1351" s="1">
        <v>45782</v>
      </c>
      <c r="F1351" s="1">
        <v>45922</v>
      </c>
      <c r="G1351" t="s">
        <v>29</v>
      </c>
      <c r="H1351" t="s">
        <v>30</v>
      </c>
      <c r="I1351" t="s">
        <v>31</v>
      </c>
      <c r="J1351" t="s">
        <v>71</v>
      </c>
      <c r="L1351" t="s">
        <v>791</v>
      </c>
      <c r="M1351" t="s">
        <v>754</v>
      </c>
      <c r="N1351" t="s">
        <v>67</v>
      </c>
      <c r="P1351" t="s">
        <v>5870</v>
      </c>
      <c r="Q1351" s="1">
        <v>45914</v>
      </c>
      <c r="R1351" s="1">
        <v>45917</v>
      </c>
      <c r="S1351" t="s">
        <v>68</v>
      </c>
      <c r="T1351" s="2">
        <v>171257</v>
      </c>
      <c r="U1351">
        <v>20</v>
      </c>
      <c r="V1351">
        <v>0</v>
      </c>
      <c r="W1351" s="2">
        <v>601406</v>
      </c>
      <c r="X1351">
        <v>0</v>
      </c>
      <c r="Y1351" s="7">
        <v>171257</v>
      </c>
      <c r="Z1351" s="2">
        <v>34251</v>
      </c>
      <c r="AA1351" s="5">
        <f t="shared" si="21"/>
        <v>34251</v>
      </c>
    </row>
    <row r="1352" spans="1:27" x14ac:dyDescent="0.25">
      <c r="A1352">
        <v>1488401</v>
      </c>
      <c r="B1352" t="s">
        <v>2474</v>
      </c>
      <c r="C1352" t="s">
        <v>62</v>
      </c>
      <c r="D1352" t="s">
        <v>2475</v>
      </c>
      <c r="E1352" s="1">
        <v>45713</v>
      </c>
      <c r="F1352" s="1">
        <v>45921</v>
      </c>
      <c r="G1352" t="s">
        <v>29</v>
      </c>
      <c r="H1352" t="s">
        <v>30</v>
      </c>
      <c r="I1352" t="s">
        <v>31</v>
      </c>
      <c r="J1352" t="s">
        <v>1012</v>
      </c>
      <c r="L1352" t="s">
        <v>2476</v>
      </c>
      <c r="M1352" t="s">
        <v>133</v>
      </c>
      <c r="N1352" t="s">
        <v>67</v>
      </c>
      <c r="P1352" t="s">
        <v>5870</v>
      </c>
      <c r="Q1352" s="1">
        <v>45914</v>
      </c>
      <c r="R1352" s="1">
        <v>45916</v>
      </c>
      <c r="S1352" t="s">
        <v>68</v>
      </c>
      <c r="T1352" s="2">
        <v>364000</v>
      </c>
      <c r="U1352">
        <v>20</v>
      </c>
      <c r="V1352">
        <v>0</v>
      </c>
      <c r="W1352" s="2">
        <v>72800</v>
      </c>
      <c r="X1352">
        <v>0</v>
      </c>
      <c r="Y1352" s="7">
        <v>364000</v>
      </c>
      <c r="Z1352" s="2">
        <v>72800</v>
      </c>
      <c r="AA1352" s="5">
        <f t="shared" si="21"/>
        <v>72800</v>
      </c>
    </row>
    <row r="1353" spans="1:27" x14ac:dyDescent="0.25">
      <c r="A1353">
        <v>1481719</v>
      </c>
      <c r="B1353" t="s">
        <v>2477</v>
      </c>
      <c r="C1353" t="s">
        <v>62</v>
      </c>
      <c r="D1353" t="s">
        <v>2478</v>
      </c>
      <c r="E1353" s="1">
        <v>45659</v>
      </c>
      <c r="F1353" s="1">
        <v>46000</v>
      </c>
      <c r="G1353" t="s">
        <v>29</v>
      </c>
      <c r="H1353" t="s">
        <v>30</v>
      </c>
      <c r="I1353" t="s">
        <v>31</v>
      </c>
      <c r="J1353" t="s">
        <v>2479</v>
      </c>
      <c r="L1353" t="s">
        <v>690</v>
      </c>
      <c r="M1353" t="s">
        <v>133</v>
      </c>
      <c r="N1353" t="s">
        <v>67</v>
      </c>
      <c r="P1353" t="s">
        <v>5870</v>
      </c>
      <c r="Q1353" s="1">
        <v>45914</v>
      </c>
      <c r="R1353" s="1">
        <v>45917</v>
      </c>
      <c r="S1353" t="s">
        <v>68</v>
      </c>
      <c r="T1353" s="2">
        <v>370000</v>
      </c>
      <c r="U1353">
        <v>20</v>
      </c>
      <c r="V1353">
        <v>0</v>
      </c>
      <c r="W1353" s="2">
        <v>2040000</v>
      </c>
      <c r="X1353">
        <v>0</v>
      </c>
      <c r="Y1353" s="7">
        <v>370000</v>
      </c>
      <c r="Z1353" s="2">
        <v>74000</v>
      </c>
      <c r="AA1353" s="5">
        <f t="shared" si="21"/>
        <v>74000</v>
      </c>
    </row>
    <row r="1354" spans="1:27" x14ac:dyDescent="0.25">
      <c r="A1354">
        <v>1509839</v>
      </c>
      <c r="B1354" t="s">
        <v>2480</v>
      </c>
      <c r="C1354" t="s">
        <v>1341</v>
      </c>
      <c r="D1354" t="s">
        <v>2481</v>
      </c>
      <c r="E1354" s="1">
        <v>45860</v>
      </c>
      <c r="F1354" s="1">
        <v>45921</v>
      </c>
      <c r="G1354" t="s">
        <v>29</v>
      </c>
      <c r="H1354" t="s">
        <v>30</v>
      </c>
      <c r="I1354" t="s">
        <v>31</v>
      </c>
      <c r="J1354" t="s">
        <v>2482</v>
      </c>
      <c r="L1354" t="s">
        <v>2120</v>
      </c>
      <c r="M1354" t="s">
        <v>710</v>
      </c>
      <c r="N1354" t="s">
        <v>67</v>
      </c>
      <c r="P1354" t="s">
        <v>5870</v>
      </c>
      <c r="Q1354" s="1">
        <v>45914</v>
      </c>
      <c r="R1354" s="1">
        <v>45916</v>
      </c>
      <c r="S1354" t="s">
        <v>68</v>
      </c>
      <c r="T1354" s="2">
        <v>400000</v>
      </c>
      <c r="U1354">
        <v>20</v>
      </c>
      <c r="V1354">
        <v>0</v>
      </c>
      <c r="W1354" s="2">
        <v>80000</v>
      </c>
      <c r="X1354">
        <v>0</v>
      </c>
      <c r="Y1354" s="7">
        <v>400000</v>
      </c>
      <c r="Z1354" s="2">
        <v>80000</v>
      </c>
      <c r="AA1354" s="5">
        <f t="shared" si="21"/>
        <v>80000</v>
      </c>
    </row>
    <row r="1355" spans="1:27" x14ac:dyDescent="0.25">
      <c r="A1355">
        <v>1488390</v>
      </c>
      <c r="B1355" t="s">
        <v>2483</v>
      </c>
      <c r="C1355" t="s">
        <v>62</v>
      </c>
      <c r="D1355" t="s">
        <v>2484</v>
      </c>
      <c r="E1355" s="1">
        <v>45715</v>
      </c>
      <c r="F1355" s="1">
        <v>45921</v>
      </c>
      <c r="G1355" t="s">
        <v>29</v>
      </c>
      <c r="H1355" t="s">
        <v>30</v>
      </c>
      <c r="I1355" t="s">
        <v>31</v>
      </c>
      <c r="J1355" t="s">
        <v>2485</v>
      </c>
      <c r="L1355" t="s">
        <v>822</v>
      </c>
      <c r="M1355" t="s">
        <v>823</v>
      </c>
      <c r="N1355" t="s">
        <v>67</v>
      </c>
      <c r="P1355" t="s">
        <v>5870</v>
      </c>
      <c r="Q1355" s="1">
        <v>45914</v>
      </c>
      <c r="R1355" s="1">
        <v>45916</v>
      </c>
      <c r="S1355" t="s">
        <v>68</v>
      </c>
      <c r="T1355" s="2">
        <v>539454</v>
      </c>
      <c r="U1355">
        <v>20</v>
      </c>
      <c r="V1355">
        <v>0</v>
      </c>
      <c r="W1355" s="2">
        <v>107891</v>
      </c>
      <c r="X1355">
        <v>0</v>
      </c>
      <c r="Y1355" s="7">
        <v>539454</v>
      </c>
      <c r="Z1355" s="2">
        <v>107891</v>
      </c>
      <c r="AA1355" s="5">
        <f t="shared" si="21"/>
        <v>107891</v>
      </c>
    </row>
    <row r="1356" spans="1:27" x14ac:dyDescent="0.25">
      <c r="A1356">
        <v>1481852</v>
      </c>
      <c r="B1356" t="s">
        <v>2486</v>
      </c>
      <c r="C1356" t="s">
        <v>62</v>
      </c>
      <c r="D1356" t="s">
        <v>2487</v>
      </c>
      <c r="E1356" s="1">
        <v>45663</v>
      </c>
      <c r="F1356" s="1">
        <v>45923</v>
      </c>
      <c r="G1356" t="s">
        <v>29</v>
      </c>
      <c r="H1356" t="s">
        <v>30</v>
      </c>
      <c r="I1356" t="s">
        <v>31</v>
      </c>
      <c r="J1356" t="s">
        <v>2488</v>
      </c>
      <c r="L1356" t="s">
        <v>1007</v>
      </c>
      <c r="M1356" t="s">
        <v>494</v>
      </c>
      <c r="N1356" t="s">
        <v>67</v>
      </c>
      <c r="P1356" t="s">
        <v>5870</v>
      </c>
      <c r="Q1356" s="1">
        <v>45914</v>
      </c>
      <c r="R1356" s="1">
        <v>45918</v>
      </c>
      <c r="S1356" t="s">
        <v>68</v>
      </c>
      <c r="T1356" s="2">
        <v>664874</v>
      </c>
      <c r="U1356">
        <v>20</v>
      </c>
      <c r="V1356">
        <v>0</v>
      </c>
      <c r="W1356" s="2">
        <v>132975</v>
      </c>
      <c r="X1356">
        <v>0</v>
      </c>
      <c r="Y1356" s="7">
        <v>664874</v>
      </c>
      <c r="Z1356" s="2">
        <v>132975</v>
      </c>
      <c r="AA1356" s="5">
        <f t="shared" si="21"/>
        <v>132975</v>
      </c>
    </row>
    <row r="1357" spans="1:27" x14ac:dyDescent="0.25">
      <c r="A1357">
        <v>1512949</v>
      </c>
      <c r="B1357" t="s">
        <v>2489</v>
      </c>
      <c r="C1357" t="s">
        <v>1341</v>
      </c>
      <c r="D1357" t="s">
        <v>2490</v>
      </c>
      <c r="E1357" s="1">
        <v>45870</v>
      </c>
      <c r="F1357" s="1">
        <v>46055</v>
      </c>
      <c r="G1357" t="s">
        <v>29</v>
      </c>
      <c r="H1357" t="s">
        <v>30</v>
      </c>
      <c r="I1357" t="s">
        <v>31</v>
      </c>
      <c r="J1357" t="s">
        <v>2491</v>
      </c>
      <c r="L1357" t="s">
        <v>2492</v>
      </c>
      <c r="M1357" t="s">
        <v>531</v>
      </c>
      <c r="N1357" t="s">
        <v>67</v>
      </c>
      <c r="P1357" t="s">
        <v>5870</v>
      </c>
      <c r="Q1357" s="1">
        <v>45914</v>
      </c>
      <c r="R1357" s="1">
        <v>45918</v>
      </c>
      <c r="S1357" t="s">
        <v>68</v>
      </c>
      <c r="T1357" s="2">
        <v>911000</v>
      </c>
      <c r="U1357">
        <v>20</v>
      </c>
      <c r="V1357">
        <v>0</v>
      </c>
      <c r="W1357" s="2">
        <v>182200</v>
      </c>
      <c r="X1357">
        <v>0</v>
      </c>
      <c r="Y1357" s="7">
        <v>911000</v>
      </c>
      <c r="Z1357" s="2">
        <v>182200</v>
      </c>
      <c r="AA1357" s="5">
        <f t="shared" si="21"/>
        <v>182200</v>
      </c>
    </row>
    <row r="1358" spans="1:27" x14ac:dyDescent="0.25">
      <c r="A1358">
        <v>1513642</v>
      </c>
      <c r="B1358" t="s">
        <v>2493</v>
      </c>
      <c r="C1358" t="s">
        <v>1341</v>
      </c>
      <c r="D1358" t="s">
        <v>2494</v>
      </c>
      <c r="E1358" s="1">
        <v>45884</v>
      </c>
      <c r="F1358" s="1">
        <v>45922</v>
      </c>
      <c r="G1358" t="s">
        <v>29</v>
      </c>
      <c r="H1358" t="s">
        <v>30</v>
      </c>
      <c r="I1358" t="s">
        <v>31</v>
      </c>
      <c r="J1358" t="s">
        <v>2495</v>
      </c>
      <c r="L1358" t="s">
        <v>184</v>
      </c>
      <c r="M1358" t="s">
        <v>185</v>
      </c>
      <c r="N1358" t="s">
        <v>67</v>
      </c>
      <c r="P1358" t="s">
        <v>5870</v>
      </c>
      <c r="Q1358" s="1">
        <v>45914</v>
      </c>
      <c r="R1358" s="1">
        <v>45917</v>
      </c>
      <c r="S1358" t="s">
        <v>68</v>
      </c>
      <c r="T1358" s="2">
        <v>1053000</v>
      </c>
      <c r="U1358">
        <v>20</v>
      </c>
      <c r="V1358">
        <v>0</v>
      </c>
      <c r="W1358" s="2">
        <v>210600</v>
      </c>
      <c r="X1358">
        <v>0</v>
      </c>
      <c r="Y1358" s="7">
        <v>1053000</v>
      </c>
      <c r="Z1358" s="2">
        <v>210600</v>
      </c>
      <c r="AA1358" s="5">
        <f t="shared" si="21"/>
        <v>210600</v>
      </c>
    </row>
    <row r="1359" spans="1:27" x14ac:dyDescent="0.25">
      <c r="A1359">
        <v>1520556</v>
      </c>
      <c r="B1359" t="s">
        <v>27</v>
      </c>
      <c r="C1359" t="s">
        <v>27</v>
      </c>
      <c r="D1359" t="s">
        <v>28</v>
      </c>
      <c r="E1359" s="1">
        <v>45658</v>
      </c>
      <c r="F1359" s="1">
        <v>46022</v>
      </c>
      <c r="G1359" t="s">
        <v>29</v>
      </c>
      <c r="H1359" t="s">
        <v>30</v>
      </c>
      <c r="I1359" t="s">
        <v>31</v>
      </c>
      <c r="J1359" t="s">
        <v>2496</v>
      </c>
      <c r="K1359" t="s">
        <v>2497</v>
      </c>
      <c r="L1359" t="s">
        <v>805</v>
      </c>
      <c r="M1359" t="s">
        <v>243</v>
      </c>
      <c r="N1359" t="s">
        <v>67</v>
      </c>
      <c r="P1359" t="s">
        <v>5870</v>
      </c>
      <c r="Q1359" s="1">
        <v>45914</v>
      </c>
      <c r="R1359" s="1">
        <v>45916</v>
      </c>
      <c r="S1359" t="s">
        <v>36</v>
      </c>
      <c r="T1359" s="3">
        <v>10197908.140000001</v>
      </c>
      <c r="U1359">
        <v>3</v>
      </c>
      <c r="V1359">
        <v>0</v>
      </c>
      <c r="W1359" s="2">
        <v>6378953</v>
      </c>
      <c r="X1359">
        <v>0</v>
      </c>
      <c r="Y1359" s="7">
        <v>13767176</v>
      </c>
      <c r="Z1359" s="2">
        <v>433680</v>
      </c>
      <c r="AA1359" s="5">
        <f t="shared" si="21"/>
        <v>433680</v>
      </c>
    </row>
    <row r="1360" spans="1:27" x14ac:dyDescent="0.25">
      <c r="A1360">
        <v>1503913</v>
      </c>
      <c r="B1360" t="s">
        <v>2470</v>
      </c>
      <c r="C1360" t="s">
        <v>62</v>
      </c>
      <c r="D1360" t="s">
        <v>2471</v>
      </c>
      <c r="E1360" s="1">
        <v>45782</v>
      </c>
      <c r="F1360" s="1">
        <v>45922</v>
      </c>
      <c r="G1360" t="s">
        <v>29</v>
      </c>
      <c r="H1360" t="s">
        <v>30</v>
      </c>
      <c r="I1360" t="s">
        <v>31</v>
      </c>
      <c r="J1360" t="s">
        <v>2498</v>
      </c>
      <c r="L1360" t="s">
        <v>791</v>
      </c>
      <c r="M1360" t="s">
        <v>754</v>
      </c>
      <c r="N1360" t="s">
        <v>67</v>
      </c>
      <c r="P1360" t="s">
        <v>5870</v>
      </c>
      <c r="Q1360" s="1">
        <v>45914</v>
      </c>
      <c r="R1360" s="1">
        <v>45917</v>
      </c>
      <c r="S1360" t="s">
        <v>68</v>
      </c>
      <c r="T1360" s="2">
        <v>3007030</v>
      </c>
      <c r="U1360">
        <v>20</v>
      </c>
      <c r="V1360">
        <v>0</v>
      </c>
      <c r="W1360" s="2">
        <v>601406</v>
      </c>
      <c r="X1360">
        <v>0</v>
      </c>
      <c r="Y1360" s="7">
        <v>3007030</v>
      </c>
      <c r="Z1360" s="2">
        <v>601406</v>
      </c>
      <c r="AA1360" s="5">
        <f t="shared" si="21"/>
        <v>601406</v>
      </c>
    </row>
    <row r="1361" spans="1:27" x14ac:dyDescent="0.25">
      <c r="A1361">
        <v>1520510</v>
      </c>
      <c r="B1361" t="s">
        <v>27</v>
      </c>
      <c r="C1361" t="s">
        <v>27</v>
      </c>
      <c r="D1361" t="s">
        <v>28</v>
      </c>
      <c r="E1361" s="1">
        <v>45658</v>
      </c>
      <c r="F1361" s="1">
        <v>46022</v>
      </c>
      <c r="G1361" t="s">
        <v>29</v>
      </c>
      <c r="H1361" t="s">
        <v>30</v>
      </c>
      <c r="I1361" t="s">
        <v>31</v>
      </c>
      <c r="J1361" t="s">
        <v>2499</v>
      </c>
      <c r="K1361" t="s">
        <v>2500</v>
      </c>
      <c r="L1361" t="s">
        <v>805</v>
      </c>
      <c r="M1361" t="s">
        <v>243</v>
      </c>
      <c r="N1361" t="s">
        <v>67</v>
      </c>
      <c r="P1361" t="s">
        <v>5870</v>
      </c>
      <c r="Q1361" s="1">
        <v>45914</v>
      </c>
      <c r="R1361" s="1">
        <v>45916</v>
      </c>
      <c r="S1361" t="s">
        <v>36</v>
      </c>
      <c r="T1361" s="3">
        <v>16053145.4</v>
      </c>
      <c r="U1361">
        <v>3</v>
      </c>
      <c r="V1361">
        <v>0</v>
      </c>
      <c r="W1361" s="2">
        <v>6378953</v>
      </c>
      <c r="X1361">
        <v>0</v>
      </c>
      <c r="Y1361" s="7">
        <v>21671746</v>
      </c>
      <c r="Z1361" s="2">
        <v>682682</v>
      </c>
      <c r="AA1361" s="5">
        <f t="shared" si="21"/>
        <v>682682</v>
      </c>
    </row>
    <row r="1362" spans="1:27" x14ac:dyDescent="0.25">
      <c r="A1362">
        <v>1503152</v>
      </c>
      <c r="B1362" t="s">
        <v>2247</v>
      </c>
      <c r="C1362" t="s">
        <v>472</v>
      </c>
      <c r="D1362" t="s">
        <v>2248</v>
      </c>
      <c r="E1362" s="1">
        <v>45870</v>
      </c>
      <c r="F1362" s="1">
        <v>45971</v>
      </c>
      <c r="G1362" t="s">
        <v>77</v>
      </c>
      <c r="H1362" t="s">
        <v>30</v>
      </c>
      <c r="I1362" t="s">
        <v>40</v>
      </c>
      <c r="J1362" t="s">
        <v>2249</v>
      </c>
      <c r="K1362" t="s">
        <v>2501</v>
      </c>
      <c r="L1362" t="s">
        <v>1988</v>
      </c>
      <c r="M1362" t="s">
        <v>185</v>
      </c>
      <c r="N1362" t="s">
        <v>67</v>
      </c>
      <c r="P1362" t="s">
        <v>5870</v>
      </c>
      <c r="Q1362" s="1">
        <v>45915</v>
      </c>
      <c r="R1362" s="1">
        <v>45915</v>
      </c>
      <c r="S1362" t="s">
        <v>68</v>
      </c>
      <c r="T1362" s="2">
        <v>30000</v>
      </c>
      <c r="U1362">
        <v>8</v>
      </c>
      <c r="V1362">
        <v>50</v>
      </c>
      <c r="W1362" s="2">
        <v>25385</v>
      </c>
      <c r="X1362">
        <v>0</v>
      </c>
      <c r="Y1362" s="7">
        <v>30000</v>
      </c>
      <c r="Z1362" s="2">
        <v>2308</v>
      </c>
      <c r="AA1362" s="5">
        <f t="shared" si="21"/>
        <v>1154</v>
      </c>
    </row>
    <row r="1363" spans="1:27" x14ac:dyDescent="0.25">
      <c r="A1363">
        <v>1516268</v>
      </c>
      <c r="B1363" t="s">
        <v>2316</v>
      </c>
      <c r="C1363" t="s">
        <v>472</v>
      </c>
      <c r="D1363" t="s">
        <v>2317</v>
      </c>
      <c r="E1363" s="1">
        <v>45882</v>
      </c>
      <c r="F1363" s="1">
        <v>45991</v>
      </c>
      <c r="G1363" t="s">
        <v>77</v>
      </c>
      <c r="H1363" t="s">
        <v>30</v>
      </c>
      <c r="I1363" t="s">
        <v>31</v>
      </c>
      <c r="J1363" t="s">
        <v>2318</v>
      </c>
      <c r="K1363" t="s">
        <v>1926</v>
      </c>
      <c r="L1363" t="s">
        <v>1216</v>
      </c>
      <c r="M1363" t="s">
        <v>531</v>
      </c>
      <c r="N1363" t="s">
        <v>67</v>
      </c>
      <c r="P1363" t="s">
        <v>5870</v>
      </c>
      <c r="Q1363" s="1">
        <v>45915</v>
      </c>
      <c r="R1363" s="1">
        <v>45915</v>
      </c>
      <c r="S1363" t="s">
        <v>68</v>
      </c>
      <c r="T1363" s="2">
        <v>30600</v>
      </c>
      <c r="U1363">
        <v>8</v>
      </c>
      <c r="V1363">
        <v>50</v>
      </c>
      <c r="W1363" s="2">
        <v>44331</v>
      </c>
      <c r="X1363">
        <v>0</v>
      </c>
      <c r="Y1363" s="7">
        <v>30600</v>
      </c>
      <c r="Z1363" s="2">
        <v>2354</v>
      </c>
      <c r="AA1363" s="5">
        <f t="shared" si="21"/>
        <v>1177</v>
      </c>
    </row>
    <row r="1364" spans="1:27" x14ac:dyDescent="0.25">
      <c r="A1364">
        <v>1517618</v>
      </c>
      <c r="B1364" t="s">
        <v>2502</v>
      </c>
      <c r="C1364" t="s">
        <v>75</v>
      </c>
      <c r="D1364" t="s">
        <v>2503</v>
      </c>
      <c r="E1364" s="1">
        <v>45908</v>
      </c>
      <c r="F1364" s="1">
        <v>46265</v>
      </c>
      <c r="G1364" t="s">
        <v>77</v>
      </c>
      <c r="H1364" t="s">
        <v>30</v>
      </c>
      <c r="I1364" t="s">
        <v>31</v>
      </c>
      <c r="J1364" t="s">
        <v>2504</v>
      </c>
      <c r="K1364" t="s">
        <v>2505</v>
      </c>
      <c r="L1364" t="s">
        <v>541</v>
      </c>
      <c r="N1364" t="s">
        <v>51</v>
      </c>
      <c r="P1364" t="s">
        <v>5870</v>
      </c>
      <c r="Q1364" s="1">
        <v>45915</v>
      </c>
      <c r="R1364" s="1">
        <v>45915</v>
      </c>
      <c r="S1364" t="s">
        <v>36</v>
      </c>
      <c r="T1364" s="2">
        <v>28168</v>
      </c>
      <c r="U1364">
        <v>14</v>
      </c>
      <c r="V1364">
        <v>50</v>
      </c>
      <c r="W1364" s="2">
        <v>305269</v>
      </c>
      <c r="X1364">
        <v>0</v>
      </c>
      <c r="Y1364" s="7">
        <v>38027</v>
      </c>
      <c r="Z1364" s="2">
        <v>5185</v>
      </c>
      <c r="AA1364" s="5">
        <f t="shared" si="21"/>
        <v>2592.5</v>
      </c>
    </row>
    <row r="1365" spans="1:27" x14ac:dyDescent="0.25">
      <c r="A1365">
        <v>1482274</v>
      </c>
      <c r="B1365" t="s">
        <v>2506</v>
      </c>
      <c r="C1365" t="s">
        <v>62</v>
      </c>
      <c r="D1365" t="s">
        <v>2507</v>
      </c>
      <c r="E1365" s="1">
        <v>45678</v>
      </c>
      <c r="F1365" s="1">
        <v>46015</v>
      </c>
      <c r="G1365" t="s">
        <v>29</v>
      </c>
      <c r="H1365" t="s">
        <v>30</v>
      </c>
      <c r="I1365" t="s">
        <v>31</v>
      </c>
      <c r="J1365" t="s">
        <v>2508</v>
      </c>
      <c r="L1365" t="s">
        <v>137</v>
      </c>
      <c r="M1365" t="s">
        <v>138</v>
      </c>
      <c r="N1365" t="s">
        <v>67</v>
      </c>
      <c r="P1365" t="s">
        <v>5870</v>
      </c>
      <c r="Q1365" s="1">
        <v>45915</v>
      </c>
      <c r="R1365" s="1">
        <v>45916</v>
      </c>
      <c r="S1365" t="s">
        <v>68</v>
      </c>
      <c r="T1365" s="2">
        <v>42417</v>
      </c>
      <c r="U1365">
        <v>20</v>
      </c>
      <c r="V1365">
        <v>0</v>
      </c>
      <c r="W1365" s="2">
        <v>72886</v>
      </c>
      <c r="X1365">
        <v>0</v>
      </c>
      <c r="Y1365" s="7">
        <v>42417</v>
      </c>
      <c r="Z1365" s="2">
        <v>8483</v>
      </c>
      <c r="AA1365" s="5">
        <f t="shared" si="21"/>
        <v>8483</v>
      </c>
    </row>
    <row r="1366" spans="1:27" x14ac:dyDescent="0.25">
      <c r="A1366">
        <v>1484766</v>
      </c>
      <c r="B1366" t="s">
        <v>2509</v>
      </c>
      <c r="C1366" t="s">
        <v>62</v>
      </c>
      <c r="D1366" t="s">
        <v>2510</v>
      </c>
      <c r="E1366" s="1">
        <v>45678</v>
      </c>
      <c r="F1366" s="1">
        <v>45980</v>
      </c>
      <c r="G1366" t="s">
        <v>29</v>
      </c>
      <c r="H1366" t="s">
        <v>30</v>
      </c>
      <c r="I1366" t="s">
        <v>31</v>
      </c>
      <c r="J1366" t="s">
        <v>2511</v>
      </c>
      <c r="L1366" t="s">
        <v>100</v>
      </c>
      <c r="M1366" t="s">
        <v>101</v>
      </c>
      <c r="N1366" t="s">
        <v>67</v>
      </c>
      <c r="P1366" t="s">
        <v>5870</v>
      </c>
      <c r="Q1366" s="1">
        <v>45915</v>
      </c>
      <c r="R1366" s="1">
        <v>45916</v>
      </c>
      <c r="S1366" t="s">
        <v>68</v>
      </c>
      <c r="T1366" s="2">
        <v>91800</v>
      </c>
      <c r="U1366">
        <v>20</v>
      </c>
      <c r="V1366">
        <v>0</v>
      </c>
      <c r="W1366" s="2">
        <v>380280</v>
      </c>
      <c r="X1366">
        <v>0</v>
      </c>
      <c r="Y1366" s="7">
        <v>91800</v>
      </c>
      <c r="Z1366" s="2">
        <v>18360</v>
      </c>
      <c r="AA1366" s="5">
        <f t="shared" si="21"/>
        <v>18360</v>
      </c>
    </row>
    <row r="1367" spans="1:27" x14ac:dyDescent="0.25">
      <c r="A1367">
        <v>1513507</v>
      </c>
      <c r="B1367" t="s">
        <v>2512</v>
      </c>
      <c r="C1367" t="s">
        <v>1341</v>
      </c>
      <c r="D1367" t="s">
        <v>2513</v>
      </c>
      <c r="E1367" s="1">
        <v>45884</v>
      </c>
      <c r="F1367" s="1">
        <v>45920</v>
      </c>
      <c r="G1367" t="s">
        <v>29</v>
      </c>
      <c r="H1367" t="s">
        <v>30</v>
      </c>
      <c r="I1367" t="s">
        <v>31</v>
      </c>
      <c r="J1367" t="s">
        <v>2514</v>
      </c>
      <c r="L1367" t="s">
        <v>690</v>
      </c>
      <c r="M1367" t="s">
        <v>133</v>
      </c>
      <c r="N1367" t="s">
        <v>67</v>
      </c>
      <c r="P1367" t="s">
        <v>5870</v>
      </c>
      <c r="Q1367" s="1">
        <v>45915</v>
      </c>
      <c r="R1367" s="1">
        <v>45915</v>
      </c>
      <c r="S1367" t="s">
        <v>68</v>
      </c>
      <c r="T1367" s="2">
        <v>124539</v>
      </c>
      <c r="U1367">
        <v>20</v>
      </c>
      <c r="V1367">
        <v>0</v>
      </c>
      <c r="W1367" s="2">
        <v>24908</v>
      </c>
      <c r="X1367">
        <v>0</v>
      </c>
      <c r="Y1367" s="7">
        <v>124539</v>
      </c>
      <c r="Z1367" s="2">
        <v>24908</v>
      </c>
      <c r="AA1367" s="5">
        <f t="shared" si="21"/>
        <v>24908</v>
      </c>
    </row>
    <row r="1368" spans="1:27" x14ac:dyDescent="0.25">
      <c r="A1368">
        <v>1509971</v>
      </c>
      <c r="B1368" t="s">
        <v>2515</v>
      </c>
      <c r="C1368" t="s">
        <v>1341</v>
      </c>
      <c r="D1368" t="s">
        <v>2516</v>
      </c>
      <c r="E1368" s="1">
        <v>45855</v>
      </c>
      <c r="F1368" s="1">
        <v>45922</v>
      </c>
      <c r="G1368" t="s">
        <v>29</v>
      </c>
      <c r="H1368" t="s">
        <v>30</v>
      </c>
      <c r="I1368" t="s">
        <v>31</v>
      </c>
      <c r="J1368" t="s">
        <v>2517</v>
      </c>
      <c r="L1368" t="s">
        <v>184</v>
      </c>
      <c r="M1368" t="s">
        <v>185</v>
      </c>
      <c r="N1368" t="s">
        <v>67</v>
      </c>
      <c r="P1368" t="s">
        <v>5870</v>
      </c>
      <c r="Q1368" s="1">
        <v>45915</v>
      </c>
      <c r="R1368" s="1">
        <v>45917</v>
      </c>
      <c r="S1368" t="s">
        <v>68</v>
      </c>
      <c r="T1368" s="2">
        <v>175000</v>
      </c>
      <c r="U1368">
        <v>20</v>
      </c>
      <c r="V1368">
        <v>0</v>
      </c>
      <c r="W1368" s="2">
        <v>35000</v>
      </c>
      <c r="X1368">
        <v>0</v>
      </c>
      <c r="Y1368" s="7">
        <v>175000</v>
      </c>
      <c r="Z1368" s="2">
        <v>35000</v>
      </c>
      <c r="AA1368" s="5">
        <f t="shared" si="21"/>
        <v>35000</v>
      </c>
    </row>
    <row r="1369" spans="1:27" x14ac:dyDescent="0.25">
      <c r="A1369">
        <v>1502125</v>
      </c>
      <c r="B1369" t="s">
        <v>2518</v>
      </c>
      <c r="C1369" t="s">
        <v>62</v>
      </c>
      <c r="D1369" t="s">
        <v>2519</v>
      </c>
      <c r="E1369" s="1">
        <v>45776</v>
      </c>
      <c r="F1369" s="1">
        <v>45922</v>
      </c>
      <c r="G1369" t="s">
        <v>29</v>
      </c>
      <c r="H1369" t="s">
        <v>30</v>
      </c>
      <c r="I1369" t="s">
        <v>31</v>
      </c>
      <c r="J1369" t="s">
        <v>2520</v>
      </c>
      <c r="L1369" t="s">
        <v>1988</v>
      </c>
      <c r="M1369" t="s">
        <v>185</v>
      </c>
      <c r="N1369" t="s">
        <v>67</v>
      </c>
      <c r="P1369" t="s">
        <v>5870</v>
      </c>
      <c r="Q1369" s="1">
        <v>45915</v>
      </c>
      <c r="R1369" s="1">
        <v>45917</v>
      </c>
      <c r="S1369" t="s">
        <v>68</v>
      </c>
      <c r="T1369" s="2">
        <v>198700</v>
      </c>
      <c r="U1369">
        <v>20</v>
      </c>
      <c r="V1369">
        <v>0</v>
      </c>
      <c r="W1369" s="2">
        <v>212080</v>
      </c>
      <c r="X1369">
        <v>0</v>
      </c>
      <c r="Y1369" s="7">
        <v>198700</v>
      </c>
      <c r="Z1369" s="2">
        <v>39740</v>
      </c>
      <c r="AA1369" s="5">
        <f t="shared" si="21"/>
        <v>39740</v>
      </c>
    </row>
    <row r="1370" spans="1:27" x14ac:dyDescent="0.25">
      <c r="A1370">
        <v>1484968</v>
      </c>
      <c r="B1370" t="s">
        <v>2521</v>
      </c>
      <c r="C1370" t="s">
        <v>62</v>
      </c>
      <c r="D1370" t="s">
        <v>2522</v>
      </c>
      <c r="E1370" s="1">
        <v>45653</v>
      </c>
      <c r="F1370" s="1">
        <v>45922</v>
      </c>
      <c r="G1370" t="s">
        <v>29</v>
      </c>
      <c r="H1370" t="s">
        <v>30</v>
      </c>
      <c r="I1370" t="s">
        <v>31</v>
      </c>
      <c r="J1370" t="s">
        <v>2523</v>
      </c>
      <c r="L1370" t="s">
        <v>1335</v>
      </c>
      <c r="M1370" t="s">
        <v>1281</v>
      </c>
      <c r="N1370" t="s">
        <v>67</v>
      </c>
      <c r="P1370" t="s">
        <v>5870</v>
      </c>
      <c r="Q1370" s="1">
        <v>45915</v>
      </c>
      <c r="R1370" s="1">
        <v>45917</v>
      </c>
      <c r="S1370" t="s">
        <v>68</v>
      </c>
      <c r="T1370" s="2">
        <v>203640</v>
      </c>
      <c r="U1370">
        <v>20</v>
      </c>
      <c r="V1370">
        <v>0</v>
      </c>
      <c r="W1370" s="2">
        <v>393545</v>
      </c>
      <c r="X1370">
        <v>0</v>
      </c>
      <c r="Y1370" s="7">
        <v>203640</v>
      </c>
      <c r="Z1370" s="2">
        <v>40728</v>
      </c>
      <c r="AA1370" s="5">
        <f t="shared" si="21"/>
        <v>40728</v>
      </c>
    </row>
    <row r="1371" spans="1:27" x14ac:dyDescent="0.25">
      <c r="A1371">
        <v>1474344</v>
      </c>
      <c r="B1371" t="s">
        <v>2524</v>
      </c>
      <c r="C1371" t="s">
        <v>62</v>
      </c>
      <c r="D1371" t="s">
        <v>2525</v>
      </c>
      <c r="E1371" s="1">
        <v>45607</v>
      </c>
      <c r="F1371" s="1">
        <v>45935</v>
      </c>
      <c r="G1371" t="s">
        <v>29</v>
      </c>
      <c r="H1371" t="s">
        <v>30</v>
      </c>
      <c r="I1371" t="s">
        <v>31</v>
      </c>
      <c r="J1371" t="s">
        <v>2526</v>
      </c>
      <c r="L1371" t="s">
        <v>2527</v>
      </c>
      <c r="M1371" t="s">
        <v>531</v>
      </c>
      <c r="N1371" t="s">
        <v>67</v>
      </c>
      <c r="P1371" t="s">
        <v>5870</v>
      </c>
      <c r="Q1371" s="1">
        <v>45915</v>
      </c>
      <c r="R1371" s="1">
        <v>45917</v>
      </c>
      <c r="S1371" t="s">
        <v>68</v>
      </c>
      <c r="T1371" s="2">
        <v>252295</v>
      </c>
      <c r="U1371">
        <v>20</v>
      </c>
      <c r="V1371">
        <v>0</v>
      </c>
      <c r="W1371" s="2">
        <v>2048693</v>
      </c>
      <c r="X1371">
        <v>0</v>
      </c>
      <c r="Y1371" s="7">
        <v>252295</v>
      </c>
      <c r="Z1371" s="2">
        <v>50459</v>
      </c>
      <c r="AA1371" s="5">
        <f t="shared" si="21"/>
        <v>50459</v>
      </c>
    </row>
    <row r="1372" spans="1:27" x14ac:dyDescent="0.25">
      <c r="A1372">
        <v>1503406</v>
      </c>
      <c r="B1372" t="s">
        <v>2528</v>
      </c>
      <c r="C1372" t="s">
        <v>140</v>
      </c>
      <c r="D1372" t="s">
        <v>2529</v>
      </c>
      <c r="E1372" s="1">
        <v>45873</v>
      </c>
      <c r="F1372" s="1">
        <v>45917</v>
      </c>
      <c r="G1372" t="s">
        <v>47</v>
      </c>
      <c r="H1372" t="s">
        <v>30</v>
      </c>
      <c r="I1372" t="s">
        <v>31</v>
      </c>
      <c r="J1372" t="s">
        <v>2530</v>
      </c>
      <c r="K1372" t="s">
        <v>2531</v>
      </c>
      <c r="N1372" t="s">
        <v>2532</v>
      </c>
      <c r="P1372" t="s">
        <v>5870</v>
      </c>
      <c r="Q1372" s="1">
        <v>45915</v>
      </c>
      <c r="R1372" s="1">
        <v>46282</v>
      </c>
      <c r="S1372" t="s">
        <v>60</v>
      </c>
      <c r="T1372" s="2">
        <v>671045</v>
      </c>
      <c r="U1372">
        <v>14</v>
      </c>
      <c r="V1372">
        <v>0</v>
      </c>
      <c r="W1372" s="2">
        <v>61155</v>
      </c>
      <c r="X1372">
        <v>0</v>
      </c>
      <c r="Y1372" s="7">
        <v>448471</v>
      </c>
      <c r="Z1372" s="2">
        <v>61155</v>
      </c>
      <c r="AA1372" s="5">
        <f t="shared" si="21"/>
        <v>61155</v>
      </c>
    </row>
    <row r="1373" spans="1:27" x14ac:dyDescent="0.25">
      <c r="A1373">
        <v>1497250</v>
      </c>
      <c r="B1373" t="s">
        <v>2533</v>
      </c>
      <c r="C1373" t="s">
        <v>140</v>
      </c>
      <c r="D1373" t="s">
        <v>2534</v>
      </c>
      <c r="E1373" s="1">
        <v>45769</v>
      </c>
      <c r="F1373" s="1">
        <v>45918</v>
      </c>
      <c r="G1373" t="s">
        <v>47</v>
      </c>
      <c r="H1373" t="s">
        <v>30</v>
      </c>
      <c r="I1373" t="s">
        <v>40</v>
      </c>
      <c r="J1373" t="s">
        <v>2535</v>
      </c>
      <c r="K1373" t="s">
        <v>2536</v>
      </c>
      <c r="L1373" t="s">
        <v>1185</v>
      </c>
      <c r="M1373" t="s">
        <v>133</v>
      </c>
      <c r="N1373" t="s">
        <v>67</v>
      </c>
      <c r="P1373" t="s">
        <v>5870</v>
      </c>
      <c r="Q1373" s="1">
        <v>45915</v>
      </c>
      <c r="R1373" s="1">
        <v>45918</v>
      </c>
      <c r="S1373" t="s">
        <v>2537</v>
      </c>
      <c r="T1373" s="2">
        <v>705000</v>
      </c>
      <c r="U1373">
        <v>14</v>
      </c>
      <c r="V1373">
        <v>0</v>
      </c>
      <c r="W1373" s="2">
        <v>70535</v>
      </c>
      <c r="X1373">
        <v>0</v>
      </c>
      <c r="Y1373" s="7">
        <v>517255</v>
      </c>
      <c r="Z1373" s="2">
        <v>70535</v>
      </c>
      <c r="AA1373" s="5">
        <f t="shared" si="21"/>
        <v>70535</v>
      </c>
    </row>
    <row r="1374" spans="1:27" x14ac:dyDescent="0.25">
      <c r="A1374">
        <v>1509638</v>
      </c>
      <c r="B1374" t="s">
        <v>2538</v>
      </c>
      <c r="C1374" t="s">
        <v>1341</v>
      </c>
      <c r="D1374" t="s">
        <v>2539</v>
      </c>
      <c r="E1374" s="1">
        <v>45868</v>
      </c>
      <c r="F1374" s="1">
        <v>45923</v>
      </c>
      <c r="G1374" t="s">
        <v>29</v>
      </c>
      <c r="H1374" t="s">
        <v>30</v>
      </c>
      <c r="I1374" t="s">
        <v>31</v>
      </c>
      <c r="J1374" t="s">
        <v>2540</v>
      </c>
      <c r="L1374" t="s">
        <v>137</v>
      </c>
      <c r="M1374" t="s">
        <v>138</v>
      </c>
      <c r="N1374" t="s">
        <v>67</v>
      </c>
      <c r="P1374" t="s">
        <v>5870</v>
      </c>
      <c r="Q1374" s="1">
        <v>45915</v>
      </c>
      <c r="R1374" s="1">
        <v>45918</v>
      </c>
      <c r="S1374" t="s">
        <v>68</v>
      </c>
      <c r="T1374" s="2">
        <v>482745</v>
      </c>
      <c r="U1374">
        <v>20</v>
      </c>
      <c r="V1374">
        <v>0</v>
      </c>
      <c r="W1374" s="2">
        <v>96549</v>
      </c>
      <c r="X1374">
        <v>0</v>
      </c>
      <c r="Y1374" s="7">
        <v>482745</v>
      </c>
      <c r="Z1374" s="2">
        <v>96549</v>
      </c>
      <c r="AA1374" s="5">
        <f t="shared" si="21"/>
        <v>96549</v>
      </c>
    </row>
    <row r="1375" spans="1:27" x14ac:dyDescent="0.25">
      <c r="A1375">
        <v>1474241</v>
      </c>
      <c r="B1375" t="s">
        <v>2541</v>
      </c>
      <c r="C1375" t="s">
        <v>62</v>
      </c>
      <c r="D1375" t="s">
        <v>2542</v>
      </c>
      <c r="E1375" s="1">
        <v>45609</v>
      </c>
      <c r="F1375" s="1">
        <v>45922</v>
      </c>
      <c r="G1375" t="s">
        <v>29</v>
      </c>
      <c r="H1375" t="s">
        <v>30</v>
      </c>
      <c r="I1375" t="s">
        <v>31</v>
      </c>
      <c r="J1375" t="s">
        <v>2543</v>
      </c>
      <c r="L1375" t="s">
        <v>111</v>
      </c>
      <c r="M1375" t="s">
        <v>112</v>
      </c>
      <c r="N1375" t="s">
        <v>67</v>
      </c>
      <c r="P1375" t="s">
        <v>5870</v>
      </c>
      <c r="Q1375" s="1">
        <v>45915</v>
      </c>
      <c r="R1375" s="1">
        <v>45917</v>
      </c>
      <c r="S1375" t="s">
        <v>68</v>
      </c>
      <c r="T1375" s="2">
        <v>731165</v>
      </c>
      <c r="U1375">
        <v>20</v>
      </c>
      <c r="V1375">
        <v>0</v>
      </c>
      <c r="W1375" s="2">
        <v>152939</v>
      </c>
      <c r="X1375">
        <v>0</v>
      </c>
      <c r="Y1375" s="7">
        <v>731165</v>
      </c>
      <c r="Z1375" s="2">
        <v>146233</v>
      </c>
      <c r="AA1375" s="5">
        <f t="shared" si="21"/>
        <v>146233</v>
      </c>
    </row>
    <row r="1376" spans="1:27" x14ac:dyDescent="0.25">
      <c r="A1376">
        <v>1521144</v>
      </c>
      <c r="B1376" t="s">
        <v>118</v>
      </c>
      <c r="C1376" t="s">
        <v>118</v>
      </c>
      <c r="D1376" t="s">
        <v>119</v>
      </c>
      <c r="E1376" s="1">
        <v>45518</v>
      </c>
      <c r="F1376" s="1">
        <v>45930</v>
      </c>
      <c r="G1376" t="s">
        <v>47</v>
      </c>
      <c r="H1376" t="s">
        <v>30</v>
      </c>
      <c r="I1376" t="s">
        <v>31</v>
      </c>
      <c r="J1376" t="s">
        <v>2544</v>
      </c>
      <c r="K1376" t="s">
        <v>2085</v>
      </c>
      <c r="L1376" t="s">
        <v>33</v>
      </c>
      <c r="N1376" t="s">
        <v>34</v>
      </c>
      <c r="P1376" t="s">
        <v>5870</v>
      </c>
      <c r="Q1376" s="1">
        <v>45915</v>
      </c>
      <c r="R1376" s="1">
        <v>45917</v>
      </c>
      <c r="S1376" t="s">
        <v>68</v>
      </c>
      <c r="T1376" s="2">
        <v>4700000</v>
      </c>
      <c r="U1376">
        <v>6</v>
      </c>
      <c r="V1376">
        <v>0</v>
      </c>
      <c r="W1376" s="2">
        <v>3347639</v>
      </c>
      <c r="X1376">
        <v>0</v>
      </c>
      <c r="Y1376" s="7">
        <v>4700000</v>
      </c>
      <c r="Z1376" s="2">
        <v>262232</v>
      </c>
      <c r="AA1376" s="5">
        <f t="shared" si="21"/>
        <v>262232</v>
      </c>
    </row>
    <row r="1377" spans="1:27" x14ac:dyDescent="0.25">
      <c r="A1377">
        <v>1502023</v>
      </c>
      <c r="B1377" t="s">
        <v>2545</v>
      </c>
      <c r="C1377" t="s">
        <v>62</v>
      </c>
      <c r="D1377" t="s">
        <v>2546</v>
      </c>
      <c r="E1377" s="1">
        <v>45758</v>
      </c>
      <c r="F1377" s="1">
        <v>45922</v>
      </c>
      <c r="G1377" t="s">
        <v>29</v>
      </c>
      <c r="H1377" t="s">
        <v>30</v>
      </c>
      <c r="I1377" t="s">
        <v>31</v>
      </c>
      <c r="J1377" t="s">
        <v>2547</v>
      </c>
      <c r="L1377" t="s">
        <v>1099</v>
      </c>
      <c r="M1377" t="s">
        <v>803</v>
      </c>
      <c r="N1377" t="s">
        <v>67</v>
      </c>
      <c r="P1377" t="s">
        <v>5870</v>
      </c>
      <c r="Q1377" s="1">
        <v>45915</v>
      </c>
      <c r="R1377" s="1">
        <v>45917</v>
      </c>
      <c r="S1377" t="s">
        <v>68</v>
      </c>
      <c r="T1377" s="2">
        <v>1477450</v>
      </c>
      <c r="U1377">
        <v>20</v>
      </c>
      <c r="V1377">
        <v>0</v>
      </c>
      <c r="W1377" s="2">
        <v>295490</v>
      </c>
      <c r="X1377">
        <v>0</v>
      </c>
      <c r="Y1377" s="7">
        <v>1477450</v>
      </c>
      <c r="Z1377" s="2">
        <v>295490</v>
      </c>
      <c r="AA1377" s="5">
        <f t="shared" si="21"/>
        <v>295490</v>
      </c>
    </row>
    <row r="1378" spans="1:27" x14ac:dyDescent="0.25">
      <c r="A1378">
        <v>1492170</v>
      </c>
      <c r="B1378" t="s">
        <v>2548</v>
      </c>
      <c r="C1378" t="s">
        <v>62</v>
      </c>
      <c r="D1378" t="s">
        <v>2549</v>
      </c>
      <c r="E1378" s="1">
        <v>45723</v>
      </c>
      <c r="F1378" s="1">
        <v>45922</v>
      </c>
      <c r="G1378" t="s">
        <v>29</v>
      </c>
      <c r="H1378" t="s">
        <v>30</v>
      </c>
      <c r="I1378" t="s">
        <v>31</v>
      </c>
      <c r="J1378" t="s">
        <v>2550</v>
      </c>
      <c r="L1378" t="s">
        <v>1612</v>
      </c>
      <c r="M1378" t="s">
        <v>531</v>
      </c>
      <c r="N1378" t="s">
        <v>67</v>
      </c>
      <c r="P1378" t="s">
        <v>5870</v>
      </c>
      <c r="Q1378" s="1">
        <v>45915</v>
      </c>
      <c r="R1378" s="1">
        <v>45917</v>
      </c>
      <c r="S1378" t="s">
        <v>68</v>
      </c>
      <c r="T1378" s="2">
        <v>2290281</v>
      </c>
      <c r="U1378">
        <v>20</v>
      </c>
      <c r="V1378">
        <v>0</v>
      </c>
      <c r="W1378" s="2">
        <v>458056</v>
      </c>
      <c r="X1378">
        <v>0</v>
      </c>
      <c r="Y1378" s="7">
        <v>2290281</v>
      </c>
      <c r="Z1378" s="2">
        <v>458056</v>
      </c>
      <c r="AA1378" s="5">
        <f t="shared" si="21"/>
        <v>458056</v>
      </c>
    </row>
    <row r="1379" spans="1:27" x14ac:dyDescent="0.25">
      <c r="A1379">
        <v>1520551</v>
      </c>
      <c r="B1379" t="s">
        <v>27</v>
      </c>
      <c r="C1379" t="s">
        <v>27</v>
      </c>
      <c r="D1379" t="s">
        <v>28</v>
      </c>
      <c r="E1379" s="1">
        <v>45658</v>
      </c>
      <c r="F1379" s="1">
        <v>46022</v>
      </c>
      <c r="G1379" t="s">
        <v>29</v>
      </c>
      <c r="H1379" t="s">
        <v>30</v>
      </c>
      <c r="I1379" t="s">
        <v>31</v>
      </c>
      <c r="J1379" t="s">
        <v>2551</v>
      </c>
      <c r="L1379" t="s">
        <v>33</v>
      </c>
      <c r="N1379" t="s">
        <v>34</v>
      </c>
      <c r="P1379" t="s">
        <v>5870</v>
      </c>
      <c r="Q1379" s="1">
        <v>45915</v>
      </c>
      <c r="R1379" s="1">
        <v>45917</v>
      </c>
      <c r="S1379" t="s">
        <v>36</v>
      </c>
      <c r="T1379" s="2">
        <v>21714418</v>
      </c>
      <c r="U1379">
        <v>3</v>
      </c>
      <c r="V1379">
        <v>0</v>
      </c>
      <c r="W1379" s="2">
        <v>6378953</v>
      </c>
      <c r="X1379">
        <v>0</v>
      </c>
      <c r="Y1379" s="7">
        <v>29314464</v>
      </c>
      <c r="Z1379" s="2">
        <v>923435</v>
      </c>
      <c r="AA1379" s="5">
        <f t="shared" si="21"/>
        <v>923435</v>
      </c>
    </row>
    <row r="1380" spans="1:27" x14ac:dyDescent="0.25">
      <c r="A1380">
        <v>1484739</v>
      </c>
      <c r="B1380" t="s">
        <v>2552</v>
      </c>
      <c r="C1380" t="s">
        <v>62</v>
      </c>
      <c r="D1380" t="s">
        <v>2553</v>
      </c>
      <c r="E1380" s="1">
        <v>45666</v>
      </c>
      <c r="F1380" s="1">
        <v>46002</v>
      </c>
      <c r="G1380" t="s">
        <v>29</v>
      </c>
      <c r="H1380" t="s">
        <v>30</v>
      </c>
      <c r="I1380" t="s">
        <v>31</v>
      </c>
      <c r="J1380" t="s">
        <v>2554</v>
      </c>
      <c r="L1380" t="s">
        <v>373</v>
      </c>
      <c r="M1380" t="s">
        <v>374</v>
      </c>
      <c r="N1380" t="s">
        <v>67</v>
      </c>
      <c r="P1380" t="s">
        <v>5870</v>
      </c>
      <c r="Q1380" s="1">
        <v>45915</v>
      </c>
      <c r="R1380" s="1">
        <v>45920</v>
      </c>
      <c r="S1380" t="s">
        <v>68</v>
      </c>
      <c r="T1380" s="2">
        <v>5703229</v>
      </c>
      <c r="U1380">
        <v>20</v>
      </c>
      <c r="V1380">
        <v>0</v>
      </c>
      <c r="W1380" s="2">
        <v>1140646</v>
      </c>
      <c r="X1380">
        <v>0</v>
      </c>
      <c r="Y1380" s="7">
        <v>5703229</v>
      </c>
      <c r="Z1380" s="2">
        <v>1140646</v>
      </c>
      <c r="AA1380" s="5">
        <f t="shared" si="21"/>
        <v>1140646</v>
      </c>
    </row>
    <row r="1381" spans="1:27" x14ac:dyDescent="0.25">
      <c r="A1381">
        <v>1506581</v>
      </c>
      <c r="B1381" t="s">
        <v>360</v>
      </c>
      <c r="C1381" t="s">
        <v>150</v>
      </c>
      <c r="D1381" t="s">
        <v>361</v>
      </c>
      <c r="E1381" s="1">
        <v>45670</v>
      </c>
      <c r="F1381" s="1">
        <v>45900</v>
      </c>
      <c r="G1381" t="s">
        <v>77</v>
      </c>
      <c r="H1381" t="s">
        <v>30</v>
      </c>
      <c r="I1381" t="s">
        <v>40</v>
      </c>
      <c r="J1381" t="s">
        <v>362</v>
      </c>
      <c r="K1381" t="s">
        <v>2555</v>
      </c>
      <c r="L1381" t="s">
        <v>2556</v>
      </c>
      <c r="N1381" t="s">
        <v>51</v>
      </c>
      <c r="P1381" t="s">
        <v>5870</v>
      </c>
      <c r="Q1381" s="1">
        <v>45916</v>
      </c>
      <c r="R1381" s="1">
        <v>45916</v>
      </c>
      <c r="S1381" t="s">
        <v>36</v>
      </c>
      <c r="T1381">
        <v>25.2</v>
      </c>
      <c r="U1381">
        <v>14</v>
      </c>
      <c r="V1381">
        <v>50</v>
      </c>
      <c r="W1381" s="2">
        <v>106837</v>
      </c>
      <c r="X1381">
        <v>0</v>
      </c>
      <c r="Y1381" s="6">
        <v>34</v>
      </c>
      <c r="Z1381">
        <v>5</v>
      </c>
      <c r="AA1381" s="5">
        <f t="shared" si="21"/>
        <v>2.5</v>
      </c>
    </row>
    <row r="1382" spans="1:27" x14ac:dyDescent="0.25">
      <c r="A1382">
        <v>1517096</v>
      </c>
      <c r="B1382" t="s">
        <v>2390</v>
      </c>
      <c r="C1382" t="s">
        <v>75</v>
      </c>
      <c r="D1382" t="s">
        <v>2391</v>
      </c>
      <c r="E1382" s="1">
        <v>45910</v>
      </c>
      <c r="F1382" s="1">
        <v>46265</v>
      </c>
      <c r="G1382" t="s">
        <v>77</v>
      </c>
      <c r="H1382" t="s">
        <v>30</v>
      </c>
      <c r="I1382" t="s">
        <v>31</v>
      </c>
      <c r="J1382" t="s">
        <v>2392</v>
      </c>
      <c r="K1382" t="s">
        <v>2557</v>
      </c>
      <c r="L1382" t="s">
        <v>709</v>
      </c>
      <c r="M1382" t="s">
        <v>710</v>
      </c>
      <c r="N1382" t="s">
        <v>67</v>
      </c>
      <c r="P1382" t="s">
        <v>5870</v>
      </c>
      <c r="Q1382" s="1">
        <v>45916</v>
      </c>
      <c r="R1382" s="1">
        <v>45916</v>
      </c>
      <c r="S1382" t="s">
        <v>68</v>
      </c>
      <c r="T1382" s="2">
        <v>2576</v>
      </c>
      <c r="U1382">
        <v>14</v>
      </c>
      <c r="V1382">
        <v>50</v>
      </c>
      <c r="W1382" s="2">
        <v>7377</v>
      </c>
      <c r="X1382">
        <v>0</v>
      </c>
      <c r="Y1382" s="7">
        <v>2576</v>
      </c>
      <c r="Z1382">
        <v>351</v>
      </c>
      <c r="AA1382" s="5">
        <f t="shared" si="21"/>
        <v>175.5</v>
      </c>
    </row>
    <row r="1383" spans="1:27" x14ac:dyDescent="0.25">
      <c r="A1383">
        <v>1512109</v>
      </c>
      <c r="B1383" t="s">
        <v>2094</v>
      </c>
      <c r="C1383" t="s">
        <v>75</v>
      </c>
      <c r="D1383" t="s">
        <v>2095</v>
      </c>
      <c r="E1383" s="1">
        <v>45866</v>
      </c>
      <c r="F1383" s="1">
        <v>46203</v>
      </c>
      <c r="G1383" t="s">
        <v>77</v>
      </c>
      <c r="H1383" t="s">
        <v>30</v>
      </c>
      <c r="I1383" t="s">
        <v>40</v>
      </c>
      <c r="J1383" t="s">
        <v>2096</v>
      </c>
      <c r="K1383" t="s">
        <v>2558</v>
      </c>
      <c r="L1383" t="s">
        <v>2559</v>
      </c>
      <c r="M1383" t="s">
        <v>823</v>
      </c>
      <c r="N1383" t="s">
        <v>67</v>
      </c>
      <c r="P1383" t="s">
        <v>5870</v>
      </c>
      <c r="Q1383" s="1">
        <v>45916</v>
      </c>
      <c r="R1383" s="1">
        <v>45916</v>
      </c>
      <c r="S1383" t="s">
        <v>68</v>
      </c>
      <c r="T1383" s="2">
        <v>11250</v>
      </c>
      <c r="U1383">
        <v>14</v>
      </c>
      <c r="V1383">
        <v>50</v>
      </c>
      <c r="W1383" s="2">
        <v>27675</v>
      </c>
      <c r="X1383">
        <v>0</v>
      </c>
      <c r="Y1383" s="7">
        <v>11250</v>
      </c>
      <c r="Z1383" s="2">
        <v>1534</v>
      </c>
      <c r="AA1383" s="5">
        <f t="shared" si="21"/>
        <v>767</v>
      </c>
    </row>
    <row r="1384" spans="1:27" x14ac:dyDescent="0.25">
      <c r="A1384">
        <v>1503153</v>
      </c>
      <c r="B1384" t="s">
        <v>2247</v>
      </c>
      <c r="C1384" t="s">
        <v>472</v>
      </c>
      <c r="D1384" t="s">
        <v>2248</v>
      </c>
      <c r="E1384" s="1">
        <v>45870</v>
      </c>
      <c r="F1384" s="1">
        <v>45971</v>
      </c>
      <c r="G1384" t="s">
        <v>77</v>
      </c>
      <c r="H1384" t="s">
        <v>30</v>
      </c>
      <c r="I1384" t="s">
        <v>40</v>
      </c>
      <c r="J1384" t="s">
        <v>2249</v>
      </c>
      <c r="K1384" t="s">
        <v>2560</v>
      </c>
      <c r="L1384" t="s">
        <v>2561</v>
      </c>
      <c r="M1384" t="s">
        <v>710</v>
      </c>
      <c r="N1384" t="s">
        <v>67</v>
      </c>
      <c r="P1384" t="s">
        <v>5870</v>
      </c>
      <c r="Q1384" s="1">
        <v>45916</v>
      </c>
      <c r="R1384" s="1">
        <v>45916</v>
      </c>
      <c r="S1384" t="s">
        <v>68</v>
      </c>
      <c r="T1384" s="2">
        <v>22500</v>
      </c>
      <c r="U1384">
        <v>8</v>
      </c>
      <c r="V1384">
        <v>50</v>
      </c>
      <c r="W1384" s="2">
        <v>25385</v>
      </c>
      <c r="X1384">
        <v>0</v>
      </c>
      <c r="Y1384" s="7">
        <v>22500</v>
      </c>
      <c r="Z1384" s="2">
        <v>1731</v>
      </c>
      <c r="AA1384" s="5">
        <f t="shared" si="21"/>
        <v>865.5</v>
      </c>
    </row>
    <row r="1385" spans="1:27" x14ac:dyDescent="0.25">
      <c r="A1385">
        <v>1503283</v>
      </c>
      <c r="B1385" t="s">
        <v>186</v>
      </c>
      <c r="C1385" t="s">
        <v>186</v>
      </c>
      <c r="D1385" t="s">
        <v>187</v>
      </c>
      <c r="E1385" s="1">
        <v>45621</v>
      </c>
      <c r="F1385" s="1">
        <v>45921</v>
      </c>
      <c r="G1385" t="s">
        <v>77</v>
      </c>
      <c r="H1385" t="s">
        <v>30</v>
      </c>
      <c r="I1385" t="s">
        <v>40</v>
      </c>
      <c r="J1385" t="s">
        <v>188</v>
      </c>
      <c r="K1385" t="s">
        <v>2564</v>
      </c>
      <c r="L1385" t="s">
        <v>2383</v>
      </c>
      <c r="N1385" t="s">
        <v>2384</v>
      </c>
      <c r="P1385" t="s">
        <v>5870</v>
      </c>
      <c r="Q1385" s="1">
        <v>45916</v>
      </c>
      <c r="R1385" s="1">
        <v>45916</v>
      </c>
      <c r="S1385" t="s">
        <v>68</v>
      </c>
      <c r="T1385" s="3">
        <v>495767.05</v>
      </c>
      <c r="U1385">
        <v>1</v>
      </c>
      <c r="V1385">
        <v>50</v>
      </c>
      <c r="W1385" s="2">
        <v>782164</v>
      </c>
      <c r="X1385">
        <v>0</v>
      </c>
      <c r="Y1385" s="7">
        <v>495767</v>
      </c>
      <c r="Z1385" s="2">
        <v>7077</v>
      </c>
      <c r="AA1385" s="5">
        <f t="shared" si="21"/>
        <v>3538.5</v>
      </c>
    </row>
    <row r="1386" spans="1:27" x14ac:dyDescent="0.25">
      <c r="A1386">
        <v>1519615</v>
      </c>
      <c r="B1386" t="s">
        <v>2113</v>
      </c>
      <c r="C1386" t="s">
        <v>75</v>
      </c>
      <c r="D1386" t="s">
        <v>2114</v>
      </c>
      <c r="E1386" s="1">
        <v>45863</v>
      </c>
      <c r="F1386" s="1">
        <v>46203</v>
      </c>
      <c r="G1386" t="s">
        <v>77</v>
      </c>
      <c r="H1386" t="s">
        <v>30</v>
      </c>
      <c r="I1386" t="s">
        <v>31</v>
      </c>
      <c r="J1386" t="s">
        <v>2115</v>
      </c>
      <c r="K1386" t="s">
        <v>244</v>
      </c>
      <c r="L1386" t="s">
        <v>2565</v>
      </c>
      <c r="N1386" t="s">
        <v>148</v>
      </c>
      <c r="P1386" t="s">
        <v>5870</v>
      </c>
      <c r="Q1386" s="1">
        <v>45916</v>
      </c>
      <c r="R1386" s="1">
        <v>45916</v>
      </c>
      <c r="S1386" t="s">
        <v>36</v>
      </c>
      <c r="T1386" s="2">
        <v>39151</v>
      </c>
      <c r="U1386">
        <v>14</v>
      </c>
      <c r="V1386">
        <v>50</v>
      </c>
      <c r="W1386" s="2">
        <v>259465</v>
      </c>
      <c r="X1386">
        <v>0</v>
      </c>
      <c r="Y1386" s="7">
        <v>52854</v>
      </c>
      <c r="Z1386" s="2">
        <v>7207</v>
      </c>
      <c r="AA1386" s="5">
        <f t="shared" si="21"/>
        <v>3603.5</v>
      </c>
    </row>
    <row r="1387" spans="1:27" x14ac:dyDescent="0.25">
      <c r="A1387">
        <v>1492207</v>
      </c>
      <c r="B1387" t="s">
        <v>2562</v>
      </c>
      <c r="C1387" t="s">
        <v>62</v>
      </c>
      <c r="D1387" t="s">
        <v>2563</v>
      </c>
      <c r="E1387" s="1">
        <v>45743</v>
      </c>
      <c r="F1387" s="1">
        <v>45949</v>
      </c>
      <c r="G1387" t="s">
        <v>29</v>
      </c>
      <c r="H1387" t="s">
        <v>30</v>
      </c>
      <c r="I1387" t="s">
        <v>31</v>
      </c>
      <c r="J1387" t="s">
        <v>71</v>
      </c>
      <c r="L1387" t="s">
        <v>373</v>
      </c>
      <c r="M1387" t="s">
        <v>374</v>
      </c>
      <c r="N1387" t="s">
        <v>67</v>
      </c>
      <c r="P1387" t="s">
        <v>5870</v>
      </c>
      <c r="Q1387" s="1">
        <v>45916</v>
      </c>
      <c r="R1387" s="1">
        <v>45917</v>
      </c>
      <c r="S1387" t="s">
        <v>68</v>
      </c>
      <c r="T1387" s="2">
        <v>19732</v>
      </c>
      <c r="U1387">
        <v>20</v>
      </c>
      <c r="V1387">
        <v>0</v>
      </c>
      <c r="W1387" s="2">
        <v>63000</v>
      </c>
      <c r="X1387">
        <v>0</v>
      </c>
      <c r="Y1387" s="7">
        <v>19732</v>
      </c>
      <c r="Z1387" s="2">
        <v>3946</v>
      </c>
      <c r="AA1387" s="5">
        <f t="shared" si="21"/>
        <v>3946</v>
      </c>
    </row>
    <row r="1388" spans="1:27" x14ac:dyDescent="0.25">
      <c r="A1388">
        <v>1494090</v>
      </c>
      <c r="B1388" t="s">
        <v>692</v>
      </c>
      <c r="C1388" t="s">
        <v>82</v>
      </c>
      <c r="D1388" t="s">
        <v>693</v>
      </c>
      <c r="E1388" s="1">
        <v>45800</v>
      </c>
      <c r="F1388" s="1">
        <v>45954</v>
      </c>
      <c r="G1388" t="s">
        <v>77</v>
      </c>
      <c r="H1388" t="s">
        <v>30</v>
      </c>
      <c r="I1388" t="s">
        <v>40</v>
      </c>
      <c r="J1388" t="s">
        <v>698</v>
      </c>
      <c r="K1388" t="s">
        <v>2566</v>
      </c>
      <c r="L1388" t="s">
        <v>1216</v>
      </c>
      <c r="M1388" t="s">
        <v>531</v>
      </c>
      <c r="N1388" t="s">
        <v>67</v>
      </c>
      <c r="P1388" t="s">
        <v>5870</v>
      </c>
      <c r="Q1388" s="1">
        <v>45916</v>
      </c>
      <c r="R1388" s="1">
        <v>45916</v>
      </c>
      <c r="S1388" t="s">
        <v>68</v>
      </c>
      <c r="T1388" s="2">
        <v>112500</v>
      </c>
      <c r="U1388">
        <v>8</v>
      </c>
      <c r="V1388">
        <v>50</v>
      </c>
      <c r="W1388" s="2">
        <v>144645</v>
      </c>
      <c r="X1388">
        <v>0</v>
      </c>
      <c r="Y1388" s="7">
        <v>112500</v>
      </c>
      <c r="Z1388" s="2">
        <v>8654</v>
      </c>
      <c r="AA1388" s="5">
        <f t="shared" si="21"/>
        <v>4327</v>
      </c>
    </row>
    <row r="1389" spans="1:27" x14ac:dyDescent="0.25">
      <c r="A1389">
        <v>1504656</v>
      </c>
      <c r="B1389" t="s">
        <v>2567</v>
      </c>
      <c r="C1389" t="s">
        <v>62</v>
      </c>
      <c r="D1389" t="s">
        <v>2568</v>
      </c>
      <c r="E1389" s="1">
        <v>45820</v>
      </c>
      <c r="F1389" s="1">
        <v>45923</v>
      </c>
      <c r="G1389" t="s">
        <v>29</v>
      </c>
      <c r="H1389" t="s">
        <v>30</v>
      </c>
      <c r="I1389" t="s">
        <v>31</v>
      </c>
      <c r="J1389" t="s">
        <v>71</v>
      </c>
      <c r="L1389" t="s">
        <v>2569</v>
      </c>
      <c r="M1389" t="s">
        <v>1263</v>
      </c>
      <c r="N1389" t="s">
        <v>67</v>
      </c>
      <c r="P1389" t="s">
        <v>5870</v>
      </c>
      <c r="Q1389" s="1">
        <v>45916</v>
      </c>
      <c r="R1389" s="1">
        <v>45918</v>
      </c>
      <c r="S1389" t="s">
        <v>68</v>
      </c>
      <c r="T1389" s="2">
        <v>69500</v>
      </c>
      <c r="U1389">
        <v>20</v>
      </c>
      <c r="V1389">
        <v>0</v>
      </c>
      <c r="W1389" s="2">
        <v>30000</v>
      </c>
      <c r="X1389">
        <v>0</v>
      </c>
      <c r="Y1389" s="7">
        <v>69500</v>
      </c>
      <c r="Z1389" s="2">
        <v>13900</v>
      </c>
      <c r="AA1389" s="5">
        <f t="shared" si="21"/>
        <v>13900</v>
      </c>
    </row>
    <row r="1390" spans="1:27" x14ac:dyDescent="0.25">
      <c r="A1390">
        <v>1492206</v>
      </c>
      <c r="B1390" t="s">
        <v>2562</v>
      </c>
      <c r="C1390" t="s">
        <v>62</v>
      </c>
      <c r="D1390" t="s">
        <v>2563</v>
      </c>
      <c r="E1390" s="1">
        <v>45743</v>
      </c>
      <c r="F1390" s="1">
        <v>45949</v>
      </c>
      <c r="G1390" t="s">
        <v>29</v>
      </c>
      <c r="H1390" t="s">
        <v>30</v>
      </c>
      <c r="I1390" t="s">
        <v>31</v>
      </c>
      <c r="J1390" t="s">
        <v>2570</v>
      </c>
      <c r="L1390" t="s">
        <v>373</v>
      </c>
      <c r="M1390" t="s">
        <v>374</v>
      </c>
      <c r="N1390" t="s">
        <v>67</v>
      </c>
      <c r="P1390" t="s">
        <v>5870</v>
      </c>
      <c r="Q1390" s="1">
        <v>45916</v>
      </c>
      <c r="R1390" s="1">
        <v>45917</v>
      </c>
      <c r="S1390" t="s">
        <v>68</v>
      </c>
      <c r="T1390" s="2">
        <v>82252</v>
      </c>
      <c r="U1390">
        <v>20</v>
      </c>
      <c r="V1390">
        <v>0</v>
      </c>
      <c r="W1390" s="2">
        <v>63000</v>
      </c>
      <c r="X1390">
        <v>0</v>
      </c>
      <c r="Y1390" s="7">
        <v>82252</v>
      </c>
      <c r="Z1390" s="2">
        <v>16450</v>
      </c>
      <c r="AA1390" s="5">
        <f t="shared" si="21"/>
        <v>16450</v>
      </c>
    </row>
    <row r="1391" spans="1:27" x14ac:dyDescent="0.25">
      <c r="A1391">
        <v>1498510</v>
      </c>
      <c r="B1391" t="s">
        <v>669</v>
      </c>
      <c r="C1391" t="s">
        <v>669</v>
      </c>
      <c r="D1391" t="s">
        <v>670</v>
      </c>
      <c r="E1391" s="1">
        <v>45531</v>
      </c>
      <c r="F1391" s="1">
        <v>45995</v>
      </c>
      <c r="G1391" t="s">
        <v>77</v>
      </c>
      <c r="H1391" t="s">
        <v>30</v>
      </c>
      <c r="I1391" t="s">
        <v>40</v>
      </c>
      <c r="J1391" t="s">
        <v>671</v>
      </c>
      <c r="K1391" t="s">
        <v>2586</v>
      </c>
      <c r="L1391" t="s">
        <v>2587</v>
      </c>
      <c r="N1391" t="s">
        <v>295</v>
      </c>
      <c r="P1391" t="s">
        <v>5870</v>
      </c>
      <c r="Q1391" s="1">
        <v>45916</v>
      </c>
      <c r="R1391" s="1">
        <v>45916</v>
      </c>
      <c r="S1391" t="s">
        <v>68</v>
      </c>
      <c r="T1391" s="2">
        <v>2080000</v>
      </c>
      <c r="U1391">
        <v>3</v>
      </c>
      <c r="V1391">
        <v>50</v>
      </c>
      <c r="W1391" s="2">
        <v>250000</v>
      </c>
      <c r="X1391" s="2">
        <v>90000000</v>
      </c>
      <c r="Y1391" s="7">
        <v>2080000</v>
      </c>
      <c r="Z1391" s="2">
        <v>52000</v>
      </c>
      <c r="AA1391" s="5">
        <f t="shared" si="21"/>
        <v>26000</v>
      </c>
    </row>
    <row r="1392" spans="1:27" x14ac:dyDescent="0.25">
      <c r="A1392">
        <v>1488576</v>
      </c>
      <c r="B1392" t="s">
        <v>2571</v>
      </c>
      <c r="C1392" t="s">
        <v>62</v>
      </c>
      <c r="D1392" t="s">
        <v>2572</v>
      </c>
      <c r="E1392" s="1">
        <v>45701</v>
      </c>
      <c r="F1392" s="1">
        <v>45922</v>
      </c>
      <c r="G1392" t="s">
        <v>29</v>
      </c>
      <c r="H1392" t="s">
        <v>30</v>
      </c>
      <c r="I1392" t="s">
        <v>31</v>
      </c>
      <c r="J1392" t="s">
        <v>2573</v>
      </c>
      <c r="L1392" t="s">
        <v>72</v>
      </c>
      <c r="M1392" t="s">
        <v>73</v>
      </c>
      <c r="N1392" t="s">
        <v>67</v>
      </c>
      <c r="P1392" t="s">
        <v>5870</v>
      </c>
      <c r="Q1392" s="1">
        <v>45916</v>
      </c>
      <c r="R1392" s="1">
        <v>45917</v>
      </c>
      <c r="S1392" t="s">
        <v>68</v>
      </c>
      <c r="T1392" s="2">
        <v>134480</v>
      </c>
      <c r="U1392">
        <v>20</v>
      </c>
      <c r="V1392">
        <v>0</v>
      </c>
      <c r="W1392" s="2">
        <v>261575</v>
      </c>
      <c r="X1392">
        <v>0</v>
      </c>
      <c r="Y1392" s="7">
        <v>134480</v>
      </c>
      <c r="Z1392" s="2">
        <v>26896</v>
      </c>
      <c r="AA1392" s="5">
        <f t="shared" si="21"/>
        <v>26896</v>
      </c>
    </row>
    <row r="1393" spans="1:27" x14ac:dyDescent="0.25">
      <c r="A1393">
        <v>1513677</v>
      </c>
      <c r="B1393" t="s">
        <v>2574</v>
      </c>
      <c r="C1393" t="s">
        <v>1341</v>
      </c>
      <c r="D1393" t="s">
        <v>2575</v>
      </c>
      <c r="E1393" s="1">
        <v>45897</v>
      </c>
      <c r="F1393" s="1">
        <v>45925</v>
      </c>
      <c r="G1393" t="s">
        <v>29</v>
      </c>
      <c r="H1393" t="s">
        <v>30</v>
      </c>
      <c r="I1393" t="s">
        <v>31</v>
      </c>
      <c r="J1393" t="s">
        <v>2576</v>
      </c>
      <c r="L1393" t="s">
        <v>373</v>
      </c>
      <c r="M1393" t="s">
        <v>374</v>
      </c>
      <c r="N1393" t="s">
        <v>67</v>
      </c>
      <c r="P1393" t="s">
        <v>5870</v>
      </c>
      <c r="Q1393" s="1">
        <v>45916</v>
      </c>
      <c r="R1393" s="1">
        <v>45920</v>
      </c>
      <c r="S1393" t="s">
        <v>68</v>
      </c>
      <c r="T1393" s="2">
        <v>140000</v>
      </c>
      <c r="U1393">
        <v>20</v>
      </c>
      <c r="V1393">
        <v>0</v>
      </c>
      <c r="W1393" s="2">
        <v>28000</v>
      </c>
      <c r="X1393">
        <v>0</v>
      </c>
      <c r="Y1393" s="7">
        <v>140000</v>
      </c>
      <c r="Z1393" s="2">
        <v>28000</v>
      </c>
      <c r="AA1393" s="5">
        <f t="shared" si="21"/>
        <v>28000</v>
      </c>
    </row>
    <row r="1394" spans="1:27" x14ac:dyDescent="0.25">
      <c r="A1394">
        <v>1458671</v>
      </c>
      <c r="B1394" t="s">
        <v>843</v>
      </c>
      <c r="C1394" t="s">
        <v>62</v>
      </c>
      <c r="D1394" t="s">
        <v>844</v>
      </c>
      <c r="E1394" s="1">
        <v>45523</v>
      </c>
      <c r="F1394" s="1">
        <v>45922</v>
      </c>
      <c r="G1394" t="s">
        <v>29</v>
      </c>
      <c r="H1394" t="s">
        <v>30</v>
      </c>
      <c r="I1394" t="s">
        <v>31</v>
      </c>
      <c r="J1394" t="s">
        <v>2577</v>
      </c>
      <c r="L1394" t="s">
        <v>314</v>
      </c>
      <c r="M1394" t="s">
        <v>315</v>
      </c>
      <c r="N1394" t="s">
        <v>67</v>
      </c>
      <c r="P1394" t="s">
        <v>5870</v>
      </c>
      <c r="Q1394" s="1">
        <v>45916</v>
      </c>
      <c r="R1394" s="1">
        <v>45917</v>
      </c>
      <c r="S1394" t="s">
        <v>68</v>
      </c>
      <c r="T1394" s="2">
        <v>150000</v>
      </c>
      <c r="U1394">
        <v>20</v>
      </c>
      <c r="V1394">
        <v>0</v>
      </c>
      <c r="W1394" s="2">
        <v>30000</v>
      </c>
      <c r="X1394">
        <v>0</v>
      </c>
      <c r="Y1394" s="7">
        <v>150000</v>
      </c>
      <c r="Z1394" s="2">
        <v>30000</v>
      </c>
      <c r="AA1394" s="5">
        <f t="shared" si="21"/>
        <v>30000</v>
      </c>
    </row>
    <row r="1395" spans="1:27" x14ac:dyDescent="0.25">
      <c r="A1395">
        <v>1504657</v>
      </c>
      <c r="B1395" t="s">
        <v>2567</v>
      </c>
      <c r="C1395" t="s">
        <v>62</v>
      </c>
      <c r="D1395" t="s">
        <v>2568</v>
      </c>
      <c r="E1395" s="1">
        <v>45820</v>
      </c>
      <c r="F1395" s="1">
        <v>45923</v>
      </c>
      <c r="G1395" t="s">
        <v>29</v>
      </c>
      <c r="H1395" t="s">
        <v>30</v>
      </c>
      <c r="I1395" t="s">
        <v>31</v>
      </c>
      <c r="J1395" t="s">
        <v>2578</v>
      </c>
      <c r="L1395" t="s">
        <v>2569</v>
      </c>
      <c r="M1395" t="s">
        <v>1263</v>
      </c>
      <c r="N1395" t="s">
        <v>67</v>
      </c>
      <c r="P1395" t="s">
        <v>5870</v>
      </c>
      <c r="Q1395" s="1">
        <v>45916</v>
      </c>
      <c r="R1395" s="1">
        <v>45918</v>
      </c>
      <c r="S1395" t="s">
        <v>68</v>
      </c>
      <c r="T1395" s="2">
        <v>150000</v>
      </c>
      <c r="U1395">
        <v>20</v>
      </c>
      <c r="V1395">
        <v>0</v>
      </c>
      <c r="W1395" s="2">
        <v>30000</v>
      </c>
      <c r="X1395">
        <v>0</v>
      </c>
      <c r="Y1395" s="7">
        <v>150000</v>
      </c>
      <c r="Z1395" s="2">
        <v>30000</v>
      </c>
      <c r="AA1395" s="5">
        <f t="shared" si="21"/>
        <v>30000</v>
      </c>
    </row>
    <row r="1396" spans="1:27" x14ac:dyDescent="0.25">
      <c r="A1396">
        <v>1509771</v>
      </c>
      <c r="B1396" t="s">
        <v>2579</v>
      </c>
      <c r="C1396" t="s">
        <v>1341</v>
      </c>
      <c r="D1396" t="s">
        <v>2580</v>
      </c>
      <c r="E1396" s="1">
        <v>45845</v>
      </c>
      <c r="F1396" s="1">
        <v>45927</v>
      </c>
      <c r="G1396" t="s">
        <v>29</v>
      </c>
      <c r="H1396" t="s">
        <v>30</v>
      </c>
      <c r="I1396" t="s">
        <v>31</v>
      </c>
      <c r="J1396" t="s">
        <v>2581</v>
      </c>
      <c r="L1396" t="s">
        <v>597</v>
      </c>
      <c r="M1396" t="s">
        <v>531</v>
      </c>
      <c r="N1396" t="s">
        <v>67</v>
      </c>
      <c r="P1396" t="s">
        <v>5870</v>
      </c>
      <c r="Q1396" s="1">
        <v>45916</v>
      </c>
      <c r="R1396" s="1">
        <v>45922</v>
      </c>
      <c r="S1396" t="s">
        <v>68</v>
      </c>
      <c r="T1396" s="2">
        <v>189305</v>
      </c>
      <c r="U1396">
        <v>20</v>
      </c>
      <c r="V1396">
        <v>0</v>
      </c>
      <c r="W1396" s="2">
        <v>37861</v>
      </c>
      <c r="X1396">
        <v>0</v>
      </c>
      <c r="Y1396" s="7">
        <v>189305</v>
      </c>
      <c r="Z1396" s="2">
        <v>37861</v>
      </c>
      <c r="AA1396" s="5">
        <f t="shared" si="21"/>
        <v>37861</v>
      </c>
    </row>
    <row r="1397" spans="1:27" x14ac:dyDescent="0.25">
      <c r="A1397">
        <v>1516782</v>
      </c>
      <c r="B1397" t="s">
        <v>2582</v>
      </c>
      <c r="C1397" t="s">
        <v>140</v>
      </c>
      <c r="D1397" t="s">
        <v>2583</v>
      </c>
      <c r="E1397" s="1">
        <v>45904</v>
      </c>
      <c r="F1397" s="1">
        <v>45916</v>
      </c>
      <c r="G1397" t="s">
        <v>47</v>
      </c>
      <c r="H1397" t="s">
        <v>30</v>
      </c>
      <c r="I1397" t="s">
        <v>40</v>
      </c>
      <c r="J1397" t="s">
        <v>2584</v>
      </c>
      <c r="L1397" t="s">
        <v>2585</v>
      </c>
      <c r="N1397" t="s">
        <v>44</v>
      </c>
      <c r="P1397" t="s">
        <v>5870</v>
      </c>
      <c r="Q1397" s="1">
        <v>45916</v>
      </c>
      <c r="R1397" s="1">
        <v>45916</v>
      </c>
      <c r="S1397" t="s">
        <v>36</v>
      </c>
      <c r="T1397" s="2">
        <v>219929</v>
      </c>
      <c r="U1397">
        <v>14</v>
      </c>
      <c r="V1397">
        <v>0</v>
      </c>
      <c r="W1397" s="2">
        <v>40487</v>
      </c>
      <c r="X1397">
        <v>0</v>
      </c>
      <c r="Y1397" s="7">
        <v>296904</v>
      </c>
      <c r="Z1397" s="2">
        <v>40487</v>
      </c>
      <c r="AA1397" s="5">
        <f t="shared" si="21"/>
        <v>40487</v>
      </c>
    </row>
    <row r="1398" spans="1:27" x14ac:dyDescent="0.25">
      <c r="A1398">
        <v>1524356</v>
      </c>
      <c r="B1398" t="s">
        <v>282</v>
      </c>
      <c r="C1398" t="s">
        <v>282</v>
      </c>
      <c r="D1398" t="s">
        <v>283</v>
      </c>
      <c r="E1398" s="1">
        <v>45658</v>
      </c>
      <c r="F1398" s="1">
        <v>46005</v>
      </c>
      <c r="G1398" t="s">
        <v>29</v>
      </c>
      <c r="H1398" t="s">
        <v>30</v>
      </c>
      <c r="I1398" t="s">
        <v>31</v>
      </c>
      <c r="J1398" t="s">
        <v>2588</v>
      </c>
      <c r="K1398" t="s">
        <v>2589</v>
      </c>
      <c r="L1398" t="s">
        <v>573</v>
      </c>
      <c r="N1398" t="s">
        <v>574</v>
      </c>
      <c r="P1398" t="s">
        <v>5870</v>
      </c>
      <c r="Q1398" s="1">
        <v>45916</v>
      </c>
      <c r="R1398" s="1">
        <v>45917</v>
      </c>
      <c r="S1398" t="s">
        <v>68</v>
      </c>
      <c r="T1398" s="2">
        <v>205727</v>
      </c>
      <c r="U1398">
        <v>33</v>
      </c>
      <c r="V1398">
        <v>0</v>
      </c>
      <c r="W1398" s="2">
        <v>1222330</v>
      </c>
      <c r="X1398">
        <v>0</v>
      </c>
      <c r="Y1398" s="7">
        <v>205727</v>
      </c>
      <c r="Z1398" s="2">
        <v>68569</v>
      </c>
      <c r="AA1398" s="5">
        <f t="shared" si="21"/>
        <v>68569</v>
      </c>
    </row>
    <row r="1399" spans="1:27" x14ac:dyDescent="0.25">
      <c r="A1399">
        <v>1488680</v>
      </c>
      <c r="B1399" t="s">
        <v>2590</v>
      </c>
      <c r="C1399" t="s">
        <v>62</v>
      </c>
      <c r="D1399" t="s">
        <v>2591</v>
      </c>
      <c r="E1399" s="1">
        <v>45706</v>
      </c>
      <c r="F1399" s="1">
        <v>45923</v>
      </c>
      <c r="G1399" t="s">
        <v>29</v>
      </c>
      <c r="H1399" t="s">
        <v>30</v>
      </c>
      <c r="I1399" t="s">
        <v>31</v>
      </c>
      <c r="J1399" t="s">
        <v>2592</v>
      </c>
      <c r="L1399" t="s">
        <v>1095</v>
      </c>
      <c r="M1399" t="s">
        <v>557</v>
      </c>
      <c r="N1399" t="s">
        <v>67</v>
      </c>
      <c r="P1399" t="s">
        <v>5870</v>
      </c>
      <c r="Q1399" s="1">
        <v>45916</v>
      </c>
      <c r="R1399" s="1">
        <v>45918</v>
      </c>
      <c r="S1399" t="s">
        <v>68</v>
      </c>
      <c r="T1399" s="2">
        <v>361750</v>
      </c>
      <c r="U1399">
        <v>20</v>
      </c>
      <c r="V1399">
        <v>0</v>
      </c>
      <c r="W1399" s="2">
        <v>72350</v>
      </c>
      <c r="X1399">
        <v>0</v>
      </c>
      <c r="Y1399" s="7">
        <v>361750</v>
      </c>
      <c r="Z1399" s="2">
        <v>72350</v>
      </c>
      <c r="AA1399" s="5">
        <f t="shared" si="21"/>
        <v>72350</v>
      </c>
    </row>
    <row r="1400" spans="1:27" x14ac:dyDescent="0.25">
      <c r="A1400">
        <v>1488624</v>
      </c>
      <c r="B1400" t="s">
        <v>2593</v>
      </c>
      <c r="C1400" t="s">
        <v>62</v>
      </c>
      <c r="D1400" t="s">
        <v>2594</v>
      </c>
      <c r="E1400" s="1">
        <v>45709</v>
      </c>
      <c r="F1400" s="1">
        <v>45924</v>
      </c>
      <c r="G1400" t="s">
        <v>29</v>
      </c>
      <c r="H1400" t="s">
        <v>30</v>
      </c>
      <c r="I1400" t="s">
        <v>31</v>
      </c>
      <c r="J1400" t="s">
        <v>2595</v>
      </c>
      <c r="L1400" t="s">
        <v>564</v>
      </c>
      <c r="M1400" t="s">
        <v>434</v>
      </c>
      <c r="N1400" t="s">
        <v>213</v>
      </c>
      <c r="P1400" t="s">
        <v>5870</v>
      </c>
      <c r="Q1400" s="1">
        <v>45916</v>
      </c>
      <c r="R1400" s="1">
        <v>45919</v>
      </c>
      <c r="S1400" t="s">
        <v>68</v>
      </c>
      <c r="T1400" s="2">
        <v>402425</v>
      </c>
      <c r="U1400">
        <v>20</v>
      </c>
      <c r="V1400">
        <v>0</v>
      </c>
      <c r="W1400" s="2">
        <v>80485</v>
      </c>
      <c r="X1400">
        <v>0</v>
      </c>
      <c r="Y1400" s="7">
        <v>402425</v>
      </c>
      <c r="Z1400" s="2">
        <v>80485</v>
      </c>
      <c r="AA1400" s="5">
        <f t="shared" si="21"/>
        <v>80485</v>
      </c>
    </row>
    <row r="1401" spans="1:27" x14ac:dyDescent="0.25">
      <c r="A1401">
        <v>1521157</v>
      </c>
      <c r="B1401" t="s">
        <v>118</v>
      </c>
      <c r="C1401" t="s">
        <v>118</v>
      </c>
      <c r="D1401" t="s">
        <v>119</v>
      </c>
      <c r="E1401" s="1">
        <v>45518</v>
      </c>
      <c r="F1401" s="1">
        <v>45930</v>
      </c>
      <c r="G1401" t="s">
        <v>47</v>
      </c>
      <c r="H1401" t="s">
        <v>30</v>
      </c>
      <c r="I1401" t="s">
        <v>31</v>
      </c>
      <c r="J1401" t="s">
        <v>2596</v>
      </c>
      <c r="K1401" t="s">
        <v>2309</v>
      </c>
      <c r="L1401" t="s">
        <v>33</v>
      </c>
      <c r="N1401" t="s">
        <v>34</v>
      </c>
      <c r="P1401" t="s">
        <v>5870</v>
      </c>
      <c r="Q1401" s="1">
        <v>45916</v>
      </c>
      <c r="R1401" s="1">
        <v>45918</v>
      </c>
      <c r="S1401" t="s">
        <v>68</v>
      </c>
      <c r="T1401" s="2">
        <v>1929500</v>
      </c>
      <c r="U1401">
        <v>6</v>
      </c>
      <c r="V1401">
        <v>0</v>
      </c>
      <c r="W1401" s="2">
        <v>3347639</v>
      </c>
      <c r="X1401">
        <v>0</v>
      </c>
      <c r="Y1401" s="7">
        <v>1929500</v>
      </c>
      <c r="Z1401" s="2">
        <v>107655</v>
      </c>
      <c r="AA1401" s="5">
        <f t="shared" si="21"/>
        <v>107655</v>
      </c>
    </row>
    <row r="1402" spans="1:27" x14ac:dyDescent="0.25">
      <c r="A1402">
        <v>1502015</v>
      </c>
      <c r="B1402" t="s">
        <v>2597</v>
      </c>
      <c r="C1402" t="s">
        <v>62</v>
      </c>
      <c r="D1402" t="s">
        <v>2598</v>
      </c>
      <c r="E1402" s="1">
        <v>45758</v>
      </c>
      <c r="F1402" s="1">
        <v>45923</v>
      </c>
      <c r="G1402" t="s">
        <v>29</v>
      </c>
      <c r="H1402" t="s">
        <v>30</v>
      </c>
      <c r="I1402" t="s">
        <v>31</v>
      </c>
      <c r="J1402" t="s">
        <v>2599</v>
      </c>
      <c r="L1402" t="s">
        <v>1296</v>
      </c>
      <c r="M1402" t="s">
        <v>1297</v>
      </c>
      <c r="N1402" t="s">
        <v>67</v>
      </c>
      <c r="P1402" t="s">
        <v>5870</v>
      </c>
      <c r="Q1402" s="1">
        <v>45916</v>
      </c>
      <c r="R1402" s="1">
        <v>45918</v>
      </c>
      <c r="S1402" t="s">
        <v>68</v>
      </c>
      <c r="T1402" s="2">
        <v>595500</v>
      </c>
      <c r="U1402">
        <v>20</v>
      </c>
      <c r="V1402">
        <v>0</v>
      </c>
      <c r="W1402" s="2">
        <v>119100</v>
      </c>
      <c r="X1402">
        <v>0</v>
      </c>
      <c r="Y1402" s="7">
        <v>595500</v>
      </c>
      <c r="Z1402" s="2">
        <v>119100</v>
      </c>
      <c r="AA1402" s="5">
        <f t="shared" si="21"/>
        <v>119100</v>
      </c>
    </row>
    <row r="1403" spans="1:27" x14ac:dyDescent="0.25">
      <c r="A1403">
        <v>1510021</v>
      </c>
      <c r="B1403" t="s">
        <v>2600</v>
      </c>
      <c r="C1403" t="s">
        <v>1341</v>
      </c>
      <c r="D1403" t="s">
        <v>2601</v>
      </c>
      <c r="E1403" s="1">
        <v>45852</v>
      </c>
      <c r="F1403" s="1">
        <v>45924</v>
      </c>
      <c r="G1403" t="s">
        <v>29</v>
      </c>
      <c r="H1403" t="s">
        <v>30</v>
      </c>
      <c r="I1403" t="s">
        <v>31</v>
      </c>
      <c r="J1403" t="s">
        <v>2602</v>
      </c>
      <c r="L1403" t="s">
        <v>314</v>
      </c>
      <c r="M1403" t="s">
        <v>315</v>
      </c>
      <c r="N1403" t="s">
        <v>67</v>
      </c>
      <c r="P1403" t="s">
        <v>5870</v>
      </c>
      <c r="Q1403" s="1">
        <v>45916</v>
      </c>
      <c r="R1403" s="1">
        <v>45919</v>
      </c>
      <c r="S1403" t="s">
        <v>68</v>
      </c>
      <c r="T1403" s="2">
        <v>700387</v>
      </c>
      <c r="U1403">
        <v>20</v>
      </c>
      <c r="V1403">
        <v>0</v>
      </c>
      <c r="W1403" s="2">
        <v>140077</v>
      </c>
      <c r="X1403">
        <v>0</v>
      </c>
      <c r="Y1403" s="7">
        <v>700387</v>
      </c>
      <c r="Z1403" s="2">
        <v>140077</v>
      </c>
      <c r="AA1403" s="5">
        <f t="shared" si="21"/>
        <v>140077</v>
      </c>
    </row>
    <row r="1404" spans="1:27" x14ac:dyDescent="0.25">
      <c r="A1404">
        <v>1482014</v>
      </c>
      <c r="B1404" t="s">
        <v>2290</v>
      </c>
      <c r="C1404" t="s">
        <v>62</v>
      </c>
      <c r="D1404" t="s">
        <v>2291</v>
      </c>
      <c r="E1404" s="1">
        <v>45665</v>
      </c>
      <c r="F1404" s="1">
        <v>46008</v>
      </c>
      <c r="G1404" t="s">
        <v>29</v>
      </c>
      <c r="H1404" t="s">
        <v>30</v>
      </c>
      <c r="I1404" t="s">
        <v>31</v>
      </c>
      <c r="J1404" t="s">
        <v>2603</v>
      </c>
      <c r="L1404" t="s">
        <v>827</v>
      </c>
      <c r="M1404" t="s">
        <v>138</v>
      </c>
      <c r="N1404" t="s">
        <v>67</v>
      </c>
      <c r="P1404" t="s">
        <v>5870</v>
      </c>
      <c r="Q1404" s="1">
        <v>45916</v>
      </c>
      <c r="R1404" s="1">
        <v>45918</v>
      </c>
      <c r="S1404" t="s">
        <v>68</v>
      </c>
      <c r="T1404" s="2">
        <v>710000</v>
      </c>
      <c r="U1404">
        <v>20</v>
      </c>
      <c r="V1404">
        <v>0</v>
      </c>
      <c r="W1404" s="2">
        <v>420000</v>
      </c>
      <c r="X1404">
        <v>0</v>
      </c>
      <c r="Y1404" s="7">
        <v>710000</v>
      </c>
      <c r="Z1404" s="2">
        <v>142000</v>
      </c>
      <c r="AA1404" s="5">
        <f t="shared" si="21"/>
        <v>142000</v>
      </c>
    </row>
    <row r="1405" spans="1:27" x14ac:dyDescent="0.25">
      <c r="A1405">
        <v>1503357</v>
      </c>
      <c r="B1405" t="s">
        <v>253</v>
      </c>
      <c r="C1405" t="s">
        <v>140</v>
      </c>
      <c r="D1405" t="s">
        <v>254</v>
      </c>
      <c r="E1405" s="1">
        <v>45809</v>
      </c>
      <c r="F1405" s="1">
        <v>46173</v>
      </c>
      <c r="G1405" t="s">
        <v>47</v>
      </c>
      <c r="H1405" t="s">
        <v>30</v>
      </c>
      <c r="I1405" t="s">
        <v>31</v>
      </c>
      <c r="J1405" t="s">
        <v>2604</v>
      </c>
      <c r="L1405" t="s">
        <v>609</v>
      </c>
      <c r="N1405" t="s">
        <v>610</v>
      </c>
      <c r="P1405" t="s">
        <v>5870</v>
      </c>
      <c r="Q1405" s="1">
        <v>45916</v>
      </c>
      <c r="R1405" s="1">
        <v>45918</v>
      </c>
      <c r="S1405" t="s">
        <v>36</v>
      </c>
      <c r="T1405" s="2">
        <v>899679</v>
      </c>
      <c r="U1405">
        <v>14</v>
      </c>
      <c r="V1405">
        <v>0</v>
      </c>
      <c r="W1405" s="2">
        <v>500522</v>
      </c>
      <c r="X1405">
        <v>0</v>
      </c>
      <c r="Y1405" s="7">
        <v>1214567</v>
      </c>
      <c r="Z1405" s="2">
        <v>165623</v>
      </c>
      <c r="AA1405" s="5">
        <f t="shared" si="21"/>
        <v>165623</v>
      </c>
    </row>
    <row r="1406" spans="1:27" x14ac:dyDescent="0.25">
      <c r="A1406">
        <v>1513685</v>
      </c>
      <c r="B1406" t="s">
        <v>2605</v>
      </c>
      <c r="C1406" t="s">
        <v>1341</v>
      </c>
      <c r="D1406" t="s">
        <v>2606</v>
      </c>
      <c r="E1406" s="1">
        <v>45897</v>
      </c>
      <c r="F1406" s="1">
        <v>45923</v>
      </c>
      <c r="G1406" t="s">
        <v>29</v>
      </c>
      <c r="H1406" t="s">
        <v>30</v>
      </c>
      <c r="I1406" t="s">
        <v>31</v>
      </c>
      <c r="J1406" t="s">
        <v>2607</v>
      </c>
      <c r="L1406" t="s">
        <v>2608</v>
      </c>
      <c r="M1406" t="s">
        <v>531</v>
      </c>
      <c r="N1406" t="s">
        <v>67</v>
      </c>
      <c r="P1406" t="s">
        <v>5870</v>
      </c>
      <c r="Q1406" s="1">
        <v>45916</v>
      </c>
      <c r="R1406" s="1">
        <v>45918</v>
      </c>
      <c r="S1406" t="s">
        <v>68</v>
      </c>
      <c r="T1406" s="2">
        <v>850000</v>
      </c>
      <c r="U1406">
        <v>20</v>
      </c>
      <c r="V1406">
        <v>0</v>
      </c>
      <c r="W1406" s="2">
        <v>170000</v>
      </c>
      <c r="X1406">
        <v>0</v>
      </c>
      <c r="Y1406" s="7">
        <v>850000</v>
      </c>
      <c r="Z1406" s="2">
        <v>170000</v>
      </c>
      <c r="AA1406" s="5">
        <f t="shared" si="21"/>
        <v>170000</v>
      </c>
    </row>
    <row r="1407" spans="1:27" x14ac:dyDescent="0.25">
      <c r="A1407">
        <v>1524326</v>
      </c>
      <c r="B1407" t="s">
        <v>282</v>
      </c>
      <c r="C1407" t="s">
        <v>282</v>
      </c>
      <c r="D1407" t="s">
        <v>283</v>
      </c>
      <c r="E1407" s="1">
        <v>45658</v>
      </c>
      <c r="F1407" s="1">
        <v>46005</v>
      </c>
      <c r="G1407" t="s">
        <v>29</v>
      </c>
      <c r="H1407" t="s">
        <v>30</v>
      </c>
      <c r="I1407" t="s">
        <v>31</v>
      </c>
      <c r="J1407" t="s">
        <v>2609</v>
      </c>
      <c r="K1407" t="s">
        <v>2610</v>
      </c>
      <c r="L1407" t="s">
        <v>1988</v>
      </c>
      <c r="M1407" t="s">
        <v>185</v>
      </c>
      <c r="N1407" t="s">
        <v>67</v>
      </c>
      <c r="P1407" t="s">
        <v>5870</v>
      </c>
      <c r="Q1407" s="1">
        <v>45916</v>
      </c>
      <c r="R1407" s="1">
        <v>45917</v>
      </c>
      <c r="S1407" t="s">
        <v>68</v>
      </c>
      <c r="T1407" s="2">
        <v>546274</v>
      </c>
      <c r="U1407">
        <v>33</v>
      </c>
      <c r="V1407">
        <v>0</v>
      </c>
      <c r="W1407" s="2">
        <v>1222330</v>
      </c>
      <c r="X1407">
        <v>0</v>
      </c>
      <c r="Y1407" s="7">
        <v>546274</v>
      </c>
      <c r="Z1407" s="2">
        <v>182073</v>
      </c>
      <c r="AA1407" s="5">
        <f t="shared" si="21"/>
        <v>182073</v>
      </c>
    </row>
    <row r="1408" spans="1:27" x14ac:dyDescent="0.25">
      <c r="A1408">
        <v>1513665</v>
      </c>
      <c r="B1408" t="s">
        <v>2611</v>
      </c>
      <c r="C1408" t="s">
        <v>1341</v>
      </c>
      <c r="D1408" t="s">
        <v>2612</v>
      </c>
      <c r="E1408" s="1">
        <v>45884</v>
      </c>
      <c r="F1408" s="1">
        <v>45924</v>
      </c>
      <c r="G1408" t="s">
        <v>29</v>
      </c>
      <c r="H1408" t="s">
        <v>30</v>
      </c>
      <c r="I1408" t="s">
        <v>31</v>
      </c>
      <c r="J1408" t="s">
        <v>2613</v>
      </c>
      <c r="L1408" t="s">
        <v>690</v>
      </c>
      <c r="M1408" t="s">
        <v>133</v>
      </c>
      <c r="N1408" t="s">
        <v>67</v>
      </c>
      <c r="P1408" t="s">
        <v>5870</v>
      </c>
      <c r="Q1408" s="1">
        <v>45916</v>
      </c>
      <c r="R1408" s="1">
        <v>45919</v>
      </c>
      <c r="S1408" t="s">
        <v>68</v>
      </c>
      <c r="T1408" s="2">
        <v>1235000</v>
      </c>
      <c r="U1408">
        <v>20</v>
      </c>
      <c r="V1408">
        <v>0</v>
      </c>
      <c r="W1408" s="2">
        <v>247000</v>
      </c>
      <c r="X1408">
        <v>0</v>
      </c>
      <c r="Y1408" s="7">
        <v>1235000</v>
      </c>
      <c r="Z1408" s="2">
        <v>247000</v>
      </c>
      <c r="AA1408" s="5">
        <f t="shared" si="21"/>
        <v>247000</v>
      </c>
    </row>
    <row r="1409" spans="1:27" x14ac:dyDescent="0.25">
      <c r="A1409">
        <v>1503657</v>
      </c>
      <c r="B1409" t="s">
        <v>2614</v>
      </c>
      <c r="C1409" t="s">
        <v>62</v>
      </c>
      <c r="D1409" t="s">
        <v>2615</v>
      </c>
      <c r="E1409" s="1">
        <v>45782</v>
      </c>
      <c r="F1409" s="1">
        <v>45925</v>
      </c>
      <c r="G1409" t="s">
        <v>29</v>
      </c>
      <c r="H1409" t="s">
        <v>30</v>
      </c>
      <c r="I1409" t="s">
        <v>31</v>
      </c>
      <c r="J1409" t="s">
        <v>2616</v>
      </c>
      <c r="L1409" t="s">
        <v>770</v>
      </c>
      <c r="M1409" t="s">
        <v>112</v>
      </c>
      <c r="N1409" t="s">
        <v>67</v>
      </c>
      <c r="P1409" t="s">
        <v>5870</v>
      </c>
      <c r="Q1409" s="1">
        <v>45916</v>
      </c>
      <c r="R1409" s="1">
        <v>45920</v>
      </c>
      <c r="S1409" t="s">
        <v>68</v>
      </c>
      <c r="T1409" s="2">
        <v>1900000</v>
      </c>
      <c r="U1409">
        <v>20</v>
      </c>
      <c r="V1409">
        <v>0</v>
      </c>
      <c r="W1409" s="2">
        <v>380000</v>
      </c>
      <c r="X1409">
        <v>0</v>
      </c>
      <c r="Y1409" s="7">
        <v>1900000</v>
      </c>
      <c r="Z1409" s="2">
        <v>380000</v>
      </c>
      <c r="AA1409" s="5">
        <f t="shared" si="21"/>
        <v>380000</v>
      </c>
    </row>
    <row r="1410" spans="1:27" x14ac:dyDescent="0.25">
      <c r="A1410">
        <v>1507119</v>
      </c>
      <c r="B1410" t="s">
        <v>2617</v>
      </c>
      <c r="C1410" t="s">
        <v>62</v>
      </c>
      <c r="D1410" t="s">
        <v>2618</v>
      </c>
      <c r="E1410" s="1">
        <v>45665</v>
      </c>
      <c r="F1410" s="1">
        <v>46007</v>
      </c>
      <c r="G1410" t="s">
        <v>29</v>
      </c>
      <c r="H1410" t="s">
        <v>30</v>
      </c>
      <c r="I1410" t="s">
        <v>31</v>
      </c>
      <c r="J1410" t="s">
        <v>2619</v>
      </c>
      <c r="L1410" t="s">
        <v>2620</v>
      </c>
      <c r="M1410" t="s">
        <v>112</v>
      </c>
      <c r="N1410" t="s">
        <v>67</v>
      </c>
      <c r="P1410" t="s">
        <v>5870</v>
      </c>
      <c r="Q1410" s="1">
        <v>45916</v>
      </c>
      <c r="R1410" s="1">
        <v>45918</v>
      </c>
      <c r="S1410" t="s">
        <v>68</v>
      </c>
      <c r="T1410" s="2">
        <v>2000000</v>
      </c>
      <c r="U1410">
        <v>20</v>
      </c>
      <c r="V1410">
        <v>0</v>
      </c>
      <c r="W1410" s="2">
        <v>400000</v>
      </c>
      <c r="X1410">
        <v>0</v>
      </c>
      <c r="Y1410" s="7">
        <v>2000000</v>
      </c>
      <c r="Z1410" s="2">
        <v>400000</v>
      </c>
      <c r="AA1410" s="5">
        <f t="shared" ref="AA1410:AA1473" si="22">Z1410*(1-V1410%)</f>
        <v>400000</v>
      </c>
    </row>
    <row r="1411" spans="1:27" x14ac:dyDescent="0.25">
      <c r="A1411">
        <v>1520513</v>
      </c>
      <c r="B1411" t="s">
        <v>27</v>
      </c>
      <c r="C1411" t="s">
        <v>27</v>
      </c>
      <c r="D1411" t="s">
        <v>28</v>
      </c>
      <c r="E1411" s="1">
        <v>45658</v>
      </c>
      <c r="F1411" s="1">
        <v>46022</v>
      </c>
      <c r="G1411" t="s">
        <v>29</v>
      </c>
      <c r="H1411" t="s">
        <v>30</v>
      </c>
      <c r="I1411" t="s">
        <v>31</v>
      </c>
      <c r="J1411" t="s">
        <v>2621</v>
      </c>
      <c r="K1411" t="s">
        <v>2622</v>
      </c>
      <c r="L1411" t="s">
        <v>43</v>
      </c>
      <c r="N1411" t="s">
        <v>44</v>
      </c>
      <c r="P1411" t="s">
        <v>5870</v>
      </c>
      <c r="Q1411" s="1">
        <v>45916</v>
      </c>
      <c r="R1411" s="1">
        <v>45919</v>
      </c>
      <c r="S1411" t="s">
        <v>36</v>
      </c>
      <c r="T1411" s="2">
        <v>15375492</v>
      </c>
      <c r="U1411">
        <v>3</v>
      </c>
      <c r="V1411">
        <v>0</v>
      </c>
      <c r="W1411" s="2">
        <v>6378953</v>
      </c>
      <c r="X1411">
        <v>0</v>
      </c>
      <c r="Y1411" s="7">
        <v>20756914</v>
      </c>
      <c r="Z1411" s="2">
        <v>653864</v>
      </c>
      <c r="AA1411" s="5">
        <f t="shared" si="22"/>
        <v>653864</v>
      </c>
    </row>
    <row r="1412" spans="1:27" x14ac:dyDescent="0.25">
      <c r="A1412">
        <v>1517097</v>
      </c>
      <c r="B1412" t="s">
        <v>2390</v>
      </c>
      <c r="C1412" t="s">
        <v>75</v>
      </c>
      <c r="D1412" t="s">
        <v>2391</v>
      </c>
      <c r="E1412" s="1">
        <v>45910</v>
      </c>
      <c r="F1412" s="1">
        <v>46265</v>
      </c>
      <c r="G1412" t="s">
        <v>77</v>
      </c>
      <c r="H1412" t="s">
        <v>30</v>
      </c>
      <c r="I1412" t="s">
        <v>31</v>
      </c>
      <c r="J1412" t="s">
        <v>2392</v>
      </c>
      <c r="K1412" t="s">
        <v>2623</v>
      </c>
      <c r="L1412" t="s">
        <v>578</v>
      </c>
      <c r="M1412" t="s">
        <v>66</v>
      </c>
      <c r="N1412" t="s">
        <v>67</v>
      </c>
      <c r="P1412" t="s">
        <v>5870</v>
      </c>
      <c r="Q1412" s="1">
        <v>45917</v>
      </c>
      <c r="R1412" s="1">
        <v>45917</v>
      </c>
      <c r="S1412" t="s">
        <v>68</v>
      </c>
      <c r="T1412" s="2">
        <v>2576</v>
      </c>
      <c r="U1412">
        <v>14</v>
      </c>
      <c r="V1412">
        <v>50</v>
      </c>
      <c r="W1412" s="2">
        <v>7377</v>
      </c>
      <c r="X1412">
        <v>0</v>
      </c>
      <c r="Y1412" s="7">
        <v>2576</v>
      </c>
      <c r="Z1412">
        <v>351</v>
      </c>
      <c r="AA1412" s="5">
        <f t="shared" si="22"/>
        <v>175.5</v>
      </c>
    </row>
    <row r="1413" spans="1:27" x14ac:dyDescent="0.25">
      <c r="A1413">
        <v>1517619</v>
      </c>
      <c r="B1413" t="s">
        <v>2502</v>
      </c>
      <c r="C1413" t="s">
        <v>75</v>
      </c>
      <c r="D1413" t="s">
        <v>2503</v>
      </c>
      <c r="E1413" s="1">
        <v>45908</v>
      </c>
      <c r="F1413" s="1">
        <v>46265</v>
      </c>
      <c r="G1413" t="s">
        <v>77</v>
      </c>
      <c r="H1413" t="s">
        <v>30</v>
      </c>
      <c r="I1413" t="s">
        <v>31</v>
      </c>
      <c r="J1413" t="s">
        <v>2504</v>
      </c>
      <c r="K1413" t="s">
        <v>2624</v>
      </c>
      <c r="L1413" t="s">
        <v>50</v>
      </c>
      <c r="N1413" t="s">
        <v>51</v>
      </c>
      <c r="P1413" t="s">
        <v>5870</v>
      </c>
      <c r="Q1413" s="1">
        <v>45917</v>
      </c>
      <c r="R1413" s="1">
        <v>45917</v>
      </c>
      <c r="S1413" t="s">
        <v>36</v>
      </c>
      <c r="T1413" s="2">
        <v>28168</v>
      </c>
      <c r="U1413">
        <v>14</v>
      </c>
      <c r="V1413">
        <v>50</v>
      </c>
      <c r="W1413" s="2">
        <v>305269</v>
      </c>
      <c r="X1413">
        <v>0</v>
      </c>
      <c r="Y1413" s="7">
        <v>38027</v>
      </c>
      <c r="Z1413" s="2">
        <v>5185</v>
      </c>
      <c r="AA1413" s="5">
        <f t="shared" si="22"/>
        <v>2592.5</v>
      </c>
    </row>
    <row r="1414" spans="1:27" x14ac:dyDescent="0.25">
      <c r="A1414">
        <v>1494091</v>
      </c>
      <c r="B1414" t="s">
        <v>692</v>
      </c>
      <c r="C1414" t="s">
        <v>82</v>
      </c>
      <c r="D1414" t="s">
        <v>693</v>
      </c>
      <c r="E1414" s="1">
        <v>45800</v>
      </c>
      <c r="F1414" s="1">
        <v>45954</v>
      </c>
      <c r="G1414" t="s">
        <v>77</v>
      </c>
      <c r="H1414" t="s">
        <v>30</v>
      </c>
      <c r="I1414" t="s">
        <v>40</v>
      </c>
      <c r="J1414" t="s">
        <v>698</v>
      </c>
      <c r="K1414" t="s">
        <v>2566</v>
      </c>
      <c r="L1414" t="s">
        <v>1216</v>
      </c>
      <c r="M1414" t="s">
        <v>531</v>
      </c>
      <c r="N1414" t="s">
        <v>67</v>
      </c>
      <c r="P1414" t="s">
        <v>5870</v>
      </c>
      <c r="Q1414" s="1">
        <v>45917</v>
      </c>
      <c r="R1414" s="1">
        <v>45917</v>
      </c>
      <c r="S1414" t="s">
        <v>68</v>
      </c>
      <c r="T1414" s="2">
        <v>112500</v>
      </c>
      <c r="U1414">
        <v>8</v>
      </c>
      <c r="V1414">
        <v>50</v>
      </c>
      <c r="W1414" s="2">
        <v>144645</v>
      </c>
      <c r="X1414">
        <v>0</v>
      </c>
      <c r="Y1414" s="7">
        <v>112500</v>
      </c>
      <c r="Z1414" s="2">
        <v>8654</v>
      </c>
      <c r="AA1414" s="5">
        <f t="shared" si="22"/>
        <v>4327</v>
      </c>
    </row>
    <row r="1415" spans="1:27" x14ac:dyDescent="0.25">
      <c r="A1415">
        <v>1504675</v>
      </c>
      <c r="B1415" t="s">
        <v>2625</v>
      </c>
      <c r="C1415" t="s">
        <v>62</v>
      </c>
      <c r="D1415" t="s">
        <v>2626</v>
      </c>
      <c r="E1415" s="1">
        <v>45825</v>
      </c>
      <c r="F1415" s="1">
        <v>45924</v>
      </c>
      <c r="G1415" t="s">
        <v>29</v>
      </c>
      <c r="H1415" t="s">
        <v>30</v>
      </c>
      <c r="I1415" t="s">
        <v>31</v>
      </c>
      <c r="J1415" t="s">
        <v>71</v>
      </c>
      <c r="L1415" t="s">
        <v>1262</v>
      </c>
      <c r="M1415" t="s">
        <v>1263</v>
      </c>
      <c r="N1415" t="s">
        <v>67</v>
      </c>
      <c r="P1415" t="s">
        <v>5870</v>
      </c>
      <c r="Q1415" s="1">
        <v>45917</v>
      </c>
      <c r="R1415" s="1">
        <v>45919</v>
      </c>
      <c r="S1415" t="s">
        <v>68</v>
      </c>
      <c r="T1415" s="2">
        <v>46250</v>
      </c>
      <c r="U1415">
        <v>20</v>
      </c>
      <c r="V1415">
        <v>0</v>
      </c>
      <c r="W1415" s="2">
        <v>25000</v>
      </c>
      <c r="X1415">
        <v>0</v>
      </c>
      <c r="Y1415" s="7">
        <v>46250</v>
      </c>
      <c r="Z1415" s="2">
        <v>9250</v>
      </c>
      <c r="AA1415" s="5">
        <f t="shared" si="22"/>
        <v>9250</v>
      </c>
    </row>
    <row r="1416" spans="1:27" x14ac:dyDescent="0.25">
      <c r="A1416">
        <v>1518099</v>
      </c>
      <c r="B1416" t="s">
        <v>2627</v>
      </c>
      <c r="C1416" t="s">
        <v>1341</v>
      </c>
      <c r="D1416" t="s">
        <v>2628</v>
      </c>
      <c r="E1416" s="1">
        <v>45909</v>
      </c>
      <c r="F1416" s="1">
        <v>45923</v>
      </c>
      <c r="G1416" t="s">
        <v>29</v>
      </c>
      <c r="H1416" t="s">
        <v>30</v>
      </c>
      <c r="I1416" t="s">
        <v>31</v>
      </c>
      <c r="J1416" t="s">
        <v>2629</v>
      </c>
      <c r="L1416" t="s">
        <v>2120</v>
      </c>
      <c r="M1416" t="s">
        <v>710</v>
      </c>
      <c r="N1416" t="s">
        <v>67</v>
      </c>
      <c r="P1416" t="s">
        <v>5870</v>
      </c>
      <c r="Q1416" s="1">
        <v>45917</v>
      </c>
      <c r="R1416" s="1">
        <v>45918</v>
      </c>
      <c r="S1416" t="s">
        <v>68</v>
      </c>
      <c r="T1416" s="2">
        <v>70000</v>
      </c>
      <c r="U1416">
        <v>20</v>
      </c>
      <c r="V1416">
        <v>0</v>
      </c>
      <c r="W1416" s="2">
        <v>14000</v>
      </c>
      <c r="X1416">
        <v>0</v>
      </c>
      <c r="Y1416" s="7">
        <v>70000</v>
      </c>
      <c r="Z1416" s="2">
        <v>14000</v>
      </c>
      <c r="AA1416" s="5">
        <f t="shared" si="22"/>
        <v>14000</v>
      </c>
    </row>
    <row r="1417" spans="1:27" x14ac:dyDescent="0.25">
      <c r="A1417">
        <v>1482441</v>
      </c>
      <c r="B1417" t="s">
        <v>2630</v>
      </c>
      <c r="C1417" t="s">
        <v>62</v>
      </c>
      <c r="D1417" t="s">
        <v>2631</v>
      </c>
      <c r="E1417" s="1">
        <v>45687</v>
      </c>
      <c r="F1417" s="1">
        <v>45924</v>
      </c>
      <c r="G1417" t="s">
        <v>29</v>
      </c>
      <c r="H1417" t="s">
        <v>30</v>
      </c>
      <c r="I1417" t="s">
        <v>31</v>
      </c>
      <c r="J1417" t="s">
        <v>2632</v>
      </c>
      <c r="L1417" t="s">
        <v>373</v>
      </c>
      <c r="M1417" t="s">
        <v>374</v>
      </c>
      <c r="N1417" t="s">
        <v>67</v>
      </c>
      <c r="P1417" t="s">
        <v>5870</v>
      </c>
      <c r="Q1417" s="1">
        <v>45917</v>
      </c>
      <c r="R1417" s="1">
        <v>45919</v>
      </c>
      <c r="S1417" t="s">
        <v>68</v>
      </c>
      <c r="T1417" s="2">
        <v>87000</v>
      </c>
      <c r="U1417">
        <v>20</v>
      </c>
      <c r="V1417">
        <v>0</v>
      </c>
      <c r="W1417" s="2">
        <v>31400</v>
      </c>
      <c r="X1417">
        <v>0</v>
      </c>
      <c r="Y1417" s="7">
        <v>87000</v>
      </c>
      <c r="Z1417" s="2">
        <v>17400</v>
      </c>
      <c r="AA1417" s="5">
        <f t="shared" si="22"/>
        <v>17400</v>
      </c>
    </row>
    <row r="1418" spans="1:27" x14ac:dyDescent="0.25">
      <c r="A1418">
        <v>1481867</v>
      </c>
      <c r="B1418" t="s">
        <v>2633</v>
      </c>
      <c r="C1418" t="s">
        <v>62</v>
      </c>
      <c r="D1418" t="s">
        <v>2634</v>
      </c>
      <c r="E1418" s="1">
        <v>45663</v>
      </c>
      <c r="F1418" s="1">
        <v>45938</v>
      </c>
      <c r="G1418" t="s">
        <v>29</v>
      </c>
      <c r="H1418" t="s">
        <v>30</v>
      </c>
      <c r="I1418" t="s">
        <v>31</v>
      </c>
      <c r="J1418" t="s">
        <v>2635</v>
      </c>
      <c r="L1418" t="s">
        <v>1049</v>
      </c>
      <c r="M1418" t="s">
        <v>97</v>
      </c>
      <c r="N1418" t="s">
        <v>67</v>
      </c>
      <c r="P1418" t="s">
        <v>5870</v>
      </c>
      <c r="Q1418" s="1">
        <v>45917</v>
      </c>
      <c r="R1418" s="1">
        <v>45919</v>
      </c>
      <c r="S1418" t="s">
        <v>68</v>
      </c>
      <c r="T1418" s="2">
        <v>89000</v>
      </c>
      <c r="U1418">
        <v>20</v>
      </c>
      <c r="V1418">
        <v>0</v>
      </c>
      <c r="W1418" s="2">
        <v>31000</v>
      </c>
      <c r="X1418">
        <v>0</v>
      </c>
      <c r="Y1418" s="7">
        <v>89000</v>
      </c>
      <c r="Z1418" s="2">
        <v>17800</v>
      </c>
      <c r="AA1418" s="5">
        <f t="shared" si="22"/>
        <v>17800</v>
      </c>
    </row>
    <row r="1419" spans="1:27" x14ac:dyDescent="0.25">
      <c r="A1419">
        <v>1502897</v>
      </c>
      <c r="B1419" t="s">
        <v>274</v>
      </c>
      <c r="C1419" t="s">
        <v>274</v>
      </c>
      <c r="D1419" t="s">
        <v>275</v>
      </c>
      <c r="E1419" s="1">
        <v>45642</v>
      </c>
      <c r="F1419" s="1">
        <v>45938</v>
      </c>
      <c r="G1419" t="s">
        <v>77</v>
      </c>
      <c r="H1419" t="s">
        <v>30</v>
      </c>
      <c r="I1419" t="s">
        <v>40</v>
      </c>
      <c r="J1419" t="s">
        <v>276</v>
      </c>
      <c r="K1419" t="s">
        <v>2641</v>
      </c>
      <c r="L1419" t="s">
        <v>2642</v>
      </c>
      <c r="N1419" t="s">
        <v>2643</v>
      </c>
      <c r="P1419" t="s">
        <v>5870</v>
      </c>
      <c r="Q1419" s="1">
        <v>45917</v>
      </c>
      <c r="R1419" s="1">
        <v>45917</v>
      </c>
      <c r="S1419" t="s">
        <v>36</v>
      </c>
      <c r="T1419" s="2">
        <v>1716000</v>
      </c>
      <c r="U1419">
        <v>2</v>
      </c>
      <c r="V1419">
        <v>50</v>
      </c>
      <c r="W1419" s="2">
        <v>2153551</v>
      </c>
      <c r="X1419">
        <v>0</v>
      </c>
      <c r="Y1419" s="7">
        <v>2316600</v>
      </c>
      <c r="Z1419" s="2">
        <v>44131</v>
      </c>
      <c r="AA1419" s="5">
        <f t="shared" si="22"/>
        <v>22065.5</v>
      </c>
    </row>
    <row r="1420" spans="1:27" x14ac:dyDescent="0.25">
      <c r="A1420">
        <v>1504674</v>
      </c>
      <c r="B1420" t="s">
        <v>2625</v>
      </c>
      <c r="C1420" t="s">
        <v>62</v>
      </c>
      <c r="D1420" t="s">
        <v>2626</v>
      </c>
      <c r="E1420" s="1">
        <v>45825</v>
      </c>
      <c r="F1420" s="1">
        <v>45924</v>
      </c>
      <c r="G1420" t="s">
        <v>29</v>
      </c>
      <c r="H1420" t="s">
        <v>30</v>
      </c>
      <c r="I1420" t="s">
        <v>31</v>
      </c>
      <c r="J1420" t="s">
        <v>2636</v>
      </c>
      <c r="L1420" t="s">
        <v>1262</v>
      </c>
      <c r="M1420" t="s">
        <v>1263</v>
      </c>
      <c r="N1420" t="s">
        <v>67</v>
      </c>
      <c r="P1420" t="s">
        <v>5870</v>
      </c>
      <c r="Q1420" s="1">
        <v>45917</v>
      </c>
      <c r="R1420" s="1">
        <v>45919</v>
      </c>
      <c r="S1420" t="s">
        <v>68</v>
      </c>
      <c r="T1420" s="2">
        <v>125000</v>
      </c>
      <c r="U1420">
        <v>20</v>
      </c>
      <c r="V1420">
        <v>0</v>
      </c>
      <c r="W1420" s="2">
        <v>25000</v>
      </c>
      <c r="X1420">
        <v>0</v>
      </c>
      <c r="Y1420" s="7">
        <v>125000</v>
      </c>
      <c r="Z1420" s="2">
        <v>25000</v>
      </c>
      <c r="AA1420" s="5">
        <f t="shared" si="22"/>
        <v>25000</v>
      </c>
    </row>
    <row r="1421" spans="1:27" x14ac:dyDescent="0.25">
      <c r="A1421">
        <v>1428192</v>
      </c>
      <c r="B1421" t="s">
        <v>2637</v>
      </c>
      <c r="C1421" t="s">
        <v>892</v>
      </c>
      <c r="D1421" t="s">
        <v>2638</v>
      </c>
      <c r="E1421" s="1">
        <v>45299</v>
      </c>
      <c r="F1421" s="1">
        <v>45925</v>
      </c>
      <c r="G1421" t="s">
        <v>29</v>
      </c>
      <c r="H1421" t="s">
        <v>30</v>
      </c>
      <c r="I1421" t="s">
        <v>31</v>
      </c>
      <c r="J1421" t="s">
        <v>2639</v>
      </c>
      <c r="L1421" t="s">
        <v>2640</v>
      </c>
      <c r="M1421" t="s">
        <v>744</v>
      </c>
      <c r="N1421" t="s">
        <v>67</v>
      </c>
      <c r="P1421" t="s">
        <v>5870</v>
      </c>
      <c r="Q1421" s="1">
        <v>45917</v>
      </c>
      <c r="R1421" s="1">
        <v>45920</v>
      </c>
      <c r="S1421" t="s">
        <v>68</v>
      </c>
      <c r="T1421" s="2">
        <v>150000</v>
      </c>
      <c r="U1421">
        <v>20</v>
      </c>
      <c r="V1421">
        <v>0</v>
      </c>
      <c r="W1421" s="2">
        <v>30000</v>
      </c>
      <c r="X1421">
        <v>0</v>
      </c>
      <c r="Y1421" s="7">
        <v>150000</v>
      </c>
      <c r="Z1421" s="2">
        <v>30000</v>
      </c>
      <c r="AA1421" s="5">
        <f t="shared" si="22"/>
        <v>30000</v>
      </c>
    </row>
    <row r="1422" spans="1:27" x14ac:dyDescent="0.25">
      <c r="A1422">
        <v>1501544</v>
      </c>
      <c r="B1422" t="s">
        <v>2644</v>
      </c>
      <c r="C1422" t="s">
        <v>62</v>
      </c>
      <c r="D1422" t="s">
        <v>2645</v>
      </c>
      <c r="E1422" s="1">
        <v>45764</v>
      </c>
      <c r="F1422" s="1">
        <v>45924</v>
      </c>
      <c r="G1422" t="s">
        <v>29</v>
      </c>
      <c r="H1422" t="s">
        <v>30</v>
      </c>
      <c r="I1422" t="s">
        <v>31</v>
      </c>
      <c r="J1422" t="s">
        <v>2646</v>
      </c>
      <c r="L1422" t="s">
        <v>490</v>
      </c>
      <c r="N1422" t="s">
        <v>356</v>
      </c>
      <c r="P1422" t="s">
        <v>5870</v>
      </c>
      <c r="Q1422" s="1">
        <v>45917</v>
      </c>
      <c r="R1422" s="1">
        <v>45919</v>
      </c>
      <c r="S1422" t="s">
        <v>68</v>
      </c>
      <c r="T1422" s="2">
        <v>300000</v>
      </c>
      <c r="U1422">
        <v>20</v>
      </c>
      <c r="V1422">
        <v>0</v>
      </c>
      <c r="W1422" s="2">
        <v>60000</v>
      </c>
      <c r="X1422">
        <v>0</v>
      </c>
      <c r="Y1422" s="7">
        <v>300000</v>
      </c>
      <c r="Z1422" s="2">
        <v>60000</v>
      </c>
      <c r="AA1422" s="5">
        <f t="shared" si="22"/>
        <v>60000</v>
      </c>
    </row>
    <row r="1423" spans="1:27" x14ac:dyDescent="0.25">
      <c r="A1423">
        <v>1509945</v>
      </c>
      <c r="B1423" t="s">
        <v>2647</v>
      </c>
      <c r="C1423" t="s">
        <v>1341</v>
      </c>
      <c r="D1423" t="s">
        <v>2648</v>
      </c>
      <c r="E1423" s="1">
        <v>45862</v>
      </c>
      <c r="F1423" s="1">
        <v>45924</v>
      </c>
      <c r="G1423" t="s">
        <v>29</v>
      </c>
      <c r="H1423" t="s">
        <v>30</v>
      </c>
      <c r="I1423" t="s">
        <v>31</v>
      </c>
      <c r="J1423" t="s">
        <v>2649</v>
      </c>
      <c r="L1423" t="s">
        <v>1246</v>
      </c>
      <c r="M1423" t="s">
        <v>810</v>
      </c>
      <c r="N1423" t="s">
        <v>67</v>
      </c>
      <c r="P1423" t="s">
        <v>5870</v>
      </c>
      <c r="Q1423" s="1">
        <v>45917</v>
      </c>
      <c r="R1423" s="1">
        <v>45919</v>
      </c>
      <c r="S1423" t="s">
        <v>68</v>
      </c>
      <c r="T1423" s="2">
        <v>375000</v>
      </c>
      <c r="U1423">
        <v>20</v>
      </c>
      <c r="V1423">
        <v>0</v>
      </c>
      <c r="W1423" s="2">
        <v>75000</v>
      </c>
      <c r="X1423">
        <v>0</v>
      </c>
      <c r="Y1423" s="7">
        <v>375000</v>
      </c>
      <c r="Z1423" s="2">
        <v>75000</v>
      </c>
      <c r="AA1423" s="5">
        <f t="shared" si="22"/>
        <v>75000</v>
      </c>
    </row>
    <row r="1424" spans="1:27" x14ac:dyDescent="0.25">
      <c r="A1424">
        <v>1517901</v>
      </c>
      <c r="B1424" t="s">
        <v>2650</v>
      </c>
      <c r="C1424" t="s">
        <v>1341</v>
      </c>
      <c r="D1424" t="s">
        <v>2651</v>
      </c>
      <c r="E1424" s="1">
        <v>45903</v>
      </c>
      <c r="F1424" s="1">
        <v>45922</v>
      </c>
      <c r="G1424" t="s">
        <v>29</v>
      </c>
      <c r="H1424" t="s">
        <v>30</v>
      </c>
      <c r="I1424" t="s">
        <v>31</v>
      </c>
      <c r="J1424" t="s">
        <v>2652</v>
      </c>
      <c r="L1424" t="s">
        <v>578</v>
      </c>
      <c r="M1424" t="s">
        <v>66</v>
      </c>
      <c r="N1424" t="s">
        <v>67</v>
      </c>
      <c r="P1424" t="s">
        <v>5870</v>
      </c>
      <c r="Q1424" s="1">
        <v>45917</v>
      </c>
      <c r="R1424" s="1">
        <v>45917</v>
      </c>
      <c r="S1424" t="s">
        <v>68</v>
      </c>
      <c r="T1424" s="2">
        <v>400000</v>
      </c>
      <c r="U1424">
        <v>20</v>
      </c>
      <c r="V1424">
        <v>0</v>
      </c>
      <c r="W1424" s="2">
        <v>80000</v>
      </c>
      <c r="X1424">
        <v>0</v>
      </c>
      <c r="Y1424" s="7">
        <v>400000</v>
      </c>
      <c r="Z1424" s="2">
        <v>80000</v>
      </c>
      <c r="AA1424" s="5">
        <f t="shared" si="22"/>
        <v>80000</v>
      </c>
    </row>
    <row r="1425" spans="1:27" x14ac:dyDescent="0.25">
      <c r="A1425">
        <v>1492154</v>
      </c>
      <c r="B1425" t="s">
        <v>2125</v>
      </c>
      <c r="C1425" t="s">
        <v>62</v>
      </c>
      <c r="D1425" t="s">
        <v>2126</v>
      </c>
      <c r="E1425" s="1">
        <v>45723</v>
      </c>
      <c r="F1425" s="1">
        <v>45979</v>
      </c>
      <c r="G1425" t="s">
        <v>29</v>
      </c>
      <c r="H1425" t="s">
        <v>30</v>
      </c>
      <c r="I1425" t="s">
        <v>31</v>
      </c>
      <c r="J1425" t="s">
        <v>2653</v>
      </c>
      <c r="L1425" t="s">
        <v>597</v>
      </c>
      <c r="M1425" t="s">
        <v>531</v>
      </c>
      <c r="N1425" t="s">
        <v>67</v>
      </c>
      <c r="P1425" t="s">
        <v>5870</v>
      </c>
      <c r="Q1425" s="1">
        <v>45917</v>
      </c>
      <c r="R1425" s="1">
        <v>45919</v>
      </c>
      <c r="S1425" t="s">
        <v>68</v>
      </c>
      <c r="T1425" s="2">
        <v>555000</v>
      </c>
      <c r="U1425">
        <v>20</v>
      </c>
      <c r="V1425">
        <v>0</v>
      </c>
      <c r="W1425" s="2">
        <v>705580</v>
      </c>
      <c r="X1425">
        <v>0</v>
      </c>
      <c r="Y1425" s="7">
        <v>555000</v>
      </c>
      <c r="Z1425" s="2">
        <v>111000</v>
      </c>
      <c r="AA1425" s="5">
        <f t="shared" si="22"/>
        <v>111000</v>
      </c>
    </row>
    <row r="1426" spans="1:27" x14ac:dyDescent="0.25">
      <c r="A1426">
        <v>1513053</v>
      </c>
      <c r="B1426" t="s">
        <v>2654</v>
      </c>
      <c r="C1426" t="s">
        <v>1341</v>
      </c>
      <c r="D1426" t="s">
        <v>2655</v>
      </c>
      <c r="E1426" s="1">
        <v>45870</v>
      </c>
      <c r="F1426" s="1">
        <v>45926</v>
      </c>
      <c r="G1426" t="s">
        <v>29</v>
      </c>
      <c r="H1426" t="s">
        <v>30</v>
      </c>
      <c r="I1426" t="s">
        <v>31</v>
      </c>
      <c r="J1426" t="s">
        <v>2656</v>
      </c>
      <c r="L1426" t="s">
        <v>534</v>
      </c>
      <c r="M1426" t="s">
        <v>535</v>
      </c>
      <c r="N1426" t="s">
        <v>67</v>
      </c>
      <c r="P1426" t="s">
        <v>5870</v>
      </c>
      <c r="Q1426" s="1">
        <v>45917</v>
      </c>
      <c r="R1426" s="1">
        <v>45921</v>
      </c>
      <c r="S1426" t="s">
        <v>68</v>
      </c>
      <c r="T1426" s="2">
        <v>933461</v>
      </c>
      <c r="U1426">
        <v>20</v>
      </c>
      <c r="V1426">
        <v>0</v>
      </c>
      <c r="W1426" s="2">
        <v>186692</v>
      </c>
      <c r="X1426">
        <v>0</v>
      </c>
      <c r="Y1426" s="7">
        <v>933461</v>
      </c>
      <c r="Z1426" s="2">
        <v>186692</v>
      </c>
      <c r="AA1426" s="5">
        <f t="shared" si="22"/>
        <v>186692</v>
      </c>
    </row>
    <row r="1427" spans="1:27" x14ac:dyDescent="0.25">
      <c r="A1427">
        <v>1513083</v>
      </c>
      <c r="B1427" t="s">
        <v>2657</v>
      </c>
      <c r="C1427" t="s">
        <v>1341</v>
      </c>
      <c r="D1427" t="s">
        <v>2658</v>
      </c>
      <c r="E1427" s="1">
        <v>45883</v>
      </c>
      <c r="F1427" s="1">
        <v>45925</v>
      </c>
      <c r="G1427" t="s">
        <v>29</v>
      </c>
      <c r="H1427" t="s">
        <v>30</v>
      </c>
      <c r="I1427" t="s">
        <v>31</v>
      </c>
      <c r="J1427" t="s">
        <v>2659</v>
      </c>
      <c r="L1427" t="s">
        <v>1216</v>
      </c>
      <c r="M1427" t="s">
        <v>531</v>
      </c>
      <c r="N1427" t="s">
        <v>67</v>
      </c>
      <c r="P1427" t="s">
        <v>5870</v>
      </c>
      <c r="Q1427" s="1">
        <v>45917</v>
      </c>
      <c r="R1427" s="1">
        <v>45920</v>
      </c>
      <c r="S1427" t="s">
        <v>68</v>
      </c>
      <c r="T1427" s="2">
        <v>1191250</v>
      </c>
      <c r="U1427">
        <v>20</v>
      </c>
      <c r="V1427">
        <v>0</v>
      </c>
      <c r="W1427" s="2">
        <v>238250</v>
      </c>
      <c r="X1427">
        <v>0</v>
      </c>
      <c r="Y1427" s="7">
        <v>1191250</v>
      </c>
      <c r="Z1427" s="2">
        <v>238250</v>
      </c>
      <c r="AA1427" s="5">
        <f t="shared" si="22"/>
        <v>238250</v>
      </c>
    </row>
    <row r="1428" spans="1:27" x14ac:dyDescent="0.25">
      <c r="A1428">
        <v>1507584</v>
      </c>
      <c r="B1428" t="s">
        <v>291</v>
      </c>
      <c r="C1428" t="s">
        <v>291</v>
      </c>
      <c r="D1428" t="s">
        <v>292</v>
      </c>
      <c r="E1428" s="1">
        <v>45444</v>
      </c>
      <c r="F1428" s="1">
        <v>45992</v>
      </c>
      <c r="G1428" t="s">
        <v>47</v>
      </c>
      <c r="H1428" t="s">
        <v>30</v>
      </c>
      <c r="I1428" t="s">
        <v>31</v>
      </c>
      <c r="J1428" t="s">
        <v>2660</v>
      </c>
      <c r="L1428" t="s">
        <v>2092</v>
      </c>
      <c r="N1428" t="s">
        <v>2093</v>
      </c>
      <c r="P1428" t="s">
        <v>5870</v>
      </c>
      <c r="Q1428" s="1">
        <v>45917</v>
      </c>
      <c r="R1428" s="1">
        <v>45928</v>
      </c>
      <c r="S1428" t="s">
        <v>68</v>
      </c>
      <c r="T1428" s="3">
        <v>1657213.39</v>
      </c>
      <c r="U1428">
        <v>45</v>
      </c>
      <c r="V1428">
        <v>0</v>
      </c>
      <c r="W1428" s="2">
        <v>4545000</v>
      </c>
      <c r="X1428" s="2">
        <v>750000</v>
      </c>
      <c r="Y1428" s="7">
        <v>1657213</v>
      </c>
      <c r="Z1428" s="2">
        <v>753203</v>
      </c>
      <c r="AA1428" s="5">
        <f t="shared" si="22"/>
        <v>753203</v>
      </c>
    </row>
    <row r="1429" spans="1:27" x14ac:dyDescent="0.25">
      <c r="A1429">
        <v>1482330</v>
      </c>
      <c r="B1429" t="s">
        <v>2661</v>
      </c>
      <c r="C1429" t="s">
        <v>62</v>
      </c>
      <c r="D1429" t="s">
        <v>2662</v>
      </c>
      <c r="E1429" s="1">
        <v>45678</v>
      </c>
      <c r="F1429" s="1">
        <v>45925</v>
      </c>
      <c r="G1429" t="s">
        <v>29</v>
      </c>
      <c r="H1429" t="s">
        <v>30</v>
      </c>
      <c r="I1429" t="s">
        <v>31</v>
      </c>
      <c r="J1429" t="s">
        <v>2663</v>
      </c>
      <c r="L1429" t="s">
        <v>215</v>
      </c>
      <c r="M1429" t="s">
        <v>216</v>
      </c>
      <c r="N1429" t="s">
        <v>67</v>
      </c>
      <c r="P1429" t="s">
        <v>5870</v>
      </c>
      <c r="Q1429" s="1">
        <v>45917</v>
      </c>
      <c r="R1429" s="1">
        <v>45920</v>
      </c>
      <c r="S1429" t="s">
        <v>68</v>
      </c>
      <c r="T1429" s="2">
        <v>10166000</v>
      </c>
      <c r="U1429">
        <v>20</v>
      </c>
      <c r="V1429">
        <v>0</v>
      </c>
      <c r="W1429" s="2">
        <v>2033200</v>
      </c>
      <c r="X1429">
        <v>0</v>
      </c>
      <c r="Y1429" s="7">
        <v>10166000</v>
      </c>
      <c r="Z1429" s="2">
        <v>2033200</v>
      </c>
      <c r="AA1429" s="5">
        <f t="shared" si="22"/>
        <v>2033200</v>
      </c>
    </row>
    <row r="1430" spans="1:27" x14ac:dyDescent="0.25">
      <c r="A1430">
        <v>1516269</v>
      </c>
      <c r="B1430" t="s">
        <v>2316</v>
      </c>
      <c r="C1430" t="s">
        <v>472</v>
      </c>
      <c r="D1430" t="s">
        <v>2317</v>
      </c>
      <c r="E1430" s="1">
        <v>45882</v>
      </c>
      <c r="F1430" s="1">
        <v>45991</v>
      </c>
      <c r="G1430" t="s">
        <v>77</v>
      </c>
      <c r="H1430" t="s">
        <v>30</v>
      </c>
      <c r="I1430" t="s">
        <v>31</v>
      </c>
      <c r="J1430" t="s">
        <v>2318</v>
      </c>
      <c r="K1430" t="s">
        <v>2664</v>
      </c>
      <c r="L1430" t="s">
        <v>597</v>
      </c>
      <c r="M1430" t="s">
        <v>531</v>
      </c>
      <c r="N1430" t="s">
        <v>67</v>
      </c>
      <c r="P1430" t="s">
        <v>5870</v>
      </c>
      <c r="Q1430" s="1">
        <v>45918</v>
      </c>
      <c r="R1430" s="1">
        <v>45918</v>
      </c>
      <c r="S1430" t="s">
        <v>68</v>
      </c>
      <c r="T1430" s="2">
        <v>21000</v>
      </c>
      <c r="U1430">
        <v>8</v>
      </c>
      <c r="V1430">
        <v>50</v>
      </c>
      <c r="W1430" s="2">
        <v>44331</v>
      </c>
      <c r="X1430">
        <v>0</v>
      </c>
      <c r="Y1430" s="7">
        <v>21000</v>
      </c>
      <c r="Z1430" s="2">
        <v>1615</v>
      </c>
      <c r="AA1430" s="5">
        <f t="shared" si="22"/>
        <v>807.5</v>
      </c>
    </row>
    <row r="1431" spans="1:27" x14ac:dyDescent="0.25">
      <c r="A1431">
        <v>1512110</v>
      </c>
      <c r="B1431" t="s">
        <v>2094</v>
      </c>
      <c r="C1431" t="s">
        <v>75</v>
      </c>
      <c r="D1431" t="s">
        <v>2095</v>
      </c>
      <c r="E1431" s="1">
        <v>45866</v>
      </c>
      <c r="F1431" s="1">
        <v>46203</v>
      </c>
      <c r="G1431" t="s">
        <v>77</v>
      </c>
      <c r="H1431" t="s">
        <v>30</v>
      </c>
      <c r="I1431" t="s">
        <v>40</v>
      </c>
      <c r="J1431" t="s">
        <v>2096</v>
      </c>
      <c r="K1431" t="s">
        <v>2665</v>
      </c>
      <c r="L1431" t="s">
        <v>830</v>
      </c>
      <c r="M1431" t="s">
        <v>531</v>
      </c>
      <c r="N1431" t="s">
        <v>67</v>
      </c>
      <c r="P1431" t="s">
        <v>5870</v>
      </c>
      <c r="Q1431" s="1">
        <v>45918</v>
      </c>
      <c r="R1431" s="1">
        <v>45918</v>
      </c>
      <c r="S1431" t="s">
        <v>68</v>
      </c>
      <c r="T1431" s="2">
        <v>13500</v>
      </c>
      <c r="U1431">
        <v>14</v>
      </c>
      <c r="V1431">
        <v>50</v>
      </c>
      <c r="W1431" s="2">
        <v>27675</v>
      </c>
      <c r="X1431">
        <v>0</v>
      </c>
      <c r="Y1431" s="7">
        <v>13500</v>
      </c>
      <c r="Z1431" s="2">
        <v>1841</v>
      </c>
      <c r="AA1431" s="5">
        <f t="shared" si="22"/>
        <v>920.5</v>
      </c>
    </row>
    <row r="1432" spans="1:27" x14ac:dyDescent="0.25">
      <c r="A1432">
        <v>1503154</v>
      </c>
      <c r="B1432" t="s">
        <v>2247</v>
      </c>
      <c r="C1432" t="s">
        <v>472</v>
      </c>
      <c r="D1432" t="s">
        <v>2248</v>
      </c>
      <c r="E1432" s="1">
        <v>45870</v>
      </c>
      <c r="F1432" s="1">
        <v>45971</v>
      </c>
      <c r="G1432" t="s">
        <v>77</v>
      </c>
      <c r="H1432" t="s">
        <v>30</v>
      </c>
      <c r="I1432" t="s">
        <v>40</v>
      </c>
      <c r="J1432" t="s">
        <v>2249</v>
      </c>
      <c r="K1432" t="s">
        <v>2666</v>
      </c>
      <c r="L1432" t="s">
        <v>2667</v>
      </c>
      <c r="M1432" t="s">
        <v>517</v>
      </c>
      <c r="N1432" t="s">
        <v>67</v>
      </c>
      <c r="P1432" t="s">
        <v>5870</v>
      </c>
      <c r="Q1432" s="1">
        <v>45918</v>
      </c>
      <c r="R1432" s="1">
        <v>45918</v>
      </c>
      <c r="S1432" t="s">
        <v>68</v>
      </c>
      <c r="T1432" s="2">
        <v>33750</v>
      </c>
      <c r="U1432">
        <v>8</v>
      </c>
      <c r="V1432">
        <v>50</v>
      </c>
      <c r="W1432" s="2">
        <v>25385</v>
      </c>
      <c r="X1432">
        <v>0</v>
      </c>
      <c r="Y1432" s="7">
        <v>33750</v>
      </c>
      <c r="Z1432" s="2">
        <v>2596</v>
      </c>
      <c r="AA1432" s="5">
        <f t="shared" si="22"/>
        <v>1298</v>
      </c>
    </row>
    <row r="1433" spans="1:27" x14ac:dyDescent="0.25">
      <c r="A1433">
        <v>1508679</v>
      </c>
      <c r="B1433" t="s">
        <v>1735</v>
      </c>
      <c r="C1433" t="s">
        <v>140</v>
      </c>
      <c r="D1433" t="s">
        <v>1736</v>
      </c>
      <c r="E1433" s="1">
        <v>45853</v>
      </c>
      <c r="F1433" s="1">
        <v>45918</v>
      </c>
      <c r="G1433" t="s">
        <v>47</v>
      </c>
      <c r="H1433" t="s">
        <v>30</v>
      </c>
      <c r="I1433" t="s">
        <v>40</v>
      </c>
      <c r="J1433" t="s">
        <v>2668</v>
      </c>
      <c r="K1433" t="s">
        <v>1738</v>
      </c>
      <c r="L1433" t="s">
        <v>1739</v>
      </c>
      <c r="M1433" t="s">
        <v>1740</v>
      </c>
      <c r="N1433" t="s">
        <v>67</v>
      </c>
      <c r="P1433" t="s">
        <v>5870</v>
      </c>
      <c r="Q1433" s="1">
        <v>45918</v>
      </c>
      <c r="R1433" s="1">
        <v>45918</v>
      </c>
      <c r="S1433" t="s">
        <v>68</v>
      </c>
      <c r="T1433" s="2">
        <v>24000</v>
      </c>
      <c r="U1433">
        <v>14</v>
      </c>
      <c r="V1433">
        <v>0</v>
      </c>
      <c r="W1433" s="2">
        <v>4091</v>
      </c>
      <c r="X1433">
        <v>0</v>
      </c>
      <c r="Y1433" s="7">
        <v>24000</v>
      </c>
      <c r="Z1433" s="2">
        <v>3273</v>
      </c>
      <c r="AA1433" s="5">
        <f t="shared" si="22"/>
        <v>3273</v>
      </c>
    </row>
    <row r="1434" spans="1:27" x14ac:dyDescent="0.25">
      <c r="A1434">
        <v>1502771</v>
      </c>
      <c r="B1434" t="s">
        <v>1509</v>
      </c>
      <c r="C1434" t="s">
        <v>1509</v>
      </c>
      <c r="D1434" t="s">
        <v>670</v>
      </c>
      <c r="E1434" s="1">
        <v>45511</v>
      </c>
      <c r="F1434" s="1">
        <v>45995</v>
      </c>
      <c r="G1434" t="s">
        <v>77</v>
      </c>
      <c r="H1434" t="s">
        <v>30</v>
      </c>
      <c r="I1434" t="s">
        <v>40</v>
      </c>
      <c r="J1434" t="s">
        <v>671</v>
      </c>
      <c r="K1434" t="s">
        <v>2026</v>
      </c>
      <c r="L1434" t="s">
        <v>294</v>
      </c>
      <c r="N1434" t="s">
        <v>295</v>
      </c>
      <c r="P1434" t="s">
        <v>5870</v>
      </c>
      <c r="Q1434" s="1">
        <v>45918</v>
      </c>
      <c r="R1434" s="1">
        <v>45918</v>
      </c>
      <c r="S1434" t="s">
        <v>68</v>
      </c>
      <c r="T1434" s="2">
        <v>2080000</v>
      </c>
      <c r="U1434">
        <v>2</v>
      </c>
      <c r="V1434">
        <v>50</v>
      </c>
      <c r="W1434" s="2">
        <v>750000</v>
      </c>
      <c r="X1434" s="2">
        <v>40000000</v>
      </c>
      <c r="Y1434" s="7">
        <v>2080000</v>
      </c>
      <c r="Z1434" s="2">
        <v>31200</v>
      </c>
      <c r="AA1434" s="5">
        <f t="shared" si="22"/>
        <v>15600</v>
      </c>
    </row>
    <row r="1435" spans="1:27" x14ac:dyDescent="0.25">
      <c r="A1435">
        <v>1498511</v>
      </c>
      <c r="B1435" t="s">
        <v>669</v>
      </c>
      <c r="C1435" t="s">
        <v>669</v>
      </c>
      <c r="D1435" t="s">
        <v>670</v>
      </c>
      <c r="E1435" s="1">
        <v>45531</v>
      </c>
      <c r="F1435" s="1">
        <v>45995</v>
      </c>
      <c r="G1435" t="s">
        <v>77</v>
      </c>
      <c r="H1435" t="s">
        <v>30</v>
      </c>
      <c r="I1435" t="s">
        <v>40</v>
      </c>
      <c r="J1435" t="s">
        <v>671</v>
      </c>
      <c r="K1435" t="s">
        <v>2026</v>
      </c>
      <c r="L1435" t="s">
        <v>294</v>
      </c>
      <c r="N1435" t="s">
        <v>295</v>
      </c>
      <c r="P1435" t="s">
        <v>5870</v>
      </c>
      <c r="Q1435" s="1">
        <v>45918</v>
      </c>
      <c r="R1435" s="1">
        <v>45918</v>
      </c>
      <c r="S1435" t="s">
        <v>68</v>
      </c>
      <c r="T1435" s="2">
        <v>2080000</v>
      </c>
      <c r="U1435">
        <v>3</v>
      </c>
      <c r="V1435">
        <v>50</v>
      </c>
      <c r="W1435" s="2">
        <v>250000</v>
      </c>
      <c r="X1435" s="2">
        <v>90000000</v>
      </c>
      <c r="Y1435" s="7">
        <v>2080000</v>
      </c>
      <c r="Z1435" s="2">
        <v>52000</v>
      </c>
      <c r="AA1435" s="5">
        <f t="shared" si="22"/>
        <v>26000</v>
      </c>
    </row>
    <row r="1436" spans="1:27" x14ac:dyDescent="0.25">
      <c r="A1436">
        <v>1482283</v>
      </c>
      <c r="B1436" t="s">
        <v>2506</v>
      </c>
      <c r="C1436" t="s">
        <v>62</v>
      </c>
      <c r="D1436" t="s">
        <v>2507</v>
      </c>
      <c r="E1436" s="1">
        <v>45678</v>
      </c>
      <c r="F1436" s="1">
        <v>46015</v>
      </c>
      <c r="G1436" t="s">
        <v>29</v>
      </c>
      <c r="H1436" t="s">
        <v>30</v>
      </c>
      <c r="I1436" t="s">
        <v>31</v>
      </c>
      <c r="J1436" t="s">
        <v>2669</v>
      </c>
      <c r="L1436" t="s">
        <v>373</v>
      </c>
      <c r="M1436" t="s">
        <v>374</v>
      </c>
      <c r="N1436" t="s">
        <v>67</v>
      </c>
      <c r="P1436" t="s">
        <v>5870</v>
      </c>
      <c r="Q1436" s="1">
        <v>45918</v>
      </c>
      <c r="R1436" s="1">
        <v>45919</v>
      </c>
      <c r="S1436" t="s">
        <v>68</v>
      </c>
      <c r="T1436" s="2">
        <v>146934</v>
      </c>
      <c r="U1436">
        <v>20</v>
      </c>
      <c r="V1436">
        <v>0</v>
      </c>
      <c r="W1436" s="2">
        <v>72886</v>
      </c>
      <c r="X1436">
        <v>0</v>
      </c>
      <c r="Y1436" s="7">
        <v>146934</v>
      </c>
      <c r="Z1436" s="2">
        <v>29387</v>
      </c>
      <c r="AA1436" s="5">
        <f t="shared" si="22"/>
        <v>29387</v>
      </c>
    </row>
    <row r="1437" spans="1:27" x14ac:dyDescent="0.25">
      <c r="A1437">
        <v>1517512</v>
      </c>
      <c r="B1437" t="s">
        <v>415</v>
      </c>
      <c r="C1437" t="s">
        <v>75</v>
      </c>
      <c r="D1437" t="s">
        <v>416</v>
      </c>
      <c r="E1437" s="1">
        <v>45757</v>
      </c>
      <c r="F1437" s="1">
        <v>46112</v>
      </c>
      <c r="G1437" t="s">
        <v>77</v>
      </c>
      <c r="H1437" t="s">
        <v>30</v>
      </c>
      <c r="I1437" t="s">
        <v>31</v>
      </c>
      <c r="J1437" t="s">
        <v>417</v>
      </c>
      <c r="K1437" t="s">
        <v>2673</v>
      </c>
      <c r="L1437" t="s">
        <v>1216</v>
      </c>
      <c r="M1437" t="s">
        <v>531</v>
      </c>
      <c r="N1437" t="s">
        <v>67</v>
      </c>
      <c r="P1437" t="s">
        <v>5870</v>
      </c>
      <c r="Q1437" s="1">
        <v>45918</v>
      </c>
      <c r="R1437" s="1">
        <v>45918</v>
      </c>
      <c r="S1437" t="s">
        <v>128</v>
      </c>
      <c r="T1437" s="2">
        <v>370000</v>
      </c>
      <c r="U1437">
        <v>14</v>
      </c>
      <c r="V1437">
        <v>50</v>
      </c>
      <c r="W1437" s="2">
        <v>2534581</v>
      </c>
      <c r="X1437">
        <v>0</v>
      </c>
      <c r="Y1437" s="7">
        <v>434348</v>
      </c>
      <c r="Z1437" s="2">
        <v>59229</v>
      </c>
      <c r="AA1437" s="5">
        <f t="shared" si="22"/>
        <v>29614.5</v>
      </c>
    </row>
    <row r="1438" spans="1:27" x14ac:dyDescent="0.25">
      <c r="A1438">
        <v>1513582</v>
      </c>
      <c r="B1438" t="s">
        <v>2670</v>
      </c>
      <c r="C1438" t="s">
        <v>1341</v>
      </c>
      <c r="D1438" t="s">
        <v>2671</v>
      </c>
      <c r="E1438" s="1">
        <v>45887</v>
      </c>
      <c r="F1438" s="1">
        <v>45924</v>
      </c>
      <c r="G1438" t="s">
        <v>29</v>
      </c>
      <c r="H1438" t="s">
        <v>30</v>
      </c>
      <c r="I1438" t="s">
        <v>31</v>
      </c>
      <c r="J1438" t="s">
        <v>2672</v>
      </c>
      <c r="L1438" t="s">
        <v>373</v>
      </c>
      <c r="M1438" t="s">
        <v>374</v>
      </c>
      <c r="N1438" t="s">
        <v>67</v>
      </c>
      <c r="P1438" t="s">
        <v>5870</v>
      </c>
      <c r="Q1438" s="1">
        <v>45918</v>
      </c>
      <c r="R1438" s="1">
        <v>45919</v>
      </c>
      <c r="S1438" t="s">
        <v>68</v>
      </c>
      <c r="T1438" s="2">
        <v>254756</v>
      </c>
      <c r="U1438">
        <v>20</v>
      </c>
      <c r="V1438">
        <v>0</v>
      </c>
      <c r="W1438" s="2">
        <v>50951</v>
      </c>
      <c r="X1438">
        <v>0</v>
      </c>
      <c r="Y1438" s="7">
        <v>254756</v>
      </c>
      <c r="Z1438" s="2">
        <v>50951</v>
      </c>
      <c r="AA1438" s="5">
        <f t="shared" si="22"/>
        <v>50951</v>
      </c>
    </row>
    <row r="1439" spans="1:27" x14ac:dyDescent="0.25">
      <c r="A1439">
        <v>1488579</v>
      </c>
      <c r="B1439" t="s">
        <v>2674</v>
      </c>
      <c r="C1439" t="s">
        <v>62</v>
      </c>
      <c r="D1439" t="s">
        <v>2675</v>
      </c>
      <c r="E1439" s="1">
        <v>45701</v>
      </c>
      <c r="F1439" s="1">
        <v>45927</v>
      </c>
      <c r="G1439" t="s">
        <v>29</v>
      </c>
      <c r="H1439" t="s">
        <v>30</v>
      </c>
      <c r="I1439" t="s">
        <v>31</v>
      </c>
      <c r="J1439" t="s">
        <v>2676</v>
      </c>
      <c r="L1439" t="s">
        <v>597</v>
      </c>
      <c r="M1439" t="s">
        <v>531</v>
      </c>
      <c r="N1439" t="s">
        <v>67</v>
      </c>
      <c r="P1439" t="s">
        <v>5870</v>
      </c>
      <c r="Q1439" s="1">
        <v>45918</v>
      </c>
      <c r="R1439" s="1">
        <v>45922</v>
      </c>
      <c r="S1439" t="s">
        <v>68</v>
      </c>
      <c r="T1439" s="2">
        <v>363000</v>
      </c>
      <c r="U1439">
        <v>20</v>
      </c>
      <c r="V1439">
        <v>0</v>
      </c>
      <c r="W1439" s="2">
        <v>72600</v>
      </c>
      <c r="X1439">
        <v>0</v>
      </c>
      <c r="Y1439" s="7">
        <v>363000</v>
      </c>
      <c r="Z1439" s="2">
        <v>72600</v>
      </c>
      <c r="AA1439" s="5">
        <f t="shared" si="22"/>
        <v>72600</v>
      </c>
    </row>
    <row r="1440" spans="1:27" x14ac:dyDescent="0.25">
      <c r="A1440">
        <v>1504435</v>
      </c>
      <c r="B1440" t="s">
        <v>2677</v>
      </c>
      <c r="C1440" t="s">
        <v>62</v>
      </c>
      <c r="D1440" t="s">
        <v>2678</v>
      </c>
      <c r="E1440" s="1">
        <v>45831</v>
      </c>
      <c r="F1440" s="1">
        <v>45925</v>
      </c>
      <c r="G1440" t="s">
        <v>29</v>
      </c>
      <c r="H1440" t="s">
        <v>30</v>
      </c>
      <c r="I1440" t="s">
        <v>31</v>
      </c>
      <c r="J1440" t="s">
        <v>2679</v>
      </c>
      <c r="L1440" t="s">
        <v>1087</v>
      </c>
      <c r="M1440" t="s">
        <v>302</v>
      </c>
      <c r="N1440" t="s">
        <v>67</v>
      </c>
      <c r="P1440" t="s">
        <v>5870</v>
      </c>
      <c r="Q1440" s="1">
        <v>45918</v>
      </c>
      <c r="R1440" s="1">
        <v>45920</v>
      </c>
      <c r="S1440" t="s">
        <v>68</v>
      </c>
      <c r="T1440" s="2">
        <v>486000</v>
      </c>
      <c r="U1440">
        <v>20</v>
      </c>
      <c r="V1440">
        <v>0</v>
      </c>
      <c r="W1440" s="2">
        <v>97200</v>
      </c>
      <c r="X1440">
        <v>0</v>
      </c>
      <c r="Y1440" s="7">
        <v>486000</v>
      </c>
      <c r="Z1440" s="2">
        <v>97200</v>
      </c>
      <c r="AA1440" s="5">
        <f t="shared" si="22"/>
        <v>97200</v>
      </c>
    </row>
    <row r="1441" spans="1:27" x14ac:dyDescent="0.25">
      <c r="A1441">
        <v>1454324</v>
      </c>
      <c r="B1441" t="s">
        <v>2680</v>
      </c>
      <c r="C1441" t="s">
        <v>62</v>
      </c>
      <c r="D1441" t="s">
        <v>2681</v>
      </c>
      <c r="E1441" s="1">
        <v>45483</v>
      </c>
      <c r="F1441" s="1">
        <v>45926</v>
      </c>
      <c r="G1441" t="s">
        <v>29</v>
      </c>
      <c r="H1441" t="s">
        <v>30</v>
      </c>
      <c r="I1441" t="s">
        <v>31</v>
      </c>
      <c r="J1441" t="s">
        <v>2682</v>
      </c>
      <c r="L1441" t="s">
        <v>2007</v>
      </c>
      <c r="M1441" t="s">
        <v>101</v>
      </c>
      <c r="N1441" t="s">
        <v>67</v>
      </c>
      <c r="P1441" t="s">
        <v>5870</v>
      </c>
      <c r="Q1441" s="1">
        <v>45918</v>
      </c>
      <c r="R1441" s="1">
        <v>45921</v>
      </c>
      <c r="S1441" t="s">
        <v>68</v>
      </c>
      <c r="T1441" s="2">
        <v>677331</v>
      </c>
      <c r="U1441">
        <v>20</v>
      </c>
      <c r="V1441">
        <v>0</v>
      </c>
      <c r="W1441" s="2">
        <v>135466</v>
      </c>
      <c r="X1441">
        <v>0</v>
      </c>
      <c r="Y1441" s="7">
        <v>677331</v>
      </c>
      <c r="Z1441" s="2">
        <v>135466</v>
      </c>
      <c r="AA1441" s="5">
        <f t="shared" si="22"/>
        <v>135466</v>
      </c>
    </row>
    <row r="1442" spans="1:27" x14ac:dyDescent="0.25">
      <c r="A1442">
        <v>1492337</v>
      </c>
      <c r="B1442" t="s">
        <v>2683</v>
      </c>
      <c r="C1442" t="s">
        <v>62</v>
      </c>
      <c r="D1442" t="s">
        <v>2684</v>
      </c>
      <c r="E1442" s="1">
        <v>45723</v>
      </c>
      <c r="F1442" s="1">
        <v>46000</v>
      </c>
      <c r="G1442" t="s">
        <v>29</v>
      </c>
      <c r="H1442" t="s">
        <v>30</v>
      </c>
      <c r="I1442" t="s">
        <v>31</v>
      </c>
      <c r="J1442" t="s">
        <v>2685</v>
      </c>
      <c r="L1442" t="s">
        <v>805</v>
      </c>
      <c r="M1442" t="s">
        <v>243</v>
      </c>
      <c r="N1442" t="s">
        <v>67</v>
      </c>
      <c r="P1442" t="s">
        <v>5870</v>
      </c>
      <c r="Q1442" s="1">
        <v>45918</v>
      </c>
      <c r="R1442" s="1">
        <v>45918</v>
      </c>
      <c r="S1442" t="s">
        <v>68</v>
      </c>
      <c r="T1442" s="2">
        <v>1163625</v>
      </c>
      <c r="U1442">
        <v>20</v>
      </c>
      <c r="V1442">
        <v>0</v>
      </c>
      <c r="W1442" s="2">
        <v>348869</v>
      </c>
      <c r="X1442">
        <v>0</v>
      </c>
      <c r="Y1442" s="7">
        <v>1163625</v>
      </c>
      <c r="Z1442" s="2">
        <v>232725</v>
      </c>
      <c r="AA1442" s="5">
        <f t="shared" si="22"/>
        <v>232725</v>
      </c>
    </row>
    <row r="1443" spans="1:27" x14ac:dyDescent="0.25">
      <c r="A1443">
        <v>1513689</v>
      </c>
      <c r="B1443" t="s">
        <v>2686</v>
      </c>
      <c r="C1443" t="s">
        <v>1341</v>
      </c>
      <c r="D1443" t="s">
        <v>2687</v>
      </c>
      <c r="E1443" s="1">
        <v>45898</v>
      </c>
      <c r="F1443" s="1">
        <v>45926</v>
      </c>
      <c r="G1443" t="s">
        <v>29</v>
      </c>
      <c r="H1443" t="s">
        <v>30</v>
      </c>
      <c r="I1443" t="s">
        <v>31</v>
      </c>
      <c r="J1443" t="s">
        <v>2688</v>
      </c>
      <c r="L1443" t="s">
        <v>867</v>
      </c>
      <c r="M1443" t="s">
        <v>133</v>
      </c>
      <c r="N1443" t="s">
        <v>67</v>
      </c>
      <c r="P1443" t="s">
        <v>5870</v>
      </c>
      <c r="Q1443" s="1">
        <v>45918</v>
      </c>
      <c r="R1443" s="1">
        <v>45921</v>
      </c>
      <c r="S1443" t="s">
        <v>68</v>
      </c>
      <c r="T1443" s="2">
        <v>1552084</v>
      </c>
      <c r="U1443">
        <v>20</v>
      </c>
      <c r="V1443">
        <v>0</v>
      </c>
      <c r="W1443" s="2">
        <v>310417</v>
      </c>
      <c r="X1443">
        <v>0</v>
      </c>
      <c r="Y1443" s="7">
        <v>1552084</v>
      </c>
      <c r="Z1443" s="2">
        <v>310417</v>
      </c>
      <c r="AA1443" s="5">
        <f t="shared" si="22"/>
        <v>310417</v>
      </c>
    </row>
    <row r="1444" spans="1:27" x14ac:dyDescent="0.25">
      <c r="A1444">
        <v>1507588</v>
      </c>
      <c r="B1444" t="s">
        <v>291</v>
      </c>
      <c r="C1444" t="s">
        <v>291</v>
      </c>
      <c r="D1444" t="s">
        <v>292</v>
      </c>
      <c r="E1444" s="1">
        <v>45444</v>
      </c>
      <c r="F1444" s="1">
        <v>45992</v>
      </c>
      <c r="G1444" t="s">
        <v>47</v>
      </c>
      <c r="H1444" t="s">
        <v>30</v>
      </c>
      <c r="I1444" t="s">
        <v>31</v>
      </c>
      <c r="J1444" t="s">
        <v>2049</v>
      </c>
      <c r="L1444" t="s">
        <v>2689</v>
      </c>
      <c r="M1444" t="s">
        <v>803</v>
      </c>
      <c r="N1444" t="s">
        <v>67</v>
      </c>
      <c r="P1444" t="s">
        <v>5870</v>
      </c>
      <c r="Q1444" s="1">
        <v>45918</v>
      </c>
      <c r="R1444" s="1">
        <v>45921</v>
      </c>
      <c r="S1444" t="s">
        <v>68</v>
      </c>
      <c r="T1444" s="2">
        <v>732671</v>
      </c>
      <c r="U1444">
        <v>45</v>
      </c>
      <c r="V1444">
        <v>0</v>
      </c>
      <c r="W1444" s="2">
        <v>4545000</v>
      </c>
      <c r="X1444" s="2">
        <v>750000</v>
      </c>
      <c r="Y1444" s="7">
        <v>732671</v>
      </c>
      <c r="Z1444" s="2">
        <v>332999</v>
      </c>
      <c r="AA1444" s="5">
        <f t="shared" si="22"/>
        <v>332999</v>
      </c>
    </row>
    <row r="1445" spans="1:27" x14ac:dyDescent="0.25">
      <c r="A1445">
        <v>1507527</v>
      </c>
      <c r="B1445" t="s">
        <v>291</v>
      </c>
      <c r="C1445" t="s">
        <v>291</v>
      </c>
      <c r="D1445" t="s">
        <v>292</v>
      </c>
      <c r="E1445" s="1">
        <v>45444</v>
      </c>
      <c r="F1445" s="1">
        <v>45992</v>
      </c>
      <c r="G1445" t="s">
        <v>47</v>
      </c>
      <c r="H1445" t="s">
        <v>30</v>
      </c>
      <c r="I1445" t="s">
        <v>31</v>
      </c>
      <c r="J1445" t="s">
        <v>2387</v>
      </c>
      <c r="L1445" t="s">
        <v>314</v>
      </c>
      <c r="M1445" t="s">
        <v>315</v>
      </c>
      <c r="N1445" t="s">
        <v>67</v>
      </c>
      <c r="P1445" t="s">
        <v>5870</v>
      </c>
      <c r="Q1445" s="1">
        <v>45918</v>
      </c>
      <c r="R1445" s="1">
        <v>45921</v>
      </c>
      <c r="S1445" t="s">
        <v>68</v>
      </c>
      <c r="T1445" s="3">
        <v>1410436.65</v>
      </c>
      <c r="U1445">
        <v>45</v>
      </c>
      <c r="V1445">
        <v>0</v>
      </c>
      <c r="W1445" s="2">
        <v>4545000</v>
      </c>
      <c r="X1445" s="2">
        <v>750000</v>
      </c>
      <c r="Y1445" s="7">
        <v>1410437</v>
      </c>
      <c r="Z1445" s="2">
        <v>641043</v>
      </c>
      <c r="AA1445" s="5">
        <f t="shared" si="22"/>
        <v>641043</v>
      </c>
    </row>
    <row r="1446" spans="1:27" x14ac:dyDescent="0.25">
      <c r="A1446">
        <v>1504625</v>
      </c>
      <c r="B1446" t="s">
        <v>2690</v>
      </c>
      <c r="C1446" t="s">
        <v>62</v>
      </c>
      <c r="D1446" t="s">
        <v>2691</v>
      </c>
      <c r="E1446" s="1">
        <v>45820</v>
      </c>
      <c r="F1446" s="1">
        <v>45925</v>
      </c>
      <c r="G1446" t="s">
        <v>29</v>
      </c>
      <c r="H1446" t="s">
        <v>30</v>
      </c>
      <c r="I1446" t="s">
        <v>31</v>
      </c>
      <c r="J1446" t="s">
        <v>2692</v>
      </c>
      <c r="L1446" t="s">
        <v>106</v>
      </c>
      <c r="M1446" t="s">
        <v>107</v>
      </c>
      <c r="N1446" t="s">
        <v>67</v>
      </c>
      <c r="P1446" t="s">
        <v>5870</v>
      </c>
      <c r="Q1446" s="1">
        <v>45918</v>
      </c>
      <c r="R1446" s="1">
        <v>45920</v>
      </c>
      <c r="S1446" t="s">
        <v>68</v>
      </c>
      <c r="T1446" s="2">
        <v>5177400</v>
      </c>
      <c r="U1446">
        <v>20</v>
      </c>
      <c r="V1446">
        <v>0</v>
      </c>
      <c r="W1446" s="2">
        <v>1035480</v>
      </c>
      <c r="X1446">
        <v>0</v>
      </c>
      <c r="Y1446" s="7">
        <v>5177400</v>
      </c>
      <c r="Z1446" s="2">
        <v>1035480</v>
      </c>
      <c r="AA1446" s="5">
        <f t="shared" si="22"/>
        <v>1035480</v>
      </c>
    </row>
    <row r="1447" spans="1:27" x14ac:dyDescent="0.25">
      <c r="A1447">
        <v>1517098</v>
      </c>
      <c r="B1447" t="s">
        <v>2390</v>
      </c>
      <c r="C1447" t="s">
        <v>75</v>
      </c>
      <c r="D1447" t="s">
        <v>2391</v>
      </c>
      <c r="E1447" s="1">
        <v>45910</v>
      </c>
      <c r="F1447" s="1">
        <v>46265</v>
      </c>
      <c r="G1447" t="s">
        <v>77</v>
      </c>
      <c r="H1447" t="s">
        <v>30</v>
      </c>
      <c r="I1447" t="s">
        <v>31</v>
      </c>
      <c r="J1447" t="s">
        <v>2392</v>
      </c>
      <c r="K1447" t="s">
        <v>2693</v>
      </c>
      <c r="L1447" t="s">
        <v>1120</v>
      </c>
      <c r="M1447" t="s">
        <v>112</v>
      </c>
      <c r="N1447" t="s">
        <v>67</v>
      </c>
      <c r="P1447" t="s">
        <v>5870</v>
      </c>
      <c r="Q1447" s="1">
        <v>45919</v>
      </c>
      <c r="R1447" s="1">
        <v>45919</v>
      </c>
      <c r="S1447" t="s">
        <v>68</v>
      </c>
      <c r="T1447" s="2">
        <v>2576</v>
      </c>
      <c r="U1447">
        <v>14</v>
      </c>
      <c r="V1447">
        <v>50</v>
      </c>
      <c r="W1447" s="2">
        <v>7377</v>
      </c>
      <c r="X1447">
        <v>0</v>
      </c>
      <c r="Y1447" s="7">
        <v>2576</v>
      </c>
      <c r="Z1447">
        <v>351</v>
      </c>
      <c r="AA1447" s="5">
        <f t="shared" si="22"/>
        <v>175.5</v>
      </c>
    </row>
    <row r="1448" spans="1:27" x14ac:dyDescent="0.25">
      <c r="A1448">
        <v>1516270</v>
      </c>
      <c r="B1448" t="s">
        <v>2316</v>
      </c>
      <c r="C1448" t="s">
        <v>472</v>
      </c>
      <c r="D1448" t="s">
        <v>2317</v>
      </c>
      <c r="E1448" s="1">
        <v>45882</v>
      </c>
      <c r="F1448" s="1">
        <v>45991</v>
      </c>
      <c r="G1448" t="s">
        <v>77</v>
      </c>
      <c r="H1448" t="s">
        <v>30</v>
      </c>
      <c r="I1448" t="s">
        <v>31</v>
      </c>
      <c r="J1448" t="s">
        <v>2318</v>
      </c>
      <c r="K1448" t="s">
        <v>2694</v>
      </c>
      <c r="L1448" t="s">
        <v>822</v>
      </c>
      <c r="M1448" t="s">
        <v>823</v>
      </c>
      <c r="N1448" t="s">
        <v>67</v>
      </c>
      <c r="P1448" t="s">
        <v>5870</v>
      </c>
      <c r="Q1448" s="1">
        <v>45919</v>
      </c>
      <c r="R1448" s="1">
        <v>45919</v>
      </c>
      <c r="S1448" t="s">
        <v>68</v>
      </c>
      <c r="T1448" s="2">
        <v>10500</v>
      </c>
      <c r="U1448">
        <v>8</v>
      </c>
      <c r="V1448">
        <v>50</v>
      </c>
      <c r="W1448" s="2">
        <v>44331</v>
      </c>
      <c r="X1448">
        <v>0</v>
      </c>
      <c r="Y1448" s="7">
        <v>10500</v>
      </c>
      <c r="Z1448">
        <v>808</v>
      </c>
      <c r="AA1448" s="5">
        <f t="shared" si="22"/>
        <v>404</v>
      </c>
    </row>
    <row r="1449" spans="1:27" x14ac:dyDescent="0.25">
      <c r="A1449">
        <v>1512111</v>
      </c>
      <c r="B1449" t="s">
        <v>2094</v>
      </c>
      <c r="C1449" t="s">
        <v>75</v>
      </c>
      <c r="D1449" t="s">
        <v>2095</v>
      </c>
      <c r="E1449" s="1">
        <v>45866</v>
      </c>
      <c r="F1449" s="1">
        <v>46203</v>
      </c>
      <c r="G1449" t="s">
        <v>77</v>
      </c>
      <c r="H1449" t="s">
        <v>30</v>
      </c>
      <c r="I1449" t="s">
        <v>40</v>
      </c>
      <c r="J1449" t="s">
        <v>2096</v>
      </c>
      <c r="K1449" t="s">
        <v>2665</v>
      </c>
      <c r="L1449" t="s">
        <v>215</v>
      </c>
      <c r="M1449" t="s">
        <v>216</v>
      </c>
      <c r="N1449" t="s">
        <v>67</v>
      </c>
      <c r="P1449" t="s">
        <v>5870</v>
      </c>
      <c r="Q1449" s="1">
        <v>45919</v>
      </c>
      <c r="R1449" s="1">
        <v>45919</v>
      </c>
      <c r="S1449" t="s">
        <v>68</v>
      </c>
      <c r="T1449" s="2">
        <v>13500</v>
      </c>
      <c r="U1449">
        <v>14</v>
      </c>
      <c r="V1449">
        <v>50</v>
      </c>
      <c r="W1449" s="2">
        <v>27675</v>
      </c>
      <c r="X1449">
        <v>0</v>
      </c>
      <c r="Y1449" s="7">
        <v>13500</v>
      </c>
      <c r="Z1449" s="2">
        <v>1841</v>
      </c>
      <c r="AA1449" s="5">
        <f t="shared" si="22"/>
        <v>920.5</v>
      </c>
    </row>
    <row r="1450" spans="1:27" x14ac:dyDescent="0.25">
      <c r="A1450">
        <v>1503155</v>
      </c>
      <c r="B1450" t="s">
        <v>2247</v>
      </c>
      <c r="C1450" t="s">
        <v>472</v>
      </c>
      <c r="D1450" t="s">
        <v>2248</v>
      </c>
      <c r="E1450" s="1">
        <v>45870</v>
      </c>
      <c r="F1450" s="1">
        <v>45971</v>
      </c>
      <c r="G1450" t="s">
        <v>77</v>
      </c>
      <c r="H1450" t="s">
        <v>30</v>
      </c>
      <c r="I1450" t="s">
        <v>40</v>
      </c>
      <c r="J1450" t="s">
        <v>2249</v>
      </c>
      <c r="K1450" t="s">
        <v>2695</v>
      </c>
      <c r="L1450" t="s">
        <v>876</v>
      </c>
      <c r="M1450" t="s">
        <v>877</v>
      </c>
      <c r="N1450" t="s">
        <v>67</v>
      </c>
      <c r="P1450" t="s">
        <v>5870</v>
      </c>
      <c r="Q1450" s="1">
        <v>45919</v>
      </c>
      <c r="R1450" s="1">
        <v>45919</v>
      </c>
      <c r="S1450" t="s">
        <v>68</v>
      </c>
      <c r="T1450" s="2">
        <v>30000</v>
      </c>
      <c r="U1450">
        <v>8</v>
      </c>
      <c r="V1450">
        <v>50</v>
      </c>
      <c r="W1450" s="2">
        <v>25385</v>
      </c>
      <c r="X1450">
        <v>0</v>
      </c>
      <c r="Y1450" s="7">
        <v>30000</v>
      </c>
      <c r="Z1450" s="2">
        <v>2308</v>
      </c>
      <c r="AA1450" s="5">
        <f t="shared" si="22"/>
        <v>1154</v>
      </c>
    </row>
    <row r="1451" spans="1:27" x14ac:dyDescent="0.25">
      <c r="A1451">
        <v>1516537</v>
      </c>
      <c r="B1451" t="s">
        <v>2696</v>
      </c>
      <c r="C1451" t="s">
        <v>140</v>
      </c>
      <c r="D1451" t="s">
        <v>2697</v>
      </c>
      <c r="E1451" s="1">
        <v>45905</v>
      </c>
      <c r="F1451" s="1">
        <v>45929</v>
      </c>
      <c r="G1451" t="s">
        <v>47</v>
      </c>
      <c r="H1451" t="s">
        <v>30</v>
      </c>
      <c r="I1451" t="s">
        <v>31</v>
      </c>
      <c r="J1451" t="s">
        <v>2698</v>
      </c>
      <c r="K1451" t="s">
        <v>2699</v>
      </c>
      <c r="L1451" t="s">
        <v>2244</v>
      </c>
      <c r="N1451" t="s">
        <v>87</v>
      </c>
      <c r="P1451" t="s">
        <v>5870</v>
      </c>
      <c r="Q1451" s="1">
        <v>45919</v>
      </c>
      <c r="R1451" s="1">
        <v>45919</v>
      </c>
      <c r="S1451" t="s">
        <v>2700</v>
      </c>
      <c r="T1451" s="2">
        <v>168000</v>
      </c>
      <c r="U1451">
        <v>14</v>
      </c>
      <c r="V1451">
        <v>0</v>
      </c>
      <c r="W1451" s="2">
        <v>11868</v>
      </c>
      <c r="X1451">
        <v>0</v>
      </c>
      <c r="Y1451" s="7">
        <v>21662</v>
      </c>
      <c r="Z1451" s="2">
        <v>2954</v>
      </c>
      <c r="AA1451" s="5">
        <f t="shared" si="22"/>
        <v>2954</v>
      </c>
    </row>
    <row r="1452" spans="1:27" x14ac:dyDescent="0.25">
      <c r="A1452">
        <v>1519616</v>
      </c>
      <c r="B1452" t="s">
        <v>2113</v>
      </c>
      <c r="C1452" t="s">
        <v>75</v>
      </c>
      <c r="D1452" t="s">
        <v>2114</v>
      </c>
      <c r="E1452" s="1">
        <v>45863</v>
      </c>
      <c r="F1452" s="1">
        <v>46203</v>
      </c>
      <c r="G1452" t="s">
        <v>77</v>
      </c>
      <c r="H1452" t="s">
        <v>30</v>
      </c>
      <c r="I1452" t="s">
        <v>31</v>
      </c>
      <c r="J1452" t="s">
        <v>2115</v>
      </c>
      <c r="K1452" t="s">
        <v>2701</v>
      </c>
      <c r="L1452" t="s">
        <v>2702</v>
      </c>
      <c r="N1452" t="s">
        <v>2703</v>
      </c>
      <c r="P1452" t="s">
        <v>5870</v>
      </c>
      <c r="Q1452" s="1">
        <v>45919</v>
      </c>
      <c r="R1452" s="1">
        <v>45919</v>
      </c>
      <c r="S1452" t="s">
        <v>36</v>
      </c>
      <c r="T1452" s="2">
        <v>39151</v>
      </c>
      <c r="U1452">
        <v>14</v>
      </c>
      <c r="V1452">
        <v>50</v>
      </c>
      <c r="W1452" s="2">
        <v>259465</v>
      </c>
      <c r="X1452">
        <v>0</v>
      </c>
      <c r="Y1452" s="7">
        <v>52854</v>
      </c>
      <c r="Z1452" s="2">
        <v>7207</v>
      </c>
      <c r="AA1452" s="5">
        <f t="shared" si="22"/>
        <v>3603.5</v>
      </c>
    </row>
    <row r="1453" spans="1:27" x14ac:dyDescent="0.25">
      <c r="A1453">
        <v>1503894</v>
      </c>
      <c r="B1453" t="s">
        <v>2704</v>
      </c>
      <c r="C1453" t="s">
        <v>62</v>
      </c>
      <c r="D1453" t="s">
        <v>2705</v>
      </c>
      <c r="E1453" s="1">
        <v>45799</v>
      </c>
      <c r="F1453" s="1">
        <v>45925</v>
      </c>
      <c r="G1453" t="s">
        <v>29</v>
      </c>
      <c r="H1453" t="s">
        <v>30</v>
      </c>
      <c r="I1453" t="s">
        <v>31</v>
      </c>
      <c r="J1453" t="s">
        <v>2706</v>
      </c>
      <c r="L1453" t="s">
        <v>2707</v>
      </c>
      <c r="M1453" t="s">
        <v>1263</v>
      </c>
      <c r="N1453" t="s">
        <v>67</v>
      </c>
      <c r="P1453" t="s">
        <v>5870</v>
      </c>
      <c r="Q1453" s="1">
        <v>45919</v>
      </c>
      <c r="R1453" s="1">
        <v>45920</v>
      </c>
      <c r="S1453" t="s">
        <v>68</v>
      </c>
      <c r="T1453" s="2">
        <v>64200</v>
      </c>
      <c r="U1453">
        <v>20</v>
      </c>
      <c r="V1453">
        <v>0</v>
      </c>
      <c r="W1453" s="2">
        <v>12840</v>
      </c>
      <c r="X1453">
        <v>0</v>
      </c>
      <c r="Y1453" s="7">
        <v>64200</v>
      </c>
      <c r="Z1453" s="2">
        <v>12840</v>
      </c>
      <c r="AA1453" s="5">
        <f t="shared" si="22"/>
        <v>12840</v>
      </c>
    </row>
    <row r="1454" spans="1:27" x14ac:dyDescent="0.25">
      <c r="A1454">
        <v>1513067</v>
      </c>
      <c r="B1454" t="s">
        <v>2708</v>
      </c>
      <c r="C1454" t="s">
        <v>1341</v>
      </c>
      <c r="D1454" t="s">
        <v>2709</v>
      </c>
      <c r="E1454" s="1">
        <v>45874</v>
      </c>
      <c r="F1454" s="1">
        <v>45926</v>
      </c>
      <c r="G1454" t="s">
        <v>29</v>
      </c>
      <c r="H1454" t="s">
        <v>30</v>
      </c>
      <c r="I1454" t="s">
        <v>31</v>
      </c>
      <c r="J1454" t="s">
        <v>2710</v>
      </c>
      <c r="L1454" t="s">
        <v>770</v>
      </c>
      <c r="M1454" t="s">
        <v>112</v>
      </c>
      <c r="N1454" t="s">
        <v>67</v>
      </c>
      <c r="P1454" t="s">
        <v>5870</v>
      </c>
      <c r="Q1454" s="1">
        <v>45919</v>
      </c>
      <c r="R1454" s="1">
        <v>45921</v>
      </c>
      <c r="S1454" t="s">
        <v>68</v>
      </c>
      <c r="T1454" s="2">
        <v>74270</v>
      </c>
      <c r="U1454">
        <v>20</v>
      </c>
      <c r="V1454">
        <v>0</v>
      </c>
      <c r="W1454" s="2">
        <v>14854</v>
      </c>
      <c r="X1454">
        <v>0</v>
      </c>
      <c r="Y1454" s="7">
        <v>74270</v>
      </c>
      <c r="Z1454" s="2">
        <v>14854</v>
      </c>
      <c r="AA1454" s="5">
        <f t="shared" si="22"/>
        <v>14854</v>
      </c>
    </row>
    <row r="1455" spans="1:27" x14ac:dyDescent="0.25">
      <c r="A1455">
        <v>1502772</v>
      </c>
      <c r="B1455" t="s">
        <v>1509</v>
      </c>
      <c r="C1455" t="s">
        <v>1509</v>
      </c>
      <c r="D1455" t="s">
        <v>670</v>
      </c>
      <c r="E1455" s="1">
        <v>45511</v>
      </c>
      <c r="F1455" s="1">
        <v>45995</v>
      </c>
      <c r="G1455" t="s">
        <v>77</v>
      </c>
      <c r="H1455" t="s">
        <v>30</v>
      </c>
      <c r="I1455" t="s">
        <v>40</v>
      </c>
      <c r="J1455" t="s">
        <v>671</v>
      </c>
      <c r="K1455" t="s">
        <v>2026</v>
      </c>
      <c r="L1455" t="s">
        <v>294</v>
      </c>
      <c r="N1455" t="s">
        <v>295</v>
      </c>
      <c r="P1455" t="s">
        <v>5870</v>
      </c>
      <c r="Q1455" s="1">
        <v>45919</v>
      </c>
      <c r="R1455" s="1">
        <v>45919</v>
      </c>
      <c r="S1455" t="s">
        <v>68</v>
      </c>
      <c r="T1455" s="2">
        <v>2080000</v>
      </c>
      <c r="U1455">
        <v>2</v>
      </c>
      <c r="V1455">
        <v>50</v>
      </c>
      <c r="W1455" s="2">
        <v>750000</v>
      </c>
      <c r="X1455" s="2">
        <v>40000000</v>
      </c>
      <c r="Y1455" s="7">
        <v>2080000</v>
      </c>
      <c r="Z1455" s="2">
        <v>31200</v>
      </c>
      <c r="AA1455" s="5">
        <f t="shared" si="22"/>
        <v>15600</v>
      </c>
    </row>
    <row r="1456" spans="1:27" x14ac:dyDescent="0.25">
      <c r="A1456">
        <v>1492443</v>
      </c>
      <c r="B1456" t="s">
        <v>513</v>
      </c>
      <c r="C1456" t="s">
        <v>62</v>
      </c>
      <c r="D1456" t="s">
        <v>514</v>
      </c>
      <c r="E1456" s="1">
        <v>45728</v>
      </c>
      <c r="F1456" s="1">
        <v>46006</v>
      </c>
      <c r="G1456" t="s">
        <v>29</v>
      </c>
      <c r="H1456" t="s">
        <v>30</v>
      </c>
      <c r="I1456" t="s">
        <v>31</v>
      </c>
      <c r="J1456" t="s">
        <v>2711</v>
      </c>
      <c r="L1456" t="s">
        <v>600</v>
      </c>
      <c r="M1456" t="s">
        <v>517</v>
      </c>
      <c r="N1456" t="s">
        <v>67</v>
      </c>
      <c r="P1456" t="s">
        <v>5870</v>
      </c>
      <c r="Q1456" s="1">
        <v>45919</v>
      </c>
      <c r="R1456" s="1">
        <v>45920</v>
      </c>
      <c r="S1456" t="s">
        <v>68</v>
      </c>
      <c r="T1456" s="2">
        <v>124730</v>
      </c>
      <c r="U1456">
        <v>20</v>
      </c>
      <c r="V1456">
        <v>0</v>
      </c>
      <c r="W1456" s="2">
        <v>24946</v>
      </c>
      <c r="X1456">
        <v>0</v>
      </c>
      <c r="Y1456" s="7">
        <v>124730</v>
      </c>
      <c r="Z1456" s="2">
        <v>24946</v>
      </c>
      <c r="AA1456" s="5">
        <f t="shared" si="22"/>
        <v>24946</v>
      </c>
    </row>
    <row r="1457" spans="1:27" x14ac:dyDescent="0.25">
      <c r="A1457">
        <v>1498512</v>
      </c>
      <c r="B1457" t="s">
        <v>669</v>
      </c>
      <c r="C1457" t="s">
        <v>669</v>
      </c>
      <c r="D1457" t="s">
        <v>670</v>
      </c>
      <c r="E1457" s="1">
        <v>45531</v>
      </c>
      <c r="F1457" s="1">
        <v>45995</v>
      </c>
      <c r="G1457" t="s">
        <v>77</v>
      </c>
      <c r="H1457" t="s">
        <v>30</v>
      </c>
      <c r="I1457" t="s">
        <v>40</v>
      </c>
      <c r="J1457" t="s">
        <v>671</v>
      </c>
      <c r="K1457" t="s">
        <v>2026</v>
      </c>
      <c r="L1457" t="s">
        <v>294</v>
      </c>
      <c r="N1457" t="s">
        <v>295</v>
      </c>
      <c r="P1457" t="s">
        <v>5870</v>
      </c>
      <c r="Q1457" s="1">
        <v>45919</v>
      </c>
      <c r="R1457" s="1">
        <v>45919</v>
      </c>
      <c r="S1457" t="s">
        <v>68</v>
      </c>
      <c r="T1457" s="2">
        <v>2080000</v>
      </c>
      <c r="U1457">
        <v>3</v>
      </c>
      <c r="V1457">
        <v>50</v>
      </c>
      <c r="W1457" s="2">
        <v>250000</v>
      </c>
      <c r="X1457" s="2">
        <v>90000000</v>
      </c>
      <c r="Y1457" s="7">
        <v>2080000</v>
      </c>
      <c r="Z1457" s="2">
        <v>52000</v>
      </c>
      <c r="AA1457" s="5">
        <f t="shared" si="22"/>
        <v>26000</v>
      </c>
    </row>
    <row r="1458" spans="1:27" x14ac:dyDescent="0.25">
      <c r="A1458">
        <v>1516861</v>
      </c>
      <c r="B1458" t="s">
        <v>2712</v>
      </c>
      <c r="C1458" t="s">
        <v>352</v>
      </c>
      <c r="D1458" t="s">
        <v>2713</v>
      </c>
      <c r="E1458" s="1">
        <v>45909</v>
      </c>
      <c r="F1458" s="1">
        <v>45920</v>
      </c>
      <c r="G1458" t="s">
        <v>47</v>
      </c>
      <c r="H1458" t="s">
        <v>30</v>
      </c>
      <c r="I1458" t="s">
        <v>40</v>
      </c>
      <c r="J1458" t="s">
        <v>2714</v>
      </c>
      <c r="K1458" t="s">
        <v>2715</v>
      </c>
      <c r="N1458" t="s">
        <v>252</v>
      </c>
      <c r="P1458" t="s">
        <v>5870</v>
      </c>
      <c r="Q1458" s="1">
        <v>45919</v>
      </c>
      <c r="R1458" s="1">
        <v>45920</v>
      </c>
      <c r="S1458" t="s">
        <v>128</v>
      </c>
      <c r="T1458" s="2">
        <v>250000</v>
      </c>
      <c r="U1458">
        <v>14</v>
      </c>
      <c r="V1458">
        <v>0</v>
      </c>
      <c r="W1458" s="2">
        <v>40020</v>
      </c>
      <c r="X1458">
        <v>0</v>
      </c>
      <c r="Y1458" s="7">
        <v>293478</v>
      </c>
      <c r="Z1458" s="2">
        <v>40020</v>
      </c>
      <c r="AA1458" s="5">
        <f t="shared" si="22"/>
        <v>40020</v>
      </c>
    </row>
    <row r="1459" spans="1:27" x14ac:dyDescent="0.25">
      <c r="A1459">
        <v>1506654</v>
      </c>
      <c r="B1459" t="s">
        <v>1108</v>
      </c>
      <c r="C1459" t="s">
        <v>1109</v>
      </c>
      <c r="D1459" t="s">
        <v>1110</v>
      </c>
      <c r="E1459" s="1">
        <v>45349</v>
      </c>
      <c r="F1459" s="1">
        <v>45956</v>
      </c>
      <c r="G1459" t="s">
        <v>47</v>
      </c>
      <c r="H1459" t="s">
        <v>30</v>
      </c>
      <c r="I1459" t="s">
        <v>40</v>
      </c>
      <c r="J1459" t="s">
        <v>2716</v>
      </c>
      <c r="L1459" t="s">
        <v>2717</v>
      </c>
      <c r="N1459" t="s">
        <v>252</v>
      </c>
      <c r="P1459" t="s">
        <v>5870</v>
      </c>
      <c r="Q1459" s="1">
        <v>45919</v>
      </c>
      <c r="R1459" s="1">
        <v>45923</v>
      </c>
      <c r="S1459" t="s">
        <v>68</v>
      </c>
      <c r="T1459" s="2">
        <v>631400</v>
      </c>
      <c r="U1459">
        <v>14</v>
      </c>
      <c r="V1459">
        <v>0</v>
      </c>
      <c r="W1459" s="2">
        <v>372273</v>
      </c>
      <c r="X1459">
        <v>0</v>
      </c>
      <c r="Y1459" s="7">
        <v>631400</v>
      </c>
      <c r="Z1459" s="2">
        <v>86100</v>
      </c>
      <c r="AA1459" s="5">
        <f t="shared" si="22"/>
        <v>86100</v>
      </c>
    </row>
    <row r="1460" spans="1:27" x14ac:dyDescent="0.25">
      <c r="A1460">
        <v>1507529</v>
      </c>
      <c r="B1460" t="s">
        <v>291</v>
      </c>
      <c r="C1460" t="s">
        <v>291</v>
      </c>
      <c r="D1460" t="s">
        <v>292</v>
      </c>
      <c r="E1460" s="1">
        <v>45444</v>
      </c>
      <c r="F1460" s="1">
        <v>45992</v>
      </c>
      <c r="G1460" t="s">
        <v>47</v>
      </c>
      <c r="H1460" t="s">
        <v>30</v>
      </c>
      <c r="I1460" t="s">
        <v>31</v>
      </c>
      <c r="J1460" t="s">
        <v>293</v>
      </c>
      <c r="L1460" t="s">
        <v>72</v>
      </c>
      <c r="M1460" t="s">
        <v>73</v>
      </c>
      <c r="N1460" t="s">
        <v>67</v>
      </c>
      <c r="P1460" t="s">
        <v>5870</v>
      </c>
      <c r="Q1460" s="1">
        <v>45919</v>
      </c>
      <c r="R1460" s="1">
        <v>45921</v>
      </c>
      <c r="S1460" t="s">
        <v>68</v>
      </c>
      <c r="T1460" s="2">
        <v>971180</v>
      </c>
      <c r="U1460">
        <v>45</v>
      </c>
      <c r="V1460">
        <v>0</v>
      </c>
      <c r="W1460" s="2">
        <v>4545000</v>
      </c>
      <c r="X1460" s="2">
        <v>750000</v>
      </c>
      <c r="Y1460" s="7">
        <v>971180</v>
      </c>
      <c r="Z1460" s="2">
        <v>441401</v>
      </c>
      <c r="AA1460" s="5">
        <f t="shared" si="22"/>
        <v>441401</v>
      </c>
    </row>
    <row r="1461" spans="1:27" x14ac:dyDescent="0.25">
      <c r="A1461">
        <v>1508761</v>
      </c>
      <c r="B1461" t="s">
        <v>2718</v>
      </c>
      <c r="C1461" t="s">
        <v>2719</v>
      </c>
      <c r="D1461" t="s">
        <v>2720</v>
      </c>
      <c r="E1461" s="1">
        <v>45541</v>
      </c>
      <c r="F1461" s="1">
        <v>45921</v>
      </c>
      <c r="G1461" t="s">
        <v>47</v>
      </c>
      <c r="H1461" t="s">
        <v>30</v>
      </c>
      <c r="I1461" t="s">
        <v>31</v>
      </c>
      <c r="J1461" t="s">
        <v>2721</v>
      </c>
      <c r="K1461" t="s">
        <v>2722</v>
      </c>
      <c r="L1461" t="s">
        <v>1356</v>
      </c>
      <c r="M1461" t="s">
        <v>531</v>
      </c>
      <c r="N1461" t="s">
        <v>67</v>
      </c>
      <c r="P1461" t="s">
        <v>5870</v>
      </c>
      <c r="Q1461" s="1">
        <v>45919</v>
      </c>
      <c r="R1461" s="1">
        <v>45921</v>
      </c>
      <c r="S1461" t="s">
        <v>68</v>
      </c>
      <c r="T1461" s="2">
        <v>44115000</v>
      </c>
      <c r="U1461">
        <v>14</v>
      </c>
      <c r="V1461">
        <v>0</v>
      </c>
      <c r="W1461" s="2">
        <v>6015682</v>
      </c>
      <c r="X1461">
        <v>0</v>
      </c>
      <c r="Y1461" s="7">
        <v>44115000</v>
      </c>
      <c r="Z1461" s="2">
        <v>6015682</v>
      </c>
      <c r="AA1461" s="5">
        <f t="shared" si="22"/>
        <v>6015682</v>
      </c>
    </row>
    <row r="1462" spans="1:27" x14ac:dyDescent="0.25">
      <c r="A1462">
        <v>1517099</v>
      </c>
      <c r="B1462" t="s">
        <v>2390</v>
      </c>
      <c r="C1462" t="s">
        <v>75</v>
      </c>
      <c r="D1462" t="s">
        <v>2391</v>
      </c>
      <c r="E1462" s="1">
        <v>45910</v>
      </c>
      <c r="F1462" s="1">
        <v>46265</v>
      </c>
      <c r="G1462" t="s">
        <v>77</v>
      </c>
      <c r="H1462" t="s">
        <v>30</v>
      </c>
      <c r="I1462" t="s">
        <v>31</v>
      </c>
      <c r="J1462" t="s">
        <v>2392</v>
      </c>
      <c r="K1462" t="s">
        <v>2723</v>
      </c>
      <c r="L1462" t="s">
        <v>770</v>
      </c>
      <c r="M1462" t="s">
        <v>112</v>
      </c>
      <c r="N1462" t="s">
        <v>67</v>
      </c>
      <c r="P1462" t="s">
        <v>5870</v>
      </c>
      <c r="Q1462" s="1">
        <v>45920</v>
      </c>
      <c r="R1462" s="1">
        <v>45920</v>
      </c>
      <c r="S1462" t="s">
        <v>68</v>
      </c>
      <c r="T1462" s="2">
        <v>2576</v>
      </c>
      <c r="U1462">
        <v>14</v>
      </c>
      <c r="V1462">
        <v>50</v>
      </c>
      <c r="W1462" s="2">
        <v>7377</v>
      </c>
      <c r="X1462">
        <v>0</v>
      </c>
      <c r="Y1462" s="7">
        <v>2576</v>
      </c>
      <c r="Z1462">
        <v>351</v>
      </c>
      <c r="AA1462" s="5">
        <f t="shared" si="22"/>
        <v>175.5</v>
      </c>
    </row>
    <row r="1463" spans="1:27" x14ac:dyDescent="0.25">
      <c r="A1463">
        <v>1516271</v>
      </c>
      <c r="B1463" t="s">
        <v>2316</v>
      </c>
      <c r="C1463" t="s">
        <v>472</v>
      </c>
      <c r="D1463" t="s">
        <v>2317</v>
      </c>
      <c r="E1463" s="1">
        <v>45882</v>
      </c>
      <c r="F1463" s="1">
        <v>45991</v>
      </c>
      <c r="G1463" t="s">
        <v>77</v>
      </c>
      <c r="H1463" t="s">
        <v>30</v>
      </c>
      <c r="I1463" t="s">
        <v>31</v>
      </c>
      <c r="J1463" t="s">
        <v>2318</v>
      </c>
      <c r="K1463" t="s">
        <v>2694</v>
      </c>
      <c r="L1463" t="s">
        <v>822</v>
      </c>
      <c r="M1463" t="s">
        <v>823</v>
      </c>
      <c r="N1463" t="s">
        <v>67</v>
      </c>
      <c r="P1463" t="s">
        <v>5870</v>
      </c>
      <c r="Q1463" s="1">
        <v>45920</v>
      </c>
      <c r="R1463" s="1">
        <v>45920</v>
      </c>
      <c r="S1463" t="s">
        <v>68</v>
      </c>
      <c r="T1463" s="2">
        <v>10500</v>
      </c>
      <c r="U1463">
        <v>8</v>
      </c>
      <c r="V1463">
        <v>50</v>
      </c>
      <c r="W1463" s="2">
        <v>44331</v>
      </c>
      <c r="X1463">
        <v>0</v>
      </c>
      <c r="Y1463" s="7">
        <v>10500</v>
      </c>
      <c r="Z1463">
        <v>808</v>
      </c>
      <c r="AA1463" s="5">
        <f t="shared" si="22"/>
        <v>404</v>
      </c>
    </row>
    <row r="1464" spans="1:27" x14ac:dyDescent="0.25">
      <c r="A1464">
        <v>1512112</v>
      </c>
      <c r="B1464" t="s">
        <v>2094</v>
      </c>
      <c r="C1464" t="s">
        <v>75</v>
      </c>
      <c r="D1464" t="s">
        <v>2095</v>
      </c>
      <c r="E1464" s="1">
        <v>45866</v>
      </c>
      <c r="F1464" s="1">
        <v>46203</v>
      </c>
      <c r="G1464" t="s">
        <v>77</v>
      </c>
      <c r="H1464" t="s">
        <v>30</v>
      </c>
      <c r="I1464" t="s">
        <v>40</v>
      </c>
      <c r="J1464" t="s">
        <v>2096</v>
      </c>
      <c r="K1464" t="s">
        <v>2664</v>
      </c>
      <c r="L1464" t="s">
        <v>2724</v>
      </c>
      <c r="M1464" t="s">
        <v>531</v>
      </c>
      <c r="N1464" t="s">
        <v>67</v>
      </c>
      <c r="P1464" t="s">
        <v>5870</v>
      </c>
      <c r="Q1464" s="1">
        <v>45920</v>
      </c>
      <c r="R1464" s="1">
        <v>45920</v>
      </c>
      <c r="S1464" t="s">
        <v>68</v>
      </c>
      <c r="T1464" s="2">
        <v>13500</v>
      </c>
      <c r="U1464">
        <v>14</v>
      </c>
      <c r="V1464">
        <v>50</v>
      </c>
      <c r="W1464" s="2">
        <v>27675</v>
      </c>
      <c r="X1464">
        <v>0</v>
      </c>
      <c r="Y1464" s="7">
        <v>13500</v>
      </c>
      <c r="Z1464" s="2">
        <v>1841</v>
      </c>
      <c r="AA1464" s="5">
        <f t="shared" si="22"/>
        <v>920.5</v>
      </c>
    </row>
    <row r="1465" spans="1:27" x14ac:dyDescent="0.25">
      <c r="A1465">
        <v>1513141</v>
      </c>
      <c r="B1465" t="s">
        <v>2725</v>
      </c>
      <c r="C1465" t="s">
        <v>2726</v>
      </c>
      <c r="D1465" t="s">
        <v>2727</v>
      </c>
      <c r="E1465" s="1">
        <v>45889</v>
      </c>
      <c r="F1465" s="1">
        <v>45922</v>
      </c>
      <c r="G1465" t="s">
        <v>77</v>
      </c>
      <c r="H1465" t="s">
        <v>30</v>
      </c>
      <c r="I1465" t="s">
        <v>40</v>
      </c>
      <c r="J1465" t="s">
        <v>1648</v>
      </c>
      <c r="L1465" t="s">
        <v>2728</v>
      </c>
      <c r="M1465" t="s">
        <v>531</v>
      </c>
      <c r="N1465" t="s">
        <v>67</v>
      </c>
      <c r="O1465">
        <v>90291</v>
      </c>
      <c r="P1465" t="s">
        <v>5870</v>
      </c>
      <c r="Q1465" s="1">
        <v>45920</v>
      </c>
      <c r="R1465" s="1">
        <v>45920</v>
      </c>
      <c r="S1465" t="s">
        <v>68</v>
      </c>
      <c r="T1465" s="2">
        <v>50000</v>
      </c>
      <c r="U1465">
        <v>4</v>
      </c>
      <c r="V1465">
        <v>50</v>
      </c>
      <c r="W1465" s="2">
        <v>2186</v>
      </c>
      <c r="X1465">
        <v>0</v>
      </c>
      <c r="Y1465" s="7">
        <v>50000</v>
      </c>
      <c r="Z1465" s="2">
        <v>2186</v>
      </c>
      <c r="AA1465" s="5">
        <f t="shared" si="22"/>
        <v>1093</v>
      </c>
    </row>
    <row r="1466" spans="1:27" x14ac:dyDescent="0.25">
      <c r="A1466">
        <v>1503284</v>
      </c>
      <c r="B1466" t="s">
        <v>186</v>
      </c>
      <c r="C1466" t="s">
        <v>186</v>
      </c>
      <c r="D1466" t="s">
        <v>187</v>
      </c>
      <c r="E1466" s="1">
        <v>45621</v>
      </c>
      <c r="F1466" s="1">
        <v>45921</v>
      </c>
      <c r="G1466" t="s">
        <v>77</v>
      </c>
      <c r="H1466" t="s">
        <v>30</v>
      </c>
      <c r="I1466" t="s">
        <v>40</v>
      </c>
      <c r="J1466" t="s">
        <v>188</v>
      </c>
      <c r="K1466" t="s">
        <v>2731</v>
      </c>
      <c r="L1466" t="s">
        <v>2732</v>
      </c>
      <c r="N1466" t="s">
        <v>2733</v>
      </c>
      <c r="P1466" t="s">
        <v>5870</v>
      </c>
      <c r="Q1466" s="1">
        <v>45920</v>
      </c>
      <c r="R1466" s="1">
        <v>45920</v>
      </c>
      <c r="S1466" t="s">
        <v>68</v>
      </c>
      <c r="T1466" s="3">
        <v>495767.05</v>
      </c>
      <c r="U1466">
        <v>1</v>
      </c>
      <c r="V1466">
        <v>50</v>
      </c>
      <c r="W1466" s="2">
        <v>782164</v>
      </c>
      <c r="X1466">
        <v>0</v>
      </c>
      <c r="Y1466" s="7">
        <v>495767</v>
      </c>
      <c r="Z1466" s="2">
        <v>7077</v>
      </c>
      <c r="AA1466" s="5">
        <f t="shared" si="22"/>
        <v>3538.5</v>
      </c>
    </row>
    <row r="1467" spans="1:27" x14ac:dyDescent="0.25">
      <c r="A1467">
        <v>1519617</v>
      </c>
      <c r="B1467" t="s">
        <v>2113</v>
      </c>
      <c r="C1467" t="s">
        <v>75</v>
      </c>
      <c r="D1467" t="s">
        <v>2114</v>
      </c>
      <c r="E1467" s="1">
        <v>45863</v>
      </c>
      <c r="F1467" s="1">
        <v>46203</v>
      </c>
      <c r="G1467" t="s">
        <v>77</v>
      </c>
      <c r="H1467" t="s">
        <v>30</v>
      </c>
      <c r="I1467" t="s">
        <v>31</v>
      </c>
      <c r="J1467" t="s">
        <v>2115</v>
      </c>
      <c r="K1467" t="s">
        <v>2701</v>
      </c>
      <c r="L1467" t="s">
        <v>2702</v>
      </c>
      <c r="N1467" t="s">
        <v>2703</v>
      </c>
      <c r="P1467" t="s">
        <v>5870</v>
      </c>
      <c r="Q1467" s="1">
        <v>45920</v>
      </c>
      <c r="R1467" s="1">
        <v>45920</v>
      </c>
      <c r="S1467" t="s">
        <v>36</v>
      </c>
      <c r="T1467" s="2">
        <v>39151</v>
      </c>
      <c r="U1467">
        <v>14</v>
      </c>
      <c r="V1467">
        <v>50</v>
      </c>
      <c r="W1467" s="2">
        <v>259465</v>
      </c>
      <c r="X1467">
        <v>0</v>
      </c>
      <c r="Y1467" s="7">
        <v>52854</v>
      </c>
      <c r="Z1467" s="2">
        <v>7207</v>
      </c>
      <c r="AA1467" s="5">
        <f t="shared" si="22"/>
        <v>3603.5</v>
      </c>
    </row>
    <row r="1468" spans="1:27" x14ac:dyDescent="0.25">
      <c r="A1468">
        <v>1494092</v>
      </c>
      <c r="B1468" t="s">
        <v>692</v>
      </c>
      <c r="C1468" t="s">
        <v>82</v>
      </c>
      <c r="D1468" t="s">
        <v>693</v>
      </c>
      <c r="E1468" s="1">
        <v>45800</v>
      </c>
      <c r="F1468" s="1">
        <v>45954</v>
      </c>
      <c r="G1468" t="s">
        <v>77</v>
      </c>
      <c r="H1468" t="s">
        <v>30</v>
      </c>
      <c r="I1468" t="s">
        <v>40</v>
      </c>
      <c r="J1468" t="s">
        <v>698</v>
      </c>
      <c r="K1468" t="s">
        <v>2734</v>
      </c>
      <c r="L1468" t="s">
        <v>890</v>
      </c>
      <c r="M1468" t="s">
        <v>531</v>
      </c>
      <c r="N1468" t="s">
        <v>67</v>
      </c>
      <c r="P1468" t="s">
        <v>5870</v>
      </c>
      <c r="Q1468" s="1">
        <v>45920</v>
      </c>
      <c r="R1468" s="1">
        <v>45920</v>
      </c>
      <c r="S1468" t="s">
        <v>68</v>
      </c>
      <c r="T1468" s="2">
        <v>93750</v>
      </c>
      <c r="U1468">
        <v>8</v>
      </c>
      <c r="V1468">
        <v>50</v>
      </c>
      <c r="W1468" s="2">
        <v>144645</v>
      </c>
      <c r="X1468">
        <v>0</v>
      </c>
      <c r="Y1468" s="7">
        <v>93750</v>
      </c>
      <c r="Z1468" s="2">
        <v>7212</v>
      </c>
      <c r="AA1468" s="5">
        <f t="shared" si="22"/>
        <v>3606</v>
      </c>
    </row>
    <row r="1469" spans="1:27" x14ac:dyDescent="0.25">
      <c r="A1469">
        <v>1513426</v>
      </c>
      <c r="B1469" t="s">
        <v>2735</v>
      </c>
      <c r="C1469" t="s">
        <v>1341</v>
      </c>
      <c r="D1469" t="s">
        <v>2736</v>
      </c>
      <c r="E1469" s="1">
        <v>45876</v>
      </c>
      <c r="F1469" s="1">
        <v>45933</v>
      </c>
      <c r="G1469" t="s">
        <v>29</v>
      </c>
      <c r="H1469" t="s">
        <v>30</v>
      </c>
      <c r="I1469" t="s">
        <v>31</v>
      </c>
      <c r="J1469" t="s">
        <v>2737</v>
      </c>
      <c r="L1469" t="s">
        <v>2738</v>
      </c>
      <c r="M1469" t="s">
        <v>406</v>
      </c>
      <c r="N1469" t="s">
        <v>67</v>
      </c>
      <c r="P1469" t="s">
        <v>5870</v>
      </c>
      <c r="Q1469" s="1">
        <v>45920</v>
      </c>
      <c r="R1469" s="1">
        <v>45921</v>
      </c>
      <c r="S1469" t="s">
        <v>68</v>
      </c>
      <c r="T1469" s="2">
        <v>65000</v>
      </c>
      <c r="U1469">
        <v>20</v>
      </c>
      <c r="V1469">
        <v>0</v>
      </c>
      <c r="W1469" s="2">
        <v>18000</v>
      </c>
      <c r="X1469">
        <v>0</v>
      </c>
      <c r="Y1469" s="7">
        <v>65000</v>
      </c>
      <c r="Z1469" s="2">
        <v>13000</v>
      </c>
      <c r="AA1469" s="5">
        <f t="shared" si="22"/>
        <v>13000</v>
      </c>
    </row>
    <row r="1470" spans="1:27" x14ac:dyDescent="0.25">
      <c r="A1470">
        <v>1488111</v>
      </c>
      <c r="B1470" t="s">
        <v>2739</v>
      </c>
      <c r="C1470" t="s">
        <v>62</v>
      </c>
      <c r="D1470" t="s">
        <v>2740</v>
      </c>
      <c r="E1470" s="1">
        <v>45692</v>
      </c>
      <c r="F1470" s="1">
        <v>45929</v>
      </c>
      <c r="G1470" t="s">
        <v>29</v>
      </c>
      <c r="H1470" t="s">
        <v>30</v>
      </c>
      <c r="I1470" t="s">
        <v>31</v>
      </c>
      <c r="J1470" t="s">
        <v>2741</v>
      </c>
      <c r="L1470" t="s">
        <v>1988</v>
      </c>
      <c r="M1470" t="s">
        <v>185</v>
      </c>
      <c r="N1470" t="s">
        <v>67</v>
      </c>
      <c r="P1470" t="s">
        <v>5870</v>
      </c>
      <c r="Q1470" s="1">
        <v>45920</v>
      </c>
      <c r="R1470" s="1">
        <v>45924</v>
      </c>
      <c r="S1470" t="s">
        <v>68</v>
      </c>
      <c r="T1470" s="2">
        <v>120600</v>
      </c>
      <c r="U1470">
        <v>20</v>
      </c>
      <c r="V1470">
        <v>0</v>
      </c>
      <c r="W1470" s="2">
        <v>24220</v>
      </c>
      <c r="X1470">
        <v>0</v>
      </c>
      <c r="Y1470" s="7">
        <v>120600</v>
      </c>
      <c r="Z1470" s="2">
        <v>24120</v>
      </c>
      <c r="AA1470" s="5">
        <f t="shared" si="22"/>
        <v>24120</v>
      </c>
    </row>
    <row r="1471" spans="1:27" x14ac:dyDescent="0.25">
      <c r="A1471">
        <v>1508700</v>
      </c>
      <c r="B1471" t="s">
        <v>2060</v>
      </c>
      <c r="C1471" t="s">
        <v>75</v>
      </c>
      <c r="D1471" t="s">
        <v>2061</v>
      </c>
      <c r="E1471" s="1">
        <v>45856</v>
      </c>
      <c r="F1471" s="1">
        <v>46203</v>
      </c>
      <c r="G1471" t="s">
        <v>77</v>
      </c>
      <c r="H1471" t="s">
        <v>30</v>
      </c>
      <c r="I1471" t="s">
        <v>31</v>
      </c>
      <c r="J1471" t="s">
        <v>348</v>
      </c>
      <c r="K1471" t="s">
        <v>2742</v>
      </c>
      <c r="L1471" t="s">
        <v>2743</v>
      </c>
      <c r="M1471" t="s">
        <v>133</v>
      </c>
      <c r="N1471" t="s">
        <v>67</v>
      </c>
      <c r="P1471" t="s">
        <v>5870</v>
      </c>
      <c r="Q1471" s="1">
        <v>45920</v>
      </c>
      <c r="R1471" s="1">
        <v>45920</v>
      </c>
      <c r="S1471" t="s">
        <v>36</v>
      </c>
      <c r="T1471" s="2">
        <v>450000</v>
      </c>
      <c r="U1471">
        <v>14</v>
      </c>
      <c r="V1471">
        <v>50</v>
      </c>
      <c r="W1471" s="2">
        <v>127637</v>
      </c>
      <c r="X1471">
        <v>0</v>
      </c>
      <c r="Y1471" s="7">
        <v>450000</v>
      </c>
      <c r="Z1471" s="2">
        <v>61364</v>
      </c>
      <c r="AA1471" s="5">
        <f t="shared" si="22"/>
        <v>30682</v>
      </c>
    </row>
    <row r="1472" spans="1:27" x14ac:dyDescent="0.25">
      <c r="A1472">
        <v>1502884</v>
      </c>
      <c r="B1472" t="s">
        <v>274</v>
      </c>
      <c r="C1472" t="s">
        <v>274</v>
      </c>
      <c r="D1472" t="s">
        <v>275</v>
      </c>
      <c r="E1472" s="1">
        <v>45642</v>
      </c>
      <c r="F1472" s="1">
        <v>45938</v>
      </c>
      <c r="G1472" t="s">
        <v>77</v>
      </c>
      <c r="H1472" t="s">
        <v>30</v>
      </c>
      <c r="I1472" t="s">
        <v>40</v>
      </c>
      <c r="J1472" t="s">
        <v>276</v>
      </c>
      <c r="K1472" t="s">
        <v>1558</v>
      </c>
      <c r="L1472" t="s">
        <v>1199</v>
      </c>
      <c r="N1472" t="s">
        <v>506</v>
      </c>
      <c r="P1472" t="s">
        <v>5870</v>
      </c>
      <c r="Q1472" s="1">
        <v>45920</v>
      </c>
      <c r="R1472" s="1">
        <v>45920</v>
      </c>
      <c r="S1472" t="s">
        <v>36</v>
      </c>
      <c r="T1472" s="2">
        <v>3120000</v>
      </c>
      <c r="U1472">
        <v>2</v>
      </c>
      <c r="V1472">
        <v>50</v>
      </c>
      <c r="W1472" s="2">
        <v>2153551</v>
      </c>
      <c r="X1472">
        <v>0</v>
      </c>
      <c r="Y1472" s="7">
        <v>3662609</v>
      </c>
      <c r="Z1472" s="2">
        <v>69773</v>
      </c>
      <c r="AA1472" s="5">
        <f t="shared" si="22"/>
        <v>34886.5</v>
      </c>
    </row>
    <row r="1473" spans="1:27" x14ac:dyDescent="0.25">
      <c r="A1473">
        <v>1474226</v>
      </c>
      <c r="B1473" t="s">
        <v>2744</v>
      </c>
      <c r="C1473" t="s">
        <v>62</v>
      </c>
      <c r="D1473" t="s">
        <v>2745</v>
      </c>
      <c r="E1473" s="1">
        <v>45608</v>
      </c>
      <c r="F1473" s="1">
        <v>45931</v>
      </c>
      <c r="G1473" t="s">
        <v>29</v>
      </c>
      <c r="H1473" t="s">
        <v>30</v>
      </c>
      <c r="I1473" t="s">
        <v>31</v>
      </c>
      <c r="J1473" t="s">
        <v>2746</v>
      </c>
      <c r="L1473" t="s">
        <v>895</v>
      </c>
      <c r="M1473" t="s">
        <v>107</v>
      </c>
      <c r="N1473" t="s">
        <v>67</v>
      </c>
      <c r="P1473" t="s">
        <v>5870</v>
      </c>
      <c r="Q1473" s="1">
        <v>45920</v>
      </c>
      <c r="R1473" s="1">
        <v>45926</v>
      </c>
      <c r="S1473" t="s">
        <v>68</v>
      </c>
      <c r="T1473" s="2">
        <v>990000</v>
      </c>
      <c r="U1473">
        <v>20</v>
      </c>
      <c r="V1473">
        <v>0</v>
      </c>
      <c r="W1473" s="2">
        <v>198000</v>
      </c>
      <c r="X1473">
        <v>0</v>
      </c>
      <c r="Y1473" s="7">
        <v>990000</v>
      </c>
      <c r="Z1473" s="2">
        <v>198000</v>
      </c>
      <c r="AA1473" s="5">
        <f t="shared" si="22"/>
        <v>198000</v>
      </c>
    </row>
    <row r="1474" spans="1:27" x14ac:dyDescent="0.25">
      <c r="A1474">
        <v>1507530</v>
      </c>
      <c r="B1474" t="s">
        <v>291</v>
      </c>
      <c r="C1474" t="s">
        <v>291</v>
      </c>
      <c r="D1474" t="s">
        <v>292</v>
      </c>
      <c r="E1474" s="1">
        <v>45444</v>
      </c>
      <c r="F1474" s="1">
        <v>45992</v>
      </c>
      <c r="G1474" t="s">
        <v>47</v>
      </c>
      <c r="H1474" t="s">
        <v>30</v>
      </c>
      <c r="I1474" t="s">
        <v>31</v>
      </c>
      <c r="J1474" t="s">
        <v>616</v>
      </c>
      <c r="L1474" t="s">
        <v>2747</v>
      </c>
      <c r="N1474" t="s">
        <v>240</v>
      </c>
      <c r="P1474" t="s">
        <v>5870</v>
      </c>
      <c r="Q1474" s="1">
        <v>45920</v>
      </c>
      <c r="R1474" s="1">
        <v>45923</v>
      </c>
      <c r="S1474" t="s">
        <v>68</v>
      </c>
      <c r="T1474" s="3">
        <v>1058277.75</v>
      </c>
      <c r="U1474">
        <v>45</v>
      </c>
      <c r="V1474">
        <v>0</v>
      </c>
      <c r="W1474" s="2">
        <v>4545000</v>
      </c>
      <c r="X1474" s="2">
        <v>750000</v>
      </c>
      <c r="Y1474" s="7">
        <v>1058278</v>
      </c>
      <c r="Z1474" s="2">
        <v>480987</v>
      </c>
      <c r="AA1474" s="5">
        <f t="shared" ref="AA1474:AA1537" si="23">Z1474*(1-V1474%)</f>
        <v>480987</v>
      </c>
    </row>
    <row r="1475" spans="1:27" x14ac:dyDescent="0.25">
      <c r="A1475">
        <v>1517100</v>
      </c>
      <c r="B1475" t="s">
        <v>2390</v>
      </c>
      <c r="C1475" t="s">
        <v>75</v>
      </c>
      <c r="D1475" t="s">
        <v>2391</v>
      </c>
      <c r="E1475" s="1">
        <v>45910</v>
      </c>
      <c r="F1475" s="1">
        <v>46265</v>
      </c>
      <c r="G1475" t="s">
        <v>77</v>
      </c>
      <c r="H1475" t="s">
        <v>30</v>
      </c>
      <c r="I1475" t="s">
        <v>31</v>
      </c>
      <c r="J1475" t="s">
        <v>2392</v>
      </c>
      <c r="K1475" t="s">
        <v>2723</v>
      </c>
      <c r="L1475" t="s">
        <v>770</v>
      </c>
      <c r="M1475" t="s">
        <v>112</v>
      </c>
      <c r="N1475" t="s">
        <v>67</v>
      </c>
      <c r="P1475" t="s">
        <v>5870</v>
      </c>
      <c r="Q1475" s="1">
        <v>45921</v>
      </c>
      <c r="R1475" s="1">
        <v>45921</v>
      </c>
      <c r="S1475" t="s">
        <v>68</v>
      </c>
      <c r="T1475" s="2">
        <v>2576</v>
      </c>
      <c r="U1475">
        <v>14</v>
      </c>
      <c r="V1475">
        <v>50</v>
      </c>
      <c r="W1475" s="2">
        <v>7377</v>
      </c>
      <c r="X1475">
        <v>0</v>
      </c>
      <c r="Y1475" s="7">
        <v>2576</v>
      </c>
      <c r="Z1475">
        <v>351</v>
      </c>
      <c r="AA1475" s="5">
        <f t="shared" si="23"/>
        <v>175.5</v>
      </c>
    </row>
    <row r="1476" spans="1:27" x14ac:dyDescent="0.25">
      <c r="A1476">
        <v>1517101</v>
      </c>
      <c r="B1476" t="s">
        <v>2390</v>
      </c>
      <c r="C1476" t="s">
        <v>75</v>
      </c>
      <c r="D1476" t="s">
        <v>2391</v>
      </c>
      <c r="E1476" s="1">
        <v>45910</v>
      </c>
      <c r="F1476" s="1">
        <v>46265</v>
      </c>
      <c r="G1476" t="s">
        <v>77</v>
      </c>
      <c r="H1476" t="s">
        <v>30</v>
      </c>
      <c r="I1476" t="s">
        <v>31</v>
      </c>
      <c r="J1476" t="s">
        <v>2392</v>
      </c>
      <c r="K1476" t="s">
        <v>2748</v>
      </c>
      <c r="L1476" t="s">
        <v>770</v>
      </c>
      <c r="M1476" t="s">
        <v>112</v>
      </c>
      <c r="N1476" t="s">
        <v>67</v>
      </c>
      <c r="P1476" t="s">
        <v>5870</v>
      </c>
      <c r="Q1476" s="1">
        <v>45921</v>
      </c>
      <c r="R1476" s="1">
        <v>45921</v>
      </c>
      <c r="S1476" t="s">
        <v>68</v>
      </c>
      <c r="T1476" s="2">
        <v>2576</v>
      </c>
      <c r="U1476">
        <v>14</v>
      </c>
      <c r="V1476">
        <v>50</v>
      </c>
      <c r="W1476" s="2">
        <v>7377</v>
      </c>
      <c r="X1476">
        <v>0</v>
      </c>
      <c r="Y1476" s="7">
        <v>2576</v>
      </c>
      <c r="Z1476">
        <v>351</v>
      </c>
      <c r="AA1476" s="5">
        <f t="shared" si="23"/>
        <v>175.5</v>
      </c>
    </row>
    <row r="1477" spans="1:27" x14ac:dyDescent="0.25">
      <c r="A1477">
        <v>1516272</v>
      </c>
      <c r="B1477" t="s">
        <v>2316</v>
      </c>
      <c r="C1477" t="s">
        <v>472</v>
      </c>
      <c r="D1477" t="s">
        <v>2317</v>
      </c>
      <c r="E1477" s="1">
        <v>45882</v>
      </c>
      <c r="F1477" s="1">
        <v>45991</v>
      </c>
      <c r="G1477" t="s">
        <v>77</v>
      </c>
      <c r="H1477" t="s">
        <v>30</v>
      </c>
      <c r="I1477" t="s">
        <v>31</v>
      </c>
      <c r="J1477" t="s">
        <v>2318</v>
      </c>
      <c r="K1477" t="s">
        <v>2749</v>
      </c>
      <c r="L1477" t="s">
        <v>2750</v>
      </c>
      <c r="M1477" t="s">
        <v>112</v>
      </c>
      <c r="N1477" t="s">
        <v>67</v>
      </c>
      <c r="P1477" t="s">
        <v>5870</v>
      </c>
      <c r="Q1477" s="1">
        <v>45921</v>
      </c>
      <c r="R1477" s="1">
        <v>45921</v>
      </c>
      <c r="S1477" t="s">
        <v>68</v>
      </c>
      <c r="T1477" s="2">
        <v>9000</v>
      </c>
      <c r="U1477">
        <v>8</v>
      </c>
      <c r="V1477">
        <v>50</v>
      </c>
      <c r="W1477" s="2">
        <v>44331</v>
      </c>
      <c r="X1477">
        <v>0</v>
      </c>
      <c r="Y1477" s="7">
        <v>9000</v>
      </c>
      <c r="Z1477">
        <v>692</v>
      </c>
      <c r="AA1477" s="5">
        <f t="shared" si="23"/>
        <v>346</v>
      </c>
    </row>
    <row r="1478" spans="1:27" x14ac:dyDescent="0.25">
      <c r="A1478">
        <v>1503156</v>
      </c>
      <c r="B1478" t="s">
        <v>2247</v>
      </c>
      <c r="C1478" t="s">
        <v>472</v>
      </c>
      <c r="D1478" t="s">
        <v>2248</v>
      </c>
      <c r="E1478" s="1">
        <v>45870</v>
      </c>
      <c r="F1478" s="1">
        <v>45971</v>
      </c>
      <c r="G1478" t="s">
        <v>77</v>
      </c>
      <c r="H1478" t="s">
        <v>30</v>
      </c>
      <c r="I1478" t="s">
        <v>40</v>
      </c>
      <c r="J1478" t="s">
        <v>2249</v>
      </c>
      <c r="K1478" t="s">
        <v>2751</v>
      </c>
      <c r="L1478" t="s">
        <v>556</v>
      </c>
      <c r="M1478" t="s">
        <v>557</v>
      </c>
      <c r="N1478" t="s">
        <v>67</v>
      </c>
      <c r="P1478" t="s">
        <v>5870</v>
      </c>
      <c r="Q1478" s="1">
        <v>45921</v>
      </c>
      <c r="R1478" s="1">
        <v>45921</v>
      </c>
      <c r="S1478" t="s">
        <v>68</v>
      </c>
      <c r="T1478" s="2">
        <v>20625</v>
      </c>
      <c r="U1478">
        <v>8</v>
      </c>
      <c r="V1478">
        <v>50</v>
      </c>
      <c r="W1478" s="2">
        <v>25385</v>
      </c>
      <c r="X1478">
        <v>0</v>
      </c>
      <c r="Y1478" s="7">
        <v>20625</v>
      </c>
      <c r="Z1478" s="2">
        <v>1587</v>
      </c>
      <c r="AA1478" s="5">
        <f t="shared" si="23"/>
        <v>793.5</v>
      </c>
    </row>
    <row r="1479" spans="1:27" x14ac:dyDescent="0.25">
      <c r="A1479">
        <v>1503285</v>
      </c>
      <c r="B1479" t="s">
        <v>186</v>
      </c>
      <c r="C1479" t="s">
        <v>186</v>
      </c>
      <c r="D1479" t="s">
        <v>187</v>
      </c>
      <c r="E1479" s="1">
        <v>45621</v>
      </c>
      <c r="F1479" s="1">
        <v>45921</v>
      </c>
      <c r="G1479" t="s">
        <v>77</v>
      </c>
      <c r="H1479" t="s">
        <v>30</v>
      </c>
      <c r="I1479" t="s">
        <v>40</v>
      </c>
      <c r="J1479" t="s">
        <v>188</v>
      </c>
      <c r="K1479" t="s">
        <v>2731</v>
      </c>
      <c r="L1479" t="s">
        <v>2732</v>
      </c>
      <c r="N1479" t="s">
        <v>2733</v>
      </c>
      <c r="P1479" t="s">
        <v>5870</v>
      </c>
      <c r="Q1479" s="1">
        <v>45921</v>
      </c>
      <c r="R1479" s="1">
        <v>45921</v>
      </c>
      <c r="S1479" t="s">
        <v>68</v>
      </c>
      <c r="T1479" s="3">
        <v>495767.05</v>
      </c>
      <c r="U1479">
        <v>1</v>
      </c>
      <c r="V1479">
        <v>50</v>
      </c>
      <c r="W1479" s="2">
        <v>782164</v>
      </c>
      <c r="X1479">
        <v>0</v>
      </c>
      <c r="Y1479" s="7">
        <v>495767</v>
      </c>
      <c r="Z1479" s="2">
        <v>7077</v>
      </c>
      <c r="AA1479" s="5">
        <f t="shared" si="23"/>
        <v>3538.5</v>
      </c>
    </row>
    <row r="1480" spans="1:27" x14ac:dyDescent="0.25">
      <c r="A1480">
        <v>1494093</v>
      </c>
      <c r="B1480" t="s">
        <v>692</v>
      </c>
      <c r="C1480" t="s">
        <v>82</v>
      </c>
      <c r="D1480" t="s">
        <v>693</v>
      </c>
      <c r="E1480" s="1">
        <v>45800</v>
      </c>
      <c r="F1480" s="1">
        <v>45954</v>
      </c>
      <c r="G1480" t="s">
        <v>77</v>
      </c>
      <c r="H1480" t="s">
        <v>30</v>
      </c>
      <c r="I1480" t="s">
        <v>40</v>
      </c>
      <c r="J1480" t="s">
        <v>698</v>
      </c>
      <c r="K1480" t="s">
        <v>2734</v>
      </c>
      <c r="L1480" t="s">
        <v>890</v>
      </c>
      <c r="M1480" t="s">
        <v>531</v>
      </c>
      <c r="N1480" t="s">
        <v>67</v>
      </c>
      <c r="P1480" t="s">
        <v>5870</v>
      </c>
      <c r="Q1480" s="1">
        <v>45921</v>
      </c>
      <c r="R1480" s="1">
        <v>45921</v>
      </c>
      <c r="S1480" t="s">
        <v>68</v>
      </c>
      <c r="T1480" s="2">
        <v>93750</v>
      </c>
      <c r="U1480">
        <v>8</v>
      </c>
      <c r="V1480">
        <v>50</v>
      </c>
      <c r="W1480" s="2">
        <v>144645</v>
      </c>
      <c r="X1480">
        <v>0</v>
      </c>
      <c r="Y1480" s="7">
        <v>93750</v>
      </c>
      <c r="Z1480" s="2">
        <v>7212</v>
      </c>
      <c r="AA1480" s="5">
        <f t="shared" si="23"/>
        <v>3606</v>
      </c>
    </row>
    <row r="1481" spans="1:27" x14ac:dyDescent="0.25">
      <c r="A1481">
        <v>1510999</v>
      </c>
      <c r="B1481" t="s">
        <v>230</v>
      </c>
      <c r="C1481" t="s">
        <v>230</v>
      </c>
      <c r="D1481" t="s">
        <v>231</v>
      </c>
      <c r="E1481" s="1">
        <v>45691</v>
      </c>
      <c r="F1481" s="1">
        <v>45929</v>
      </c>
      <c r="G1481" t="s">
        <v>77</v>
      </c>
      <c r="H1481" t="s">
        <v>30</v>
      </c>
      <c r="I1481" t="s">
        <v>40</v>
      </c>
      <c r="J1481" t="s">
        <v>232</v>
      </c>
      <c r="K1481" t="s">
        <v>2752</v>
      </c>
      <c r="L1481" t="s">
        <v>137</v>
      </c>
      <c r="M1481" t="s">
        <v>138</v>
      </c>
      <c r="N1481" t="s">
        <v>67</v>
      </c>
      <c r="P1481" t="s">
        <v>5870</v>
      </c>
      <c r="Q1481" s="1">
        <v>45921</v>
      </c>
      <c r="R1481" s="1">
        <v>45921</v>
      </c>
      <c r="S1481" t="s">
        <v>68</v>
      </c>
      <c r="T1481" s="2">
        <v>2000000</v>
      </c>
      <c r="U1481">
        <v>1</v>
      </c>
      <c r="V1481">
        <v>50</v>
      </c>
      <c r="W1481" s="2">
        <v>418707</v>
      </c>
      <c r="X1481">
        <v>0</v>
      </c>
      <c r="Y1481" s="7">
        <v>2000000</v>
      </c>
      <c r="Z1481" s="2">
        <v>26200</v>
      </c>
      <c r="AA1481" s="5">
        <f t="shared" si="23"/>
        <v>13100</v>
      </c>
    </row>
    <row r="1482" spans="1:27" x14ac:dyDescent="0.25">
      <c r="A1482">
        <v>1502773</v>
      </c>
      <c r="B1482" t="s">
        <v>1509</v>
      </c>
      <c r="C1482" t="s">
        <v>1509</v>
      </c>
      <c r="D1482" t="s">
        <v>670</v>
      </c>
      <c r="E1482" s="1">
        <v>45511</v>
      </c>
      <c r="F1482" s="1">
        <v>45995</v>
      </c>
      <c r="G1482" t="s">
        <v>77</v>
      </c>
      <c r="H1482" t="s">
        <v>30</v>
      </c>
      <c r="I1482" t="s">
        <v>40</v>
      </c>
      <c r="J1482" t="s">
        <v>671</v>
      </c>
      <c r="K1482" t="s">
        <v>2753</v>
      </c>
      <c r="L1482" t="s">
        <v>294</v>
      </c>
      <c r="N1482" t="s">
        <v>295</v>
      </c>
      <c r="P1482" t="s">
        <v>5870</v>
      </c>
      <c r="Q1482" s="1">
        <v>45921</v>
      </c>
      <c r="R1482" s="1">
        <v>45921</v>
      </c>
      <c r="S1482" t="s">
        <v>68</v>
      </c>
      <c r="T1482" s="2">
        <v>2080000</v>
      </c>
      <c r="U1482">
        <v>2</v>
      </c>
      <c r="V1482">
        <v>50</v>
      </c>
      <c r="W1482" s="2">
        <v>750000</v>
      </c>
      <c r="X1482" s="2">
        <v>40000000</v>
      </c>
      <c r="Y1482" s="7">
        <v>2080000</v>
      </c>
      <c r="Z1482" s="2">
        <v>31200</v>
      </c>
      <c r="AA1482" s="5">
        <f t="shared" si="23"/>
        <v>15600</v>
      </c>
    </row>
    <row r="1483" spans="1:27" x14ac:dyDescent="0.25">
      <c r="A1483">
        <v>1498513</v>
      </c>
      <c r="B1483" t="s">
        <v>669</v>
      </c>
      <c r="C1483" t="s">
        <v>669</v>
      </c>
      <c r="D1483" t="s">
        <v>670</v>
      </c>
      <c r="E1483" s="1">
        <v>45531</v>
      </c>
      <c r="F1483" s="1">
        <v>45995</v>
      </c>
      <c r="G1483" t="s">
        <v>77</v>
      </c>
      <c r="H1483" t="s">
        <v>30</v>
      </c>
      <c r="I1483" t="s">
        <v>40</v>
      </c>
      <c r="J1483" t="s">
        <v>671</v>
      </c>
      <c r="K1483" t="s">
        <v>2026</v>
      </c>
      <c r="L1483" t="s">
        <v>294</v>
      </c>
      <c r="N1483" t="s">
        <v>295</v>
      </c>
      <c r="P1483" t="s">
        <v>5870</v>
      </c>
      <c r="Q1483" s="1">
        <v>45921</v>
      </c>
      <c r="R1483" s="1">
        <v>45921</v>
      </c>
      <c r="S1483" t="s">
        <v>68</v>
      </c>
      <c r="T1483" s="2">
        <v>2080000</v>
      </c>
      <c r="U1483">
        <v>3</v>
      </c>
      <c r="V1483">
        <v>50</v>
      </c>
      <c r="W1483" s="2">
        <v>250000</v>
      </c>
      <c r="X1483" s="2">
        <v>90000000</v>
      </c>
      <c r="Y1483" s="7">
        <v>2080000</v>
      </c>
      <c r="Z1483" s="2">
        <v>52000</v>
      </c>
      <c r="AA1483" s="5">
        <f t="shared" si="23"/>
        <v>26000</v>
      </c>
    </row>
    <row r="1484" spans="1:27" x14ac:dyDescent="0.25">
      <c r="A1484">
        <v>1504484</v>
      </c>
      <c r="B1484" t="s">
        <v>2754</v>
      </c>
      <c r="C1484" t="s">
        <v>62</v>
      </c>
      <c r="D1484" t="s">
        <v>2755</v>
      </c>
      <c r="E1484" s="1">
        <v>45820</v>
      </c>
      <c r="F1484" s="1">
        <v>45929</v>
      </c>
      <c r="G1484" t="s">
        <v>29</v>
      </c>
      <c r="H1484" t="s">
        <v>30</v>
      </c>
      <c r="I1484" t="s">
        <v>31</v>
      </c>
      <c r="J1484" t="s">
        <v>2756</v>
      </c>
      <c r="L1484" t="s">
        <v>2757</v>
      </c>
      <c r="M1484" t="s">
        <v>101</v>
      </c>
      <c r="N1484" t="s">
        <v>67</v>
      </c>
      <c r="P1484" t="s">
        <v>5870</v>
      </c>
      <c r="Q1484" s="1">
        <v>45921</v>
      </c>
      <c r="R1484" s="1">
        <v>45924</v>
      </c>
      <c r="S1484" t="s">
        <v>68</v>
      </c>
      <c r="T1484" s="2">
        <v>330000</v>
      </c>
      <c r="U1484">
        <v>20</v>
      </c>
      <c r="V1484">
        <v>0</v>
      </c>
      <c r="W1484" s="2">
        <v>66000</v>
      </c>
      <c r="X1484">
        <v>0</v>
      </c>
      <c r="Y1484" s="7">
        <v>330000</v>
      </c>
      <c r="Z1484" s="2">
        <v>66000</v>
      </c>
      <c r="AA1484" s="5">
        <f t="shared" si="23"/>
        <v>66000</v>
      </c>
    </row>
    <row r="1485" spans="1:27" x14ac:dyDescent="0.25">
      <c r="A1485">
        <v>1484828</v>
      </c>
      <c r="B1485" t="s">
        <v>731</v>
      </c>
      <c r="C1485" t="s">
        <v>62</v>
      </c>
      <c r="D1485" t="s">
        <v>732</v>
      </c>
      <c r="E1485" s="1">
        <v>45652</v>
      </c>
      <c r="F1485" s="1">
        <v>45959</v>
      </c>
      <c r="G1485" t="s">
        <v>29</v>
      </c>
      <c r="H1485" t="s">
        <v>30</v>
      </c>
      <c r="I1485" t="s">
        <v>31</v>
      </c>
      <c r="J1485" t="s">
        <v>2758</v>
      </c>
      <c r="L1485" t="s">
        <v>2759</v>
      </c>
      <c r="M1485" t="s">
        <v>531</v>
      </c>
      <c r="N1485" t="s">
        <v>67</v>
      </c>
      <c r="P1485" t="s">
        <v>5870</v>
      </c>
      <c r="Q1485" s="1">
        <v>45921</v>
      </c>
      <c r="R1485" s="1">
        <v>45926</v>
      </c>
      <c r="S1485" t="s">
        <v>68</v>
      </c>
      <c r="T1485" s="2">
        <v>396558</v>
      </c>
      <c r="U1485">
        <v>20</v>
      </c>
      <c r="V1485">
        <v>0</v>
      </c>
      <c r="W1485" s="2">
        <v>394650</v>
      </c>
      <c r="X1485">
        <v>0</v>
      </c>
      <c r="Y1485" s="7">
        <v>396558</v>
      </c>
      <c r="Z1485" s="2">
        <v>79312</v>
      </c>
      <c r="AA1485" s="5">
        <f t="shared" si="23"/>
        <v>79312</v>
      </c>
    </row>
    <row r="1486" spans="1:27" x14ac:dyDescent="0.25">
      <c r="A1486">
        <v>1492167</v>
      </c>
      <c r="B1486" t="s">
        <v>2760</v>
      </c>
      <c r="C1486" t="s">
        <v>62</v>
      </c>
      <c r="D1486" t="s">
        <v>2761</v>
      </c>
      <c r="E1486" s="1">
        <v>45744</v>
      </c>
      <c r="F1486" s="1">
        <v>45930</v>
      </c>
      <c r="G1486" t="s">
        <v>29</v>
      </c>
      <c r="H1486" t="s">
        <v>30</v>
      </c>
      <c r="I1486" t="s">
        <v>31</v>
      </c>
      <c r="J1486" t="s">
        <v>2762</v>
      </c>
      <c r="L1486" t="s">
        <v>2763</v>
      </c>
      <c r="M1486" t="s">
        <v>370</v>
      </c>
      <c r="N1486" t="s">
        <v>67</v>
      </c>
      <c r="P1486" t="s">
        <v>5870</v>
      </c>
      <c r="Q1486" s="1">
        <v>45921</v>
      </c>
      <c r="R1486" s="1">
        <v>45925</v>
      </c>
      <c r="S1486" t="s">
        <v>68</v>
      </c>
      <c r="T1486" s="2">
        <v>400000</v>
      </c>
      <c r="U1486">
        <v>20</v>
      </c>
      <c r="V1486">
        <v>0</v>
      </c>
      <c r="W1486" s="2">
        <v>80000</v>
      </c>
      <c r="X1486">
        <v>0</v>
      </c>
      <c r="Y1486" s="7">
        <v>400000</v>
      </c>
      <c r="Z1486" s="2">
        <v>80000</v>
      </c>
      <c r="AA1486" s="5">
        <f t="shared" si="23"/>
        <v>80000</v>
      </c>
    </row>
    <row r="1487" spans="1:27" x14ac:dyDescent="0.25">
      <c r="A1487">
        <v>1517513</v>
      </c>
      <c r="B1487" t="s">
        <v>415</v>
      </c>
      <c r="C1487" t="s">
        <v>75</v>
      </c>
      <c r="D1487" t="s">
        <v>416</v>
      </c>
      <c r="E1487" s="1">
        <v>45757</v>
      </c>
      <c r="F1487" s="1">
        <v>46112</v>
      </c>
      <c r="G1487" t="s">
        <v>77</v>
      </c>
      <c r="H1487" t="s">
        <v>30</v>
      </c>
      <c r="I1487" t="s">
        <v>31</v>
      </c>
      <c r="J1487" t="s">
        <v>417</v>
      </c>
      <c r="K1487" t="s">
        <v>2769</v>
      </c>
      <c r="L1487" t="s">
        <v>1356</v>
      </c>
      <c r="M1487" t="s">
        <v>531</v>
      </c>
      <c r="N1487" t="s">
        <v>67</v>
      </c>
      <c r="P1487" t="s">
        <v>5870</v>
      </c>
      <c r="Q1487" s="1">
        <v>45921</v>
      </c>
      <c r="R1487" s="1">
        <v>45921</v>
      </c>
      <c r="S1487" t="s">
        <v>128</v>
      </c>
      <c r="T1487" s="2">
        <v>1110000</v>
      </c>
      <c r="U1487">
        <v>14</v>
      </c>
      <c r="V1487">
        <v>50</v>
      </c>
      <c r="W1487" s="2">
        <v>2534581</v>
      </c>
      <c r="X1487">
        <v>0</v>
      </c>
      <c r="Y1487" s="7">
        <v>1303043</v>
      </c>
      <c r="Z1487" s="2">
        <v>177688</v>
      </c>
      <c r="AA1487" s="5">
        <f t="shared" si="23"/>
        <v>88844</v>
      </c>
    </row>
    <row r="1488" spans="1:27" x14ac:dyDescent="0.25">
      <c r="A1488">
        <v>1513527</v>
      </c>
      <c r="B1488" t="s">
        <v>2764</v>
      </c>
      <c r="C1488" t="s">
        <v>1341</v>
      </c>
      <c r="D1488" t="s">
        <v>2765</v>
      </c>
      <c r="E1488" s="1">
        <v>45889</v>
      </c>
      <c r="F1488" s="1">
        <v>45929</v>
      </c>
      <c r="G1488" t="s">
        <v>29</v>
      </c>
      <c r="H1488" t="s">
        <v>30</v>
      </c>
      <c r="I1488" t="s">
        <v>31</v>
      </c>
      <c r="J1488" t="s">
        <v>2766</v>
      </c>
      <c r="L1488" t="s">
        <v>2767</v>
      </c>
      <c r="M1488" t="s">
        <v>133</v>
      </c>
      <c r="N1488" t="s">
        <v>67</v>
      </c>
      <c r="P1488" t="s">
        <v>5870</v>
      </c>
      <c r="Q1488" s="1">
        <v>45921</v>
      </c>
      <c r="R1488" s="1">
        <v>45924</v>
      </c>
      <c r="S1488" t="s">
        <v>68</v>
      </c>
      <c r="T1488" s="2">
        <v>456573</v>
      </c>
      <c r="U1488">
        <v>20</v>
      </c>
      <c r="V1488">
        <v>0</v>
      </c>
      <c r="W1488" s="2">
        <v>91315</v>
      </c>
      <c r="X1488">
        <v>0</v>
      </c>
      <c r="Y1488" s="7">
        <v>456573</v>
      </c>
      <c r="Z1488" s="2">
        <v>91315</v>
      </c>
      <c r="AA1488" s="5">
        <f t="shared" si="23"/>
        <v>91315</v>
      </c>
    </row>
    <row r="1489" spans="1:27" x14ac:dyDescent="0.25">
      <c r="A1489">
        <v>1482013</v>
      </c>
      <c r="B1489" t="s">
        <v>2290</v>
      </c>
      <c r="C1489" t="s">
        <v>62</v>
      </c>
      <c r="D1489" t="s">
        <v>2291</v>
      </c>
      <c r="E1489" s="1">
        <v>45665</v>
      </c>
      <c r="F1489" s="1">
        <v>46008</v>
      </c>
      <c r="G1489" t="s">
        <v>29</v>
      </c>
      <c r="H1489" t="s">
        <v>30</v>
      </c>
      <c r="I1489" t="s">
        <v>31</v>
      </c>
      <c r="J1489" t="s">
        <v>2768</v>
      </c>
      <c r="L1489" t="s">
        <v>2253</v>
      </c>
      <c r="M1489" t="s">
        <v>315</v>
      </c>
      <c r="N1489" t="s">
        <v>67</v>
      </c>
      <c r="P1489" t="s">
        <v>5870</v>
      </c>
      <c r="Q1489" s="1">
        <v>45921</v>
      </c>
      <c r="R1489" s="1">
        <v>45924</v>
      </c>
      <c r="S1489" t="s">
        <v>68</v>
      </c>
      <c r="T1489" s="2">
        <v>685000</v>
      </c>
      <c r="U1489">
        <v>20</v>
      </c>
      <c r="V1489">
        <v>0</v>
      </c>
      <c r="W1489" s="2">
        <v>420000</v>
      </c>
      <c r="X1489">
        <v>0</v>
      </c>
      <c r="Y1489" s="7">
        <v>685000</v>
      </c>
      <c r="Z1489" s="2">
        <v>137000</v>
      </c>
      <c r="AA1489" s="5">
        <f t="shared" si="23"/>
        <v>137000</v>
      </c>
    </row>
    <row r="1490" spans="1:27" x14ac:dyDescent="0.25">
      <c r="A1490">
        <v>1509383</v>
      </c>
      <c r="B1490" t="s">
        <v>2770</v>
      </c>
      <c r="C1490" t="s">
        <v>1341</v>
      </c>
      <c r="D1490" t="s">
        <v>2771</v>
      </c>
      <c r="E1490" s="1">
        <v>45867</v>
      </c>
      <c r="F1490" s="1">
        <v>45928</v>
      </c>
      <c r="G1490" t="s">
        <v>29</v>
      </c>
      <c r="H1490" t="s">
        <v>30</v>
      </c>
      <c r="I1490" t="s">
        <v>31</v>
      </c>
      <c r="J1490" t="s">
        <v>2772</v>
      </c>
      <c r="L1490" t="s">
        <v>215</v>
      </c>
      <c r="M1490" t="s">
        <v>216</v>
      </c>
      <c r="N1490" t="s">
        <v>67</v>
      </c>
      <c r="P1490" t="s">
        <v>5870</v>
      </c>
      <c r="Q1490" s="1">
        <v>45921</v>
      </c>
      <c r="R1490" s="1">
        <v>45923</v>
      </c>
      <c r="S1490" t="s">
        <v>68</v>
      </c>
      <c r="T1490" s="2">
        <v>1543850</v>
      </c>
      <c r="U1490">
        <v>20</v>
      </c>
      <c r="V1490">
        <v>0</v>
      </c>
      <c r="W1490" s="2">
        <v>308770</v>
      </c>
      <c r="X1490">
        <v>0</v>
      </c>
      <c r="Y1490" s="7">
        <v>1543850</v>
      </c>
      <c r="Z1490" s="2">
        <v>308770</v>
      </c>
      <c r="AA1490" s="5">
        <f t="shared" si="23"/>
        <v>308770</v>
      </c>
    </row>
    <row r="1491" spans="1:27" x14ac:dyDescent="0.25">
      <c r="A1491">
        <v>1503358</v>
      </c>
      <c r="B1491" t="s">
        <v>253</v>
      </c>
      <c r="C1491" t="s">
        <v>140</v>
      </c>
      <c r="D1491" t="s">
        <v>254</v>
      </c>
      <c r="E1491" s="1">
        <v>45809</v>
      </c>
      <c r="F1491" s="1">
        <v>46173</v>
      </c>
      <c r="G1491" t="s">
        <v>47</v>
      </c>
      <c r="H1491" t="s">
        <v>30</v>
      </c>
      <c r="I1491" t="s">
        <v>31</v>
      </c>
      <c r="J1491" t="s">
        <v>2773</v>
      </c>
      <c r="L1491" t="s">
        <v>2774</v>
      </c>
      <c r="N1491" t="s">
        <v>2532</v>
      </c>
      <c r="P1491" t="s">
        <v>5870</v>
      </c>
      <c r="Q1491" s="1">
        <v>45921</v>
      </c>
      <c r="R1491" s="1">
        <v>45923</v>
      </c>
      <c r="S1491" t="s">
        <v>36</v>
      </c>
      <c r="T1491" s="2">
        <v>1834819</v>
      </c>
      <c r="U1491">
        <v>14</v>
      </c>
      <c r="V1491">
        <v>0</v>
      </c>
      <c r="W1491" s="2">
        <v>500522</v>
      </c>
      <c r="X1491">
        <v>0</v>
      </c>
      <c r="Y1491" s="7">
        <v>2477006</v>
      </c>
      <c r="Z1491" s="2">
        <v>337774</v>
      </c>
      <c r="AA1491" s="5">
        <f t="shared" si="23"/>
        <v>337774</v>
      </c>
    </row>
    <row r="1492" spans="1:27" x14ac:dyDescent="0.25">
      <c r="A1492">
        <v>1508476</v>
      </c>
      <c r="B1492" t="s">
        <v>2775</v>
      </c>
      <c r="C1492" t="s">
        <v>140</v>
      </c>
      <c r="D1492" t="s">
        <v>2776</v>
      </c>
      <c r="E1492" s="1">
        <v>45842</v>
      </c>
      <c r="F1492" s="1">
        <v>45934</v>
      </c>
      <c r="G1492" t="s">
        <v>47</v>
      </c>
      <c r="H1492" t="s">
        <v>30</v>
      </c>
      <c r="I1492" t="s">
        <v>40</v>
      </c>
      <c r="J1492" t="s">
        <v>2777</v>
      </c>
      <c r="K1492" t="s">
        <v>2778</v>
      </c>
      <c r="L1492" t="s">
        <v>2779</v>
      </c>
      <c r="M1492" t="s">
        <v>359</v>
      </c>
      <c r="N1492" t="s">
        <v>59</v>
      </c>
      <c r="P1492" t="s">
        <v>5870</v>
      </c>
      <c r="Q1492" s="1">
        <v>45921</v>
      </c>
      <c r="R1492" s="1">
        <v>45934</v>
      </c>
      <c r="S1492" t="s">
        <v>60</v>
      </c>
      <c r="T1492" s="2">
        <v>3898979</v>
      </c>
      <c r="U1492">
        <v>14</v>
      </c>
      <c r="V1492">
        <v>0</v>
      </c>
      <c r="W1492" s="2">
        <v>355330</v>
      </c>
      <c r="X1492">
        <v>0</v>
      </c>
      <c r="Y1492" s="7">
        <v>2605753</v>
      </c>
      <c r="Z1492" s="2">
        <v>355330</v>
      </c>
      <c r="AA1492" s="5">
        <f t="shared" si="23"/>
        <v>355330</v>
      </c>
    </row>
    <row r="1493" spans="1:27" x14ac:dyDescent="0.25">
      <c r="A1493">
        <v>1503157</v>
      </c>
      <c r="B1493" t="s">
        <v>2247</v>
      </c>
      <c r="C1493" t="s">
        <v>472</v>
      </c>
      <c r="D1493" t="s">
        <v>2248</v>
      </c>
      <c r="E1493" s="1">
        <v>45870</v>
      </c>
      <c r="F1493" s="1">
        <v>45971</v>
      </c>
      <c r="G1493" t="s">
        <v>77</v>
      </c>
      <c r="H1493" t="s">
        <v>30</v>
      </c>
      <c r="I1493" t="s">
        <v>40</v>
      </c>
      <c r="J1493" t="s">
        <v>2249</v>
      </c>
      <c r="K1493" t="s">
        <v>2225</v>
      </c>
      <c r="L1493" t="s">
        <v>1309</v>
      </c>
      <c r="M1493" t="s">
        <v>1263</v>
      </c>
      <c r="N1493" t="s">
        <v>67</v>
      </c>
      <c r="P1493" t="s">
        <v>5870</v>
      </c>
      <c r="Q1493" s="1">
        <v>45922</v>
      </c>
      <c r="R1493" s="1">
        <v>45922</v>
      </c>
      <c r="S1493" t="s">
        <v>68</v>
      </c>
      <c r="T1493" s="2">
        <v>22500</v>
      </c>
      <c r="U1493">
        <v>8</v>
      </c>
      <c r="V1493">
        <v>50</v>
      </c>
      <c r="W1493" s="2">
        <v>25385</v>
      </c>
      <c r="X1493">
        <v>0</v>
      </c>
      <c r="Y1493" s="7">
        <v>22500</v>
      </c>
      <c r="Z1493" s="2">
        <v>1731</v>
      </c>
      <c r="AA1493" s="5">
        <f t="shared" si="23"/>
        <v>865.5</v>
      </c>
    </row>
    <row r="1494" spans="1:27" x14ac:dyDescent="0.25">
      <c r="A1494">
        <v>1512113</v>
      </c>
      <c r="B1494" t="s">
        <v>2094</v>
      </c>
      <c r="C1494" t="s">
        <v>75</v>
      </c>
      <c r="D1494" t="s">
        <v>2095</v>
      </c>
      <c r="E1494" s="1">
        <v>45866</v>
      </c>
      <c r="F1494" s="1">
        <v>46203</v>
      </c>
      <c r="G1494" t="s">
        <v>77</v>
      </c>
      <c r="H1494" t="s">
        <v>30</v>
      </c>
      <c r="I1494" t="s">
        <v>40</v>
      </c>
      <c r="J1494" t="s">
        <v>2096</v>
      </c>
      <c r="K1494" t="s">
        <v>2780</v>
      </c>
      <c r="L1494" t="s">
        <v>2781</v>
      </c>
      <c r="M1494" t="s">
        <v>535</v>
      </c>
      <c r="N1494" t="s">
        <v>67</v>
      </c>
      <c r="P1494" t="s">
        <v>5870</v>
      </c>
      <c r="Q1494" s="1">
        <v>45922</v>
      </c>
      <c r="R1494" s="1">
        <v>45922</v>
      </c>
      <c r="S1494" t="s">
        <v>68</v>
      </c>
      <c r="T1494" s="2">
        <v>13500</v>
      </c>
      <c r="U1494">
        <v>14</v>
      </c>
      <c r="V1494">
        <v>50</v>
      </c>
      <c r="W1494" s="2">
        <v>27675</v>
      </c>
      <c r="X1494">
        <v>0</v>
      </c>
      <c r="Y1494" s="7">
        <v>13500</v>
      </c>
      <c r="Z1494" s="2">
        <v>1841</v>
      </c>
      <c r="AA1494" s="5">
        <f t="shared" si="23"/>
        <v>920.5</v>
      </c>
    </row>
    <row r="1495" spans="1:27" x14ac:dyDescent="0.25">
      <c r="A1495">
        <v>1481667</v>
      </c>
      <c r="B1495" t="s">
        <v>2782</v>
      </c>
      <c r="C1495" t="s">
        <v>892</v>
      </c>
      <c r="D1495" t="s">
        <v>2783</v>
      </c>
      <c r="E1495" s="1">
        <v>45383</v>
      </c>
      <c r="F1495" s="1">
        <v>46090</v>
      </c>
      <c r="G1495" t="s">
        <v>29</v>
      </c>
      <c r="H1495" t="s">
        <v>30</v>
      </c>
      <c r="I1495" t="s">
        <v>31</v>
      </c>
      <c r="J1495" t="s">
        <v>2784</v>
      </c>
      <c r="L1495" t="s">
        <v>2785</v>
      </c>
      <c r="M1495" t="s">
        <v>2305</v>
      </c>
      <c r="N1495" t="s">
        <v>67</v>
      </c>
      <c r="P1495" t="s">
        <v>5870</v>
      </c>
      <c r="Q1495" s="1">
        <v>45922</v>
      </c>
      <c r="R1495" s="1">
        <v>45924</v>
      </c>
      <c r="S1495" t="s">
        <v>68</v>
      </c>
      <c r="T1495" s="2">
        <v>22075</v>
      </c>
      <c r="U1495">
        <v>20</v>
      </c>
      <c r="V1495">
        <v>0</v>
      </c>
      <c r="W1495" s="2">
        <v>179828</v>
      </c>
      <c r="X1495">
        <v>0</v>
      </c>
      <c r="Y1495" s="7">
        <v>22075</v>
      </c>
      <c r="Z1495" s="2">
        <v>4415</v>
      </c>
      <c r="AA1495" s="5">
        <f t="shared" si="23"/>
        <v>4415</v>
      </c>
    </row>
    <row r="1496" spans="1:27" x14ac:dyDescent="0.25">
      <c r="A1496">
        <v>1509615</v>
      </c>
      <c r="B1496" t="s">
        <v>2786</v>
      </c>
      <c r="C1496" t="s">
        <v>1341</v>
      </c>
      <c r="D1496" t="s">
        <v>2787</v>
      </c>
      <c r="E1496" s="1">
        <v>45867</v>
      </c>
      <c r="F1496" s="1">
        <v>46203</v>
      </c>
      <c r="G1496" t="s">
        <v>29</v>
      </c>
      <c r="H1496" t="s">
        <v>30</v>
      </c>
      <c r="I1496" t="s">
        <v>31</v>
      </c>
      <c r="J1496" t="s">
        <v>2788</v>
      </c>
      <c r="L1496" t="s">
        <v>2789</v>
      </c>
      <c r="M1496" t="s">
        <v>315</v>
      </c>
      <c r="N1496" t="s">
        <v>67</v>
      </c>
      <c r="P1496" t="s">
        <v>5870</v>
      </c>
      <c r="Q1496" s="1">
        <v>45922</v>
      </c>
      <c r="R1496" s="1">
        <v>45923</v>
      </c>
      <c r="S1496" t="s">
        <v>68</v>
      </c>
      <c r="T1496" s="2">
        <v>121000</v>
      </c>
      <c r="U1496">
        <v>20</v>
      </c>
      <c r="V1496">
        <v>0</v>
      </c>
      <c r="W1496" s="2">
        <v>1852000</v>
      </c>
      <c r="X1496">
        <v>0</v>
      </c>
      <c r="Y1496" s="7">
        <v>121000</v>
      </c>
      <c r="Z1496" s="2">
        <v>24200</v>
      </c>
      <c r="AA1496" s="5">
        <f t="shared" si="23"/>
        <v>24200</v>
      </c>
    </row>
    <row r="1497" spans="1:27" x14ac:dyDescent="0.25">
      <c r="A1497">
        <v>1517877</v>
      </c>
      <c r="B1497" t="s">
        <v>2790</v>
      </c>
      <c r="C1497" t="s">
        <v>1341</v>
      </c>
      <c r="D1497" t="s">
        <v>2791</v>
      </c>
      <c r="E1497" s="1">
        <v>45902</v>
      </c>
      <c r="F1497" s="1">
        <v>46289</v>
      </c>
      <c r="G1497" t="s">
        <v>29</v>
      </c>
      <c r="H1497" t="s">
        <v>30</v>
      </c>
      <c r="I1497" t="s">
        <v>31</v>
      </c>
      <c r="J1497" t="s">
        <v>71</v>
      </c>
      <c r="L1497" t="s">
        <v>137</v>
      </c>
      <c r="M1497" t="s">
        <v>138</v>
      </c>
      <c r="N1497" t="s">
        <v>67</v>
      </c>
      <c r="P1497" t="s">
        <v>5870</v>
      </c>
      <c r="Q1497" s="1">
        <v>45922</v>
      </c>
      <c r="R1497" s="1">
        <v>45927</v>
      </c>
      <c r="S1497" t="s">
        <v>68</v>
      </c>
      <c r="T1497" s="2">
        <v>222975</v>
      </c>
      <c r="U1497">
        <v>20</v>
      </c>
      <c r="V1497">
        <v>0</v>
      </c>
      <c r="W1497" s="2">
        <v>66700</v>
      </c>
      <c r="X1497">
        <v>0</v>
      </c>
      <c r="Y1497" s="7">
        <v>222975</v>
      </c>
      <c r="Z1497" s="2">
        <v>44595</v>
      </c>
      <c r="AA1497" s="5">
        <f t="shared" si="23"/>
        <v>44595</v>
      </c>
    </row>
    <row r="1498" spans="1:27" x14ac:dyDescent="0.25">
      <c r="A1498">
        <v>1517876</v>
      </c>
      <c r="B1498" t="s">
        <v>2790</v>
      </c>
      <c r="C1498" t="s">
        <v>1341</v>
      </c>
      <c r="D1498" t="s">
        <v>2791</v>
      </c>
      <c r="E1498" s="1">
        <v>45902</v>
      </c>
      <c r="F1498" s="1">
        <v>46289</v>
      </c>
      <c r="G1498" t="s">
        <v>29</v>
      </c>
      <c r="H1498" t="s">
        <v>30</v>
      </c>
      <c r="I1498" t="s">
        <v>31</v>
      </c>
      <c r="J1498" t="s">
        <v>2792</v>
      </c>
      <c r="L1498" t="s">
        <v>137</v>
      </c>
      <c r="M1498" t="s">
        <v>138</v>
      </c>
      <c r="N1498" t="s">
        <v>67</v>
      </c>
      <c r="P1498" t="s">
        <v>5870</v>
      </c>
      <c r="Q1498" s="1">
        <v>45922</v>
      </c>
      <c r="R1498" s="1">
        <v>45927</v>
      </c>
      <c r="S1498" t="s">
        <v>68</v>
      </c>
      <c r="T1498" s="2">
        <v>333500</v>
      </c>
      <c r="U1498">
        <v>20</v>
      </c>
      <c r="V1498">
        <v>0</v>
      </c>
      <c r="W1498" s="2">
        <v>66700</v>
      </c>
      <c r="X1498">
        <v>0</v>
      </c>
      <c r="Y1498" s="7">
        <v>333500</v>
      </c>
      <c r="Z1498" s="2">
        <v>66700</v>
      </c>
      <c r="AA1498" s="5">
        <f t="shared" si="23"/>
        <v>66700</v>
      </c>
    </row>
    <row r="1499" spans="1:27" x14ac:dyDescent="0.25">
      <c r="A1499">
        <v>1488018</v>
      </c>
      <c r="B1499" t="s">
        <v>2793</v>
      </c>
      <c r="C1499" t="s">
        <v>62</v>
      </c>
      <c r="D1499" t="s">
        <v>2794</v>
      </c>
      <c r="E1499" s="1">
        <v>45693</v>
      </c>
      <c r="F1499" s="1">
        <v>45930</v>
      </c>
      <c r="G1499" t="s">
        <v>29</v>
      </c>
      <c r="H1499" t="s">
        <v>30</v>
      </c>
      <c r="I1499" t="s">
        <v>31</v>
      </c>
      <c r="J1499" t="s">
        <v>2795</v>
      </c>
      <c r="L1499" t="s">
        <v>597</v>
      </c>
      <c r="M1499" t="s">
        <v>531</v>
      </c>
      <c r="N1499" t="s">
        <v>67</v>
      </c>
      <c r="P1499" t="s">
        <v>5870</v>
      </c>
      <c r="Q1499" s="1">
        <v>45922</v>
      </c>
      <c r="R1499" s="1">
        <v>45925</v>
      </c>
      <c r="S1499" t="s">
        <v>68</v>
      </c>
      <c r="T1499" s="2">
        <v>706822</v>
      </c>
      <c r="U1499">
        <v>20</v>
      </c>
      <c r="V1499">
        <v>0</v>
      </c>
      <c r="W1499" s="2">
        <v>141364</v>
      </c>
      <c r="X1499">
        <v>0</v>
      </c>
      <c r="Y1499" s="7">
        <v>706822</v>
      </c>
      <c r="Z1499" s="2">
        <v>141364</v>
      </c>
      <c r="AA1499" s="5">
        <f t="shared" si="23"/>
        <v>141364</v>
      </c>
    </row>
    <row r="1500" spans="1:27" x14ac:dyDescent="0.25">
      <c r="A1500">
        <v>1492350</v>
      </c>
      <c r="B1500" t="s">
        <v>2796</v>
      </c>
      <c r="C1500" t="s">
        <v>62</v>
      </c>
      <c r="D1500" t="s">
        <v>2797</v>
      </c>
      <c r="E1500" s="1">
        <v>45722</v>
      </c>
      <c r="F1500" s="1">
        <v>45934</v>
      </c>
      <c r="G1500" t="s">
        <v>29</v>
      </c>
      <c r="H1500" t="s">
        <v>30</v>
      </c>
      <c r="I1500" t="s">
        <v>31</v>
      </c>
      <c r="J1500" t="s">
        <v>2798</v>
      </c>
      <c r="L1500" t="s">
        <v>690</v>
      </c>
      <c r="M1500" t="s">
        <v>133</v>
      </c>
      <c r="N1500" t="s">
        <v>67</v>
      </c>
      <c r="P1500" t="s">
        <v>5870</v>
      </c>
      <c r="Q1500" s="1">
        <v>45922</v>
      </c>
      <c r="R1500" s="1">
        <v>45929</v>
      </c>
      <c r="S1500" t="s">
        <v>68</v>
      </c>
      <c r="T1500" s="2">
        <v>733832</v>
      </c>
      <c r="U1500">
        <v>20</v>
      </c>
      <c r="V1500">
        <v>0</v>
      </c>
      <c r="W1500" s="2">
        <v>146766</v>
      </c>
      <c r="X1500">
        <v>0</v>
      </c>
      <c r="Y1500" s="7">
        <v>733832</v>
      </c>
      <c r="Z1500" s="2">
        <v>146766</v>
      </c>
      <c r="AA1500" s="5">
        <f t="shared" si="23"/>
        <v>146766</v>
      </c>
    </row>
    <row r="1501" spans="1:27" x14ac:dyDescent="0.25">
      <c r="A1501">
        <v>1516958</v>
      </c>
      <c r="B1501" t="s">
        <v>2799</v>
      </c>
      <c r="C1501" t="s">
        <v>140</v>
      </c>
      <c r="D1501" t="s">
        <v>2800</v>
      </c>
      <c r="E1501" s="1">
        <v>45905</v>
      </c>
      <c r="F1501" s="1">
        <v>45928</v>
      </c>
      <c r="G1501" t="s">
        <v>47</v>
      </c>
      <c r="H1501" t="s">
        <v>30</v>
      </c>
      <c r="I1501" t="s">
        <v>40</v>
      </c>
      <c r="J1501" t="s">
        <v>2801</v>
      </c>
      <c r="M1501" t="s">
        <v>243</v>
      </c>
      <c r="N1501" t="s">
        <v>67</v>
      </c>
      <c r="P1501" t="s">
        <v>5870</v>
      </c>
      <c r="Q1501" s="1">
        <v>45922</v>
      </c>
      <c r="R1501" s="1">
        <v>45928</v>
      </c>
      <c r="S1501" t="s">
        <v>68</v>
      </c>
      <c r="T1501" s="2">
        <v>2078118</v>
      </c>
      <c r="U1501">
        <v>14</v>
      </c>
      <c r="V1501">
        <v>0</v>
      </c>
      <c r="W1501" s="2">
        <v>283380</v>
      </c>
      <c r="X1501">
        <v>0</v>
      </c>
      <c r="Y1501" s="7">
        <v>2078118</v>
      </c>
      <c r="Z1501" s="2">
        <v>283380</v>
      </c>
      <c r="AA1501" s="5">
        <f t="shared" si="23"/>
        <v>283380</v>
      </c>
    </row>
    <row r="1502" spans="1:27" x14ac:dyDescent="0.25">
      <c r="A1502">
        <v>1516273</v>
      </c>
      <c r="B1502" t="s">
        <v>2316</v>
      </c>
      <c r="C1502" t="s">
        <v>472</v>
      </c>
      <c r="D1502" t="s">
        <v>2317</v>
      </c>
      <c r="E1502" s="1">
        <v>45882</v>
      </c>
      <c r="F1502" s="1">
        <v>45991</v>
      </c>
      <c r="G1502" t="s">
        <v>77</v>
      </c>
      <c r="H1502" t="s">
        <v>30</v>
      </c>
      <c r="I1502" t="s">
        <v>31</v>
      </c>
      <c r="J1502" t="s">
        <v>2318</v>
      </c>
      <c r="K1502" t="s">
        <v>2802</v>
      </c>
      <c r="L1502" t="s">
        <v>1142</v>
      </c>
      <c r="M1502" t="s">
        <v>1143</v>
      </c>
      <c r="N1502" t="s">
        <v>67</v>
      </c>
      <c r="P1502" t="s">
        <v>5870</v>
      </c>
      <c r="Q1502" s="1">
        <v>45923</v>
      </c>
      <c r="R1502" s="1">
        <v>45923</v>
      </c>
      <c r="S1502" t="s">
        <v>68</v>
      </c>
      <c r="T1502" s="2">
        <v>10500</v>
      </c>
      <c r="U1502">
        <v>8</v>
      </c>
      <c r="V1502">
        <v>50</v>
      </c>
      <c r="W1502" s="2">
        <v>44331</v>
      </c>
      <c r="X1502">
        <v>0</v>
      </c>
      <c r="Y1502" s="7">
        <v>10500</v>
      </c>
      <c r="Z1502">
        <v>808</v>
      </c>
      <c r="AA1502" s="5">
        <f t="shared" si="23"/>
        <v>404</v>
      </c>
    </row>
    <row r="1503" spans="1:27" x14ac:dyDescent="0.25">
      <c r="A1503">
        <v>1494094</v>
      </c>
      <c r="B1503" t="s">
        <v>692</v>
      </c>
      <c r="C1503" t="s">
        <v>82</v>
      </c>
      <c r="D1503" t="s">
        <v>693</v>
      </c>
      <c r="E1503" s="1">
        <v>45800</v>
      </c>
      <c r="F1503" s="1">
        <v>45954</v>
      </c>
      <c r="G1503" t="s">
        <v>77</v>
      </c>
      <c r="H1503" t="s">
        <v>30</v>
      </c>
      <c r="I1503" t="s">
        <v>40</v>
      </c>
      <c r="J1503" t="s">
        <v>698</v>
      </c>
      <c r="K1503" t="s">
        <v>2803</v>
      </c>
      <c r="L1503" t="s">
        <v>1296</v>
      </c>
      <c r="M1503" t="s">
        <v>1297</v>
      </c>
      <c r="N1503" t="s">
        <v>67</v>
      </c>
      <c r="P1503" t="s">
        <v>5870</v>
      </c>
      <c r="Q1503" s="1">
        <v>45923</v>
      </c>
      <c r="R1503" s="1">
        <v>45923</v>
      </c>
      <c r="S1503" t="s">
        <v>68</v>
      </c>
      <c r="T1503" s="2">
        <v>37500</v>
      </c>
      <c r="U1503">
        <v>8</v>
      </c>
      <c r="V1503">
        <v>50</v>
      </c>
      <c r="W1503" s="2">
        <v>144645</v>
      </c>
      <c r="X1503">
        <v>0</v>
      </c>
      <c r="Y1503" s="7">
        <v>37500</v>
      </c>
      <c r="Z1503" s="2">
        <v>2885</v>
      </c>
      <c r="AA1503" s="5">
        <f t="shared" si="23"/>
        <v>1442.5</v>
      </c>
    </row>
    <row r="1504" spans="1:27" x14ac:dyDescent="0.25">
      <c r="A1504">
        <v>1512620</v>
      </c>
      <c r="B1504" t="s">
        <v>2804</v>
      </c>
      <c r="C1504" t="s">
        <v>247</v>
      </c>
      <c r="D1504" t="s">
        <v>2805</v>
      </c>
      <c r="E1504" s="1">
        <v>45889</v>
      </c>
      <c r="F1504" s="1">
        <v>46234</v>
      </c>
      <c r="G1504" t="s">
        <v>77</v>
      </c>
      <c r="H1504" t="s">
        <v>30</v>
      </c>
      <c r="I1504" t="s">
        <v>40</v>
      </c>
      <c r="J1504" t="s">
        <v>2806</v>
      </c>
      <c r="K1504" t="s">
        <v>2807</v>
      </c>
      <c r="L1504" t="s">
        <v>1258</v>
      </c>
      <c r="N1504" t="s">
        <v>270</v>
      </c>
      <c r="P1504" t="s">
        <v>5870</v>
      </c>
      <c r="Q1504" s="1">
        <v>45923</v>
      </c>
      <c r="R1504" s="1">
        <v>45923</v>
      </c>
      <c r="S1504" t="s">
        <v>68</v>
      </c>
      <c r="T1504" s="2">
        <v>320000</v>
      </c>
      <c r="U1504">
        <v>14</v>
      </c>
      <c r="V1504">
        <v>50</v>
      </c>
      <c r="W1504" s="2">
        <v>86593</v>
      </c>
      <c r="X1504">
        <v>0</v>
      </c>
      <c r="Y1504" s="7">
        <v>31858</v>
      </c>
      <c r="Z1504" s="2">
        <v>4344</v>
      </c>
      <c r="AA1504" s="5">
        <f t="shared" si="23"/>
        <v>2172</v>
      </c>
    </row>
    <row r="1505" spans="1:27" x14ac:dyDescent="0.25">
      <c r="A1505">
        <v>1519618</v>
      </c>
      <c r="B1505" t="s">
        <v>2113</v>
      </c>
      <c r="C1505" t="s">
        <v>75</v>
      </c>
      <c r="D1505" t="s">
        <v>2114</v>
      </c>
      <c r="E1505" s="1">
        <v>45863</v>
      </c>
      <c r="F1505" s="1">
        <v>46203</v>
      </c>
      <c r="G1505" t="s">
        <v>77</v>
      </c>
      <c r="H1505" t="s">
        <v>30</v>
      </c>
      <c r="I1505" t="s">
        <v>31</v>
      </c>
      <c r="J1505" t="s">
        <v>2115</v>
      </c>
      <c r="K1505" t="s">
        <v>2808</v>
      </c>
      <c r="L1505" t="s">
        <v>2313</v>
      </c>
      <c r="N1505" t="s">
        <v>324</v>
      </c>
      <c r="P1505" t="s">
        <v>5870</v>
      </c>
      <c r="Q1505" s="1">
        <v>45923</v>
      </c>
      <c r="R1505" s="1">
        <v>45923</v>
      </c>
      <c r="S1505" t="s">
        <v>36</v>
      </c>
      <c r="T1505" s="2">
        <v>39151</v>
      </c>
      <c r="U1505">
        <v>14</v>
      </c>
      <c r="V1505">
        <v>50</v>
      </c>
      <c r="W1505" s="2">
        <v>259465</v>
      </c>
      <c r="X1505">
        <v>0</v>
      </c>
      <c r="Y1505" s="7">
        <v>52854</v>
      </c>
      <c r="Z1505" s="2">
        <v>7207</v>
      </c>
      <c r="AA1505" s="5">
        <f t="shared" si="23"/>
        <v>3603.5</v>
      </c>
    </row>
    <row r="1506" spans="1:27" x14ac:dyDescent="0.25">
      <c r="A1506">
        <v>1512619</v>
      </c>
      <c r="B1506" t="s">
        <v>2804</v>
      </c>
      <c r="C1506" t="s">
        <v>247</v>
      </c>
      <c r="D1506" t="s">
        <v>2805</v>
      </c>
      <c r="E1506" s="1">
        <v>45889</v>
      </c>
      <c r="F1506" s="1">
        <v>46234</v>
      </c>
      <c r="G1506" t="s">
        <v>77</v>
      </c>
      <c r="H1506" t="s">
        <v>30</v>
      </c>
      <c r="I1506" t="s">
        <v>40</v>
      </c>
      <c r="J1506" t="s">
        <v>2806</v>
      </c>
      <c r="K1506" t="s">
        <v>2807</v>
      </c>
      <c r="L1506" t="s">
        <v>1258</v>
      </c>
      <c r="N1506" t="s">
        <v>270</v>
      </c>
      <c r="P1506" t="s">
        <v>5870</v>
      </c>
      <c r="Q1506" s="1">
        <v>45923</v>
      </c>
      <c r="R1506" s="1">
        <v>45923</v>
      </c>
      <c r="S1506" t="s">
        <v>68</v>
      </c>
      <c r="T1506" s="2">
        <v>55000</v>
      </c>
      <c r="U1506">
        <v>14</v>
      </c>
      <c r="V1506">
        <v>50</v>
      </c>
      <c r="W1506" s="2">
        <v>86593</v>
      </c>
      <c r="X1506">
        <v>0</v>
      </c>
      <c r="Y1506" s="7">
        <v>55000</v>
      </c>
      <c r="Z1506" s="2">
        <v>7500</v>
      </c>
      <c r="AA1506" s="5">
        <f t="shared" si="23"/>
        <v>3750</v>
      </c>
    </row>
    <row r="1507" spans="1:27" x14ac:dyDescent="0.25">
      <c r="A1507">
        <v>1482338</v>
      </c>
      <c r="B1507" t="s">
        <v>2809</v>
      </c>
      <c r="C1507" t="s">
        <v>62</v>
      </c>
      <c r="D1507" t="s">
        <v>2810</v>
      </c>
      <c r="E1507" s="1">
        <v>45684</v>
      </c>
      <c r="F1507" s="1">
        <v>45933</v>
      </c>
      <c r="G1507" t="s">
        <v>29</v>
      </c>
      <c r="H1507" t="s">
        <v>30</v>
      </c>
      <c r="I1507" t="s">
        <v>31</v>
      </c>
      <c r="J1507" t="s">
        <v>2811</v>
      </c>
      <c r="L1507" t="s">
        <v>1316</v>
      </c>
      <c r="N1507" t="s">
        <v>295</v>
      </c>
      <c r="P1507" t="s">
        <v>5870</v>
      </c>
      <c r="Q1507" s="1">
        <v>45923</v>
      </c>
      <c r="R1507" s="1">
        <v>45928</v>
      </c>
      <c r="S1507" t="s">
        <v>68</v>
      </c>
      <c r="T1507" s="2">
        <v>140000</v>
      </c>
      <c r="U1507">
        <v>20</v>
      </c>
      <c r="V1507">
        <v>0</v>
      </c>
      <c r="W1507" s="2">
        <v>28000</v>
      </c>
      <c r="X1507">
        <v>0</v>
      </c>
      <c r="Y1507" s="7">
        <v>140000</v>
      </c>
      <c r="Z1507" s="2">
        <v>28000</v>
      </c>
      <c r="AA1507" s="5">
        <f t="shared" si="23"/>
        <v>28000</v>
      </c>
    </row>
    <row r="1508" spans="1:27" x14ac:dyDescent="0.25">
      <c r="A1508">
        <v>1503360</v>
      </c>
      <c r="B1508" t="s">
        <v>253</v>
      </c>
      <c r="C1508" t="s">
        <v>140</v>
      </c>
      <c r="D1508" t="s">
        <v>254</v>
      </c>
      <c r="E1508" s="1">
        <v>45809</v>
      </c>
      <c r="F1508" s="1">
        <v>46173</v>
      </c>
      <c r="G1508" t="s">
        <v>47</v>
      </c>
      <c r="H1508" t="s">
        <v>30</v>
      </c>
      <c r="I1508" t="s">
        <v>31</v>
      </c>
      <c r="J1508" t="s">
        <v>2812</v>
      </c>
      <c r="L1508" t="s">
        <v>944</v>
      </c>
      <c r="N1508" t="s">
        <v>90</v>
      </c>
      <c r="P1508" t="s">
        <v>5870</v>
      </c>
      <c r="Q1508" s="1">
        <v>45923</v>
      </c>
      <c r="R1508" s="1">
        <v>45925</v>
      </c>
      <c r="S1508" t="s">
        <v>36</v>
      </c>
      <c r="T1508" s="2">
        <v>178602</v>
      </c>
      <c r="U1508">
        <v>14</v>
      </c>
      <c r="V1508">
        <v>0</v>
      </c>
      <c r="W1508" s="2">
        <v>500522</v>
      </c>
      <c r="X1508">
        <v>0</v>
      </c>
      <c r="Y1508" s="7">
        <v>241113</v>
      </c>
      <c r="Z1508" s="2">
        <v>32879</v>
      </c>
      <c r="AA1508" s="5">
        <f t="shared" si="23"/>
        <v>32879</v>
      </c>
    </row>
    <row r="1509" spans="1:27" x14ac:dyDescent="0.25">
      <c r="A1509">
        <v>1521145</v>
      </c>
      <c r="B1509" t="s">
        <v>118</v>
      </c>
      <c r="C1509" t="s">
        <v>118</v>
      </c>
      <c r="D1509" t="s">
        <v>119</v>
      </c>
      <c r="E1509" s="1">
        <v>45518</v>
      </c>
      <c r="F1509" s="1">
        <v>45930</v>
      </c>
      <c r="G1509" t="s">
        <v>47</v>
      </c>
      <c r="H1509" t="s">
        <v>30</v>
      </c>
      <c r="I1509" t="s">
        <v>31</v>
      </c>
      <c r="J1509" t="s">
        <v>2813</v>
      </c>
      <c r="K1509" t="s">
        <v>280</v>
      </c>
      <c r="L1509" t="s">
        <v>281</v>
      </c>
      <c r="N1509" t="s">
        <v>123</v>
      </c>
      <c r="P1509" t="s">
        <v>5870</v>
      </c>
      <c r="Q1509" s="1">
        <v>45923</v>
      </c>
      <c r="R1509" s="1">
        <v>45925</v>
      </c>
      <c r="S1509" t="s">
        <v>68</v>
      </c>
      <c r="T1509" s="2">
        <v>970000</v>
      </c>
      <c r="U1509">
        <v>6</v>
      </c>
      <c r="V1509">
        <v>0</v>
      </c>
      <c r="W1509" s="2">
        <v>3347639</v>
      </c>
      <c r="X1509">
        <v>0</v>
      </c>
      <c r="Y1509" s="7">
        <v>970000</v>
      </c>
      <c r="Z1509" s="2">
        <v>54120</v>
      </c>
      <c r="AA1509" s="5">
        <f t="shared" si="23"/>
        <v>54120</v>
      </c>
    </row>
    <row r="1510" spans="1:27" x14ac:dyDescent="0.25">
      <c r="A1510">
        <v>1521140</v>
      </c>
      <c r="B1510" t="s">
        <v>118</v>
      </c>
      <c r="C1510" t="s">
        <v>118</v>
      </c>
      <c r="D1510" t="s">
        <v>119</v>
      </c>
      <c r="E1510" s="1">
        <v>45518</v>
      </c>
      <c r="F1510" s="1">
        <v>45930</v>
      </c>
      <c r="G1510" t="s">
        <v>47</v>
      </c>
      <c r="H1510" t="s">
        <v>30</v>
      </c>
      <c r="I1510" t="s">
        <v>31</v>
      </c>
      <c r="J1510" t="s">
        <v>2814</v>
      </c>
      <c r="K1510" t="s">
        <v>2815</v>
      </c>
      <c r="L1510" t="s">
        <v>1041</v>
      </c>
      <c r="M1510" t="s">
        <v>1042</v>
      </c>
      <c r="N1510" t="s">
        <v>213</v>
      </c>
      <c r="P1510" t="s">
        <v>5870</v>
      </c>
      <c r="Q1510" s="1">
        <v>45923</v>
      </c>
      <c r="R1510" s="1">
        <v>45925</v>
      </c>
      <c r="S1510" t="s">
        <v>68</v>
      </c>
      <c r="T1510" s="2">
        <v>1689105</v>
      </c>
      <c r="U1510">
        <v>6</v>
      </c>
      <c r="V1510">
        <v>0</v>
      </c>
      <c r="W1510" s="2">
        <v>3347639</v>
      </c>
      <c r="X1510">
        <v>0</v>
      </c>
      <c r="Y1510" s="7">
        <v>1689105</v>
      </c>
      <c r="Z1510" s="2">
        <v>94242</v>
      </c>
      <c r="AA1510" s="5">
        <f t="shared" si="23"/>
        <v>94242</v>
      </c>
    </row>
    <row r="1511" spans="1:27" x14ac:dyDescent="0.25">
      <c r="A1511">
        <v>1504618</v>
      </c>
      <c r="B1511" t="s">
        <v>2816</v>
      </c>
      <c r="C1511" t="s">
        <v>62</v>
      </c>
      <c r="D1511" t="s">
        <v>2817</v>
      </c>
      <c r="E1511" s="1">
        <v>45820</v>
      </c>
      <c r="F1511" s="1">
        <v>45932</v>
      </c>
      <c r="G1511" t="s">
        <v>29</v>
      </c>
      <c r="H1511" t="s">
        <v>30</v>
      </c>
      <c r="I1511" t="s">
        <v>31</v>
      </c>
      <c r="J1511" t="s">
        <v>2818</v>
      </c>
      <c r="L1511" t="s">
        <v>111</v>
      </c>
      <c r="M1511" t="s">
        <v>112</v>
      </c>
      <c r="N1511" t="s">
        <v>67</v>
      </c>
      <c r="P1511" t="s">
        <v>5870</v>
      </c>
      <c r="Q1511" s="1">
        <v>45923</v>
      </c>
      <c r="R1511" s="1">
        <v>45927</v>
      </c>
      <c r="S1511" t="s">
        <v>68</v>
      </c>
      <c r="T1511" s="2">
        <v>900000</v>
      </c>
      <c r="U1511">
        <v>20</v>
      </c>
      <c r="V1511">
        <v>0</v>
      </c>
      <c r="W1511" s="2">
        <v>180000</v>
      </c>
      <c r="X1511">
        <v>0</v>
      </c>
      <c r="Y1511" s="7">
        <v>900000</v>
      </c>
      <c r="Z1511" s="2">
        <v>180000</v>
      </c>
      <c r="AA1511" s="5">
        <f t="shared" si="23"/>
        <v>180000</v>
      </c>
    </row>
    <row r="1512" spans="1:27" x14ac:dyDescent="0.25">
      <c r="A1512">
        <v>1516274</v>
      </c>
      <c r="B1512" t="s">
        <v>2316</v>
      </c>
      <c r="C1512" t="s">
        <v>472</v>
      </c>
      <c r="D1512" t="s">
        <v>2317</v>
      </c>
      <c r="E1512" s="1">
        <v>45882</v>
      </c>
      <c r="F1512" s="1">
        <v>45991</v>
      </c>
      <c r="G1512" t="s">
        <v>77</v>
      </c>
      <c r="H1512" t="s">
        <v>30</v>
      </c>
      <c r="I1512" t="s">
        <v>31</v>
      </c>
      <c r="J1512" t="s">
        <v>2318</v>
      </c>
      <c r="K1512" t="s">
        <v>2819</v>
      </c>
      <c r="L1512" t="s">
        <v>100</v>
      </c>
      <c r="M1512" t="s">
        <v>101</v>
      </c>
      <c r="N1512" t="s">
        <v>67</v>
      </c>
      <c r="P1512" t="s">
        <v>5870</v>
      </c>
      <c r="Q1512" s="1">
        <v>45924</v>
      </c>
      <c r="R1512" s="1">
        <v>45924</v>
      </c>
      <c r="S1512" t="s">
        <v>68</v>
      </c>
      <c r="T1512" s="2">
        <v>15600</v>
      </c>
      <c r="U1512">
        <v>8</v>
      </c>
      <c r="V1512">
        <v>50</v>
      </c>
      <c r="W1512" s="2">
        <v>44331</v>
      </c>
      <c r="X1512">
        <v>0</v>
      </c>
      <c r="Y1512" s="7">
        <v>15600</v>
      </c>
      <c r="Z1512" s="2">
        <v>1200</v>
      </c>
      <c r="AA1512" s="5">
        <f t="shared" si="23"/>
        <v>600</v>
      </c>
    </row>
    <row r="1513" spans="1:27" x14ac:dyDescent="0.25">
      <c r="A1513">
        <v>1503158</v>
      </c>
      <c r="B1513" t="s">
        <v>2247</v>
      </c>
      <c r="C1513" t="s">
        <v>472</v>
      </c>
      <c r="D1513" t="s">
        <v>2248</v>
      </c>
      <c r="E1513" s="1">
        <v>45870</v>
      </c>
      <c r="F1513" s="1">
        <v>45971</v>
      </c>
      <c r="G1513" t="s">
        <v>77</v>
      </c>
      <c r="H1513" t="s">
        <v>30</v>
      </c>
      <c r="I1513" t="s">
        <v>40</v>
      </c>
      <c r="J1513" t="s">
        <v>2249</v>
      </c>
      <c r="K1513" t="s">
        <v>2820</v>
      </c>
      <c r="L1513" t="s">
        <v>2821</v>
      </c>
      <c r="M1513" t="s">
        <v>329</v>
      </c>
      <c r="N1513" t="s">
        <v>67</v>
      </c>
      <c r="P1513" t="s">
        <v>5870</v>
      </c>
      <c r="Q1513" s="1">
        <v>45924</v>
      </c>
      <c r="R1513" s="1">
        <v>45924</v>
      </c>
      <c r="S1513" t="s">
        <v>68</v>
      </c>
      <c r="T1513" s="2">
        <v>22500</v>
      </c>
      <c r="U1513">
        <v>8</v>
      </c>
      <c r="V1513">
        <v>50</v>
      </c>
      <c r="W1513" s="2">
        <v>25385</v>
      </c>
      <c r="X1513">
        <v>0</v>
      </c>
      <c r="Y1513" s="7">
        <v>22500</v>
      </c>
      <c r="Z1513" s="2">
        <v>1731</v>
      </c>
      <c r="AA1513" s="5">
        <f t="shared" si="23"/>
        <v>865.5</v>
      </c>
    </row>
    <row r="1514" spans="1:27" x14ac:dyDescent="0.25">
      <c r="A1514">
        <v>1512114</v>
      </c>
      <c r="B1514" t="s">
        <v>2094</v>
      </c>
      <c r="C1514" t="s">
        <v>75</v>
      </c>
      <c r="D1514" t="s">
        <v>2095</v>
      </c>
      <c r="E1514" s="1">
        <v>45866</v>
      </c>
      <c r="F1514" s="1">
        <v>46203</v>
      </c>
      <c r="G1514" t="s">
        <v>77</v>
      </c>
      <c r="H1514" t="s">
        <v>30</v>
      </c>
      <c r="I1514" t="s">
        <v>40</v>
      </c>
      <c r="J1514" t="s">
        <v>2096</v>
      </c>
      <c r="K1514" t="s">
        <v>2822</v>
      </c>
      <c r="L1514" t="s">
        <v>805</v>
      </c>
      <c r="M1514" t="s">
        <v>243</v>
      </c>
      <c r="N1514" t="s">
        <v>67</v>
      </c>
      <c r="P1514" t="s">
        <v>5870</v>
      </c>
      <c r="Q1514" s="1">
        <v>45924</v>
      </c>
      <c r="R1514" s="1">
        <v>45924</v>
      </c>
      <c r="S1514" t="s">
        <v>68</v>
      </c>
      <c r="T1514" s="2">
        <v>16200</v>
      </c>
      <c r="U1514">
        <v>14</v>
      </c>
      <c r="V1514">
        <v>50</v>
      </c>
      <c r="W1514" s="2">
        <v>27675</v>
      </c>
      <c r="X1514">
        <v>0</v>
      </c>
      <c r="Y1514" s="7">
        <v>16200</v>
      </c>
      <c r="Z1514" s="2">
        <v>2209</v>
      </c>
      <c r="AA1514" s="5">
        <f t="shared" si="23"/>
        <v>1104.5</v>
      </c>
    </row>
    <row r="1515" spans="1:27" x14ac:dyDescent="0.25">
      <c r="A1515">
        <v>1519619</v>
      </c>
      <c r="B1515" t="s">
        <v>2113</v>
      </c>
      <c r="C1515" t="s">
        <v>75</v>
      </c>
      <c r="D1515" t="s">
        <v>2114</v>
      </c>
      <c r="E1515" s="1">
        <v>45863</v>
      </c>
      <c r="F1515" s="1">
        <v>46203</v>
      </c>
      <c r="G1515" t="s">
        <v>77</v>
      </c>
      <c r="H1515" t="s">
        <v>30</v>
      </c>
      <c r="I1515" t="s">
        <v>31</v>
      </c>
      <c r="J1515" t="s">
        <v>2115</v>
      </c>
      <c r="K1515" t="s">
        <v>2808</v>
      </c>
      <c r="L1515" t="s">
        <v>2313</v>
      </c>
      <c r="N1515" t="s">
        <v>324</v>
      </c>
      <c r="P1515" t="s">
        <v>5870</v>
      </c>
      <c r="Q1515" s="1">
        <v>45924</v>
      </c>
      <c r="R1515" s="1">
        <v>45924</v>
      </c>
      <c r="S1515" t="s">
        <v>36</v>
      </c>
      <c r="T1515" s="2">
        <v>39151</v>
      </c>
      <c r="U1515">
        <v>14</v>
      </c>
      <c r="V1515">
        <v>50</v>
      </c>
      <c r="W1515" s="2">
        <v>259465</v>
      </c>
      <c r="X1515">
        <v>0</v>
      </c>
      <c r="Y1515" s="7">
        <v>52854</v>
      </c>
      <c r="Z1515" s="2">
        <v>7207</v>
      </c>
      <c r="AA1515" s="5">
        <f t="shared" si="23"/>
        <v>3603.5</v>
      </c>
    </row>
    <row r="1516" spans="1:27" x14ac:dyDescent="0.25">
      <c r="A1516">
        <v>1416712</v>
      </c>
      <c r="B1516" t="s">
        <v>2823</v>
      </c>
      <c r="C1516" t="s">
        <v>892</v>
      </c>
      <c r="D1516" t="s">
        <v>2824</v>
      </c>
      <c r="E1516" s="1">
        <v>45204</v>
      </c>
      <c r="F1516" s="1">
        <v>45931</v>
      </c>
      <c r="G1516" t="s">
        <v>29</v>
      </c>
      <c r="H1516" t="s">
        <v>30</v>
      </c>
      <c r="I1516" t="s">
        <v>31</v>
      </c>
      <c r="J1516" t="s">
        <v>563</v>
      </c>
      <c r="L1516" t="s">
        <v>2326</v>
      </c>
      <c r="M1516" t="s">
        <v>710</v>
      </c>
      <c r="N1516" t="s">
        <v>67</v>
      </c>
      <c r="P1516" t="s">
        <v>5870</v>
      </c>
      <c r="Q1516" s="1">
        <v>45924</v>
      </c>
      <c r="R1516" s="1">
        <v>45926</v>
      </c>
      <c r="S1516" t="s">
        <v>68</v>
      </c>
      <c r="T1516" s="2">
        <v>18579</v>
      </c>
      <c r="U1516">
        <v>20</v>
      </c>
      <c r="V1516">
        <v>0</v>
      </c>
      <c r="W1516" s="2">
        <v>65940</v>
      </c>
      <c r="X1516">
        <v>0</v>
      </c>
      <c r="Y1516" s="7">
        <v>18579</v>
      </c>
      <c r="Z1516" s="2">
        <v>3716</v>
      </c>
      <c r="AA1516" s="5">
        <f t="shared" si="23"/>
        <v>3716</v>
      </c>
    </row>
    <row r="1517" spans="1:27" x14ac:dyDescent="0.25">
      <c r="A1517">
        <v>1502774</v>
      </c>
      <c r="B1517" t="s">
        <v>1509</v>
      </c>
      <c r="C1517" t="s">
        <v>1509</v>
      </c>
      <c r="D1517" t="s">
        <v>670</v>
      </c>
      <c r="E1517" s="1">
        <v>45511</v>
      </c>
      <c r="F1517" s="1">
        <v>45995</v>
      </c>
      <c r="G1517" t="s">
        <v>77</v>
      </c>
      <c r="H1517" t="s">
        <v>30</v>
      </c>
      <c r="I1517" t="s">
        <v>40</v>
      </c>
      <c r="J1517" t="s">
        <v>671</v>
      </c>
      <c r="K1517" t="s">
        <v>2832</v>
      </c>
      <c r="L1517" t="s">
        <v>2833</v>
      </c>
      <c r="N1517" t="s">
        <v>295</v>
      </c>
      <c r="P1517" t="s">
        <v>5870</v>
      </c>
      <c r="Q1517" s="1">
        <v>45924</v>
      </c>
      <c r="R1517" s="1">
        <v>45924</v>
      </c>
      <c r="S1517" t="s">
        <v>68</v>
      </c>
      <c r="T1517" s="2">
        <v>2080000</v>
      </c>
      <c r="U1517">
        <v>2</v>
      </c>
      <c r="V1517">
        <v>50</v>
      </c>
      <c r="W1517" s="2">
        <v>750000</v>
      </c>
      <c r="X1517" s="2">
        <v>40000000</v>
      </c>
      <c r="Y1517" s="7">
        <v>2080000</v>
      </c>
      <c r="Z1517" s="2">
        <v>31200</v>
      </c>
      <c r="AA1517" s="5">
        <f t="shared" si="23"/>
        <v>15600</v>
      </c>
    </row>
    <row r="1518" spans="1:27" x14ac:dyDescent="0.25">
      <c r="A1518">
        <v>1509764</v>
      </c>
      <c r="B1518" t="s">
        <v>2825</v>
      </c>
      <c r="C1518" t="s">
        <v>1341</v>
      </c>
      <c r="D1518" t="s">
        <v>2826</v>
      </c>
      <c r="E1518" s="1">
        <v>45840</v>
      </c>
      <c r="F1518" s="1">
        <v>45932</v>
      </c>
      <c r="G1518" t="s">
        <v>29</v>
      </c>
      <c r="H1518" t="s">
        <v>30</v>
      </c>
      <c r="I1518" t="s">
        <v>31</v>
      </c>
      <c r="J1518" t="s">
        <v>2827</v>
      </c>
      <c r="L1518" t="s">
        <v>2828</v>
      </c>
      <c r="M1518" t="s">
        <v>133</v>
      </c>
      <c r="N1518" t="s">
        <v>67</v>
      </c>
      <c r="P1518" t="s">
        <v>5870</v>
      </c>
      <c r="Q1518" s="1">
        <v>45924</v>
      </c>
      <c r="R1518" s="1">
        <v>45927</v>
      </c>
      <c r="S1518" t="s">
        <v>68</v>
      </c>
      <c r="T1518" s="2">
        <v>86350</v>
      </c>
      <c r="U1518">
        <v>20</v>
      </c>
      <c r="V1518">
        <v>0</v>
      </c>
      <c r="W1518" s="2">
        <v>17270</v>
      </c>
      <c r="X1518">
        <v>0</v>
      </c>
      <c r="Y1518" s="7">
        <v>86350</v>
      </c>
      <c r="Z1518" s="2">
        <v>17270</v>
      </c>
      <c r="AA1518" s="5">
        <f t="shared" si="23"/>
        <v>17270</v>
      </c>
    </row>
    <row r="1519" spans="1:27" x14ac:dyDescent="0.25">
      <c r="A1519">
        <v>1488396</v>
      </c>
      <c r="B1519" t="s">
        <v>2829</v>
      </c>
      <c r="C1519" t="s">
        <v>62</v>
      </c>
      <c r="D1519" t="s">
        <v>2830</v>
      </c>
      <c r="E1519" s="1">
        <v>45714</v>
      </c>
      <c r="F1519" s="1">
        <v>45930</v>
      </c>
      <c r="G1519" t="s">
        <v>29</v>
      </c>
      <c r="H1519" t="s">
        <v>30</v>
      </c>
      <c r="I1519" t="s">
        <v>31</v>
      </c>
      <c r="J1519" t="s">
        <v>2831</v>
      </c>
      <c r="L1519" t="s">
        <v>556</v>
      </c>
      <c r="M1519" t="s">
        <v>557</v>
      </c>
      <c r="N1519" t="s">
        <v>67</v>
      </c>
      <c r="P1519" t="s">
        <v>5870</v>
      </c>
      <c r="Q1519" s="1">
        <v>45924</v>
      </c>
      <c r="R1519" s="1">
        <v>45925</v>
      </c>
      <c r="S1519" t="s">
        <v>68</v>
      </c>
      <c r="T1519" s="2">
        <v>90500</v>
      </c>
      <c r="U1519">
        <v>20</v>
      </c>
      <c r="V1519">
        <v>0</v>
      </c>
      <c r="W1519" s="2">
        <v>21700</v>
      </c>
      <c r="X1519">
        <v>0</v>
      </c>
      <c r="Y1519" s="7">
        <v>90500</v>
      </c>
      <c r="Z1519" s="2">
        <v>18100</v>
      </c>
      <c r="AA1519" s="5">
        <f t="shared" si="23"/>
        <v>18100</v>
      </c>
    </row>
    <row r="1520" spans="1:27" x14ac:dyDescent="0.25">
      <c r="A1520">
        <v>1498514</v>
      </c>
      <c r="B1520" t="s">
        <v>669</v>
      </c>
      <c r="C1520" t="s">
        <v>669</v>
      </c>
      <c r="D1520" t="s">
        <v>670</v>
      </c>
      <c r="E1520" s="1">
        <v>45531</v>
      </c>
      <c r="F1520" s="1">
        <v>45995</v>
      </c>
      <c r="G1520" t="s">
        <v>77</v>
      </c>
      <c r="H1520" t="s">
        <v>30</v>
      </c>
      <c r="I1520" t="s">
        <v>40</v>
      </c>
      <c r="J1520" t="s">
        <v>671</v>
      </c>
      <c r="L1520" t="s">
        <v>2833</v>
      </c>
      <c r="N1520" t="s">
        <v>295</v>
      </c>
      <c r="P1520" t="s">
        <v>5870</v>
      </c>
      <c r="Q1520" s="1">
        <v>45924</v>
      </c>
      <c r="R1520" s="1">
        <v>45924</v>
      </c>
      <c r="S1520" t="s">
        <v>68</v>
      </c>
      <c r="T1520" s="2">
        <v>2080000</v>
      </c>
      <c r="U1520">
        <v>3</v>
      </c>
      <c r="V1520">
        <v>50</v>
      </c>
      <c r="W1520" s="2">
        <v>250000</v>
      </c>
      <c r="X1520" s="2">
        <v>90000000</v>
      </c>
      <c r="Y1520" s="7">
        <v>2080000</v>
      </c>
      <c r="Z1520" s="2">
        <v>52000</v>
      </c>
      <c r="AA1520" s="5">
        <f t="shared" si="23"/>
        <v>26000</v>
      </c>
    </row>
    <row r="1521" spans="1:27" x14ac:dyDescent="0.25">
      <c r="A1521">
        <v>1503359</v>
      </c>
      <c r="B1521" t="s">
        <v>253</v>
      </c>
      <c r="C1521" t="s">
        <v>140</v>
      </c>
      <c r="D1521" t="s">
        <v>254</v>
      </c>
      <c r="E1521" s="1">
        <v>45809</v>
      </c>
      <c r="F1521" s="1">
        <v>46173</v>
      </c>
      <c r="G1521" t="s">
        <v>47</v>
      </c>
      <c r="H1521" t="s">
        <v>30</v>
      </c>
      <c r="I1521" t="s">
        <v>31</v>
      </c>
      <c r="J1521" t="s">
        <v>2834</v>
      </c>
      <c r="L1521" t="s">
        <v>2774</v>
      </c>
      <c r="N1521" t="s">
        <v>2532</v>
      </c>
      <c r="P1521" t="s">
        <v>5870</v>
      </c>
      <c r="Q1521" s="1">
        <v>45924</v>
      </c>
      <c r="R1521" s="1">
        <v>45926</v>
      </c>
      <c r="S1521" t="s">
        <v>36</v>
      </c>
      <c r="T1521" s="2">
        <v>267723</v>
      </c>
      <c r="U1521">
        <v>14</v>
      </c>
      <c r="V1521">
        <v>0</v>
      </c>
      <c r="W1521" s="2">
        <v>500522</v>
      </c>
      <c r="X1521">
        <v>0</v>
      </c>
      <c r="Y1521" s="7">
        <v>361426</v>
      </c>
      <c r="Z1521" s="2">
        <v>49285</v>
      </c>
      <c r="AA1521" s="5">
        <f t="shared" si="23"/>
        <v>49285</v>
      </c>
    </row>
    <row r="1522" spans="1:27" x14ac:dyDescent="0.25">
      <c r="A1522">
        <v>1416711</v>
      </c>
      <c r="B1522" t="s">
        <v>2823</v>
      </c>
      <c r="C1522" t="s">
        <v>892</v>
      </c>
      <c r="D1522" t="s">
        <v>2824</v>
      </c>
      <c r="E1522" s="1">
        <v>45204</v>
      </c>
      <c r="F1522" s="1">
        <v>45931</v>
      </c>
      <c r="G1522" t="s">
        <v>29</v>
      </c>
      <c r="H1522" t="s">
        <v>30</v>
      </c>
      <c r="I1522" t="s">
        <v>31</v>
      </c>
      <c r="J1522" t="s">
        <v>2835</v>
      </c>
      <c r="L1522" t="s">
        <v>2326</v>
      </c>
      <c r="M1522" t="s">
        <v>710</v>
      </c>
      <c r="N1522" t="s">
        <v>67</v>
      </c>
      <c r="P1522" t="s">
        <v>5870</v>
      </c>
      <c r="Q1522" s="1">
        <v>45924</v>
      </c>
      <c r="R1522" s="1">
        <v>45926</v>
      </c>
      <c r="S1522" t="s">
        <v>68</v>
      </c>
      <c r="T1522" s="2">
        <v>329700</v>
      </c>
      <c r="U1522">
        <v>20</v>
      </c>
      <c r="V1522">
        <v>0</v>
      </c>
      <c r="W1522" s="2">
        <v>65940</v>
      </c>
      <c r="X1522">
        <v>0</v>
      </c>
      <c r="Y1522" s="7">
        <v>329700</v>
      </c>
      <c r="Z1522" s="2">
        <v>65940</v>
      </c>
      <c r="AA1522" s="5">
        <f t="shared" si="23"/>
        <v>65940</v>
      </c>
    </row>
    <row r="1523" spans="1:27" x14ac:dyDescent="0.25">
      <c r="A1523">
        <v>1482019</v>
      </c>
      <c r="B1523" t="s">
        <v>2290</v>
      </c>
      <c r="C1523" t="s">
        <v>62</v>
      </c>
      <c r="D1523" t="s">
        <v>2291</v>
      </c>
      <c r="E1523" s="1">
        <v>45665</v>
      </c>
      <c r="F1523" s="1">
        <v>46008</v>
      </c>
      <c r="G1523" t="s">
        <v>29</v>
      </c>
      <c r="H1523" t="s">
        <v>30</v>
      </c>
      <c r="I1523" t="s">
        <v>31</v>
      </c>
      <c r="J1523" t="s">
        <v>2836</v>
      </c>
      <c r="L1523" t="s">
        <v>137</v>
      </c>
      <c r="M1523" t="s">
        <v>138</v>
      </c>
      <c r="N1523" t="s">
        <v>67</v>
      </c>
      <c r="P1523" t="s">
        <v>5870</v>
      </c>
      <c r="Q1523" s="1">
        <v>45924</v>
      </c>
      <c r="R1523" s="1">
        <v>45926</v>
      </c>
      <c r="S1523" t="s">
        <v>68</v>
      </c>
      <c r="T1523" s="2">
        <v>602000</v>
      </c>
      <c r="U1523">
        <v>20</v>
      </c>
      <c r="V1523">
        <v>0</v>
      </c>
      <c r="W1523" s="2">
        <v>420000</v>
      </c>
      <c r="X1523">
        <v>0</v>
      </c>
      <c r="Y1523" s="7">
        <v>602000</v>
      </c>
      <c r="Z1523" s="2">
        <v>120400</v>
      </c>
      <c r="AA1523" s="5">
        <f t="shared" si="23"/>
        <v>120400</v>
      </c>
    </row>
    <row r="1524" spans="1:27" x14ac:dyDescent="0.25">
      <c r="A1524">
        <v>1501970</v>
      </c>
      <c r="B1524" t="s">
        <v>2837</v>
      </c>
      <c r="C1524" t="s">
        <v>62</v>
      </c>
      <c r="D1524" t="s">
        <v>2681</v>
      </c>
      <c r="E1524" s="1">
        <v>45756</v>
      </c>
      <c r="F1524" s="1">
        <v>46297</v>
      </c>
      <c r="G1524" t="s">
        <v>29</v>
      </c>
      <c r="H1524" t="s">
        <v>30</v>
      </c>
      <c r="I1524" t="s">
        <v>31</v>
      </c>
      <c r="J1524" t="s">
        <v>2838</v>
      </c>
      <c r="L1524" t="s">
        <v>578</v>
      </c>
      <c r="M1524" t="s">
        <v>66</v>
      </c>
      <c r="N1524" t="s">
        <v>67</v>
      </c>
      <c r="P1524" t="s">
        <v>5870</v>
      </c>
      <c r="Q1524" s="1">
        <v>45924</v>
      </c>
      <c r="R1524" s="1">
        <v>46292</v>
      </c>
      <c r="S1524" t="s">
        <v>68</v>
      </c>
      <c r="T1524" s="2">
        <v>705387</v>
      </c>
      <c r="U1524">
        <v>20</v>
      </c>
      <c r="V1524">
        <v>0</v>
      </c>
      <c r="W1524" s="2">
        <v>141077</v>
      </c>
      <c r="X1524">
        <v>0</v>
      </c>
      <c r="Y1524" s="7">
        <v>705387</v>
      </c>
      <c r="Z1524" s="2">
        <v>141077</v>
      </c>
      <c r="AA1524" s="5">
        <f t="shared" si="23"/>
        <v>141077</v>
      </c>
    </row>
    <row r="1525" spans="1:27" x14ac:dyDescent="0.25">
      <c r="A1525">
        <v>1516955</v>
      </c>
      <c r="B1525" t="s">
        <v>2839</v>
      </c>
      <c r="C1525" t="s">
        <v>140</v>
      </c>
      <c r="D1525" t="s">
        <v>2840</v>
      </c>
      <c r="E1525" s="1">
        <v>45910</v>
      </c>
      <c r="F1525" s="1">
        <v>45924</v>
      </c>
      <c r="G1525" t="s">
        <v>47</v>
      </c>
      <c r="H1525" t="s">
        <v>30</v>
      </c>
      <c r="I1525" t="s">
        <v>40</v>
      </c>
      <c r="J1525" t="s">
        <v>2841</v>
      </c>
      <c r="L1525" t="s">
        <v>2092</v>
      </c>
      <c r="N1525" t="s">
        <v>2093</v>
      </c>
      <c r="P1525" t="s">
        <v>5870</v>
      </c>
      <c r="Q1525" s="1">
        <v>45924</v>
      </c>
      <c r="R1525" s="1">
        <v>45924</v>
      </c>
      <c r="S1525" t="s">
        <v>2842</v>
      </c>
      <c r="T1525" s="2">
        <v>4050200</v>
      </c>
      <c r="U1525">
        <v>14</v>
      </c>
      <c r="V1525">
        <v>0</v>
      </c>
      <c r="W1525" s="2">
        <v>150932</v>
      </c>
      <c r="X1525">
        <v>0</v>
      </c>
      <c r="Y1525" s="7">
        <v>1106836</v>
      </c>
      <c r="Z1525" s="2">
        <v>150932</v>
      </c>
      <c r="AA1525" s="5">
        <f t="shared" si="23"/>
        <v>150932</v>
      </c>
    </row>
    <row r="1526" spans="1:27" x14ac:dyDescent="0.25">
      <c r="A1526">
        <v>1504404</v>
      </c>
      <c r="B1526" t="s">
        <v>2843</v>
      </c>
      <c r="C1526" t="s">
        <v>62</v>
      </c>
      <c r="D1526" t="s">
        <v>2844</v>
      </c>
      <c r="E1526" s="1">
        <v>45831</v>
      </c>
      <c r="F1526" s="1">
        <v>45932</v>
      </c>
      <c r="G1526" t="s">
        <v>29</v>
      </c>
      <c r="H1526" t="s">
        <v>30</v>
      </c>
      <c r="I1526" t="s">
        <v>31</v>
      </c>
      <c r="J1526" t="s">
        <v>2845</v>
      </c>
      <c r="L1526" t="s">
        <v>770</v>
      </c>
      <c r="M1526" t="s">
        <v>112</v>
      </c>
      <c r="N1526" t="s">
        <v>67</v>
      </c>
      <c r="P1526" t="s">
        <v>5870</v>
      </c>
      <c r="Q1526" s="1">
        <v>45924</v>
      </c>
      <c r="R1526" s="1">
        <v>45927</v>
      </c>
      <c r="S1526" t="s">
        <v>68</v>
      </c>
      <c r="T1526" s="2">
        <v>875000</v>
      </c>
      <c r="U1526">
        <v>20</v>
      </c>
      <c r="V1526">
        <v>0</v>
      </c>
      <c r="W1526" s="2">
        <v>175000</v>
      </c>
      <c r="X1526">
        <v>0</v>
      </c>
      <c r="Y1526" s="7">
        <v>875000</v>
      </c>
      <c r="Z1526" s="2">
        <v>175000</v>
      </c>
      <c r="AA1526" s="5">
        <f t="shared" si="23"/>
        <v>175000</v>
      </c>
    </row>
    <row r="1527" spans="1:27" x14ac:dyDescent="0.25">
      <c r="A1527">
        <v>1524323</v>
      </c>
      <c r="B1527" t="s">
        <v>282</v>
      </c>
      <c r="C1527" t="s">
        <v>282</v>
      </c>
      <c r="D1527" t="s">
        <v>283</v>
      </c>
      <c r="E1527" s="1">
        <v>45658</v>
      </c>
      <c r="F1527" s="1">
        <v>46005</v>
      </c>
      <c r="G1527" t="s">
        <v>29</v>
      </c>
      <c r="H1527" t="s">
        <v>30</v>
      </c>
      <c r="I1527" t="s">
        <v>31</v>
      </c>
      <c r="J1527" t="s">
        <v>2846</v>
      </c>
      <c r="K1527" t="s">
        <v>2847</v>
      </c>
      <c r="L1527" t="s">
        <v>1690</v>
      </c>
      <c r="N1527" t="s">
        <v>1691</v>
      </c>
      <c r="P1527" t="s">
        <v>5870</v>
      </c>
      <c r="Q1527" s="1">
        <v>45924</v>
      </c>
      <c r="R1527" s="1">
        <v>45926</v>
      </c>
      <c r="S1527" t="s">
        <v>68</v>
      </c>
      <c r="T1527" s="2">
        <v>607650</v>
      </c>
      <c r="U1527">
        <v>33</v>
      </c>
      <c r="V1527">
        <v>0</v>
      </c>
      <c r="W1527" s="2">
        <v>1222330</v>
      </c>
      <c r="X1527">
        <v>0</v>
      </c>
      <c r="Y1527" s="7">
        <v>607650</v>
      </c>
      <c r="Z1527" s="2">
        <v>202530</v>
      </c>
      <c r="AA1527" s="5">
        <f t="shared" si="23"/>
        <v>202530</v>
      </c>
    </row>
    <row r="1528" spans="1:27" x14ac:dyDescent="0.25">
      <c r="A1528">
        <v>1474330</v>
      </c>
      <c r="B1528" t="s">
        <v>2848</v>
      </c>
      <c r="C1528" t="s">
        <v>62</v>
      </c>
      <c r="D1528" t="s">
        <v>2849</v>
      </c>
      <c r="E1528" s="1">
        <v>45604</v>
      </c>
      <c r="F1528" s="1">
        <v>46301</v>
      </c>
      <c r="G1528" t="s">
        <v>29</v>
      </c>
      <c r="H1528" t="s">
        <v>30</v>
      </c>
      <c r="I1528" t="s">
        <v>31</v>
      </c>
      <c r="J1528" t="s">
        <v>563</v>
      </c>
      <c r="L1528" t="s">
        <v>686</v>
      </c>
      <c r="M1528" t="s">
        <v>406</v>
      </c>
      <c r="N1528" t="s">
        <v>67</v>
      </c>
      <c r="P1528" t="s">
        <v>5870</v>
      </c>
      <c r="Q1528" s="1">
        <v>45924</v>
      </c>
      <c r="R1528" s="1">
        <v>45930</v>
      </c>
      <c r="S1528" t="s">
        <v>68</v>
      </c>
      <c r="T1528" s="2">
        <v>1276399</v>
      </c>
      <c r="U1528">
        <v>20</v>
      </c>
      <c r="V1528">
        <v>0</v>
      </c>
      <c r="W1528" s="2">
        <v>450000</v>
      </c>
      <c r="X1528">
        <v>0</v>
      </c>
      <c r="Y1528" s="7">
        <v>1276399</v>
      </c>
      <c r="Z1528" s="2">
        <v>255280</v>
      </c>
      <c r="AA1528" s="5">
        <f t="shared" si="23"/>
        <v>255280</v>
      </c>
    </row>
    <row r="1529" spans="1:27" x14ac:dyDescent="0.25">
      <c r="A1529">
        <v>1474329</v>
      </c>
      <c r="B1529" t="s">
        <v>2848</v>
      </c>
      <c r="C1529" t="s">
        <v>62</v>
      </c>
      <c r="D1529" t="s">
        <v>2849</v>
      </c>
      <c r="E1529" s="1">
        <v>45604</v>
      </c>
      <c r="F1529" s="1">
        <v>46301</v>
      </c>
      <c r="G1529" t="s">
        <v>29</v>
      </c>
      <c r="H1529" t="s">
        <v>30</v>
      </c>
      <c r="I1529" t="s">
        <v>31</v>
      </c>
      <c r="J1529" t="s">
        <v>2850</v>
      </c>
      <c r="L1529" t="s">
        <v>686</v>
      </c>
      <c r="M1529" t="s">
        <v>406</v>
      </c>
      <c r="N1529" t="s">
        <v>67</v>
      </c>
      <c r="P1529" t="s">
        <v>5870</v>
      </c>
      <c r="Q1529" s="1">
        <v>45924</v>
      </c>
      <c r="R1529" s="1">
        <v>45930</v>
      </c>
      <c r="S1529" t="s">
        <v>68</v>
      </c>
      <c r="T1529" s="2">
        <v>1956875</v>
      </c>
      <c r="U1529">
        <v>20</v>
      </c>
      <c r="V1529">
        <v>0</v>
      </c>
      <c r="W1529" s="2">
        <v>450000</v>
      </c>
      <c r="X1529">
        <v>0</v>
      </c>
      <c r="Y1529" s="7">
        <v>1956875</v>
      </c>
      <c r="Z1529" s="2">
        <v>391375</v>
      </c>
      <c r="AA1529" s="5">
        <f t="shared" si="23"/>
        <v>391375</v>
      </c>
    </row>
    <row r="1530" spans="1:27" x14ac:dyDescent="0.25">
      <c r="A1530">
        <v>1518159</v>
      </c>
      <c r="B1530" t="s">
        <v>2851</v>
      </c>
      <c r="C1530" t="s">
        <v>1341</v>
      </c>
      <c r="D1530" t="s">
        <v>2852</v>
      </c>
      <c r="E1530" s="1">
        <v>45912</v>
      </c>
      <c r="F1530" s="1">
        <v>45931</v>
      </c>
      <c r="G1530" t="s">
        <v>29</v>
      </c>
      <c r="H1530" t="s">
        <v>30</v>
      </c>
      <c r="I1530" t="s">
        <v>31</v>
      </c>
      <c r="J1530" t="s">
        <v>2853</v>
      </c>
      <c r="L1530" t="s">
        <v>975</v>
      </c>
      <c r="M1530" t="s">
        <v>112</v>
      </c>
      <c r="N1530" t="s">
        <v>67</v>
      </c>
      <c r="P1530" t="s">
        <v>5870</v>
      </c>
      <c r="Q1530" s="1">
        <v>45924</v>
      </c>
      <c r="R1530" s="1">
        <v>45926</v>
      </c>
      <c r="S1530" t="s">
        <v>68</v>
      </c>
      <c r="T1530" s="2">
        <v>9070000</v>
      </c>
      <c r="U1530">
        <v>20</v>
      </c>
      <c r="V1530">
        <v>0</v>
      </c>
      <c r="W1530" s="2">
        <v>1814000</v>
      </c>
      <c r="X1530">
        <v>0</v>
      </c>
      <c r="Y1530" s="7">
        <v>9070000</v>
      </c>
      <c r="Z1530" s="2">
        <v>1814000</v>
      </c>
      <c r="AA1530" s="5">
        <f t="shared" si="23"/>
        <v>1814000</v>
      </c>
    </row>
    <row r="1531" spans="1:27" x14ac:dyDescent="0.25">
      <c r="A1531">
        <v>1517102</v>
      </c>
      <c r="B1531" t="s">
        <v>2390</v>
      </c>
      <c r="C1531" t="s">
        <v>75</v>
      </c>
      <c r="D1531" t="s">
        <v>2391</v>
      </c>
      <c r="E1531" s="1">
        <v>45910</v>
      </c>
      <c r="F1531" s="1">
        <v>46265</v>
      </c>
      <c r="G1531" t="s">
        <v>77</v>
      </c>
      <c r="H1531" t="s">
        <v>30</v>
      </c>
      <c r="I1531" t="s">
        <v>31</v>
      </c>
      <c r="J1531" t="s">
        <v>2392</v>
      </c>
      <c r="K1531" t="s">
        <v>2854</v>
      </c>
      <c r="L1531" t="s">
        <v>1332</v>
      </c>
      <c r="M1531" t="s">
        <v>531</v>
      </c>
      <c r="N1531" t="s">
        <v>67</v>
      </c>
      <c r="P1531" t="s">
        <v>5870</v>
      </c>
      <c r="Q1531" s="1">
        <v>45925</v>
      </c>
      <c r="R1531" s="1">
        <v>45925</v>
      </c>
      <c r="S1531" t="s">
        <v>68</v>
      </c>
      <c r="T1531" s="2">
        <v>2576</v>
      </c>
      <c r="U1531">
        <v>14</v>
      </c>
      <c r="V1531">
        <v>50</v>
      </c>
      <c r="W1531" s="2">
        <v>7377</v>
      </c>
      <c r="X1531">
        <v>0</v>
      </c>
      <c r="Y1531" s="7">
        <v>2576</v>
      </c>
      <c r="Z1531">
        <v>351</v>
      </c>
      <c r="AA1531" s="5">
        <f t="shared" si="23"/>
        <v>175.5</v>
      </c>
    </row>
    <row r="1532" spans="1:27" x14ac:dyDescent="0.25">
      <c r="A1532">
        <v>1503159</v>
      </c>
      <c r="B1532" t="s">
        <v>2247</v>
      </c>
      <c r="C1532" t="s">
        <v>472</v>
      </c>
      <c r="D1532" t="s">
        <v>2248</v>
      </c>
      <c r="E1532" s="1">
        <v>45870</v>
      </c>
      <c r="F1532" s="1">
        <v>45971</v>
      </c>
      <c r="G1532" t="s">
        <v>77</v>
      </c>
      <c r="H1532" t="s">
        <v>30</v>
      </c>
      <c r="I1532" t="s">
        <v>40</v>
      </c>
      <c r="J1532" t="s">
        <v>2249</v>
      </c>
      <c r="K1532" t="s">
        <v>2855</v>
      </c>
      <c r="L1532" t="s">
        <v>1099</v>
      </c>
      <c r="M1532" t="s">
        <v>803</v>
      </c>
      <c r="N1532" t="s">
        <v>67</v>
      </c>
      <c r="P1532" t="s">
        <v>5870</v>
      </c>
      <c r="Q1532" s="1">
        <v>45925</v>
      </c>
      <c r="R1532" s="1">
        <v>45925</v>
      </c>
      <c r="S1532" t="s">
        <v>68</v>
      </c>
      <c r="T1532" s="2">
        <v>18750</v>
      </c>
      <c r="U1532">
        <v>8</v>
      </c>
      <c r="V1532">
        <v>50</v>
      </c>
      <c r="W1532" s="2">
        <v>25385</v>
      </c>
      <c r="X1532">
        <v>0</v>
      </c>
      <c r="Y1532" s="7">
        <v>18750</v>
      </c>
      <c r="Z1532" s="2">
        <v>1442</v>
      </c>
      <c r="AA1532" s="5">
        <f t="shared" si="23"/>
        <v>721</v>
      </c>
    </row>
    <row r="1533" spans="1:27" x14ac:dyDescent="0.25">
      <c r="A1533">
        <v>1494095</v>
      </c>
      <c r="B1533" t="s">
        <v>692</v>
      </c>
      <c r="C1533" t="s">
        <v>82</v>
      </c>
      <c r="D1533" t="s">
        <v>693</v>
      </c>
      <c r="E1533" s="1">
        <v>45800</v>
      </c>
      <c r="F1533" s="1">
        <v>45954</v>
      </c>
      <c r="G1533" t="s">
        <v>77</v>
      </c>
      <c r="H1533" t="s">
        <v>30</v>
      </c>
      <c r="I1533" t="s">
        <v>40</v>
      </c>
      <c r="J1533" t="s">
        <v>698</v>
      </c>
      <c r="K1533" t="s">
        <v>2857</v>
      </c>
      <c r="L1533" t="s">
        <v>743</v>
      </c>
      <c r="M1533" t="s">
        <v>744</v>
      </c>
      <c r="N1533" t="s">
        <v>67</v>
      </c>
      <c r="P1533" t="s">
        <v>5870</v>
      </c>
      <c r="Q1533" s="1">
        <v>45925</v>
      </c>
      <c r="R1533" s="1">
        <v>45925</v>
      </c>
      <c r="S1533" t="s">
        <v>68</v>
      </c>
      <c r="T1533" s="2">
        <v>75000</v>
      </c>
      <c r="U1533">
        <v>8</v>
      </c>
      <c r="V1533">
        <v>50</v>
      </c>
      <c r="W1533" s="2">
        <v>144645</v>
      </c>
      <c r="X1533">
        <v>0</v>
      </c>
      <c r="Y1533" s="7">
        <v>75000</v>
      </c>
      <c r="Z1533" s="2">
        <v>5769</v>
      </c>
      <c r="AA1533" s="5">
        <f t="shared" si="23"/>
        <v>2884.5</v>
      </c>
    </row>
    <row r="1534" spans="1:27" x14ac:dyDescent="0.25">
      <c r="A1534">
        <v>1512160</v>
      </c>
      <c r="B1534" t="s">
        <v>308</v>
      </c>
      <c r="C1534" t="s">
        <v>75</v>
      </c>
      <c r="D1534" t="s">
        <v>309</v>
      </c>
      <c r="E1534" s="1">
        <v>45835</v>
      </c>
      <c r="F1534" s="1">
        <v>46173</v>
      </c>
      <c r="G1534" t="s">
        <v>77</v>
      </c>
      <c r="H1534" t="s">
        <v>30</v>
      </c>
      <c r="I1534" t="s">
        <v>40</v>
      </c>
      <c r="J1534" t="s">
        <v>310</v>
      </c>
      <c r="L1534" t="s">
        <v>2858</v>
      </c>
      <c r="M1534" t="s">
        <v>531</v>
      </c>
      <c r="N1534" t="s">
        <v>67</v>
      </c>
      <c r="P1534" t="s">
        <v>5870</v>
      </c>
      <c r="Q1534" s="1">
        <v>45925</v>
      </c>
      <c r="R1534" s="1">
        <v>45925</v>
      </c>
      <c r="S1534" t="s">
        <v>36</v>
      </c>
      <c r="T1534" s="2">
        <v>45000</v>
      </c>
      <c r="U1534">
        <v>14</v>
      </c>
      <c r="V1534">
        <v>50</v>
      </c>
      <c r="W1534" s="2">
        <v>87443</v>
      </c>
      <c r="X1534">
        <v>0</v>
      </c>
      <c r="Y1534" s="7">
        <v>45000</v>
      </c>
      <c r="Z1534" s="2">
        <v>6136</v>
      </c>
      <c r="AA1534" s="5">
        <f t="shared" si="23"/>
        <v>3068</v>
      </c>
    </row>
    <row r="1535" spans="1:27" x14ac:dyDescent="0.25">
      <c r="A1535">
        <v>1482271</v>
      </c>
      <c r="B1535" t="s">
        <v>2506</v>
      </c>
      <c r="C1535" t="s">
        <v>62</v>
      </c>
      <c r="D1535" t="s">
        <v>2507</v>
      </c>
      <c r="E1535" s="1">
        <v>45678</v>
      </c>
      <c r="F1535" s="1">
        <v>46015</v>
      </c>
      <c r="G1535" t="s">
        <v>29</v>
      </c>
      <c r="H1535" t="s">
        <v>30</v>
      </c>
      <c r="I1535" t="s">
        <v>31</v>
      </c>
      <c r="J1535" t="s">
        <v>2856</v>
      </c>
      <c r="L1535" t="s">
        <v>805</v>
      </c>
      <c r="M1535" t="s">
        <v>243</v>
      </c>
      <c r="N1535" t="s">
        <v>67</v>
      </c>
      <c r="P1535" t="s">
        <v>5870</v>
      </c>
      <c r="Q1535" s="1">
        <v>45925</v>
      </c>
      <c r="R1535" s="1">
        <v>45926</v>
      </c>
      <c r="S1535" t="s">
        <v>68</v>
      </c>
      <c r="T1535" s="2">
        <v>16950</v>
      </c>
      <c r="U1535">
        <v>20</v>
      </c>
      <c r="V1535">
        <v>0</v>
      </c>
      <c r="W1535" s="2">
        <v>72886</v>
      </c>
      <c r="X1535">
        <v>0</v>
      </c>
      <c r="Y1535" s="7">
        <v>16950</v>
      </c>
      <c r="Z1535" s="2">
        <v>3390</v>
      </c>
      <c r="AA1535" s="5">
        <f t="shared" si="23"/>
        <v>3390</v>
      </c>
    </row>
    <row r="1536" spans="1:27" x14ac:dyDescent="0.25">
      <c r="A1536">
        <v>1513620</v>
      </c>
      <c r="B1536" t="s">
        <v>2859</v>
      </c>
      <c r="C1536" t="s">
        <v>1341</v>
      </c>
      <c r="D1536" t="s">
        <v>2860</v>
      </c>
      <c r="E1536" s="1">
        <v>45894</v>
      </c>
      <c r="F1536" s="1">
        <v>45931</v>
      </c>
      <c r="G1536" t="s">
        <v>29</v>
      </c>
      <c r="H1536" t="s">
        <v>30</v>
      </c>
      <c r="I1536" t="s">
        <v>31</v>
      </c>
      <c r="J1536" t="s">
        <v>71</v>
      </c>
      <c r="L1536" t="s">
        <v>100</v>
      </c>
      <c r="M1536" t="s">
        <v>101</v>
      </c>
      <c r="N1536" t="s">
        <v>67</v>
      </c>
      <c r="P1536" t="s">
        <v>5870</v>
      </c>
      <c r="Q1536" s="1">
        <v>45925</v>
      </c>
      <c r="R1536" s="1">
        <v>45926</v>
      </c>
      <c r="S1536" t="s">
        <v>68</v>
      </c>
      <c r="T1536" s="2">
        <v>46772</v>
      </c>
      <c r="U1536">
        <v>20</v>
      </c>
      <c r="V1536">
        <v>0</v>
      </c>
      <c r="W1536" s="2">
        <v>38133</v>
      </c>
      <c r="X1536">
        <v>0</v>
      </c>
      <c r="Y1536" s="7">
        <v>46772</v>
      </c>
      <c r="Z1536" s="2">
        <v>9354</v>
      </c>
      <c r="AA1536" s="5">
        <f t="shared" si="23"/>
        <v>9354</v>
      </c>
    </row>
    <row r="1537" spans="1:27" x14ac:dyDescent="0.25">
      <c r="A1537">
        <v>1484979</v>
      </c>
      <c r="B1537" t="s">
        <v>2861</v>
      </c>
      <c r="C1537" t="s">
        <v>62</v>
      </c>
      <c r="D1537" t="s">
        <v>2862</v>
      </c>
      <c r="E1537" s="1">
        <v>45663</v>
      </c>
      <c r="F1537" s="1">
        <v>46007</v>
      </c>
      <c r="G1537" t="s">
        <v>29</v>
      </c>
      <c r="H1537" t="s">
        <v>30</v>
      </c>
      <c r="I1537" t="s">
        <v>31</v>
      </c>
      <c r="J1537" t="s">
        <v>2863</v>
      </c>
      <c r="L1537" t="s">
        <v>106</v>
      </c>
      <c r="M1537" t="s">
        <v>107</v>
      </c>
      <c r="N1537" t="s">
        <v>67</v>
      </c>
      <c r="P1537" t="s">
        <v>5870</v>
      </c>
      <c r="Q1537" s="1">
        <v>45925</v>
      </c>
      <c r="R1537" s="1">
        <v>45925</v>
      </c>
      <c r="S1537" t="s">
        <v>68</v>
      </c>
      <c r="T1537" s="2">
        <v>53700</v>
      </c>
      <c r="U1537">
        <v>20</v>
      </c>
      <c r="V1537">
        <v>0</v>
      </c>
      <c r="W1537" s="2">
        <v>386932</v>
      </c>
      <c r="X1537">
        <v>0</v>
      </c>
      <c r="Y1537" s="7">
        <v>53700</v>
      </c>
      <c r="Z1537" s="2">
        <v>10740</v>
      </c>
      <c r="AA1537" s="5">
        <f t="shared" si="23"/>
        <v>10740</v>
      </c>
    </row>
    <row r="1538" spans="1:27" x14ac:dyDescent="0.25">
      <c r="A1538">
        <v>1503966</v>
      </c>
      <c r="B1538" t="s">
        <v>2868</v>
      </c>
      <c r="C1538" t="s">
        <v>62</v>
      </c>
      <c r="D1538" t="s">
        <v>2869</v>
      </c>
      <c r="E1538" s="1">
        <v>45782</v>
      </c>
      <c r="F1538" s="1">
        <v>45932</v>
      </c>
      <c r="G1538" t="s">
        <v>29</v>
      </c>
      <c r="H1538" t="s">
        <v>30</v>
      </c>
      <c r="I1538" t="s">
        <v>31</v>
      </c>
      <c r="J1538" t="s">
        <v>71</v>
      </c>
      <c r="L1538" t="s">
        <v>809</v>
      </c>
      <c r="M1538" t="s">
        <v>810</v>
      </c>
      <c r="N1538" t="s">
        <v>67</v>
      </c>
      <c r="P1538" t="s">
        <v>5870</v>
      </c>
      <c r="Q1538" s="1">
        <v>45925</v>
      </c>
      <c r="R1538" s="1">
        <v>45927</v>
      </c>
      <c r="S1538" t="s">
        <v>68</v>
      </c>
      <c r="T1538" s="2">
        <v>62880</v>
      </c>
      <c r="U1538">
        <v>20</v>
      </c>
      <c r="V1538">
        <v>0</v>
      </c>
      <c r="W1538" s="2">
        <v>169919</v>
      </c>
      <c r="X1538">
        <v>0</v>
      </c>
      <c r="Y1538" s="7">
        <v>62880</v>
      </c>
      <c r="Z1538" s="2">
        <v>12576</v>
      </c>
      <c r="AA1538" s="5">
        <f t="shared" ref="AA1538:AA1601" si="24">Z1538*(1-V1538%)</f>
        <v>12576</v>
      </c>
    </row>
    <row r="1539" spans="1:27" x14ac:dyDescent="0.25">
      <c r="A1539">
        <v>1507722</v>
      </c>
      <c r="B1539" t="s">
        <v>1509</v>
      </c>
      <c r="C1539" t="s">
        <v>1509</v>
      </c>
      <c r="D1539" t="s">
        <v>670</v>
      </c>
      <c r="E1539" s="1">
        <v>45511</v>
      </c>
      <c r="F1539" s="1">
        <v>45995</v>
      </c>
      <c r="G1539" t="s">
        <v>77</v>
      </c>
      <c r="H1539" t="s">
        <v>30</v>
      </c>
      <c r="I1539" t="s">
        <v>40</v>
      </c>
      <c r="J1539" t="s">
        <v>671</v>
      </c>
      <c r="K1539" t="s">
        <v>2832</v>
      </c>
      <c r="L1539" t="s">
        <v>2833</v>
      </c>
      <c r="N1539" t="s">
        <v>295</v>
      </c>
      <c r="P1539" t="s">
        <v>5870</v>
      </c>
      <c r="Q1539" s="1">
        <v>45925</v>
      </c>
      <c r="R1539" s="1">
        <v>45925</v>
      </c>
      <c r="S1539" t="s">
        <v>68</v>
      </c>
      <c r="T1539" s="2">
        <v>2080000</v>
      </c>
      <c r="U1539">
        <v>2</v>
      </c>
      <c r="V1539">
        <v>50</v>
      </c>
      <c r="W1539" s="2">
        <v>750000</v>
      </c>
      <c r="X1539" s="2">
        <v>40000000</v>
      </c>
      <c r="Y1539" s="7">
        <v>2080000</v>
      </c>
      <c r="Z1539" s="2">
        <v>31200</v>
      </c>
      <c r="AA1539" s="5">
        <f t="shared" si="24"/>
        <v>15600</v>
      </c>
    </row>
    <row r="1540" spans="1:27" x14ac:dyDescent="0.25">
      <c r="A1540">
        <v>1511003</v>
      </c>
      <c r="B1540" t="s">
        <v>2870</v>
      </c>
      <c r="C1540" t="s">
        <v>2871</v>
      </c>
      <c r="D1540" t="s">
        <v>2872</v>
      </c>
      <c r="E1540" s="1">
        <v>45736</v>
      </c>
      <c r="F1540" s="1">
        <v>46101</v>
      </c>
      <c r="G1540" t="s">
        <v>47</v>
      </c>
      <c r="H1540" t="s">
        <v>30</v>
      </c>
      <c r="I1540" t="s">
        <v>31</v>
      </c>
      <c r="J1540" t="s">
        <v>2873</v>
      </c>
      <c r="K1540" t="s">
        <v>2874</v>
      </c>
      <c r="L1540" t="s">
        <v>50</v>
      </c>
      <c r="N1540" t="s">
        <v>51</v>
      </c>
      <c r="P1540" t="s">
        <v>5870</v>
      </c>
      <c r="Q1540" s="1">
        <v>45925</v>
      </c>
      <c r="R1540" s="1">
        <v>45925</v>
      </c>
      <c r="S1540" t="s">
        <v>36</v>
      </c>
      <c r="T1540" s="2">
        <v>235300</v>
      </c>
      <c r="U1540">
        <v>9</v>
      </c>
      <c r="V1540">
        <v>0</v>
      </c>
      <c r="W1540" s="2">
        <v>27622</v>
      </c>
      <c r="X1540">
        <v>0</v>
      </c>
      <c r="Y1540" s="7">
        <v>317655</v>
      </c>
      <c r="Z1540" s="2">
        <v>27622</v>
      </c>
      <c r="AA1540" s="5">
        <f t="shared" si="24"/>
        <v>27622</v>
      </c>
    </row>
    <row r="1541" spans="1:27" x14ac:dyDescent="0.25">
      <c r="A1541">
        <v>1513471</v>
      </c>
      <c r="B1541" t="s">
        <v>2103</v>
      </c>
      <c r="C1541" t="s">
        <v>1341</v>
      </c>
      <c r="D1541" t="s">
        <v>2104</v>
      </c>
      <c r="E1541" s="1">
        <v>45890</v>
      </c>
      <c r="F1541" s="1">
        <v>46270</v>
      </c>
      <c r="G1541" t="s">
        <v>29</v>
      </c>
      <c r="H1541" t="s">
        <v>30</v>
      </c>
      <c r="I1541" t="s">
        <v>31</v>
      </c>
      <c r="J1541" t="s">
        <v>2875</v>
      </c>
      <c r="L1541" t="s">
        <v>597</v>
      </c>
      <c r="M1541" t="s">
        <v>531</v>
      </c>
      <c r="N1541" t="s">
        <v>67</v>
      </c>
      <c r="P1541" t="s">
        <v>5870</v>
      </c>
      <c r="Q1541" s="1">
        <v>45925</v>
      </c>
      <c r="R1541" s="1">
        <v>45925</v>
      </c>
      <c r="S1541" t="s">
        <v>68</v>
      </c>
      <c r="T1541" s="2">
        <v>165715</v>
      </c>
      <c r="U1541">
        <v>20</v>
      </c>
      <c r="V1541">
        <v>0</v>
      </c>
      <c r="W1541" s="2">
        <v>1574000</v>
      </c>
      <c r="X1541">
        <v>0</v>
      </c>
      <c r="Y1541" s="7">
        <v>165715</v>
      </c>
      <c r="Z1541" s="2">
        <v>33143</v>
      </c>
      <c r="AA1541" s="5">
        <f t="shared" si="24"/>
        <v>33143</v>
      </c>
    </row>
    <row r="1542" spans="1:27" x14ac:dyDescent="0.25">
      <c r="A1542">
        <v>1509386</v>
      </c>
      <c r="B1542" t="s">
        <v>2876</v>
      </c>
      <c r="C1542" t="s">
        <v>1341</v>
      </c>
      <c r="D1542" t="s">
        <v>2877</v>
      </c>
      <c r="E1542" s="1">
        <v>45861</v>
      </c>
      <c r="F1542" s="1">
        <v>45933</v>
      </c>
      <c r="G1542" t="s">
        <v>29</v>
      </c>
      <c r="H1542" t="s">
        <v>30</v>
      </c>
      <c r="I1542" t="s">
        <v>31</v>
      </c>
      <c r="J1542" t="s">
        <v>2878</v>
      </c>
      <c r="L1542" t="s">
        <v>690</v>
      </c>
      <c r="M1542" t="s">
        <v>133</v>
      </c>
      <c r="N1542" t="s">
        <v>67</v>
      </c>
      <c r="P1542" t="s">
        <v>5870</v>
      </c>
      <c r="Q1542" s="1">
        <v>45925</v>
      </c>
      <c r="R1542" s="1">
        <v>45928</v>
      </c>
      <c r="S1542" t="s">
        <v>68</v>
      </c>
      <c r="T1542" s="2">
        <v>190000</v>
      </c>
      <c r="U1542">
        <v>20</v>
      </c>
      <c r="V1542">
        <v>0</v>
      </c>
      <c r="W1542" s="2">
        <v>38000</v>
      </c>
      <c r="X1542">
        <v>0</v>
      </c>
      <c r="Y1542" s="7">
        <v>190000</v>
      </c>
      <c r="Z1542" s="2">
        <v>38000</v>
      </c>
      <c r="AA1542" s="5">
        <f t="shared" si="24"/>
        <v>38000</v>
      </c>
    </row>
    <row r="1543" spans="1:27" x14ac:dyDescent="0.25">
      <c r="A1543">
        <v>1513621</v>
      </c>
      <c r="B1543" t="s">
        <v>2859</v>
      </c>
      <c r="C1543" t="s">
        <v>1341</v>
      </c>
      <c r="D1543" t="s">
        <v>2860</v>
      </c>
      <c r="E1543" s="1">
        <v>45894</v>
      </c>
      <c r="F1543" s="1">
        <v>45931</v>
      </c>
      <c r="G1543" t="s">
        <v>29</v>
      </c>
      <c r="H1543" t="s">
        <v>30</v>
      </c>
      <c r="I1543" t="s">
        <v>31</v>
      </c>
      <c r="J1543" t="s">
        <v>2879</v>
      </c>
      <c r="L1543" t="s">
        <v>100</v>
      </c>
      <c r="M1543" t="s">
        <v>101</v>
      </c>
      <c r="N1543" t="s">
        <v>67</v>
      </c>
      <c r="P1543" t="s">
        <v>5870</v>
      </c>
      <c r="Q1543" s="1">
        <v>45925</v>
      </c>
      <c r="R1543" s="1">
        <v>45926</v>
      </c>
      <c r="S1543" t="s">
        <v>68</v>
      </c>
      <c r="T1543" s="2">
        <v>190663</v>
      </c>
      <c r="U1543">
        <v>20</v>
      </c>
      <c r="V1543">
        <v>0</v>
      </c>
      <c r="W1543" s="2">
        <v>38133</v>
      </c>
      <c r="X1543">
        <v>0</v>
      </c>
      <c r="Y1543" s="7">
        <v>190663</v>
      </c>
      <c r="Z1543" s="2">
        <v>38133</v>
      </c>
      <c r="AA1543" s="5">
        <f t="shared" si="24"/>
        <v>38133</v>
      </c>
    </row>
    <row r="1544" spans="1:27" x14ac:dyDescent="0.25">
      <c r="A1544">
        <v>1513463</v>
      </c>
      <c r="B1544" t="s">
        <v>2103</v>
      </c>
      <c r="C1544" t="s">
        <v>1341</v>
      </c>
      <c r="D1544" t="s">
        <v>2104</v>
      </c>
      <c r="E1544" s="1">
        <v>45890</v>
      </c>
      <c r="F1544" s="1">
        <v>46270</v>
      </c>
      <c r="G1544" t="s">
        <v>29</v>
      </c>
      <c r="H1544" t="s">
        <v>30</v>
      </c>
      <c r="I1544" t="s">
        <v>31</v>
      </c>
      <c r="J1544" t="s">
        <v>2880</v>
      </c>
      <c r="L1544" t="s">
        <v>373</v>
      </c>
      <c r="M1544" t="s">
        <v>374</v>
      </c>
      <c r="N1544" t="s">
        <v>67</v>
      </c>
      <c r="P1544" t="s">
        <v>5870</v>
      </c>
      <c r="Q1544" s="1">
        <v>45925</v>
      </c>
      <c r="R1544" s="1">
        <v>45925</v>
      </c>
      <c r="S1544" t="s">
        <v>68</v>
      </c>
      <c r="T1544" s="2">
        <v>641820</v>
      </c>
      <c r="U1544">
        <v>20</v>
      </c>
      <c r="V1544">
        <v>0</v>
      </c>
      <c r="W1544" s="2">
        <v>1574000</v>
      </c>
      <c r="X1544">
        <v>0</v>
      </c>
      <c r="Y1544" s="7">
        <v>641820</v>
      </c>
      <c r="Z1544" s="2">
        <v>128364</v>
      </c>
      <c r="AA1544" s="5">
        <f t="shared" si="24"/>
        <v>128364</v>
      </c>
    </row>
    <row r="1545" spans="1:27" x14ac:dyDescent="0.25">
      <c r="A1545">
        <v>1499981</v>
      </c>
      <c r="B1545" t="s">
        <v>2881</v>
      </c>
      <c r="C1545" t="s">
        <v>677</v>
      </c>
      <c r="D1545" t="s">
        <v>2882</v>
      </c>
      <c r="E1545" s="1">
        <v>45743</v>
      </c>
      <c r="F1545" s="1">
        <v>45935</v>
      </c>
      <c r="G1545" t="s">
        <v>47</v>
      </c>
      <c r="H1545" t="s">
        <v>30</v>
      </c>
      <c r="I1545" t="s">
        <v>40</v>
      </c>
      <c r="J1545" t="s">
        <v>2883</v>
      </c>
      <c r="K1545" t="s">
        <v>2884</v>
      </c>
      <c r="N1545" t="s">
        <v>59</v>
      </c>
      <c r="P1545" t="s">
        <v>5870</v>
      </c>
      <c r="Q1545" s="1">
        <v>45925</v>
      </c>
      <c r="R1545" s="1">
        <v>45935</v>
      </c>
      <c r="S1545" t="s">
        <v>60</v>
      </c>
      <c r="T1545" s="2">
        <v>1456700</v>
      </c>
      <c r="U1545">
        <v>14</v>
      </c>
      <c r="V1545">
        <v>0</v>
      </c>
      <c r="W1545" s="2">
        <v>132755</v>
      </c>
      <c r="X1545">
        <v>0</v>
      </c>
      <c r="Y1545" s="7">
        <v>973537</v>
      </c>
      <c r="Z1545" s="2">
        <v>132755</v>
      </c>
      <c r="AA1545" s="5">
        <f t="shared" si="24"/>
        <v>132755</v>
      </c>
    </row>
    <row r="1546" spans="1:27" x14ac:dyDescent="0.25">
      <c r="A1546">
        <v>1477776</v>
      </c>
      <c r="B1546" t="s">
        <v>2885</v>
      </c>
      <c r="C1546" t="s">
        <v>62</v>
      </c>
      <c r="D1546" t="s">
        <v>2886</v>
      </c>
      <c r="E1546" s="1">
        <v>45629</v>
      </c>
      <c r="F1546" s="1">
        <v>45931</v>
      </c>
      <c r="G1546" t="s">
        <v>29</v>
      </c>
      <c r="H1546" t="s">
        <v>30</v>
      </c>
      <c r="I1546" t="s">
        <v>31</v>
      </c>
      <c r="J1546" t="s">
        <v>2887</v>
      </c>
      <c r="L1546" t="s">
        <v>72</v>
      </c>
      <c r="M1546" t="s">
        <v>73</v>
      </c>
      <c r="N1546" t="s">
        <v>67</v>
      </c>
      <c r="P1546" t="s">
        <v>5870</v>
      </c>
      <c r="Q1546" s="1">
        <v>45925</v>
      </c>
      <c r="R1546" s="1">
        <v>45926</v>
      </c>
      <c r="S1546" t="s">
        <v>68</v>
      </c>
      <c r="T1546" s="2">
        <v>719524</v>
      </c>
      <c r="U1546">
        <v>20</v>
      </c>
      <c r="V1546">
        <v>0</v>
      </c>
      <c r="W1546" s="2">
        <v>143905</v>
      </c>
      <c r="X1546">
        <v>0</v>
      </c>
      <c r="Y1546" s="7">
        <v>719524</v>
      </c>
      <c r="Z1546" s="2">
        <v>143905</v>
      </c>
      <c r="AA1546" s="5">
        <f t="shared" si="24"/>
        <v>143905</v>
      </c>
    </row>
    <row r="1547" spans="1:27" x14ac:dyDescent="0.25">
      <c r="A1547">
        <v>1503965</v>
      </c>
      <c r="B1547" t="s">
        <v>2868</v>
      </c>
      <c r="C1547" t="s">
        <v>62</v>
      </c>
      <c r="D1547" t="s">
        <v>2869</v>
      </c>
      <c r="E1547" s="1">
        <v>45782</v>
      </c>
      <c r="F1547" s="1">
        <v>45932</v>
      </c>
      <c r="G1547" t="s">
        <v>29</v>
      </c>
      <c r="H1547" t="s">
        <v>30</v>
      </c>
      <c r="I1547" t="s">
        <v>31</v>
      </c>
      <c r="J1547" t="s">
        <v>2888</v>
      </c>
      <c r="L1547" t="s">
        <v>809</v>
      </c>
      <c r="M1547" t="s">
        <v>810</v>
      </c>
      <c r="N1547" t="s">
        <v>67</v>
      </c>
      <c r="P1547" t="s">
        <v>5870</v>
      </c>
      <c r="Q1547" s="1">
        <v>45925</v>
      </c>
      <c r="R1547" s="1">
        <v>45927</v>
      </c>
      <c r="S1547" t="s">
        <v>68</v>
      </c>
      <c r="T1547" s="2">
        <v>849596</v>
      </c>
      <c r="U1547">
        <v>20</v>
      </c>
      <c r="V1547">
        <v>0</v>
      </c>
      <c r="W1547" s="2">
        <v>169919</v>
      </c>
      <c r="X1547">
        <v>0</v>
      </c>
      <c r="Y1547" s="7">
        <v>849596</v>
      </c>
      <c r="Z1547" s="2">
        <v>169919</v>
      </c>
      <c r="AA1547" s="5">
        <f t="shared" si="24"/>
        <v>169919</v>
      </c>
    </row>
    <row r="1548" spans="1:27" x14ac:dyDescent="0.25">
      <c r="A1548">
        <v>1507532</v>
      </c>
      <c r="B1548" t="s">
        <v>291</v>
      </c>
      <c r="C1548" t="s">
        <v>291</v>
      </c>
      <c r="D1548" t="s">
        <v>292</v>
      </c>
      <c r="E1548" s="1">
        <v>45444</v>
      </c>
      <c r="F1548" s="1">
        <v>45992</v>
      </c>
      <c r="G1548" t="s">
        <v>47</v>
      </c>
      <c r="H1548" t="s">
        <v>30</v>
      </c>
      <c r="I1548" t="s">
        <v>31</v>
      </c>
      <c r="J1548" t="s">
        <v>293</v>
      </c>
      <c r="L1548" t="s">
        <v>2889</v>
      </c>
      <c r="M1548" t="s">
        <v>965</v>
      </c>
      <c r="N1548" t="s">
        <v>67</v>
      </c>
      <c r="P1548" t="s">
        <v>5870</v>
      </c>
      <c r="Q1548" s="1">
        <v>45925</v>
      </c>
      <c r="R1548" s="1">
        <v>45928</v>
      </c>
      <c r="S1548" t="s">
        <v>68</v>
      </c>
      <c r="T1548" s="3">
        <v>757498.78</v>
      </c>
      <c r="U1548">
        <v>45</v>
      </c>
      <c r="V1548">
        <v>0</v>
      </c>
      <c r="W1548" s="2">
        <v>4545000</v>
      </c>
      <c r="X1548" s="2">
        <v>750000</v>
      </c>
      <c r="Y1548" s="7">
        <v>757499</v>
      </c>
      <c r="Z1548" s="2">
        <v>344283</v>
      </c>
      <c r="AA1548" s="5">
        <f t="shared" si="24"/>
        <v>344283</v>
      </c>
    </row>
    <row r="1549" spans="1:27" x14ac:dyDescent="0.25">
      <c r="A1549">
        <v>1507531</v>
      </c>
      <c r="B1549" t="s">
        <v>291</v>
      </c>
      <c r="C1549" t="s">
        <v>291</v>
      </c>
      <c r="D1549" t="s">
        <v>292</v>
      </c>
      <c r="E1549" s="1">
        <v>45444</v>
      </c>
      <c r="F1549" s="1">
        <v>45992</v>
      </c>
      <c r="G1549" t="s">
        <v>47</v>
      </c>
      <c r="H1549" t="s">
        <v>30</v>
      </c>
      <c r="I1549" t="s">
        <v>31</v>
      </c>
      <c r="J1549" t="s">
        <v>2387</v>
      </c>
      <c r="L1549" t="s">
        <v>96</v>
      </c>
      <c r="M1549" t="s">
        <v>97</v>
      </c>
      <c r="N1549" t="s">
        <v>67</v>
      </c>
      <c r="P1549" t="s">
        <v>5870</v>
      </c>
      <c r="Q1549" s="1">
        <v>45925</v>
      </c>
      <c r="R1549" s="1">
        <v>45928</v>
      </c>
      <c r="S1549" t="s">
        <v>68</v>
      </c>
      <c r="T1549" s="2">
        <v>1216450</v>
      </c>
      <c r="U1549">
        <v>45</v>
      </c>
      <c r="V1549">
        <v>0</v>
      </c>
      <c r="W1549" s="2">
        <v>4545000</v>
      </c>
      <c r="X1549" s="2">
        <v>750000</v>
      </c>
      <c r="Y1549" s="7">
        <v>1216450</v>
      </c>
      <c r="Z1549" s="2">
        <v>552877</v>
      </c>
      <c r="AA1549" s="5">
        <f t="shared" si="24"/>
        <v>552877</v>
      </c>
    </row>
    <row r="1550" spans="1:27" x14ac:dyDescent="0.25">
      <c r="A1550">
        <v>1507533</v>
      </c>
      <c r="B1550" t="s">
        <v>291</v>
      </c>
      <c r="C1550" t="s">
        <v>291</v>
      </c>
      <c r="D1550" t="s">
        <v>292</v>
      </c>
      <c r="E1550" s="1">
        <v>45444</v>
      </c>
      <c r="F1550" s="1">
        <v>45992</v>
      </c>
      <c r="G1550" t="s">
        <v>47</v>
      </c>
      <c r="H1550" t="s">
        <v>30</v>
      </c>
      <c r="I1550" t="s">
        <v>31</v>
      </c>
      <c r="J1550" t="s">
        <v>2153</v>
      </c>
      <c r="L1550" t="s">
        <v>2890</v>
      </c>
      <c r="M1550" t="s">
        <v>66</v>
      </c>
      <c r="N1550" t="s">
        <v>67</v>
      </c>
      <c r="P1550" t="s">
        <v>5870</v>
      </c>
      <c r="Q1550" s="1">
        <v>45925</v>
      </c>
      <c r="R1550" s="1">
        <v>45928</v>
      </c>
      <c r="S1550" t="s">
        <v>68</v>
      </c>
      <c r="T1550" s="3">
        <v>1362090.25</v>
      </c>
      <c r="U1550">
        <v>45</v>
      </c>
      <c r="V1550">
        <v>0</v>
      </c>
      <c r="W1550" s="2">
        <v>4545000</v>
      </c>
      <c r="X1550" s="2">
        <v>750000</v>
      </c>
      <c r="Y1550" s="7">
        <v>1362090</v>
      </c>
      <c r="Z1550" s="2">
        <v>619070</v>
      </c>
      <c r="AA1550" s="5">
        <f t="shared" si="24"/>
        <v>619070</v>
      </c>
    </row>
    <row r="1551" spans="1:27" x14ac:dyDescent="0.25">
      <c r="A1551">
        <v>1517103</v>
      </c>
      <c r="B1551" t="s">
        <v>2390</v>
      </c>
      <c r="C1551" t="s">
        <v>75</v>
      </c>
      <c r="D1551" t="s">
        <v>2391</v>
      </c>
      <c r="E1551" s="1">
        <v>45910</v>
      </c>
      <c r="F1551" s="1">
        <v>46265</v>
      </c>
      <c r="G1551" t="s">
        <v>77</v>
      </c>
      <c r="H1551" t="s">
        <v>30</v>
      </c>
      <c r="I1551" t="s">
        <v>31</v>
      </c>
      <c r="J1551" t="s">
        <v>2392</v>
      </c>
      <c r="K1551" t="s">
        <v>2891</v>
      </c>
      <c r="L1551" t="s">
        <v>1216</v>
      </c>
      <c r="M1551" t="s">
        <v>531</v>
      </c>
      <c r="N1551" t="s">
        <v>67</v>
      </c>
      <c r="P1551" t="s">
        <v>5870</v>
      </c>
      <c r="Q1551" s="1">
        <v>45926</v>
      </c>
      <c r="R1551" s="1">
        <v>45926</v>
      </c>
      <c r="S1551" t="s">
        <v>68</v>
      </c>
      <c r="T1551" s="2">
        <v>2576</v>
      </c>
      <c r="U1551">
        <v>14</v>
      </c>
      <c r="V1551">
        <v>50</v>
      </c>
      <c r="W1551" s="2">
        <v>7377</v>
      </c>
      <c r="X1551">
        <v>0</v>
      </c>
      <c r="Y1551" s="7">
        <v>2576</v>
      </c>
      <c r="Z1551">
        <v>351</v>
      </c>
      <c r="AA1551" s="5">
        <f t="shared" si="24"/>
        <v>175.5</v>
      </c>
    </row>
    <row r="1552" spans="1:27" x14ac:dyDescent="0.25">
      <c r="A1552">
        <v>1517208</v>
      </c>
      <c r="B1552" t="s">
        <v>2892</v>
      </c>
      <c r="C1552" t="s">
        <v>75</v>
      </c>
      <c r="D1552" t="s">
        <v>2893</v>
      </c>
      <c r="E1552" s="1">
        <v>45924</v>
      </c>
      <c r="F1552" s="1">
        <v>46265</v>
      </c>
      <c r="G1552" t="s">
        <v>77</v>
      </c>
      <c r="H1552" t="s">
        <v>30</v>
      </c>
      <c r="I1552" t="s">
        <v>31</v>
      </c>
      <c r="J1552" t="s">
        <v>2894</v>
      </c>
      <c r="K1552" t="s">
        <v>2895</v>
      </c>
      <c r="L1552" t="s">
        <v>2896</v>
      </c>
      <c r="N1552" t="s">
        <v>51</v>
      </c>
      <c r="P1552" t="s">
        <v>5870</v>
      </c>
      <c r="Q1552" s="1">
        <v>45926</v>
      </c>
      <c r="R1552" s="1">
        <v>45926</v>
      </c>
      <c r="S1552" t="s">
        <v>36</v>
      </c>
      <c r="T1552" s="2">
        <v>2550</v>
      </c>
      <c r="U1552">
        <v>14</v>
      </c>
      <c r="V1552">
        <v>50</v>
      </c>
      <c r="W1552" s="2">
        <v>9154</v>
      </c>
      <c r="X1552">
        <v>0</v>
      </c>
      <c r="Y1552" s="7">
        <v>3443</v>
      </c>
      <c r="Z1552">
        <v>469</v>
      </c>
      <c r="AA1552" s="5">
        <f t="shared" si="24"/>
        <v>234.5</v>
      </c>
    </row>
    <row r="1553" spans="1:27" x14ac:dyDescent="0.25">
      <c r="A1553">
        <v>1516275</v>
      </c>
      <c r="B1553" t="s">
        <v>2316</v>
      </c>
      <c r="C1553" t="s">
        <v>472</v>
      </c>
      <c r="D1553" t="s">
        <v>2317</v>
      </c>
      <c r="E1553" s="1">
        <v>45882</v>
      </c>
      <c r="F1553" s="1">
        <v>45991</v>
      </c>
      <c r="G1553" t="s">
        <v>77</v>
      </c>
      <c r="H1553" t="s">
        <v>30</v>
      </c>
      <c r="I1553" t="s">
        <v>31</v>
      </c>
      <c r="J1553" t="s">
        <v>2318</v>
      </c>
      <c r="K1553" t="s">
        <v>2897</v>
      </c>
      <c r="L1553" t="s">
        <v>2889</v>
      </c>
      <c r="M1553" t="s">
        <v>965</v>
      </c>
      <c r="N1553" t="s">
        <v>67</v>
      </c>
      <c r="P1553" t="s">
        <v>5870</v>
      </c>
      <c r="Q1553" s="1">
        <v>45926</v>
      </c>
      <c r="R1553" s="1">
        <v>45926</v>
      </c>
      <c r="S1553" t="s">
        <v>68</v>
      </c>
      <c r="T1553" s="2">
        <v>11400</v>
      </c>
      <c r="U1553">
        <v>8</v>
      </c>
      <c r="V1553">
        <v>50</v>
      </c>
      <c r="W1553" s="2">
        <v>44331</v>
      </c>
      <c r="X1553">
        <v>0</v>
      </c>
      <c r="Y1553" s="7">
        <v>11400</v>
      </c>
      <c r="Z1553">
        <v>877</v>
      </c>
      <c r="AA1553" s="5">
        <f t="shared" si="24"/>
        <v>438.5</v>
      </c>
    </row>
    <row r="1554" spans="1:27" x14ac:dyDescent="0.25">
      <c r="A1554">
        <v>1519620</v>
      </c>
      <c r="B1554" t="s">
        <v>2113</v>
      </c>
      <c r="C1554" t="s">
        <v>75</v>
      </c>
      <c r="D1554" t="s">
        <v>2114</v>
      </c>
      <c r="E1554" s="1">
        <v>45863</v>
      </c>
      <c r="F1554" s="1">
        <v>46203</v>
      </c>
      <c r="G1554" t="s">
        <v>77</v>
      </c>
      <c r="H1554" t="s">
        <v>30</v>
      </c>
      <c r="I1554" t="s">
        <v>31</v>
      </c>
      <c r="J1554" t="s">
        <v>2115</v>
      </c>
      <c r="K1554" t="s">
        <v>2899</v>
      </c>
      <c r="L1554" t="s">
        <v>278</v>
      </c>
      <c r="N1554" t="s">
        <v>127</v>
      </c>
      <c r="P1554" t="s">
        <v>5870</v>
      </c>
      <c r="Q1554" s="1">
        <v>45926</v>
      </c>
      <c r="R1554" s="1">
        <v>45926</v>
      </c>
      <c r="S1554" t="s">
        <v>36</v>
      </c>
      <c r="T1554" s="2">
        <v>39151</v>
      </c>
      <c r="U1554">
        <v>14</v>
      </c>
      <c r="V1554">
        <v>50</v>
      </c>
      <c r="W1554" s="2">
        <v>259465</v>
      </c>
      <c r="X1554">
        <v>0</v>
      </c>
      <c r="Y1554" s="7">
        <v>52854</v>
      </c>
      <c r="Z1554" s="2">
        <v>7207</v>
      </c>
      <c r="AA1554" s="5">
        <f t="shared" si="24"/>
        <v>3603.5</v>
      </c>
    </row>
    <row r="1555" spans="1:27" x14ac:dyDescent="0.25">
      <c r="A1555">
        <v>1516538</v>
      </c>
      <c r="B1555" t="s">
        <v>2696</v>
      </c>
      <c r="C1555" t="s">
        <v>140</v>
      </c>
      <c r="D1555" t="s">
        <v>2697</v>
      </c>
      <c r="E1555" s="1">
        <v>45905</v>
      </c>
      <c r="F1555" s="1">
        <v>45929</v>
      </c>
      <c r="G1555" t="s">
        <v>47</v>
      </c>
      <c r="H1555" t="s">
        <v>30</v>
      </c>
      <c r="I1555" t="s">
        <v>31</v>
      </c>
      <c r="J1555" t="s">
        <v>2698</v>
      </c>
      <c r="K1555" t="s">
        <v>2898</v>
      </c>
      <c r="L1555" t="s">
        <v>2244</v>
      </c>
      <c r="N1555" t="s">
        <v>87</v>
      </c>
      <c r="P1555" t="s">
        <v>5870</v>
      </c>
      <c r="Q1555" s="1">
        <v>45926</v>
      </c>
      <c r="R1555" s="1">
        <v>45926</v>
      </c>
      <c r="S1555" t="s">
        <v>2700</v>
      </c>
      <c r="T1555" s="2">
        <v>350000</v>
      </c>
      <c r="U1555">
        <v>14</v>
      </c>
      <c r="V1555">
        <v>0</v>
      </c>
      <c r="W1555" s="2">
        <v>11868</v>
      </c>
      <c r="X1555">
        <v>0</v>
      </c>
      <c r="Y1555" s="7">
        <v>45129</v>
      </c>
      <c r="Z1555" s="2">
        <v>6154</v>
      </c>
      <c r="AA1555" s="5">
        <f t="shared" si="24"/>
        <v>6154</v>
      </c>
    </row>
    <row r="1556" spans="1:27" x14ac:dyDescent="0.25">
      <c r="A1556">
        <v>1510986</v>
      </c>
      <c r="B1556" t="s">
        <v>230</v>
      </c>
      <c r="C1556" t="s">
        <v>230</v>
      </c>
      <c r="D1556" t="s">
        <v>231</v>
      </c>
      <c r="E1556" s="1">
        <v>45691</v>
      </c>
      <c r="F1556" s="1">
        <v>45929</v>
      </c>
      <c r="G1556" t="s">
        <v>77</v>
      </c>
      <c r="H1556" t="s">
        <v>30</v>
      </c>
      <c r="I1556" t="s">
        <v>40</v>
      </c>
      <c r="J1556" t="s">
        <v>232</v>
      </c>
      <c r="K1556" t="s">
        <v>2907</v>
      </c>
      <c r="L1556" t="s">
        <v>2908</v>
      </c>
      <c r="M1556" t="s">
        <v>406</v>
      </c>
      <c r="N1556" t="s">
        <v>67</v>
      </c>
      <c r="P1556" t="s">
        <v>5870</v>
      </c>
      <c r="Q1556" s="1">
        <v>45926</v>
      </c>
      <c r="R1556" s="1">
        <v>45926</v>
      </c>
      <c r="S1556" t="s">
        <v>68</v>
      </c>
      <c r="T1556" s="2">
        <v>2000000</v>
      </c>
      <c r="U1556">
        <v>1</v>
      </c>
      <c r="V1556">
        <v>50</v>
      </c>
      <c r="W1556" s="2">
        <v>418707</v>
      </c>
      <c r="X1556">
        <v>0</v>
      </c>
      <c r="Y1556" s="7">
        <v>2000000</v>
      </c>
      <c r="Z1556" s="2">
        <v>26200</v>
      </c>
      <c r="AA1556" s="5">
        <f t="shared" si="24"/>
        <v>13100</v>
      </c>
    </row>
    <row r="1557" spans="1:27" x14ac:dyDescent="0.25">
      <c r="A1557">
        <v>1518878</v>
      </c>
      <c r="B1557" t="s">
        <v>2900</v>
      </c>
      <c r="C1557" t="s">
        <v>140</v>
      </c>
      <c r="D1557" t="s">
        <v>2901</v>
      </c>
      <c r="E1557" s="1">
        <v>45889</v>
      </c>
      <c r="F1557" s="1">
        <v>46265</v>
      </c>
      <c r="G1557" t="s">
        <v>47</v>
      </c>
      <c r="H1557" t="s">
        <v>30</v>
      </c>
      <c r="I1557" t="s">
        <v>40</v>
      </c>
      <c r="J1557" t="s">
        <v>2902</v>
      </c>
      <c r="L1557" t="s">
        <v>2821</v>
      </c>
      <c r="M1557" t="s">
        <v>329</v>
      </c>
      <c r="N1557" t="s">
        <v>67</v>
      </c>
      <c r="P1557" t="s">
        <v>5870</v>
      </c>
      <c r="Q1557" s="1">
        <v>45926</v>
      </c>
      <c r="R1557" s="1">
        <v>45928</v>
      </c>
      <c r="S1557" t="s">
        <v>68</v>
      </c>
      <c r="T1557" s="2">
        <v>147645</v>
      </c>
      <c r="U1557">
        <v>14</v>
      </c>
      <c r="V1557">
        <v>0</v>
      </c>
      <c r="W1557" s="2">
        <v>39403</v>
      </c>
      <c r="X1557">
        <v>0</v>
      </c>
      <c r="Y1557" s="7">
        <v>147645</v>
      </c>
      <c r="Z1557" s="2">
        <v>20133</v>
      </c>
      <c r="AA1557" s="5">
        <f t="shared" si="24"/>
        <v>20133</v>
      </c>
    </row>
    <row r="1558" spans="1:27" x14ac:dyDescent="0.25">
      <c r="A1558">
        <v>1504005</v>
      </c>
      <c r="B1558" t="s">
        <v>2903</v>
      </c>
      <c r="C1558" t="s">
        <v>62</v>
      </c>
      <c r="D1558" t="s">
        <v>2904</v>
      </c>
      <c r="E1558" s="1">
        <v>45790</v>
      </c>
      <c r="F1558" s="1">
        <v>45931</v>
      </c>
      <c r="G1558" t="s">
        <v>29</v>
      </c>
      <c r="H1558" t="s">
        <v>30</v>
      </c>
      <c r="I1558" t="s">
        <v>31</v>
      </c>
      <c r="J1558" t="s">
        <v>2905</v>
      </c>
      <c r="L1558" t="s">
        <v>2906</v>
      </c>
      <c r="M1558" t="s">
        <v>557</v>
      </c>
      <c r="N1558" t="s">
        <v>67</v>
      </c>
      <c r="P1558" t="s">
        <v>5870</v>
      </c>
      <c r="Q1558" s="1">
        <v>45926</v>
      </c>
      <c r="R1558" s="1">
        <v>45926</v>
      </c>
      <c r="S1558" t="s">
        <v>68</v>
      </c>
      <c r="T1558" s="2">
        <v>105000</v>
      </c>
      <c r="U1558">
        <v>20</v>
      </c>
      <c r="V1558">
        <v>0</v>
      </c>
      <c r="W1558" s="2">
        <v>21000</v>
      </c>
      <c r="X1558">
        <v>0</v>
      </c>
      <c r="Y1558" s="7">
        <v>105000</v>
      </c>
      <c r="Z1558" s="2">
        <v>21000</v>
      </c>
      <c r="AA1558" s="5">
        <f t="shared" si="24"/>
        <v>21000</v>
      </c>
    </row>
    <row r="1559" spans="1:27" x14ac:dyDescent="0.25">
      <c r="A1559">
        <v>1478313</v>
      </c>
      <c r="B1559" t="s">
        <v>2909</v>
      </c>
      <c r="C1559" t="s">
        <v>62</v>
      </c>
      <c r="D1559" t="s">
        <v>2910</v>
      </c>
      <c r="E1559" s="1">
        <v>45638</v>
      </c>
      <c r="F1559" s="1">
        <v>45947</v>
      </c>
      <c r="G1559" t="s">
        <v>29</v>
      </c>
      <c r="H1559" t="s">
        <v>30</v>
      </c>
      <c r="I1559" t="s">
        <v>31</v>
      </c>
      <c r="J1559" t="s">
        <v>2911</v>
      </c>
      <c r="L1559" t="s">
        <v>2912</v>
      </c>
      <c r="M1559" t="s">
        <v>744</v>
      </c>
      <c r="N1559" t="s">
        <v>67</v>
      </c>
      <c r="P1559" t="s">
        <v>5870</v>
      </c>
      <c r="Q1559" s="1">
        <v>45926</v>
      </c>
      <c r="R1559" s="1">
        <v>45928</v>
      </c>
      <c r="S1559" t="s">
        <v>68</v>
      </c>
      <c r="T1559" s="2">
        <v>150000</v>
      </c>
      <c r="U1559">
        <v>20</v>
      </c>
      <c r="V1559">
        <v>0</v>
      </c>
      <c r="W1559" s="2">
        <v>32000</v>
      </c>
      <c r="X1559">
        <v>0</v>
      </c>
      <c r="Y1559" s="7">
        <v>150000</v>
      </c>
      <c r="Z1559" s="2">
        <v>30000</v>
      </c>
      <c r="AA1559" s="5">
        <f t="shared" si="24"/>
        <v>30000</v>
      </c>
    </row>
    <row r="1560" spans="1:27" x14ac:dyDescent="0.25">
      <c r="A1560">
        <v>1481903</v>
      </c>
      <c r="B1560" t="s">
        <v>1153</v>
      </c>
      <c r="C1560" t="s">
        <v>62</v>
      </c>
      <c r="D1560" t="s">
        <v>1154</v>
      </c>
      <c r="E1560" s="1">
        <v>45665</v>
      </c>
      <c r="F1560" s="1">
        <v>46008</v>
      </c>
      <c r="G1560" t="s">
        <v>29</v>
      </c>
      <c r="H1560" t="s">
        <v>30</v>
      </c>
      <c r="I1560" t="s">
        <v>31</v>
      </c>
      <c r="J1560" t="s">
        <v>2913</v>
      </c>
      <c r="L1560" t="s">
        <v>211</v>
      </c>
      <c r="M1560" t="s">
        <v>212</v>
      </c>
      <c r="N1560" t="s">
        <v>213</v>
      </c>
      <c r="P1560" t="s">
        <v>5870</v>
      </c>
      <c r="Q1560" s="1">
        <v>45926</v>
      </c>
      <c r="R1560" s="1">
        <v>45926</v>
      </c>
      <c r="S1560" t="s">
        <v>68</v>
      </c>
      <c r="T1560" s="2">
        <v>166000</v>
      </c>
      <c r="U1560">
        <v>20</v>
      </c>
      <c r="V1560">
        <v>0</v>
      </c>
      <c r="W1560" s="2">
        <v>93000</v>
      </c>
      <c r="X1560">
        <v>0</v>
      </c>
      <c r="Y1560" s="7">
        <v>166000</v>
      </c>
      <c r="Z1560" s="2">
        <v>33200</v>
      </c>
      <c r="AA1560" s="5">
        <f t="shared" si="24"/>
        <v>33200</v>
      </c>
    </row>
    <row r="1561" spans="1:27" x14ac:dyDescent="0.25">
      <c r="A1561">
        <v>1488700</v>
      </c>
      <c r="B1561" t="s">
        <v>869</v>
      </c>
      <c r="C1561" t="s">
        <v>62</v>
      </c>
      <c r="D1561" t="s">
        <v>870</v>
      </c>
      <c r="E1561" s="1">
        <v>45706</v>
      </c>
      <c r="F1561" s="1">
        <v>45935</v>
      </c>
      <c r="G1561" t="s">
        <v>29</v>
      </c>
      <c r="H1561" t="s">
        <v>30</v>
      </c>
      <c r="I1561" t="s">
        <v>31</v>
      </c>
      <c r="J1561" t="s">
        <v>2914</v>
      </c>
      <c r="L1561" t="s">
        <v>822</v>
      </c>
      <c r="M1561" t="s">
        <v>823</v>
      </c>
      <c r="N1561" t="s">
        <v>67</v>
      </c>
      <c r="P1561" t="s">
        <v>5870</v>
      </c>
      <c r="Q1561" s="1">
        <v>45926</v>
      </c>
      <c r="R1561" s="1">
        <v>45930</v>
      </c>
      <c r="S1561" t="s">
        <v>68</v>
      </c>
      <c r="T1561" s="2">
        <v>1500000</v>
      </c>
      <c r="U1561">
        <v>20</v>
      </c>
      <c r="V1561">
        <v>0</v>
      </c>
      <c r="W1561" s="2">
        <v>300000</v>
      </c>
      <c r="X1561">
        <v>0</v>
      </c>
      <c r="Y1561" s="7">
        <v>1500000</v>
      </c>
      <c r="Z1561" s="2">
        <v>300000</v>
      </c>
      <c r="AA1561" s="5">
        <f t="shared" si="24"/>
        <v>300000</v>
      </c>
    </row>
    <row r="1562" spans="1:27" x14ac:dyDescent="0.25">
      <c r="A1562">
        <v>1517209</v>
      </c>
      <c r="B1562" t="s">
        <v>2892</v>
      </c>
      <c r="C1562" t="s">
        <v>75</v>
      </c>
      <c r="D1562" t="s">
        <v>2893</v>
      </c>
      <c r="E1562" s="1">
        <v>45924</v>
      </c>
      <c r="F1562" s="1">
        <v>46265</v>
      </c>
      <c r="G1562" t="s">
        <v>77</v>
      </c>
      <c r="H1562" t="s">
        <v>30</v>
      </c>
      <c r="I1562" t="s">
        <v>31</v>
      </c>
      <c r="J1562" t="s">
        <v>2894</v>
      </c>
      <c r="K1562" t="s">
        <v>2915</v>
      </c>
      <c r="L1562" t="s">
        <v>2916</v>
      </c>
      <c r="N1562" t="s">
        <v>51</v>
      </c>
      <c r="P1562" t="s">
        <v>5870</v>
      </c>
      <c r="Q1562" s="1">
        <v>45927</v>
      </c>
      <c r="R1562" s="1">
        <v>45927</v>
      </c>
      <c r="S1562" t="s">
        <v>36</v>
      </c>
      <c r="T1562" s="2">
        <v>2125</v>
      </c>
      <c r="U1562">
        <v>14</v>
      </c>
      <c r="V1562">
        <v>50</v>
      </c>
      <c r="W1562" s="2">
        <v>9154</v>
      </c>
      <c r="X1562">
        <v>0</v>
      </c>
      <c r="Y1562" s="7">
        <v>2869</v>
      </c>
      <c r="Z1562">
        <v>391</v>
      </c>
      <c r="AA1562" s="5">
        <f t="shared" si="24"/>
        <v>195.5</v>
      </c>
    </row>
    <row r="1563" spans="1:27" x14ac:dyDescent="0.25">
      <c r="A1563">
        <v>1516276</v>
      </c>
      <c r="B1563" t="s">
        <v>2316</v>
      </c>
      <c r="C1563" t="s">
        <v>472</v>
      </c>
      <c r="D1563" t="s">
        <v>2317</v>
      </c>
      <c r="E1563" s="1">
        <v>45882</v>
      </c>
      <c r="F1563" s="1">
        <v>45991</v>
      </c>
      <c r="G1563" t="s">
        <v>77</v>
      </c>
      <c r="H1563" t="s">
        <v>30</v>
      </c>
      <c r="I1563" t="s">
        <v>31</v>
      </c>
      <c r="J1563" t="s">
        <v>2318</v>
      </c>
      <c r="K1563" t="s">
        <v>2917</v>
      </c>
      <c r="L1563" t="s">
        <v>975</v>
      </c>
      <c r="M1563" t="s">
        <v>112</v>
      </c>
      <c r="N1563" t="s">
        <v>67</v>
      </c>
      <c r="P1563" t="s">
        <v>5870</v>
      </c>
      <c r="Q1563" s="1">
        <v>45927</v>
      </c>
      <c r="R1563" s="1">
        <v>45927</v>
      </c>
      <c r="S1563" t="s">
        <v>68</v>
      </c>
      <c r="T1563" s="2">
        <v>27000</v>
      </c>
      <c r="U1563">
        <v>8</v>
      </c>
      <c r="V1563">
        <v>50</v>
      </c>
      <c r="W1563" s="2">
        <v>44331</v>
      </c>
      <c r="X1563">
        <v>0</v>
      </c>
      <c r="Y1563" s="7">
        <v>27000</v>
      </c>
      <c r="Z1563" s="2">
        <v>2077</v>
      </c>
      <c r="AA1563" s="5">
        <f t="shared" si="24"/>
        <v>1038.5</v>
      </c>
    </row>
    <row r="1564" spans="1:27" x14ac:dyDescent="0.25">
      <c r="A1564">
        <v>1494096</v>
      </c>
      <c r="B1564" t="s">
        <v>692</v>
      </c>
      <c r="C1564" t="s">
        <v>82</v>
      </c>
      <c r="D1564" t="s">
        <v>693</v>
      </c>
      <c r="E1564" s="1">
        <v>45800</v>
      </c>
      <c r="F1564" s="1">
        <v>45954</v>
      </c>
      <c r="G1564" t="s">
        <v>77</v>
      </c>
      <c r="H1564" t="s">
        <v>30</v>
      </c>
      <c r="I1564" t="s">
        <v>40</v>
      </c>
      <c r="J1564" t="s">
        <v>698</v>
      </c>
      <c r="K1564" t="s">
        <v>2918</v>
      </c>
      <c r="L1564" t="s">
        <v>862</v>
      </c>
      <c r="M1564" t="s">
        <v>863</v>
      </c>
      <c r="N1564" t="s">
        <v>213</v>
      </c>
      <c r="P1564" t="s">
        <v>5870</v>
      </c>
      <c r="Q1564" s="1">
        <v>45927</v>
      </c>
      <c r="R1564" s="1">
        <v>45927</v>
      </c>
      <c r="S1564" t="s">
        <v>68</v>
      </c>
      <c r="T1564" s="2">
        <v>48750</v>
      </c>
      <c r="U1564">
        <v>8</v>
      </c>
      <c r="V1564">
        <v>50</v>
      </c>
      <c r="W1564" s="2">
        <v>144645</v>
      </c>
      <c r="X1564">
        <v>0</v>
      </c>
      <c r="Y1564" s="7">
        <v>48750</v>
      </c>
      <c r="Z1564" s="2">
        <v>3750</v>
      </c>
      <c r="AA1564" s="5">
        <f t="shared" si="24"/>
        <v>1875</v>
      </c>
    </row>
    <row r="1565" spans="1:27" x14ac:dyDescent="0.25">
      <c r="A1565">
        <v>1517077</v>
      </c>
      <c r="B1565" t="s">
        <v>2919</v>
      </c>
      <c r="C1565" t="s">
        <v>75</v>
      </c>
      <c r="D1565" t="s">
        <v>2920</v>
      </c>
      <c r="E1565" s="1">
        <v>45925</v>
      </c>
      <c r="F1565" s="1">
        <v>46265</v>
      </c>
      <c r="G1565" t="s">
        <v>77</v>
      </c>
      <c r="H1565" t="s">
        <v>30</v>
      </c>
      <c r="I1565" t="s">
        <v>31</v>
      </c>
      <c r="J1565" t="s">
        <v>2921</v>
      </c>
      <c r="K1565" t="s">
        <v>2922</v>
      </c>
      <c r="M1565" t="s">
        <v>243</v>
      </c>
      <c r="N1565" t="s">
        <v>67</v>
      </c>
      <c r="P1565" t="s">
        <v>5870</v>
      </c>
      <c r="Q1565" s="1">
        <v>45927</v>
      </c>
      <c r="R1565" s="1">
        <v>45927</v>
      </c>
      <c r="S1565" t="s">
        <v>36</v>
      </c>
      <c r="T1565" s="2">
        <v>35345</v>
      </c>
      <c r="U1565">
        <v>14</v>
      </c>
      <c r="V1565">
        <v>50</v>
      </c>
      <c r="W1565" s="2">
        <v>6507</v>
      </c>
      <c r="X1565">
        <v>0</v>
      </c>
      <c r="Y1565" s="7">
        <v>47716</v>
      </c>
      <c r="Z1565" s="2">
        <v>6507</v>
      </c>
      <c r="AA1565" s="5">
        <f t="shared" si="24"/>
        <v>3253.5</v>
      </c>
    </row>
    <row r="1566" spans="1:27" x14ac:dyDescent="0.25">
      <c r="A1566">
        <v>1506138</v>
      </c>
      <c r="B1566" t="s">
        <v>1326</v>
      </c>
      <c r="C1566" t="s">
        <v>150</v>
      </c>
      <c r="D1566" t="s">
        <v>1327</v>
      </c>
      <c r="E1566" s="1">
        <v>45695</v>
      </c>
      <c r="F1566" s="1">
        <v>45961</v>
      </c>
      <c r="G1566" t="s">
        <v>77</v>
      </c>
      <c r="H1566" t="s">
        <v>30</v>
      </c>
      <c r="I1566" t="s">
        <v>31</v>
      </c>
      <c r="J1566" t="s">
        <v>1328</v>
      </c>
      <c r="K1566" t="s">
        <v>2923</v>
      </c>
      <c r="L1566" t="s">
        <v>1505</v>
      </c>
      <c r="M1566" t="s">
        <v>406</v>
      </c>
      <c r="N1566" t="s">
        <v>67</v>
      </c>
      <c r="P1566" t="s">
        <v>5870</v>
      </c>
      <c r="Q1566" s="1">
        <v>45927</v>
      </c>
      <c r="R1566" s="1">
        <v>45927</v>
      </c>
      <c r="S1566" t="s">
        <v>68</v>
      </c>
      <c r="T1566" s="2">
        <v>52500</v>
      </c>
      <c r="U1566">
        <v>14</v>
      </c>
      <c r="V1566">
        <v>50</v>
      </c>
      <c r="W1566" s="2">
        <v>207074</v>
      </c>
      <c r="X1566">
        <v>0</v>
      </c>
      <c r="Y1566" s="7">
        <v>52500</v>
      </c>
      <c r="Z1566" s="2">
        <v>7159</v>
      </c>
      <c r="AA1566" s="5">
        <f t="shared" si="24"/>
        <v>3579.5</v>
      </c>
    </row>
    <row r="1567" spans="1:27" x14ac:dyDescent="0.25">
      <c r="A1567">
        <v>1519621</v>
      </c>
      <c r="B1567" t="s">
        <v>2113</v>
      </c>
      <c r="C1567" t="s">
        <v>75</v>
      </c>
      <c r="D1567" t="s">
        <v>2114</v>
      </c>
      <c r="E1567" s="1">
        <v>45863</v>
      </c>
      <c r="F1567" s="1">
        <v>46203</v>
      </c>
      <c r="G1567" t="s">
        <v>77</v>
      </c>
      <c r="H1567" t="s">
        <v>30</v>
      </c>
      <c r="I1567" t="s">
        <v>31</v>
      </c>
      <c r="J1567" t="s">
        <v>2115</v>
      </c>
      <c r="K1567" t="s">
        <v>2899</v>
      </c>
      <c r="L1567" t="s">
        <v>278</v>
      </c>
      <c r="N1567" t="s">
        <v>127</v>
      </c>
      <c r="P1567" t="s">
        <v>5870</v>
      </c>
      <c r="Q1567" s="1">
        <v>45927</v>
      </c>
      <c r="R1567" s="1">
        <v>45927</v>
      </c>
      <c r="S1567" t="s">
        <v>36</v>
      </c>
      <c r="T1567" s="2">
        <v>39151</v>
      </c>
      <c r="U1567">
        <v>14</v>
      </c>
      <c r="V1567">
        <v>50</v>
      </c>
      <c r="W1567" s="2">
        <v>259465</v>
      </c>
      <c r="X1567">
        <v>0</v>
      </c>
      <c r="Y1567" s="7">
        <v>52854</v>
      </c>
      <c r="Z1567" s="2">
        <v>7207</v>
      </c>
      <c r="AA1567" s="5">
        <f t="shared" si="24"/>
        <v>3603.5</v>
      </c>
    </row>
    <row r="1568" spans="1:27" x14ac:dyDescent="0.25">
      <c r="A1568">
        <v>1510064</v>
      </c>
      <c r="B1568" t="s">
        <v>431</v>
      </c>
      <c r="C1568" t="s">
        <v>82</v>
      </c>
      <c r="D1568" t="s">
        <v>432</v>
      </c>
      <c r="E1568" s="1">
        <v>45685</v>
      </c>
      <c r="F1568" s="1">
        <v>45955</v>
      </c>
      <c r="G1568" t="s">
        <v>77</v>
      </c>
      <c r="H1568" t="s">
        <v>30</v>
      </c>
      <c r="I1568" t="s">
        <v>31</v>
      </c>
      <c r="J1568" t="s">
        <v>2926</v>
      </c>
      <c r="K1568" t="s">
        <v>2926</v>
      </c>
      <c r="L1568" t="s">
        <v>805</v>
      </c>
      <c r="M1568" t="s">
        <v>243</v>
      </c>
      <c r="N1568" t="s">
        <v>67</v>
      </c>
      <c r="P1568" t="s">
        <v>5870</v>
      </c>
      <c r="Q1568" s="1">
        <v>45927</v>
      </c>
      <c r="R1568" s="1">
        <v>45927</v>
      </c>
      <c r="S1568" t="s">
        <v>68</v>
      </c>
      <c r="T1568" s="2">
        <v>150000</v>
      </c>
      <c r="U1568">
        <v>8</v>
      </c>
      <c r="V1568">
        <v>50</v>
      </c>
      <c r="W1568" s="2">
        <v>134423</v>
      </c>
      <c r="X1568">
        <v>0</v>
      </c>
      <c r="Y1568" s="7">
        <v>150000</v>
      </c>
      <c r="Z1568" s="2">
        <v>11538</v>
      </c>
      <c r="AA1568" s="5">
        <f t="shared" si="24"/>
        <v>5769</v>
      </c>
    </row>
    <row r="1569" spans="1:27" x14ac:dyDescent="0.25">
      <c r="A1569">
        <v>1511325</v>
      </c>
      <c r="B1569" t="s">
        <v>389</v>
      </c>
      <c r="C1569" t="s">
        <v>389</v>
      </c>
      <c r="D1569" t="s">
        <v>390</v>
      </c>
      <c r="E1569" s="1">
        <v>45531</v>
      </c>
      <c r="F1569" s="1">
        <v>45985</v>
      </c>
      <c r="G1569" t="s">
        <v>77</v>
      </c>
      <c r="H1569" t="s">
        <v>30</v>
      </c>
      <c r="I1569" t="s">
        <v>40</v>
      </c>
      <c r="J1569" t="s">
        <v>391</v>
      </c>
      <c r="K1569" t="s">
        <v>1057</v>
      </c>
      <c r="L1569" t="s">
        <v>50</v>
      </c>
      <c r="N1569" t="s">
        <v>51</v>
      </c>
      <c r="P1569" t="s">
        <v>5870</v>
      </c>
      <c r="Q1569" s="1">
        <v>45927</v>
      </c>
      <c r="R1569" s="1">
        <v>45927</v>
      </c>
      <c r="S1569" t="s">
        <v>36</v>
      </c>
      <c r="T1569" s="3">
        <v>731707.32</v>
      </c>
      <c r="U1569">
        <v>2</v>
      </c>
      <c r="V1569">
        <v>50</v>
      </c>
      <c r="W1569" s="2">
        <v>652050</v>
      </c>
      <c r="X1569">
        <v>0</v>
      </c>
      <c r="Y1569" s="7">
        <v>987805</v>
      </c>
      <c r="Z1569" s="2">
        <v>15904</v>
      </c>
      <c r="AA1569" s="5">
        <f t="shared" si="24"/>
        <v>7952</v>
      </c>
    </row>
    <row r="1570" spans="1:27" x14ac:dyDescent="0.25">
      <c r="A1570">
        <v>1511370</v>
      </c>
      <c r="B1570" t="s">
        <v>393</v>
      </c>
      <c r="C1570" t="s">
        <v>393</v>
      </c>
      <c r="D1570" t="s">
        <v>394</v>
      </c>
      <c r="E1570" s="1">
        <v>45531</v>
      </c>
      <c r="F1570" s="1">
        <v>45985</v>
      </c>
      <c r="G1570" t="s">
        <v>77</v>
      </c>
      <c r="H1570" t="s">
        <v>30</v>
      </c>
      <c r="I1570" t="s">
        <v>40</v>
      </c>
      <c r="J1570" t="s">
        <v>391</v>
      </c>
      <c r="K1570" t="s">
        <v>1057</v>
      </c>
      <c r="L1570" t="s">
        <v>50</v>
      </c>
      <c r="N1570" t="s">
        <v>51</v>
      </c>
      <c r="P1570" t="s">
        <v>5870</v>
      </c>
      <c r="Q1570" s="1">
        <v>45927</v>
      </c>
      <c r="R1570" s="1">
        <v>45927</v>
      </c>
      <c r="S1570" t="s">
        <v>36</v>
      </c>
      <c r="T1570" s="3">
        <v>731707.32</v>
      </c>
      <c r="U1570">
        <v>2</v>
      </c>
      <c r="V1570">
        <v>50</v>
      </c>
      <c r="W1570" s="2">
        <v>652050</v>
      </c>
      <c r="X1570">
        <v>0</v>
      </c>
      <c r="Y1570" s="7">
        <v>987805</v>
      </c>
      <c r="Z1570" s="2">
        <v>15904</v>
      </c>
      <c r="AA1570" s="5">
        <f t="shared" si="24"/>
        <v>7952</v>
      </c>
    </row>
    <row r="1571" spans="1:27" x14ac:dyDescent="0.25">
      <c r="A1571">
        <v>1520658</v>
      </c>
      <c r="B1571" t="s">
        <v>81</v>
      </c>
      <c r="C1571" t="s">
        <v>82</v>
      </c>
      <c r="D1571" t="s">
        <v>83</v>
      </c>
      <c r="E1571" s="1">
        <v>45835</v>
      </c>
      <c r="F1571" s="1">
        <v>46006</v>
      </c>
      <c r="G1571" t="s">
        <v>77</v>
      </c>
      <c r="H1571" t="s">
        <v>30</v>
      </c>
      <c r="I1571" t="s">
        <v>40</v>
      </c>
      <c r="J1571" t="s">
        <v>84</v>
      </c>
      <c r="K1571" t="s">
        <v>2929</v>
      </c>
      <c r="L1571" t="s">
        <v>805</v>
      </c>
      <c r="M1571" t="s">
        <v>243</v>
      </c>
      <c r="N1571" t="s">
        <v>67</v>
      </c>
      <c r="P1571" t="s">
        <v>5870</v>
      </c>
      <c r="Q1571" s="1">
        <v>45927</v>
      </c>
      <c r="R1571" s="1">
        <v>45927</v>
      </c>
      <c r="S1571" t="s">
        <v>68</v>
      </c>
      <c r="T1571" s="2">
        <v>250000</v>
      </c>
      <c r="U1571">
        <v>8</v>
      </c>
      <c r="V1571">
        <v>50</v>
      </c>
      <c r="W1571" s="2">
        <v>448210</v>
      </c>
      <c r="X1571">
        <v>0</v>
      </c>
      <c r="Y1571" s="7">
        <v>250000</v>
      </c>
      <c r="Z1571" s="2">
        <v>19231</v>
      </c>
      <c r="AA1571" s="5">
        <f t="shared" si="24"/>
        <v>9615.5</v>
      </c>
    </row>
    <row r="1572" spans="1:27" x14ac:dyDescent="0.25">
      <c r="A1572">
        <v>1512161</v>
      </c>
      <c r="B1572" t="s">
        <v>308</v>
      </c>
      <c r="C1572" t="s">
        <v>75</v>
      </c>
      <c r="D1572" t="s">
        <v>309</v>
      </c>
      <c r="E1572" s="1">
        <v>45835</v>
      </c>
      <c r="F1572" s="1">
        <v>46173</v>
      </c>
      <c r="G1572" t="s">
        <v>77</v>
      </c>
      <c r="H1572" t="s">
        <v>30</v>
      </c>
      <c r="I1572" t="s">
        <v>40</v>
      </c>
      <c r="J1572" t="s">
        <v>310</v>
      </c>
      <c r="L1572" t="s">
        <v>2930</v>
      </c>
      <c r="M1572" t="s">
        <v>531</v>
      </c>
      <c r="N1572" t="s">
        <v>67</v>
      </c>
      <c r="P1572" t="s">
        <v>5870</v>
      </c>
      <c r="Q1572" s="1">
        <v>45927</v>
      </c>
      <c r="R1572" s="1">
        <v>45927</v>
      </c>
      <c r="S1572" t="s">
        <v>36</v>
      </c>
      <c r="T1572" s="2">
        <v>144000</v>
      </c>
      <c r="U1572">
        <v>14</v>
      </c>
      <c r="V1572">
        <v>50</v>
      </c>
      <c r="W1572" s="2">
        <v>87443</v>
      </c>
      <c r="X1572">
        <v>0</v>
      </c>
      <c r="Y1572" s="7">
        <v>144000</v>
      </c>
      <c r="Z1572" s="2">
        <v>19636</v>
      </c>
      <c r="AA1572" s="5">
        <f t="shared" si="24"/>
        <v>9818</v>
      </c>
    </row>
    <row r="1573" spans="1:27" x14ac:dyDescent="0.25">
      <c r="A1573">
        <v>1516539</v>
      </c>
      <c r="B1573" t="s">
        <v>2696</v>
      </c>
      <c r="C1573" t="s">
        <v>140</v>
      </c>
      <c r="D1573" t="s">
        <v>2697</v>
      </c>
      <c r="E1573" s="1">
        <v>45905</v>
      </c>
      <c r="F1573" s="1">
        <v>45929</v>
      </c>
      <c r="G1573" t="s">
        <v>47</v>
      </c>
      <c r="H1573" t="s">
        <v>30</v>
      </c>
      <c r="I1573" t="s">
        <v>31</v>
      </c>
      <c r="J1573" t="s">
        <v>2698</v>
      </c>
      <c r="K1573" t="s">
        <v>2925</v>
      </c>
      <c r="L1573" t="s">
        <v>2244</v>
      </c>
      <c r="N1573" t="s">
        <v>87</v>
      </c>
      <c r="P1573" t="s">
        <v>5870</v>
      </c>
      <c r="Q1573" s="1">
        <v>45927</v>
      </c>
      <c r="R1573" s="1">
        <v>45927</v>
      </c>
      <c r="S1573" t="s">
        <v>2700</v>
      </c>
      <c r="T1573" s="2">
        <v>622000</v>
      </c>
      <c r="U1573">
        <v>14</v>
      </c>
      <c r="V1573">
        <v>0</v>
      </c>
      <c r="W1573" s="2">
        <v>11868</v>
      </c>
      <c r="X1573">
        <v>0</v>
      </c>
      <c r="Y1573" s="7">
        <v>80201</v>
      </c>
      <c r="Z1573" s="2">
        <v>10936</v>
      </c>
      <c r="AA1573" s="5">
        <f t="shared" si="24"/>
        <v>10936</v>
      </c>
    </row>
    <row r="1574" spans="1:27" x14ac:dyDescent="0.25">
      <c r="A1574">
        <v>1517476</v>
      </c>
      <c r="B1574" t="s">
        <v>246</v>
      </c>
      <c r="C1574" t="s">
        <v>247</v>
      </c>
      <c r="D1574" t="s">
        <v>248</v>
      </c>
      <c r="E1574" s="1">
        <v>45807</v>
      </c>
      <c r="F1574" s="1">
        <v>46142</v>
      </c>
      <c r="G1574" t="s">
        <v>77</v>
      </c>
      <c r="H1574" t="s">
        <v>30</v>
      </c>
      <c r="I1574" t="s">
        <v>40</v>
      </c>
      <c r="J1574" t="s">
        <v>249</v>
      </c>
      <c r="K1574" t="s">
        <v>2931</v>
      </c>
      <c r="L1574" t="s">
        <v>597</v>
      </c>
      <c r="M1574" t="s">
        <v>531</v>
      </c>
      <c r="N1574" t="s">
        <v>67</v>
      </c>
      <c r="P1574" t="s">
        <v>5870</v>
      </c>
      <c r="Q1574" s="1">
        <v>45927</v>
      </c>
      <c r="R1574" s="1">
        <v>45927</v>
      </c>
      <c r="S1574" t="s">
        <v>128</v>
      </c>
      <c r="T1574" s="2">
        <v>180000</v>
      </c>
      <c r="U1574">
        <v>14</v>
      </c>
      <c r="V1574">
        <v>50</v>
      </c>
      <c r="W1574" s="2">
        <v>593569</v>
      </c>
      <c r="X1574">
        <v>0</v>
      </c>
      <c r="Y1574" s="7">
        <v>180000</v>
      </c>
      <c r="Z1574" s="2">
        <v>24545</v>
      </c>
      <c r="AA1574" s="5">
        <f t="shared" si="24"/>
        <v>12272.5</v>
      </c>
    </row>
    <row r="1575" spans="1:27" x14ac:dyDescent="0.25">
      <c r="A1575">
        <v>1513427</v>
      </c>
      <c r="B1575" t="s">
        <v>2735</v>
      </c>
      <c r="C1575" t="s">
        <v>1341</v>
      </c>
      <c r="D1575" t="s">
        <v>2736</v>
      </c>
      <c r="E1575" s="1">
        <v>45876</v>
      </c>
      <c r="F1575" s="1">
        <v>45933</v>
      </c>
      <c r="G1575" t="s">
        <v>29</v>
      </c>
      <c r="H1575" t="s">
        <v>30</v>
      </c>
      <c r="I1575" t="s">
        <v>31</v>
      </c>
      <c r="J1575" t="s">
        <v>2927</v>
      </c>
      <c r="L1575" t="s">
        <v>2928</v>
      </c>
      <c r="M1575" t="s">
        <v>406</v>
      </c>
      <c r="N1575" t="s">
        <v>67</v>
      </c>
      <c r="P1575" t="s">
        <v>5870</v>
      </c>
      <c r="Q1575" s="1">
        <v>45927</v>
      </c>
      <c r="R1575" s="1">
        <v>46293</v>
      </c>
      <c r="S1575" t="s">
        <v>68</v>
      </c>
      <c r="T1575" s="2">
        <v>90000</v>
      </c>
      <c r="U1575">
        <v>20</v>
      </c>
      <c r="V1575">
        <v>0</v>
      </c>
      <c r="W1575" s="2">
        <v>18000</v>
      </c>
      <c r="X1575">
        <v>0</v>
      </c>
      <c r="Y1575" s="7">
        <v>90000</v>
      </c>
      <c r="Z1575" s="2">
        <v>18000</v>
      </c>
      <c r="AA1575" s="5">
        <f t="shared" si="24"/>
        <v>18000</v>
      </c>
    </row>
    <row r="1576" spans="1:27" x14ac:dyDescent="0.25">
      <c r="A1576">
        <v>1503183</v>
      </c>
      <c r="B1576" t="s">
        <v>2936</v>
      </c>
      <c r="C1576" t="s">
        <v>82</v>
      </c>
      <c r="D1576" t="s">
        <v>2937</v>
      </c>
      <c r="E1576" s="1">
        <v>45730</v>
      </c>
      <c r="F1576" s="1">
        <v>46094</v>
      </c>
      <c r="G1576" t="s">
        <v>77</v>
      </c>
      <c r="H1576" t="s">
        <v>30</v>
      </c>
      <c r="I1576" t="s">
        <v>40</v>
      </c>
      <c r="J1576" t="s">
        <v>2938</v>
      </c>
      <c r="K1576" t="s">
        <v>2939</v>
      </c>
      <c r="L1576" t="s">
        <v>2940</v>
      </c>
      <c r="M1576" t="s">
        <v>216</v>
      </c>
      <c r="N1576" t="s">
        <v>67</v>
      </c>
      <c r="O1576" t="s">
        <v>2941</v>
      </c>
      <c r="P1576" t="s">
        <v>5870</v>
      </c>
      <c r="Q1576" s="1">
        <v>45927</v>
      </c>
      <c r="R1576" s="1">
        <v>45927</v>
      </c>
      <c r="S1576" t="s">
        <v>68</v>
      </c>
      <c r="T1576" s="2">
        <v>1078100</v>
      </c>
      <c r="U1576">
        <v>8</v>
      </c>
      <c r="V1576">
        <v>50</v>
      </c>
      <c r="W1576" s="2">
        <v>229023</v>
      </c>
      <c r="X1576">
        <v>0</v>
      </c>
      <c r="Y1576" s="7">
        <v>1078100</v>
      </c>
      <c r="Z1576" s="2">
        <v>82931</v>
      </c>
      <c r="AA1576" s="5">
        <f t="shared" si="24"/>
        <v>41465.5</v>
      </c>
    </row>
    <row r="1577" spans="1:27" x14ac:dyDescent="0.25">
      <c r="A1577">
        <v>1463986</v>
      </c>
      <c r="B1577" t="s">
        <v>2932</v>
      </c>
      <c r="C1577" t="s">
        <v>62</v>
      </c>
      <c r="D1577" t="s">
        <v>2933</v>
      </c>
      <c r="E1577" s="1">
        <v>45561</v>
      </c>
      <c r="F1577" s="1">
        <v>45936</v>
      </c>
      <c r="G1577" t="s">
        <v>29</v>
      </c>
      <c r="H1577" t="s">
        <v>30</v>
      </c>
      <c r="I1577" t="s">
        <v>31</v>
      </c>
      <c r="J1577" t="s">
        <v>2934</v>
      </c>
      <c r="L1577" t="s">
        <v>2935</v>
      </c>
      <c r="M1577" t="s">
        <v>133</v>
      </c>
      <c r="N1577" t="s">
        <v>67</v>
      </c>
      <c r="P1577" t="s">
        <v>5870</v>
      </c>
      <c r="Q1577" s="1">
        <v>45927</v>
      </c>
      <c r="R1577" s="1">
        <v>45931</v>
      </c>
      <c r="S1577" t="s">
        <v>68</v>
      </c>
      <c r="T1577" s="2">
        <v>230000</v>
      </c>
      <c r="U1577">
        <v>20</v>
      </c>
      <c r="V1577">
        <v>0</v>
      </c>
      <c r="W1577" s="2">
        <v>46000</v>
      </c>
      <c r="X1577">
        <v>0</v>
      </c>
      <c r="Y1577" s="7">
        <v>230000</v>
      </c>
      <c r="Z1577" s="2">
        <v>46000</v>
      </c>
      <c r="AA1577" s="5">
        <f t="shared" si="24"/>
        <v>46000</v>
      </c>
    </row>
    <row r="1578" spans="1:27" x14ac:dyDescent="0.25">
      <c r="A1578">
        <v>1513676</v>
      </c>
      <c r="B1578" t="s">
        <v>2942</v>
      </c>
      <c r="C1578" t="s">
        <v>1341</v>
      </c>
      <c r="D1578" t="s">
        <v>2943</v>
      </c>
      <c r="E1578" s="1">
        <v>45896</v>
      </c>
      <c r="F1578" s="1">
        <v>45936</v>
      </c>
      <c r="G1578" t="s">
        <v>29</v>
      </c>
      <c r="H1578" t="s">
        <v>30</v>
      </c>
      <c r="I1578" t="s">
        <v>31</v>
      </c>
      <c r="J1578" t="s">
        <v>2944</v>
      </c>
      <c r="L1578" t="s">
        <v>215</v>
      </c>
      <c r="M1578" t="s">
        <v>216</v>
      </c>
      <c r="N1578" t="s">
        <v>67</v>
      </c>
      <c r="P1578" t="s">
        <v>5870</v>
      </c>
      <c r="Q1578" s="1">
        <v>45927</v>
      </c>
      <c r="R1578" s="1">
        <v>45931</v>
      </c>
      <c r="S1578" t="s">
        <v>68</v>
      </c>
      <c r="T1578" s="2">
        <v>1539320</v>
      </c>
      <c r="U1578">
        <v>20</v>
      </c>
      <c r="V1578">
        <v>0</v>
      </c>
      <c r="W1578" s="2">
        <v>307864</v>
      </c>
      <c r="X1578">
        <v>0</v>
      </c>
      <c r="Y1578" s="7">
        <v>1539320</v>
      </c>
      <c r="Z1578" s="2">
        <v>307864</v>
      </c>
      <c r="AA1578" s="5">
        <f t="shared" si="24"/>
        <v>307864</v>
      </c>
    </row>
    <row r="1579" spans="1:27" x14ac:dyDescent="0.25">
      <c r="A1579">
        <v>1507534</v>
      </c>
      <c r="B1579" t="s">
        <v>291</v>
      </c>
      <c r="C1579" t="s">
        <v>291</v>
      </c>
      <c r="D1579" t="s">
        <v>292</v>
      </c>
      <c r="E1579" s="1">
        <v>45444</v>
      </c>
      <c r="F1579" s="1">
        <v>45992</v>
      </c>
      <c r="G1579" t="s">
        <v>47</v>
      </c>
      <c r="H1579" t="s">
        <v>30</v>
      </c>
      <c r="I1579" t="s">
        <v>31</v>
      </c>
      <c r="J1579" t="s">
        <v>616</v>
      </c>
      <c r="L1579" t="s">
        <v>2945</v>
      </c>
      <c r="N1579" t="s">
        <v>240</v>
      </c>
      <c r="P1579" t="s">
        <v>5870</v>
      </c>
      <c r="Q1579" s="1">
        <v>45927</v>
      </c>
      <c r="R1579" s="1">
        <v>45931</v>
      </c>
      <c r="S1579" t="s">
        <v>68</v>
      </c>
      <c r="T1579" s="3">
        <v>731368.69</v>
      </c>
      <c r="U1579">
        <v>45</v>
      </c>
      <c r="V1579">
        <v>0</v>
      </c>
      <c r="W1579" s="2">
        <v>4545000</v>
      </c>
      <c r="X1579" s="2">
        <v>750000</v>
      </c>
      <c r="Y1579" s="7">
        <v>731369</v>
      </c>
      <c r="Z1579" s="2">
        <v>332407</v>
      </c>
      <c r="AA1579" s="5">
        <f t="shared" si="24"/>
        <v>332407</v>
      </c>
    </row>
    <row r="1580" spans="1:27" x14ac:dyDescent="0.25">
      <c r="A1580">
        <v>1517104</v>
      </c>
      <c r="B1580" t="s">
        <v>2390</v>
      </c>
      <c r="C1580" t="s">
        <v>75</v>
      </c>
      <c r="D1580" t="s">
        <v>2391</v>
      </c>
      <c r="E1580" s="1">
        <v>45910</v>
      </c>
      <c r="F1580" s="1">
        <v>46265</v>
      </c>
      <c r="G1580" t="s">
        <v>77</v>
      </c>
      <c r="H1580" t="s">
        <v>30</v>
      </c>
      <c r="I1580" t="s">
        <v>31</v>
      </c>
      <c r="J1580" t="s">
        <v>2392</v>
      </c>
      <c r="K1580" t="s">
        <v>2946</v>
      </c>
      <c r="L1580" t="s">
        <v>2947</v>
      </c>
      <c r="M1580" t="s">
        <v>823</v>
      </c>
      <c r="N1580" t="s">
        <v>67</v>
      </c>
      <c r="P1580" t="s">
        <v>5870</v>
      </c>
      <c r="Q1580" s="1">
        <v>45928</v>
      </c>
      <c r="R1580" s="1">
        <v>45928</v>
      </c>
      <c r="S1580" t="s">
        <v>68</v>
      </c>
      <c r="T1580" s="2">
        <v>2576</v>
      </c>
      <c r="U1580">
        <v>14</v>
      </c>
      <c r="V1580">
        <v>50</v>
      </c>
      <c r="W1580" s="2">
        <v>7377</v>
      </c>
      <c r="X1580">
        <v>0</v>
      </c>
      <c r="Y1580" s="7">
        <v>2576</v>
      </c>
      <c r="Z1580">
        <v>351</v>
      </c>
      <c r="AA1580" s="5">
        <f t="shared" si="24"/>
        <v>175.5</v>
      </c>
    </row>
    <row r="1581" spans="1:27" x14ac:dyDescent="0.25">
      <c r="A1581">
        <v>1517210</v>
      </c>
      <c r="B1581" t="s">
        <v>2892</v>
      </c>
      <c r="C1581" t="s">
        <v>75</v>
      </c>
      <c r="D1581" t="s">
        <v>2893</v>
      </c>
      <c r="E1581" s="1">
        <v>45924</v>
      </c>
      <c r="F1581" s="1">
        <v>46265</v>
      </c>
      <c r="G1581" t="s">
        <v>77</v>
      </c>
      <c r="H1581" t="s">
        <v>30</v>
      </c>
      <c r="I1581" t="s">
        <v>31</v>
      </c>
      <c r="J1581" t="s">
        <v>2894</v>
      </c>
      <c r="K1581" t="s">
        <v>2948</v>
      </c>
      <c r="L1581" t="s">
        <v>2949</v>
      </c>
      <c r="N1581" t="s">
        <v>51</v>
      </c>
      <c r="P1581" t="s">
        <v>5870</v>
      </c>
      <c r="Q1581" s="1">
        <v>45928</v>
      </c>
      <c r="R1581" s="1">
        <v>45928</v>
      </c>
      <c r="S1581" t="s">
        <v>36</v>
      </c>
      <c r="T1581" s="2">
        <v>2550</v>
      </c>
      <c r="U1581">
        <v>14</v>
      </c>
      <c r="V1581">
        <v>50</v>
      </c>
      <c r="W1581" s="2">
        <v>9154</v>
      </c>
      <c r="X1581">
        <v>0</v>
      </c>
      <c r="Y1581" s="7">
        <v>3443</v>
      </c>
      <c r="Z1581">
        <v>469</v>
      </c>
      <c r="AA1581" s="5">
        <f t="shared" si="24"/>
        <v>234.5</v>
      </c>
    </row>
    <row r="1582" spans="1:27" x14ac:dyDescent="0.25">
      <c r="A1582">
        <v>1512503</v>
      </c>
      <c r="B1582" t="s">
        <v>365</v>
      </c>
      <c r="C1582" t="s">
        <v>150</v>
      </c>
      <c r="D1582" t="s">
        <v>366</v>
      </c>
      <c r="E1582" s="1">
        <v>45695</v>
      </c>
      <c r="F1582" s="1">
        <v>45930</v>
      </c>
      <c r="G1582" t="s">
        <v>77</v>
      </c>
      <c r="H1582" t="s">
        <v>30</v>
      </c>
      <c r="I1582" t="s">
        <v>31</v>
      </c>
      <c r="J1582" t="s">
        <v>367</v>
      </c>
      <c r="K1582" t="s">
        <v>2950</v>
      </c>
      <c r="L1582" t="s">
        <v>2951</v>
      </c>
      <c r="M1582" t="s">
        <v>877</v>
      </c>
      <c r="N1582" t="s">
        <v>67</v>
      </c>
      <c r="P1582" t="s">
        <v>5870</v>
      </c>
      <c r="Q1582" s="1">
        <v>45928</v>
      </c>
      <c r="R1582" s="1">
        <v>45928</v>
      </c>
      <c r="S1582" t="s">
        <v>68</v>
      </c>
      <c r="T1582" s="2">
        <v>35000</v>
      </c>
      <c r="U1582">
        <v>14</v>
      </c>
      <c r="V1582">
        <v>50</v>
      </c>
      <c r="W1582" s="2">
        <v>264224</v>
      </c>
      <c r="X1582">
        <v>0</v>
      </c>
      <c r="Y1582" s="7">
        <v>35000</v>
      </c>
      <c r="Z1582" s="2">
        <v>4773</v>
      </c>
      <c r="AA1582" s="5">
        <f t="shared" si="24"/>
        <v>2386.5</v>
      </c>
    </row>
    <row r="1583" spans="1:27" x14ac:dyDescent="0.25">
      <c r="A1583">
        <v>1517078</v>
      </c>
      <c r="B1583" t="s">
        <v>2919</v>
      </c>
      <c r="C1583" t="s">
        <v>75</v>
      </c>
      <c r="D1583" t="s">
        <v>2920</v>
      </c>
      <c r="E1583" s="1">
        <v>45925</v>
      </c>
      <c r="F1583" s="1">
        <v>46265</v>
      </c>
      <c r="G1583" t="s">
        <v>77</v>
      </c>
      <c r="H1583" t="s">
        <v>30</v>
      </c>
      <c r="I1583" t="s">
        <v>31</v>
      </c>
      <c r="J1583" t="s">
        <v>2921</v>
      </c>
      <c r="K1583" t="s">
        <v>2922</v>
      </c>
      <c r="M1583" t="s">
        <v>406</v>
      </c>
      <c r="N1583" t="s">
        <v>67</v>
      </c>
      <c r="P1583" t="s">
        <v>5870</v>
      </c>
      <c r="Q1583" s="1">
        <v>45928</v>
      </c>
      <c r="R1583" s="1">
        <v>45928</v>
      </c>
      <c r="S1583" t="s">
        <v>36</v>
      </c>
      <c r="T1583" s="2">
        <v>35345</v>
      </c>
      <c r="U1583">
        <v>14</v>
      </c>
      <c r="V1583">
        <v>50</v>
      </c>
      <c r="W1583" s="2">
        <v>6507</v>
      </c>
      <c r="X1583">
        <v>0</v>
      </c>
      <c r="Y1583" s="7">
        <v>47716</v>
      </c>
      <c r="Z1583" s="2">
        <v>6507</v>
      </c>
      <c r="AA1583" s="5">
        <f t="shared" si="24"/>
        <v>3253.5</v>
      </c>
    </row>
    <row r="1584" spans="1:27" x14ac:dyDescent="0.25">
      <c r="A1584">
        <v>1519622</v>
      </c>
      <c r="B1584" t="s">
        <v>2113</v>
      </c>
      <c r="C1584" t="s">
        <v>75</v>
      </c>
      <c r="D1584" t="s">
        <v>2114</v>
      </c>
      <c r="E1584" s="1">
        <v>45863</v>
      </c>
      <c r="F1584" s="1">
        <v>46203</v>
      </c>
      <c r="G1584" t="s">
        <v>77</v>
      </c>
      <c r="H1584" t="s">
        <v>30</v>
      </c>
      <c r="I1584" t="s">
        <v>31</v>
      </c>
      <c r="J1584" t="s">
        <v>2115</v>
      </c>
      <c r="K1584" t="s">
        <v>2899</v>
      </c>
      <c r="L1584" t="s">
        <v>278</v>
      </c>
      <c r="N1584" t="s">
        <v>127</v>
      </c>
      <c r="P1584" t="s">
        <v>5870</v>
      </c>
      <c r="Q1584" s="1">
        <v>45928</v>
      </c>
      <c r="R1584" s="1">
        <v>45928</v>
      </c>
      <c r="S1584" t="s">
        <v>36</v>
      </c>
      <c r="T1584" s="2">
        <v>39151</v>
      </c>
      <c r="U1584">
        <v>14</v>
      </c>
      <c r="V1584">
        <v>50</v>
      </c>
      <c r="W1584" s="2">
        <v>259465</v>
      </c>
      <c r="X1584">
        <v>0</v>
      </c>
      <c r="Y1584" s="7">
        <v>52854</v>
      </c>
      <c r="Z1584" s="2">
        <v>7207</v>
      </c>
      <c r="AA1584" s="5">
        <f t="shared" si="24"/>
        <v>3603.5</v>
      </c>
    </row>
    <row r="1585" spans="1:27" x14ac:dyDescent="0.25">
      <c r="A1585">
        <v>1510987</v>
      </c>
      <c r="B1585" t="s">
        <v>230</v>
      </c>
      <c r="C1585" t="s">
        <v>230</v>
      </c>
      <c r="D1585" t="s">
        <v>231</v>
      </c>
      <c r="E1585" s="1">
        <v>45691</v>
      </c>
      <c r="F1585" s="1">
        <v>45929</v>
      </c>
      <c r="G1585" t="s">
        <v>77</v>
      </c>
      <c r="H1585" t="s">
        <v>30</v>
      </c>
      <c r="I1585" t="s">
        <v>40</v>
      </c>
      <c r="J1585" t="s">
        <v>232</v>
      </c>
      <c r="K1585" t="s">
        <v>2956</v>
      </c>
      <c r="L1585" t="s">
        <v>2957</v>
      </c>
      <c r="M1585" t="s">
        <v>531</v>
      </c>
      <c r="N1585" t="s">
        <v>67</v>
      </c>
      <c r="P1585" t="s">
        <v>5870</v>
      </c>
      <c r="Q1585" s="1">
        <v>45928</v>
      </c>
      <c r="R1585" s="1">
        <v>45928</v>
      </c>
      <c r="S1585" t="s">
        <v>68</v>
      </c>
      <c r="T1585" s="2">
        <v>880000</v>
      </c>
      <c r="U1585">
        <v>1</v>
      </c>
      <c r="V1585">
        <v>50</v>
      </c>
      <c r="W1585" s="2">
        <v>418707</v>
      </c>
      <c r="X1585">
        <v>0</v>
      </c>
      <c r="Y1585" s="7">
        <v>880000</v>
      </c>
      <c r="Z1585" s="2">
        <v>11528</v>
      </c>
      <c r="AA1585" s="5">
        <f t="shared" si="24"/>
        <v>5764</v>
      </c>
    </row>
    <row r="1586" spans="1:27" x14ac:dyDescent="0.25">
      <c r="A1586">
        <v>1511326</v>
      </c>
      <c r="B1586" t="s">
        <v>389</v>
      </c>
      <c r="C1586" t="s">
        <v>389</v>
      </c>
      <c r="D1586" t="s">
        <v>390</v>
      </c>
      <c r="E1586" s="1">
        <v>45531</v>
      </c>
      <c r="F1586" s="1">
        <v>45985</v>
      </c>
      <c r="G1586" t="s">
        <v>77</v>
      </c>
      <c r="H1586" t="s">
        <v>30</v>
      </c>
      <c r="I1586" t="s">
        <v>40</v>
      </c>
      <c r="J1586" t="s">
        <v>391</v>
      </c>
      <c r="K1586" t="s">
        <v>1057</v>
      </c>
      <c r="L1586" t="s">
        <v>50</v>
      </c>
      <c r="N1586" t="s">
        <v>51</v>
      </c>
      <c r="P1586" t="s">
        <v>5870</v>
      </c>
      <c r="Q1586" s="1">
        <v>45928</v>
      </c>
      <c r="R1586" s="1">
        <v>45928</v>
      </c>
      <c r="S1586" t="s">
        <v>36</v>
      </c>
      <c r="T1586" s="3">
        <v>731707.32</v>
      </c>
      <c r="U1586">
        <v>2</v>
      </c>
      <c r="V1586">
        <v>50</v>
      </c>
      <c r="W1586" s="2">
        <v>652050</v>
      </c>
      <c r="X1586">
        <v>0</v>
      </c>
      <c r="Y1586" s="7">
        <v>987805</v>
      </c>
      <c r="Z1586" s="2">
        <v>15904</v>
      </c>
      <c r="AA1586" s="5">
        <f t="shared" si="24"/>
        <v>7952</v>
      </c>
    </row>
    <row r="1587" spans="1:27" x14ac:dyDescent="0.25">
      <c r="A1587">
        <v>1511371</v>
      </c>
      <c r="B1587" t="s">
        <v>393</v>
      </c>
      <c r="C1587" t="s">
        <v>393</v>
      </c>
      <c r="D1587" t="s">
        <v>394</v>
      </c>
      <c r="E1587" s="1">
        <v>45531</v>
      </c>
      <c r="F1587" s="1">
        <v>45985</v>
      </c>
      <c r="G1587" t="s">
        <v>77</v>
      </c>
      <c r="H1587" t="s">
        <v>30</v>
      </c>
      <c r="I1587" t="s">
        <v>40</v>
      </c>
      <c r="J1587" t="s">
        <v>391</v>
      </c>
      <c r="K1587" t="s">
        <v>1057</v>
      </c>
      <c r="L1587" t="s">
        <v>50</v>
      </c>
      <c r="N1587" t="s">
        <v>51</v>
      </c>
      <c r="P1587" t="s">
        <v>5870</v>
      </c>
      <c r="Q1587" s="1">
        <v>45928</v>
      </c>
      <c r="R1587" s="1">
        <v>45928</v>
      </c>
      <c r="S1587" t="s">
        <v>36</v>
      </c>
      <c r="T1587" s="3">
        <v>731707.32</v>
      </c>
      <c r="U1587">
        <v>2</v>
      </c>
      <c r="V1587">
        <v>50</v>
      </c>
      <c r="W1587" s="2">
        <v>652050</v>
      </c>
      <c r="X1587">
        <v>0</v>
      </c>
      <c r="Y1587" s="7">
        <v>987805</v>
      </c>
      <c r="Z1587" s="2">
        <v>15904</v>
      </c>
      <c r="AA1587" s="5">
        <f t="shared" si="24"/>
        <v>7952</v>
      </c>
    </row>
    <row r="1588" spans="1:27" x14ac:dyDescent="0.25">
      <c r="A1588">
        <v>1509957</v>
      </c>
      <c r="B1588" t="s">
        <v>2958</v>
      </c>
      <c r="C1588" t="s">
        <v>1341</v>
      </c>
      <c r="D1588" t="s">
        <v>2959</v>
      </c>
      <c r="E1588" s="1">
        <v>45853</v>
      </c>
      <c r="F1588" s="1">
        <v>45935</v>
      </c>
      <c r="G1588" t="s">
        <v>29</v>
      </c>
      <c r="H1588" t="s">
        <v>30</v>
      </c>
      <c r="I1588" t="s">
        <v>31</v>
      </c>
      <c r="J1588" t="s">
        <v>2960</v>
      </c>
      <c r="L1588" t="s">
        <v>2961</v>
      </c>
      <c r="M1588" t="s">
        <v>101</v>
      </c>
      <c r="N1588" t="s">
        <v>67</v>
      </c>
      <c r="P1588" t="s">
        <v>5870</v>
      </c>
      <c r="Q1588" s="1">
        <v>45928</v>
      </c>
      <c r="R1588" s="1">
        <v>45930</v>
      </c>
      <c r="S1588" t="s">
        <v>68</v>
      </c>
      <c r="T1588" s="2">
        <v>100000</v>
      </c>
      <c r="U1588">
        <v>20</v>
      </c>
      <c r="V1588">
        <v>0</v>
      </c>
      <c r="W1588" s="2">
        <v>20000</v>
      </c>
      <c r="X1588">
        <v>0</v>
      </c>
      <c r="Y1588" s="7">
        <v>100000</v>
      </c>
      <c r="Z1588" s="2">
        <v>20000</v>
      </c>
      <c r="AA1588" s="5">
        <f t="shared" si="24"/>
        <v>20000</v>
      </c>
    </row>
    <row r="1589" spans="1:27" x14ac:dyDescent="0.25">
      <c r="A1589">
        <v>1509816</v>
      </c>
      <c r="B1589" t="s">
        <v>1340</v>
      </c>
      <c r="C1589" t="s">
        <v>1341</v>
      </c>
      <c r="D1589" t="s">
        <v>1342</v>
      </c>
      <c r="E1589" s="1">
        <v>45839</v>
      </c>
      <c r="F1589" s="1">
        <v>45935</v>
      </c>
      <c r="G1589" t="s">
        <v>29</v>
      </c>
      <c r="H1589" t="s">
        <v>30</v>
      </c>
      <c r="I1589" t="s">
        <v>31</v>
      </c>
      <c r="J1589" t="s">
        <v>2962</v>
      </c>
      <c r="L1589" t="s">
        <v>1904</v>
      </c>
      <c r="M1589" t="s">
        <v>133</v>
      </c>
      <c r="N1589" t="s">
        <v>67</v>
      </c>
      <c r="P1589" t="s">
        <v>5870</v>
      </c>
      <c r="Q1589" s="1">
        <v>45928</v>
      </c>
      <c r="R1589" s="1">
        <v>45930</v>
      </c>
      <c r="S1589" t="s">
        <v>68</v>
      </c>
      <c r="T1589" s="2">
        <v>115000</v>
      </c>
      <c r="U1589">
        <v>20</v>
      </c>
      <c r="V1589">
        <v>0</v>
      </c>
      <c r="W1589" s="2">
        <v>68200</v>
      </c>
      <c r="X1589">
        <v>0</v>
      </c>
      <c r="Y1589" s="7">
        <v>115000</v>
      </c>
      <c r="Z1589" s="2">
        <v>23000</v>
      </c>
      <c r="AA1589" s="5">
        <f t="shared" si="24"/>
        <v>23000</v>
      </c>
    </row>
    <row r="1590" spans="1:27" x14ac:dyDescent="0.25">
      <c r="A1590">
        <v>1509925</v>
      </c>
      <c r="B1590" t="s">
        <v>2963</v>
      </c>
      <c r="C1590" t="s">
        <v>1341</v>
      </c>
      <c r="D1590" t="s">
        <v>2964</v>
      </c>
      <c r="E1590" s="1">
        <v>45859</v>
      </c>
      <c r="F1590" s="1">
        <v>45936</v>
      </c>
      <c r="G1590" t="s">
        <v>29</v>
      </c>
      <c r="H1590" t="s">
        <v>30</v>
      </c>
      <c r="I1590" t="s">
        <v>31</v>
      </c>
      <c r="J1590" t="s">
        <v>71</v>
      </c>
      <c r="L1590" t="s">
        <v>597</v>
      </c>
      <c r="M1590" t="s">
        <v>531</v>
      </c>
      <c r="N1590" t="s">
        <v>67</v>
      </c>
      <c r="P1590" t="s">
        <v>5870</v>
      </c>
      <c r="Q1590" s="1">
        <v>45928</v>
      </c>
      <c r="R1590" s="1">
        <v>45931</v>
      </c>
      <c r="S1590" t="s">
        <v>68</v>
      </c>
      <c r="T1590" s="2">
        <v>126343</v>
      </c>
      <c r="U1590">
        <v>20</v>
      </c>
      <c r="V1590">
        <v>0</v>
      </c>
      <c r="W1590" s="2">
        <v>119542</v>
      </c>
      <c r="X1590">
        <v>0</v>
      </c>
      <c r="Y1590" s="7">
        <v>126343</v>
      </c>
      <c r="Z1590" s="2">
        <v>25269</v>
      </c>
      <c r="AA1590" s="5">
        <f t="shared" si="24"/>
        <v>25269</v>
      </c>
    </row>
    <row r="1591" spans="1:27" x14ac:dyDescent="0.25">
      <c r="A1591">
        <v>1498515</v>
      </c>
      <c r="B1591" t="s">
        <v>669</v>
      </c>
      <c r="C1591" t="s">
        <v>669</v>
      </c>
      <c r="D1591" t="s">
        <v>670</v>
      </c>
      <c r="E1591" s="1">
        <v>45531</v>
      </c>
      <c r="F1591" s="1">
        <v>45995</v>
      </c>
      <c r="G1591" t="s">
        <v>77</v>
      </c>
      <c r="H1591" t="s">
        <v>30</v>
      </c>
      <c r="I1591" t="s">
        <v>40</v>
      </c>
      <c r="J1591" t="s">
        <v>671</v>
      </c>
      <c r="K1591" t="s">
        <v>2970</v>
      </c>
      <c r="L1591" t="s">
        <v>2971</v>
      </c>
      <c r="N1591" t="s">
        <v>295</v>
      </c>
      <c r="P1591" t="s">
        <v>5870</v>
      </c>
      <c r="Q1591" s="1">
        <v>45928</v>
      </c>
      <c r="R1591" s="1">
        <v>45928</v>
      </c>
      <c r="S1591" t="s">
        <v>68</v>
      </c>
      <c r="T1591" s="2">
        <v>2080000</v>
      </c>
      <c r="U1591">
        <v>3</v>
      </c>
      <c r="V1591">
        <v>50</v>
      </c>
      <c r="W1591" s="2">
        <v>250000</v>
      </c>
      <c r="X1591" s="2">
        <v>90000000</v>
      </c>
      <c r="Y1591" s="7">
        <v>2080000</v>
      </c>
      <c r="Z1591" s="2">
        <v>52000</v>
      </c>
      <c r="AA1591" s="5">
        <f t="shared" si="24"/>
        <v>26000</v>
      </c>
    </row>
    <row r="1592" spans="1:27" x14ac:dyDescent="0.25">
      <c r="A1592">
        <v>1502887</v>
      </c>
      <c r="B1592" t="s">
        <v>274</v>
      </c>
      <c r="C1592" t="s">
        <v>274</v>
      </c>
      <c r="D1592" t="s">
        <v>275</v>
      </c>
      <c r="E1592" s="1">
        <v>45642</v>
      </c>
      <c r="F1592" s="1">
        <v>45938</v>
      </c>
      <c r="G1592" t="s">
        <v>77</v>
      </c>
      <c r="H1592" t="s">
        <v>30</v>
      </c>
      <c r="I1592" t="s">
        <v>40</v>
      </c>
      <c r="J1592" t="s">
        <v>276</v>
      </c>
      <c r="K1592" t="s">
        <v>2972</v>
      </c>
      <c r="L1592" t="s">
        <v>1122</v>
      </c>
      <c r="N1592" t="s">
        <v>1123</v>
      </c>
      <c r="P1592" t="s">
        <v>5870</v>
      </c>
      <c r="Q1592" s="1">
        <v>45928</v>
      </c>
      <c r="R1592" s="1">
        <v>45928</v>
      </c>
      <c r="S1592" t="s">
        <v>36</v>
      </c>
      <c r="T1592" s="2">
        <v>2496000</v>
      </c>
      <c r="U1592">
        <v>2</v>
      </c>
      <c r="V1592">
        <v>50</v>
      </c>
      <c r="W1592" s="2">
        <v>2153551</v>
      </c>
      <c r="X1592">
        <v>0</v>
      </c>
      <c r="Y1592" s="7">
        <v>2930087</v>
      </c>
      <c r="Z1592" s="2">
        <v>55818</v>
      </c>
      <c r="AA1592" s="5">
        <f t="shared" si="24"/>
        <v>27909</v>
      </c>
    </row>
    <row r="1593" spans="1:27" x14ac:dyDescent="0.25">
      <c r="A1593">
        <v>1517914</v>
      </c>
      <c r="B1593" t="s">
        <v>2965</v>
      </c>
      <c r="C1593" t="s">
        <v>1341</v>
      </c>
      <c r="D1593" t="s">
        <v>2966</v>
      </c>
      <c r="E1593" s="1">
        <v>45911</v>
      </c>
      <c r="F1593" s="1">
        <v>45935</v>
      </c>
      <c r="G1593" t="s">
        <v>29</v>
      </c>
      <c r="H1593" t="s">
        <v>30</v>
      </c>
      <c r="I1593" t="s">
        <v>31</v>
      </c>
      <c r="J1593" t="s">
        <v>2967</v>
      </c>
      <c r="L1593" t="s">
        <v>822</v>
      </c>
      <c r="M1593" t="s">
        <v>823</v>
      </c>
      <c r="N1593" t="s">
        <v>67</v>
      </c>
      <c r="P1593" t="s">
        <v>5870</v>
      </c>
      <c r="Q1593" s="1">
        <v>45928</v>
      </c>
      <c r="R1593" s="1">
        <v>45930</v>
      </c>
      <c r="S1593" t="s">
        <v>68</v>
      </c>
      <c r="T1593" s="2">
        <v>169589</v>
      </c>
      <c r="U1593">
        <v>20</v>
      </c>
      <c r="V1593">
        <v>0</v>
      </c>
      <c r="W1593" s="2">
        <v>33918</v>
      </c>
      <c r="X1593">
        <v>0</v>
      </c>
      <c r="Y1593" s="7">
        <v>169589</v>
      </c>
      <c r="Z1593" s="2">
        <v>33918</v>
      </c>
      <c r="AA1593" s="5">
        <f t="shared" si="24"/>
        <v>33918</v>
      </c>
    </row>
    <row r="1594" spans="1:27" x14ac:dyDescent="0.25">
      <c r="A1594">
        <v>1474345</v>
      </c>
      <c r="B1594" t="s">
        <v>2524</v>
      </c>
      <c r="C1594" t="s">
        <v>62</v>
      </c>
      <c r="D1594" t="s">
        <v>2525</v>
      </c>
      <c r="E1594" s="1">
        <v>45607</v>
      </c>
      <c r="F1594" s="1">
        <v>45935</v>
      </c>
      <c r="G1594" t="s">
        <v>29</v>
      </c>
      <c r="H1594" t="s">
        <v>30</v>
      </c>
      <c r="I1594" t="s">
        <v>31</v>
      </c>
      <c r="J1594" t="s">
        <v>2968</v>
      </c>
      <c r="L1594" t="s">
        <v>2969</v>
      </c>
      <c r="M1594" t="s">
        <v>112</v>
      </c>
      <c r="N1594" t="s">
        <v>67</v>
      </c>
      <c r="P1594" t="s">
        <v>5870</v>
      </c>
      <c r="Q1594" s="1">
        <v>45928</v>
      </c>
      <c r="R1594" s="1">
        <v>45930</v>
      </c>
      <c r="S1594" t="s">
        <v>68</v>
      </c>
      <c r="T1594" s="2">
        <v>210000</v>
      </c>
      <c r="U1594">
        <v>20</v>
      </c>
      <c r="V1594">
        <v>0</v>
      </c>
      <c r="W1594" s="2">
        <v>2048693</v>
      </c>
      <c r="X1594">
        <v>0</v>
      </c>
      <c r="Y1594" s="7">
        <v>210000</v>
      </c>
      <c r="Z1594" s="2">
        <v>42000</v>
      </c>
      <c r="AA1594" s="5">
        <f t="shared" si="24"/>
        <v>42000</v>
      </c>
    </row>
    <row r="1595" spans="1:27" x14ac:dyDescent="0.25">
      <c r="A1595">
        <v>1521153</v>
      </c>
      <c r="B1595" t="s">
        <v>118</v>
      </c>
      <c r="C1595" t="s">
        <v>118</v>
      </c>
      <c r="D1595" t="s">
        <v>119</v>
      </c>
      <c r="E1595" s="1">
        <v>45518</v>
      </c>
      <c r="F1595" s="1">
        <v>45930</v>
      </c>
      <c r="G1595" t="s">
        <v>47</v>
      </c>
      <c r="H1595" t="s">
        <v>30</v>
      </c>
      <c r="I1595" t="s">
        <v>31</v>
      </c>
      <c r="J1595" t="s">
        <v>2973</v>
      </c>
      <c r="K1595" t="s">
        <v>2074</v>
      </c>
      <c r="L1595" t="s">
        <v>2974</v>
      </c>
      <c r="N1595" t="s">
        <v>34</v>
      </c>
      <c r="P1595" t="s">
        <v>5870</v>
      </c>
      <c r="Q1595" s="1">
        <v>45928</v>
      </c>
      <c r="R1595" s="1">
        <v>45930</v>
      </c>
      <c r="S1595" t="s">
        <v>68</v>
      </c>
      <c r="T1595" s="2">
        <v>2000000</v>
      </c>
      <c r="U1595">
        <v>6</v>
      </c>
      <c r="V1595">
        <v>0</v>
      </c>
      <c r="W1595" s="2">
        <v>3347639</v>
      </c>
      <c r="X1595">
        <v>0</v>
      </c>
      <c r="Y1595" s="7">
        <v>2000000</v>
      </c>
      <c r="Z1595" s="2">
        <v>111588</v>
      </c>
      <c r="AA1595" s="5">
        <f t="shared" si="24"/>
        <v>111588</v>
      </c>
    </row>
    <row r="1596" spans="1:27" x14ac:dyDescent="0.25">
      <c r="A1596">
        <v>1509924</v>
      </c>
      <c r="B1596" t="s">
        <v>2963</v>
      </c>
      <c r="C1596" t="s">
        <v>1341</v>
      </c>
      <c r="D1596" t="s">
        <v>2964</v>
      </c>
      <c r="E1596" s="1">
        <v>45859</v>
      </c>
      <c r="F1596" s="1">
        <v>45936</v>
      </c>
      <c r="G1596" t="s">
        <v>29</v>
      </c>
      <c r="H1596" t="s">
        <v>30</v>
      </c>
      <c r="I1596" t="s">
        <v>31</v>
      </c>
      <c r="J1596" t="s">
        <v>2975</v>
      </c>
      <c r="L1596" t="s">
        <v>597</v>
      </c>
      <c r="M1596" t="s">
        <v>531</v>
      </c>
      <c r="N1596" t="s">
        <v>67</v>
      </c>
      <c r="P1596" t="s">
        <v>5870</v>
      </c>
      <c r="Q1596" s="1">
        <v>45928</v>
      </c>
      <c r="R1596" s="1">
        <v>45931</v>
      </c>
      <c r="S1596" t="s">
        <v>68</v>
      </c>
      <c r="T1596" s="2">
        <v>597709</v>
      </c>
      <c r="U1596">
        <v>20</v>
      </c>
      <c r="V1596">
        <v>0</v>
      </c>
      <c r="W1596" s="2">
        <v>119542</v>
      </c>
      <c r="X1596">
        <v>0</v>
      </c>
      <c r="Y1596" s="7">
        <v>597709</v>
      </c>
      <c r="Z1596" s="2">
        <v>119542</v>
      </c>
      <c r="AA1596" s="5">
        <f t="shared" si="24"/>
        <v>119542</v>
      </c>
    </row>
    <row r="1597" spans="1:27" x14ac:dyDescent="0.25">
      <c r="A1597">
        <v>1517850</v>
      </c>
      <c r="B1597" t="s">
        <v>2976</v>
      </c>
      <c r="C1597" t="s">
        <v>1341</v>
      </c>
      <c r="D1597" t="s">
        <v>2977</v>
      </c>
      <c r="E1597" s="1">
        <v>45903</v>
      </c>
      <c r="F1597" s="1">
        <v>45937</v>
      </c>
      <c r="G1597" t="s">
        <v>29</v>
      </c>
      <c r="H1597" t="s">
        <v>30</v>
      </c>
      <c r="I1597" t="s">
        <v>31</v>
      </c>
      <c r="J1597" t="s">
        <v>2978</v>
      </c>
      <c r="L1597" t="s">
        <v>137</v>
      </c>
      <c r="M1597" t="s">
        <v>138</v>
      </c>
      <c r="N1597" t="s">
        <v>67</v>
      </c>
      <c r="P1597" t="s">
        <v>5870</v>
      </c>
      <c r="Q1597" s="1">
        <v>45928</v>
      </c>
      <c r="R1597" s="1">
        <v>45932</v>
      </c>
      <c r="S1597" t="s">
        <v>68</v>
      </c>
      <c r="T1597" s="2">
        <v>783172</v>
      </c>
      <c r="U1597">
        <v>20</v>
      </c>
      <c r="V1597">
        <v>0</v>
      </c>
      <c r="W1597" s="2">
        <v>156634</v>
      </c>
      <c r="X1597">
        <v>0</v>
      </c>
      <c r="Y1597" s="7">
        <v>783172</v>
      </c>
      <c r="Z1597" s="2">
        <v>156634</v>
      </c>
      <c r="AA1597" s="5">
        <f t="shared" si="24"/>
        <v>156634</v>
      </c>
    </row>
    <row r="1598" spans="1:27" x14ac:dyDescent="0.25">
      <c r="A1598">
        <v>1504389</v>
      </c>
      <c r="B1598" t="s">
        <v>2979</v>
      </c>
      <c r="C1598" t="s">
        <v>62</v>
      </c>
      <c r="D1598" t="s">
        <v>2980</v>
      </c>
      <c r="E1598" s="1">
        <v>45838</v>
      </c>
      <c r="F1598" s="1">
        <v>45939</v>
      </c>
      <c r="G1598" t="s">
        <v>29</v>
      </c>
      <c r="H1598" t="s">
        <v>30</v>
      </c>
      <c r="I1598" t="s">
        <v>31</v>
      </c>
      <c r="J1598" t="s">
        <v>2981</v>
      </c>
      <c r="L1598" t="s">
        <v>2982</v>
      </c>
      <c r="M1598" t="s">
        <v>2983</v>
      </c>
      <c r="N1598" t="s">
        <v>67</v>
      </c>
      <c r="P1598" t="s">
        <v>5870</v>
      </c>
      <c r="Q1598" s="1">
        <v>45928</v>
      </c>
      <c r="R1598" s="1">
        <v>45934</v>
      </c>
      <c r="S1598" t="s">
        <v>68</v>
      </c>
      <c r="T1598" s="2">
        <v>872761</v>
      </c>
      <c r="U1598">
        <v>20</v>
      </c>
      <c r="V1598">
        <v>0</v>
      </c>
      <c r="W1598" s="2">
        <v>174552</v>
      </c>
      <c r="X1598">
        <v>0</v>
      </c>
      <c r="Y1598" s="7">
        <v>872761</v>
      </c>
      <c r="Z1598" s="2">
        <v>174552</v>
      </c>
      <c r="AA1598" s="5">
        <f t="shared" si="24"/>
        <v>174552</v>
      </c>
    </row>
    <row r="1599" spans="1:27" x14ac:dyDescent="0.25">
      <c r="A1599">
        <v>1521912</v>
      </c>
      <c r="B1599" t="s">
        <v>2984</v>
      </c>
      <c r="C1599" t="s">
        <v>472</v>
      </c>
      <c r="D1599" t="s">
        <v>1218</v>
      </c>
      <c r="E1599" s="1">
        <v>45926</v>
      </c>
      <c r="F1599" s="1">
        <v>46004</v>
      </c>
      <c r="G1599" t="s">
        <v>77</v>
      </c>
      <c r="H1599" t="s">
        <v>30</v>
      </c>
      <c r="I1599" t="s">
        <v>31</v>
      </c>
      <c r="J1599" t="s">
        <v>1219</v>
      </c>
      <c r="K1599" t="s">
        <v>2985</v>
      </c>
      <c r="L1599" t="s">
        <v>743</v>
      </c>
      <c r="M1599" t="s">
        <v>744</v>
      </c>
      <c r="N1599" t="s">
        <v>67</v>
      </c>
      <c r="P1599" t="s">
        <v>5870</v>
      </c>
      <c r="Q1599" s="1">
        <v>45929</v>
      </c>
      <c r="R1599" s="1">
        <v>45929</v>
      </c>
      <c r="S1599" t="s">
        <v>68</v>
      </c>
      <c r="T1599" s="2">
        <v>9375</v>
      </c>
      <c r="U1599">
        <v>8</v>
      </c>
      <c r="V1599">
        <v>50</v>
      </c>
      <c r="W1599" s="2">
        <v>9548</v>
      </c>
      <c r="X1599">
        <v>0</v>
      </c>
      <c r="Y1599" s="7">
        <v>9375</v>
      </c>
      <c r="Z1599">
        <v>721</v>
      </c>
      <c r="AA1599" s="5">
        <f t="shared" si="24"/>
        <v>360.5</v>
      </c>
    </row>
    <row r="1600" spans="1:27" x14ac:dyDescent="0.25">
      <c r="A1600">
        <v>1516277</v>
      </c>
      <c r="B1600" t="s">
        <v>2316</v>
      </c>
      <c r="C1600" t="s">
        <v>472</v>
      </c>
      <c r="D1600" t="s">
        <v>2317</v>
      </c>
      <c r="E1600" s="1">
        <v>45882</v>
      </c>
      <c r="F1600" s="1">
        <v>45991</v>
      </c>
      <c r="G1600" t="s">
        <v>77</v>
      </c>
      <c r="H1600" t="s">
        <v>30</v>
      </c>
      <c r="I1600" t="s">
        <v>31</v>
      </c>
      <c r="J1600" t="s">
        <v>2318</v>
      </c>
      <c r="K1600" t="s">
        <v>2986</v>
      </c>
      <c r="L1600" t="s">
        <v>770</v>
      </c>
      <c r="M1600" t="s">
        <v>112</v>
      </c>
      <c r="N1600" t="s">
        <v>67</v>
      </c>
      <c r="P1600" t="s">
        <v>5870</v>
      </c>
      <c r="Q1600" s="1">
        <v>45929</v>
      </c>
      <c r="R1600" s="1">
        <v>45929</v>
      </c>
      <c r="S1600" t="s">
        <v>68</v>
      </c>
      <c r="T1600" s="2">
        <v>15000</v>
      </c>
      <c r="U1600">
        <v>8</v>
      </c>
      <c r="V1600">
        <v>50</v>
      </c>
      <c r="W1600" s="2">
        <v>44331</v>
      </c>
      <c r="X1600">
        <v>0</v>
      </c>
      <c r="Y1600" s="7">
        <v>15000</v>
      </c>
      <c r="Z1600" s="2">
        <v>1154</v>
      </c>
      <c r="AA1600" s="5">
        <f t="shared" si="24"/>
        <v>577</v>
      </c>
    </row>
    <row r="1601" spans="1:27" x14ac:dyDescent="0.25">
      <c r="A1601">
        <v>1512622</v>
      </c>
      <c r="B1601" t="s">
        <v>2804</v>
      </c>
      <c r="C1601" t="s">
        <v>247</v>
      </c>
      <c r="D1601" t="s">
        <v>2805</v>
      </c>
      <c r="E1601" s="1">
        <v>45889</v>
      </c>
      <c r="F1601" s="1">
        <v>46234</v>
      </c>
      <c r="G1601" t="s">
        <v>77</v>
      </c>
      <c r="H1601" t="s">
        <v>30</v>
      </c>
      <c r="I1601" t="s">
        <v>40</v>
      </c>
      <c r="J1601" t="s">
        <v>2987</v>
      </c>
      <c r="K1601" t="s">
        <v>2807</v>
      </c>
      <c r="L1601" t="s">
        <v>1258</v>
      </c>
      <c r="N1601" t="s">
        <v>270</v>
      </c>
      <c r="P1601" t="s">
        <v>5870</v>
      </c>
      <c r="Q1601" s="1">
        <v>45929</v>
      </c>
      <c r="R1601" s="1">
        <v>45929</v>
      </c>
      <c r="S1601" t="s">
        <v>68</v>
      </c>
      <c r="T1601" s="2">
        <v>300000</v>
      </c>
      <c r="U1601">
        <v>14</v>
      </c>
      <c r="V1601">
        <v>50</v>
      </c>
      <c r="W1601" s="2">
        <v>86593</v>
      </c>
      <c r="X1601">
        <v>0</v>
      </c>
      <c r="Y1601" s="7">
        <v>29867</v>
      </c>
      <c r="Z1601" s="2">
        <v>4073</v>
      </c>
      <c r="AA1601" s="5">
        <f t="shared" si="24"/>
        <v>2036.5</v>
      </c>
    </row>
    <row r="1602" spans="1:27" x14ac:dyDescent="0.25">
      <c r="A1602">
        <v>1512621</v>
      </c>
      <c r="B1602" t="s">
        <v>2804</v>
      </c>
      <c r="C1602" t="s">
        <v>247</v>
      </c>
      <c r="D1602" t="s">
        <v>2805</v>
      </c>
      <c r="E1602" s="1">
        <v>45889</v>
      </c>
      <c r="F1602" s="1">
        <v>46234</v>
      </c>
      <c r="G1602" t="s">
        <v>77</v>
      </c>
      <c r="H1602" t="s">
        <v>30</v>
      </c>
      <c r="I1602" t="s">
        <v>40</v>
      </c>
      <c r="J1602" t="s">
        <v>2987</v>
      </c>
      <c r="K1602" t="s">
        <v>2807</v>
      </c>
      <c r="L1602" t="s">
        <v>1258</v>
      </c>
      <c r="N1602" t="s">
        <v>270</v>
      </c>
      <c r="P1602" t="s">
        <v>5870</v>
      </c>
      <c r="Q1602" s="1">
        <v>45929</v>
      </c>
      <c r="R1602" s="1">
        <v>45929</v>
      </c>
      <c r="S1602" t="s">
        <v>68</v>
      </c>
      <c r="T1602" s="2">
        <v>70000</v>
      </c>
      <c r="U1602">
        <v>14</v>
      </c>
      <c r="V1602">
        <v>50</v>
      </c>
      <c r="W1602" s="2">
        <v>86593</v>
      </c>
      <c r="X1602">
        <v>0</v>
      </c>
      <c r="Y1602" s="7">
        <v>70000</v>
      </c>
      <c r="Z1602" s="2">
        <v>9545</v>
      </c>
      <c r="AA1602" s="5">
        <f t="shared" ref="AA1602:AA1665" si="25">Z1602*(1-V1602%)</f>
        <v>4772.5</v>
      </c>
    </row>
    <row r="1603" spans="1:27" x14ac:dyDescent="0.25">
      <c r="A1603">
        <v>1488106</v>
      </c>
      <c r="B1603" t="s">
        <v>2988</v>
      </c>
      <c r="C1603" t="s">
        <v>62</v>
      </c>
      <c r="D1603" t="s">
        <v>2989</v>
      </c>
      <c r="E1603" s="1">
        <v>45694</v>
      </c>
      <c r="F1603" s="1">
        <v>45940</v>
      </c>
      <c r="G1603" t="s">
        <v>29</v>
      </c>
      <c r="H1603" t="s">
        <v>30</v>
      </c>
      <c r="I1603" t="s">
        <v>31</v>
      </c>
      <c r="J1603" t="s">
        <v>71</v>
      </c>
      <c r="L1603" t="s">
        <v>2759</v>
      </c>
      <c r="M1603" t="s">
        <v>531</v>
      </c>
      <c r="N1603" t="s">
        <v>67</v>
      </c>
      <c r="P1603" t="s">
        <v>5870</v>
      </c>
      <c r="Q1603" s="1">
        <v>45929</v>
      </c>
      <c r="R1603" s="1">
        <v>45935</v>
      </c>
      <c r="S1603" t="s">
        <v>68</v>
      </c>
      <c r="T1603" s="2">
        <v>34965</v>
      </c>
      <c r="U1603">
        <v>20</v>
      </c>
      <c r="V1603">
        <v>0</v>
      </c>
      <c r="W1603" s="2">
        <v>62580</v>
      </c>
      <c r="X1603">
        <v>0</v>
      </c>
      <c r="Y1603" s="7">
        <v>34965</v>
      </c>
      <c r="Z1603" s="2">
        <v>6993</v>
      </c>
      <c r="AA1603" s="5">
        <f t="shared" si="25"/>
        <v>6993</v>
      </c>
    </row>
    <row r="1604" spans="1:27" x14ac:dyDescent="0.25">
      <c r="A1604">
        <v>1517826</v>
      </c>
      <c r="B1604" t="s">
        <v>2990</v>
      </c>
      <c r="C1604" t="s">
        <v>1341</v>
      </c>
      <c r="D1604" t="s">
        <v>2991</v>
      </c>
      <c r="E1604" s="1">
        <v>45902</v>
      </c>
      <c r="F1604" s="1">
        <v>46065</v>
      </c>
      <c r="G1604" t="s">
        <v>29</v>
      </c>
      <c r="H1604" t="s">
        <v>30</v>
      </c>
      <c r="I1604" t="s">
        <v>31</v>
      </c>
      <c r="J1604" t="s">
        <v>2992</v>
      </c>
      <c r="L1604" t="s">
        <v>2707</v>
      </c>
      <c r="M1604" t="s">
        <v>1263</v>
      </c>
      <c r="N1604" t="s">
        <v>67</v>
      </c>
      <c r="P1604" t="s">
        <v>5870</v>
      </c>
      <c r="Q1604" s="1">
        <v>45929</v>
      </c>
      <c r="R1604" s="1">
        <v>45930</v>
      </c>
      <c r="S1604" t="s">
        <v>68</v>
      </c>
      <c r="T1604" s="2">
        <v>50000</v>
      </c>
      <c r="U1604">
        <v>20</v>
      </c>
      <c r="V1604">
        <v>0</v>
      </c>
      <c r="W1604" s="2">
        <v>15000</v>
      </c>
      <c r="X1604">
        <v>0</v>
      </c>
      <c r="Y1604" s="7">
        <v>50000</v>
      </c>
      <c r="Z1604" s="2">
        <v>10000</v>
      </c>
      <c r="AA1604" s="5">
        <f t="shared" si="25"/>
        <v>10000</v>
      </c>
    </row>
    <row r="1605" spans="1:27" x14ac:dyDescent="0.25">
      <c r="A1605">
        <v>1516540</v>
      </c>
      <c r="B1605" t="s">
        <v>2696</v>
      </c>
      <c r="C1605" t="s">
        <v>140</v>
      </c>
      <c r="D1605" t="s">
        <v>2697</v>
      </c>
      <c r="E1605" s="1">
        <v>45905</v>
      </c>
      <c r="F1605" s="1">
        <v>45929</v>
      </c>
      <c r="G1605" t="s">
        <v>47</v>
      </c>
      <c r="H1605" t="s">
        <v>30</v>
      </c>
      <c r="I1605" t="s">
        <v>31</v>
      </c>
      <c r="J1605" t="s">
        <v>2698</v>
      </c>
      <c r="K1605" t="s">
        <v>2993</v>
      </c>
      <c r="L1605" t="s">
        <v>2244</v>
      </c>
      <c r="N1605" t="s">
        <v>87</v>
      </c>
      <c r="P1605" t="s">
        <v>5870</v>
      </c>
      <c r="Q1605" s="1">
        <v>45929</v>
      </c>
      <c r="R1605" s="1">
        <v>45929</v>
      </c>
      <c r="S1605" t="s">
        <v>2700</v>
      </c>
      <c r="T1605" s="2">
        <v>675000</v>
      </c>
      <c r="U1605">
        <v>14</v>
      </c>
      <c r="V1605">
        <v>0</v>
      </c>
      <c r="W1605" s="2">
        <v>11868</v>
      </c>
      <c r="X1605">
        <v>0</v>
      </c>
      <c r="Y1605" s="7">
        <v>87034</v>
      </c>
      <c r="Z1605" s="2">
        <v>11868</v>
      </c>
      <c r="AA1605" s="5">
        <f t="shared" si="25"/>
        <v>11868</v>
      </c>
    </row>
    <row r="1606" spans="1:27" x14ac:dyDescent="0.25">
      <c r="A1606">
        <v>1489007</v>
      </c>
      <c r="B1606" t="s">
        <v>2994</v>
      </c>
      <c r="C1606" t="s">
        <v>62</v>
      </c>
      <c r="D1606" t="s">
        <v>2995</v>
      </c>
      <c r="E1606" s="1">
        <v>45713</v>
      </c>
      <c r="F1606" s="1">
        <v>45936</v>
      </c>
      <c r="G1606" t="s">
        <v>29</v>
      </c>
      <c r="H1606" t="s">
        <v>30</v>
      </c>
      <c r="I1606" t="s">
        <v>31</v>
      </c>
      <c r="J1606" t="s">
        <v>2996</v>
      </c>
      <c r="L1606" t="s">
        <v>1156</v>
      </c>
      <c r="M1606" t="s">
        <v>73</v>
      </c>
      <c r="N1606" t="s">
        <v>67</v>
      </c>
      <c r="P1606" t="s">
        <v>5870</v>
      </c>
      <c r="Q1606" s="1">
        <v>45929</v>
      </c>
      <c r="R1606" s="1">
        <v>45931</v>
      </c>
      <c r="S1606" t="s">
        <v>68</v>
      </c>
      <c r="T1606" s="2">
        <v>240000</v>
      </c>
      <c r="U1606">
        <v>20</v>
      </c>
      <c r="V1606">
        <v>0</v>
      </c>
      <c r="W1606" s="2">
        <v>66200</v>
      </c>
      <c r="X1606">
        <v>0</v>
      </c>
      <c r="Y1606" s="7">
        <v>240000</v>
      </c>
      <c r="Z1606" s="2">
        <v>48000</v>
      </c>
      <c r="AA1606" s="5">
        <f t="shared" si="25"/>
        <v>48000</v>
      </c>
    </row>
    <row r="1607" spans="1:27" x14ac:dyDescent="0.25">
      <c r="A1607">
        <v>1488105</v>
      </c>
      <c r="B1607" t="s">
        <v>2988</v>
      </c>
      <c r="C1607" t="s">
        <v>62</v>
      </c>
      <c r="D1607" t="s">
        <v>2989</v>
      </c>
      <c r="E1607" s="1">
        <v>45694</v>
      </c>
      <c r="F1607" s="1">
        <v>45940</v>
      </c>
      <c r="G1607" t="s">
        <v>29</v>
      </c>
      <c r="H1607" t="s">
        <v>30</v>
      </c>
      <c r="I1607" t="s">
        <v>31</v>
      </c>
      <c r="J1607" t="s">
        <v>2997</v>
      </c>
      <c r="L1607" t="s">
        <v>2759</v>
      </c>
      <c r="M1607" t="s">
        <v>531</v>
      </c>
      <c r="N1607" t="s">
        <v>67</v>
      </c>
      <c r="P1607" t="s">
        <v>5870</v>
      </c>
      <c r="Q1607" s="1">
        <v>45929</v>
      </c>
      <c r="R1607" s="1">
        <v>45935</v>
      </c>
      <c r="S1607" t="s">
        <v>68</v>
      </c>
      <c r="T1607" s="2">
        <v>312900</v>
      </c>
      <c r="U1607">
        <v>20</v>
      </c>
      <c r="V1607">
        <v>0</v>
      </c>
      <c r="W1607" s="2">
        <v>62580</v>
      </c>
      <c r="X1607">
        <v>0</v>
      </c>
      <c r="Y1607" s="7">
        <v>312900</v>
      </c>
      <c r="Z1607" s="2">
        <v>62580</v>
      </c>
      <c r="AA1607" s="5">
        <f t="shared" si="25"/>
        <v>62580</v>
      </c>
    </row>
    <row r="1608" spans="1:27" x14ac:dyDescent="0.25">
      <c r="A1608">
        <v>1524358</v>
      </c>
      <c r="B1608" t="s">
        <v>282</v>
      </c>
      <c r="C1608" t="s">
        <v>282</v>
      </c>
      <c r="D1608" t="s">
        <v>283</v>
      </c>
      <c r="E1608" s="1">
        <v>45658</v>
      </c>
      <c r="F1608" s="1">
        <v>46005</v>
      </c>
      <c r="G1608" t="s">
        <v>29</v>
      </c>
      <c r="H1608" t="s">
        <v>30</v>
      </c>
      <c r="I1608" t="s">
        <v>31</v>
      </c>
      <c r="J1608" t="s">
        <v>2998</v>
      </c>
      <c r="K1608" t="s">
        <v>2999</v>
      </c>
      <c r="L1608" t="s">
        <v>770</v>
      </c>
      <c r="M1608" t="s">
        <v>112</v>
      </c>
      <c r="N1608" t="s">
        <v>67</v>
      </c>
      <c r="P1608" t="s">
        <v>5870</v>
      </c>
      <c r="Q1608" s="1">
        <v>45929</v>
      </c>
      <c r="R1608" s="1">
        <v>45930</v>
      </c>
      <c r="S1608" t="s">
        <v>68</v>
      </c>
      <c r="T1608" s="2">
        <v>410000</v>
      </c>
      <c r="U1608">
        <v>33</v>
      </c>
      <c r="V1608">
        <v>0</v>
      </c>
      <c r="W1608" s="2">
        <v>1222330</v>
      </c>
      <c r="X1608">
        <v>0</v>
      </c>
      <c r="Y1608" s="7">
        <v>410000</v>
      </c>
      <c r="Z1608" s="2">
        <v>136653</v>
      </c>
      <c r="AA1608" s="5">
        <f t="shared" si="25"/>
        <v>136653</v>
      </c>
    </row>
    <row r="1609" spans="1:27" x14ac:dyDescent="0.25">
      <c r="A1609">
        <v>1482109</v>
      </c>
      <c r="B1609" t="s">
        <v>3000</v>
      </c>
      <c r="C1609" t="s">
        <v>62</v>
      </c>
      <c r="D1609" t="s">
        <v>3001</v>
      </c>
      <c r="E1609" s="1">
        <v>45672</v>
      </c>
      <c r="F1609" s="1">
        <v>45936</v>
      </c>
      <c r="G1609" t="s">
        <v>29</v>
      </c>
      <c r="H1609" t="s">
        <v>30</v>
      </c>
      <c r="I1609" t="s">
        <v>31</v>
      </c>
      <c r="J1609" t="s">
        <v>3002</v>
      </c>
      <c r="L1609" t="s">
        <v>1928</v>
      </c>
      <c r="M1609" t="s">
        <v>512</v>
      </c>
      <c r="N1609" t="s">
        <v>67</v>
      </c>
      <c r="P1609" t="s">
        <v>5870</v>
      </c>
      <c r="Q1609" s="1">
        <v>45929</v>
      </c>
      <c r="R1609" s="1">
        <v>45931</v>
      </c>
      <c r="S1609" t="s">
        <v>68</v>
      </c>
      <c r="T1609" s="2">
        <v>1458825</v>
      </c>
      <c r="U1609">
        <v>20</v>
      </c>
      <c r="V1609">
        <v>0</v>
      </c>
      <c r="W1609" s="2">
        <v>291765</v>
      </c>
      <c r="X1609">
        <v>0</v>
      </c>
      <c r="Y1609" s="7">
        <v>1458825</v>
      </c>
      <c r="Z1609" s="2">
        <v>291765</v>
      </c>
      <c r="AA1609" s="5">
        <f t="shared" si="25"/>
        <v>291765</v>
      </c>
    </row>
    <row r="1610" spans="1:27" x14ac:dyDescent="0.25">
      <c r="A1610">
        <v>1524359</v>
      </c>
      <c r="B1610" t="s">
        <v>282</v>
      </c>
      <c r="C1610" t="s">
        <v>282</v>
      </c>
      <c r="D1610" t="s">
        <v>283</v>
      </c>
      <c r="E1610" s="1">
        <v>45658</v>
      </c>
      <c r="F1610" s="1">
        <v>46005</v>
      </c>
      <c r="G1610" t="s">
        <v>29</v>
      </c>
      <c r="H1610" t="s">
        <v>30</v>
      </c>
      <c r="I1610" t="s">
        <v>31</v>
      </c>
      <c r="J1610" t="s">
        <v>3003</v>
      </c>
      <c r="K1610" t="s">
        <v>3004</v>
      </c>
      <c r="L1610" t="s">
        <v>50</v>
      </c>
      <c r="N1610" t="s">
        <v>51</v>
      </c>
      <c r="P1610" t="s">
        <v>5870</v>
      </c>
      <c r="Q1610" s="1">
        <v>45929</v>
      </c>
      <c r="R1610" s="1">
        <v>45930</v>
      </c>
      <c r="S1610" t="s">
        <v>68</v>
      </c>
      <c r="T1610" s="2">
        <v>927558</v>
      </c>
      <c r="U1610">
        <v>33</v>
      </c>
      <c r="V1610">
        <v>0</v>
      </c>
      <c r="W1610" s="2">
        <v>1222330</v>
      </c>
      <c r="X1610">
        <v>0</v>
      </c>
      <c r="Y1610" s="7">
        <v>927558</v>
      </c>
      <c r="Z1610" s="2">
        <v>309155</v>
      </c>
      <c r="AA1610" s="5">
        <f t="shared" si="25"/>
        <v>309155</v>
      </c>
    </row>
    <row r="1611" spans="1:27" x14ac:dyDescent="0.25">
      <c r="A1611">
        <v>1488259</v>
      </c>
      <c r="B1611" t="s">
        <v>761</v>
      </c>
      <c r="C1611" t="s">
        <v>62</v>
      </c>
      <c r="D1611" t="s">
        <v>762</v>
      </c>
      <c r="E1611" s="1">
        <v>45698</v>
      </c>
      <c r="F1611" s="1">
        <v>45970</v>
      </c>
      <c r="G1611" t="s">
        <v>29</v>
      </c>
      <c r="H1611" t="s">
        <v>30</v>
      </c>
      <c r="I1611" t="s">
        <v>31</v>
      </c>
      <c r="J1611" t="s">
        <v>3005</v>
      </c>
      <c r="L1611" t="s">
        <v>215</v>
      </c>
      <c r="M1611" t="s">
        <v>216</v>
      </c>
      <c r="N1611" t="s">
        <v>67</v>
      </c>
      <c r="P1611" t="s">
        <v>5870</v>
      </c>
      <c r="Q1611" s="1">
        <v>45929</v>
      </c>
      <c r="R1611" s="1">
        <v>45931</v>
      </c>
      <c r="S1611" t="s">
        <v>68</v>
      </c>
      <c r="T1611" s="2">
        <v>1967000</v>
      </c>
      <c r="U1611">
        <v>20</v>
      </c>
      <c r="V1611">
        <v>0</v>
      </c>
      <c r="W1611" s="2">
        <v>393400</v>
      </c>
      <c r="X1611">
        <v>0</v>
      </c>
      <c r="Y1611" s="7">
        <v>1967000</v>
      </c>
      <c r="Z1611" s="2">
        <v>393400</v>
      </c>
      <c r="AA1611" s="5">
        <f t="shared" si="25"/>
        <v>393400</v>
      </c>
    </row>
    <row r="1612" spans="1:27" x14ac:dyDescent="0.25">
      <c r="A1612">
        <v>1467405</v>
      </c>
      <c r="B1612" t="s">
        <v>3006</v>
      </c>
      <c r="C1612" t="s">
        <v>3006</v>
      </c>
      <c r="D1612" t="s">
        <v>3007</v>
      </c>
      <c r="E1612" s="1">
        <v>45615</v>
      </c>
      <c r="F1612" s="1">
        <v>45933</v>
      </c>
      <c r="G1612" t="s">
        <v>29</v>
      </c>
      <c r="H1612" t="s">
        <v>30</v>
      </c>
      <c r="I1612" t="s">
        <v>31</v>
      </c>
      <c r="J1612" t="s">
        <v>3008</v>
      </c>
      <c r="K1612" t="s">
        <v>3009</v>
      </c>
      <c r="L1612" t="s">
        <v>1099</v>
      </c>
      <c r="M1612" t="s">
        <v>803</v>
      </c>
      <c r="N1612" t="s">
        <v>67</v>
      </c>
      <c r="O1612">
        <v>70130</v>
      </c>
      <c r="P1612" t="s">
        <v>5870</v>
      </c>
      <c r="Q1612" s="1">
        <v>45929</v>
      </c>
      <c r="R1612" s="1">
        <v>45931</v>
      </c>
      <c r="S1612" t="s">
        <v>68</v>
      </c>
      <c r="T1612" s="2">
        <v>14366112</v>
      </c>
      <c r="U1612">
        <v>8</v>
      </c>
      <c r="V1612">
        <v>0</v>
      </c>
      <c r="W1612" s="2">
        <v>1077458</v>
      </c>
      <c r="X1612">
        <v>0</v>
      </c>
      <c r="Y1612" s="7">
        <v>14366112</v>
      </c>
      <c r="Z1612" s="2">
        <v>1077458</v>
      </c>
      <c r="AA1612" s="5">
        <f t="shared" si="25"/>
        <v>1077458</v>
      </c>
    </row>
    <row r="1613" spans="1:27" x14ac:dyDescent="0.25">
      <c r="A1613">
        <v>1517105</v>
      </c>
      <c r="B1613" t="s">
        <v>2390</v>
      </c>
      <c r="C1613" t="s">
        <v>75</v>
      </c>
      <c r="D1613" t="s">
        <v>2391</v>
      </c>
      <c r="E1613" s="1">
        <v>45910</v>
      </c>
      <c r="F1613" s="1">
        <v>46265</v>
      </c>
      <c r="G1613" t="s">
        <v>77</v>
      </c>
      <c r="H1613" t="s">
        <v>30</v>
      </c>
      <c r="I1613" t="s">
        <v>31</v>
      </c>
      <c r="J1613" t="s">
        <v>2392</v>
      </c>
      <c r="K1613" t="s">
        <v>3010</v>
      </c>
      <c r="L1613" t="s">
        <v>100</v>
      </c>
      <c r="M1613" t="s">
        <v>101</v>
      </c>
      <c r="N1613" t="s">
        <v>67</v>
      </c>
      <c r="P1613" t="s">
        <v>5870</v>
      </c>
      <c r="Q1613" s="1">
        <v>45930</v>
      </c>
      <c r="R1613" s="1">
        <v>45930</v>
      </c>
      <c r="S1613" t="s">
        <v>68</v>
      </c>
      <c r="T1613" s="2">
        <v>2576</v>
      </c>
      <c r="U1613">
        <v>14</v>
      </c>
      <c r="V1613">
        <v>50</v>
      </c>
      <c r="W1613" s="2">
        <v>7377</v>
      </c>
      <c r="X1613">
        <v>0</v>
      </c>
      <c r="Y1613" s="7">
        <v>2576</v>
      </c>
      <c r="Z1613">
        <v>351</v>
      </c>
      <c r="AA1613" s="5">
        <f t="shared" si="25"/>
        <v>175.5</v>
      </c>
    </row>
    <row r="1614" spans="1:27" x14ac:dyDescent="0.25">
      <c r="A1614">
        <v>1521913</v>
      </c>
      <c r="B1614" t="s">
        <v>2984</v>
      </c>
      <c r="C1614" t="s">
        <v>472</v>
      </c>
      <c r="D1614" t="s">
        <v>1218</v>
      </c>
      <c r="E1614" s="1">
        <v>45926</v>
      </c>
      <c r="F1614" s="1">
        <v>46004</v>
      </c>
      <c r="G1614" t="s">
        <v>77</v>
      </c>
      <c r="H1614" t="s">
        <v>30</v>
      </c>
      <c r="I1614" t="s">
        <v>31</v>
      </c>
      <c r="J1614" t="s">
        <v>1219</v>
      </c>
      <c r="K1614" t="s">
        <v>2985</v>
      </c>
      <c r="L1614" t="s">
        <v>743</v>
      </c>
      <c r="M1614" t="s">
        <v>744</v>
      </c>
      <c r="N1614" t="s">
        <v>67</v>
      </c>
      <c r="P1614" t="s">
        <v>5870</v>
      </c>
      <c r="Q1614" s="1">
        <v>45930</v>
      </c>
      <c r="R1614" s="1">
        <v>45930</v>
      </c>
      <c r="S1614" t="s">
        <v>68</v>
      </c>
      <c r="T1614" s="2">
        <v>9375</v>
      </c>
      <c r="U1614">
        <v>8</v>
      </c>
      <c r="V1614">
        <v>50</v>
      </c>
      <c r="W1614" s="2">
        <v>9548</v>
      </c>
      <c r="X1614">
        <v>0</v>
      </c>
      <c r="Y1614" s="7">
        <v>9375</v>
      </c>
      <c r="Z1614">
        <v>721</v>
      </c>
      <c r="AA1614" s="5">
        <f t="shared" si="25"/>
        <v>360.5</v>
      </c>
    </row>
    <row r="1615" spans="1:27" x14ac:dyDescent="0.25">
      <c r="A1615">
        <v>1516933</v>
      </c>
      <c r="B1615" t="s">
        <v>3011</v>
      </c>
      <c r="C1615" t="s">
        <v>75</v>
      </c>
      <c r="D1615" t="s">
        <v>3012</v>
      </c>
      <c r="E1615" s="1">
        <v>45908</v>
      </c>
      <c r="F1615" s="1">
        <v>46265</v>
      </c>
      <c r="G1615" t="s">
        <v>77</v>
      </c>
      <c r="H1615" t="s">
        <v>30</v>
      </c>
      <c r="I1615" t="s">
        <v>40</v>
      </c>
      <c r="J1615" t="s">
        <v>158</v>
      </c>
      <c r="K1615" t="s">
        <v>3013</v>
      </c>
      <c r="L1615" t="s">
        <v>830</v>
      </c>
      <c r="M1615" t="s">
        <v>531</v>
      </c>
      <c r="N1615" t="s">
        <v>67</v>
      </c>
      <c r="P1615" t="s">
        <v>5870</v>
      </c>
      <c r="Q1615" s="1">
        <v>45930</v>
      </c>
      <c r="R1615" s="1">
        <v>45930</v>
      </c>
      <c r="S1615" t="s">
        <v>68</v>
      </c>
      <c r="T1615" s="2">
        <v>13500</v>
      </c>
      <c r="U1615">
        <v>14</v>
      </c>
      <c r="V1615">
        <v>50</v>
      </c>
      <c r="W1615" s="2">
        <v>62591</v>
      </c>
      <c r="X1615">
        <v>0</v>
      </c>
      <c r="Y1615" s="7">
        <v>13500</v>
      </c>
      <c r="Z1615" s="2">
        <v>1841</v>
      </c>
      <c r="AA1615" s="5">
        <f t="shared" si="25"/>
        <v>920.5</v>
      </c>
    </row>
    <row r="1616" spans="1:27" x14ac:dyDescent="0.25">
      <c r="A1616">
        <v>1516278</v>
      </c>
      <c r="B1616" t="s">
        <v>2316</v>
      </c>
      <c r="C1616" t="s">
        <v>472</v>
      </c>
      <c r="D1616" t="s">
        <v>2317</v>
      </c>
      <c r="E1616" s="1">
        <v>45882</v>
      </c>
      <c r="F1616" s="1">
        <v>45991</v>
      </c>
      <c r="G1616" t="s">
        <v>77</v>
      </c>
      <c r="H1616" t="s">
        <v>30</v>
      </c>
      <c r="I1616" t="s">
        <v>31</v>
      </c>
      <c r="J1616" t="s">
        <v>2318</v>
      </c>
      <c r="K1616" t="s">
        <v>2693</v>
      </c>
      <c r="L1616" t="s">
        <v>1120</v>
      </c>
      <c r="M1616" t="s">
        <v>112</v>
      </c>
      <c r="N1616" t="s">
        <v>67</v>
      </c>
      <c r="P1616" t="s">
        <v>5870</v>
      </c>
      <c r="Q1616" s="1">
        <v>45930</v>
      </c>
      <c r="R1616" s="1">
        <v>45930</v>
      </c>
      <c r="S1616" t="s">
        <v>68</v>
      </c>
      <c r="T1616" s="2">
        <v>54000</v>
      </c>
      <c r="U1616">
        <v>8</v>
      </c>
      <c r="V1616">
        <v>50</v>
      </c>
      <c r="W1616" s="2">
        <v>44331</v>
      </c>
      <c r="X1616">
        <v>0</v>
      </c>
      <c r="Y1616" s="7">
        <v>54000</v>
      </c>
      <c r="Z1616" s="2">
        <v>4154</v>
      </c>
      <c r="AA1616" s="5">
        <f t="shared" si="25"/>
        <v>2077</v>
      </c>
    </row>
    <row r="1617" spans="1:27" x14ac:dyDescent="0.25">
      <c r="A1617">
        <v>1519623</v>
      </c>
      <c r="B1617" t="s">
        <v>2113</v>
      </c>
      <c r="C1617" t="s">
        <v>75</v>
      </c>
      <c r="D1617" t="s">
        <v>2114</v>
      </c>
      <c r="E1617" s="1">
        <v>45863</v>
      </c>
      <c r="F1617" s="1">
        <v>46203</v>
      </c>
      <c r="G1617" t="s">
        <v>77</v>
      </c>
      <c r="H1617" t="s">
        <v>30</v>
      </c>
      <c r="I1617" t="s">
        <v>31</v>
      </c>
      <c r="J1617" t="s">
        <v>2115</v>
      </c>
      <c r="K1617" t="s">
        <v>3014</v>
      </c>
      <c r="L1617" t="s">
        <v>50</v>
      </c>
      <c r="N1617" t="s">
        <v>51</v>
      </c>
      <c r="P1617" t="s">
        <v>5870</v>
      </c>
      <c r="Q1617" s="1">
        <v>45930</v>
      </c>
      <c r="R1617" s="1">
        <v>45930</v>
      </c>
      <c r="S1617" t="s">
        <v>36</v>
      </c>
      <c r="T1617" s="2">
        <v>39151</v>
      </c>
      <c r="U1617">
        <v>14</v>
      </c>
      <c r="V1617">
        <v>50</v>
      </c>
      <c r="W1617" s="2">
        <v>259465</v>
      </c>
      <c r="X1617">
        <v>0</v>
      </c>
      <c r="Y1617" s="7">
        <v>52854</v>
      </c>
      <c r="Z1617" s="2">
        <v>7207</v>
      </c>
      <c r="AA1617" s="5">
        <f t="shared" si="25"/>
        <v>3603.5</v>
      </c>
    </row>
    <row r="1618" spans="1:27" x14ac:dyDescent="0.25">
      <c r="A1618">
        <v>1511000</v>
      </c>
      <c r="B1618" t="s">
        <v>230</v>
      </c>
      <c r="C1618" t="s">
        <v>230</v>
      </c>
      <c r="D1618" t="s">
        <v>231</v>
      </c>
      <c r="E1618" s="1">
        <v>45691</v>
      </c>
      <c r="F1618" s="1">
        <v>45929</v>
      </c>
      <c r="G1618" t="s">
        <v>77</v>
      </c>
      <c r="H1618" t="s">
        <v>30</v>
      </c>
      <c r="I1618" t="s">
        <v>40</v>
      </c>
      <c r="J1618" t="s">
        <v>232</v>
      </c>
      <c r="K1618" t="s">
        <v>3015</v>
      </c>
      <c r="L1618" t="s">
        <v>3016</v>
      </c>
      <c r="M1618" t="s">
        <v>531</v>
      </c>
      <c r="N1618" t="s">
        <v>67</v>
      </c>
      <c r="P1618" t="s">
        <v>5870</v>
      </c>
      <c r="Q1618" s="1">
        <v>45930</v>
      </c>
      <c r="R1618" s="1">
        <v>45930</v>
      </c>
      <c r="S1618" t="s">
        <v>68</v>
      </c>
      <c r="T1618" s="2">
        <v>2000000</v>
      </c>
      <c r="U1618">
        <v>1</v>
      </c>
      <c r="V1618">
        <v>50</v>
      </c>
      <c r="W1618" s="2">
        <v>418707</v>
      </c>
      <c r="X1618">
        <v>0</v>
      </c>
      <c r="Y1618" s="7">
        <v>2000000</v>
      </c>
      <c r="Z1618" s="2">
        <v>26200</v>
      </c>
      <c r="AA1618" s="5">
        <f t="shared" si="25"/>
        <v>13100</v>
      </c>
    </row>
    <row r="1619" spans="1:27" x14ac:dyDescent="0.25">
      <c r="A1619">
        <v>1513692</v>
      </c>
      <c r="B1619" t="s">
        <v>3017</v>
      </c>
      <c r="C1619" t="s">
        <v>1341</v>
      </c>
      <c r="D1619" t="s">
        <v>3018</v>
      </c>
      <c r="E1619" s="1">
        <v>45898</v>
      </c>
      <c r="F1619" s="1">
        <v>45937</v>
      </c>
      <c r="G1619" t="s">
        <v>29</v>
      </c>
      <c r="H1619" t="s">
        <v>30</v>
      </c>
      <c r="I1619" t="s">
        <v>31</v>
      </c>
      <c r="J1619" t="s">
        <v>3019</v>
      </c>
      <c r="L1619" t="s">
        <v>3020</v>
      </c>
      <c r="M1619" t="s">
        <v>133</v>
      </c>
      <c r="N1619" t="s">
        <v>67</v>
      </c>
      <c r="P1619" t="s">
        <v>5870</v>
      </c>
      <c r="Q1619" s="1">
        <v>45930</v>
      </c>
      <c r="R1619" s="1">
        <v>45932</v>
      </c>
      <c r="S1619" t="s">
        <v>68</v>
      </c>
      <c r="T1619" s="2">
        <v>157500</v>
      </c>
      <c r="U1619">
        <v>20</v>
      </c>
      <c r="V1619">
        <v>0</v>
      </c>
      <c r="W1619" s="2">
        <v>31500</v>
      </c>
      <c r="X1619">
        <v>0</v>
      </c>
      <c r="Y1619" s="7">
        <v>157500</v>
      </c>
      <c r="Z1619" s="2">
        <v>31500</v>
      </c>
      <c r="AA1619" s="5">
        <f t="shared" si="25"/>
        <v>31500</v>
      </c>
    </row>
    <row r="1620" spans="1:27" x14ac:dyDescent="0.25">
      <c r="A1620">
        <v>1521146</v>
      </c>
      <c r="B1620" t="s">
        <v>118</v>
      </c>
      <c r="C1620" t="s">
        <v>118</v>
      </c>
      <c r="D1620" t="s">
        <v>119</v>
      </c>
      <c r="E1620" s="1">
        <v>45518</v>
      </c>
      <c r="F1620" s="1">
        <v>45930</v>
      </c>
      <c r="G1620" t="s">
        <v>47</v>
      </c>
      <c r="H1620" t="s">
        <v>30</v>
      </c>
      <c r="I1620" t="s">
        <v>31</v>
      </c>
      <c r="J1620" t="s">
        <v>3021</v>
      </c>
      <c r="K1620" t="s">
        <v>3022</v>
      </c>
      <c r="L1620" t="s">
        <v>3023</v>
      </c>
      <c r="N1620" t="s">
        <v>2093</v>
      </c>
      <c r="P1620" t="s">
        <v>5870</v>
      </c>
      <c r="Q1620" s="1">
        <v>45930</v>
      </c>
      <c r="R1620" s="1">
        <v>45932</v>
      </c>
      <c r="S1620" t="s">
        <v>68</v>
      </c>
      <c r="T1620" s="2">
        <v>4000000</v>
      </c>
      <c r="U1620">
        <v>6</v>
      </c>
      <c r="V1620">
        <v>0</v>
      </c>
      <c r="W1620" s="2">
        <v>3347639</v>
      </c>
      <c r="X1620">
        <v>0</v>
      </c>
      <c r="Y1620" s="7">
        <v>4000000</v>
      </c>
      <c r="Z1620" s="2">
        <v>223176</v>
      </c>
      <c r="AA1620" s="5">
        <f t="shared" si="25"/>
        <v>223176</v>
      </c>
    </row>
    <row r="1621" spans="1:27" x14ac:dyDescent="0.25">
      <c r="A1621">
        <v>1513374</v>
      </c>
      <c r="B1621" t="s">
        <v>3024</v>
      </c>
      <c r="C1621" t="s">
        <v>1341</v>
      </c>
      <c r="D1621" t="s">
        <v>3025</v>
      </c>
      <c r="E1621" s="1">
        <v>45875</v>
      </c>
      <c r="F1621" s="1">
        <v>45938</v>
      </c>
      <c r="G1621" t="s">
        <v>29</v>
      </c>
      <c r="H1621" t="s">
        <v>30</v>
      </c>
      <c r="I1621" t="s">
        <v>31</v>
      </c>
      <c r="J1621" t="s">
        <v>3026</v>
      </c>
      <c r="L1621" t="s">
        <v>686</v>
      </c>
      <c r="M1621" t="s">
        <v>406</v>
      </c>
      <c r="N1621" t="s">
        <v>67</v>
      </c>
      <c r="P1621" t="s">
        <v>5870</v>
      </c>
      <c r="Q1621" s="1">
        <v>45930</v>
      </c>
      <c r="R1621" s="1">
        <v>45933</v>
      </c>
      <c r="S1621" t="s">
        <v>68</v>
      </c>
      <c r="T1621" s="2">
        <v>12041250</v>
      </c>
      <c r="U1621">
        <v>20</v>
      </c>
      <c r="V1621">
        <v>0</v>
      </c>
      <c r="W1621" s="2">
        <v>2408250</v>
      </c>
      <c r="X1621">
        <v>0</v>
      </c>
      <c r="Y1621" s="7">
        <v>12041250</v>
      </c>
      <c r="Z1621" s="2">
        <v>2408250</v>
      </c>
      <c r="AA1621" s="5">
        <f t="shared" si="25"/>
        <v>2408250</v>
      </c>
    </row>
    <row r="1622" spans="1:27" x14ac:dyDescent="0.25">
      <c r="A1622">
        <v>1519624</v>
      </c>
      <c r="B1622" t="s">
        <v>2113</v>
      </c>
      <c r="C1622" t="s">
        <v>75</v>
      </c>
      <c r="D1622" t="s">
        <v>2114</v>
      </c>
      <c r="E1622" s="1">
        <v>45863</v>
      </c>
      <c r="F1622" s="1">
        <v>46203</v>
      </c>
      <c r="G1622" t="s">
        <v>77</v>
      </c>
      <c r="H1622" t="s">
        <v>30</v>
      </c>
      <c r="I1622" t="s">
        <v>31</v>
      </c>
      <c r="J1622" t="s">
        <v>2115</v>
      </c>
      <c r="K1622" t="s">
        <v>3014</v>
      </c>
      <c r="L1622" t="s">
        <v>50</v>
      </c>
      <c r="N1622" t="s">
        <v>51</v>
      </c>
      <c r="P1622" t="s">
        <v>5870</v>
      </c>
      <c r="Q1622" s="1">
        <v>45931</v>
      </c>
      <c r="R1622" s="1">
        <v>45931</v>
      </c>
      <c r="S1622" t="s">
        <v>36</v>
      </c>
      <c r="T1622" s="2">
        <v>39151</v>
      </c>
      <c r="U1622">
        <v>14</v>
      </c>
      <c r="V1622">
        <v>50</v>
      </c>
      <c r="W1622" s="2">
        <v>259465</v>
      </c>
      <c r="X1622">
        <v>0</v>
      </c>
      <c r="Y1622" s="7">
        <v>52854</v>
      </c>
      <c r="Z1622" s="2">
        <v>7207</v>
      </c>
      <c r="AA1622" s="5">
        <f t="shared" si="25"/>
        <v>3603.5</v>
      </c>
    </row>
    <row r="1623" spans="1:27" x14ac:dyDescent="0.25">
      <c r="A1623">
        <v>1517356</v>
      </c>
      <c r="B1623" t="s">
        <v>648</v>
      </c>
      <c r="C1623" t="s">
        <v>75</v>
      </c>
      <c r="D1623" t="s">
        <v>649</v>
      </c>
      <c r="E1623" s="1">
        <v>45778</v>
      </c>
      <c r="F1623" s="1">
        <v>46142</v>
      </c>
      <c r="G1623" t="s">
        <v>77</v>
      </c>
      <c r="H1623" t="s">
        <v>30</v>
      </c>
      <c r="I1623" t="s">
        <v>40</v>
      </c>
      <c r="J1623" t="s">
        <v>650</v>
      </c>
      <c r="K1623" t="s">
        <v>3029</v>
      </c>
      <c r="L1623" t="s">
        <v>373</v>
      </c>
      <c r="M1623" t="s">
        <v>374</v>
      </c>
      <c r="N1623" t="s">
        <v>67</v>
      </c>
      <c r="P1623" t="s">
        <v>5870</v>
      </c>
      <c r="Q1623" s="1">
        <v>45931</v>
      </c>
      <c r="R1623" s="1">
        <v>45931</v>
      </c>
      <c r="S1623" t="s">
        <v>128</v>
      </c>
      <c r="T1623" s="2">
        <v>137700</v>
      </c>
      <c r="U1623">
        <v>14</v>
      </c>
      <c r="V1623">
        <v>50</v>
      </c>
      <c r="W1623" s="2">
        <v>768120</v>
      </c>
      <c r="X1623">
        <v>0</v>
      </c>
      <c r="Y1623" s="7">
        <v>137700</v>
      </c>
      <c r="Z1623" s="2">
        <v>18777</v>
      </c>
      <c r="AA1623" s="5">
        <f t="shared" si="25"/>
        <v>9388.5</v>
      </c>
    </row>
    <row r="1624" spans="1:27" x14ac:dyDescent="0.25">
      <c r="A1624">
        <v>1504118</v>
      </c>
      <c r="B1624" t="s">
        <v>3027</v>
      </c>
      <c r="C1624" t="s">
        <v>62</v>
      </c>
      <c r="D1624" t="s">
        <v>3028</v>
      </c>
      <c r="E1624" s="1">
        <v>45804</v>
      </c>
      <c r="F1624" s="1">
        <v>45938</v>
      </c>
      <c r="G1624" t="s">
        <v>29</v>
      </c>
      <c r="H1624" t="s">
        <v>30</v>
      </c>
      <c r="I1624" t="s">
        <v>31</v>
      </c>
      <c r="J1624" t="s">
        <v>71</v>
      </c>
      <c r="L1624" t="s">
        <v>1007</v>
      </c>
      <c r="M1624" t="s">
        <v>494</v>
      </c>
      <c r="N1624" t="s">
        <v>67</v>
      </c>
      <c r="P1624" t="s">
        <v>5870</v>
      </c>
      <c r="Q1624" s="1">
        <v>45931</v>
      </c>
      <c r="R1624" s="1">
        <v>45933</v>
      </c>
      <c r="S1624" t="s">
        <v>68</v>
      </c>
      <c r="T1624" s="2">
        <v>47574</v>
      </c>
      <c r="U1624">
        <v>20</v>
      </c>
      <c r="V1624">
        <v>0</v>
      </c>
      <c r="W1624" s="2">
        <v>19545</v>
      </c>
      <c r="X1624">
        <v>0</v>
      </c>
      <c r="Y1624" s="7">
        <v>47574</v>
      </c>
      <c r="Z1624" s="2">
        <v>9515</v>
      </c>
      <c r="AA1624" s="5">
        <f t="shared" si="25"/>
        <v>9515</v>
      </c>
    </row>
    <row r="1625" spans="1:27" x14ac:dyDescent="0.25">
      <c r="A1625">
        <v>1504117</v>
      </c>
      <c r="B1625" t="s">
        <v>3027</v>
      </c>
      <c r="C1625" t="s">
        <v>62</v>
      </c>
      <c r="D1625" t="s">
        <v>3028</v>
      </c>
      <c r="E1625" s="1">
        <v>45804</v>
      </c>
      <c r="F1625" s="1">
        <v>45938</v>
      </c>
      <c r="G1625" t="s">
        <v>29</v>
      </c>
      <c r="H1625" t="s">
        <v>30</v>
      </c>
      <c r="I1625" t="s">
        <v>31</v>
      </c>
      <c r="J1625" t="s">
        <v>3030</v>
      </c>
      <c r="L1625" t="s">
        <v>1007</v>
      </c>
      <c r="M1625" t="s">
        <v>494</v>
      </c>
      <c r="N1625" t="s">
        <v>67</v>
      </c>
      <c r="P1625" t="s">
        <v>5870</v>
      </c>
      <c r="Q1625" s="1">
        <v>45931</v>
      </c>
      <c r="R1625" s="1">
        <v>45933</v>
      </c>
      <c r="S1625" t="s">
        <v>68</v>
      </c>
      <c r="T1625" s="2">
        <v>97725</v>
      </c>
      <c r="U1625">
        <v>20</v>
      </c>
      <c r="V1625">
        <v>0</v>
      </c>
      <c r="W1625" s="2">
        <v>19545</v>
      </c>
      <c r="X1625">
        <v>0</v>
      </c>
      <c r="Y1625" s="7">
        <v>97725</v>
      </c>
      <c r="Z1625" s="2">
        <v>19545</v>
      </c>
      <c r="AA1625" s="5">
        <f t="shared" si="25"/>
        <v>19545</v>
      </c>
    </row>
    <row r="1626" spans="1:27" x14ac:dyDescent="0.25">
      <c r="A1626">
        <v>1482284</v>
      </c>
      <c r="B1626" t="s">
        <v>2506</v>
      </c>
      <c r="C1626" t="s">
        <v>62</v>
      </c>
      <c r="D1626" t="s">
        <v>2507</v>
      </c>
      <c r="E1626" s="1">
        <v>45678</v>
      </c>
      <c r="F1626" s="1">
        <v>46015</v>
      </c>
      <c r="G1626" t="s">
        <v>29</v>
      </c>
      <c r="H1626" t="s">
        <v>30</v>
      </c>
      <c r="I1626" t="s">
        <v>31</v>
      </c>
      <c r="J1626" t="s">
        <v>3031</v>
      </c>
      <c r="L1626" t="s">
        <v>573</v>
      </c>
      <c r="N1626" t="s">
        <v>574</v>
      </c>
      <c r="P1626" t="s">
        <v>5870</v>
      </c>
      <c r="Q1626" s="1">
        <v>45931</v>
      </c>
      <c r="R1626" s="1">
        <v>45932</v>
      </c>
      <c r="S1626" t="s">
        <v>68</v>
      </c>
      <c r="T1626" s="2">
        <v>104145</v>
      </c>
      <c r="U1626">
        <v>20</v>
      </c>
      <c r="V1626">
        <v>0</v>
      </c>
      <c r="W1626" s="2">
        <v>72886</v>
      </c>
      <c r="X1626">
        <v>0</v>
      </c>
      <c r="Y1626" s="7">
        <v>104145</v>
      </c>
      <c r="Z1626" s="2">
        <v>20829</v>
      </c>
      <c r="AA1626" s="5">
        <f t="shared" si="25"/>
        <v>20829</v>
      </c>
    </row>
    <row r="1627" spans="1:27" x14ac:dyDescent="0.25">
      <c r="A1627">
        <v>1492343</v>
      </c>
      <c r="B1627" t="s">
        <v>3032</v>
      </c>
      <c r="C1627" t="s">
        <v>62</v>
      </c>
      <c r="D1627" t="s">
        <v>3033</v>
      </c>
      <c r="E1627" s="1">
        <v>45726</v>
      </c>
      <c r="F1627" s="1">
        <v>45946</v>
      </c>
      <c r="G1627" t="s">
        <v>29</v>
      </c>
      <c r="H1627" t="s">
        <v>30</v>
      </c>
      <c r="I1627" t="s">
        <v>31</v>
      </c>
      <c r="J1627" t="s">
        <v>3034</v>
      </c>
      <c r="L1627" t="s">
        <v>2220</v>
      </c>
      <c r="M1627" t="s">
        <v>531</v>
      </c>
      <c r="N1627" t="s">
        <v>67</v>
      </c>
      <c r="P1627" t="s">
        <v>5870</v>
      </c>
      <c r="Q1627" s="1">
        <v>45931</v>
      </c>
      <c r="R1627" s="1">
        <v>45941</v>
      </c>
      <c r="S1627" t="s">
        <v>68</v>
      </c>
      <c r="T1627" s="2">
        <v>440000</v>
      </c>
      <c r="U1627">
        <v>20</v>
      </c>
      <c r="V1627">
        <v>0</v>
      </c>
      <c r="W1627" s="2">
        <v>88000</v>
      </c>
      <c r="X1627">
        <v>0</v>
      </c>
      <c r="Y1627" s="7">
        <v>440000</v>
      </c>
      <c r="Z1627" s="2">
        <v>88000</v>
      </c>
      <c r="AA1627" s="5">
        <f t="shared" si="25"/>
        <v>88000</v>
      </c>
    </row>
    <row r="1628" spans="1:27" x14ac:dyDescent="0.25">
      <c r="A1628">
        <v>1482450</v>
      </c>
      <c r="B1628" t="s">
        <v>3035</v>
      </c>
      <c r="C1628" t="s">
        <v>62</v>
      </c>
      <c r="D1628" t="s">
        <v>3036</v>
      </c>
      <c r="E1628" s="1">
        <v>45687</v>
      </c>
      <c r="F1628" s="1">
        <v>45938</v>
      </c>
      <c r="G1628" t="s">
        <v>29</v>
      </c>
      <c r="H1628" t="s">
        <v>30</v>
      </c>
      <c r="I1628" t="s">
        <v>31</v>
      </c>
      <c r="J1628" t="s">
        <v>3037</v>
      </c>
      <c r="L1628" t="s">
        <v>3038</v>
      </c>
      <c r="M1628" t="s">
        <v>138</v>
      </c>
      <c r="N1628" t="s">
        <v>67</v>
      </c>
      <c r="P1628" t="s">
        <v>5870</v>
      </c>
      <c r="Q1628" s="1">
        <v>45931</v>
      </c>
      <c r="R1628" s="1">
        <v>45933</v>
      </c>
      <c r="S1628" t="s">
        <v>68</v>
      </c>
      <c r="T1628" s="2">
        <v>700000</v>
      </c>
      <c r="U1628">
        <v>20</v>
      </c>
      <c r="V1628">
        <v>0</v>
      </c>
      <c r="W1628" s="2">
        <v>140000</v>
      </c>
      <c r="X1628">
        <v>0</v>
      </c>
      <c r="Y1628" s="7">
        <v>700000</v>
      </c>
      <c r="Z1628" s="2">
        <v>140000</v>
      </c>
      <c r="AA1628" s="5">
        <f t="shared" si="25"/>
        <v>140000</v>
      </c>
    </row>
    <row r="1629" spans="1:27" x14ac:dyDescent="0.25">
      <c r="A1629">
        <v>1509636</v>
      </c>
      <c r="B1629" t="s">
        <v>3039</v>
      </c>
      <c r="C1629" t="s">
        <v>1341</v>
      </c>
      <c r="D1629" t="s">
        <v>3040</v>
      </c>
      <c r="E1629" s="1">
        <v>45868</v>
      </c>
      <c r="F1629" s="1">
        <v>45945</v>
      </c>
      <c r="G1629" t="s">
        <v>29</v>
      </c>
      <c r="H1629" t="s">
        <v>30</v>
      </c>
      <c r="I1629" t="s">
        <v>31</v>
      </c>
      <c r="J1629" t="s">
        <v>3041</v>
      </c>
      <c r="L1629" t="s">
        <v>1207</v>
      </c>
      <c r="M1629" t="s">
        <v>133</v>
      </c>
      <c r="N1629" t="s">
        <v>67</v>
      </c>
      <c r="P1629" t="s">
        <v>5870</v>
      </c>
      <c r="Q1629" s="1">
        <v>45931</v>
      </c>
      <c r="R1629" s="1">
        <v>45940</v>
      </c>
      <c r="S1629" t="s">
        <v>68</v>
      </c>
      <c r="T1629" s="2">
        <v>1908080</v>
      </c>
      <c r="U1629">
        <v>20</v>
      </c>
      <c r="V1629">
        <v>0</v>
      </c>
      <c r="W1629" s="2">
        <v>381616</v>
      </c>
      <c r="X1629">
        <v>0</v>
      </c>
      <c r="Y1629" s="7">
        <v>1908080</v>
      </c>
      <c r="Z1629" s="2">
        <v>381616</v>
      </c>
      <c r="AA1629" s="5">
        <f t="shared" si="25"/>
        <v>381616</v>
      </c>
    </row>
    <row r="1630" spans="1:27" x14ac:dyDescent="0.25">
      <c r="A1630">
        <v>1507535</v>
      </c>
      <c r="B1630" t="s">
        <v>291</v>
      </c>
      <c r="C1630" t="s">
        <v>291</v>
      </c>
      <c r="D1630" t="s">
        <v>292</v>
      </c>
      <c r="E1630" s="1">
        <v>45444</v>
      </c>
      <c r="F1630" s="1">
        <v>45992</v>
      </c>
      <c r="G1630" t="s">
        <v>47</v>
      </c>
      <c r="H1630" t="s">
        <v>30</v>
      </c>
      <c r="I1630" t="s">
        <v>31</v>
      </c>
      <c r="J1630" t="s">
        <v>293</v>
      </c>
      <c r="L1630" t="s">
        <v>2750</v>
      </c>
      <c r="M1630" t="s">
        <v>112</v>
      </c>
      <c r="N1630" t="s">
        <v>67</v>
      </c>
      <c r="P1630" t="s">
        <v>5870</v>
      </c>
      <c r="Q1630" s="1">
        <v>45931</v>
      </c>
      <c r="R1630" s="1">
        <v>45935</v>
      </c>
      <c r="S1630" t="s">
        <v>68</v>
      </c>
      <c r="T1630" s="2">
        <v>1553450</v>
      </c>
      <c r="U1630">
        <v>45</v>
      </c>
      <c r="V1630">
        <v>0</v>
      </c>
      <c r="W1630" s="2">
        <v>4545000</v>
      </c>
      <c r="X1630" s="2">
        <v>750000</v>
      </c>
      <c r="Y1630" s="7">
        <v>1553450</v>
      </c>
      <c r="Z1630" s="2">
        <v>706043</v>
      </c>
      <c r="AA1630" s="5">
        <f t="shared" si="25"/>
        <v>706043</v>
      </c>
    </row>
    <row r="1631" spans="1:27" x14ac:dyDescent="0.25">
      <c r="A1631">
        <v>1488267</v>
      </c>
      <c r="B1631" t="s">
        <v>3042</v>
      </c>
      <c r="C1631" t="s">
        <v>62</v>
      </c>
      <c r="D1631" t="s">
        <v>3043</v>
      </c>
      <c r="E1631" s="1">
        <v>45715</v>
      </c>
      <c r="F1631" s="1">
        <v>45939</v>
      </c>
      <c r="G1631" t="s">
        <v>29</v>
      </c>
      <c r="H1631" t="s">
        <v>30</v>
      </c>
      <c r="I1631" t="s">
        <v>31</v>
      </c>
      <c r="J1631" t="s">
        <v>3044</v>
      </c>
      <c r="L1631" t="s">
        <v>137</v>
      </c>
      <c r="M1631" t="s">
        <v>138</v>
      </c>
      <c r="N1631" t="s">
        <v>67</v>
      </c>
      <c r="P1631" t="s">
        <v>5870</v>
      </c>
      <c r="Q1631" s="1">
        <v>45931</v>
      </c>
      <c r="R1631" s="1">
        <v>45934</v>
      </c>
      <c r="S1631" t="s">
        <v>68</v>
      </c>
      <c r="T1631" s="2">
        <v>4000000</v>
      </c>
      <c r="U1631">
        <v>20</v>
      </c>
      <c r="V1631">
        <v>0</v>
      </c>
      <c r="W1631" s="2">
        <v>800000</v>
      </c>
      <c r="X1631">
        <v>0</v>
      </c>
      <c r="Y1631" s="7">
        <v>4000000</v>
      </c>
      <c r="Z1631" s="2">
        <v>800000</v>
      </c>
      <c r="AA1631" s="5">
        <f t="shared" si="25"/>
        <v>800000</v>
      </c>
    </row>
    <row r="1632" spans="1:27" x14ac:dyDescent="0.25">
      <c r="A1632">
        <v>1520516</v>
      </c>
      <c r="B1632" t="s">
        <v>27</v>
      </c>
      <c r="C1632" t="s">
        <v>27</v>
      </c>
      <c r="D1632" t="s">
        <v>28</v>
      </c>
      <c r="E1632" s="1">
        <v>45658</v>
      </c>
      <c r="F1632" s="1">
        <v>46022</v>
      </c>
      <c r="G1632" t="s">
        <v>29</v>
      </c>
      <c r="H1632" t="s">
        <v>30</v>
      </c>
      <c r="I1632" t="s">
        <v>31</v>
      </c>
      <c r="J1632" t="s">
        <v>3045</v>
      </c>
      <c r="L1632" t="s">
        <v>33</v>
      </c>
      <c r="N1632" t="s">
        <v>34</v>
      </c>
      <c r="P1632" t="s">
        <v>5870</v>
      </c>
      <c r="Q1632" s="1">
        <v>45931</v>
      </c>
      <c r="R1632" s="1">
        <v>45961</v>
      </c>
      <c r="S1632" t="s">
        <v>36</v>
      </c>
      <c r="T1632" s="2">
        <v>30000000</v>
      </c>
      <c r="U1632">
        <v>3</v>
      </c>
      <c r="V1632">
        <v>0</v>
      </c>
      <c r="W1632" s="2">
        <v>6378953</v>
      </c>
      <c r="X1632">
        <v>0</v>
      </c>
      <c r="Y1632" s="7">
        <v>40500000</v>
      </c>
      <c r="Z1632" s="2">
        <v>1275791</v>
      </c>
      <c r="AA1632" s="5">
        <f t="shared" si="25"/>
        <v>1275791</v>
      </c>
    </row>
    <row r="1633" spans="1:27" x14ac:dyDescent="0.25">
      <c r="A1633">
        <v>1517106</v>
      </c>
      <c r="B1633" t="s">
        <v>2390</v>
      </c>
      <c r="C1633" t="s">
        <v>75</v>
      </c>
      <c r="D1633" t="s">
        <v>2391</v>
      </c>
      <c r="E1633" s="1">
        <v>45910</v>
      </c>
      <c r="F1633" s="1">
        <v>46265</v>
      </c>
      <c r="G1633" t="s">
        <v>77</v>
      </c>
      <c r="H1633" t="s">
        <v>30</v>
      </c>
      <c r="I1633" t="s">
        <v>31</v>
      </c>
      <c r="J1633" t="s">
        <v>2392</v>
      </c>
      <c r="K1633" t="s">
        <v>2269</v>
      </c>
      <c r="L1633" t="s">
        <v>2270</v>
      </c>
      <c r="M1633" t="s">
        <v>302</v>
      </c>
      <c r="N1633" t="s">
        <v>67</v>
      </c>
      <c r="P1633" t="s">
        <v>5870</v>
      </c>
      <c r="Q1633" s="1">
        <v>45932</v>
      </c>
      <c r="R1633" s="1">
        <v>45932</v>
      </c>
      <c r="S1633" t="s">
        <v>68</v>
      </c>
      <c r="T1633" s="2">
        <v>2576</v>
      </c>
      <c r="U1633">
        <v>14</v>
      </c>
      <c r="V1633">
        <v>50</v>
      </c>
      <c r="W1633" s="2">
        <v>7377</v>
      </c>
      <c r="X1633">
        <v>0</v>
      </c>
      <c r="Y1633" s="7">
        <v>2576</v>
      </c>
      <c r="Z1633">
        <v>351</v>
      </c>
      <c r="AA1633" s="5">
        <f t="shared" si="25"/>
        <v>175.5</v>
      </c>
    </row>
    <row r="1634" spans="1:27" x14ac:dyDescent="0.25">
      <c r="A1634">
        <v>1517211</v>
      </c>
      <c r="B1634" t="s">
        <v>2892</v>
      </c>
      <c r="C1634" t="s">
        <v>75</v>
      </c>
      <c r="D1634" t="s">
        <v>2893</v>
      </c>
      <c r="E1634" s="1">
        <v>45924</v>
      </c>
      <c r="F1634" s="1">
        <v>46265</v>
      </c>
      <c r="G1634" t="s">
        <v>77</v>
      </c>
      <c r="H1634" t="s">
        <v>30</v>
      </c>
      <c r="I1634" t="s">
        <v>31</v>
      </c>
      <c r="J1634" t="s">
        <v>2894</v>
      </c>
      <c r="K1634" t="s">
        <v>3046</v>
      </c>
      <c r="L1634" t="s">
        <v>3047</v>
      </c>
      <c r="N1634" t="s">
        <v>51</v>
      </c>
      <c r="P1634" t="s">
        <v>5870</v>
      </c>
      <c r="Q1634" s="1">
        <v>45932</v>
      </c>
      <c r="R1634" s="1">
        <v>45932</v>
      </c>
      <c r="S1634" t="s">
        <v>36</v>
      </c>
      <c r="T1634" s="2">
        <v>2550</v>
      </c>
      <c r="U1634">
        <v>14</v>
      </c>
      <c r="V1634">
        <v>50</v>
      </c>
      <c r="W1634" s="2">
        <v>9154</v>
      </c>
      <c r="X1634">
        <v>0</v>
      </c>
      <c r="Y1634" s="7">
        <v>3443</v>
      </c>
      <c r="Z1634">
        <v>469</v>
      </c>
      <c r="AA1634" s="5">
        <f t="shared" si="25"/>
        <v>234.5</v>
      </c>
    </row>
    <row r="1635" spans="1:27" x14ac:dyDescent="0.25">
      <c r="A1635">
        <v>1521914</v>
      </c>
      <c r="B1635" t="s">
        <v>2984</v>
      </c>
      <c r="C1635" t="s">
        <v>472</v>
      </c>
      <c r="D1635" t="s">
        <v>1218</v>
      </c>
      <c r="E1635" s="1">
        <v>45926</v>
      </c>
      <c r="F1635" s="1">
        <v>46004</v>
      </c>
      <c r="G1635" t="s">
        <v>77</v>
      </c>
      <c r="H1635" t="s">
        <v>30</v>
      </c>
      <c r="I1635" t="s">
        <v>31</v>
      </c>
      <c r="J1635" t="s">
        <v>1219</v>
      </c>
      <c r="K1635" t="s">
        <v>3048</v>
      </c>
      <c r="L1635" t="s">
        <v>2858</v>
      </c>
      <c r="M1635" t="s">
        <v>531</v>
      </c>
      <c r="N1635" t="s">
        <v>67</v>
      </c>
      <c r="P1635" t="s">
        <v>5870</v>
      </c>
      <c r="Q1635" s="1">
        <v>45932</v>
      </c>
      <c r="R1635" s="1">
        <v>45932</v>
      </c>
      <c r="S1635" t="s">
        <v>68</v>
      </c>
      <c r="T1635" s="2">
        <v>11625</v>
      </c>
      <c r="U1635">
        <v>8</v>
      </c>
      <c r="V1635">
        <v>50</v>
      </c>
      <c r="W1635" s="2">
        <v>9548</v>
      </c>
      <c r="X1635">
        <v>0</v>
      </c>
      <c r="Y1635" s="7">
        <v>11625</v>
      </c>
      <c r="Z1635">
        <v>894</v>
      </c>
      <c r="AA1635" s="5">
        <f t="shared" si="25"/>
        <v>447</v>
      </c>
    </row>
    <row r="1636" spans="1:27" x14ac:dyDescent="0.25">
      <c r="A1636">
        <v>1516934</v>
      </c>
      <c r="B1636" t="s">
        <v>3011</v>
      </c>
      <c r="C1636" t="s">
        <v>75</v>
      </c>
      <c r="D1636" t="s">
        <v>3012</v>
      </c>
      <c r="E1636" s="1">
        <v>45908</v>
      </c>
      <c r="F1636" s="1">
        <v>46265</v>
      </c>
      <c r="G1636" t="s">
        <v>77</v>
      </c>
      <c r="H1636" t="s">
        <v>30</v>
      </c>
      <c r="I1636" t="s">
        <v>40</v>
      </c>
      <c r="J1636" t="s">
        <v>158</v>
      </c>
      <c r="K1636" t="s">
        <v>3049</v>
      </c>
      <c r="L1636" t="s">
        <v>597</v>
      </c>
      <c r="M1636" t="s">
        <v>531</v>
      </c>
      <c r="N1636" t="s">
        <v>67</v>
      </c>
      <c r="P1636" t="s">
        <v>5870</v>
      </c>
      <c r="Q1636" s="1">
        <v>45932</v>
      </c>
      <c r="R1636" s="1">
        <v>45932</v>
      </c>
      <c r="S1636" t="s">
        <v>68</v>
      </c>
      <c r="T1636" s="2">
        <v>20250</v>
      </c>
      <c r="U1636">
        <v>14</v>
      </c>
      <c r="V1636">
        <v>50</v>
      </c>
      <c r="W1636" s="2">
        <v>62591</v>
      </c>
      <c r="X1636">
        <v>0</v>
      </c>
      <c r="Y1636" s="7">
        <v>20250</v>
      </c>
      <c r="Z1636" s="2">
        <v>2761</v>
      </c>
      <c r="AA1636" s="5">
        <f t="shared" si="25"/>
        <v>1380.5</v>
      </c>
    </row>
    <row r="1637" spans="1:27" x14ac:dyDescent="0.25">
      <c r="A1637">
        <v>1519625</v>
      </c>
      <c r="B1637" t="s">
        <v>2113</v>
      </c>
      <c r="C1637" t="s">
        <v>75</v>
      </c>
      <c r="D1637" t="s">
        <v>2114</v>
      </c>
      <c r="E1637" s="1">
        <v>45863</v>
      </c>
      <c r="F1637" s="1">
        <v>46203</v>
      </c>
      <c r="G1637" t="s">
        <v>77</v>
      </c>
      <c r="H1637" t="s">
        <v>30</v>
      </c>
      <c r="I1637" t="s">
        <v>31</v>
      </c>
      <c r="J1637" t="s">
        <v>2115</v>
      </c>
      <c r="K1637" t="s">
        <v>3014</v>
      </c>
      <c r="L1637" t="s">
        <v>50</v>
      </c>
      <c r="N1637" t="s">
        <v>51</v>
      </c>
      <c r="P1637" t="s">
        <v>5870</v>
      </c>
      <c r="Q1637" s="1">
        <v>45932</v>
      </c>
      <c r="R1637" s="1">
        <v>45932</v>
      </c>
      <c r="S1637" t="s">
        <v>36</v>
      </c>
      <c r="T1637" s="2">
        <v>39151</v>
      </c>
      <c r="U1637">
        <v>14</v>
      </c>
      <c r="V1637">
        <v>50</v>
      </c>
      <c r="W1637" s="2">
        <v>259465</v>
      </c>
      <c r="X1637">
        <v>0</v>
      </c>
      <c r="Y1637" s="7">
        <v>52854</v>
      </c>
      <c r="Z1637" s="2">
        <v>7207</v>
      </c>
      <c r="AA1637" s="5">
        <f t="shared" si="25"/>
        <v>3603.5</v>
      </c>
    </row>
    <row r="1638" spans="1:27" x14ac:dyDescent="0.25">
      <c r="A1638">
        <v>1481868</v>
      </c>
      <c r="B1638" t="s">
        <v>2633</v>
      </c>
      <c r="C1638" t="s">
        <v>62</v>
      </c>
      <c r="D1638" t="s">
        <v>2634</v>
      </c>
      <c r="E1638" s="1">
        <v>45663</v>
      </c>
      <c r="F1638" s="1">
        <v>45938</v>
      </c>
      <c r="G1638" t="s">
        <v>29</v>
      </c>
      <c r="H1638" t="s">
        <v>30</v>
      </c>
      <c r="I1638" t="s">
        <v>31</v>
      </c>
      <c r="J1638" t="s">
        <v>3050</v>
      </c>
      <c r="L1638" t="s">
        <v>3051</v>
      </c>
      <c r="M1638" t="s">
        <v>710</v>
      </c>
      <c r="N1638" t="s">
        <v>67</v>
      </c>
      <c r="P1638" t="s">
        <v>5870</v>
      </c>
      <c r="Q1638" s="1">
        <v>45932</v>
      </c>
      <c r="R1638" s="1">
        <v>45933</v>
      </c>
      <c r="S1638" t="s">
        <v>68</v>
      </c>
      <c r="T1638" s="2">
        <v>96500</v>
      </c>
      <c r="U1638">
        <v>20</v>
      </c>
      <c r="V1638">
        <v>0</v>
      </c>
      <c r="W1638" s="2">
        <v>31000</v>
      </c>
      <c r="X1638">
        <v>0</v>
      </c>
      <c r="Y1638" s="7">
        <v>96500</v>
      </c>
      <c r="Z1638" s="2">
        <v>19300</v>
      </c>
      <c r="AA1638" s="5">
        <f t="shared" si="25"/>
        <v>19300</v>
      </c>
    </row>
    <row r="1639" spans="1:27" x14ac:dyDescent="0.25">
      <c r="A1639">
        <v>1502888</v>
      </c>
      <c r="B1639" t="s">
        <v>274</v>
      </c>
      <c r="C1639" t="s">
        <v>274</v>
      </c>
      <c r="D1639" t="s">
        <v>275</v>
      </c>
      <c r="E1639" s="1">
        <v>45642</v>
      </c>
      <c r="F1639" s="1">
        <v>45938</v>
      </c>
      <c r="G1639" t="s">
        <v>77</v>
      </c>
      <c r="H1639" t="s">
        <v>30</v>
      </c>
      <c r="I1639" t="s">
        <v>40</v>
      </c>
      <c r="J1639" t="s">
        <v>276</v>
      </c>
      <c r="K1639" t="s">
        <v>3052</v>
      </c>
      <c r="L1639" t="s">
        <v>200</v>
      </c>
      <c r="N1639" t="s">
        <v>201</v>
      </c>
      <c r="P1639" t="s">
        <v>5870</v>
      </c>
      <c r="Q1639" s="1">
        <v>45932</v>
      </c>
      <c r="R1639" s="1">
        <v>45932</v>
      </c>
      <c r="S1639" t="s">
        <v>36</v>
      </c>
      <c r="T1639" s="2">
        <v>2238600</v>
      </c>
      <c r="U1639">
        <v>2</v>
      </c>
      <c r="V1639">
        <v>50</v>
      </c>
      <c r="W1639" s="2">
        <v>2153551</v>
      </c>
      <c r="X1639">
        <v>0</v>
      </c>
      <c r="Y1639" s="7">
        <v>2627922</v>
      </c>
      <c r="Z1639" s="2">
        <v>50062</v>
      </c>
      <c r="AA1639" s="5">
        <f t="shared" si="25"/>
        <v>25031</v>
      </c>
    </row>
    <row r="1640" spans="1:27" x14ac:dyDescent="0.25">
      <c r="A1640">
        <v>1501810</v>
      </c>
      <c r="B1640" t="s">
        <v>3053</v>
      </c>
      <c r="C1640" t="s">
        <v>62</v>
      </c>
      <c r="D1640" t="s">
        <v>3054</v>
      </c>
      <c r="E1640" s="1">
        <v>45755</v>
      </c>
      <c r="F1640" s="1">
        <v>45988</v>
      </c>
      <c r="G1640" t="s">
        <v>29</v>
      </c>
      <c r="H1640" t="s">
        <v>30</v>
      </c>
      <c r="I1640" t="s">
        <v>31</v>
      </c>
      <c r="J1640" t="s">
        <v>3055</v>
      </c>
      <c r="L1640" t="s">
        <v>184</v>
      </c>
      <c r="M1640" t="s">
        <v>185</v>
      </c>
      <c r="N1640" t="s">
        <v>67</v>
      </c>
      <c r="P1640" t="s">
        <v>5870</v>
      </c>
      <c r="Q1640" s="1">
        <v>45932</v>
      </c>
      <c r="R1640" s="1">
        <v>45934</v>
      </c>
      <c r="S1640" t="s">
        <v>68</v>
      </c>
      <c r="T1640" s="2">
        <v>380282</v>
      </c>
      <c r="U1640">
        <v>20</v>
      </c>
      <c r="V1640">
        <v>0</v>
      </c>
      <c r="W1640" s="2">
        <v>123429</v>
      </c>
      <c r="X1640">
        <v>0</v>
      </c>
      <c r="Y1640" s="7">
        <v>380282</v>
      </c>
      <c r="Z1640" s="2">
        <v>76056</v>
      </c>
      <c r="AA1640" s="5">
        <f t="shared" si="25"/>
        <v>76056</v>
      </c>
    </row>
    <row r="1641" spans="1:27" x14ac:dyDescent="0.25">
      <c r="A1641">
        <v>1484837</v>
      </c>
      <c r="B1641" t="s">
        <v>3056</v>
      </c>
      <c r="C1641" t="s">
        <v>62</v>
      </c>
      <c r="D1641" t="s">
        <v>3057</v>
      </c>
      <c r="E1641" s="1">
        <v>45637</v>
      </c>
      <c r="F1641" s="1">
        <v>45943</v>
      </c>
      <c r="G1641" t="s">
        <v>29</v>
      </c>
      <c r="H1641" t="s">
        <v>30</v>
      </c>
      <c r="I1641" t="s">
        <v>31</v>
      </c>
      <c r="J1641" t="s">
        <v>3058</v>
      </c>
      <c r="L1641" t="s">
        <v>3059</v>
      </c>
      <c r="M1641" t="s">
        <v>133</v>
      </c>
      <c r="N1641" t="s">
        <v>67</v>
      </c>
      <c r="P1641" t="s">
        <v>5870</v>
      </c>
      <c r="Q1641" s="1">
        <v>45932</v>
      </c>
      <c r="R1641" s="1">
        <v>45938</v>
      </c>
      <c r="S1641" t="s">
        <v>68</v>
      </c>
      <c r="T1641" s="2">
        <v>450000</v>
      </c>
      <c r="U1641">
        <v>20</v>
      </c>
      <c r="V1641">
        <v>0</v>
      </c>
      <c r="W1641" s="2">
        <v>143000</v>
      </c>
      <c r="X1641">
        <v>0</v>
      </c>
      <c r="Y1641" s="7">
        <v>450000</v>
      </c>
      <c r="Z1641" s="2">
        <v>90000</v>
      </c>
      <c r="AA1641" s="5">
        <f t="shared" si="25"/>
        <v>90000</v>
      </c>
    </row>
    <row r="1642" spans="1:27" x14ac:dyDescent="0.25">
      <c r="A1642">
        <v>1507547</v>
      </c>
      <c r="B1642" t="s">
        <v>291</v>
      </c>
      <c r="C1642" t="s">
        <v>291</v>
      </c>
      <c r="D1642" t="s">
        <v>292</v>
      </c>
      <c r="E1642" s="1">
        <v>45444</v>
      </c>
      <c r="F1642" s="1">
        <v>45992</v>
      </c>
      <c r="G1642" t="s">
        <v>47</v>
      </c>
      <c r="H1642" t="s">
        <v>30</v>
      </c>
      <c r="I1642" t="s">
        <v>31</v>
      </c>
      <c r="J1642" t="s">
        <v>3060</v>
      </c>
      <c r="L1642" t="s">
        <v>3061</v>
      </c>
      <c r="M1642" t="s">
        <v>97</v>
      </c>
      <c r="N1642" t="s">
        <v>67</v>
      </c>
      <c r="P1642" t="s">
        <v>5870</v>
      </c>
      <c r="Q1642" s="1">
        <v>45932</v>
      </c>
      <c r="R1642" s="1">
        <v>45935</v>
      </c>
      <c r="S1642" t="s">
        <v>68</v>
      </c>
      <c r="T1642" s="2">
        <v>1111040</v>
      </c>
      <c r="U1642">
        <v>45</v>
      </c>
      <c r="V1642">
        <v>0</v>
      </c>
      <c r="W1642" s="2">
        <v>4545000</v>
      </c>
      <c r="X1642" s="2">
        <v>750000</v>
      </c>
      <c r="Y1642" s="7">
        <v>1111040</v>
      </c>
      <c r="Z1642" s="2">
        <v>504968</v>
      </c>
      <c r="AA1642" s="5">
        <f t="shared" si="25"/>
        <v>504968</v>
      </c>
    </row>
    <row r="1643" spans="1:27" x14ac:dyDescent="0.25">
      <c r="A1643">
        <v>1507536</v>
      </c>
      <c r="B1643" t="s">
        <v>291</v>
      </c>
      <c r="C1643" t="s">
        <v>291</v>
      </c>
      <c r="D1643" t="s">
        <v>292</v>
      </c>
      <c r="E1643" s="1">
        <v>45444</v>
      </c>
      <c r="F1643" s="1">
        <v>45992</v>
      </c>
      <c r="G1643" t="s">
        <v>47</v>
      </c>
      <c r="H1643" t="s">
        <v>30</v>
      </c>
      <c r="I1643" t="s">
        <v>31</v>
      </c>
      <c r="J1643" t="s">
        <v>2153</v>
      </c>
      <c r="L1643" t="s">
        <v>2561</v>
      </c>
      <c r="M1643" t="s">
        <v>710</v>
      </c>
      <c r="N1643" t="s">
        <v>67</v>
      </c>
      <c r="P1643" t="s">
        <v>5870</v>
      </c>
      <c r="Q1643" s="1">
        <v>45932</v>
      </c>
      <c r="R1643" s="1">
        <v>45935</v>
      </c>
      <c r="S1643" t="s">
        <v>68</v>
      </c>
      <c r="T1643" s="3">
        <v>1780129.68</v>
      </c>
      <c r="U1643">
        <v>45</v>
      </c>
      <c r="V1643">
        <v>0</v>
      </c>
      <c r="W1643" s="2">
        <v>4545000</v>
      </c>
      <c r="X1643" s="2">
        <v>750000</v>
      </c>
      <c r="Y1643" s="7">
        <v>1780130</v>
      </c>
      <c r="Z1643" s="2">
        <v>809069</v>
      </c>
      <c r="AA1643" s="5">
        <f t="shared" si="25"/>
        <v>809069</v>
      </c>
    </row>
    <row r="1644" spans="1:27" x14ac:dyDescent="0.25">
      <c r="A1644">
        <v>1517107</v>
      </c>
      <c r="B1644" t="s">
        <v>2390</v>
      </c>
      <c r="C1644" t="s">
        <v>75</v>
      </c>
      <c r="D1644" t="s">
        <v>2391</v>
      </c>
      <c r="E1644" s="1">
        <v>45910</v>
      </c>
      <c r="F1644" s="1">
        <v>46265</v>
      </c>
      <c r="G1644" t="s">
        <v>77</v>
      </c>
      <c r="H1644" t="s">
        <v>30</v>
      </c>
      <c r="I1644" t="s">
        <v>31</v>
      </c>
      <c r="J1644" t="s">
        <v>2392</v>
      </c>
      <c r="K1644" t="s">
        <v>3062</v>
      </c>
      <c r="L1644" t="s">
        <v>1156</v>
      </c>
      <c r="M1644" t="s">
        <v>73</v>
      </c>
      <c r="N1644" t="s">
        <v>67</v>
      </c>
      <c r="P1644" t="s">
        <v>5870</v>
      </c>
      <c r="Q1644" s="1">
        <v>45933</v>
      </c>
      <c r="R1644" s="1">
        <v>45933</v>
      </c>
      <c r="S1644" t="s">
        <v>68</v>
      </c>
      <c r="T1644" s="2">
        <v>2576</v>
      </c>
      <c r="U1644">
        <v>14</v>
      </c>
      <c r="V1644">
        <v>50</v>
      </c>
      <c r="W1644" s="2">
        <v>7377</v>
      </c>
      <c r="X1644">
        <v>0</v>
      </c>
      <c r="Y1644" s="7">
        <v>2576</v>
      </c>
      <c r="Z1644">
        <v>351</v>
      </c>
      <c r="AA1644" s="5">
        <f t="shared" si="25"/>
        <v>175.5</v>
      </c>
    </row>
    <row r="1645" spans="1:27" x14ac:dyDescent="0.25">
      <c r="A1645">
        <v>1517212</v>
      </c>
      <c r="B1645" t="s">
        <v>2892</v>
      </c>
      <c r="C1645" t="s">
        <v>75</v>
      </c>
      <c r="D1645" t="s">
        <v>2893</v>
      </c>
      <c r="E1645" s="1">
        <v>45924</v>
      </c>
      <c r="F1645" s="1">
        <v>46265</v>
      </c>
      <c r="G1645" t="s">
        <v>77</v>
      </c>
      <c r="H1645" t="s">
        <v>30</v>
      </c>
      <c r="I1645" t="s">
        <v>31</v>
      </c>
      <c r="J1645" t="s">
        <v>2894</v>
      </c>
      <c r="K1645" t="s">
        <v>3063</v>
      </c>
      <c r="L1645" t="s">
        <v>3064</v>
      </c>
      <c r="N1645" t="s">
        <v>51</v>
      </c>
      <c r="P1645" t="s">
        <v>5870</v>
      </c>
      <c r="Q1645" s="1">
        <v>45933</v>
      </c>
      <c r="R1645" s="1">
        <v>45933</v>
      </c>
      <c r="S1645" t="s">
        <v>36</v>
      </c>
      <c r="T1645" s="2">
        <v>2550</v>
      </c>
      <c r="U1645">
        <v>14</v>
      </c>
      <c r="V1645">
        <v>50</v>
      </c>
      <c r="W1645" s="2">
        <v>9154</v>
      </c>
      <c r="X1645">
        <v>0</v>
      </c>
      <c r="Y1645" s="7">
        <v>3443</v>
      </c>
      <c r="Z1645">
        <v>469</v>
      </c>
      <c r="AA1645" s="5">
        <f t="shared" si="25"/>
        <v>234.5</v>
      </c>
    </row>
    <row r="1646" spans="1:27" x14ac:dyDescent="0.25">
      <c r="A1646">
        <v>1516279</v>
      </c>
      <c r="B1646" t="s">
        <v>2316</v>
      </c>
      <c r="C1646" t="s">
        <v>472</v>
      </c>
      <c r="D1646" t="s">
        <v>2317</v>
      </c>
      <c r="E1646" s="1">
        <v>45882</v>
      </c>
      <c r="F1646" s="1">
        <v>45991</v>
      </c>
      <c r="G1646" t="s">
        <v>77</v>
      </c>
      <c r="H1646" t="s">
        <v>30</v>
      </c>
      <c r="I1646" t="s">
        <v>31</v>
      </c>
      <c r="J1646" t="s">
        <v>2318</v>
      </c>
      <c r="K1646" t="s">
        <v>2431</v>
      </c>
      <c r="L1646" t="s">
        <v>96</v>
      </c>
      <c r="M1646" t="s">
        <v>97</v>
      </c>
      <c r="N1646" t="s">
        <v>67</v>
      </c>
      <c r="P1646" t="s">
        <v>5870</v>
      </c>
      <c r="Q1646" s="1">
        <v>45933</v>
      </c>
      <c r="R1646" s="1">
        <v>45933</v>
      </c>
      <c r="S1646" t="s">
        <v>68</v>
      </c>
      <c r="T1646" s="2">
        <v>9900</v>
      </c>
      <c r="U1646">
        <v>8</v>
      </c>
      <c r="V1646">
        <v>50</v>
      </c>
      <c r="W1646" s="2">
        <v>44331</v>
      </c>
      <c r="X1646">
        <v>0</v>
      </c>
      <c r="Y1646" s="7">
        <v>9900</v>
      </c>
      <c r="Z1646">
        <v>762</v>
      </c>
      <c r="AA1646" s="5">
        <f t="shared" si="25"/>
        <v>381</v>
      </c>
    </row>
    <row r="1647" spans="1:27" x14ac:dyDescent="0.25">
      <c r="A1647">
        <v>1521915</v>
      </c>
      <c r="B1647" t="s">
        <v>2984</v>
      </c>
      <c r="C1647" t="s">
        <v>472</v>
      </c>
      <c r="D1647" t="s">
        <v>1218</v>
      </c>
      <c r="E1647" s="1">
        <v>45926</v>
      </c>
      <c r="F1647" s="1">
        <v>46004</v>
      </c>
      <c r="G1647" t="s">
        <v>77</v>
      </c>
      <c r="H1647" t="s">
        <v>30</v>
      </c>
      <c r="I1647" t="s">
        <v>31</v>
      </c>
      <c r="J1647" t="s">
        <v>1219</v>
      </c>
      <c r="K1647" t="s">
        <v>3065</v>
      </c>
      <c r="L1647" t="s">
        <v>3066</v>
      </c>
      <c r="M1647" t="s">
        <v>531</v>
      </c>
      <c r="N1647" t="s">
        <v>67</v>
      </c>
      <c r="P1647" t="s">
        <v>5870</v>
      </c>
      <c r="Q1647" s="1">
        <v>45933</v>
      </c>
      <c r="R1647" s="1">
        <v>45933</v>
      </c>
      <c r="S1647" t="s">
        <v>68</v>
      </c>
      <c r="T1647" s="2">
        <v>15000</v>
      </c>
      <c r="U1647">
        <v>8</v>
      </c>
      <c r="V1647">
        <v>50</v>
      </c>
      <c r="W1647" s="2">
        <v>9548</v>
      </c>
      <c r="X1647">
        <v>0</v>
      </c>
      <c r="Y1647" s="7">
        <v>15000</v>
      </c>
      <c r="Z1647" s="2">
        <v>1154</v>
      </c>
      <c r="AA1647" s="5">
        <f t="shared" si="25"/>
        <v>577</v>
      </c>
    </row>
    <row r="1648" spans="1:27" x14ac:dyDescent="0.25">
      <c r="A1648">
        <v>1516935</v>
      </c>
      <c r="B1648" t="s">
        <v>3011</v>
      </c>
      <c r="C1648" t="s">
        <v>75</v>
      </c>
      <c r="D1648" t="s">
        <v>3012</v>
      </c>
      <c r="E1648" s="1">
        <v>45908</v>
      </c>
      <c r="F1648" s="1">
        <v>46265</v>
      </c>
      <c r="G1648" t="s">
        <v>77</v>
      </c>
      <c r="H1648" t="s">
        <v>30</v>
      </c>
      <c r="I1648" t="s">
        <v>40</v>
      </c>
      <c r="J1648" t="s">
        <v>158</v>
      </c>
      <c r="K1648" t="s">
        <v>3069</v>
      </c>
      <c r="L1648" t="s">
        <v>3070</v>
      </c>
      <c r="M1648" t="s">
        <v>531</v>
      </c>
      <c r="N1648" t="s">
        <v>67</v>
      </c>
      <c r="P1648" t="s">
        <v>5870</v>
      </c>
      <c r="Q1648" s="1">
        <v>45933</v>
      </c>
      <c r="R1648" s="1">
        <v>45933</v>
      </c>
      <c r="S1648" t="s">
        <v>68</v>
      </c>
      <c r="T1648" s="2">
        <v>36000</v>
      </c>
      <c r="U1648">
        <v>14</v>
      </c>
      <c r="V1648">
        <v>50</v>
      </c>
      <c r="W1648" s="2">
        <v>62591</v>
      </c>
      <c r="X1648">
        <v>0</v>
      </c>
      <c r="Y1648" s="7">
        <v>36000</v>
      </c>
      <c r="Z1648" s="2">
        <v>4909</v>
      </c>
      <c r="AA1648" s="5">
        <f t="shared" si="25"/>
        <v>2454.5</v>
      </c>
    </row>
    <row r="1649" spans="1:27" x14ac:dyDescent="0.25">
      <c r="A1649">
        <v>1519626</v>
      </c>
      <c r="B1649" t="s">
        <v>2113</v>
      </c>
      <c r="C1649" t="s">
        <v>75</v>
      </c>
      <c r="D1649" t="s">
        <v>2114</v>
      </c>
      <c r="E1649" s="1">
        <v>45863</v>
      </c>
      <c r="F1649" s="1">
        <v>46203</v>
      </c>
      <c r="G1649" t="s">
        <v>77</v>
      </c>
      <c r="H1649" t="s">
        <v>30</v>
      </c>
      <c r="I1649" t="s">
        <v>31</v>
      </c>
      <c r="J1649" t="s">
        <v>2115</v>
      </c>
      <c r="K1649" t="s">
        <v>3014</v>
      </c>
      <c r="L1649" t="s">
        <v>50</v>
      </c>
      <c r="N1649" t="s">
        <v>51</v>
      </c>
      <c r="P1649" t="s">
        <v>5870</v>
      </c>
      <c r="Q1649" s="1">
        <v>45933</v>
      </c>
      <c r="R1649" s="1">
        <v>45933</v>
      </c>
      <c r="S1649" t="s">
        <v>36</v>
      </c>
      <c r="T1649" s="2">
        <v>39151</v>
      </c>
      <c r="U1649">
        <v>14</v>
      </c>
      <c r="V1649">
        <v>50</v>
      </c>
      <c r="W1649" s="2">
        <v>259465</v>
      </c>
      <c r="X1649">
        <v>0</v>
      </c>
      <c r="Y1649" s="7">
        <v>52854</v>
      </c>
      <c r="Z1649" s="2">
        <v>7207</v>
      </c>
      <c r="AA1649" s="5">
        <f t="shared" si="25"/>
        <v>3603.5</v>
      </c>
    </row>
    <row r="1650" spans="1:27" x14ac:dyDescent="0.25">
      <c r="A1650">
        <v>1502356</v>
      </c>
      <c r="B1650" t="s">
        <v>1589</v>
      </c>
      <c r="C1650" t="s">
        <v>82</v>
      </c>
      <c r="D1650" t="s">
        <v>1590</v>
      </c>
      <c r="E1650" s="1">
        <v>45685</v>
      </c>
      <c r="F1650" s="1">
        <v>45962</v>
      </c>
      <c r="G1650" t="s">
        <v>77</v>
      </c>
      <c r="H1650" t="s">
        <v>30</v>
      </c>
      <c r="I1650" t="s">
        <v>31</v>
      </c>
      <c r="J1650" t="s">
        <v>1591</v>
      </c>
      <c r="K1650" t="s">
        <v>1592</v>
      </c>
      <c r="L1650" t="s">
        <v>215</v>
      </c>
      <c r="M1650" t="s">
        <v>216</v>
      </c>
      <c r="N1650" t="s">
        <v>67</v>
      </c>
      <c r="P1650" t="s">
        <v>5870</v>
      </c>
      <c r="Q1650" s="1">
        <v>45933</v>
      </c>
      <c r="R1650" s="1">
        <v>45933</v>
      </c>
      <c r="S1650" t="s">
        <v>68</v>
      </c>
      <c r="T1650" s="2">
        <v>93750</v>
      </c>
      <c r="U1650">
        <v>8</v>
      </c>
      <c r="V1650">
        <v>50</v>
      </c>
      <c r="W1650" s="2">
        <v>247644</v>
      </c>
      <c r="X1650">
        <v>0</v>
      </c>
      <c r="Y1650" s="7">
        <v>93750</v>
      </c>
      <c r="Z1650" s="2">
        <v>7212</v>
      </c>
      <c r="AA1650" s="5">
        <f t="shared" si="25"/>
        <v>3606</v>
      </c>
    </row>
    <row r="1651" spans="1:27" x14ac:dyDescent="0.25">
      <c r="A1651">
        <v>1506139</v>
      </c>
      <c r="B1651" t="s">
        <v>1326</v>
      </c>
      <c r="C1651" t="s">
        <v>150</v>
      </c>
      <c r="D1651" t="s">
        <v>1327</v>
      </c>
      <c r="E1651" s="1">
        <v>45695</v>
      </c>
      <c r="F1651" s="1">
        <v>45961</v>
      </c>
      <c r="G1651" t="s">
        <v>77</v>
      </c>
      <c r="H1651" t="s">
        <v>30</v>
      </c>
      <c r="I1651" t="s">
        <v>31</v>
      </c>
      <c r="J1651" t="s">
        <v>1328</v>
      </c>
      <c r="K1651" t="s">
        <v>3071</v>
      </c>
      <c r="L1651" t="s">
        <v>770</v>
      </c>
      <c r="M1651" t="s">
        <v>112</v>
      </c>
      <c r="N1651" t="s">
        <v>67</v>
      </c>
      <c r="P1651" t="s">
        <v>5870</v>
      </c>
      <c r="Q1651" s="1">
        <v>45933</v>
      </c>
      <c r="R1651" s="1">
        <v>45933</v>
      </c>
      <c r="S1651" t="s">
        <v>68</v>
      </c>
      <c r="T1651" s="2">
        <v>63000</v>
      </c>
      <c r="U1651">
        <v>14</v>
      </c>
      <c r="V1651">
        <v>50</v>
      </c>
      <c r="W1651" s="2">
        <v>207074</v>
      </c>
      <c r="X1651">
        <v>0</v>
      </c>
      <c r="Y1651" s="7">
        <v>63000</v>
      </c>
      <c r="Z1651" s="2">
        <v>8591</v>
      </c>
      <c r="AA1651" s="5">
        <f t="shared" si="25"/>
        <v>4295.5</v>
      </c>
    </row>
    <row r="1652" spans="1:27" x14ac:dyDescent="0.25">
      <c r="A1652">
        <v>1510005</v>
      </c>
      <c r="B1652" t="s">
        <v>3067</v>
      </c>
      <c r="C1652" t="s">
        <v>1341</v>
      </c>
      <c r="D1652" t="s">
        <v>3068</v>
      </c>
      <c r="E1652" s="1">
        <v>45854</v>
      </c>
      <c r="F1652" s="1">
        <v>45939</v>
      </c>
      <c r="G1652" t="s">
        <v>29</v>
      </c>
      <c r="H1652" t="s">
        <v>30</v>
      </c>
      <c r="I1652" t="s">
        <v>31</v>
      </c>
      <c r="J1652" t="s">
        <v>71</v>
      </c>
      <c r="L1652" t="s">
        <v>96</v>
      </c>
      <c r="M1652" t="s">
        <v>97</v>
      </c>
      <c r="N1652" t="s">
        <v>67</v>
      </c>
      <c r="P1652" t="s">
        <v>5870</v>
      </c>
      <c r="Q1652" s="1">
        <v>45933</v>
      </c>
      <c r="R1652" s="1">
        <v>45934</v>
      </c>
      <c r="S1652" t="s">
        <v>68</v>
      </c>
      <c r="T1652" s="2">
        <v>21543</v>
      </c>
      <c r="U1652">
        <v>20</v>
      </c>
      <c r="V1652">
        <v>0</v>
      </c>
      <c r="W1652" s="2">
        <v>28010</v>
      </c>
      <c r="X1652">
        <v>0</v>
      </c>
      <c r="Y1652" s="7">
        <v>21543</v>
      </c>
      <c r="Z1652" s="2">
        <v>4309</v>
      </c>
      <c r="AA1652" s="5">
        <f t="shared" si="25"/>
        <v>4309</v>
      </c>
    </row>
    <row r="1653" spans="1:27" x14ac:dyDescent="0.25">
      <c r="A1653">
        <v>1491939</v>
      </c>
      <c r="B1653" t="s">
        <v>3072</v>
      </c>
      <c r="C1653" t="s">
        <v>62</v>
      </c>
      <c r="D1653" t="s">
        <v>3073</v>
      </c>
      <c r="E1653" s="1">
        <v>45719</v>
      </c>
      <c r="F1653" s="1">
        <v>45941</v>
      </c>
      <c r="G1653" t="s">
        <v>29</v>
      </c>
      <c r="H1653" t="s">
        <v>30</v>
      </c>
      <c r="I1653" t="s">
        <v>31</v>
      </c>
      <c r="J1653" t="s">
        <v>71</v>
      </c>
      <c r="L1653" t="s">
        <v>3074</v>
      </c>
      <c r="M1653" t="s">
        <v>823</v>
      </c>
      <c r="N1653" t="s">
        <v>67</v>
      </c>
      <c r="P1653" t="s">
        <v>5870</v>
      </c>
      <c r="Q1653" s="1">
        <v>45933</v>
      </c>
      <c r="R1653" s="1">
        <v>45936</v>
      </c>
      <c r="S1653" t="s">
        <v>68</v>
      </c>
      <c r="T1653" s="2">
        <v>47250</v>
      </c>
      <c r="U1653">
        <v>20</v>
      </c>
      <c r="V1653">
        <v>0</v>
      </c>
      <c r="W1653" s="2">
        <v>53000</v>
      </c>
      <c r="X1653">
        <v>0</v>
      </c>
      <c r="Y1653" s="7">
        <v>47250</v>
      </c>
      <c r="Z1653" s="2">
        <v>9450</v>
      </c>
      <c r="AA1653" s="5">
        <f t="shared" si="25"/>
        <v>9450</v>
      </c>
    </row>
    <row r="1654" spans="1:27" x14ac:dyDescent="0.25">
      <c r="A1654">
        <v>1517477</v>
      </c>
      <c r="B1654" t="s">
        <v>246</v>
      </c>
      <c r="C1654" t="s">
        <v>247</v>
      </c>
      <c r="D1654" t="s">
        <v>248</v>
      </c>
      <c r="E1654" s="1">
        <v>45807</v>
      </c>
      <c r="F1654" s="1">
        <v>46142</v>
      </c>
      <c r="G1654" t="s">
        <v>77</v>
      </c>
      <c r="H1654" t="s">
        <v>30</v>
      </c>
      <c r="I1654" t="s">
        <v>40</v>
      </c>
      <c r="J1654" t="s">
        <v>249</v>
      </c>
      <c r="K1654" t="s">
        <v>3076</v>
      </c>
      <c r="L1654" t="s">
        <v>3077</v>
      </c>
      <c r="M1654" t="s">
        <v>531</v>
      </c>
      <c r="N1654" t="s">
        <v>67</v>
      </c>
      <c r="P1654" t="s">
        <v>5870</v>
      </c>
      <c r="Q1654" s="1">
        <v>45933</v>
      </c>
      <c r="R1654" s="1">
        <v>45933</v>
      </c>
      <c r="S1654" t="s">
        <v>128</v>
      </c>
      <c r="T1654" s="2">
        <v>180000</v>
      </c>
      <c r="U1654">
        <v>14</v>
      </c>
      <c r="V1654">
        <v>50</v>
      </c>
      <c r="W1654" s="2">
        <v>593569</v>
      </c>
      <c r="X1654">
        <v>0</v>
      </c>
      <c r="Y1654" s="7">
        <v>180000</v>
      </c>
      <c r="Z1654" s="2">
        <v>24545</v>
      </c>
      <c r="AA1654" s="5">
        <f t="shared" si="25"/>
        <v>12272.5</v>
      </c>
    </row>
    <row r="1655" spans="1:27" x14ac:dyDescent="0.25">
      <c r="A1655">
        <v>1504391</v>
      </c>
      <c r="B1655" t="s">
        <v>2979</v>
      </c>
      <c r="C1655" t="s">
        <v>62</v>
      </c>
      <c r="D1655" t="s">
        <v>2980</v>
      </c>
      <c r="E1655" s="1">
        <v>45838</v>
      </c>
      <c r="F1655" s="1">
        <v>45939</v>
      </c>
      <c r="G1655" t="s">
        <v>29</v>
      </c>
      <c r="H1655" t="s">
        <v>30</v>
      </c>
      <c r="I1655" t="s">
        <v>31</v>
      </c>
      <c r="J1655" t="s">
        <v>71</v>
      </c>
      <c r="L1655" t="s">
        <v>2982</v>
      </c>
      <c r="M1655" t="s">
        <v>2983</v>
      </c>
      <c r="N1655" t="s">
        <v>67</v>
      </c>
      <c r="P1655" t="s">
        <v>5870</v>
      </c>
      <c r="Q1655" s="1">
        <v>45933</v>
      </c>
      <c r="R1655" s="1">
        <v>45933</v>
      </c>
      <c r="S1655" t="s">
        <v>68</v>
      </c>
      <c r="T1655" s="2">
        <v>68000</v>
      </c>
      <c r="U1655">
        <v>20</v>
      </c>
      <c r="V1655">
        <v>0</v>
      </c>
      <c r="W1655" s="2">
        <v>174552</v>
      </c>
      <c r="X1655">
        <v>0</v>
      </c>
      <c r="Y1655" s="7">
        <v>68000</v>
      </c>
      <c r="Z1655" s="2">
        <v>13600</v>
      </c>
      <c r="AA1655" s="5">
        <f t="shared" si="25"/>
        <v>13600</v>
      </c>
    </row>
    <row r="1656" spans="1:27" x14ac:dyDescent="0.25">
      <c r="A1656">
        <v>1504390</v>
      </c>
      <c r="B1656" t="s">
        <v>2979</v>
      </c>
      <c r="C1656" t="s">
        <v>62</v>
      </c>
      <c r="D1656" t="s">
        <v>2980</v>
      </c>
      <c r="E1656" s="1">
        <v>45838</v>
      </c>
      <c r="F1656" s="1">
        <v>45939</v>
      </c>
      <c r="G1656" t="s">
        <v>29</v>
      </c>
      <c r="H1656" t="s">
        <v>30</v>
      </c>
      <c r="I1656" t="s">
        <v>31</v>
      </c>
      <c r="J1656" t="s">
        <v>3075</v>
      </c>
      <c r="L1656" t="s">
        <v>2982</v>
      </c>
      <c r="M1656" t="s">
        <v>2983</v>
      </c>
      <c r="N1656" t="s">
        <v>67</v>
      </c>
      <c r="P1656" t="s">
        <v>5870</v>
      </c>
      <c r="Q1656" s="1">
        <v>45933</v>
      </c>
      <c r="R1656" s="1">
        <v>45933</v>
      </c>
      <c r="S1656" t="s">
        <v>68</v>
      </c>
      <c r="T1656" s="2">
        <v>80000</v>
      </c>
      <c r="U1656">
        <v>20</v>
      </c>
      <c r="V1656">
        <v>0</v>
      </c>
      <c r="W1656" s="2">
        <v>174552</v>
      </c>
      <c r="X1656">
        <v>0</v>
      </c>
      <c r="Y1656" s="7">
        <v>80000</v>
      </c>
      <c r="Z1656" s="2">
        <v>16000</v>
      </c>
      <c r="AA1656" s="5">
        <f t="shared" si="25"/>
        <v>16000</v>
      </c>
    </row>
    <row r="1657" spans="1:27" x14ac:dyDescent="0.25">
      <c r="A1657">
        <v>1517357</v>
      </c>
      <c r="B1657" t="s">
        <v>648</v>
      </c>
      <c r="C1657" t="s">
        <v>75</v>
      </c>
      <c r="D1657" t="s">
        <v>649</v>
      </c>
      <c r="E1657" s="1">
        <v>45778</v>
      </c>
      <c r="F1657" s="1">
        <v>46142</v>
      </c>
      <c r="G1657" t="s">
        <v>77</v>
      </c>
      <c r="H1657" t="s">
        <v>30</v>
      </c>
      <c r="I1657" t="s">
        <v>40</v>
      </c>
      <c r="J1657" t="s">
        <v>650</v>
      </c>
      <c r="K1657" t="s">
        <v>3079</v>
      </c>
      <c r="L1657" t="s">
        <v>805</v>
      </c>
      <c r="M1657" t="s">
        <v>243</v>
      </c>
      <c r="N1657" t="s">
        <v>67</v>
      </c>
      <c r="P1657" t="s">
        <v>5870</v>
      </c>
      <c r="Q1657" s="1">
        <v>45933</v>
      </c>
      <c r="R1657" s="1">
        <v>45933</v>
      </c>
      <c r="S1657" t="s">
        <v>128</v>
      </c>
      <c r="T1657" s="2">
        <v>264600</v>
      </c>
      <c r="U1657">
        <v>14</v>
      </c>
      <c r="V1657">
        <v>50</v>
      </c>
      <c r="W1657" s="2">
        <v>768120</v>
      </c>
      <c r="X1657">
        <v>0</v>
      </c>
      <c r="Y1657" s="7">
        <v>264600</v>
      </c>
      <c r="Z1657" s="2">
        <v>36082</v>
      </c>
      <c r="AA1657" s="5">
        <f t="shared" si="25"/>
        <v>18041</v>
      </c>
    </row>
    <row r="1658" spans="1:27" x14ac:dyDescent="0.25">
      <c r="A1658">
        <v>1510004</v>
      </c>
      <c r="B1658" t="s">
        <v>3067</v>
      </c>
      <c r="C1658" t="s">
        <v>1341</v>
      </c>
      <c r="D1658" t="s">
        <v>3068</v>
      </c>
      <c r="E1658" s="1">
        <v>45854</v>
      </c>
      <c r="F1658" s="1">
        <v>45939</v>
      </c>
      <c r="G1658" t="s">
        <v>29</v>
      </c>
      <c r="H1658" t="s">
        <v>30</v>
      </c>
      <c r="I1658" t="s">
        <v>31</v>
      </c>
      <c r="J1658" t="s">
        <v>3078</v>
      </c>
      <c r="L1658" t="s">
        <v>96</v>
      </c>
      <c r="M1658" t="s">
        <v>97</v>
      </c>
      <c r="N1658" t="s">
        <v>67</v>
      </c>
      <c r="P1658" t="s">
        <v>5870</v>
      </c>
      <c r="Q1658" s="1">
        <v>45933</v>
      </c>
      <c r="R1658" s="1">
        <v>45934</v>
      </c>
      <c r="S1658" t="s">
        <v>68</v>
      </c>
      <c r="T1658" s="2">
        <v>140050</v>
      </c>
      <c r="U1658">
        <v>20</v>
      </c>
      <c r="V1658">
        <v>0</v>
      </c>
      <c r="W1658" s="2">
        <v>28010</v>
      </c>
      <c r="X1658">
        <v>0</v>
      </c>
      <c r="Y1658" s="7">
        <v>140050</v>
      </c>
      <c r="Z1658" s="2">
        <v>28010</v>
      </c>
      <c r="AA1658" s="5">
        <f t="shared" si="25"/>
        <v>28010</v>
      </c>
    </row>
    <row r="1659" spans="1:27" x14ac:dyDescent="0.25">
      <c r="A1659">
        <v>1491938</v>
      </c>
      <c r="B1659" t="s">
        <v>3072</v>
      </c>
      <c r="C1659" t="s">
        <v>62</v>
      </c>
      <c r="D1659" t="s">
        <v>3073</v>
      </c>
      <c r="E1659" s="1">
        <v>45719</v>
      </c>
      <c r="F1659" s="1">
        <v>45941</v>
      </c>
      <c r="G1659" t="s">
        <v>29</v>
      </c>
      <c r="H1659" t="s">
        <v>30</v>
      </c>
      <c r="I1659" t="s">
        <v>31</v>
      </c>
      <c r="J1659" t="s">
        <v>3080</v>
      </c>
      <c r="L1659" t="s">
        <v>3074</v>
      </c>
      <c r="M1659" t="s">
        <v>823</v>
      </c>
      <c r="N1659" t="s">
        <v>67</v>
      </c>
      <c r="P1659" t="s">
        <v>5870</v>
      </c>
      <c r="Q1659" s="1">
        <v>45933</v>
      </c>
      <c r="R1659" s="1">
        <v>45936</v>
      </c>
      <c r="S1659" t="s">
        <v>68</v>
      </c>
      <c r="T1659" s="2">
        <v>265000</v>
      </c>
      <c r="U1659">
        <v>20</v>
      </c>
      <c r="V1659">
        <v>0</v>
      </c>
      <c r="W1659" s="2">
        <v>53000</v>
      </c>
      <c r="X1659">
        <v>0</v>
      </c>
      <c r="Y1659" s="7">
        <v>265000</v>
      </c>
      <c r="Z1659" s="2">
        <v>53000</v>
      </c>
      <c r="AA1659" s="5">
        <f t="shared" si="25"/>
        <v>53000</v>
      </c>
    </row>
    <row r="1660" spans="1:27" x14ac:dyDescent="0.25">
      <c r="A1660">
        <v>1518120</v>
      </c>
      <c r="B1660" t="s">
        <v>2409</v>
      </c>
      <c r="C1660" t="s">
        <v>62</v>
      </c>
      <c r="D1660" t="s">
        <v>2410</v>
      </c>
      <c r="E1660" s="1">
        <v>45834</v>
      </c>
      <c r="F1660" s="1">
        <v>46007</v>
      </c>
      <c r="G1660" t="s">
        <v>29</v>
      </c>
      <c r="H1660" t="s">
        <v>30</v>
      </c>
      <c r="I1660" t="s">
        <v>31</v>
      </c>
      <c r="J1660" t="s">
        <v>3081</v>
      </c>
      <c r="L1660" t="s">
        <v>1103</v>
      </c>
      <c r="M1660" t="s">
        <v>557</v>
      </c>
      <c r="N1660" t="s">
        <v>67</v>
      </c>
      <c r="P1660" t="s">
        <v>5870</v>
      </c>
      <c r="Q1660" s="1">
        <v>45933</v>
      </c>
      <c r="R1660" s="1">
        <v>45935</v>
      </c>
      <c r="S1660" t="s">
        <v>68</v>
      </c>
      <c r="T1660" s="2">
        <v>434300</v>
      </c>
      <c r="U1660">
        <v>20</v>
      </c>
      <c r="V1660">
        <v>0</v>
      </c>
      <c r="W1660" s="2">
        <v>129600</v>
      </c>
      <c r="X1660">
        <v>0</v>
      </c>
      <c r="Y1660" s="7">
        <v>434300</v>
      </c>
      <c r="Z1660" s="2">
        <v>86860</v>
      </c>
      <c r="AA1660" s="5">
        <f t="shared" si="25"/>
        <v>86860</v>
      </c>
    </row>
    <row r="1661" spans="1:27" x14ac:dyDescent="0.25">
      <c r="A1661">
        <v>1507587</v>
      </c>
      <c r="B1661" t="s">
        <v>291</v>
      </c>
      <c r="C1661" t="s">
        <v>291</v>
      </c>
      <c r="D1661" t="s">
        <v>292</v>
      </c>
      <c r="E1661" s="1">
        <v>45444</v>
      </c>
      <c r="F1661" s="1">
        <v>45992</v>
      </c>
      <c r="G1661" t="s">
        <v>47</v>
      </c>
      <c r="H1661" t="s">
        <v>30</v>
      </c>
      <c r="I1661" t="s">
        <v>31</v>
      </c>
      <c r="J1661" t="s">
        <v>2387</v>
      </c>
      <c r="L1661" t="s">
        <v>3082</v>
      </c>
      <c r="M1661" t="s">
        <v>1143</v>
      </c>
      <c r="N1661" t="s">
        <v>67</v>
      </c>
      <c r="P1661" t="s">
        <v>5870</v>
      </c>
      <c r="Q1661" s="1">
        <v>45933</v>
      </c>
      <c r="R1661" s="1">
        <v>45935</v>
      </c>
      <c r="S1661" t="s">
        <v>68</v>
      </c>
      <c r="T1661" s="3">
        <v>778397.81</v>
      </c>
      <c r="U1661">
        <v>45</v>
      </c>
      <c r="V1661">
        <v>0</v>
      </c>
      <c r="W1661" s="2">
        <v>4545000</v>
      </c>
      <c r="X1661" s="2">
        <v>750000</v>
      </c>
      <c r="Y1661" s="7">
        <v>778398</v>
      </c>
      <c r="Z1661" s="2">
        <v>353782</v>
      </c>
      <c r="AA1661" s="5">
        <f t="shared" si="25"/>
        <v>353782</v>
      </c>
    </row>
    <row r="1662" spans="1:27" x14ac:dyDescent="0.25">
      <c r="A1662">
        <v>1474253</v>
      </c>
      <c r="B1662" t="s">
        <v>3083</v>
      </c>
      <c r="C1662" t="s">
        <v>62</v>
      </c>
      <c r="D1662" t="s">
        <v>3084</v>
      </c>
      <c r="E1662" s="1">
        <v>45603</v>
      </c>
      <c r="F1662" s="1">
        <v>45944</v>
      </c>
      <c r="G1662" t="s">
        <v>29</v>
      </c>
      <c r="H1662" t="s">
        <v>30</v>
      </c>
      <c r="I1662" t="s">
        <v>31</v>
      </c>
      <c r="J1662" t="s">
        <v>3085</v>
      </c>
      <c r="L1662" t="s">
        <v>1904</v>
      </c>
      <c r="M1662" t="s">
        <v>133</v>
      </c>
      <c r="N1662" t="s">
        <v>67</v>
      </c>
      <c r="P1662" t="s">
        <v>5870</v>
      </c>
      <c r="Q1662" s="1">
        <v>45933</v>
      </c>
      <c r="R1662" s="1">
        <v>45939</v>
      </c>
      <c r="S1662" t="s">
        <v>68</v>
      </c>
      <c r="T1662" s="2">
        <v>2026274</v>
      </c>
      <c r="U1662">
        <v>20</v>
      </c>
      <c r="V1662">
        <v>0</v>
      </c>
      <c r="W1662" s="2">
        <v>405255</v>
      </c>
      <c r="X1662">
        <v>0</v>
      </c>
      <c r="Y1662" s="7">
        <v>2026274</v>
      </c>
      <c r="Z1662" s="2">
        <v>405255</v>
      </c>
      <c r="AA1662" s="5">
        <f t="shared" si="25"/>
        <v>405255</v>
      </c>
    </row>
    <row r="1663" spans="1:27" x14ac:dyDescent="0.25">
      <c r="A1663">
        <v>1517108</v>
      </c>
      <c r="B1663" t="s">
        <v>2390</v>
      </c>
      <c r="C1663" t="s">
        <v>75</v>
      </c>
      <c r="D1663" t="s">
        <v>2391</v>
      </c>
      <c r="E1663" s="1">
        <v>45910</v>
      </c>
      <c r="F1663" s="1">
        <v>46265</v>
      </c>
      <c r="G1663" t="s">
        <v>77</v>
      </c>
      <c r="H1663" t="s">
        <v>30</v>
      </c>
      <c r="I1663" t="s">
        <v>31</v>
      </c>
      <c r="J1663" t="s">
        <v>2392</v>
      </c>
      <c r="K1663" t="s">
        <v>3086</v>
      </c>
      <c r="L1663" t="s">
        <v>3087</v>
      </c>
      <c r="M1663" t="s">
        <v>73</v>
      </c>
      <c r="N1663" t="s">
        <v>67</v>
      </c>
      <c r="P1663" t="s">
        <v>5870</v>
      </c>
      <c r="Q1663" s="1">
        <v>45934</v>
      </c>
      <c r="R1663" s="1">
        <v>45934</v>
      </c>
      <c r="S1663" t="s">
        <v>68</v>
      </c>
      <c r="T1663" s="2">
        <v>2576</v>
      </c>
      <c r="U1663">
        <v>14</v>
      </c>
      <c r="V1663">
        <v>50</v>
      </c>
      <c r="W1663" s="2">
        <v>7377</v>
      </c>
      <c r="X1663">
        <v>0</v>
      </c>
      <c r="Y1663" s="7">
        <v>2576</v>
      </c>
      <c r="Z1663">
        <v>351</v>
      </c>
      <c r="AA1663" s="5">
        <f t="shared" si="25"/>
        <v>175.5</v>
      </c>
    </row>
    <row r="1664" spans="1:27" x14ac:dyDescent="0.25">
      <c r="A1664">
        <v>1516280</v>
      </c>
      <c r="B1664" t="s">
        <v>2316</v>
      </c>
      <c r="C1664" t="s">
        <v>472</v>
      </c>
      <c r="D1664" t="s">
        <v>2317</v>
      </c>
      <c r="E1664" s="1">
        <v>45882</v>
      </c>
      <c r="F1664" s="1">
        <v>45991</v>
      </c>
      <c r="G1664" t="s">
        <v>77</v>
      </c>
      <c r="H1664" t="s">
        <v>30</v>
      </c>
      <c r="I1664" t="s">
        <v>31</v>
      </c>
      <c r="J1664" t="s">
        <v>2318</v>
      </c>
      <c r="K1664" t="s">
        <v>2623</v>
      </c>
      <c r="L1664" t="s">
        <v>578</v>
      </c>
      <c r="M1664" t="s">
        <v>66</v>
      </c>
      <c r="N1664" t="s">
        <v>67</v>
      </c>
      <c r="P1664" t="s">
        <v>5870</v>
      </c>
      <c r="Q1664" s="1">
        <v>45934</v>
      </c>
      <c r="R1664" s="1">
        <v>45934</v>
      </c>
      <c r="S1664" t="s">
        <v>68</v>
      </c>
      <c r="T1664" s="2">
        <v>15600</v>
      </c>
      <c r="U1664">
        <v>8</v>
      </c>
      <c r="V1664">
        <v>50</v>
      </c>
      <c r="W1664" s="2">
        <v>44331</v>
      </c>
      <c r="X1664">
        <v>0</v>
      </c>
      <c r="Y1664" s="7">
        <v>15600</v>
      </c>
      <c r="Z1664" s="2">
        <v>1200</v>
      </c>
      <c r="AA1664" s="5">
        <f t="shared" si="25"/>
        <v>600</v>
      </c>
    </row>
    <row r="1665" spans="1:27" x14ac:dyDescent="0.25">
      <c r="A1665">
        <v>1512243</v>
      </c>
      <c r="B1665" t="s">
        <v>235</v>
      </c>
      <c r="C1665" t="s">
        <v>75</v>
      </c>
      <c r="D1665" t="s">
        <v>236</v>
      </c>
      <c r="E1665" s="1">
        <v>45824</v>
      </c>
      <c r="F1665" s="1">
        <v>46142</v>
      </c>
      <c r="G1665" t="s">
        <v>77</v>
      </c>
      <c r="H1665" t="s">
        <v>30</v>
      </c>
      <c r="I1665" t="s">
        <v>40</v>
      </c>
      <c r="J1665" t="s">
        <v>237</v>
      </c>
      <c r="K1665" t="s">
        <v>3088</v>
      </c>
      <c r="L1665" t="s">
        <v>3089</v>
      </c>
      <c r="M1665" t="s">
        <v>243</v>
      </c>
      <c r="N1665" t="s">
        <v>67</v>
      </c>
      <c r="P1665" t="s">
        <v>5870</v>
      </c>
      <c r="Q1665" s="1">
        <v>45934</v>
      </c>
      <c r="R1665" s="1">
        <v>45934</v>
      </c>
      <c r="S1665" t="s">
        <v>68</v>
      </c>
      <c r="T1665" s="2">
        <v>22500</v>
      </c>
      <c r="U1665">
        <v>14</v>
      </c>
      <c r="V1665">
        <v>50</v>
      </c>
      <c r="W1665" s="2">
        <v>180166</v>
      </c>
      <c r="X1665">
        <v>0</v>
      </c>
      <c r="Y1665" s="7">
        <v>22500</v>
      </c>
      <c r="Z1665" s="2">
        <v>3068</v>
      </c>
      <c r="AA1665" s="5">
        <f t="shared" si="25"/>
        <v>1534</v>
      </c>
    </row>
    <row r="1666" spans="1:27" x14ac:dyDescent="0.25">
      <c r="A1666">
        <v>1516936</v>
      </c>
      <c r="B1666" t="s">
        <v>3011</v>
      </c>
      <c r="C1666" t="s">
        <v>75</v>
      </c>
      <c r="D1666" t="s">
        <v>3012</v>
      </c>
      <c r="E1666" s="1">
        <v>45908</v>
      </c>
      <c r="F1666" s="1">
        <v>46265</v>
      </c>
      <c r="G1666" t="s">
        <v>77</v>
      </c>
      <c r="H1666" t="s">
        <v>30</v>
      </c>
      <c r="I1666" t="s">
        <v>40</v>
      </c>
      <c r="J1666" t="s">
        <v>158</v>
      </c>
      <c r="K1666" t="s">
        <v>3090</v>
      </c>
      <c r="L1666" t="s">
        <v>3091</v>
      </c>
      <c r="M1666" t="s">
        <v>531</v>
      </c>
      <c r="N1666" t="s">
        <v>67</v>
      </c>
      <c r="P1666" t="s">
        <v>5870</v>
      </c>
      <c r="Q1666" s="1">
        <v>45934</v>
      </c>
      <c r="R1666" s="1">
        <v>45934</v>
      </c>
      <c r="S1666" t="s">
        <v>68</v>
      </c>
      <c r="T1666" s="2">
        <v>31500</v>
      </c>
      <c r="U1666">
        <v>14</v>
      </c>
      <c r="V1666">
        <v>50</v>
      </c>
      <c r="W1666" s="2">
        <v>62591</v>
      </c>
      <c r="X1666">
        <v>0</v>
      </c>
      <c r="Y1666" s="7">
        <v>31500</v>
      </c>
      <c r="Z1666" s="2">
        <v>4295</v>
      </c>
      <c r="AA1666" s="5">
        <f t="shared" ref="AA1666:AA1729" si="26">Z1666*(1-V1666%)</f>
        <v>2147.5</v>
      </c>
    </row>
    <row r="1667" spans="1:27" x14ac:dyDescent="0.25">
      <c r="A1667">
        <v>1510065</v>
      </c>
      <c r="B1667" t="s">
        <v>431</v>
      </c>
      <c r="C1667" t="s">
        <v>82</v>
      </c>
      <c r="D1667" t="s">
        <v>432</v>
      </c>
      <c r="E1667" s="1">
        <v>45685</v>
      </c>
      <c r="F1667" s="1">
        <v>45955</v>
      </c>
      <c r="G1667" t="s">
        <v>77</v>
      </c>
      <c r="H1667" t="s">
        <v>30</v>
      </c>
      <c r="I1667" t="s">
        <v>31</v>
      </c>
      <c r="J1667" t="s">
        <v>3096</v>
      </c>
      <c r="K1667" t="s">
        <v>3096</v>
      </c>
      <c r="L1667" t="s">
        <v>211</v>
      </c>
      <c r="M1667" t="s">
        <v>212</v>
      </c>
      <c r="N1667" t="s">
        <v>213</v>
      </c>
      <c r="P1667" t="s">
        <v>5870</v>
      </c>
      <c r="Q1667" s="1">
        <v>45934</v>
      </c>
      <c r="R1667" s="1">
        <v>45934</v>
      </c>
      <c r="S1667" t="s">
        <v>68</v>
      </c>
      <c r="T1667" s="2">
        <v>116250</v>
      </c>
      <c r="U1667">
        <v>8</v>
      </c>
      <c r="V1667">
        <v>50</v>
      </c>
      <c r="W1667" s="2">
        <v>134423</v>
      </c>
      <c r="X1667">
        <v>0</v>
      </c>
      <c r="Y1667" s="7">
        <v>116250</v>
      </c>
      <c r="Z1667" s="2">
        <v>8942</v>
      </c>
      <c r="AA1667" s="5">
        <f t="shared" si="26"/>
        <v>4471</v>
      </c>
    </row>
    <row r="1668" spans="1:27" x14ac:dyDescent="0.25">
      <c r="A1668">
        <v>1517358</v>
      </c>
      <c r="B1668" t="s">
        <v>648</v>
      </c>
      <c r="C1668" t="s">
        <v>75</v>
      </c>
      <c r="D1668" t="s">
        <v>649</v>
      </c>
      <c r="E1668" s="1">
        <v>45778</v>
      </c>
      <c r="F1668" s="1">
        <v>46142</v>
      </c>
      <c r="G1668" t="s">
        <v>77</v>
      </c>
      <c r="H1668" t="s">
        <v>30</v>
      </c>
      <c r="I1668" t="s">
        <v>40</v>
      </c>
      <c r="J1668" t="s">
        <v>650</v>
      </c>
      <c r="K1668" t="s">
        <v>2557</v>
      </c>
      <c r="L1668" t="s">
        <v>709</v>
      </c>
      <c r="M1668" t="s">
        <v>710</v>
      </c>
      <c r="N1668" t="s">
        <v>67</v>
      </c>
      <c r="P1668" t="s">
        <v>5870</v>
      </c>
      <c r="Q1668" s="1">
        <v>45934</v>
      </c>
      <c r="R1668" s="1">
        <v>45934</v>
      </c>
      <c r="S1668" t="s">
        <v>128</v>
      </c>
      <c r="T1668" s="2">
        <v>106650</v>
      </c>
      <c r="U1668">
        <v>14</v>
      </c>
      <c r="V1668">
        <v>50</v>
      </c>
      <c r="W1668" s="2">
        <v>768120</v>
      </c>
      <c r="X1668">
        <v>0</v>
      </c>
      <c r="Y1668" s="7">
        <v>106650</v>
      </c>
      <c r="Z1668" s="2">
        <v>14543</v>
      </c>
      <c r="AA1668" s="5">
        <f t="shared" si="26"/>
        <v>7271.5</v>
      </c>
    </row>
    <row r="1669" spans="1:27" x14ac:dyDescent="0.25">
      <c r="A1669">
        <v>1474806</v>
      </c>
      <c r="B1669" t="s">
        <v>3101</v>
      </c>
      <c r="C1669" t="s">
        <v>62</v>
      </c>
      <c r="D1669" t="s">
        <v>3102</v>
      </c>
      <c r="E1669" s="1">
        <v>45618</v>
      </c>
      <c r="F1669" s="1">
        <v>46317</v>
      </c>
      <c r="G1669" t="s">
        <v>29</v>
      </c>
      <c r="H1669" t="s">
        <v>30</v>
      </c>
      <c r="I1669" t="s">
        <v>31</v>
      </c>
      <c r="J1669" t="s">
        <v>71</v>
      </c>
      <c r="L1669" t="s">
        <v>1296</v>
      </c>
      <c r="M1669" t="s">
        <v>1297</v>
      </c>
      <c r="N1669" t="s">
        <v>67</v>
      </c>
      <c r="P1669" t="s">
        <v>5870</v>
      </c>
      <c r="Q1669" s="1">
        <v>45934</v>
      </c>
      <c r="R1669" s="1">
        <v>45940</v>
      </c>
      <c r="S1669" t="s">
        <v>68</v>
      </c>
      <c r="T1669" s="2">
        <v>76698</v>
      </c>
      <c r="U1669">
        <v>20</v>
      </c>
      <c r="V1669">
        <v>0</v>
      </c>
      <c r="W1669" s="2">
        <v>36664</v>
      </c>
      <c r="X1669">
        <v>0</v>
      </c>
      <c r="Y1669" s="7">
        <v>76698</v>
      </c>
      <c r="Z1669" s="2">
        <v>15340</v>
      </c>
      <c r="AA1669" s="5">
        <f t="shared" si="26"/>
        <v>15340</v>
      </c>
    </row>
    <row r="1670" spans="1:27" x14ac:dyDescent="0.25">
      <c r="A1670">
        <v>1439482</v>
      </c>
      <c r="B1670" t="s">
        <v>3103</v>
      </c>
      <c r="C1670" t="s">
        <v>892</v>
      </c>
      <c r="D1670" t="s">
        <v>3104</v>
      </c>
      <c r="E1670" s="1">
        <v>45369</v>
      </c>
      <c r="F1670" s="1">
        <v>45944</v>
      </c>
      <c r="G1670" t="s">
        <v>29</v>
      </c>
      <c r="H1670" t="s">
        <v>30</v>
      </c>
      <c r="I1670" t="s">
        <v>31</v>
      </c>
      <c r="J1670" t="s">
        <v>3105</v>
      </c>
      <c r="L1670" t="s">
        <v>211</v>
      </c>
      <c r="N1670" t="s">
        <v>213</v>
      </c>
      <c r="P1670" t="s">
        <v>5870</v>
      </c>
      <c r="Q1670" s="1">
        <v>45934</v>
      </c>
      <c r="R1670" s="1">
        <v>45939</v>
      </c>
      <c r="S1670" t="s">
        <v>68</v>
      </c>
      <c r="T1670" s="2">
        <v>80945</v>
      </c>
      <c r="U1670">
        <v>20</v>
      </c>
      <c r="V1670">
        <v>0</v>
      </c>
      <c r="W1670" s="2">
        <v>18070</v>
      </c>
      <c r="X1670">
        <v>0</v>
      </c>
      <c r="Y1670" s="7">
        <v>80945</v>
      </c>
      <c r="Z1670" s="2">
        <v>16189</v>
      </c>
      <c r="AA1670" s="5">
        <f t="shared" si="26"/>
        <v>16189</v>
      </c>
    </row>
    <row r="1671" spans="1:27" x14ac:dyDescent="0.25">
      <c r="A1671">
        <v>1504684</v>
      </c>
      <c r="B1671" t="s">
        <v>3107</v>
      </c>
      <c r="C1671" t="s">
        <v>3107</v>
      </c>
      <c r="D1671" t="s">
        <v>3108</v>
      </c>
      <c r="E1671" s="1">
        <v>45860</v>
      </c>
      <c r="F1671" s="1">
        <v>45956</v>
      </c>
      <c r="G1671" t="s">
        <v>77</v>
      </c>
      <c r="H1671" t="s">
        <v>30</v>
      </c>
      <c r="I1671" t="s">
        <v>40</v>
      </c>
      <c r="J1671" t="s">
        <v>3109</v>
      </c>
      <c r="L1671" t="s">
        <v>215</v>
      </c>
      <c r="M1671" t="s">
        <v>216</v>
      </c>
      <c r="N1671" t="s">
        <v>67</v>
      </c>
      <c r="P1671" t="s">
        <v>5870</v>
      </c>
      <c r="Q1671" s="1">
        <v>45934</v>
      </c>
      <c r="R1671" s="1">
        <v>45934</v>
      </c>
      <c r="S1671" t="s">
        <v>68</v>
      </c>
      <c r="T1671" s="2">
        <v>2707500</v>
      </c>
      <c r="U1671">
        <v>2</v>
      </c>
      <c r="V1671">
        <v>50</v>
      </c>
      <c r="W1671" s="2">
        <v>149122</v>
      </c>
      <c r="X1671">
        <v>0</v>
      </c>
      <c r="Y1671" s="7">
        <v>2707500</v>
      </c>
      <c r="Z1671" s="2">
        <v>41666</v>
      </c>
      <c r="AA1671" s="5">
        <f t="shared" si="26"/>
        <v>20833</v>
      </c>
    </row>
    <row r="1672" spans="1:27" x14ac:dyDescent="0.25">
      <c r="A1672">
        <v>1474804</v>
      </c>
      <c r="B1672" t="s">
        <v>3101</v>
      </c>
      <c r="C1672" t="s">
        <v>62</v>
      </c>
      <c r="D1672" t="s">
        <v>3102</v>
      </c>
      <c r="E1672" s="1">
        <v>45618</v>
      </c>
      <c r="F1672" s="1">
        <v>46317</v>
      </c>
      <c r="G1672" t="s">
        <v>29</v>
      </c>
      <c r="H1672" t="s">
        <v>30</v>
      </c>
      <c r="I1672" t="s">
        <v>31</v>
      </c>
      <c r="J1672" t="s">
        <v>3106</v>
      </c>
      <c r="L1672" t="s">
        <v>1296</v>
      </c>
      <c r="M1672" t="s">
        <v>1297</v>
      </c>
      <c r="N1672" t="s">
        <v>67</v>
      </c>
      <c r="P1672" t="s">
        <v>5870</v>
      </c>
      <c r="Q1672" s="1">
        <v>45934</v>
      </c>
      <c r="R1672" s="1">
        <v>45940</v>
      </c>
      <c r="S1672" t="s">
        <v>68</v>
      </c>
      <c r="T1672" s="2">
        <v>183318</v>
      </c>
      <c r="U1672">
        <v>20</v>
      </c>
      <c r="V1672">
        <v>0</v>
      </c>
      <c r="W1672" s="2">
        <v>36664</v>
      </c>
      <c r="X1672">
        <v>0</v>
      </c>
      <c r="Y1672" s="7">
        <v>183318</v>
      </c>
      <c r="Z1672" s="2">
        <v>36664</v>
      </c>
      <c r="AA1672" s="5">
        <f t="shared" si="26"/>
        <v>36664</v>
      </c>
    </row>
    <row r="1673" spans="1:27" x14ac:dyDescent="0.25">
      <c r="A1673">
        <v>1488037</v>
      </c>
      <c r="B1673" t="s">
        <v>1978</v>
      </c>
      <c r="C1673" t="s">
        <v>62</v>
      </c>
      <c r="D1673" t="s">
        <v>1979</v>
      </c>
      <c r="E1673" s="1">
        <v>45692</v>
      </c>
      <c r="F1673" s="1">
        <v>46109</v>
      </c>
      <c r="G1673" t="s">
        <v>29</v>
      </c>
      <c r="H1673" t="s">
        <v>30</v>
      </c>
      <c r="I1673" t="s">
        <v>31</v>
      </c>
      <c r="J1673" t="s">
        <v>3110</v>
      </c>
      <c r="L1673" t="s">
        <v>1103</v>
      </c>
      <c r="M1673" t="s">
        <v>557</v>
      </c>
      <c r="N1673" t="s">
        <v>67</v>
      </c>
      <c r="P1673" t="s">
        <v>5870</v>
      </c>
      <c r="Q1673" s="1">
        <v>45934</v>
      </c>
      <c r="R1673" s="1">
        <v>45936</v>
      </c>
      <c r="S1673" t="s">
        <v>68</v>
      </c>
      <c r="T1673" s="2">
        <v>264825</v>
      </c>
      <c r="U1673">
        <v>20</v>
      </c>
      <c r="V1673">
        <v>0</v>
      </c>
      <c r="W1673" s="2">
        <v>80850</v>
      </c>
      <c r="X1673">
        <v>0</v>
      </c>
      <c r="Y1673" s="7">
        <v>264825</v>
      </c>
      <c r="Z1673" s="2">
        <v>52965</v>
      </c>
      <c r="AA1673" s="5">
        <f t="shared" si="26"/>
        <v>52965</v>
      </c>
    </row>
    <row r="1674" spans="1:27" x14ac:dyDescent="0.25">
      <c r="A1674">
        <v>1506655</v>
      </c>
      <c r="B1674" t="s">
        <v>1108</v>
      </c>
      <c r="C1674" t="s">
        <v>1109</v>
      </c>
      <c r="D1674" t="s">
        <v>1110</v>
      </c>
      <c r="E1674" s="1">
        <v>45349</v>
      </c>
      <c r="F1674" s="1">
        <v>45956</v>
      </c>
      <c r="G1674" t="s">
        <v>47</v>
      </c>
      <c r="H1674" t="s">
        <v>30</v>
      </c>
      <c r="I1674" t="s">
        <v>40</v>
      </c>
      <c r="J1674" t="s">
        <v>3115</v>
      </c>
      <c r="L1674" t="s">
        <v>2264</v>
      </c>
      <c r="N1674" t="s">
        <v>252</v>
      </c>
      <c r="P1674" t="s">
        <v>5870</v>
      </c>
      <c r="Q1674" s="1">
        <v>45934</v>
      </c>
      <c r="R1674" s="1">
        <v>45940</v>
      </c>
      <c r="S1674" t="s">
        <v>68</v>
      </c>
      <c r="T1674" s="2">
        <v>1336500</v>
      </c>
      <c r="U1674">
        <v>14</v>
      </c>
      <c r="V1674">
        <v>0</v>
      </c>
      <c r="W1674" s="2">
        <v>372273</v>
      </c>
      <c r="X1674">
        <v>0</v>
      </c>
      <c r="Y1674" s="7">
        <v>1336500</v>
      </c>
      <c r="Z1674" s="2">
        <v>182250</v>
      </c>
      <c r="AA1674" s="5">
        <f t="shared" si="26"/>
        <v>182250</v>
      </c>
    </row>
    <row r="1675" spans="1:27" x14ac:dyDescent="0.25">
      <c r="A1675">
        <v>1518158</v>
      </c>
      <c r="B1675" t="s">
        <v>3116</v>
      </c>
      <c r="C1675" t="s">
        <v>1341</v>
      </c>
      <c r="D1675" t="s">
        <v>3117</v>
      </c>
      <c r="E1675" s="1">
        <v>45910</v>
      </c>
      <c r="F1675" s="1">
        <v>45942</v>
      </c>
      <c r="G1675" t="s">
        <v>29</v>
      </c>
      <c r="H1675" t="s">
        <v>30</v>
      </c>
      <c r="I1675" t="s">
        <v>31</v>
      </c>
      <c r="J1675" t="s">
        <v>3118</v>
      </c>
      <c r="L1675" t="s">
        <v>1099</v>
      </c>
      <c r="M1675" t="s">
        <v>803</v>
      </c>
      <c r="N1675" t="s">
        <v>67</v>
      </c>
      <c r="P1675" t="s">
        <v>5870</v>
      </c>
      <c r="Q1675" s="1">
        <v>45934</v>
      </c>
      <c r="R1675" s="1">
        <v>45937</v>
      </c>
      <c r="S1675" t="s">
        <v>68</v>
      </c>
      <c r="T1675" s="2">
        <v>984145</v>
      </c>
      <c r="U1675">
        <v>20</v>
      </c>
      <c r="V1675">
        <v>0</v>
      </c>
      <c r="W1675" s="2">
        <v>196829</v>
      </c>
      <c r="X1675">
        <v>0</v>
      </c>
      <c r="Y1675" s="7">
        <v>984145</v>
      </c>
      <c r="Z1675" s="2">
        <v>196829</v>
      </c>
      <c r="AA1675" s="5">
        <f t="shared" si="26"/>
        <v>196829</v>
      </c>
    </row>
    <row r="1676" spans="1:27" x14ac:dyDescent="0.25">
      <c r="A1676">
        <v>1513524</v>
      </c>
      <c r="B1676" t="s">
        <v>3119</v>
      </c>
      <c r="C1676" t="s">
        <v>1341</v>
      </c>
      <c r="D1676" t="s">
        <v>3120</v>
      </c>
      <c r="E1676" s="1">
        <v>45890</v>
      </c>
      <c r="F1676" s="1">
        <v>46153</v>
      </c>
      <c r="G1676" t="s">
        <v>29</v>
      </c>
      <c r="H1676" t="s">
        <v>30</v>
      </c>
      <c r="I1676" t="s">
        <v>31</v>
      </c>
      <c r="J1676" t="s">
        <v>3121</v>
      </c>
      <c r="L1676" t="s">
        <v>597</v>
      </c>
      <c r="M1676" t="s">
        <v>531</v>
      </c>
      <c r="N1676" t="s">
        <v>67</v>
      </c>
      <c r="P1676" t="s">
        <v>5870</v>
      </c>
      <c r="Q1676" s="1">
        <v>45934</v>
      </c>
      <c r="R1676" s="1">
        <v>45939</v>
      </c>
      <c r="S1676" t="s">
        <v>68</v>
      </c>
      <c r="T1676" s="2">
        <v>1310100</v>
      </c>
      <c r="U1676">
        <v>20</v>
      </c>
      <c r="V1676">
        <v>0</v>
      </c>
      <c r="W1676" s="2">
        <v>271360</v>
      </c>
      <c r="X1676">
        <v>0</v>
      </c>
      <c r="Y1676" s="7">
        <v>1310100</v>
      </c>
      <c r="Z1676" s="2">
        <v>262020</v>
      </c>
      <c r="AA1676" s="5">
        <f t="shared" si="26"/>
        <v>262020</v>
      </c>
    </row>
    <row r="1677" spans="1:27" x14ac:dyDescent="0.25">
      <c r="A1677">
        <v>1516281</v>
      </c>
      <c r="B1677" t="s">
        <v>2316</v>
      </c>
      <c r="C1677" t="s">
        <v>472</v>
      </c>
      <c r="D1677" t="s">
        <v>2317</v>
      </c>
      <c r="E1677" s="1">
        <v>45882</v>
      </c>
      <c r="F1677" s="1">
        <v>45991</v>
      </c>
      <c r="G1677" t="s">
        <v>77</v>
      </c>
      <c r="H1677" t="s">
        <v>30</v>
      </c>
      <c r="I1677" t="s">
        <v>31</v>
      </c>
      <c r="J1677" t="s">
        <v>2318</v>
      </c>
      <c r="K1677" t="s">
        <v>3122</v>
      </c>
      <c r="L1677" t="s">
        <v>2561</v>
      </c>
      <c r="M1677" t="s">
        <v>710</v>
      </c>
      <c r="N1677" t="s">
        <v>67</v>
      </c>
      <c r="P1677" t="s">
        <v>5870</v>
      </c>
      <c r="Q1677" s="1">
        <v>45935</v>
      </c>
      <c r="R1677" s="1">
        <v>45935</v>
      </c>
      <c r="S1677" t="s">
        <v>68</v>
      </c>
      <c r="T1677" s="2">
        <v>15000</v>
      </c>
      <c r="U1677">
        <v>8</v>
      </c>
      <c r="V1677">
        <v>50</v>
      </c>
      <c r="W1677" s="2">
        <v>44331</v>
      </c>
      <c r="X1677">
        <v>0</v>
      </c>
      <c r="Y1677" s="7">
        <v>15000</v>
      </c>
      <c r="Z1677" s="2">
        <v>1154</v>
      </c>
      <c r="AA1677" s="5">
        <f t="shared" si="26"/>
        <v>577</v>
      </c>
    </row>
    <row r="1678" spans="1:27" x14ac:dyDescent="0.25">
      <c r="A1678">
        <v>1516937</v>
      </c>
      <c r="B1678" t="s">
        <v>3011</v>
      </c>
      <c r="C1678" t="s">
        <v>75</v>
      </c>
      <c r="D1678" t="s">
        <v>3012</v>
      </c>
      <c r="E1678" s="1">
        <v>45908</v>
      </c>
      <c r="F1678" s="1">
        <v>46265</v>
      </c>
      <c r="G1678" t="s">
        <v>77</v>
      </c>
      <c r="H1678" t="s">
        <v>30</v>
      </c>
      <c r="I1678" t="s">
        <v>40</v>
      </c>
      <c r="J1678" t="s">
        <v>158</v>
      </c>
      <c r="K1678" t="s">
        <v>3123</v>
      </c>
      <c r="L1678" t="s">
        <v>3124</v>
      </c>
      <c r="M1678" t="s">
        <v>531</v>
      </c>
      <c r="N1678" t="s">
        <v>67</v>
      </c>
      <c r="P1678" t="s">
        <v>5870</v>
      </c>
      <c r="Q1678" s="1">
        <v>45935</v>
      </c>
      <c r="R1678" s="1">
        <v>45935</v>
      </c>
      <c r="S1678" t="s">
        <v>68</v>
      </c>
      <c r="T1678" s="2">
        <v>27000</v>
      </c>
      <c r="U1678">
        <v>14</v>
      </c>
      <c r="V1678">
        <v>50</v>
      </c>
      <c r="W1678" s="2">
        <v>62591</v>
      </c>
      <c r="X1678">
        <v>0</v>
      </c>
      <c r="Y1678" s="7">
        <v>27000</v>
      </c>
      <c r="Z1678" s="2">
        <v>3682</v>
      </c>
      <c r="AA1678" s="5">
        <f t="shared" si="26"/>
        <v>1841</v>
      </c>
    </row>
    <row r="1679" spans="1:27" x14ac:dyDescent="0.25">
      <c r="A1679">
        <v>1515774</v>
      </c>
      <c r="B1679" t="s">
        <v>303</v>
      </c>
      <c r="C1679" t="s">
        <v>82</v>
      </c>
      <c r="D1679" t="s">
        <v>304</v>
      </c>
      <c r="E1679" s="1">
        <v>45819</v>
      </c>
      <c r="F1679" s="1">
        <v>45970</v>
      </c>
      <c r="G1679" t="s">
        <v>77</v>
      </c>
      <c r="H1679" t="s">
        <v>30</v>
      </c>
      <c r="I1679" t="s">
        <v>31</v>
      </c>
      <c r="J1679" t="s">
        <v>305</v>
      </c>
      <c r="K1679" t="s">
        <v>3125</v>
      </c>
      <c r="L1679" t="s">
        <v>3126</v>
      </c>
      <c r="M1679" t="s">
        <v>1740</v>
      </c>
      <c r="N1679" t="s">
        <v>67</v>
      </c>
      <c r="P1679" t="s">
        <v>5870</v>
      </c>
      <c r="Q1679" s="1">
        <v>45935</v>
      </c>
      <c r="R1679" s="1">
        <v>45935</v>
      </c>
      <c r="S1679" t="s">
        <v>68</v>
      </c>
      <c r="T1679" s="2">
        <v>63750</v>
      </c>
      <c r="U1679">
        <v>8</v>
      </c>
      <c r="V1679">
        <v>50</v>
      </c>
      <c r="W1679" s="2">
        <v>125521</v>
      </c>
      <c r="X1679">
        <v>0</v>
      </c>
      <c r="Y1679" s="7">
        <v>63750</v>
      </c>
      <c r="Z1679" s="2">
        <v>4904</v>
      </c>
      <c r="AA1679" s="5">
        <f t="shared" si="26"/>
        <v>2452</v>
      </c>
    </row>
    <row r="1680" spans="1:27" x14ac:dyDescent="0.25">
      <c r="A1680">
        <v>1512244</v>
      </c>
      <c r="B1680" t="s">
        <v>235</v>
      </c>
      <c r="C1680" t="s">
        <v>75</v>
      </c>
      <c r="D1680" t="s">
        <v>236</v>
      </c>
      <c r="E1680" s="1">
        <v>45824</v>
      </c>
      <c r="F1680" s="1">
        <v>46142</v>
      </c>
      <c r="G1680" t="s">
        <v>77</v>
      </c>
      <c r="H1680" t="s">
        <v>30</v>
      </c>
      <c r="I1680" t="s">
        <v>40</v>
      </c>
      <c r="J1680" t="s">
        <v>237</v>
      </c>
      <c r="K1680" t="s">
        <v>3127</v>
      </c>
      <c r="L1680" t="s">
        <v>3128</v>
      </c>
      <c r="M1680" t="s">
        <v>243</v>
      </c>
      <c r="N1680" t="s">
        <v>67</v>
      </c>
      <c r="P1680" t="s">
        <v>5870</v>
      </c>
      <c r="Q1680" s="1">
        <v>45935</v>
      </c>
      <c r="R1680" s="1">
        <v>45935</v>
      </c>
      <c r="S1680" t="s">
        <v>68</v>
      </c>
      <c r="T1680" s="2">
        <v>36000</v>
      </c>
      <c r="U1680">
        <v>14</v>
      </c>
      <c r="V1680">
        <v>50</v>
      </c>
      <c r="W1680" s="2">
        <v>180166</v>
      </c>
      <c r="X1680">
        <v>0</v>
      </c>
      <c r="Y1680" s="7">
        <v>36000</v>
      </c>
      <c r="Z1680" s="2">
        <v>4909</v>
      </c>
      <c r="AA1680" s="5">
        <f t="shared" si="26"/>
        <v>2454.5</v>
      </c>
    </row>
    <row r="1681" spans="1:27" x14ac:dyDescent="0.25">
      <c r="A1681">
        <v>1519627</v>
      </c>
      <c r="B1681" t="s">
        <v>2113</v>
      </c>
      <c r="C1681" t="s">
        <v>75</v>
      </c>
      <c r="D1681" t="s">
        <v>2114</v>
      </c>
      <c r="E1681" s="1">
        <v>45863</v>
      </c>
      <c r="F1681" s="1">
        <v>46203</v>
      </c>
      <c r="G1681" t="s">
        <v>77</v>
      </c>
      <c r="H1681" t="s">
        <v>30</v>
      </c>
      <c r="I1681" t="s">
        <v>31</v>
      </c>
      <c r="J1681" t="s">
        <v>2115</v>
      </c>
      <c r="K1681" t="s">
        <v>3129</v>
      </c>
      <c r="L1681" t="s">
        <v>234</v>
      </c>
      <c r="N1681" t="s">
        <v>227</v>
      </c>
      <c r="P1681" t="s">
        <v>5870</v>
      </c>
      <c r="Q1681" s="1">
        <v>45935</v>
      </c>
      <c r="R1681" s="1">
        <v>45935</v>
      </c>
      <c r="S1681" t="s">
        <v>36</v>
      </c>
      <c r="T1681" s="2">
        <v>39151</v>
      </c>
      <c r="U1681">
        <v>14</v>
      </c>
      <c r="V1681">
        <v>50</v>
      </c>
      <c r="W1681" s="2">
        <v>259465</v>
      </c>
      <c r="X1681">
        <v>0</v>
      </c>
      <c r="Y1681" s="7">
        <v>52854</v>
      </c>
      <c r="Z1681" s="2">
        <v>7207</v>
      </c>
      <c r="AA1681" s="5">
        <f t="shared" si="26"/>
        <v>3603.5</v>
      </c>
    </row>
    <row r="1682" spans="1:27" x14ac:dyDescent="0.25">
      <c r="A1682">
        <v>1517359</v>
      </c>
      <c r="B1682" t="s">
        <v>648</v>
      </c>
      <c r="C1682" t="s">
        <v>75</v>
      </c>
      <c r="D1682" t="s">
        <v>649</v>
      </c>
      <c r="E1682" s="1">
        <v>45778</v>
      </c>
      <c r="F1682" s="1">
        <v>46142</v>
      </c>
      <c r="G1682" t="s">
        <v>77</v>
      </c>
      <c r="H1682" t="s">
        <v>30</v>
      </c>
      <c r="I1682" t="s">
        <v>40</v>
      </c>
      <c r="J1682" t="s">
        <v>650</v>
      </c>
      <c r="K1682" t="s">
        <v>2751</v>
      </c>
      <c r="L1682" t="s">
        <v>556</v>
      </c>
      <c r="M1682" t="s">
        <v>557</v>
      </c>
      <c r="N1682" t="s">
        <v>67</v>
      </c>
      <c r="P1682" t="s">
        <v>5870</v>
      </c>
      <c r="Q1682" s="1">
        <v>45935</v>
      </c>
      <c r="R1682" s="1">
        <v>45935</v>
      </c>
      <c r="S1682" t="s">
        <v>128</v>
      </c>
      <c r="T1682" s="2">
        <v>105300</v>
      </c>
      <c r="U1682">
        <v>14</v>
      </c>
      <c r="V1682">
        <v>50</v>
      </c>
      <c r="W1682" s="2">
        <v>768120</v>
      </c>
      <c r="X1682">
        <v>0</v>
      </c>
      <c r="Y1682" s="7">
        <v>105300</v>
      </c>
      <c r="Z1682" s="2">
        <v>14359</v>
      </c>
      <c r="AA1682" s="5">
        <f t="shared" si="26"/>
        <v>7179.5</v>
      </c>
    </row>
    <row r="1683" spans="1:27" x14ac:dyDescent="0.25">
      <c r="A1683">
        <v>1513584</v>
      </c>
      <c r="B1683" t="s">
        <v>3130</v>
      </c>
      <c r="C1683" t="s">
        <v>1341</v>
      </c>
      <c r="D1683" t="s">
        <v>3131</v>
      </c>
      <c r="E1683" s="1">
        <v>45894</v>
      </c>
      <c r="F1683" s="1">
        <v>45942</v>
      </c>
      <c r="G1683" t="s">
        <v>29</v>
      </c>
      <c r="H1683" t="s">
        <v>30</v>
      </c>
      <c r="I1683" t="s">
        <v>31</v>
      </c>
      <c r="J1683" t="s">
        <v>3132</v>
      </c>
      <c r="L1683" t="s">
        <v>907</v>
      </c>
      <c r="M1683" t="s">
        <v>406</v>
      </c>
      <c r="N1683" t="s">
        <v>67</v>
      </c>
      <c r="P1683" t="s">
        <v>5870</v>
      </c>
      <c r="Q1683" s="1">
        <v>45935</v>
      </c>
      <c r="R1683" s="1">
        <v>45937</v>
      </c>
      <c r="S1683" t="s">
        <v>68</v>
      </c>
      <c r="T1683" s="2">
        <v>36425</v>
      </c>
      <c r="U1683">
        <v>20</v>
      </c>
      <c r="V1683">
        <v>0</v>
      </c>
      <c r="W1683" s="2">
        <v>26100</v>
      </c>
      <c r="X1683">
        <v>0</v>
      </c>
      <c r="Y1683" s="7">
        <v>36425</v>
      </c>
      <c r="Z1683" s="2">
        <v>7285</v>
      </c>
      <c r="AA1683" s="5">
        <f t="shared" si="26"/>
        <v>7285</v>
      </c>
    </row>
    <row r="1684" spans="1:27" x14ac:dyDescent="0.25">
      <c r="A1684">
        <v>1517703</v>
      </c>
      <c r="B1684" t="s">
        <v>1497</v>
      </c>
      <c r="C1684" t="s">
        <v>247</v>
      </c>
      <c r="D1684" t="s">
        <v>1498</v>
      </c>
      <c r="E1684" s="1">
        <v>45839</v>
      </c>
      <c r="F1684" s="1">
        <v>46173</v>
      </c>
      <c r="G1684" t="s">
        <v>77</v>
      </c>
      <c r="H1684" t="s">
        <v>30</v>
      </c>
      <c r="I1684" t="s">
        <v>40</v>
      </c>
      <c r="J1684" t="s">
        <v>3135</v>
      </c>
      <c r="K1684" t="s">
        <v>3136</v>
      </c>
      <c r="L1684" t="s">
        <v>1150</v>
      </c>
      <c r="N1684" t="s">
        <v>1151</v>
      </c>
      <c r="P1684" t="s">
        <v>5870</v>
      </c>
      <c r="Q1684" s="1">
        <v>45935</v>
      </c>
      <c r="R1684" s="1">
        <v>45935</v>
      </c>
      <c r="S1684" t="s">
        <v>128</v>
      </c>
      <c r="T1684" s="2">
        <v>164603</v>
      </c>
      <c r="U1684">
        <v>14</v>
      </c>
      <c r="V1684">
        <v>50</v>
      </c>
      <c r="W1684" s="2">
        <v>208228</v>
      </c>
      <c r="X1684">
        <v>0</v>
      </c>
      <c r="Y1684" s="7">
        <v>193230</v>
      </c>
      <c r="Z1684" s="2">
        <v>26349</v>
      </c>
      <c r="AA1684" s="5">
        <f t="shared" si="26"/>
        <v>13174.5</v>
      </c>
    </row>
    <row r="1685" spans="1:27" x14ac:dyDescent="0.25">
      <c r="A1685">
        <v>1463166</v>
      </c>
      <c r="B1685" t="s">
        <v>764</v>
      </c>
      <c r="C1685" t="s">
        <v>62</v>
      </c>
      <c r="D1685" t="s">
        <v>765</v>
      </c>
      <c r="E1685" s="1">
        <v>45539</v>
      </c>
      <c r="F1685" s="1">
        <v>45944</v>
      </c>
      <c r="G1685" t="s">
        <v>29</v>
      </c>
      <c r="H1685" t="s">
        <v>30</v>
      </c>
      <c r="I1685" t="s">
        <v>31</v>
      </c>
      <c r="J1685" t="s">
        <v>3133</v>
      </c>
      <c r="L1685" t="s">
        <v>2743</v>
      </c>
      <c r="M1685" t="s">
        <v>133</v>
      </c>
      <c r="N1685" t="s">
        <v>67</v>
      </c>
      <c r="P1685" t="s">
        <v>5870</v>
      </c>
      <c r="Q1685" s="1">
        <v>45935</v>
      </c>
      <c r="R1685" s="1">
        <v>45939</v>
      </c>
      <c r="S1685" t="s">
        <v>68</v>
      </c>
      <c r="T1685" s="2">
        <v>86950</v>
      </c>
      <c r="U1685">
        <v>20</v>
      </c>
      <c r="V1685">
        <v>0</v>
      </c>
      <c r="W1685" s="2">
        <v>36474</v>
      </c>
      <c r="X1685">
        <v>0</v>
      </c>
      <c r="Y1685" s="7">
        <v>86950</v>
      </c>
      <c r="Z1685" s="2">
        <v>17390</v>
      </c>
      <c r="AA1685" s="5">
        <f t="shared" si="26"/>
        <v>17390</v>
      </c>
    </row>
    <row r="1686" spans="1:27" x14ac:dyDescent="0.25">
      <c r="A1686">
        <v>1513583</v>
      </c>
      <c r="B1686" t="s">
        <v>3130</v>
      </c>
      <c r="C1686" t="s">
        <v>1341</v>
      </c>
      <c r="D1686" t="s">
        <v>3131</v>
      </c>
      <c r="E1686" s="1">
        <v>45894</v>
      </c>
      <c r="F1686" s="1">
        <v>45942</v>
      </c>
      <c r="G1686" t="s">
        <v>29</v>
      </c>
      <c r="H1686" t="s">
        <v>30</v>
      </c>
      <c r="I1686" t="s">
        <v>31</v>
      </c>
      <c r="J1686" t="s">
        <v>3134</v>
      </c>
      <c r="L1686" t="s">
        <v>907</v>
      </c>
      <c r="M1686" t="s">
        <v>406</v>
      </c>
      <c r="N1686" t="s">
        <v>67</v>
      </c>
      <c r="P1686" t="s">
        <v>5870</v>
      </c>
      <c r="Q1686" s="1">
        <v>45935</v>
      </c>
      <c r="R1686" s="1">
        <v>45937</v>
      </c>
      <c r="S1686" t="s">
        <v>68</v>
      </c>
      <c r="T1686" s="2">
        <v>130500</v>
      </c>
      <c r="U1686">
        <v>20</v>
      </c>
      <c r="V1686">
        <v>0</v>
      </c>
      <c r="W1686" s="2">
        <v>26100</v>
      </c>
      <c r="X1686">
        <v>0</v>
      </c>
      <c r="Y1686" s="7">
        <v>130500</v>
      </c>
      <c r="Z1686" s="2">
        <v>26100</v>
      </c>
      <c r="AA1686" s="5">
        <f t="shared" si="26"/>
        <v>26100</v>
      </c>
    </row>
    <row r="1687" spans="1:27" x14ac:dyDescent="0.25">
      <c r="A1687">
        <v>1482148</v>
      </c>
      <c r="B1687" t="s">
        <v>3137</v>
      </c>
      <c r="C1687" t="s">
        <v>62</v>
      </c>
      <c r="D1687" t="s">
        <v>3138</v>
      </c>
      <c r="E1687" s="1">
        <v>45673</v>
      </c>
      <c r="F1687" s="1">
        <v>46309</v>
      </c>
      <c r="G1687" t="s">
        <v>29</v>
      </c>
      <c r="H1687" t="s">
        <v>30</v>
      </c>
      <c r="I1687" t="s">
        <v>31</v>
      </c>
      <c r="J1687" t="s">
        <v>3139</v>
      </c>
      <c r="L1687" t="s">
        <v>997</v>
      </c>
      <c r="M1687" t="s">
        <v>97</v>
      </c>
      <c r="N1687" t="s">
        <v>67</v>
      </c>
      <c r="P1687" t="s">
        <v>5870</v>
      </c>
      <c r="Q1687" s="1">
        <v>45935</v>
      </c>
      <c r="R1687" s="1">
        <v>45940</v>
      </c>
      <c r="S1687" t="s">
        <v>68</v>
      </c>
      <c r="T1687" s="2">
        <v>170450</v>
      </c>
      <c r="U1687">
        <v>20</v>
      </c>
      <c r="V1687">
        <v>0</v>
      </c>
      <c r="W1687" s="2">
        <v>34090</v>
      </c>
      <c r="X1687">
        <v>0</v>
      </c>
      <c r="Y1687" s="7">
        <v>170450</v>
      </c>
      <c r="Z1687" s="2">
        <v>34090</v>
      </c>
      <c r="AA1687" s="5">
        <f t="shared" si="26"/>
        <v>34090</v>
      </c>
    </row>
    <row r="1688" spans="1:27" x14ac:dyDescent="0.25">
      <c r="A1688">
        <v>1506656</v>
      </c>
      <c r="B1688" t="s">
        <v>1108</v>
      </c>
      <c r="C1688" t="s">
        <v>1109</v>
      </c>
      <c r="D1688" t="s">
        <v>1110</v>
      </c>
      <c r="E1688" s="1">
        <v>45349</v>
      </c>
      <c r="F1688" s="1">
        <v>45956</v>
      </c>
      <c r="G1688" t="s">
        <v>47</v>
      </c>
      <c r="H1688" t="s">
        <v>30</v>
      </c>
      <c r="I1688" t="s">
        <v>40</v>
      </c>
      <c r="J1688" t="s">
        <v>3140</v>
      </c>
      <c r="M1688" t="s">
        <v>185</v>
      </c>
      <c r="N1688" t="s">
        <v>67</v>
      </c>
      <c r="P1688" t="s">
        <v>5870</v>
      </c>
      <c r="Q1688" s="1">
        <v>45935</v>
      </c>
      <c r="R1688" s="1">
        <v>45938</v>
      </c>
      <c r="S1688" t="s">
        <v>68</v>
      </c>
      <c r="T1688" s="2">
        <v>300800</v>
      </c>
      <c r="U1688">
        <v>14</v>
      </c>
      <c r="V1688">
        <v>0</v>
      </c>
      <c r="W1688" s="2">
        <v>372273</v>
      </c>
      <c r="X1688">
        <v>0</v>
      </c>
      <c r="Y1688" s="7">
        <v>300800</v>
      </c>
      <c r="Z1688" s="2">
        <v>41018</v>
      </c>
      <c r="AA1688" s="5">
        <f t="shared" si="26"/>
        <v>41018</v>
      </c>
    </row>
    <row r="1689" spans="1:27" x14ac:dyDescent="0.25">
      <c r="A1689">
        <v>1503795</v>
      </c>
      <c r="B1689" t="s">
        <v>3141</v>
      </c>
      <c r="C1689" t="s">
        <v>62</v>
      </c>
      <c r="D1689" t="s">
        <v>3142</v>
      </c>
      <c r="E1689" s="1">
        <v>45791</v>
      </c>
      <c r="F1689" s="1">
        <v>45942</v>
      </c>
      <c r="G1689" t="s">
        <v>29</v>
      </c>
      <c r="H1689" t="s">
        <v>30</v>
      </c>
      <c r="I1689" t="s">
        <v>31</v>
      </c>
      <c r="J1689" t="s">
        <v>3143</v>
      </c>
      <c r="L1689" t="s">
        <v>1605</v>
      </c>
      <c r="M1689" t="s">
        <v>803</v>
      </c>
      <c r="N1689" t="s">
        <v>67</v>
      </c>
      <c r="P1689" t="s">
        <v>5870</v>
      </c>
      <c r="Q1689" s="1">
        <v>45935</v>
      </c>
      <c r="R1689" s="1">
        <v>45937</v>
      </c>
      <c r="S1689" t="s">
        <v>68</v>
      </c>
      <c r="T1689" s="2">
        <v>293877</v>
      </c>
      <c r="U1689">
        <v>20</v>
      </c>
      <c r="V1689">
        <v>0</v>
      </c>
      <c r="W1689" s="2">
        <v>58775</v>
      </c>
      <c r="X1689">
        <v>0</v>
      </c>
      <c r="Y1689" s="7">
        <v>293877</v>
      </c>
      <c r="Z1689" s="2">
        <v>58775</v>
      </c>
      <c r="AA1689" s="5">
        <f t="shared" si="26"/>
        <v>58775</v>
      </c>
    </row>
    <row r="1690" spans="1:27" x14ac:dyDescent="0.25">
      <c r="A1690">
        <v>1518042</v>
      </c>
      <c r="B1690" t="s">
        <v>3144</v>
      </c>
      <c r="C1690" t="s">
        <v>1341</v>
      </c>
      <c r="D1690" t="s">
        <v>3145</v>
      </c>
      <c r="E1690" s="1">
        <v>45904</v>
      </c>
      <c r="F1690" s="1">
        <v>45944</v>
      </c>
      <c r="G1690" t="s">
        <v>29</v>
      </c>
      <c r="H1690" t="s">
        <v>30</v>
      </c>
      <c r="I1690" t="s">
        <v>31</v>
      </c>
      <c r="J1690" t="s">
        <v>3146</v>
      </c>
      <c r="L1690" t="s">
        <v>3147</v>
      </c>
      <c r="M1690" t="s">
        <v>710</v>
      </c>
      <c r="N1690" t="s">
        <v>67</v>
      </c>
      <c r="P1690" t="s">
        <v>5870</v>
      </c>
      <c r="Q1690" s="1">
        <v>45935</v>
      </c>
      <c r="R1690" s="1">
        <v>45939</v>
      </c>
      <c r="S1690" t="s">
        <v>68</v>
      </c>
      <c r="T1690" s="2">
        <v>339841</v>
      </c>
      <c r="U1690">
        <v>20</v>
      </c>
      <c r="V1690">
        <v>0</v>
      </c>
      <c r="W1690" s="2">
        <v>67968</v>
      </c>
      <c r="X1690">
        <v>0</v>
      </c>
      <c r="Y1690" s="7">
        <v>339841</v>
      </c>
      <c r="Z1690" s="2">
        <v>67968</v>
      </c>
      <c r="AA1690" s="5">
        <f t="shared" si="26"/>
        <v>67968</v>
      </c>
    </row>
    <row r="1691" spans="1:27" x14ac:dyDescent="0.25">
      <c r="A1691">
        <v>1478670</v>
      </c>
      <c r="B1691" t="s">
        <v>3148</v>
      </c>
      <c r="C1691" t="s">
        <v>62</v>
      </c>
      <c r="D1691" t="s">
        <v>1487</v>
      </c>
      <c r="E1691" s="1">
        <v>45638</v>
      </c>
      <c r="F1691" s="1">
        <v>45942</v>
      </c>
      <c r="G1691" t="s">
        <v>29</v>
      </c>
      <c r="H1691" t="s">
        <v>30</v>
      </c>
      <c r="I1691" t="s">
        <v>31</v>
      </c>
      <c r="J1691" t="s">
        <v>3149</v>
      </c>
      <c r="L1691" t="s">
        <v>770</v>
      </c>
      <c r="M1691" t="s">
        <v>112</v>
      </c>
      <c r="N1691" t="s">
        <v>67</v>
      </c>
      <c r="P1691" t="s">
        <v>5870</v>
      </c>
      <c r="Q1691" s="1">
        <v>45935</v>
      </c>
      <c r="R1691" s="1">
        <v>45937</v>
      </c>
      <c r="S1691" t="s">
        <v>68</v>
      </c>
      <c r="T1691" s="2">
        <v>346663</v>
      </c>
      <c r="U1691">
        <v>20</v>
      </c>
      <c r="V1691">
        <v>0</v>
      </c>
      <c r="W1691" s="2">
        <v>69333</v>
      </c>
      <c r="X1691">
        <v>0</v>
      </c>
      <c r="Y1691" s="7">
        <v>346663</v>
      </c>
      <c r="Z1691" s="2">
        <v>69333</v>
      </c>
      <c r="AA1691" s="5">
        <f t="shared" si="26"/>
        <v>69333</v>
      </c>
    </row>
    <row r="1692" spans="1:27" x14ac:dyDescent="0.25">
      <c r="A1692">
        <v>1488661</v>
      </c>
      <c r="B1692" t="s">
        <v>3150</v>
      </c>
      <c r="C1692" t="s">
        <v>62</v>
      </c>
      <c r="D1692" t="s">
        <v>3151</v>
      </c>
      <c r="E1692" s="1">
        <v>45702</v>
      </c>
      <c r="F1692" s="1">
        <v>45942</v>
      </c>
      <c r="G1692" t="s">
        <v>29</v>
      </c>
      <c r="H1692" t="s">
        <v>30</v>
      </c>
      <c r="I1692" t="s">
        <v>31</v>
      </c>
      <c r="J1692" t="s">
        <v>3152</v>
      </c>
      <c r="L1692" t="s">
        <v>1904</v>
      </c>
      <c r="M1692" t="s">
        <v>133</v>
      </c>
      <c r="N1692" t="s">
        <v>67</v>
      </c>
      <c r="P1692" t="s">
        <v>5870</v>
      </c>
      <c r="Q1692" s="1">
        <v>45935</v>
      </c>
      <c r="R1692" s="1">
        <v>45937</v>
      </c>
      <c r="S1692" t="s">
        <v>68</v>
      </c>
      <c r="T1692" s="2">
        <v>859000</v>
      </c>
      <c r="U1692">
        <v>20</v>
      </c>
      <c r="V1692">
        <v>0</v>
      </c>
      <c r="W1692" s="2">
        <v>171800</v>
      </c>
      <c r="X1692">
        <v>0</v>
      </c>
      <c r="Y1692" s="7">
        <v>859000</v>
      </c>
      <c r="Z1692" s="2">
        <v>171800</v>
      </c>
      <c r="AA1692" s="5">
        <f t="shared" si="26"/>
        <v>171800</v>
      </c>
    </row>
    <row r="1693" spans="1:27" x14ac:dyDescent="0.25">
      <c r="A1693">
        <v>1488327</v>
      </c>
      <c r="B1693" t="s">
        <v>3153</v>
      </c>
      <c r="C1693" t="s">
        <v>62</v>
      </c>
      <c r="D1693" t="s">
        <v>3154</v>
      </c>
      <c r="E1693" s="1">
        <v>45699</v>
      </c>
      <c r="F1693" s="1">
        <v>45945</v>
      </c>
      <c r="G1693" t="s">
        <v>29</v>
      </c>
      <c r="H1693" t="s">
        <v>30</v>
      </c>
      <c r="I1693" t="s">
        <v>31</v>
      </c>
      <c r="J1693" t="s">
        <v>570</v>
      </c>
      <c r="L1693" t="s">
        <v>2620</v>
      </c>
      <c r="M1693" t="s">
        <v>112</v>
      </c>
      <c r="N1693" t="s">
        <v>67</v>
      </c>
      <c r="P1693" t="s">
        <v>5870</v>
      </c>
      <c r="Q1693" s="1">
        <v>45935</v>
      </c>
      <c r="R1693" s="1">
        <v>45940</v>
      </c>
      <c r="S1693" t="s">
        <v>68</v>
      </c>
      <c r="T1693" s="2">
        <v>1685000</v>
      </c>
      <c r="U1693">
        <v>20</v>
      </c>
      <c r="V1693">
        <v>0</v>
      </c>
      <c r="W1693" s="2">
        <v>337000</v>
      </c>
      <c r="X1693">
        <v>0</v>
      </c>
      <c r="Y1693" s="7">
        <v>1685000</v>
      </c>
      <c r="Z1693" s="2">
        <v>337000</v>
      </c>
      <c r="AA1693" s="5">
        <f t="shared" si="26"/>
        <v>337000</v>
      </c>
    </row>
    <row r="1694" spans="1:27" x14ac:dyDescent="0.25">
      <c r="A1694">
        <v>1520329</v>
      </c>
      <c r="B1694" t="s">
        <v>3155</v>
      </c>
      <c r="C1694" t="s">
        <v>3155</v>
      </c>
      <c r="D1694" t="s">
        <v>119</v>
      </c>
      <c r="E1694" s="1">
        <v>45706</v>
      </c>
      <c r="F1694" s="1">
        <v>46295</v>
      </c>
      <c r="G1694" t="s">
        <v>29</v>
      </c>
      <c r="H1694" t="s">
        <v>30</v>
      </c>
      <c r="I1694" t="s">
        <v>31</v>
      </c>
      <c r="J1694" t="s">
        <v>3156</v>
      </c>
      <c r="K1694" t="s">
        <v>3157</v>
      </c>
      <c r="L1694" t="s">
        <v>3158</v>
      </c>
      <c r="N1694" t="s">
        <v>3159</v>
      </c>
      <c r="P1694" t="s">
        <v>5870</v>
      </c>
      <c r="Q1694" s="1">
        <v>45936</v>
      </c>
      <c r="R1694" s="1">
        <v>45938</v>
      </c>
      <c r="S1694" t="s">
        <v>68</v>
      </c>
      <c r="T1694" s="3">
        <v>1274.97</v>
      </c>
      <c r="U1694">
        <v>6</v>
      </c>
      <c r="V1694">
        <v>0</v>
      </c>
      <c r="W1694" s="2">
        <v>3421052</v>
      </c>
      <c r="X1694">
        <v>0</v>
      </c>
      <c r="Y1694" s="7">
        <v>1275</v>
      </c>
      <c r="Z1694">
        <v>73</v>
      </c>
      <c r="AA1694" s="5">
        <f t="shared" si="26"/>
        <v>73</v>
      </c>
    </row>
    <row r="1695" spans="1:27" x14ac:dyDescent="0.25">
      <c r="A1695">
        <v>1517109</v>
      </c>
      <c r="B1695" t="s">
        <v>2390</v>
      </c>
      <c r="C1695" t="s">
        <v>75</v>
      </c>
      <c r="D1695" t="s">
        <v>2391</v>
      </c>
      <c r="E1695" s="1">
        <v>45910</v>
      </c>
      <c r="F1695" s="1">
        <v>46265</v>
      </c>
      <c r="G1695" t="s">
        <v>77</v>
      </c>
      <c r="H1695" t="s">
        <v>30</v>
      </c>
      <c r="I1695" t="s">
        <v>31</v>
      </c>
      <c r="J1695" t="s">
        <v>2392</v>
      </c>
      <c r="K1695" t="s">
        <v>1787</v>
      </c>
      <c r="L1695" t="s">
        <v>211</v>
      </c>
      <c r="M1695" t="s">
        <v>212</v>
      </c>
      <c r="N1695" t="s">
        <v>213</v>
      </c>
      <c r="P1695" t="s">
        <v>5870</v>
      </c>
      <c r="Q1695" s="1">
        <v>45936</v>
      </c>
      <c r="R1695" s="1">
        <v>45936</v>
      </c>
      <c r="S1695" t="s">
        <v>68</v>
      </c>
      <c r="T1695" s="2">
        <v>2576</v>
      </c>
      <c r="U1695">
        <v>14</v>
      </c>
      <c r="V1695">
        <v>50</v>
      </c>
      <c r="W1695" s="2">
        <v>7377</v>
      </c>
      <c r="X1695">
        <v>0</v>
      </c>
      <c r="Y1695" s="7">
        <v>2576</v>
      </c>
      <c r="Z1695">
        <v>351</v>
      </c>
      <c r="AA1695" s="5">
        <f t="shared" si="26"/>
        <v>175.5</v>
      </c>
    </row>
    <row r="1696" spans="1:27" x14ac:dyDescent="0.25">
      <c r="A1696">
        <v>1509414</v>
      </c>
      <c r="B1696" t="s">
        <v>3160</v>
      </c>
      <c r="C1696" t="s">
        <v>1341</v>
      </c>
      <c r="D1696" t="s">
        <v>3161</v>
      </c>
      <c r="E1696" s="1">
        <v>45863</v>
      </c>
      <c r="F1696" s="1">
        <v>45943</v>
      </c>
      <c r="G1696" t="s">
        <v>29</v>
      </c>
      <c r="H1696" t="s">
        <v>30</v>
      </c>
      <c r="I1696" t="s">
        <v>31</v>
      </c>
      <c r="J1696" t="s">
        <v>71</v>
      </c>
      <c r="L1696" t="s">
        <v>600</v>
      </c>
      <c r="M1696" t="s">
        <v>517</v>
      </c>
      <c r="N1696" t="s">
        <v>67</v>
      </c>
      <c r="P1696" t="s">
        <v>5870</v>
      </c>
      <c r="Q1696" s="1">
        <v>45936</v>
      </c>
      <c r="R1696" s="1">
        <v>45938</v>
      </c>
      <c r="S1696" t="s">
        <v>68</v>
      </c>
      <c r="T1696" s="2">
        <v>12801</v>
      </c>
      <c r="U1696">
        <v>20</v>
      </c>
      <c r="V1696">
        <v>0</v>
      </c>
      <c r="W1696" s="2">
        <v>121400</v>
      </c>
      <c r="X1696">
        <v>0</v>
      </c>
      <c r="Y1696" s="7">
        <v>12801</v>
      </c>
      <c r="Z1696" s="2">
        <v>2560</v>
      </c>
      <c r="AA1696" s="5">
        <f t="shared" si="26"/>
        <v>2560</v>
      </c>
    </row>
    <row r="1697" spans="1:27" x14ac:dyDescent="0.25">
      <c r="A1697">
        <v>1513616</v>
      </c>
      <c r="B1697" t="s">
        <v>3162</v>
      </c>
      <c r="C1697" t="s">
        <v>1341</v>
      </c>
      <c r="D1697" t="s">
        <v>3163</v>
      </c>
      <c r="E1697" s="1">
        <v>45894</v>
      </c>
      <c r="F1697" s="1">
        <v>45943</v>
      </c>
      <c r="G1697" t="s">
        <v>29</v>
      </c>
      <c r="H1697" t="s">
        <v>30</v>
      </c>
      <c r="I1697" t="s">
        <v>31</v>
      </c>
      <c r="J1697" t="s">
        <v>3164</v>
      </c>
      <c r="L1697" t="s">
        <v>632</v>
      </c>
      <c r="M1697" t="s">
        <v>406</v>
      </c>
      <c r="N1697" t="s">
        <v>67</v>
      </c>
      <c r="P1697" t="s">
        <v>5870</v>
      </c>
      <c r="Q1697" s="1">
        <v>45936</v>
      </c>
      <c r="R1697" s="1">
        <v>45938</v>
      </c>
      <c r="S1697" t="s">
        <v>68</v>
      </c>
      <c r="T1697" s="2">
        <v>16000</v>
      </c>
      <c r="U1697">
        <v>20</v>
      </c>
      <c r="V1697">
        <v>0</v>
      </c>
      <c r="W1697" s="2">
        <v>12000</v>
      </c>
      <c r="X1697">
        <v>0</v>
      </c>
      <c r="Y1697" s="7">
        <v>16000</v>
      </c>
      <c r="Z1697" s="2">
        <v>3200</v>
      </c>
      <c r="AA1697" s="5">
        <f t="shared" si="26"/>
        <v>3200</v>
      </c>
    </row>
    <row r="1698" spans="1:27" x14ac:dyDescent="0.25">
      <c r="A1698">
        <v>1519628</v>
      </c>
      <c r="B1698" t="s">
        <v>2113</v>
      </c>
      <c r="C1698" t="s">
        <v>75</v>
      </c>
      <c r="D1698" t="s">
        <v>2114</v>
      </c>
      <c r="E1698" s="1">
        <v>45863</v>
      </c>
      <c r="F1698" s="1">
        <v>46203</v>
      </c>
      <c r="G1698" t="s">
        <v>77</v>
      </c>
      <c r="H1698" t="s">
        <v>30</v>
      </c>
      <c r="I1698" t="s">
        <v>31</v>
      </c>
      <c r="J1698" t="s">
        <v>2115</v>
      </c>
      <c r="K1698" t="s">
        <v>3129</v>
      </c>
      <c r="L1698" t="s">
        <v>234</v>
      </c>
      <c r="N1698" t="s">
        <v>227</v>
      </c>
      <c r="P1698" t="s">
        <v>5870</v>
      </c>
      <c r="Q1698" s="1">
        <v>45936</v>
      </c>
      <c r="R1698" s="1">
        <v>45936</v>
      </c>
      <c r="S1698" t="s">
        <v>36</v>
      </c>
      <c r="T1698" s="2">
        <v>39151</v>
      </c>
      <c r="U1698">
        <v>14</v>
      </c>
      <c r="V1698">
        <v>50</v>
      </c>
      <c r="W1698" s="2">
        <v>259465</v>
      </c>
      <c r="X1698">
        <v>0</v>
      </c>
      <c r="Y1698" s="7">
        <v>52854</v>
      </c>
      <c r="Z1698" s="2">
        <v>7207</v>
      </c>
      <c r="AA1698" s="5">
        <f t="shared" si="26"/>
        <v>3603.5</v>
      </c>
    </row>
    <row r="1699" spans="1:27" x14ac:dyDescent="0.25">
      <c r="A1699">
        <v>1503933</v>
      </c>
      <c r="B1699" t="s">
        <v>3165</v>
      </c>
      <c r="C1699" t="s">
        <v>62</v>
      </c>
      <c r="D1699" t="s">
        <v>3166</v>
      </c>
      <c r="E1699" s="1">
        <v>45782</v>
      </c>
      <c r="F1699" s="1">
        <v>45943</v>
      </c>
      <c r="G1699" t="s">
        <v>29</v>
      </c>
      <c r="H1699" t="s">
        <v>30</v>
      </c>
      <c r="I1699" t="s">
        <v>31</v>
      </c>
      <c r="J1699" t="s">
        <v>71</v>
      </c>
      <c r="L1699" t="s">
        <v>1120</v>
      </c>
      <c r="M1699" t="s">
        <v>112</v>
      </c>
      <c r="N1699" t="s">
        <v>67</v>
      </c>
      <c r="P1699" t="s">
        <v>5870</v>
      </c>
      <c r="Q1699" s="1">
        <v>45936</v>
      </c>
      <c r="R1699" s="1">
        <v>45938</v>
      </c>
      <c r="S1699" t="s">
        <v>68</v>
      </c>
      <c r="T1699" s="2">
        <v>24821</v>
      </c>
      <c r="U1699">
        <v>20</v>
      </c>
      <c r="V1699">
        <v>0</v>
      </c>
      <c r="W1699" s="2">
        <v>400000</v>
      </c>
      <c r="X1699">
        <v>0</v>
      </c>
      <c r="Y1699" s="7">
        <v>24821</v>
      </c>
      <c r="Z1699" s="2">
        <v>4964</v>
      </c>
      <c r="AA1699" s="5">
        <f t="shared" si="26"/>
        <v>4964</v>
      </c>
    </row>
    <row r="1700" spans="1:27" x14ac:dyDescent="0.25">
      <c r="A1700">
        <v>1517620</v>
      </c>
      <c r="B1700" t="s">
        <v>2502</v>
      </c>
      <c r="C1700" t="s">
        <v>75</v>
      </c>
      <c r="D1700" t="s">
        <v>2503</v>
      </c>
      <c r="E1700" s="1">
        <v>45908</v>
      </c>
      <c r="F1700" s="1">
        <v>46265</v>
      </c>
      <c r="G1700" t="s">
        <v>77</v>
      </c>
      <c r="H1700" t="s">
        <v>30</v>
      </c>
      <c r="I1700" t="s">
        <v>31</v>
      </c>
      <c r="J1700" t="s">
        <v>2504</v>
      </c>
      <c r="K1700" t="s">
        <v>3171</v>
      </c>
      <c r="L1700" t="s">
        <v>645</v>
      </c>
      <c r="N1700" t="s">
        <v>51</v>
      </c>
      <c r="P1700" t="s">
        <v>5870</v>
      </c>
      <c r="Q1700" s="1">
        <v>45936</v>
      </c>
      <c r="R1700" s="1">
        <v>45936</v>
      </c>
      <c r="S1700" t="s">
        <v>36</v>
      </c>
      <c r="T1700" s="2">
        <v>105300</v>
      </c>
      <c r="U1700">
        <v>14</v>
      </c>
      <c r="V1700">
        <v>50</v>
      </c>
      <c r="W1700" s="2">
        <v>305269</v>
      </c>
      <c r="X1700">
        <v>0</v>
      </c>
      <c r="Y1700" s="7">
        <v>142155</v>
      </c>
      <c r="Z1700" s="2">
        <v>19385</v>
      </c>
      <c r="AA1700" s="5">
        <f t="shared" si="26"/>
        <v>9692.5</v>
      </c>
    </row>
    <row r="1701" spans="1:27" x14ac:dyDescent="0.25">
      <c r="A1701">
        <v>1481668</v>
      </c>
      <c r="B1701" t="s">
        <v>2782</v>
      </c>
      <c r="C1701" t="s">
        <v>892</v>
      </c>
      <c r="D1701" t="s">
        <v>2783</v>
      </c>
      <c r="E1701" s="1">
        <v>45383</v>
      </c>
      <c r="F1701" s="1">
        <v>46090</v>
      </c>
      <c r="G1701" t="s">
        <v>29</v>
      </c>
      <c r="H1701" t="s">
        <v>30</v>
      </c>
      <c r="I1701" t="s">
        <v>31</v>
      </c>
      <c r="J1701" t="s">
        <v>3167</v>
      </c>
      <c r="L1701" t="s">
        <v>964</v>
      </c>
      <c r="M1701" t="s">
        <v>965</v>
      </c>
      <c r="N1701" t="s">
        <v>67</v>
      </c>
      <c r="P1701" t="s">
        <v>5870</v>
      </c>
      <c r="Q1701" s="1">
        <v>45936</v>
      </c>
      <c r="R1701" s="1">
        <v>45938</v>
      </c>
      <c r="S1701" t="s">
        <v>68</v>
      </c>
      <c r="T1701" s="2">
        <v>53200</v>
      </c>
      <c r="U1701">
        <v>20</v>
      </c>
      <c r="V1701">
        <v>0</v>
      </c>
      <c r="W1701" s="2">
        <v>179828</v>
      </c>
      <c r="X1701">
        <v>0</v>
      </c>
      <c r="Y1701" s="7">
        <v>53200</v>
      </c>
      <c r="Z1701" s="2">
        <v>10640</v>
      </c>
      <c r="AA1701" s="5">
        <f t="shared" si="26"/>
        <v>10640</v>
      </c>
    </row>
    <row r="1702" spans="1:27" x14ac:dyDescent="0.25">
      <c r="A1702">
        <v>1504428</v>
      </c>
      <c r="B1702" t="s">
        <v>3168</v>
      </c>
      <c r="C1702" t="s">
        <v>62</v>
      </c>
      <c r="D1702" t="s">
        <v>3169</v>
      </c>
      <c r="E1702" s="1">
        <v>45835</v>
      </c>
      <c r="F1702" s="1">
        <v>45944</v>
      </c>
      <c r="G1702" t="s">
        <v>29</v>
      </c>
      <c r="H1702" t="s">
        <v>30</v>
      </c>
      <c r="I1702" t="s">
        <v>31</v>
      </c>
      <c r="J1702" t="s">
        <v>71</v>
      </c>
      <c r="L1702" t="s">
        <v>3170</v>
      </c>
      <c r="M1702" t="s">
        <v>531</v>
      </c>
      <c r="N1702" t="s">
        <v>67</v>
      </c>
      <c r="P1702" t="s">
        <v>5870</v>
      </c>
      <c r="Q1702" s="1">
        <v>45936</v>
      </c>
      <c r="R1702" s="1">
        <v>45939</v>
      </c>
      <c r="S1702" t="s">
        <v>68</v>
      </c>
      <c r="T1702" s="2">
        <v>74412</v>
      </c>
      <c r="U1702">
        <v>20</v>
      </c>
      <c r="V1702">
        <v>0</v>
      </c>
      <c r="W1702" s="2">
        <v>21923</v>
      </c>
      <c r="X1702">
        <v>0</v>
      </c>
      <c r="Y1702" s="7">
        <v>74412</v>
      </c>
      <c r="Z1702" s="2">
        <v>14882</v>
      </c>
      <c r="AA1702" s="5">
        <f t="shared" si="26"/>
        <v>14882</v>
      </c>
    </row>
    <row r="1703" spans="1:27" x14ac:dyDescent="0.25">
      <c r="A1703">
        <v>1503849</v>
      </c>
      <c r="B1703" t="s">
        <v>2200</v>
      </c>
      <c r="C1703" t="s">
        <v>62</v>
      </c>
      <c r="D1703" t="s">
        <v>2201</v>
      </c>
      <c r="E1703" s="1">
        <v>45793</v>
      </c>
      <c r="F1703" s="1">
        <v>46107</v>
      </c>
      <c r="G1703" t="s">
        <v>29</v>
      </c>
      <c r="H1703" t="s">
        <v>30</v>
      </c>
      <c r="I1703" t="s">
        <v>31</v>
      </c>
      <c r="J1703" t="s">
        <v>3172</v>
      </c>
      <c r="L1703" t="s">
        <v>3173</v>
      </c>
      <c r="M1703" t="s">
        <v>66</v>
      </c>
      <c r="N1703" t="s">
        <v>67</v>
      </c>
      <c r="P1703" t="s">
        <v>5870</v>
      </c>
      <c r="Q1703" s="1">
        <v>45936</v>
      </c>
      <c r="R1703" s="1">
        <v>45936</v>
      </c>
      <c r="S1703" t="s">
        <v>68</v>
      </c>
      <c r="T1703" s="2">
        <v>103000</v>
      </c>
      <c r="U1703">
        <v>20</v>
      </c>
      <c r="V1703">
        <v>0</v>
      </c>
      <c r="W1703" s="2">
        <v>88000</v>
      </c>
      <c r="X1703">
        <v>0</v>
      </c>
      <c r="Y1703" s="7">
        <v>103000</v>
      </c>
      <c r="Z1703" s="2">
        <v>20600</v>
      </c>
      <c r="AA1703" s="5">
        <f t="shared" si="26"/>
        <v>20600</v>
      </c>
    </row>
    <row r="1704" spans="1:27" x14ac:dyDescent="0.25">
      <c r="A1704">
        <v>1504427</v>
      </c>
      <c r="B1704" t="s">
        <v>3168</v>
      </c>
      <c r="C1704" t="s">
        <v>62</v>
      </c>
      <c r="D1704" t="s">
        <v>3169</v>
      </c>
      <c r="E1704" s="1">
        <v>45835</v>
      </c>
      <c r="F1704" s="1">
        <v>45944</v>
      </c>
      <c r="G1704" t="s">
        <v>29</v>
      </c>
      <c r="H1704" t="s">
        <v>30</v>
      </c>
      <c r="I1704" t="s">
        <v>31</v>
      </c>
      <c r="J1704" t="s">
        <v>3174</v>
      </c>
      <c r="L1704" t="s">
        <v>3170</v>
      </c>
      <c r="M1704" t="s">
        <v>531</v>
      </c>
      <c r="N1704" t="s">
        <v>67</v>
      </c>
      <c r="P1704" t="s">
        <v>5870</v>
      </c>
      <c r="Q1704" s="1">
        <v>45936</v>
      </c>
      <c r="R1704" s="1">
        <v>45939</v>
      </c>
      <c r="S1704" t="s">
        <v>68</v>
      </c>
      <c r="T1704" s="2">
        <v>109617</v>
      </c>
      <c r="U1704">
        <v>20</v>
      </c>
      <c r="V1704">
        <v>0</v>
      </c>
      <c r="W1704" s="2">
        <v>21923</v>
      </c>
      <c r="X1704">
        <v>0</v>
      </c>
      <c r="Y1704" s="7">
        <v>109617</v>
      </c>
      <c r="Z1704" s="2">
        <v>21923</v>
      </c>
      <c r="AA1704" s="5">
        <f t="shared" si="26"/>
        <v>21923</v>
      </c>
    </row>
    <row r="1705" spans="1:27" x14ac:dyDescent="0.25">
      <c r="A1705">
        <v>1513476</v>
      </c>
      <c r="B1705" t="s">
        <v>2103</v>
      </c>
      <c r="C1705" t="s">
        <v>1341</v>
      </c>
      <c r="D1705" t="s">
        <v>2104</v>
      </c>
      <c r="E1705" s="1">
        <v>45890</v>
      </c>
      <c r="F1705" s="1">
        <v>46270</v>
      </c>
      <c r="G1705" t="s">
        <v>29</v>
      </c>
      <c r="H1705" t="s">
        <v>30</v>
      </c>
      <c r="I1705" t="s">
        <v>31</v>
      </c>
      <c r="J1705" t="s">
        <v>2875</v>
      </c>
      <c r="L1705" t="s">
        <v>597</v>
      </c>
      <c r="M1705" t="s">
        <v>531</v>
      </c>
      <c r="N1705" t="s">
        <v>67</v>
      </c>
      <c r="P1705" t="s">
        <v>5870</v>
      </c>
      <c r="Q1705" s="1">
        <v>45936</v>
      </c>
      <c r="R1705" s="1">
        <v>45936</v>
      </c>
      <c r="S1705" t="s">
        <v>68</v>
      </c>
      <c r="T1705" s="2">
        <v>165715</v>
      </c>
      <c r="U1705">
        <v>20</v>
      </c>
      <c r="V1705">
        <v>0</v>
      </c>
      <c r="W1705" s="2">
        <v>1574000</v>
      </c>
      <c r="X1705">
        <v>0</v>
      </c>
      <c r="Y1705" s="7">
        <v>165715</v>
      </c>
      <c r="Z1705" s="2">
        <v>33143</v>
      </c>
      <c r="AA1705" s="5">
        <f t="shared" si="26"/>
        <v>33143</v>
      </c>
    </row>
    <row r="1706" spans="1:27" x14ac:dyDescent="0.25">
      <c r="A1706">
        <v>1513458</v>
      </c>
      <c r="B1706" t="s">
        <v>2103</v>
      </c>
      <c r="C1706" t="s">
        <v>1341</v>
      </c>
      <c r="D1706" t="s">
        <v>2104</v>
      </c>
      <c r="E1706" s="1">
        <v>45890</v>
      </c>
      <c r="F1706" s="1">
        <v>46270</v>
      </c>
      <c r="G1706" t="s">
        <v>29</v>
      </c>
      <c r="H1706" t="s">
        <v>30</v>
      </c>
      <c r="I1706" t="s">
        <v>31</v>
      </c>
      <c r="J1706" t="s">
        <v>3178</v>
      </c>
      <c r="L1706" t="s">
        <v>2304</v>
      </c>
      <c r="M1706" t="s">
        <v>2305</v>
      </c>
      <c r="N1706" t="s">
        <v>67</v>
      </c>
      <c r="P1706" t="s">
        <v>5870</v>
      </c>
      <c r="Q1706" s="1">
        <v>45936</v>
      </c>
      <c r="R1706" s="1">
        <v>45936</v>
      </c>
      <c r="S1706" t="s">
        <v>68</v>
      </c>
      <c r="T1706" s="2">
        <v>177560</v>
      </c>
      <c r="U1706">
        <v>20</v>
      </c>
      <c r="V1706">
        <v>0</v>
      </c>
      <c r="W1706" s="2">
        <v>1574000</v>
      </c>
      <c r="X1706">
        <v>0</v>
      </c>
      <c r="Y1706" s="7">
        <v>177560</v>
      </c>
      <c r="Z1706" s="2">
        <v>35512</v>
      </c>
      <c r="AA1706" s="5">
        <f t="shared" si="26"/>
        <v>35512</v>
      </c>
    </row>
    <row r="1707" spans="1:27" x14ac:dyDescent="0.25">
      <c r="A1707">
        <v>1501661</v>
      </c>
      <c r="B1707" t="s">
        <v>3179</v>
      </c>
      <c r="C1707" t="s">
        <v>62</v>
      </c>
      <c r="D1707" t="s">
        <v>3180</v>
      </c>
      <c r="E1707" s="1">
        <v>45751</v>
      </c>
      <c r="F1707" s="1">
        <v>45945</v>
      </c>
      <c r="G1707" t="s">
        <v>29</v>
      </c>
      <c r="H1707" t="s">
        <v>30</v>
      </c>
      <c r="I1707" t="s">
        <v>31</v>
      </c>
      <c r="J1707" t="s">
        <v>3181</v>
      </c>
      <c r="L1707" t="s">
        <v>184</v>
      </c>
      <c r="M1707" t="s">
        <v>185</v>
      </c>
      <c r="N1707" t="s">
        <v>67</v>
      </c>
      <c r="P1707" t="s">
        <v>5870</v>
      </c>
      <c r="Q1707" s="1">
        <v>45936</v>
      </c>
      <c r="R1707" s="1">
        <v>45940</v>
      </c>
      <c r="S1707" t="s">
        <v>68</v>
      </c>
      <c r="T1707" s="2">
        <v>450000</v>
      </c>
      <c r="U1707">
        <v>20</v>
      </c>
      <c r="V1707">
        <v>0</v>
      </c>
      <c r="W1707" s="2">
        <v>90000</v>
      </c>
      <c r="X1707">
        <v>0</v>
      </c>
      <c r="Y1707" s="7">
        <v>450000</v>
      </c>
      <c r="Z1707" s="2">
        <v>90000</v>
      </c>
      <c r="AA1707" s="5">
        <f t="shared" si="26"/>
        <v>90000</v>
      </c>
    </row>
    <row r="1708" spans="1:27" x14ac:dyDescent="0.25">
      <c r="A1708">
        <v>1513615</v>
      </c>
      <c r="B1708" t="s">
        <v>3162</v>
      </c>
      <c r="C1708" t="s">
        <v>1341</v>
      </c>
      <c r="D1708" t="s">
        <v>3163</v>
      </c>
      <c r="E1708" s="1">
        <v>45894</v>
      </c>
      <c r="F1708" s="1">
        <v>45943</v>
      </c>
      <c r="G1708" t="s">
        <v>29</v>
      </c>
      <c r="H1708" t="s">
        <v>30</v>
      </c>
      <c r="I1708" t="s">
        <v>31</v>
      </c>
      <c r="J1708" t="s">
        <v>3182</v>
      </c>
      <c r="L1708" t="s">
        <v>632</v>
      </c>
      <c r="M1708" t="s">
        <v>406</v>
      </c>
      <c r="N1708" t="s">
        <v>67</v>
      </c>
      <c r="P1708" t="s">
        <v>5870</v>
      </c>
      <c r="Q1708" s="1">
        <v>45936</v>
      </c>
      <c r="R1708" s="1">
        <v>45938</v>
      </c>
      <c r="S1708" t="s">
        <v>68</v>
      </c>
      <c r="T1708" s="2">
        <v>600000</v>
      </c>
      <c r="U1708">
        <v>20</v>
      </c>
      <c r="V1708">
        <v>0</v>
      </c>
      <c r="W1708" s="2">
        <v>12000</v>
      </c>
      <c r="X1708">
        <v>0</v>
      </c>
      <c r="Y1708" s="7">
        <v>600000</v>
      </c>
      <c r="Z1708" s="2">
        <v>120000</v>
      </c>
      <c r="AA1708" s="5">
        <f t="shared" si="26"/>
        <v>120000</v>
      </c>
    </row>
    <row r="1709" spans="1:27" x14ac:dyDescent="0.25">
      <c r="A1709">
        <v>1509413</v>
      </c>
      <c r="B1709" t="s">
        <v>3160</v>
      </c>
      <c r="C1709" t="s">
        <v>1341</v>
      </c>
      <c r="D1709" t="s">
        <v>3161</v>
      </c>
      <c r="E1709" s="1">
        <v>45863</v>
      </c>
      <c r="F1709" s="1">
        <v>45943</v>
      </c>
      <c r="G1709" t="s">
        <v>29</v>
      </c>
      <c r="H1709" t="s">
        <v>30</v>
      </c>
      <c r="I1709" t="s">
        <v>31</v>
      </c>
      <c r="J1709" t="s">
        <v>3183</v>
      </c>
      <c r="L1709" t="s">
        <v>600</v>
      </c>
      <c r="M1709" t="s">
        <v>517</v>
      </c>
      <c r="N1709" t="s">
        <v>67</v>
      </c>
      <c r="P1709" t="s">
        <v>5870</v>
      </c>
      <c r="Q1709" s="1">
        <v>45936</v>
      </c>
      <c r="R1709" s="1">
        <v>45938</v>
      </c>
      <c r="S1709" t="s">
        <v>68</v>
      </c>
      <c r="T1709" s="2">
        <v>607000</v>
      </c>
      <c r="U1709">
        <v>20</v>
      </c>
      <c r="V1709">
        <v>0</v>
      </c>
      <c r="W1709" s="2">
        <v>121400</v>
      </c>
      <c r="X1709">
        <v>0</v>
      </c>
      <c r="Y1709" s="7">
        <v>607000</v>
      </c>
      <c r="Z1709" s="2">
        <v>121400</v>
      </c>
      <c r="AA1709" s="5">
        <f t="shared" si="26"/>
        <v>121400</v>
      </c>
    </row>
    <row r="1710" spans="1:27" x14ac:dyDescent="0.25">
      <c r="A1710">
        <v>1503932</v>
      </c>
      <c r="B1710" t="s">
        <v>3165</v>
      </c>
      <c r="C1710" t="s">
        <v>62</v>
      </c>
      <c r="D1710" t="s">
        <v>3166</v>
      </c>
      <c r="E1710" s="1">
        <v>45782</v>
      </c>
      <c r="F1710" s="1">
        <v>45943</v>
      </c>
      <c r="G1710" t="s">
        <v>29</v>
      </c>
      <c r="H1710" t="s">
        <v>30</v>
      </c>
      <c r="I1710" t="s">
        <v>31</v>
      </c>
      <c r="J1710" t="s">
        <v>3184</v>
      </c>
      <c r="L1710" t="s">
        <v>1120</v>
      </c>
      <c r="M1710" t="s">
        <v>112</v>
      </c>
      <c r="N1710" t="s">
        <v>67</v>
      </c>
      <c r="P1710" t="s">
        <v>5870</v>
      </c>
      <c r="Q1710" s="1">
        <v>45936</v>
      </c>
      <c r="R1710" s="1">
        <v>45938</v>
      </c>
      <c r="S1710" t="s">
        <v>68</v>
      </c>
      <c r="T1710" s="2">
        <v>2000000</v>
      </c>
      <c r="U1710">
        <v>20</v>
      </c>
      <c r="V1710">
        <v>0</v>
      </c>
      <c r="W1710" s="2">
        <v>400000</v>
      </c>
      <c r="X1710">
        <v>0</v>
      </c>
      <c r="Y1710" s="7">
        <v>2000000</v>
      </c>
      <c r="Z1710" s="2">
        <v>400000</v>
      </c>
      <c r="AA1710" s="5">
        <f t="shared" si="26"/>
        <v>400000</v>
      </c>
    </row>
    <row r="1711" spans="1:27" x14ac:dyDescent="0.25">
      <c r="A1711">
        <v>1484746</v>
      </c>
      <c r="B1711" t="s">
        <v>3185</v>
      </c>
      <c r="C1711" t="s">
        <v>62</v>
      </c>
      <c r="D1711" t="s">
        <v>3186</v>
      </c>
      <c r="E1711" s="1">
        <v>45600</v>
      </c>
      <c r="F1711" s="1">
        <v>45943</v>
      </c>
      <c r="G1711" t="s">
        <v>29</v>
      </c>
      <c r="H1711" t="s">
        <v>30</v>
      </c>
      <c r="I1711" t="s">
        <v>31</v>
      </c>
      <c r="J1711" t="s">
        <v>3187</v>
      </c>
      <c r="L1711" t="s">
        <v>519</v>
      </c>
      <c r="M1711" t="s">
        <v>512</v>
      </c>
      <c r="N1711" t="s">
        <v>67</v>
      </c>
      <c r="P1711" t="s">
        <v>5870</v>
      </c>
      <c r="Q1711" s="1">
        <v>45936</v>
      </c>
      <c r="R1711" s="1">
        <v>45938</v>
      </c>
      <c r="S1711" t="s">
        <v>68</v>
      </c>
      <c r="T1711" s="2">
        <v>2450000</v>
      </c>
      <c r="U1711">
        <v>20</v>
      </c>
      <c r="V1711">
        <v>0</v>
      </c>
      <c r="W1711" s="2">
        <v>2440000</v>
      </c>
      <c r="X1711">
        <v>0</v>
      </c>
      <c r="Y1711" s="7">
        <v>2450000</v>
      </c>
      <c r="Z1711" s="2">
        <v>490000</v>
      </c>
      <c r="AA1711" s="5">
        <f t="shared" si="26"/>
        <v>490000</v>
      </c>
    </row>
    <row r="1712" spans="1:27" x14ac:dyDescent="0.25">
      <c r="A1712">
        <v>1520511</v>
      </c>
      <c r="B1712" t="s">
        <v>27</v>
      </c>
      <c r="C1712" t="s">
        <v>27</v>
      </c>
      <c r="D1712" t="s">
        <v>28</v>
      </c>
      <c r="E1712" s="1">
        <v>45658</v>
      </c>
      <c r="F1712" s="1">
        <v>46022</v>
      </c>
      <c r="G1712" t="s">
        <v>29</v>
      </c>
      <c r="H1712" t="s">
        <v>30</v>
      </c>
      <c r="I1712" t="s">
        <v>31</v>
      </c>
      <c r="J1712" t="s">
        <v>3188</v>
      </c>
      <c r="L1712" t="s">
        <v>314</v>
      </c>
      <c r="M1712" t="s">
        <v>315</v>
      </c>
      <c r="N1712" t="s">
        <v>67</v>
      </c>
      <c r="P1712" t="s">
        <v>5870</v>
      </c>
      <c r="Q1712" s="1">
        <v>45936</v>
      </c>
      <c r="R1712" s="1">
        <v>45939</v>
      </c>
      <c r="S1712" t="s">
        <v>36</v>
      </c>
      <c r="T1712" s="3">
        <v>15663540.800000001</v>
      </c>
      <c r="U1712">
        <v>3</v>
      </c>
      <c r="V1712">
        <v>0</v>
      </c>
      <c r="W1712" s="2">
        <v>6378953</v>
      </c>
      <c r="X1712">
        <v>0</v>
      </c>
      <c r="Y1712" s="7">
        <v>21145780</v>
      </c>
      <c r="Z1712" s="2">
        <v>666113</v>
      </c>
      <c r="AA1712" s="5">
        <f t="shared" si="26"/>
        <v>666113</v>
      </c>
    </row>
    <row r="1713" spans="1:27" x14ac:dyDescent="0.25">
      <c r="A1713">
        <v>1482323</v>
      </c>
      <c r="B1713" t="s">
        <v>3189</v>
      </c>
      <c r="C1713" t="s">
        <v>62</v>
      </c>
      <c r="D1713" t="s">
        <v>2662</v>
      </c>
      <c r="E1713" s="1">
        <v>45678</v>
      </c>
      <c r="F1713" s="1">
        <v>45944</v>
      </c>
      <c r="G1713" t="s">
        <v>29</v>
      </c>
      <c r="H1713" t="s">
        <v>30</v>
      </c>
      <c r="I1713" t="s">
        <v>31</v>
      </c>
      <c r="J1713" t="s">
        <v>3190</v>
      </c>
      <c r="L1713" t="s">
        <v>215</v>
      </c>
      <c r="M1713" t="s">
        <v>216</v>
      </c>
      <c r="N1713" t="s">
        <v>67</v>
      </c>
      <c r="P1713" t="s">
        <v>5870</v>
      </c>
      <c r="Q1713" s="1">
        <v>45936</v>
      </c>
      <c r="R1713" s="1">
        <v>45939</v>
      </c>
      <c r="S1713" t="s">
        <v>68</v>
      </c>
      <c r="T1713" s="2">
        <v>24035000</v>
      </c>
      <c r="U1713">
        <v>20</v>
      </c>
      <c r="V1713">
        <v>0</v>
      </c>
      <c r="W1713" s="2">
        <v>4807000</v>
      </c>
      <c r="X1713">
        <v>0</v>
      </c>
      <c r="Y1713" s="7">
        <v>24035000</v>
      </c>
      <c r="Z1713" s="2">
        <v>4807000</v>
      </c>
      <c r="AA1713" s="5">
        <f t="shared" si="26"/>
        <v>4807000</v>
      </c>
    </row>
    <row r="1714" spans="1:27" x14ac:dyDescent="0.25">
      <c r="A1714">
        <v>1517110</v>
      </c>
      <c r="B1714" t="s">
        <v>2390</v>
      </c>
      <c r="C1714" t="s">
        <v>75</v>
      </c>
      <c r="D1714" t="s">
        <v>2391</v>
      </c>
      <c r="E1714" s="1">
        <v>45910</v>
      </c>
      <c r="F1714" s="1">
        <v>46265</v>
      </c>
      <c r="G1714" t="s">
        <v>77</v>
      </c>
      <c r="H1714" t="s">
        <v>30</v>
      </c>
      <c r="I1714" t="s">
        <v>31</v>
      </c>
      <c r="J1714" t="s">
        <v>2392</v>
      </c>
      <c r="K1714" t="s">
        <v>1787</v>
      </c>
      <c r="L1714" t="s">
        <v>211</v>
      </c>
      <c r="M1714" t="s">
        <v>212</v>
      </c>
      <c r="N1714" t="s">
        <v>213</v>
      </c>
      <c r="P1714" t="s">
        <v>5870</v>
      </c>
      <c r="Q1714" s="1">
        <v>45937</v>
      </c>
      <c r="R1714" s="1">
        <v>45937</v>
      </c>
      <c r="S1714" t="s">
        <v>68</v>
      </c>
      <c r="T1714" s="2">
        <v>2576</v>
      </c>
      <c r="U1714">
        <v>14</v>
      </c>
      <c r="V1714">
        <v>50</v>
      </c>
      <c r="W1714" s="2">
        <v>7377</v>
      </c>
      <c r="X1714">
        <v>0</v>
      </c>
      <c r="Y1714" s="7">
        <v>2576</v>
      </c>
      <c r="Z1714">
        <v>351</v>
      </c>
      <c r="AA1714" s="5">
        <f t="shared" si="26"/>
        <v>175.5</v>
      </c>
    </row>
    <row r="1715" spans="1:27" x14ac:dyDescent="0.25">
      <c r="A1715">
        <v>1516938</v>
      </c>
      <c r="B1715" t="s">
        <v>3011</v>
      </c>
      <c r="C1715" t="s">
        <v>75</v>
      </c>
      <c r="D1715" t="s">
        <v>3012</v>
      </c>
      <c r="E1715" s="1">
        <v>45908</v>
      </c>
      <c r="F1715" s="1">
        <v>46265</v>
      </c>
      <c r="G1715" t="s">
        <v>77</v>
      </c>
      <c r="H1715" t="s">
        <v>30</v>
      </c>
      <c r="I1715" t="s">
        <v>40</v>
      </c>
      <c r="J1715" t="s">
        <v>158</v>
      </c>
      <c r="K1715" t="s">
        <v>3191</v>
      </c>
      <c r="L1715" t="s">
        <v>3192</v>
      </c>
      <c r="M1715" t="s">
        <v>216</v>
      </c>
      <c r="N1715" t="s">
        <v>67</v>
      </c>
      <c r="P1715" t="s">
        <v>5870</v>
      </c>
      <c r="Q1715" s="1">
        <v>45937</v>
      </c>
      <c r="R1715" s="1">
        <v>45937</v>
      </c>
      <c r="S1715" t="s">
        <v>68</v>
      </c>
      <c r="T1715" s="2">
        <v>27000</v>
      </c>
      <c r="U1715">
        <v>14</v>
      </c>
      <c r="V1715">
        <v>50</v>
      </c>
      <c r="W1715" s="2">
        <v>62591</v>
      </c>
      <c r="X1715">
        <v>0</v>
      </c>
      <c r="Y1715" s="7">
        <v>27000</v>
      </c>
      <c r="Z1715" s="2">
        <v>3682</v>
      </c>
      <c r="AA1715" s="5">
        <f t="shared" si="26"/>
        <v>1841</v>
      </c>
    </row>
    <row r="1716" spans="1:27" x14ac:dyDescent="0.25">
      <c r="A1716">
        <v>1512245</v>
      </c>
      <c r="B1716" t="s">
        <v>235</v>
      </c>
      <c r="C1716" t="s">
        <v>75</v>
      </c>
      <c r="D1716" t="s">
        <v>236</v>
      </c>
      <c r="E1716" s="1">
        <v>45824</v>
      </c>
      <c r="F1716" s="1">
        <v>46142</v>
      </c>
      <c r="G1716" t="s">
        <v>77</v>
      </c>
      <c r="H1716" t="s">
        <v>30</v>
      </c>
      <c r="I1716" t="s">
        <v>40</v>
      </c>
      <c r="J1716" t="s">
        <v>237</v>
      </c>
      <c r="K1716" t="s">
        <v>2072</v>
      </c>
      <c r="L1716" t="s">
        <v>211</v>
      </c>
      <c r="M1716" t="s">
        <v>212</v>
      </c>
      <c r="N1716" t="s">
        <v>213</v>
      </c>
      <c r="P1716" t="s">
        <v>5870</v>
      </c>
      <c r="Q1716" s="1">
        <v>45937</v>
      </c>
      <c r="R1716" s="1">
        <v>45937</v>
      </c>
      <c r="S1716" t="s">
        <v>68</v>
      </c>
      <c r="T1716" s="2">
        <v>36000</v>
      </c>
      <c r="U1716">
        <v>14</v>
      </c>
      <c r="V1716">
        <v>50</v>
      </c>
      <c r="W1716" s="2">
        <v>180166</v>
      </c>
      <c r="X1716">
        <v>0</v>
      </c>
      <c r="Y1716" s="7">
        <v>36000</v>
      </c>
      <c r="Z1716" s="2">
        <v>4909</v>
      </c>
      <c r="AA1716" s="5">
        <f t="shared" si="26"/>
        <v>2454.5</v>
      </c>
    </row>
    <row r="1717" spans="1:27" x14ac:dyDescent="0.25">
      <c r="A1717">
        <v>1519629</v>
      </c>
      <c r="B1717" t="s">
        <v>2113</v>
      </c>
      <c r="C1717" t="s">
        <v>75</v>
      </c>
      <c r="D1717" t="s">
        <v>2114</v>
      </c>
      <c r="E1717" s="1">
        <v>45863</v>
      </c>
      <c r="F1717" s="1">
        <v>46203</v>
      </c>
      <c r="G1717" t="s">
        <v>77</v>
      </c>
      <c r="H1717" t="s">
        <v>30</v>
      </c>
      <c r="I1717" t="s">
        <v>31</v>
      </c>
      <c r="J1717" t="s">
        <v>2115</v>
      </c>
      <c r="K1717" t="s">
        <v>3129</v>
      </c>
      <c r="L1717" t="s">
        <v>234</v>
      </c>
      <c r="N1717" t="s">
        <v>227</v>
      </c>
      <c r="P1717" t="s">
        <v>5870</v>
      </c>
      <c r="Q1717" s="1">
        <v>45937</v>
      </c>
      <c r="R1717" s="1">
        <v>45937</v>
      </c>
      <c r="S1717" t="s">
        <v>36</v>
      </c>
      <c r="T1717" s="2">
        <v>39151</v>
      </c>
      <c r="U1717">
        <v>14</v>
      </c>
      <c r="V1717">
        <v>50</v>
      </c>
      <c r="W1717" s="2">
        <v>259465</v>
      </c>
      <c r="X1717">
        <v>0</v>
      </c>
      <c r="Y1717" s="7">
        <v>52854</v>
      </c>
      <c r="Z1717" s="2">
        <v>7207</v>
      </c>
      <c r="AA1717" s="5">
        <f t="shared" si="26"/>
        <v>3603.5</v>
      </c>
    </row>
    <row r="1718" spans="1:27" x14ac:dyDescent="0.25">
      <c r="A1718">
        <v>1517360</v>
      </c>
      <c r="B1718" t="s">
        <v>648</v>
      </c>
      <c r="C1718" t="s">
        <v>75</v>
      </c>
      <c r="D1718" t="s">
        <v>649</v>
      </c>
      <c r="E1718" s="1">
        <v>45778</v>
      </c>
      <c r="F1718" s="1">
        <v>46142</v>
      </c>
      <c r="G1718" t="s">
        <v>77</v>
      </c>
      <c r="H1718" t="s">
        <v>30</v>
      </c>
      <c r="I1718" t="s">
        <v>40</v>
      </c>
      <c r="J1718" t="s">
        <v>650</v>
      </c>
      <c r="K1718" t="s">
        <v>3193</v>
      </c>
      <c r="L1718" t="s">
        <v>895</v>
      </c>
      <c r="M1718" t="s">
        <v>107</v>
      </c>
      <c r="N1718" t="s">
        <v>67</v>
      </c>
      <c r="P1718" t="s">
        <v>5870</v>
      </c>
      <c r="Q1718" s="1">
        <v>45937</v>
      </c>
      <c r="R1718" s="1">
        <v>45937</v>
      </c>
      <c r="S1718" t="s">
        <v>128</v>
      </c>
      <c r="T1718" s="2">
        <v>132300</v>
      </c>
      <c r="U1718">
        <v>14</v>
      </c>
      <c r="V1718">
        <v>50</v>
      </c>
      <c r="W1718" s="2">
        <v>768120</v>
      </c>
      <c r="X1718">
        <v>0</v>
      </c>
      <c r="Y1718" s="7">
        <v>132300</v>
      </c>
      <c r="Z1718" s="2">
        <v>18041</v>
      </c>
      <c r="AA1718" s="5">
        <f t="shared" si="26"/>
        <v>9020.5</v>
      </c>
    </row>
    <row r="1719" spans="1:27" x14ac:dyDescent="0.25">
      <c r="A1719">
        <v>1517621</v>
      </c>
      <c r="B1719" t="s">
        <v>2502</v>
      </c>
      <c r="C1719" t="s">
        <v>75</v>
      </c>
      <c r="D1719" t="s">
        <v>2503</v>
      </c>
      <c r="E1719" s="1">
        <v>45908</v>
      </c>
      <c r="F1719" s="1">
        <v>46265</v>
      </c>
      <c r="G1719" t="s">
        <v>77</v>
      </c>
      <c r="H1719" t="s">
        <v>30</v>
      </c>
      <c r="I1719" t="s">
        <v>31</v>
      </c>
      <c r="J1719" t="s">
        <v>2504</v>
      </c>
      <c r="K1719" t="s">
        <v>3171</v>
      </c>
      <c r="L1719" t="s">
        <v>645</v>
      </c>
      <c r="N1719" t="s">
        <v>51</v>
      </c>
      <c r="P1719" t="s">
        <v>5870</v>
      </c>
      <c r="Q1719" s="1">
        <v>45937</v>
      </c>
      <c r="R1719" s="1">
        <v>45937</v>
      </c>
      <c r="S1719" t="s">
        <v>36</v>
      </c>
      <c r="T1719" s="2">
        <v>105300</v>
      </c>
      <c r="U1719">
        <v>14</v>
      </c>
      <c r="V1719">
        <v>50</v>
      </c>
      <c r="W1719" s="2">
        <v>305269</v>
      </c>
      <c r="X1719">
        <v>0</v>
      </c>
      <c r="Y1719" s="7">
        <v>142155</v>
      </c>
      <c r="Z1719" s="2">
        <v>19385</v>
      </c>
      <c r="AA1719" s="5">
        <f t="shared" si="26"/>
        <v>9692.5</v>
      </c>
    </row>
    <row r="1720" spans="1:27" x14ac:dyDescent="0.25">
      <c r="A1720">
        <v>1502889</v>
      </c>
      <c r="B1720" t="s">
        <v>274</v>
      </c>
      <c r="C1720" t="s">
        <v>274</v>
      </c>
      <c r="D1720" t="s">
        <v>275</v>
      </c>
      <c r="E1720" s="1">
        <v>45642</v>
      </c>
      <c r="F1720" s="1">
        <v>45938</v>
      </c>
      <c r="G1720" t="s">
        <v>77</v>
      </c>
      <c r="H1720" t="s">
        <v>30</v>
      </c>
      <c r="I1720" t="s">
        <v>40</v>
      </c>
      <c r="J1720" t="s">
        <v>276</v>
      </c>
      <c r="K1720" t="s">
        <v>3196</v>
      </c>
      <c r="L1720" t="s">
        <v>331</v>
      </c>
      <c r="N1720" t="s">
        <v>332</v>
      </c>
      <c r="P1720" t="s">
        <v>5870</v>
      </c>
      <c r="Q1720" s="1">
        <v>45937</v>
      </c>
      <c r="R1720" s="1">
        <v>45937</v>
      </c>
      <c r="S1720" t="s">
        <v>36</v>
      </c>
      <c r="T1720" s="2">
        <v>2028000</v>
      </c>
      <c r="U1720">
        <v>2</v>
      </c>
      <c r="V1720">
        <v>50</v>
      </c>
      <c r="W1720" s="2">
        <v>2153551</v>
      </c>
      <c r="X1720">
        <v>0</v>
      </c>
      <c r="Y1720" s="7">
        <v>2380696</v>
      </c>
      <c r="Z1720" s="2">
        <v>45352</v>
      </c>
      <c r="AA1720" s="5">
        <f t="shared" si="26"/>
        <v>22676</v>
      </c>
    </row>
    <row r="1721" spans="1:27" x14ac:dyDescent="0.25">
      <c r="A1721">
        <v>1492196</v>
      </c>
      <c r="B1721" t="s">
        <v>3194</v>
      </c>
      <c r="C1721" t="s">
        <v>62</v>
      </c>
      <c r="D1721" t="s">
        <v>3195</v>
      </c>
      <c r="E1721" s="1">
        <v>45742</v>
      </c>
      <c r="F1721" s="1">
        <v>45944</v>
      </c>
      <c r="G1721" t="s">
        <v>29</v>
      </c>
      <c r="H1721" t="s">
        <v>30</v>
      </c>
      <c r="I1721" t="s">
        <v>31</v>
      </c>
      <c r="J1721" t="s">
        <v>71</v>
      </c>
      <c r="L1721" t="s">
        <v>2559</v>
      </c>
      <c r="M1721" t="s">
        <v>823</v>
      </c>
      <c r="N1721" t="s">
        <v>67</v>
      </c>
      <c r="P1721" t="s">
        <v>5870</v>
      </c>
      <c r="Q1721" s="1">
        <v>45937</v>
      </c>
      <c r="R1721" s="1">
        <v>45939</v>
      </c>
      <c r="S1721" t="s">
        <v>68</v>
      </c>
      <c r="T1721" s="2">
        <v>195594</v>
      </c>
      <c r="U1721">
        <v>20</v>
      </c>
      <c r="V1721">
        <v>0</v>
      </c>
      <c r="W1721" s="2">
        <v>342486</v>
      </c>
      <c r="X1721">
        <v>0</v>
      </c>
      <c r="Y1721" s="7">
        <v>195594</v>
      </c>
      <c r="Z1721" s="2">
        <v>39119</v>
      </c>
      <c r="AA1721" s="5">
        <f t="shared" si="26"/>
        <v>39119</v>
      </c>
    </row>
    <row r="1722" spans="1:27" x14ac:dyDescent="0.25">
      <c r="A1722">
        <v>1504647</v>
      </c>
      <c r="B1722" t="s">
        <v>3197</v>
      </c>
      <c r="C1722" t="s">
        <v>62</v>
      </c>
      <c r="D1722" t="s">
        <v>3198</v>
      </c>
      <c r="E1722" s="1">
        <v>45821</v>
      </c>
      <c r="F1722" s="1">
        <v>45945</v>
      </c>
      <c r="G1722" t="s">
        <v>29</v>
      </c>
      <c r="H1722" t="s">
        <v>30</v>
      </c>
      <c r="I1722" t="s">
        <v>31</v>
      </c>
      <c r="J1722" t="s">
        <v>3199</v>
      </c>
      <c r="L1722" t="s">
        <v>3200</v>
      </c>
      <c r="M1722" t="s">
        <v>744</v>
      </c>
      <c r="N1722" t="s">
        <v>67</v>
      </c>
      <c r="P1722" t="s">
        <v>5870</v>
      </c>
      <c r="Q1722" s="1">
        <v>45937</v>
      </c>
      <c r="R1722" s="1">
        <v>45940</v>
      </c>
      <c r="S1722" t="s">
        <v>68</v>
      </c>
      <c r="T1722" s="2">
        <v>258025</v>
      </c>
      <c r="U1722">
        <v>20</v>
      </c>
      <c r="V1722">
        <v>0</v>
      </c>
      <c r="W1722" s="2">
        <v>51605</v>
      </c>
      <c r="X1722">
        <v>0</v>
      </c>
      <c r="Y1722" s="7">
        <v>258025</v>
      </c>
      <c r="Z1722" s="2">
        <v>51605</v>
      </c>
      <c r="AA1722" s="5">
        <f t="shared" si="26"/>
        <v>51605</v>
      </c>
    </row>
    <row r="1723" spans="1:27" x14ac:dyDescent="0.25">
      <c r="A1723">
        <v>1481720</v>
      </c>
      <c r="B1723" t="s">
        <v>2477</v>
      </c>
      <c r="C1723" t="s">
        <v>62</v>
      </c>
      <c r="D1723" t="s">
        <v>2478</v>
      </c>
      <c r="E1723" s="1">
        <v>45659</v>
      </c>
      <c r="F1723" s="1">
        <v>46000</v>
      </c>
      <c r="G1723" t="s">
        <v>29</v>
      </c>
      <c r="H1723" t="s">
        <v>30</v>
      </c>
      <c r="I1723" t="s">
        <v>31</v>
      </c>
      <c r="J1723" t="s">
        <v>3201</v>
      </c>
      <c r="L1723" t="s">
        <v>3192</v>
      </c>
      <c r="M1723" t="s">
        <v>216</v>
      </c>
      <c r="N1723" t="s">
        <v>67</v>
      </c>
      <c r="P1723" t="s">
        <v>5870</v>
      </c>
      <c r="Q1723" s="1">
        <v>45937</v>
      </c>
      <c r="R1723" s="1">
        <v>45939</v>
      </c>
      <c r="S1723" t="s">
        <v>68</v>
      </c>
      <c r="T1723" s="2">
        <v>460000</v>
      </c>
      <c r="U1723">
        <v>20</v>
      </c>
      <c r="V1723">
        <v>0</v>
      </c>
      <c r="W1723" s="2">
        <v>2040000</v>
      </c>
      <c r="X1723">
        <v>0</v>
      </c>
      <c r="Y1723" s="7">
        <v>460000</v>
      </c>
      <c r="Z1723" s="2">
        <v>92000</v>
      </c>
      <c r="AA1723" s="5">
        <f t="shared" si="26"/>
        <v>92000</v>
      </c>
    </row>
    <row r="1724" spans="1:27" x14ac:dyDescent="0.25">
      <c r="A1724">
        <v>1504429</v>
      </c>
      <c r="B1724" t="s">
        <v>3202</v>
      </c>
      <c r="C1724" t="s">
        <v>62</v>
      </c>
      <c r="D1724" t="s">
        <v>3203</v>
      </c>
      <c r="E1724" s="1">
        <v>45811</v>
      </c>
      <c r="F1724" s="1">
        <v>45951</v>
      </c>
      <c r="G1724" t="s">
        <v>29</v>
      </c>
      <c r="H1724" t="s">
        <v>30</v>
      </c>
      <c r="I1724" t="s">
        <v>31</v>
      </c>
      <c r="J1724" t="s">
        <v>3204</v>
      </c>
      <c r="L1724" t="s">
        <v>3205</v>
      </c>
      <c r="M1724" t="s">
        <v>744</v>
      </c>
      <c r="N1724" t="s">
        <v>67</v>
      </c>
      <c r="P1724" t="s">
        <v>5870</v>
      </c>
      <c r="Q1724" s="1">
        <v>45937</v>
      </c>
      <c r="R1724" s="1">
        <v>45946</v>
      </c>
      <c r="S1724" t="s">
        <v>68</v>
      </c>
      <c r="T1724" s="2">
        <v>897075</v>
      </c>
      <c r="U1724">
        <v>20</v>
      </c>
      <c r="V1724">
        <v>0</v>
      </c>
      <c r="W1724" s="2">
        <v>179415</v>
      </c>
      <c r="X1724">
        <v>0</v>
      </c>
      <c r="Y1724" s="7">
        <v>897075</v>
      </c>
      <c r="Z1724" s="2">
        <v>179415</v>
      </c>
      <c r="AA1724" s="5">
        <f t="shared" si="26"/>
        <v>179415</v>
      </c>
    </row>
    <row r="1725" spans="1:27" x14ac:dyDescent="0.25">
      <c r="A1725">
        <v>1524327</v>
      </c>
      <c r="B1725" t="s">
        <v>282</v>
      </c>
      <c r="C1725" t="s">
        <v>282</v>
      </c>
      <c r="D1725" t="s">
        <v>283</v>
      </c>
      <c r="E1725" s="1">
        <v>45658</v>
      </c>
      <c r="F1725" s="1">
        <v>46005</v>
      </c>
      <c r="G1725" t="s">
        <v>29</v>
      </c>
      <c r="H1725" t="s">
        <v>30</v>
      </c>
      <c r="I1725" t="s">
        <v>31</v>
      </c>
      <c r="J1725" t="s">
        <v>3206</v>
      </c>
      <c r="K1725" t="s">
        <v>3207</v>
      </c>
      <c r="L1725" t="s">
        <v>519</v>
      </c>
      <c r="M1725" t="s">
        <v>512</v>
      </c>
      <c r="N1725" t="s">
        <v>67</v>
      </c>
      <c r="P1725" t="s">
        <v>5870</v>
      </c>
      <c r="Q1725" s="1">
        <v>45937</v>
      </c>
      <c r="R1725" s="1">
        <v>45938</v>
      </c>
      <c r="S1725" t="s">
        <v>68</v>
      </c>
      <c r="T1725" s="2">
        <v>816697</v>
      </c>
      <c r="U1725">
        <v>33</v>
      </c>
      <c r="V1725">
        <v>0</v>
      </c>
      <c r="W1725" s="2">
        <v>1222330</v>
      </c>
      <c r="X1725">
        <v>0</v>
      </c>
      <c r="Y1725" s="7">
        <v>816697</v>
      </c>
      <c r="Z1725" s="2">
        <v>272205</v>
      </c>
      <c r="AA1725" s="5">
        <f t="shared" si="26"/>
        <v>272205</v>
      </c>
    </row>
    <row r="1726" spans="1:27" x14ac:dyDescent="0.25">
      <c r="A1726">
        <v>1492195</v>
      </c>
      <c r="B1726" t="s">
        <v>3194</v>
      </c>
      <c r="C1726" t="s">
        <v>62</v>
      </c>
      <c r="D1726" t="s">
        <v>3195</v>
      </c>
      <c r="E1726" s="1">
        <v>45742</v>
      </c>
      <c r="F1726" s="1">
        <v>45944</v>
      </c>
      <c r="G1726" t="s">
        <v>29</v>
      </c>
      <c r="H1726" t="s">
        <v>30</v>
      </c>
      <c r="I1726" t="s">
        <v>31</v>
      </c>
      <c r="J1726" t="s">
        <v>3208</v>
      </c>
      <c r="L1726" t="s">
        <v>2559</v>
      </c>
      <c r="M1726" t="s">
        <v>823</v>
      </c>
      <c r="N1726" t="s">
        <v>67</v>
      </c>
      <c r="P1726" t="s">
        <v>5870</v>
      </c>
      <c r="Q1726" s="1">
        <v>45937</v>
      </c>
      <c r="R1726" s="1">
        <v>45939</v>
      </c>
      <c r="S1726" t="s">
        <v>68</v>
      </c>
      <c r="T1726" s="2">
        <v>1712432</v>
      </c>
      <c r="U1726">
        <v>20</v>
      </c>
      <c r="V1726">
        <v>0</v>
      </c>
      <c r="W1726" s="2">
        <v>342486</v>
      </c>
      <c r="X1726">
        <v>0</v>
      </c>
      <c r="Y1726" s="7">
        <v>1712432</v>
      </c>
      <c r="Z1726" s="2">
        <v>342486</v>
      </c>
      <c r="AA1726" s="5">
        <f t="shared" si="26"/>
        <v>342486</v>
      </c>
    </row>
    <row r="1727" spans="1:27" x14ac:dyDescent="0.25">
      <c r="A1727">
        <v>1516282</v>
      </c>
      <c r="B1727" t="s">
        <v>2316</v>
      </c>
      <c r="C1727" t="s">
        <v>472</v>
      </c>
      <c r="D1727" t="s">
        <v>2317</v>
      </c>
      <c r="E1727" s="1">
        <v>45882</v>
      </c>
      <c r="F1727" s="1">
        <v>45991</v>
      </c>
      <c r="G1727" t="s">
        <v>77</v>
      </c>
      <c r="H1727" t="s">
        <v>30</v>
      </c>
      <c r="I1727" t="s">
        <v>31</v>
      </c>
      <c r="J1727" t="s">
        <v>2318</v>
      </c>
      <c r="K1727" t="s">
        <v>3209</v>
      </c>
      <c r="L1727" t="s">
        <v>373</v>
      </c>
      <c r="M1727" t="s">
        <v>374</v>
      </c>
      <c r="N1727" t="s">
        <v>67</v>
      </c>
      <c r="P1727" t="s">
        <v>5870</v>
      </c>
      <c r="Q1727" s="1">
        <v>45938</v>
      </c>
      <c r="R1727" s="1">
        <v>45938</v>
      </c>
      <c r="S1727" t="s">
        <v>68</v>
      </c>
      <c r="T1727" s="2">
        <v>10500</v>
      </c>
      <c r="U1727">
        <v>8</v>
      </c>
      <c r="V1727">
        <v>50</v>
      </c>
      <c r="W1727" s="2">
        <v>44331</v>
      </c>
      <c r="X1727">
        <v>0</v>
      </c>
      <c r="Y1727" s="7">
        <v>10500</v>
      </c>
      <c r="Z1727">
        <v>808</v>
      </c>
      <c r="AA1727" s="5">
        <f t="shared" si="26"/>
        <v>404</v>
      </c>
    </row>
    <row r="1728" spans="1:27" x14ac:dyDescent="0.25">
      <c r="A1728">
        <v>1504461</v>
      </c>
      <c r="B1728" t="s">
        <v>3210</v>
      </c>
      <c r="C1728" t="s">
        <v>62</v>
      </c>
      <c r="D1728" t="s">
        <v>3211</v>
      </c>
      <c r="E1728" s="1">
        <v>45814</v>
      </c>
      <c r="F1728" s="1">
        <v>46106</v>
      </c>
      <c r="G1728" t="s">
        <v>29</v>
      </c>
      <c r="H1728" t="s">
        <v>30</v>
      </c>
      <c r="I1728" t="s">
        <v>31</v>
      </c>
      <c r="J1728" t="s">
        <v>3212</v>
      </c>
      <c r="L1728" t="s">
        <v>890</v>
      </c>
      <c r="M1728" t="s">
        <v>531</v>
      </c>
      <c r="N1728" t="s">
        <v>67</v>
      </c>
      <c r="P1728" t="s">
        <v>5870</v>
      </c>
      <c r="Q1728" s="1">
        <v>45938</v>
      </c>
      <c r="R1728" s="1">
        <v>45938</v>
      </c>
      <c r="S1728" t="s">
        <v>68</v>
      </c>
      <c r="T1728" s="2">
        <v>24500</v>
      </c>
      <c r="U1728">
        <v>20</v>
      </c>
      <c r="V1728">
        <v>0</v>
      </c>
      <c r="W1728" s="2">
        <v>96000</v>
      </c>
      <c r="X1728">
        <v>0</v>
      </c>
      <c r="Y1728" s="7">
        <v>24500</v>
      </c>
      <c r="Z1728" s="2">
        <v>4900</v>
      </c>
      <c r="AA1728" s="5">
        <f t="shared" si="26"/>
        <v>4900</v>
      </c>
    </row>
    <row r="1729" spans="1:27" x14ac:dyDescent="0.25">
      <c r="A1729">
        <v>1511010</v>
      </c>
      <c r="B1729" t="s">
        <v>2870</v>
      </c>
      <c r="C1729" t="s">
        <v>2871</v>
      </c>
      <c r="D1729" t="s">
        <v>2872</v>
      </c>
      <c r="E1729" s="1">
        <v>45736</v>
      </c>
      <c r="F1729" s="1">
        <v>46101</v>
      </c>
      <c r="G1729" t="s">
        <v>47</v>
      </c>
      <c r="H1729" t="s">
        <v>30</v>
      </c>
      <c r="I1729" t="s">
        <v>31</v>
      </c>
      <c r="J1729" t="s">
        <v>3213</v>
      </c>
      <c r="K1729" t="s">
        <v>3214</v>
      </c>
      <c r="L1729" t="s">
        <v>50</v>
      </c>
      <c r="N1729" t="s">
        <v>51</v>
      </c>
      <c r="P1729" t="s">
        <v>5870</v>
      </c>
      <c r="Q1729" s="1">
        <v>45938</v>
      </c>
      <c r="R1729" s="1">
        <v>45938</v>
      </c>
      <c r="S1729" t="s">
        <v>36</v>
      </c>
      <c r="T1729" s="2">
        <v>72250</v>
      </c>
      <c r="U1729">
        <v>9</v>
      </c>
      <c r="V1729">
        <v>0</v>
      </c>
      <c r="W1729" s="2">
        <v>27622</v>
      </c>
      <c r="X1729">
        <v>0</v>
      </c>
      <c r="Y1729" s="7">
        <v>97538</v>
      </c>
      <c r="Z1729" s="2">
        <v>8482</v>
      </c>
      <c r="AA1729" s="5">
        <f t="shared" si="26"/>
        <v>8482</v>
      </c>
    </row>
    <row r="1730" spans="1:27" x14ac:dyDescent="0.25">
      <c r="A1730">
        <v>1517361</v>
      </c>
      <c r="B1730" t="s">
        <v>648</v>
      </c>
      <c r="C1730" t="s">
        <v>75</v>
      </c>
      <c r="D1730" t="s">
        <v>649</v>
      </c>
      <c r="E1730" s="1">
        <v>45778</v>
      </c>
      <c r="F1730" s="1">
        <v>46142</v>
      </c>
      <c r="G1730" t="s">
        <v>77</v>
      </c>
      <c r="H1730" t="s">
        <v>30</v>
      </c>
      <c r="I1730" t="s">
        <v>40</v>
      </c>
      <c r="J1730" t="s">
        <v>650</v>
      </c>
      <c r="K1730" t="s">
        <v>3122</v>
      </c>
      <c r="L1730" t="s">
        <v>314</v>
      </c>
      <c r="M1730" t="s">
        <v>315</v>
      </c>
      <c r="N1730" t="s">
        <v>67</v>
      </c>
      <c r="P1730" t="s">
        <v>5870</v>
      </c>
      <c r="Q1730" s="1">
        <v>45938</v>
      </c>
      <c r="R1730" s="1">
        <v>45938</v>
      </c>
      <c r="S1730" t="s">
        <v>128</v>
      </c>
      <c r="T1730" s="2">
        <v>186300</v>
      </c>
      <c r="U1730">
        <v>14</v>
      </c>
      <c r="V1730">
        <v>50</v>
      </c>
      <c r="W1730" s="2">
        <v>768120</v>
      </c>
      <c r="X1730">
        <v>0</v>
      </c>
      <c r="Y1730" s="7">
        <v>186300</v>
      </c>
      <c r="Z1730" s="2">
        <v>25405</v>
      </c>
      <c r="AA1730" s="5">
        <f t="shared" ref="AA1730:AA1793" si="27">Z1730*(1-V1730%)</f>
        <v>12702.5</v>
      </c>
    </row>
    <row r="1731" spans="1:27" x14ac:dyDescent="0.25">
      <c r="A1731">
        <v>1509606</v>
      </c>
      <c r="B1731" t="s">
        <v>3215</v>
      </c>
      <c r="C1731" t="s">
        <v>1341</v>
      </c>
      <c r="D1731" t="s">
        <v>3216</v>
      </c>
      <c r="E1731" s="1">
        <v>45866</v>
      </c>
      <c r="F1731" s="1">
        <v>45947</v>
      </c>
      <c r="G1731" t="s">
        <v>29</v>
      </c>
      <c r="H1731" t="s">
        <v>30</v>
      </c>
      <c r="I1731" t="s">
        <v>31</v>
      </c>
      <c r="J1731" t="s">
        <v>3217</v>
      </c>
      <c r="L1731" t="s">
        <v>3218</v>
      </c>
      <c r="N1731" t="s">
        <v>1348</v>
      </c>
      <c r="P1731" t="s">
        <v>5870</v>
      </c>
      <c r="Q1731" s="1">
        <v>45938</v>
      </c>
      <c r="R1731" s="1">
        <v>45942</v>
      </c>
      <c r="S1731" t="s">
        <v>68</v>
      </c>
      <c r="T1731" s="2">
        <v>98200</v>
      </c>
      <c r="U1731">
        <v>20</v>
      </c>
      <c r="V1731">
        <v>0</v>
      </c>
      <c r="W1731" s="2">
        <v>19640</v>
      </c>
      <c r="X1731">
        <v>0</v>
      </c>
      <c r="Y1731" s="7">
        <v>98200</v>
      </c>
      <c r="Z1731" s="2">
        <v>19640</v>
      </c>
      <c r="AA1731" s="5">
        <f t="shared" si="27"/>
        <v>19640</v>
      </c>
    </row>
    <row r="1732" spans="1:27" x14ac:dyDescent="0.25">
      <c r="A1732">
        <v>1504462</v>
      </c>
      <c r="B1732" t="s">
        <v>3210</v>
      </c>
      <c r="C1732" t="s">
        <v>62</v>
      </c>
      <c r="D1732" t="s">
        <v>3211</v>
      </c>
      <c r="E1732" s="1">
        <v>45814</v>
      </c>
      <c r="F1732" s="1">
        <v>46106</v>
      </c>
      <c r="G1732" t="s">
        <v>29</v>
      </c>
      <c r="H1732" t="s">
        <v>30</v>
      </c>
      <c r="I1732" t="s">
        <v>31</v>
      </c>
      <c r="J1732" t="s">
        <v>3219</v>
      </c>
      <c r="L1732" t="s">
        <v>301</v>
      </c>
      <c r="M1732" t="s">
        <v>557</v>
      </c>
      <c r="N1732" t="s">
        <v>67</v>
      </c>
      <c r="P1732" t="s">
        <v>5870</v>
      </c>
      <c r="Q1732" s="1">
        <v>45938</v>
      </c>
      <c r="R1732" s="1">
        <v>45938</v>
      </c>
      <c r="S1732" t="s">
        <v>68</v>
      </c>
      <c r="T1732" s="2">
        <v>118000</v>
      </c>
      <c r="U1732">
        <v>20</v>
      </c>
      <c r="V1732">
        <v>0</v>
      </c>
      <c r="W1732" s="2">
        <v>96000</v>
      </c>
      <c r="X1732">
        <v>0</v>
      </c>
      <c r="Y1732" s="7">
        <v>118000</v>
      </c>
      <c r="Z1732" s="2">
        <v>23600</v>
      </c>
      <c r="AA1732" s="5">
        <f t="shared" si="27"/>
        <v>23600</v>
      </c>
    </row>
    <row r="1733" spans="1:27" x14ac:dyDescent="0.25">
      <c r="A1733">
        <v>1459482</v>
      </c>
      <c r="B1733" t="s">
        <v>3220</v>
      </c>
      <c r="C1733" t="s">
        <v>62</v>
      </c>
      <c r="D1733" t="s">
        <v>3221</v>
      </c>
      <c r="E1733" s="1">
        <v>45527</v>
      </c>
      <c r="F1733" s="1">
        <v>45947</v>
      </c>
      <c r="G1733" t="s">
        <v>29</v>
      </c>
      <c r="H1733" t="s">
        <v>30</v>
      </c>
      <c r="I1733" t="s">
        <v>31</v>
      </c>
      <c r="J1733" t="s">
        <v>3222</v>
      </c>
      <c r="L1733" t="s">
        <v>1309</v>
      </c>
      <c r="M1733" t="s">
        <v>1263</v>
      </c>
      <c r="N1733" t="s">
        <v>67</v>
      </c>
      <c r="P1733" t="s">
        <v>5870</v>
      </c>
      <c r="Q1733" s="1">
        <v>45938</v>
      </c>
      <c r="R1733" s="1">
        <v>45942</v>
      </c>
      <c r="S1733" t="s">
        <v>68</v>
      </c>
      <c r="T1733" s="2">
        <v>180000</v>
      </c>
      <c r="U1733">
        <v>20</v>
      </c>
      <c r="V1733">
        <v>0</v>
      </c>
      <c r="W1733" s="2">
        <v>36000</v>
      </c>
      <c r="X1733">
        <v>0</v>
      </c>
      <c r="Y1733" s="7">
        <v>180000</v>
      </c>
      <c r="Z1733" s="2">
        <v>36000</v>
      </c>
      <c r="AA1733" s="5">
        <f t="shared" si="27"/>
        <v>36000</v>
      </c>
    </row>
    <row r="1734" spans="1:27" x14ac:dyDescent="0.25">
      <c r="A1734">
        <v>1492528</v>
      </c>
      <c r="B1734" t="s">
        <v>3223</v>
      </c>
      <c r="C1734" t="s">
        <v>62</v>
      </c>
      <c r="D1734" t="s">
        <v>3224</v>
      </c>
      <c r="E1734" s="1">
        <v>45733</v>
      </c>
      <c r="F1734" s="1">
        <v>45946</v>
      </c>
      <c r="G1734" t="s">
        <v>29</v>
      </c>
      <c r="H1734" t="s">
        <v>30</v>
      </c>
      <c r="I1734" t="s">
        <v>31</v>
      </c>
      <c r="J1734" t="s">
        <v>3225</v>
      </c>
      <c r="L1734" t="s">
        <v>137</v>
      </c>
      <c r="M1734" t="s">
        <v>138</v>
      </c>
      <c r="N1734" t="s">
        <v>67</v>
      </c>
      <c r="P1734" t="s">
        <v>5870</v>
      </c>
      <c r="Q1734" s="1">
        <v>45938</v>
      </c>
      <c r="R1734" s="1">
        <v>45941</v>
      </c>
      <c r="S1734" t="s">
        <v>68</v>
      </c>
      <c r="T1734" s="2">
        <v>250000</v>
      </c>
      <c r="U1734">
        <v>20</v>
      </c>
      <c r="V1734">
        <v>0</v>
      </c>
      <c r="W1734" s="2">
        <v>50000</v>
      </c>
      <c r="X1734">
        <v>0</v>
      </c>
      <c r="Y1734" s="7">
        <v>250000</v>
      </c>
      <c r="Z1734" s="2">
        <v>50000</v>
      </c>
      <c r="AA1734" s="5">
        <f t="shared" si="27"/>
        <v>50000</v>
      </c>
    </row>
    <row r="1735" spans="1:27" x14ac:dyDescent="0.25">
      <c r="A1735">
        <v>1513609</v>
      </c>
      <c r="B1735" t="s">
        <v>3226</v>
      </c>
      <c r="C1735" t="s">
        <v>1341</v>
      </c>
      <c r="D1735" t="s">
        <v>1019</v>
      </c>
      <c r="E1735" s="1">
        <v>45894</v>
      </c>
      <c r="F1735" s="1">
        <v>46037</v>
      </c>
      <c r="G1735" t="s">
        <v>29</v>
      </c>
      <c r="H1735" t="s">
        <v>30</v>
      </c>
      <c r="I1735" t="s">
        <v>31</v>
      </c>
      <c r="J1735" t="s">
        <v>3227</v>
      </c>
      <c r="L1735" t="s">
        <v>100</v>
      </c>
      <c r="M1735" t="s">
        <v>101</v>
      </c>
      <c r="N1735" t="s">
        <v>67</v>
      </c>
      <c r="P1735" t="s">
        <v>5870</v>
      </c>
      <c r="Q1735" s="1">
        <v>45938</v>
      </c>
      <c r="R1735" s="1">
        <v>45939</v>
      </c>
      <c r="S1735" t="s">
        <v>68</v>
      </c>
      <c r="T1735" s="2">
        <v>287000</v>
      </c>
      <c r="U1735">
        <v>20</v>
      </c>
      <c r="V1735">
        <v>0</v>
      </c>
      <c r="W1735" s="2">
        <v>60000</v>
      </c>
      <c r="X1735">
        <v>0</v>
      </c>
      <c r="Y1735" s="7">
        <v>287000</v>
      </c>
      <c r="Z1735" s="2">
        <v>57400</v>
      </c>
      <c r="AA1735" s="5">
        <f t="shared" si="27"/>
        <v>57400</v>
      </c>
    </row>
    <row r="1736" spans="1:27" x14ac:dyDescent="0.25">
      <c r="A1736">
        <v>1488108</v>
      </c>
      <c r="B1736" t="s">
        <v>3228</v>
      </c>
      <c r="C1736" t="s">
        <v>62</v>
      </c>
      <c r="D1736" t="s">
        <v>3229</v>
      </c>
      <c r="E1736" s="1">
        <v>45694</v>
      </c>
      <c r="F1736" s="1">
        <v>45945</v>
      </c>
      <c r="G1736" t="s">
        <v>29</v>
      </c>
      <c r="H1736" t="s">
        <v>30</v>
      </c>
      <c r="I1736" t="s">
        <v>31</v>
      </c>
      <c r="J1736" t="s">
        <v>3230</v>
      </c>
      <c r="L1736" t="s">
        <v>1007</v>
      </c>
      <c r="M1736" t="s">
        <v>494</v>
      </c>
      <c r="N1736" t="s">
        <v>67</v>
      </c>
      <c r="P1736" t="s">
        <v>5870</v>
      </c>
      <c r="Q1736" s="1">
        <v>45938</v>
      </c>
      <c r="R1736" s="1">
        <v>45940</v>
      </c>
      <c r="S1736" t="s">
        <v>68</v>
      </c>
      <c r="T1736" s="2">
        <v>347000</v>
      </c>
      <c r="U1736">
        <v>20</v>
      </c>
      <c r="V1736">
        <v>0</v>
      </c>
      <c r="W1736" s="2">
        <v>69400</v>
      </c>
      <c r="X1736">
        <v>0</v>
      </c>
      <c r="Y1736" s="7">
        <v>347000</v>
      </c>
      <c r="Z1736" s="2">
        <v>69400</v>
      </c>
      <c r="AA1736" s="5">
        <f t="shared" si="27"/>
        <v>69400</v>
      </c>
    </row>
    <row r="1737" spans="1:27" x14ac:dyDescent="0.25">
      <c r="A1737">
        <v>1478845</v>
      </c>
      <c r="B1737" t="s">
        <v>3231</v>
      </c>
      <c r="C1737" t="s">
        <v>62</v>
      </c>
      <c r="D1737" t="s">
        <v>3232</v>
      </c>
      <c r="E1737" s="1">
        <v>45642</v>
      </c>
      <c r="F1737" s="1">
        <v>45948</v>
      </c>
      <c r="G1737" t="s">
        <v>29</v>
      </c>
      <c r="H1737" t="s">
        <v>30</v>
      </c>
      <c r="I1737" t="s">
        <v>31</v>
      </c>
      <c r="J1737" t="s">
        <v>3233</v>
      </c>
      <c r="L1737" t="s">
        <v>3234</v>
      </c>
      <c r="M1737" t="s">
        <v>3235</v>
      </c>
      <c r="N1737" t="s">
        <v>67</v>
      </c>
      <c r="P1737" t="s">
        <v>5870</v>
      </c>
      <c r="Q1737" s="1">
        <v>45938</v>
      </c>
      <c r="R1737" s="1">
        <v>45943</v>
      </c>
      <c r="S1737" t="s">
        <v>68</v>
      </c>
      <c r="T1737" s="2">
        <v>714000</v>
      </c>
      <c r="U1737">
        <v>20</v>
      </c>
      <c r="V1737">
        <v>0</v>
      </c>
      <c r="W1737" s="2">
        <v>142800</v>
      </c>
      <c r="X1737">
        <v>0</v>
      </c>
      <c r="Y1737" s="7">
        <v>714000</v>
      </c>
      <c r="Z1737" s="2">
        <v>142800</v>
      </c>
      <c r="AA1737" s="5">
        <f t="shared" si="27"/>
        <v>142800</v>
      </c>
    </row>
    <row r="1738" spans="1:27" x14ac:dyDescent="0.25">
      <c r="A1738">
        <v>1509826</v>
      </c>
      <c r="B1738" t="s">
        <v>1967</v>
      </c>
      <c r="C1738" t="s">
        <v>1341</v>
      </c>
      <c r="D1738" t="s">
        <v>1968</v>
      </c>
      <c r="E1738" s="1">
        <v>45848</v>
      </c>
      <c r="F1738" s="1">
        <v>45947</v>
      </c>
      <c r="G1738" t="s">
        <v>29</v>
      </c>
      <c r="H1738" t="s">
        <v>30</v>
      </c>
      <c r="I1738" t="s">
        <v>31</v>
      </c>
      <c r="J1738" t="s">
        <v>3236</v>
      </c>
      <c r="L1738" t="s">
        <v>1821</v>
      </c>
      <c r="M1738" t="s">
        <v>1822</v>
      </c>
      <c r="N1738" t="s">
        <v>67</v>
      </c>
      <c r="P1738" t="s">
        <v>5870</v>
      </c>
      <c r="Q1738" s="1">
        <v>45938</v>
      </c>
      <c r="R1738" s="1">
        <v>45942</v>
      </c>
      <c r="S1738" t="s">
        <v>68</v>
      </c>
      <c r="T1738" s="2">
        <v>1900000</v>
      </c>
      <c r="U1738">
        <v>20</v>
      </c>
      <c r="V1738">
        <v>0</v>
      </c>
      <c r="W1738" s="2">
        <v>386200</v>
      </c>
      <c r="X1738">
        <v>0</v>
      </c>
      <c r="Y1738" s="7">
        <v>1900000</v>
      </c>
      <c r="Z1738" s="2">
        <v>380000</v>
      </c>
      <c r="AA1738" s="5">
        <f t="shared" si="27"/>
        <v>380000</v>
      </c>
    </row>
    <row r="1739" spans="1:27" x14ac:dyDescent="0.25">
      <c r="A1739">
        <v>1492420</v>
      </c>
      <c r="B1739" t="s">
        <v>3237</v>
      </c>
      <c r="C1739" t="s">
        <v>62</v>
      </c>
      <c r="D1739" t="s">
        <v>3238</v>
      </c>
      <c r="E1739" s="1">
        <v>45740</v>
      </c>
      <c r="F1739" s="1">
        <v>46007</v>
      </c>
      <c r="G1739" t="s">
        <v>29</v>
      </c>
      <c r="H1739" t="s">
        <v>30</v>
      </c>
      <c r="I1739" t="s">
        <v>31</v>
      </c>
      <c r="J1739" t="s">
        <v>3239</v>
      </c>
      <c r="M1739" t="s">
        <v>243</v>
      </c>
      <c r="N1739" t="s">
        <v>67</v>
      </c>
      <c r="P1739" t="s">
        <v>5870</v>
      </c>
      <c r="Q1739" s="1">
        <v>45939</v>
      </c>
      <c r="R1739" s="1">
        <v>45939</v>
      </c>
      <c r="S1739" t="s">
        <v>68</v>
      </c>
      <c r="T1739" s="2">
        <v>9600</v>
      </c>
      <c r="U1739">
        <v>20</v>
      </c>
      <c r="V1739">
        <v>0</v>
      </c>
      <c r="W1739" s="2">
        <v>71322</v>
      </c>
      <c r="X1739">
        <v>0</v>
      </c>
      <c r="Y1739" s="7">
        <v>9600</v>
      </c>
      <c r="Z1739" s="2">
        <v>1920</v>
      </c>
      <c r="AA1739" s="5">
        <f t="shared" si="27"/>
        <v>1920</v>
      </c>
    </row>
    <row r="1740" spans="1:27" x14ac:dyDescent="0.25">
      <c r="A1740">
        <v>1481683</v>
      </c>
      <c r="B1740" t="s">
        <v>2378</v>
      </c>
      <c r="C1740" t="s">
        <v>62</v>
      </c>
      <c r="D1740" t="s">
        <v>2379</v>
      </c>
      <c r="E1740" s="1">
        <v>45637</v>
      </c>
      <c r="F1740" s="1">
        <v>45984</v>
      </c>
      <c r="G1740" t="s">
        <v>29</v>
      </c>
      <c r="H1740" t="s">
        <v>30</v>
      </c>
      <c r="I1740" t="s">
        <v>31</v>
      </c>
      <c r="J1740" t="s">
        <v>71</v>
      </c>
      <c r="L1740" t="s">
        <v>827</v>
      </c>
      <c r="M1740" t="s">
        <v>138</v>
      </c>
      <c r="N1740" t="s">
        <v>67</v>
      </c>
      <c r="P1740" t="s">
        <v>5870</v>
      </c>
      <c r="Q1740" s="1">
        <v>45939</v>
      </c>
      <c r="R1740" s="1">
        <v>45940</v>
      </c>
      <c r="S1740" t="s">
        <v>68</v>
      </c>
      <c r="T1740" s="2">
        <v>24260</v>
      </c>
      <c r="U1740">
        <v>20</v>
      </c>
      <c r="V1740">
        <v>0</v>
      </c>
      <c r="W1740" s="2">
        <v>180400</v>
      </c>
      <c r="X1740">
        <v>0</v>
      </c>
      <c r="Y1740" s="7">
        <v>24260</v>
      </c>
      <c r="Z1740" s="2">
        <v>4852</v>
      </c>
      <c r="AA1740" s="5">
        <f t="shared" si="27"/>
        <v>4852</v>
      </c>
    </row>
    <row r="1741" spans="1:27" x14ac:dyDescent="0.25">
      <c r="A1741">
        <v>1512246</v>
      </c>
      <c r="B1741" t="s">
        <v>235</v>
      </c>
      <c r="C1741" t="s">
        <v>75</v>
      </c>
      <c r="D1741" t="s">
        <v>236</v>
      </c>
      <c r="E1741" s="1">
        <v>45824</v>
      </c>
      <c r="F1741" s="1">
        <v>46142</v>
      </c>
      <c r="G1741" t="s">
        <v>77</v>
      </c>
      <c r="H1741" t="s">
        <v>30</v>
      </c>
      <c r="I1741" t="s">
        <v>40</v>
      </c>
      <c r="J1741" t="s">
        <v>237</v>
      </c>
      <c r="K1741" t="s">
        <v>3240</v>
      </c>
      <c r="L1741" t="s">
        <v>564</v>
      </c>
      <c r="M1741" t="s">
        <v>434</v>
      </c>
      <c r="N1741" t="s">
        <v>213</v>
      </c>
      <c r="P1741" t="s">
        <v>5870</v>
      </c>
      <c r="Q1741" s="1">
        <v>45939</v>
      </c>
      <c r="R1741" s="1">
        <v>45939</v>
      </c>
      <c r="S1741" t="s">
        <v>68</v>
      </c>
      <c r="T1741" s="2">
        <v>72000</v>
      </c>
      <c r="U1741">
        <v>14</v>
      </c>
      <c r="V1741">
        <v>50</v>
      </c>
      <c r="W1741" s="2">
        <v>180166</v>
      </c>
      <c r="X1741">
        <v>0</v>
      </c>
      <c r="Y1741" s="7">
        <v>72000</v>
      </c>
      <c r="Z1741" s="2">
        <v>9818</v>
      </c>
      <c r="AA1741" s="5">
        <f t="shared" si="27"/>
        <v>4909</v>
      </c>
    </row>
    <row r="1742" spans="1:27" x14ac:dyDescent="0.25">
      <c r="A1742">
        <v>1517622</v>
      </c>
      <c r="B1742" t="s">
        <v>2502</v>
      </c>
      <c r="C1742" t="s">
        <v>75</v>
      </c>
      <c r="D1742" t="s">
        <v>2503</v>
      </c>
      <c r="E1742" s="1">
        <v>45908</v>
      </c>
      <c r="F1742" s="1">
        <v>46265</v>
      </c>
      <c r="G1742" t="s">
        <v>77</v>
      </c>
      <c r="H1742" t="s">
        <v>30</v>
      </c>
      <c r="I1742" t="s">
        <v>31</v>
      </c>
      <c r="J1742" t="s">
        <v>2504</v>
      </c>
      <c r="K1742" t="s">
        <v>3241</v>
      </c>
      <c r="L1742" t="s">
        <v>2821</v>
      </c>
      <c r="N1742" t="s">
        <v>51</v>
      </c>
      <c r="P1742" t="s">
        <v>5870</v>
      </c>
      <c r="Q1742" s="1">
        <v>45939</v>
      </c>
      <c r="R1742" s="1">
        <v>45939</v>
      </c>
      <c r="S1742" t="s">
        <v>36</v>
      </c>
      <c r="T1742" s="2">
        <v>95400</v>
      </c>
      <c r="U1742">
        <v>14</v>
      </c>
      <c r="V1742">
        <v>50</v>
      </c>
      <c r="W1742" s="2">
        <v>305269</v>
      </c>
      <c r="X1742">
        <v>0</v>
      </c>
      <c r="Y1742" s="7">
        <v>128790</v>
      </c>
      <c r="Z1742" s="2">
        <v>17562</v>
      </c>
      <c r="AA1742" s="5">
        <f t="shared" si="27"/>
        <v>8781</v>
      </c>
    </row>
    <row r="1743" spans="1:27" x14ac:dyDescent="0.25">
      <c r="A1743">
        <v>1504598</v>
      </c>
      <c r="B1743" t="s">
        <v>3242</v>
      </c>
      <c r="C1743" t="s">
        <v>62</v>
      </c>
      <c r="D1743" t="s">
        <v>2684</v>
      </c>
      <c r="E1743" s="1">
        <v>45831</v>
      </c>
      <c r="F1743" s="1">
        <v>45985</v>
      </c>
      <c r="G1743" t="s">
        <v>29</v>
      </c>
      <c r="H1743" t="s">
        <v>30</v>
      </c>
      <c r="I1743" t="s">
        <v>31</v>
      </c>
      <c r="J1743" t="s">
        <v>3243</v>
      </c>
      <c r="L1743" t="s">
        <v>805</v>
      </c>
      <c r="M1743" t="s">
        <v>243</v>
      </c>
      <c r="N1743" t="s">
        <v>67</v>
      </c>
      <c r="P1743" t="s">
        <v>5870</v>
      </c>
      <c r="Q1743" s="1">
        <v>45939</v>
      </c>
      <c r="R1743" s="1">
        <v>45939</v>
      </c>
      <c r="S1743" t="s">
        <v>68</v>
      </c>
      <c r="T1743" s="2">
        <v>109000</v>
      </c>
      <c r="U1743">
        <v>20</v>
      </c>
      <c r="V1743">
        <v>0</v>
      </c>
      <c r="W1743" s="2">
        <v>36825</v>
      </c>
      <c r="X1743">
        <v>0</v>
      </c>
      <c r="Y1743" s="7">
        <v>109000</v>
      </c>
      <c r="Z1743" s="2">
        <v>21800</v>
      </c>
      <c r="AA1743" s="5">
        <f t="shared" si="27"/>
        <v>21800</v>
      </c>
    </row>
    <row r="1744" spans="1:27" x14ac:dyDescent="0.25">
      <c r="A1744">
        <v>1478314</v>
      </c>
      <c r="B1744" t="s">
        <v>2909</v>
      </c>
      <c r="C1744" t="s">
        <v>62</v>
      </c>
      <c r="D1744" t="s">
        <v>2910</v>
      </c>
      <c r="E1744" s="1">
        <v>45638</v>
      </c>
      <c r="F1744" s="1">
        <v>45947</v>
      </c>
      <c r="G1744" t="s">
        <v>29</v>
      </c>
      <c r="H1744" t="s">
        <v>30</v>
      </c>
      <c r="I1744" t="s">
        <v>31</v>
      </c>
      <c r="J1744" t="s">
        <v>3244</v>
      </c>
      <c r="L1744" t="s">
        <v>3245</v>
      </c>
      <c r="M1744" t="s">
        <v>1297</v>
      </c>
      <c r="N1744" t="s">
        <v>67</v>
      </c>
      <c r="P1744" t="s">
        <v>5870</v>
      </c>
      <c r="Q1744" s="1">
        <v>45939</v>
      </c>
      <c r="R1744" s="1">
        <v>45942</v>
      </c>
      <c r="S1744" t="s">
        <v>68</v>
      </c>
      <c r="T1744" s="2">
        <v>150000</v>
      </c>
      <c r="U1744">
        <v>20</v>
      </c>
      <c r="V1744">
        <v>0</v>
      </c>
      <c r="W1744" s="2">
        <v>32000</v>
      </c>
      <c r="X1744">
        <v>0</v>
      </c>
      <c r="Y1744" s="7">
        <v>150000</v>
      </c>
      <c r="Z1744" s="2">
        <v>30000</v>
      </c>
      <c r="AA1744" s="5">
        <f t="shared" si="27"/>
        <v>30000</v>
      </c>
    </row>
    <row r="1745" spans="1:27" x14ac:dyDescent="0.25">
      <c r="A1745">
        <v>1504393</v>
      </c>
      <c r="B1745" t="s">
        <v>3246</v>
      </c>
      <c r="C1745" t="s">
        <v>62</v>
      </c>
      <c r="D1745" t="s">
        <v>3247</v>
      </c>
      <c r="E1745" s="1">
        <v>45810</v>
      </c>
      <c r="F1745" s="1">
        <v>45947</v>
      </c>
      <c r="G1745" t="s">
        <v>29</v>
      </c>
      <c r="H1745" t="s">
        <v>30</v>
      </c>
      <c r="I1745" t="s">
        <v>31</v>
      </c>
      <c r="J1745" t="s">
        <v>71</v>
      </c>
      <c r="L1745" t="s">
        <v>883</v>
      </c>
      <c r="M1745" t="s">
        <v>112</v>
      </c>
      <c r="N1745" t="s">
        <v>67</v>
      </c>
      <c r="P1745" t="s">
        <v>5870</v>
      </c>
      <c r="Q1745" s="1">
        <v>45939</v>
      </c>
      <c r="R1745" s="1">
        <v>45942</v>
      </c>
      <c r="S1745" t="s">
        <v>68</v>
      </c>
      <c r="T1745" s="2">
        <v>164345</v>
      </c>
      <c r="U1745">
        <v>20</v>
      </c>
      <c r="V1745">
        <v>0</v>
      </c>
      <c r="W1745" s="2">
        <v>247540</v>
      </c>
      <c r="X1745">
        <v>0</v>
      </c>
      <c r="Y1745" s="7">
        <v>164345</v>
      </c>
      <c r="Z1745" s="2">
        <v>32869</v>
      </c>
      <c r="AA1745" s="5">
        <f t="shared" si="27"/>
        <v>32869</v>
      </c>
    </row>
    <row r="1746" spans="1:27" x14ac:dyDescent="0.25">
      <c r="A1746">
        <v>1451265</v>
      </c>
      <c r="B1746" t="s">
        <v>3248</v>
      </c>
      <c r="C1746" t="s">
        <v>892</v>
      </c>
      <c r="D1746" t="s">
        <v>3249</v>
      </c>
      <c r="E1746" s="1">
        <v>45455</v>
      </c>
      <c r="F1746" s="1">
        <v>45945</v>
      </c>
      <c r="G1746" t="s">
        <v>29</v>
      </c>
      <c r="H1746" t="s">
        <v>30</v>
      </c>
      <c r="I1746" t="s">
        <v>31</v>
      </c>
      <c r="J1746" t="s">
        <v>71</v>
      </c>
      <c r="L1746" t="s">
        <v>137</v>
      </c>
      <c r="M1746" t="s">
        <v>138</v>
      </c>
      <c r="N1746" t="s">
        <v>67</v>
      </c>
      <c r="P1746" t="s">
        <v>5870</v>
      </c>
      <c r="Q1746" s="1">
        <v>45939</v>
      </c>
      <c r="R1746" s="1">
        <v>45940</v>
      </c>
      <c r="S1746" t="s">
        <v>68</v>
      </c>
      <c r="T1746" s="2">
        <v>170600</v>
      </c>
      <c r="U1746">
        <v>20</v>
      </c>
      <c r="V1746">
        <v>0</v>
      </c>
      <c r="W1746" s="2">
        <v>190000</v>
      </c>
      <c r="X1746">
        <v>0</v>
      </c>
      <c r="Y1746" s="7">
        <v>170600</v>
      </c>
      <c r="Z1746" s="2">
        <v>34120</v>
      </c>
      <c r="AA1746" s="5">
        <f t="shared" si="27"/>
        <v>34120</v>
      </c>
    </row>
    <row r="1747" spans="1:27" x14ac:dyDescent="0.25">
      <c r="A1747">
        <v>1517889</v>
      </c>
      <c r="B1747" t="s">
        <v>3250</v>
      </c>
      <c r="C1747" t="s">
        <v>1341</v>
      </c>
      <c r="D1747" t="s">
        <v>3251</v>
      </c>
      <c r="E1747" s="1">
        <v>45902</v>
      </c>
      <c r="F1747" s="1">
        <v>45946</v>
      </c>
      <c r="G1747" t="s">
        <v>29</v>
      </c>
      <c r="H1747" t="s">
        <v>30</v>
      </c>
      <c r="I1747" t="s">
        <v>31</v>
      </c>
      <c r="J1747" t="s">
        <v>3252</v>
      </c>
      <c r="L1747" t="s">
        <v>1262</v>
      </c>
      <c r="M1747" t="s">
        <v>1263</v>
      </c>
      <c r="N1747" t="s">
        <v>67</v>
      </c>
      <c r="P1747" t="s">
        <v>5870</v>
      </c>
      <c r="Q1747" s="1">
        <v>45939</v>
      </c>
      <c r="R1747" s="1">
        <v>45941</v>
      </c>
      <c r="S1747" t="s">
        <v>68</v>
      </c>
      <c r="T1747" s="2">
        <v>275000</v>
      </c>
      <c r="U1747">
        <v>20</v>
      </c>
      <c r="V1747">
        <v>0</v>
      </c>
      <c r="W1747" s="2">
        <v>55000</v>
      </c>
      <c r="X1747">
        <v>0</v>
      </c>
      <c r="Y1747" s="7">
        <v>275000</v>
      </c>
      <c r="Z1747" s="2">
        <v>55000</v>
      </c>
      <c r="AA1747" s="5">
        <f t="shared" si="27"/>
        <v>55000</v>
      </c>
    </row>
    <row r="1748" spans="1:27" x14ac:dyDescent="0.25">
      <c r="A1748">
        <v>1451264</v>
      </c>
      <c r="B1748" t="s">
        <v>3248</v>
      </c>
      <c r="C1748" t="s">
        <v>892</v>
      </c>
      <c r="D1748" t="s">
        <v>3249</v>
      </c>
      <c r="E1748" s="1">
        <v>45455</v>
      </c>
      <c r="F1748" s="1">
        <v>45945</v>
      </c>
      <c r="G1748" t="s">
        <v>29</v>
      </c>
      <c r="H1748" t="s">
        <v>30</v>
      </c>
      <c r="I1748" t="s">
        <v>31</v>
      </c>
      <c r="J1748" t="s">
        <v>3253</v>
      </c>
      <c r="L1748" t="s">
        <v>137</v>
      </c>
      <c r="M1748" t="s">
        <v>138</v>
      </c>
      <c r="N1748" t="s">
        <v>67</v>
      </c>
      <c r="P1748" t="s">
        <v>5870</v>
      </c>
      <c r="Q1748" s="1">
        <v>45939</v>
      </c>
      <c r="R1748" s="1">
        <v>45940</v>
      </c>
      <c r="S1748" t="s">
        <v>68</v>
      </c>
      <c r="T1748" s="2">
        <v>276000</v>
      </c>
      <c r="U1748">
        <v>20</v>
      </c>
      <c r="V1748">
        <v>0</v>
      </c>
      <c r="W1748" s="2">
        <v>190000</v>
      </c>
      <c r="X1748">
        <v>0</v>
      </c>
      <c r="Y1748" s="7">
        <v>276000</v>
      </c>
      <c r="Z1748" s="2">
        <v>55200</v>
      </c>
      <c r="AA1748" s="5">
        <f t="shared" si="27"/>
        <v>55200</v>
      </c>
    </row>
    <row r="1749" spans="1:27" x14ac:dyDescent="0.25">
      <c r="A1749">
        <v>1481682</v>
      </c>
      <c r="B1749" t="s">
        <v>2378</v>
      </c>
      <c r="C1749" t="s">
        <v>62</v>
      </c>
      <c r="D1749" t="s">
        <v>2379</v>
      </c>
      <c r="E1749" s="1">
        <v>45637</v>
      </c>
      <c r="F1749" s="1">
        <v>45984</v>
      </c>
      <c r="G1749" t="s">
        <v>29</v>
      </c>
      <c r="H1749" t="s">
        <v>30</v>
      </c>
      <c r="I1749" t="s">
        <v>31</v>
      </c>
      <c r="J1749" t="s">
        <v>3254</v>
      </c>
      <c r="L1749" t="s">
        <v>827</v>
      </c>
      <c r="M1749" t="s">
        <v>138</v>
      </c>
      <c r="N1749" t="s">
        <v>67</v>
      </c>
      <c r="P1749" t="s">
        <v>5870</v>
      </c>
      <c r="Q1749" s="1">
        <v>45939</v>
      </c>
      <c r="R1749" s="1">
        <v>45940</v>
      </c>
      <c r="S1749" t="s">
        <v>68</v>
      </c>
      <c r="T1749" s="2">
        <v>396400</v>
      </c>
      <c r="U1749">
        <v>20</v>
      </c>
      <c r="V1749">
        <v>0</v>
      </c>
      <c r="W1749" s="2">
        <v>180400</v>
      </c>
      <c r="X1749">
        <v>0</v>
      </c>
      <c r="Y1749" s="7">
        <v>396400</v>
      </c>
      <c r="Z1749" s="2">
        <v>79280</v>
      </c>
      <c r="AA1749" s="5">
        <f t="shared" si="27"/>
        <v>79280</v>
      </c>
    </row>
    <row r="1750" spans="1:27" x14ac:dyDescent="0.25">
      <c r="A1750">
        <v>1482336</v>
      </c>
      <c r="B1750" t="s">
        <v>3255</v>
      </c>
      <c r="C1750" t="s">
        <v>62</v>
      </c>
      <c r="D1750" t="s">
        <v>3256</v>
      </c>
      <c r="E1750" s="1">
        <v>45684</v>
      </c>
      <c r="F1750" s="1">
        <v>45947</v>
      </c>
      <c r="G1750" t="s">
        <v>29</v>
      </c>
      <c r="H1750" t="s">
        <v>30</v>
      </c>
      <c r="I1750" t="s">
        <v>31</v>
      </c>
      <c r="J1750" t="s">
        <v>3257</v>
      </c>
      <c r="L1750" t="s">
        <v>770</v>
      </c>
      <c r="M1750" t="s">
        <v>112</v>
      </c>
      <c r="N1750" t="s">
        <v>67</v>
      </c>
      <c r="P1750" t="s">
        <v>5870</v>
      </c>
      <c r="Q1750" s="1">
        <v>45939</v>
      </c>
      <c r="R1750" s="1">
        <v>45942</v>
      </c>
      <c r="S1750" t="s">
        <v>68</v>
      </c>
      <c r="T1750" s="2">
        <v>564000</v>
      </c>
      <c r="U1750">
        <v>20</v>
      </c>
      <c r="V1750">
        <v>0</v>
      </c>
      <c r="W1750" s="2">
        <v>112800</v>
      </c>
      <c r="X1750">
        <v>0</v>
      </c>
      <c r="Y1750" s="7">
        <v>564000</v>
      </c>
      <c r="Z1750" s="2">
        <v>112800</v>
      </c>
      <c r="AA1750" s="5">
        <f t="shared" si="27"/>
        <v>112800</v>
      </c>
    </row>
    <row r="1751" spans="1:27" x14ac:dyDescent="0.25">
      <c r="A1751">
        <v>1504392</v>
      </c>
      <c r="B1751" t="s">
        <v>3246</v>
      </c>
      <c r="C1751" t="s">
        <v>62</v>
      </c>
      <c r="D1751" t="s">
        <v>3247</v>
      </c>
      <c r="E1751" s="1">
        <v>45810</v>
      </c>
      <c r="F1751" s="1">
        <v>45947</v>
      </c>
      <c r="G1751" t="s">
        <v>29</v>
      </c>
      <c r="H1751" t="s">
        <v>30</v>
      </c>
      <c r="I1751" t="s">
        <v>31</v>
      </c>
      <c r="J1751" t="s">
        <v>3258</v>
      </c>
      <c r="L1751" t="s">
        <v>883</v>
      </c>
      <c r="M1751" t="s">
        <v>112</v>
      </c>
      <c r="N1751" t="s">
        <v>67</v>
      </c>
      <c r="P1751" t="s">
        <v>5870</v>
      </c>
      <c r="Q1751" s="1">
        <v>45939</v>
      </c>
      <c r="R1751" s="1">
        <v>45942</v>
      </c>
      <c r="S1751" t="s">
        <v>68</v>
      </c>
      <c r="T1751" s="2">
        <v>1237702</v>
      </c>
      <c r="U1751">
        <v>20</v>
      </c>
      <c r="V1751">
        <v>0</v>
      </c>
      <c r="W1751" s="2">
        <v>247540</v>
      </c>
      <c r="X1751">
        <v>0</v>
      </c>
      <c r="Y1751" s="7">
        <v>1237702</v>
      </c>
      <c r="Z1751" s="2">
        <v>247540</v>
      </c>
      <c r="AA1751" s="5">
        <f t="shared" si="27"/>
        <v>247540</v>
      </c>
    </row>
    <row r="1752" spans="1:27" x14ac:dyDescent="0.25">
      <c r="A1752">
        <v>1507538</v>
      </c>
      <c r="B1752" t="s">
        <v>291</v>
      </c>
      <c r="C1752" t="s">
        <v>291</v>
      </c>
      <c r="D1752" t="s">
        <v>292</v>
      </c>
      <c r="E1752" s="1">
        <v>45444</v>
      </c>
      <c r="F1752" s="1">
        <v>45992</v>
      </c>
      <c r="G1752" t="s">
        <v>47</v>
      </c>
      <c r="H1752" t="s">
        <v>30</v>
      </c>
      <c r="I1752" t="s">
        <v>31</v>
      </c>
      <c r="J1752" t="s">
        <v>3060</v>
      </c>
      <c r="L1752" t="s">
        <v>706</v>
      </c>
      <c r="M1752" t="s">
        <v>107</v>
      </c>
      <c r="N1752" t="s">
        <v>67</v>
      </c>
      <c r="P1752" t="s">
        <v>5870</v>
      </c>
      <c r="Q1752" s="1">
        <v>45939</v>
      </c>
      <c r="R1752" s="1">
        <v>45945</v>
      </c>
      <c r="S1752" t="s">
        <v>68</v>
      </c>
      <c r="T1752" s="3">
        <v>1184183.71</v>
      </c>
      <c r="U1752">
        <v>45</v>
      </c>
      <c r="V1752">
        <v>0</v>
      </c>
      <c r="W1752" s="2">
        <v>4545000</v>
      </c>
      <c r="X1752" s="2">
        <v>750000</v>
      </c>
      <c r="Y1752" s="7">
        <v>1184184</v>
      </c>
      <c r="Z1752" s="2">
        <v>538211</v>
      </c>
      <c r="AA1752" s="5">
        <f t="shared" si="27"/>
        <v>538211</v>
      </c>
    </row>
    <row r="1753" spans="1:27" x14ac:dyDescent="0.25">
      <c r="A1753">
        <v>1513691</v>
      </c>
      <c r="B1753" t="s">
        <v>3259</v>
      </c>
      <c r="C1753" t="s">
        <v>1341</v>
      </c>
      <c r="D1753" t="s">
        <v>3260</v>
      </c>
      <c r="E1753" s="1">
        <v>45898</v>
      </c>
      <c r="F1753" s="1">
        <v>45950</v>
      </c>
      <c r="G1753" t="s">
        <v>29</v>
      </c>
      <c r="H1753" t="s">
        <v>30</v>
      </c>
      <c r="I1753" t="s">
        <v>31</v>
      </c>
      <c r="J1753" t="s">
        <v>3261</v>
      </c>
      <c r="L1753" t="s">
        <v>1087</v>
      </c>
      <c r="M1753" t="s">
        <v>302</v>
      </c>
      <c r="N1753" t="s">
        <v>67</v>
      </c>
      <c r="P1753" t="s">
        <v>5870</v>
      </c>
      <c r="Q1753" s="1">
        <v>45939</v>
      </c>
      <c r="R1753" s="1">
        <v>45945</v>
      </c>
      <c r="S1753" t="s">
        <v>68</v>
      </c>
      <c r="T1753" s="2">
        <v>2729455</v>
      </c>
      <c r="U1753">
        <v>20</v>
      </c>
      <c r="V1753">
        <v>0</v>
      </c>
      <c r="W1753" s="2">
        <v>545891</v>
      </c>
      <c r="X1753">
        <v>0</v>
      </c>
      <c r="Y1753" s="7">
        <v>2729455</v>
      </c>
      <c r="Z1753" s="2">
        <v>545891</v>
      </c>
      <c r="AA1753" s="5">
        <f t="shared" si="27"/>
        <v>545891</v>
      </c>
    </row>
    <row r="1754" spans="1:27" x14ac:dyDescent="0.25">
      <c r="A1754">
        <v>1507537</v>
      </c>
      <c r="B1754" t="s">
        <v>291</v>
      </c>
      <c r="C1754" t="s">
        <v>291</v>
      </c>
      <c r="D1754" t="s">
        <v>292</v>
      </c>
      <c r="E1754" s="1">
        <v>45444</v>
      </c>
      <c r="F1754" s="1">
        <v>45992</v>
      </c>
      <c r="G1754" t="s">
        <v>47</v>
      </c>
      <c r="H1754" t="s">
        <v>30</v>
      </c>
      <c r="I1754" t="s">
        <v>31</v>
      </c>
      <c r="J1754" t="s">
        <v>2387</v>
      </c>
      <c r="L1754" t="s">
        <v>2559</v>
      </c>
      <c r="M1754" t="s">
        <v>823</v>
      </c>
      <c r="N1754" t="s">
        <v>67</v>
      </c>
      <c r="P1754" t="s">
        <v>5870</v>
      </c>
      <c r="Q1754" s="1">
        <v>45939</v>
      </c>
      <c r="R1754" s="1">
        <v>45942</v>
      </c>
      <c r="S1754" t="s">
        <v>68</v>
      </c>
      <c r="T1754" s="2">
        <v>1231456</v>
      </c>
      <c r="U1754">
        <v>45</v>
      </c>
      <c r="V1754">
        <v>0</v>
      </c>
      <c r="W1754" s="2">
        <v>4545000</v>
      </c>
      <c r="X1754" s="2">
        <v>750000</v>
      </c>
      <c r="Y1754" s="7">
        <v>1231456</v>
      </c>
      <c r="Z1754" s="2">
        <v>559697</v>
      </c>
      <c r="AA1754" s="5">
        <f t="shared" si="27"/>
        <v>559697</v>
      </c>
    </row>
    <row r="1755" spans="1:27" x14ac:dyDescent="0.25">
      <c r="A1755">
        <v>1492191</v>
      </c>
      <c r="B1755" t="s">
        <v>3262</v>
      </c>
      <c r="C1755" t="s">
        <v>62</v>
      </c>
      <c r="D1755" t="s">
        <v>3263</v>
      </c>
      <c r="E1755" s="1">
        <v>45722</v>
      </c>
      <c r="F1755" s="1">
        <v>45953</v>
      </c>
      <c r="G1755" t="s">
        <v>29</v>
      </c>
      <c r="H1755" t="s">
        <v>30</v>
      </c>
      <c r="I1755" t="s">
        <v>31</v>
      </c>
      <c r="J1755" t="s">
        <v>3264</v>
      </c>
      <c r="L1755" t="s">
        <v>215</v>
      </c>
      <c r="M1755" t="s">
        <v>216</v>
      </c>
      <c r="N1755" t="s">
        <v>67</v>
      </c>
      <c r="P1755" t="s">
        <v>5870</v>
      </c>
      <c r="Q1755" s="1">
        <v>45939</v>
      </c>
      <c r="R1755" s="1">
        <v>45948</v>
      </c>
      <c r="S1755" t="s">
        <v>68</v>
      </c>
      <c r="T1755" s="2">
        <v>3624462</v>
      </c>
      <c r="U1755">
        <v>20</v>
      </c>
      <c r="V1755">
        <v>0</v>
      </c>
      <c r="W1755" s="2">
        <v>724892</v>
      </c>
      <c r="X1755">
        <v>0</v>
      </c>
      <c r="Y1755" s="7">
        <v>3624462</v>
      </c>
      <c r="Z1755" s="2">
        <v>724892</v>
      </c>
      <c r="AA1755" s="5">
        <f t="shared" si="27"/>
        <v>724892</v>
      </c>
    </row>
    <row r="1756" spans="1:27" x14ac:dyDescent="0.25">
      <c r="A1756">
        <v>1507539</v>
      </c>
      <c r="B1756" t="s">
        <v>291</v>
      </c>
      <c r="C1756" t="s">
        <v>291</v>
      </c>
      <c r="D1756" t="s">
        <v>292</v>
      </c>
      <c r="E1756" s="1">
        <v>45444</v>
      </c>
      <c r="F1756" s="1">
        <v>45992</v>
      </c>
      <c r="G1756" t="s">
        <v>47</v>
      </c>
      <c r="H1756" t="s">
        <v>30</v>
      </c>
      <c r="I1756" t="s">
        <v>31</v>
      </c>
      <c r="J1756" t="s">
        <v>2153</v>
      </c>
      <c r="L1756" t="s">
        <v>3265</v>
      </c>
      <c r="M1756" t="s">
        <v>557</v>
      </c>
      <c r="N1756" t="s">
        <v>67</v>
      </c>
      <c r="P1756" t="s">
        <v>5870</v>
      </c>
      <c r="Q1756" s="1">
        <v>45939</v>
      </c>
      <c r="R1756" s="1">
        <v>45943</v>
      </c>
      <c r="S1756" t="s">
        <v>68</v>
      </c>
      <c r="T1756" s="3">
        <v>2212771.48</v>
      </c>
      <c r="U1756">
        <v>45</v>
      </c>
      <c r="V1756">
        <v>0</v>
      </c>
      <c r="W1756" s="2">
        <v>4545000</v>
      </c>
      <c r="X1756" s="2">
        <v>750000</v>
      </c>
      <c r="Y1756" s="7">
        <v>2212771</v>
      </c>
      <c r="Z1756" s="2">
        <v>1005705</v>
      </c>
      <c r="AA1756" s="5">
        <f t="shared" si="27"/>
        <v>1005705</v>
      </c>
    </row>
    <row r="1757" spans="1:27" x14ac:dyDescent="0.25">
      <c r="A1757">
        <v>1517111</v>
      </c>
      <c r="B1757" t="s">
        <v>2390</v>
      </c>
      <c r="C1757" t="s">
        <v>75</v>
      </c>
      <c r="D1757" t="s">
        <v>2391</v>
      </c>
      <c r="E1757" s="1">
        <v>45910</v>
      </c>
      <c r="F1757" s="1">
        <v>46265</v>
      </c>
      <c r="G1757" t="s">
        <v>77</v>
      </c>
      <c r="H1757" t="s">
        <v>30</v>
      </c>
      <c r="I1757" t="s">
        <v>31</v>
      </c>
      <c r="J1757" t="s">
        <v>2392</v>
      </c>
      <c r="K1757" t="s">
        <v>2407</v>
      </c>
      <c r="L1757" t="s">
        <v>519</v>
      </c>
      <c r="M1757" t="s">
        <v>512</v>
      </c>
      <c r="N1757" t="s">
        <v>67</v>
      </c>
      <c r="P1757" t="s">
        <v>5870</v>
      </c>
      <c r="Q1757" s="1">
        <v>45940</v>
      </c>
      <c r="R1757" s="1">
        <v>45940</v>
      </c>
      <c r="S1757" t="s">
        <v>68</v>
      </c>
      <c r="T1757" s="2">
        <v>2576</v>
      </c>
      <c r="U1757">
        <v>14</v>
      </c>
      <c r="V1757">
        <v>50</v>
      </c>
      <c r="W1757" s="2">
        <v>7377</v>
      </c>
      <c r="X1757">
        <v>0</v>
      </c>
      <c r="Y1757" s="7">
        <v>2576</v>
      </c>
      <c r="Z1757">
        <v>351</v>
      </c>
      <c r="AA1757" s="5">
        <f t="shared" si="27"/>
        <v>175.5</v>
      </c>
    </row>
    <row r="1758" spans="1:27" x14ac:dyDescent="0.25">
      <c r="A1758">
        <v>1516283</v>
      </c>
      <c r="B1758" t="s">
        <v>2316</v>
      </c>
      <c r="C1758" t="s">
        <v>472</v>
      </c>
      <c r="D1758" t="s">
        <v>2317</v>
      </c>
      <c r="E1758" s="1">
        <v>45882</v>
      </c>
      <c r="F1758" s="1">
        <v>45991</v>
      </c>
      <c r="G1758" t="s">
        <v>77</v>
      </c>
      <c r="H1758" t="s">
        <v>30</v>
      </c>
      <c r="I1758" t="s">
        <v>31</v>
      </c>
      <c r="J1758" t="s">
        <v>2318</v>
      </c>
      <c r="K1758" t="s">
        <v>3266</v>
      </c>
      <c r="L1758" t="s">
        <v>184</v>
      </c>
      <c r="M1758" t="s">
        <v>185</v>
      </c>
      <c r="N1758" t="s">
        <v>67</v>
      </c>
      <c r="P1758" t="s">
        <v>5870</v>
      </c>
      <c r="Q1758" s="1">
        <v>45940</v>
      </c>
      <c r="R1758" s="1">
        <v>45940</v>
      </c>
      <c r="S1758" t="s">
        <v>68</v>
      </c>
      <c r="T1758" s="2">
        <v>10200</v>
      </c>
      <c r="U1758">
        <v>8</v>
      </c>
      <c r="V1758">
        <v>50</v>
      </c>
      <c r="W1758" s="2">
        <v>44331</v>
      </c>
      <c r="X1758">
        <v>0</v>
      </c>
      <c r="Y1758" s="7">
        <v>10200</v>
      </c>
      <c r="Z1758">
        <v>785</v>
      </c>
      <c r="AA1758" s="5">
        <f t="shared" si="27"/>
        <v>392.5</v>
      </c>
    </row>
    <row r="1759" spans="1:27" x14ac:dyDescent="0.25">
      <c r="A1759">
        <v>1511013</v>
      </c>
      <c r="B1759" t="s">
        <v>2870</v>
      </c>
      <c r="C1759" t="s">
        <v>2871</v>
      </c>
      <c r="D1759" t="s">
        <v>2872</v>
      </c>
      <c r="E1759" s="1">
        <v>45736</v>
      </c>
      <c r="F1759" s="1">
        <v>46101</v>
      </c>
      <c r="G1759" t="s">
        <v>47</v>
      </c>
      <c r="H1759" t="s">
        <v>30</v>
      </c>
      <c r="I1759" t="s">
        <v>31</v>
      </c>
      <c r="J1759" t="s">
        <v>3267</v>
      </c>
      <c r="K1759" t="s">
        <v>3268</v>
      </c>
      <c r="L1759" t="s">
        <v>50</v>
      </c>
      <c r="N1759" t="s">
        <v>51</v>
      </c>
      <c r="P1759" t="s">
        <v>5870</v>
      </c>
      <c r="Q1759" s="1">
        <v>45940</v>
      </c>
      <c r="R1759" s="1">
        <v>45940</v>
      </c>
      <c r="S1759" t="s">
        <v>36</v>
      </c>
      <c r="T1759" s="2">
        <v>10000</v>
      </c>
      <c r="U1759">
        <v>9</v>
      </c>
      <c r="V1759">
        <v>0</v>
      </c>
      <c r="W1759" s="2">
        <v>27622</v>
      </c>
      <c r="X1759">
        <v>0</v>
      </c>
      <c r="Y1759" s="7">
        <v>13500</v>
      </c>
      <c r="Z1759" s="2">
        <v>1174</v>
      </c>
      <c r="AA1759" s="5">
        <f t="shared" si="27"/>
        <v>1174</v>
      </c>
    </row>
    <row r="1760" spans="1:27" x14ac:dyDescent="0.25">
      <c r="A1760">
        <v>1516939</v>
      </c>
      <c r="B1760" t="s">
        <v>3011</v>
      </c>
      <c r="C1760" t="s">
        <v>75</v>
      </c>
      <c r="D1760" t="s">
        <v>3012</v>
      </c>
      <c r="E1760" s="1">
        <v>45908</v>
      </c>
      <c r="F1760" s="1">
        <v>46265</v>
      </c>
      <c r="G1760" t="s">
        <v>77</v>
      </c>
      <c r="H1760" t="s">
        <v>30</v>
      </c>
      <c r="I1760" t="s">
        <v>40</v>
      </c>
      <c r="J1760" t="s">
        <v>158</v>
      </c>
      <c r="K1760" t="s">
        <v>3269</v>
      </c>
      <c r="L1760" t="s">
        <v>743</v>
      </c>
      <c r="M1760" t="s">
        <v>744</v>
      </c>
      <c r="N1760" t="s">
        <v>67</v>
      </c>
      <c r="P1760" t="s">
        <v>5870</v>
      </c>
      <c r="Q1760" s="1">
        <v>45940</v>
      </c>
      <c r="R1760" s="1">
        <v>45940</v>
      </c>
      <c r="S1760" t="s">
        <v>68</v>
      </c>
      <c r="T1760" s="2">
        <v>18000</v>
      </c>
      <c r="U1760">
        <v>14</v>
      </c>
      <c r="V1760">
        <v>50</v>
      </c>
      <c r="W1760" s="2">
        <v>62591</v>
      </c>
      <c r="X1760">
        <v>0</v>
      </c>
      <c r="Y1760" s="7">
        <v>18000</v>
      </c>
      <c r="Z1760" s="2">
        <v>2455</v>
      </c>
      <c r="AA1760" s="5">
        <f t="shared" si="27"/>
        <v>1227.5</v>
      </c>
    </row>
    <row r="1761" spans="1:27" x14ac:dyDescent="0.25">
      <c r="A1761">
        <v>1517623</v>
      </c>
      <c r="B1761" t="s">
        <v>2502</v>
      </c>
      <c r="C1761" t="s">
        <v>75</v>
      </c>
      <c r="D1761" t="s">
        <v>2503</v>
      </c>
      <c r="E1761" s="1">
        <v>45908</v>
      </c>
      <c r="F1761" s="1">
        <v>46265</v>
      </c>
      <c r="G1761" t="s">
        <v>77</v>
      </c>
      <c r="H1761" t="s">
        <v>30</v>
      </c>
      <c r="I1761" t="s">
        <v>31</v>
      </c>
      <c r="J1761" t="s">
        <v>2504</v>
      </c>
      <c r="K1761" t="s">
        <v>3270</v>
      </c>
      <c r="L1761" t="s">
        <v>840</v>
      </c>
      <c r="N1761" t="s">
        <v>51</v>
      </c>
      <c r="P1761" t="s">
        <v>5870</v>
      </c>
      <c r="Q1761" s="1">
        <v>45940</v>
      </c>
      <c r="R1761" s="1">
        <v>45940</v>
      </c>
      <c r="S1761" t="s">
        <v>36</v>
      </c>
      <c r="T1761" s="2">
        <v>28168</v>
      </c>
      <c r="U1761">
        <v>14</v>
      </c>
      <c r="V1761">
        <v>50</v>
      </c>
      <c r="W1761" s="2">
        <v>305269</v>
      </c>
      <c r="X1761">
        <v>0</v>
      </c>
      <c r="Y1761" s="7">
        <v>38027</v>
      </c>
      <c r="Z1761" s="2">
        <v>5185</v>
      </c>
      <c r="AA1761" s="5">
        <f t="shared" si="27"/>
        <v>2592.5</v>
      </c>
    </row>
    <row r="1762" spans="1:27" x14ac:dyDescent="0.25">
      <c r="A1762">
        <v>1506140</v>
      </c>
      <c r="B1762" t="s">
        <v>1326</v>
      </c>
      <c r="C1762" t="s">
        <v>150</v>
      </c>
      <c r="D1762" t="s">
        <v>1327</v>
      </c>
      <c r="E1762" s="1">
        <v>45695</v>
      </c>
      <c r="F1762" s="1">
        <v>45961</v>
      </c>
      <c r="G1762" t="s">
        <v>77</v>
      </c>
      <c r="H1762" t="s">
        <v>30</v>
      </c>
      <c r="I1762" t="s">
        <v>31</v>
      </c>
      <c r="J1762" t="s">
        <v>1328</v>
      </c>
      <c r="K1762" t="s">
        <v>3071</v>
      </c>
      <c r="L1762" t="s">
        <v>770</v>
      </c>
      <c r="M1762" t="s">
        <v>112</v>
      </c>
      <c r="N1762" t="s">
        <v>67</v>
      </c>
      <c r="P1762" t="s">
        <v>5870</v>
      </c>
      <c r="Q1762" s="1">
        <v>45940</v>
      </c>
      <c r="R1762" s="1">
        <v>45940</v>
      </c>
      <c r="S1762" t="s">
        <v>68</v>
      </c>
      <c r="T1762" s="2">
        <v>63000</v>
      </c>
      <c r="U1762">
        <v>14</v>
      </c>
      <c r="V1762">
        <v>50</v>
      </c>
      <c r="W1762" s="2">
        <v>207074</v>
      </c>
      <c r="X1762">
        <v>0</v>
      </c>
      <c r="Y1762" s="7">
        <v>63000</v>
      </c>
      <c r="Z1762" s="2">
        <v>8591</v>
      </c>
      <c r="AA1762" s="5">
        <f t="shared" si="27"/>
        <v>4295.5</v>
      </c>
    </row>
    <row r="1763" spans="1:27" x14ac:dyDescent="0.25">
      <c r="A1763">
        <v>1474686</v>
      </c>
      <c r="B1763" t="s">
        <v>1449</v>
      </c>
      <c r="C1763" t="s">
        <v>62</v>
      </c>
      <c r="D1763" t="s">
        <v>1450</v>
      </c>
      <c r="E1763" s="1">
        <v>45616</v>
      </c>
      <c r="F1763" s="1">
        <v>46296</v>
      </c>
      <c r="G1763" t="s">
        <v>29</v>
      </c>
      <c r="H1763" t="s">
        <v>30</v>
      </c>
      <c r="I1763" t="s">
        <v>31</v>
      </c>
      <c r="J1763" t="s">
        <v>3271</v>
      </c>
      <c r="L1763" t="s">
        <v>234</v>
      </c>
      <c r="N1763" t="s">
        <v>227</v>
      </c>
      <c r="P1763" t="s">
        <v>5870</v>
      </c>
      <c r="Q1763" s="1">
        <v>45940</v>
      </c>
      <c r="R1763" s="1">
        <v>45941</v>
      </c>
      <c r="S1763" t="s">
        <v>68</v>
      </c>
      <c r="T1763" s="2">
        <v>52000</v>
      </c>
      <c r="U1763">
        <v>20</v>
      </c>
      <c r="V1763">
        <v>0</v>
      </c>
      <c r="W1763" s="2">
        <v>140000</v>
      </c>
      <c r="X1763">
        <v>0</v>
      </c>
      <c r="Y1763" s="7">
        <v>52000</v>
      </c>
      <c r="Z1763" s="2">
        <v>10400</v>
      </c>
      <c r="AA1763" s="5">
        <f t="shared" si="27"/>
        <v>10400</v>
      </c>
    </row>
    <row r="1764" spans="1:27" x14ac:dyDescent="0.25">
      <c r="A1764">
        <v>1517362</v>
      </c>
      <c r="B1764" t="s">
        <v>648</v>
      </c>
      <c r="C1764" t="s">
        <v>75</v>
      </c>
      <c r="D1764" t="s">
        <v>649</v>
      </c>
      <c r="E1764" s="1">
        <v>45778</v>
      </c>
      <c r="F1764" s="1">
        <v>46142</v>
      </c>
      <c r="G1764" t="s">
        <v>77</v>
      </c>
      <c r="H1764" t="s">
        <v>30</v>
      </c>
      <c r="I1764" t="s">
        <v>40</v>
      </c>
      <c r="J1764" t="s">
        <v>650</v>
      </c>
      <c r="K1764" t="s">
        <v>3272</v>
      </c>
      <c r="L1764" t="s">
        <v>519</v>
      </c>
      <c r="M1764" t="s">
        <v>512</v>
      </c>
      <c r="N1764" t="s">
        <v>67</v>
      </c>
      <c r="P1764" t="s">
        <v>5870</v>
      </c>
      <c r="Q1764" s="1">
        <v>45940</v>
      </c>
      <c r="R1764" s="1">
        <v>45940</v>
      </c>
      <c r="S1764" t="s">
        <v>128</v>
      </c>
      <c r="T1764" s="2">
        <v>213300</v>
      </c>
      <c r="U1764">
        <v>14</v>
      </c>
      <c r="V1764">
        <v>50</v>
      </c>
      <c r="W1764" s="2">
        <v>768120</v>
      </c>
      <c r="X1764">
        <v>0</v>
      </c>
      <c r="Y1764" s="7">
        <v>213300</v>
      </c>
      <c r="Z1764" s="2">
        <v>29086</v>
      </c>
      <c r="AA1764" s="5">
        <f t="shared" si="27"/>
        <v>14543</v>
      </c>
    </row>
    <row r="1765" spans="1:27" x14ac:dyDescent="0.25">
      <c r="A1765">
        <v>1517173</v>
      </c>
      <c r="B1765" t="s">
        <v>3273</v>
      </c>
      <c r="C1765" t="s">
        <v>140</v>
      </c>
      <c r="D1765" t="s">
        <v>3274</v>
      </c>
      <c r="E1765" s="1">
        <v>45910</v>
      </c>
      <c r="F1765" s="1">
        <v>45941</v>
      </c>
      <c r="G1765" t="s">
        <v>47</v>
      </c>
      <c r="H1765" t="s">
        <v>30</v>
      </c>
      <c r="I1765" t="s">
        <v>40</v>
      </c>
      <c r="J1765" t="s">
        <v>3275</v>
      </c>
      <c r="K1765" t="s">
        <v>3276</v>
      </c>
      <c r="L1765" t="s">
        <v>3277</v>
      </c>
      <c r="M1765" t="s">
        <v>1740</v>
      </c>
      <c r="N1765" t="s">
        <v>67</v>
      </c>
      <c r="P1765" t="s">
        <v>5870</v>
      </c>
      <c r="Q1765" s="1">
        <v>45940</v>
      </c>
      <c r="R1765" s="1">
        <v>45941</v>
      </c>
      <c r="S1765" t="s">
        <v>68</v>
      </c>
      <c r="T1765" s="2">
        <v>350000</v>
      </c>
      <c r="U1765">
        <v>14</v>
      </c>
      <c r="V1765">
        <v>0</v>
      </c>
      <c r="W1765" s="2">
        <v>47727</v>
      </c>
      <c r="X1765">
        <v>0</v>
      </c>
      <c r="Y1765" s="7">
        <v>350000</v>
      </c>
      <c r="Z1765" s="2">
        <v>47727</v>
      </c>
      <c r="AA1765" s="5">
        <f t="shared" si="27"/>
        <v>47727</v>
      </c>
    </row>
    <row r="1766" spans="1:27" x14ac:dyDescent="0.25">
      <c r="A1766">
        <v>1497208</v>
      </c>
      <c r="B1766" t="s">
        <v>3282</v>
      </c>
      <c r="C1766" t="s">
        <v>3282</v>
      </c>
      <c r="D1766" t="s">
        <v>3283</v>
      </c>
      <c r="E1766" s="1">
        <v>45643</v>
      </c>
      <c r="F1766" s="1">
        <v>45943</v>
      </c>
      <c r="G1766" t="s">
        <v>47</v>
      </c>
      <c r="H1766" t="s">
        <v>30</v>
      </c>
      <c r="I1766" t="s">
        <v>40</v>
      </c>
      <c r="J1766" t="s">
        <v>3284</v>
      </c>
      <c r="K1766" t="s">
        <v>3285</v>
      </c>
      <c r="M1766" t="s">
        <v>557</v>
      </c>
      <c r="N1766" t="s">
        <v>67</v>
      </c>
      <c r="P1766" t="s">
        <v>5870</v>
      </c>
      <c r="Q1766" s="1">
        <v>45940</v>
      </c>
      <c r="R1766" s="1">
        <v>45942</v>
      </c>
      <c r="S1766" t="s">
        <v>68</v>
      </c>
      <c r="T1766" s="3">
        <v>3166666.67</v>
      </c>
      <c r="U1766">
        <v>3</v>
      </c>
      <c r="V1766">
        <v>0</v>
      </c>
      <c r="W1766" s="2">
        <v>750000</v>
      </c>
      <c r="X1766">
        <v>0</v>
      </c>
      <c r="Y1766" s="7">
        <v>3166667</v>
      </c>
      <c r="Z1766" s="2">
        <v>79167</v>
      </c>
      <c r="AA1766" s="5">
        <f t="shared" si="27"/>
        <v>79167</v>
      </c>
    </row>
    <row r="1767" spans="1:27" x14ac:dyDescent="0.25">
      <c r="A1767">
        <v>1492432</v>
      </c>
      <c r="B1767" t="s">
        <v>595</v>
      </c>
      <c r="C1767" t="s">
        <v>62</v>
      </c>
      <c r="D1767" t="s">
        <v>596</v>
      </c>
      <c r="E1767" s="1">
        <v>45737</v>
      </c>
      <c r="F1767" s="1">
        <v>45946</v>
      </c>
      <c r="G1767" t="s">
        <v>29</v>
      </c>
      <c r="H1767" t="s">
        <v>30</v>
      </c>
      <c r="I1767" t="s">
        <v>31</v>
      </c>
      <c r="J1767" t="s">
        <v>3286</v>
      </c>
      <c r="L1767" t="s">
        <v>791</v>
      </c>
      <c r="M1767" t="s">
        <v>754</v>
      </c>
      <c r="N1767" t="s">
        <v>67</v>
      </c>
      <c r="P1767" t="s">
        <v>5870</v>
      </c>
      <c r="Q1767" s="1">
        <v>45940</v>
      </c>
      <c r="R1767" s="1">
        <v>45941</v>
      </c>
      <c r="S1767" t="s">
        <v>68</v>
      </c>
      <c r="T1767" s="2">
        <v>450000</v>
      </c>
      <c r="U1767">
        <v>20</v>
      </c>
      <c r="V1767">
        <v>0</v>
      </c>
      <c r="W1767" s="2">
        <v>110000</v>
      </c>
      <c r="X1767">
        <v>0</v>
      </c>
      <c r="Y1767" s="7">
        <v>450000</v>
      </c>
      <c r="Z1767" s="2">
        <v>90000</v>
      </c>
      <c r="AA1767" s="5">
        <f t="shared" si="27"/>
        <v>90000</v>
      </c>
    </row>
    <row r="1768" spans="1:27" x14ac:dyDescent="0.25">
      <c r="A1768">
        <v>1504468</v>
      </c>
      <c r="B1768" t="s">
        <v>3287</v>
      </c>
      <c r="C1768" t="s">
        <v>62</v>
      </c>
      <c r="D1768" t="s">
        <v>3288</v>
      </c>
      <c r="E1768" s="1">
        <v>45814</v>
      </c>
      <c r="F1768" s="1">
        <v>45951</v>
      </c>
      <c r="G1768" t="s">
        <v>29</v>
      </c>
      <c r="H1768" t="s">
        <v>30</v>
      </c>
      <c r="I1768" t="s">
        <v>31</v>
      </c>
      <c r="J1768" t="s">
        <v>71</v>
      </c>
      <c r="L1768" t="s">
        <v>215</v>
      </c>
      <c r="M1768" t="s">
        <v>216</v>
      </c>
      <c r="N1768" t="s">
        <v>67</v>
      </c>
      <c r="P1768" t="s">
        <v>5870</v>
      </c>
      <c r="Q1768" s="1">
        <v>45940</v>
      </c>
      <c r="R1768" s="1">
        <v>45946</v>
      </c>
      <c r="S1768" t="s">
        <v>68</v>
      </c>
      <c r="T1768" s="2">
        <v>670721</v>
      </c>
      <c r="U1768">
        <v>20</v>
      </c>
      <c r="V1768">
        <v>0</v>
      </c>
      <c r="W1768" s="2">
        <v>275152</v>
      </c>
      <c r="X1768">
        <v>0</v>
      </c>
      <c r="Y1768" s="7">
        <v>670721</v>
      </c>
      <c r="Z1768" s="2">
        <v>134144</v>
      </c>
      <c r="AA1768" s="5">
        <f t="shared" si="27"/>
        <v>134144</v>
      </c>
    </row>
    <row r="1769" spans="1:27" x14ac:dyDescent="0.25">
      <c r="A1769">
        <v>1454639</v>
      </c>
      <c r="B1769" t="s">
        <v>3289</v>
      </c>
      <c r="C1769" t="s">
        <v>62</v>
      </c>
      <c r="D1769" t="s">
        <v>3290</v>
      </c>
      <c r="E1769" s="1">
        <v>45502</v>
      </c>
      <c r="F1769" s="1">
        <v>45952</v>
      </c>
      <c r="G1769" t="s">
        <v>29</v>
      </c>
      <c r="H1769" t="s">
        <v>30</v>
      </c>
      <c r="I1769" t="s">
        <v>31</v>
      </c>
      <c r="J1769" t="s">
        <v>3291</v>
      </c>
      <c r="L1769" t="s">
        <v>661</v>
      </c>
      <c r="M1769" t="s">
        <v>133</v>
      </c>
      <c r="N1769" t="s">
        <v>67</v>
      </c>
      <c r="P1769" t="s">
        <v>5870</v>
      </c>
      <c r="Q1769" s="1">
        <v>45940</v>
      </c>
      <c r="R1769" s="1">
        <v>45947</v>
      </c>
      <c r="S1769" t="s">
        <v>68</v>
      </c>
      <c r="T1769" s="2">
        <v>1150000</v>
      </c>
      <c r="U1769">
        <v>20</v>
      </c>
      <c r="V1769">
        <v>0</v>
      </c>
      <c r="W1769" s="2">
        <v>230000</v>
      </c>
      <c r="X1769">
        <v>0</v>
      </c>
      <c r="Y1769" s="7">
        <v>1150000</v>
      </c>
      <c r="Z1769" s="2">
        <v>230000</v>
      </c>
      <c r="AA1769" s="5">
        <f t="shared" si="27"/>
        <v>230000</v>
      </c>
    </row>
    <row r="1770" spans="1:27" x14ac:dyDescent="0.25">
      <c r="A1770">
        <v>1507540</v>
      </c>
      <c r="B1770" t="s">
        <v>291</v>
      </c>
      <c r="C1770" t="s">
        <v>291</v>
      </c>
      <c r="D1770" t="s">
        <v>292</v>
      </c>
      <c r="E1770" s="1">
        <v>45444</v>
      </c>
      <c r="F1770" s="1">
        <v>45992</v>
      </c>
      <c r="G1770" t="s">
        <v>47</v>
      </c>
      <c r="H1770" t="s">
        <v>30</v>
      </c>
      <c r="I1770" t="s">
        <v>31</v>
      </c>
      <c r="J1770" t="s">
        <v>293</v>
      </c>
      <c r="L1770" t="s">
        <v>3292</v>
      </c>
      <c r="M1770" t="s">
        <v>531</v>
      </c>
      <c r="N1770" t="s">
        <v>67</v>
      </c>
      <c r="P1770" t="s">
        <v>5870</v>
      </c>
      <c r="Q1770" s="1">
        <v>45940</v>
      </c>
      <c r="R1770" s="1">
        <v>45942</v>
      </c>
      <c r="S1770" t="s">
        <v>68</v>
      </c>
      <c r="T1770" s="3">
        <v>602226.55000000005</v>
      </c>
      <c r="U1770">
        <v>45</v>
      </c>
      <c r="V1770">
        <v>0</v>
      </c>
      <c r="W1770" s="2">
        <v>4545000</v>
      </c>
      <c r="X1770" s="2">
        <v>750000</v>
      </c>
      <c r="Y1770" s="7">
        <v>602227</v>
      </c>
      <c r="Z1770" s="2">
        <v>273712</v>
      </c>
      <c r="AA1770" s="5">
        <f t="shared" si="27"/>
        <v>273712</v>
      </c>
    </row>
    <row r="1771" spans="1:27" x14ac:dyDescent="0.25">
      <c r="A1771">
        <v>1504467</v>
      </c>
      <c r="B1771" t="s">
        <v>3287</v>
      </c>
      <c r="C1771" t="s">
        <v>62</v>
      </c>
      <c r="D1771" t="s">
        <v>3288</v>
      </c>
      <c r="E1771" s="1">
        <v>45814</v>
      </c>
      <c r="F1771" s="1">
        <v>45951</v>
      </c>
      <c r="G1771" t="s">
        <v>29</v>
      </c>
      <c r="H1771" t="s">
        <v>30</v>
      </c>
      <c r="I1771" t="s">
        <v>31</v>
      </c>
      <c r="J1771" t="s">
        <v>3293</v>
      </c>
      <c r="L1771" t="s">
        <v>215</v>
      </c>
      <c r="M1771" t="s">
        <v>216</v>
      </c>
      <c r="N1771" t="s">
        <v>67</v>
      </c>
      <c r="P1771" t="s">
        <v>5870</v>
      </c>
      <c r="Q1771" s="1">
        <v>45940</v>
      </c>
      <c r="R1771" s="1">
        <v>45946</v>
      </c>
      <c r="S1771" t="s">
        <v>68</v>
      </c>
      <c r="T1771" s="2">
        <v>1375760</v>
      </c>
      <c r="U1771">
        <v>20</v>
      </c>
      <c r="V1771">
        <v>0</v>
      </c>
      <c r="W1771" s="2">
        <v>275152</v>
      </c>
      <c r="X1771">
        <v>0</v>
      </c>
      <c r="Y1771" s="7">
        <v>1375760</v>
      </c>
      <c r="Z1771" s="2">
        <v>275152</v>
      </c>
      <c r="AA1771" s="5">
        <f t="shared" si="27"/>
        <v>275152</v>
      </c>
    </row>
    <row r="1772" spans="1:27" x14ac:dyDescent="0.25">
      <c r="A1772">
        <v>1506657</v>
      </c>
      <c r="B1772" t="s">
        <v>1108</v>
      </c>
      <c r="C1772" t="s">
        <v>1109</v>
      </c>
      <c r="D1772" t="s">
        <v>1110</v>
      </c>
      <c r="E1772" s="1">
        <v>45349</v>
      </c>
      <c r="F1772" s="1">
        <v>45956</v>
      </c>
      <c r="G1772" t="s">
        <v>47</v>
      </c>
      <c r="H1772" t="s">
        <v>30</v>
      </c>
      <c r="I1772" t="s">
        <v>40</v>
      </c>
      <c r="J1772" t="s">
        <v>3294</v>
      </c>
      <c r="N1772" t="s">
        <v>3295</v>
      </c>
      <c r="P1772" t="s">
        <v>5870</v>
      </c>
      <c r="Q1772" s="1">
        <v>45940</v>
      </c>
      <c r="R1772" s="1">
        <v>45947</v>
      </c>
      <c r="S1772" t="s">
        <v>68</v>
      </c>
      <c r="T1772" s="2">
        <v>2262977</v>
      </c>
      <c r="U1772">
        <v>14</v>
      </c>
      <c r="V1772">
        <v>0</v>
      </c>
      <c r="W1772" s="2">
        <v>372273</v>
      </c>
      <c r="X1772">
        <v>0</v>
      </c>
      <c r="Y1772" s="7">
        <v>2262977</v>
      </c>
      <c r="Z1772" s="2">
        <v>308588</v>
      </c>
      <c r="AA1772" s="5">
        <f t="shared" si="27"/>
        <v>308588</v>
      </c>
    </row>
    <row r="1773" spans="1:27" x14ac:dyDescent="0.25">
      <c r="A1773">
        <v>1478681</v>
      </c>
      <c r="B1773" t="s">
        <v>3296</v>
      </c>
      <c r="C1773" t="s">
        <v>62</v>
      </c>
      <c r="D1773" t="s">
        <v>2662</v>
      </c>
      <c r="E1773" s="1">
        <v>45643</v>
      </c>
      <c r="F1773" s="1">
        <v>45948</v>
      </c>
      <c r="G1773" t="s">
        <v>29</v>
      </c>
      <c r="H1773" t="s">
        <v>30</v>
      </c>
      <c r="I1773" t="s">
        <v>31</v>
      </c>
      <c r="J1773" t="s">
        <v>3297</v>
      </c>
      <c r="L1773" t="s">
        <v>3298</v>
      </c>
      <c r="M1773" t="s">
        <v>133</v>
      </c>
      <c r="N1773" t="s">
        <v>67</v>
      </c>
      <c r="P1773" t="s">
        <v>5870</v>
      </c>
      <c r="Q1773" s="1">
        <v>45940</v>
      </c>
      <c r="R1773" s="1">
        <v>45943</v>
      </c>
      <c r="S1773" t="s">
        <v>68</v>
      </c>
      <c r="T1773" s="2">
        <v>9376000</v>
      </c>
      <c r="U1773">
        <v>20</v>
      </c>
      <c r="V1773">
        <v>0</v>
      </c>
      <c r="W1773" s="2">
        <v>1875200</v>
      </c>
      <c r="X1773">
        <v>0</v>
      </c>
      <c r="Y1773" s="7">
        <v>9376000</v>
      </c>
      <c r="Z1773" s="2">
        <v>1875200</v>
      </c>
      <c r="AA1773" s="5">
        <f t="shared" si="27"/>
        <v>1875200</v>
      </c>
    </row>
    <row r="1774" spans="1:27" x14ac:dyDescent="0.25">
      <c r="A1774">
        <v>1517112</v>
      </c>
      <c r="B1774" t="s">
        <v>2390</v>
      </c>
      <c r="C1774" t="s">
        <v>75</v>
      </c>
      <c r="D1774" t="s">
        <v>2391</v>
      </c>
      <c r="E1774" s="1">
        <v>45910</v>
      </c>
      <c r="F1774" s="1">
        <v>46265</v>
      </c>
      <c r="G1774" t="s">
        <v>77</v>
      </c>
      <c r="H1774" t="s">
        <v>30</v>
      </c>
      <c r="I1774" t="s">
        <v>31</v>
      </c>
      <c r="J1774" t="s">
        <v>2392</v>
      </c>
      <c r="K1774" t="s">
        <v>2373</v>
      </c>
      <c r="L1774" t="s">
        <v>805</v>
      </c>
      <c r="M1774" t="s">
        <v>243</v>
      </c>
      <c r="N1774" t="s">
        <v>67</v>
      </c>
      <c r="P1774" t="s">
        <v>5870</v>
      </c>
      <c r="Q1774" s="1">
        <v>45941</v>
      </c>
      <c r="R1774" s="1">
        <v>45941</v>
      </c>
      <c r="S1774" t="s">
        <v>68</v>
      </c>
      <c r="T1774" s="2">
        <v>2576</v>
      </c>
      <c r="U1774">
        <v>14</v>
      </c>
      <c r="V1774">
        <v>50</v>
      </c>
      <c r="W1774" s="2">
        <v>7377</v>
      </c>
      <c r="X1774">
        <v>0</v>
      </c>
      <c r="Y1774" s="7">
        <v>2576</v>
      </c>
      <c r="Z1774">
        <v>351</v>
      </c>
      <c r="AA1774" s="5">
        <f t="shared" si="27"/>
        <v>175.5</v>
      </c>
    </row>
    <row r="1775" spans="1:27" x14ac:dyDescent="0.25">
      <c r="A1775">
        <v>1516940</v>
      </c>
      <c r="B1775" t="s">
        <v>3011</v>
      </c>
      <c r="C1775" t="s">
        <v>75</v>
      </c>
      <c r="D1775" t="s">
        <v>3012</v>
      </c>
      <c r="E1775" s="1">
        <v>45908</v>
      </c>
      <c r="F1775" s="1">
        <v>46265</v>
      </c>
      <c r="G1775" t="s">
        <v>77</v>
      </c>
      <c r="H1775" t="s">
        <v>30</v>
      </c>
      <c r="I1775" t="s">
        <v>40</v>
      </c>
      <c r="J1775" t="s">
        <v>158</v>
      </c>
      <c r="K1775" t="s">
        <v>3299</v>
      </c>
      <c r="L1775" t="s">
        <v>1954</v>
      </c>
      <c r="M1775" t="s">
        <v>744</v>
      </c>
      <c r="N1775" t="s">
        <v>67</v>
      </c>
      <c r="P1775" t="s">
        <v>5870</v>
      </c>
      <c r="Q1775" s="1">
        <v>45941</v>
      </c>
      <c r="R1775" s="1">
        <v>45941</v>
      </c>
      <c r="S1775" t="s">
        <v>68</v>
      </c>
      <c r="T1775" s="2">
        <v>16200</v>
      </c>
      <c r="U1775">
        <v>14</v>
      </c>
      <c r="V1775">
        <v>50</v>
      </c>
      <c r="W1775" s="2">
        <v>62591</v>
      </c>
      <c r="X1775">
        <v>0</v>
      </c>
      <c r="Y1775" s="7">
        <v>16200</v>
      </c>
      <c r="Z1775" s="2">
        <v>2209</v>
      </c>
      <c r="AA1775" s="5">
        <f t="shared" si="27"/>
        <v>1104.5</v>
      </c>
    </row>
    <row r="1776" spans="1:27" x14ac:dyDescent="0.25">
      <c r="A1776">
        <v>1519555</v>
      </c>
      <c r="B1776" t="s">
        <v>2226</v>
      </c>
      <c r="C1776" t="s">
        <v>75</v>
      </c>
      <c r="D1776" t="s">
        <v>1992</v>
      </c>
      <c r="E1776" s="1">
        <v>45904</v>
      </c>
      <c r="F1776" s="1">
        <v>46265</v>
      </c>
      <c r="G1776" t="s">
        <v>77</v>
      </c>
      <c r="H1776" t="s">
        <v>30</v>
      </c>
      <c r="I1776" t="s">
        <v>40</v>
      </c>
      <c r="J1776" t="s">
        <v>1993</v>
      </c>
      <c r="K1776" t="s">
        <v>3300</v>
      </c>
      <c r="L1776" t="s">
        <v>1039</v>
      </c>
      <c r="N1776" t="s">
        <v>548</v>
      </c>
      <c r="P1776" t="s">
        <v>5870</v>
      </c>
      <c r="Q1776" s="1">
        <v>45941</v>
      </c>
      <c r="R1776" s="1">
        <v>45941</v>
      </c>
      <c r="S1776" t="s">
        <v>36</v>
      </c>
      <c r="T1776" s="2">
        <v>14492</v>
      </c>
      <c r="U1776">
        <v>14</v>
      </c>
      <c r="V1776">
        <v>50</v>
      </c>
      <c r="W1776" s="2">
        <v>18557</v>
      </c>
      <c r="X1776">
        <v>0</v>
      </c>
      <c r="Y1776" s="7">
        <v>19564</v>
      </c>
      <c r="Z1776" s="2">
        <v>2668</v>
      </c>
      <c r="AA1776" s="5">
        <f t="shared" si="27"/>
        <v>1334</v>
      </c>
    </row>
    <row r="1777" spans="1:27" x14ac:dyDescent="0.25">
      <c r="A1777">
        <v>1512247</v>
      </c>
      <c r="B1777" t="s">
        <v>235</v>
      </c>
      <c r="C1777" t="s">
        <v>75</v>
      </c>
      <c r="D1777" t="s">
        <v>236</v>
      </c>
      <c r="E1777" s="1">
        <v>45824</v>
      </c>
      <c r="F1777" s="1">
        <v>46142</v>
      </c>
      <c r="G1777" t="s">
        <v>77</v>
      </c>
      <c r="H1777" t="s">
        <v>30</v>
      </c>
      <c r="I1777" t="s">
        <v>40</v>
      </c>
      <c r="J1777" t="s">
        <v>237</v>
      </c>
      <c r="K1777" t="s">
        <v>3304</v>
      </c>
      <c r="L1777" t="s">
        <v>3305</v>
      </c>
      <c r="M1777" t="s">
        <v>512</v>
      </c>
      <c r="N1777" t="s">
        <v>67</v>
      </c>
      <c r="P1777" t="s">
        <v>5870</v>
      </c>
      <c r="Q1777" s="1">
        <v>45941</v>
      </c>
      <c r="R1777" s="1">
        <v>45941</v>
      </c>
      <c r="S1777" t="s">
        <v>68</v>
      </c>
      <c r="T1777" s="2">
        <v>36000</v>
      </c>
      <c r="U1777">
        <v>14</v>
      </c>
      <c r="V1777">
        <v>50</v>
      </c>
      <c r="W1777" s="2">
        <v>180166</v>
      </c>
      <c r="X1777">
        <v>0</v>
      </c>
      <c r="Y1777" s="7">
        <v>36000</v>
      </c>
      <c r="Z1777" s="2">
        <v>4909</v>
      </c>
      <c r="AA1777" s="5">
        <f t="shared" si="27"/>
        <v>2454.5</v>
      </c>
    </row>
    <row r="1778" spans="1:27" x14ac:dyDescent="0.25">
      <c r="A1778">
        <v>1515775</v>
      </c>
      <c r="B1778" t="s">
        <v>303</v>
      </c>
      <c r="C1778" t="s">
        <v>82</v>
      </c>
      <c r="D1778" t="s">
        <v>304</v>
      </c>
      <c r="E1778" s="1">
        <v>45819</v>
      </c>
      <c r="F1778" s="1">
        <v>45970</v>
      </c>
      <c r="G1778" t="s">
        <v>77</v>
      </c>
      <c r="H1778" t="s">
        <v>30</v>
      </c>
      <c r="I1778" t="s">
        <v>31</v>
      </c>
      <c r="J1778" t="s">
        <v>305</v>
      </c>
      <c r="K1778" t="s">
        <v>3306</v>
      </c>
      <c r="L1778" t="s">
        <v>770</v>
      </c>
      <c r="M1778" t="s">
        <v>112</v>
      </c>
      <c r="N1778" t="s">
        <v>67</v>
      </c>
      <c r="P1778" t="s">
        <v>5870</v>
      </c>
      <c r="Q1778" s="1">
        <v>45941</v>
      </c>
      <c r="R1778" s="1">
        <v>45941</v>
      </c>
      <c r="S1778" t="s">
        <v>68</v>
      </c>
      <c r="T1778" s="2">
        <v>75000</v>
      </c>
      <c r="U1778">
        <v>8</v>
      </c>
      <c r="V1778">
        <v>50</v>
      </c>
      <c r="W1778" s="2">
        <v>125521</v>
      </c>
      <c r="X1778">
        <v>0</v>
      </c>
      <c r="Y1778" s="7">
        <v>75000</v>
      </c>
      <c r="Z1778" s="2">
        <v>5769</v>
      </c>
      <c r="AA1778" s="5">
        <f t="shared" si="27"/>
        <v>2884.5</v>
      </c>
    </row>
    <row r="1779" spans="1:27" x14ac:dyDescent="0.25">
      <c r="A1779">
        <v>1517363</v>
      </c>
      <c r="B1779" t="s">
        <v>648</v>
      </c>
      <c r="C1779" t="s">
        <v>75</v>
      </c>
      <c r="D1779" t="s">
        <v>649</v>
      </c>
      <c r="E1779" s="1">
        <v>45778</v>
      </c>
      <c r="F1779" s="1">
        <v>46142</v>
      </c>
      <c r="G1779" t="s">
        <v>77</v>
      </c>
      <c r="H1779" t="s">
        <v>30</v>
      </c>
      <c r="I1779" t="s">
        <v>40</v>
      </c>
      <c r="J1779" t="s">
        <v>650</v>
      </c>
      <c r="K1779" t="s">
        <v>3314</v>
      </c>
      <c r="L1779" t="s">
        <v>564</v>
      </c>
      <c r="M1779" t="s">
        <v>434</v>
      </c>
      <c r="N1779" t="s">
        <v>213</v>
      </c>
      <c r="P1779" t="s">
        <v>5870</v>
      </c>
      <c r="Q1779" s="1">
        <v>45941</v>
      </c>
      <c r="R1779" s="1">
        <v>45941</v>
      </c>
      <c r="S1779" t="s">
        <v>128</v>
      </c>
      <c r="T1779" s="2">
        <v>108000</v>
      </c>
      <c r="U1779">
        <v>14</v>
      </c>
      <c r="V1779">
        <v>50</v>
      </c>
      <c r="W1779" s="2">
        <v>768120</v>
      </c>
      <c r="X1779">
        <v>0</v>
      </c>
      <c r="Y1779" s="7">
        <v>108000</v>
      </c>
      <c r="Z1779" s="2">
        <v>14727</v>
      </c>
      <c r="AA1779" s="5">
        <f t="shared" si="27"/>
        <v>7363.5</v>
      </c>
    </row>
    <row r="1780" spans="1:27" x14ac:dyDescent="0.25">
      <c r="A1780">
        <v>1499908</v>
      </c>
      <c r="B1780" t="s">
        <v>715</v>
      </c>
      <c r="C1780" t="s">
        <v>150</v>
      </c>
      <c r="D1780" t="s">
        <v>716</v>
      </c>
      <c r="E1780" s="1">
        <v>45645</v>
      </c>
      <c r="F1780" s="1">
        <v>45961</v>
      </c>
      <c r="G1780" t="s">
        <v>77</v>
      </c>
      <c r="H1780" t="s">
        <v>30</v>
      </c>
      <c r="I1780" t="s">
        <v>40</v>
      </c>
      <c r="J1780" t="s">
        <v>717</v>
      </c>
      <c r="K1780" t="s">
        <v>1038</v>
      </c>
      <c r="L1780" t="s">
        <v>1039</v>
      </c>
      <c r="N1780" t="s">
        <v>548</v>
      </c>
      <c r="P1780" t="s">
        <v>5870</v>
      </c>
      <c r="Q1780" s="1">
        <v>45941</v>
      </c>
      <c r="R1780" s="1">
        <v>45941</v>
      </c>
      <c r="S1780" t="s">
        <v>128</v>
      </c>
      <c r="T1780" s="2">
        <v>126000</v>
      </c>
      <c r="U1780">
        <v>14</v>
      </c>
      <c r="V1780">
        <v>50</v>
      </c>
      <c r="W1780" s="2">
        <v>499721</v>
      </c>
      <c r="X1780">
        <v>0</v>
      </c>
      <c r="Y1780" s="7">
        <v>147913</v>
      </c>
      <c r="Z1780" s="2">
        <v>20170</v>
      </c>
      <c r="AA1780" s="5">
        <f t="shared" si="27"/>
        <v>10085</v>
      </c>
    </row>
    <row r="1781" spans="1:27" x14ac:dyDescent="0.25">
      <c r="A1781">
        <v>1518958</v>
      </c>
      <c r="B1781" t="s">
        <v>3309</v>
      </c>
      <c r="C1781" t="s">
        <v>140</v>
      </c>
      <c r="D1781" t="s">
        <v>3310</v>
      </c>
      <c r="E1781" s="1">
        <v>45933</v>
      </c>
      <c r="F1781" s="1">
        <v>46295</v>
      </c>
      <c r="G1781" t="s">
        <v>47</v>
      </c>
      <c r="H1781" t="s">
        <v>30</v>
      </c>
      <c r="I1781" t="s">
        <v>40</v>
      </c>
      <c r="J1781" t="s">
        <v>3311</v>
      </c>
      <c r="K1781" t="s">
        <v>3312</v>
      </c>
      <c r="L1781" t="s">
        <v>3313</v>
      </c>
      <c r="N1781" t="s">
        <v>51</v>
      </c>
      <c r="P1781" t="s">
        <v>5870</v>
      </c>
      <c r="Q1781" s="1">
        <v>45941</v>
      </c>
      <c r="R1781" s="1">
        <v>45941</v>
      </c>
      <c r="S1781" t="s">
        <v>36</v>
      </c>
      <c r="T1781" s="2">
        <v>73000</v>
      </c>
      <c r="U1781">
        <v>14</v>
      </c>
      <c r="V1781">
        <v>0</v>
      </c>
      <c r="W1781" s="2">
        <v>14727</v>
      </c>
      <c r="X1781">
        <v>0</v>
      </c>
      <c r="Y1781" s="7">
        <v>98550</v>
      </c>
      <c r="Z1781" s="2">
        <v>13439</v>
      </c>
      <c r="AA1781" s="5">
        <f t="shared" si="27"/>
        <v>13439</v>
      </c>
    </row>
    <row r="1782" spans="1:27" x14ac:dyDescent="0.25">
      <c r="A1782">
        <v>1504685</v>
      </c>
      <c r="B1782" t="s">
        <v>3107</v>
      </c>
      <c r="C1782" t="s">
        <v>3107</v>
      </c>
      <c r="D1782" t="s">
        <v>3108</v>
      </c>
      <c r="E1782" s="1">
        <v>45860</v>
      </c>
      <c r="F1782" s="1">
        <v>45956</v>
      </c>
      <c r="G1782" t="s">
        <v>77</v>
      </c>
      <c r="H1782" t="s">
        <v>30</v>
      </c>
      <c r="I1782" t="s">
        <v>40</v>
      </c>
      <c r="J1782" t="s">
        <v>3109</v>
      </c>
      <c r="L1782" t="s">
        <v>100</v>
      </c>
      <c r="M1782" t="s">
        <v>101</v>
      </c>
      <c r="N1782" t="s">
        <v>67</v>
      </c>
      <c r="P1782" t="s">
        <v>5870</v>
      </c>
      <c r="Q1782" s="1">
        <v>45941</v>
      </c>
      <c r="R1782" s="1">
        <v>45941</v>
      </c>
      <c r="S1782" t="s">
        <v>68</v>
      </c>
      <c r="T1782" s="2">
        <v>2422500</v>
      </c>
      <c r="U1782">
        <v>2</v>
      </c>
      <c r="V1782">
        <v>50</v>
      </c>
      <c r="W1782" s="2">
        <v>149122</v>
      </c>
      <c r="X1782">
        <v>0</v>
      </c>
      <c r="Y1782" s="7">
        <v>2422500</v>
      </c>
      <c r="Z1782" s="2">
        <v>37280</v>
      </c>
      <c r="AA1782" s="5">
        <f t="shared" si="27"/>
        <v>18640</v>
      </c>
    </row>
    <row r="1783" spans="1:27" x14ac:dyDescent="0.25">
      <c r="A1783">
        <v>1474687</v>
      </c>
      <c r="B1783" t="s">
        <v>1449</v>
      </c>
      <c r="C1783" t="s">
        <v>62</v>
      </c>
      <c r="D1783" t="s">
        <v>1450</v>
      </c>
      <c r="E1783" s="1">
        <v>45616</v>
      </c>
      <c r="F1783" s="1">
        <v>46296</v>
      </c>
      <c r="G1783" t="s">
        <v>29</v>
      </c>
      <c r="H1783" t="s">
        <v>30</v>
      </c>
      <c r="I1783" t="s">
        <v>31</v>
      </c>
      <c r="J1783" t="s">
        <v>3318</v>
      </c>
      <c r="L1783" t="s">
        <v>1612</v>
      </c>
      <c r="M1783" t="s">
        <v>531</v>
      </c>
      <c r="N1783" t="s">
        <v>67</v>
      </c>
      <c r="P1783" t="s">
        <v>5870</v>
      </c>
      <c r="Q1783" s="1">
        <v>45941</v>
      </c>
      <c r="R1783" s="1">
        <v>45942</v>
      </c>
      <c r="S1783" t="s">
        <v>68</v>
      </c>
      <c r="T1783" s="2">
        <v>165000</v>
      </c>
      <c r="U1783">
        <v>20</v>
      </c>
      <c r="V1783">
        <v>0</v>
      </c>
      <c r="W1783" s="2">
        <v>140000</v>
      </c>
      <c r="X1783">
        <v>0</v>
      </c>
      <c r="Y1783" s="7">
        <v>165000</v>
      </c>
      <c r="Z1783" s="2">
        <v>33000</v>
      </c>
      <c r="AA1783" s="5">
        <f t="shared" si="27"/>
        <v>33000</v>
      </c>
    </row>
    <row r="1784" spans="1:27" x14ac:dyDescent="0.25">
      <c r="A1784">
        <v>1488038</v>
      </c>
      <c r="B1784" t="s">
        <v>1978</v>
      </c>
      <c r="C1784" t="s">
        <v>62</v>
      </c>
      <c r="D1784" t="s">
        <v>1979</v>
      </c>
      <c r="E1784" s="1">
        <v>45692</v>
      </c>
      <c r="F1784" s="1">
        <v>46109</v>
      </c>
      <c r="G1784" t="s">
        <v>29</v>
      </c>
      <c r="H1784" t="s">
        <v>30</v>
      </c>
      <c r="I1784" t="s">
        <v>31</v>
      </c>
      <c r="J1784" t="s">
        <v>3319</v>
      </c>
      <c r="L1784" t="s">
        <v>1216</v>
      </c>
      <c r="M1784" t="s">
        <v>531</v>
      </c>
      <c r="N1784" t="s">
        <v>67</v>
      </c>
      <c r="P1784" t="s">
        <v>5870</v>
      </c>
      <c r="Q1784" s="1">
        <v>45941</v>
      </c>
      <c r="R1784" s="1">
        <v>45943</v>
      </c>
      <c r="S1784" t="s">
        <v>68</v>
      </c>
      <c r="T1784" s="2">
        <v>379500</v>
      </c>
      <c r="U1784">
        <v>20</v>
      </c>
      <c r="V1784">
        <v>0</v>
      </c>
      <c r="W1784" s="2">
        <v>80850</v>
      </c>
      <c r="X1784">
        <v>0</v>
      </c>
      <c r="Y1784" s="7">
        <v>379500</v>
      </c>
      <c r="Z1784" s="2">
        <v>75900</v>
      </c>
      <c r="AA1784" s="5">
        <f t="shared" si="27"/>
        <v>75900</v>
      </c>
    </row>
    <row r="1785" spans="1:27" x14ac:dyDescent="0.25">
      <c r="A1785">
        <v>1497209</v>
      </c>
      <c r="B1785" t="s">
        <v>3282</v>
      </c>
      <c r="C1785" t="s">
        <v>3282</v>
      </c>
      <c r="D1785" t="s">
        <v>3283</v>
      </c>
      <c r="E1785" s="1">
        <v>45643</v>
      </c>
      <c r="F1785" s="1">
        <v>45943</v>
      </c>
      <c r="G1785" t="s">
        <v>47</v>
      </c>
      <c r="H1785" t="s">
        <v>30</v>
      </c>
      <c r="I1785" t="s">
        <v>40</v>
      </c>
      <c r="J1785" t="s">
        <v>3284</v>
      </c>
      <c r="K1785" t="s">
        <v>3285</v>
      </c>
      <c r="M1785" t="s">
        <v>557</v>
      </c>
      <c r="N1785" t="s">
        <v>67</v>
      </c>
      <c r="P1785" t="s">
        <v>5870</v>
      </c>
      <c r="Q1785" s="1">
        <v>45941</v>
      </c>
      <c r="R1785" s="1">
        <v>45941</v>
      </c>
      <c r="S1785" t="s">
        <v>68</v>
      </c>
      <c r="T1785" s="3">
        <v>3166666.67</v>
      </c>
      <c r="U1785">
        <v>3</v>
      </c>
      <c r="V1785">
        <v>0</v>
      </c>
      <c r="W1785" s="2">
        <v>750000</v>
      </c>
      <c r="X1785">
        <v>0</v>
      </c>
      <c r="Y1785" s="7">
        <v>3166667</v>
      </c>
      <c r="Z1785" s="2">
        <v>79167</v>
      </c>
      <c r="AA1785" s="5">
        <f t="shared" si="27"/>
        <v>79167</v>
      </c>
    </row>
    <row r="1786" spans="1:27" x14ac:dyDescent="0.25">
      <c r="A1786">
        <v>1517191</v>
      </c>
      <c r="B1786" t="s">
        <v>3320</v>
      </c>
      <c r="C1786" t="s">
        <v>140</v>
      </c>
      <c r="D1786" t="s">
        <v>3321</v>
      </c>
      <c r="E1786" s="1">
        <v>45925</v>
      </c>
      <c r="F1786" s="1">
        <v>45941</v>
      </c>
      <c r="G1786" t="s">
        <v>47</v>
      </c>
      <c r="H1786" t="s">
        <v>30</v>
      </c>
      <c r="I1786" t="s">
        <v>31</v>
      </c>
      <c r="J1786" t="s">
        <v>3322</v>
      </c>
      <c r="K1786" t="s">
        <v>3323</v>
      </c>
      <c r="L1786" t="s">
        <v>3324</v>
      </c>
      <c r="M1786" t="s">
        <v>531</v>
      </c>
      <c r="N1786" t="s">
        <v>67</v>
      </c>
      <c r="P1786" t="s">
        <v>5870</v>
      </c>
      <c r="Q1786" s="1">
        <v>45941</v>
      </c>
      <c r="R1786" s="1">
        <v>45941</v>
      </c>
      <c r="S1786" t="s">
        <v>68</v>
      </c>
      <c r="T1786" s="2">
        <v>1035677</v>
      </c>
      <c r="U1786">
        <v>14</v>
      </c>
      <c r="V1786">
        <v>0</v>
      </c>
      <c r="W1786" s="2">
        <v>141229</v>
      </c>
      <c r="X1786">
        <v>0</v>
      </c>
      <c r="Y1786" s="7">
        <v>1035677</v>
      </c>
      <c r="Z1786" s="2">
        <v>141229</v>
      </c>
      <c r="AA1786" s="5">
        <f t="shared" si="27"/>
        <v>141229</v>
      </c>
    </row>
    <row r="1787" spans="1:27" x14ac:dyDescent="0.25">
      <c r="A1787">
        <v>1492440</v>
      </c>
      <c r="B1787" t="s">
        <v>3325</v>
      </c>
      <c r="C1787" t="s">
        <v>62</v>
      </c>
      <c r="D1787" t="s">
        <v>3326</v>
      </c>
      <c r="E1787" s="1">
        <v>45737</v>
      </c>
      <c r="F1787" s="1">
        <v>45949</v>
      </c>
      <c r="G1787" t="s">
        <v>29</v>
      </c>
      <c r="H1787" t="s">
        <v>30</v>
      </c>
      <c r="I1787" t="s">
        <v>31</v>
      </c>
      <c r="J1787" t="s">
        <v>3327</v>
      </c>
      <c r="L1787" t="s">
        <v>96</v>
      </c>
      <c r="M1787" t="s">
        <v>97</v>
      </c>
      <c r="N1787" t="s">
        <v>67</v>
      </c>
      <c r="P1787" t="s">
        <v>5870</v>
      </c>
      <c r="Q1787" s="1">
        <v>45941</v>
      </c>
      <c r="R1787" s="1">
        <v>45944</v>
      </c>
      <c r="S1787" t="s">
        <v>68</v>
      </c>
      <c r="T1787" s="2">
        <v>4100200</v>
      </c>
      <c r="U1787">
        <v>20</v>
      </c>
      <c r="V1787">
        <v>0</v>
      </c>
      <c r="W1787" s="2">
        <v>820040</v>
      </c>
      <c r="X1787">
        <v>0</v>
      </c>
      <c r="Y1787" s="7">
        <v>4100200</v>
      </c>
      <c r="Z1787" s="2">
        <v>820040</v>
      </c>
      <c r="AA1787" s="5">
        <f t="shared" si="27"/>
        <v>820040</v>
      </c>
    </row>
    <row r="1788" spans="1:27" x14ac:dyDescent="0.25">
      <c r="A1788">
        <v>1488410</v>
      </c>
      <c r="B1788" t="s">
        <v>3328</v>
      </c>
      <c r="C1788" t="s">
        <v>62</v>
      </c>
      <c r="D1788" t="s">
        <v>3329</v>
      </c>
      <c r="E1788" s="1">
        <v>45714</v>
      </c>
      <c r="F1788" s="1">
        <v>46320</v>
      </c>
      <c r="G1788" t="s">
        <v>29</v>
      </c>
      <c r="H1788" t="s">
        <v>30</v>
      </c>
      <c r="I1788" t="s">
        <v>31</v>
      </c>
      <c r="J1788" t="s">
        <v>3330</v>
      </c>
      <c r="L1788" t="s">
        <v>791</v>
      </c>
      <c r="M1788" t="s">
        <v>754</v>
      </c>
      <c r="N1788" t="s">
        <v>67</v>
      </c>
      <c r="P1788" t="s">
        <v>5870</v>
      </c>
      <c r="Q1788" s="1">
        <v>45941</v>
      </c>
      <c r="R1788" s="1">
        <v>45944</v>
      </c>
      <c r="S1788" t="s">
        <v>68</v>
      </c>
      <c r="T1788" s="2">
        <v>7000000</v>
      </c>
      <c r="U1788">
        <v>20</v>
      </c>
      <c r="V1788">
        <v>0</v>
      </c>
      <c r="W1788" s="2">
        <v>1500000</v>
      </c>
      <c r="X1788">
        <v>0</v>
      </c>
      <c r="Y1788" s="7">
        <v>7000000</v>
      </c>
      <c r="Z1788" s="2">
        <v>1400000</v>
      </c>
      <c r="AA1788" s="5">
        <f t="shared" si="27"/>
        <v>1400000</v>
      </c>
    </row>
    <row r="1789" spans="1:27" x14ac:dyDescent="0.25">
      <c r="A1789">
        <v>1517113</v>
      </c>
      <c r="B1789" t="s">
        <v>2390</v>
      </c>
      <c r="C1789" t="s">
        <v>75</v>
      </c>
      <c r="D1789" t="s">
        <v>2391</v>
      </c>
      <c r="E1789" s="1">
        <v>45910</v>
      </c>
      <c r="F1789" s="1">
        <v>46265</v>
      </c>
      <c r="G1789" t="s">
        <v>77</v>
      </c>
      <c r="H1789" t="s">
        <v>30</v>
      </c>
      <c r="I1789" t="s">
        <v>31</v>
      </c>
      <c r="J1789" t="s">
        <v>2392</v>
      </c>
      <c r="K1789" t="s">
        <v>2373</v>
      </c>
      <c r="L1789" t="s">
        <v>805</v>
      </c>
      <c r="M1789" t="s">
        <v>243</v>
      </c>
      <c r="N1789" t="s">
        <v>67</v>
      </c>
      <c r="P1789" t="s">
        <v>5870</v>
      </c>
      <c r="Q1789" s="1">
        <v>45942</v>
      </c>
      <c r="R1789" s="1">
        <v>45942</v>
      </c>
      <c r="S1789" t="s">
        <v>68</v>
      </c>
      <c r="T1789" s="2">
        <v>2576</v>
      </c>
      <c r="U1789">
        <v>14</v>
      </c>
      <c r="V1789">
        <v>50</v>
      </c>
      <c r="W1789" s="2">
        <v>7377</v>
      </c>
      <c r="X1789">
        <v>0</v>
      </c>
      <c r="Y1789" s="7">
        <v>2576</v>
      </c>
      <c r="Z1789">
        <v>351</v>
      </c>
      <c r="AA1789" s="5">
        <f t="shared" si="27"/>
        <v>175.5</v>
      </c>
    </row>
    <row r="1790" spans="1:27" x14ac:dyDescent="0.25">
      <c r="A1790">
        <v>1516941</v>
      </c>
      <c r="B1790" t="s">
        <v>3011</v>
      </c>
      <c r="C1790" t="s">
        <v>75</v>
      </c>
      <c r="D1790" t="s">
        <v>3012</v>
      </c>
      <c r="E1790" s="1">
        <v>45908</v>
      </c>
      <c r="F1790" s="1">
        <v>46265</v>
      </c>
      <c r="G1790" t="s">
        <v>77</v>
      </c>
      <c r="H1790" t="s">
        <v>30</v>
      </c>
      <c r="I1790" t="s">
        <v>40</v>
      </c>
      <c r="J1790" t="s">
        <v>158</v>
      </c>
      <c r="K1790" t="s">
        <v>3331</v>
      </c>
      <c r="L1790" t="s">
        <v>3332</v>
      </c>
      <c r="M1790" t="s">
        <v>117</v>
      </c>
      <c r="N1790" t="s">
        <v>67</v>
      </c>
      <c r="P1790" t="s">
        <v>5870</v>
      </c>
      <c r="Q1790" s="1">
        <v>45942</v>
      </c>
      <c r="R1790" s="1">
        <v>45942</v>
      </c>
      <c r="S1790" t="s">
        <v>68</v>
      </c>
      <c r="T1790" s="2">
        <v>10800</v>
      </c>
      <c r="U1790">
        <v>14</v>
      </c>
      <c r="V1790">
        <v>50</v>
      </c>
      <c r="W1790" s="2">
        <v>62591</v>
      </c>
      <c r="X1790">
        <v>0</v>
      </c>
      <c r="Y1790" s="7">
        <v>10800</v>
      </c>
      <c r="Z1790" s="2">
        <v>1473</v>
      </c>
      <c r="AA1790" s="5">
        <f t="shared" si="27"/>
        <v>736.5</v>
      </c>
    </row>
    <row r="1791" spans="1:27" x14ac:dyDescent="0.25">
      <c r="A1791">
        <v>1517624</v>
      </c>
      <c r="B1791" t="s">
        <v>2502</v>
      </c>
      <c r="C1791" t="s">
        <v>75</v>
      </c>
      <c r="D1791" t="s">
        <v>2503</v>
      </c>
      <c r="E1791" s="1">
        <v>45908</v>
      </c>
      <c r="F1791" s="1">
        <v>46265</v>
      </c>
      <c r="G1791" t="s">
        <v>77</v>
      </c>
      <c r="H1791" t="s">
        <v>30</v>
      </c>
      <c r="I1791" t="s">
        <v>31</v>
      </c>
      <c r="J1791" t="s">
        <v>2504</v>
      </c>
      <c r="K1791" t="s">
        <v>3333</v>
      </c>
      <c r="L1791" t="s">
        <v>455</v>
      </c>
      <c r="N1791" t="s">
        <v>51</v>
      </c>
      <c r="P1791" t="s">
        <v>5870</v>
      </c>
      <c r="Q1791" s="1">
        <v>45942</v>
      </c>
      <c r="R1791" s="1">
        <v>45942</v>
      </c>
      <c r="S1791" t="s">
        <v>36</v>
      </c>
      <c r="T1791" s="2">
        <v>28168</v>
      </c>
      <c r="U1791">
        <v>14</v>
      </c>
      <c r="V1791">
        <v>50</v>
      </c>
      <c r="W1791" s="2">
        <v>305269</v>
      </c>
      <c r="X1791">
        <v>0</v>
      </c>
      <c r="Y1791" s="7">
        <v>38027</v>
      </c>
      <c r="Z1791" s="2">
        <v>5185</v>
      </c>
      <c r="AA1791" s="5">
        <f t="shared" si="27"/>
        <v>2592.5</v>
      </c>
    </row>
    <row r="1792" spans="1:27" x14ac:dyDescent="0.25">
      <c r="A1792">
        <v>1517364</v>
      </c>
      <c r="B1792" t="s">
        <v>648</v>
      </c>
      <c r="C1792" t="s">
        <v>75</v>
      </c>
      <c r="D1792" t="s">
        <v>649</v>
      </c>
      <c r="E1792" s="1">
        <v>45778</v>
      </c>
      <c r="F1792" s="1">
        <v>46142</v>
      </c>
      <c r="G1792" t="s">
        <v>77</v>
      </c>
      <c r="H1792" t="s">
        <v>30</v>
      </c>
      <c r="I1792" t="s">
        <v>40</v>
      </c>
      <c r="J1792" t="s">
        <v>650</v>
      </c>
      <c r="K1792" t="s">
        <v>1787</v>
      </c>
      <c r="L1792" t="s">
        <v>211</v>
      </c>
      <c r="M1792" t="s">
        <v>212</v>
      </c>
      <c r="N1792" t="s">
        <v>213</v>
      </c>
      <c r="P1792" t="s">
        <v>5870</v>
      </c>
      <c r="Q1792" s="1">
        <v>45942</v>
      </c>
      <c r="R1792" s="1">
        <v>45942</v>
      </c>
      <c r="S1792" t="s">
        <v>128</v>
      </c>
      <c r="T1792" s="2">
        <v>118800</v>
      </c>
      <c r="U1792">
        <v>14</v>
      </c>
      <c r="V1792">
        <v>50</v>
      </c>
      <c r="W1792" s="2">
        <v>768120</v>
      </c>
      <c r="X1792">
        <v>0</v>
      </c>
      <c r="Y1792" s="7">
        <v>118800</v>
      </c>
      <c r="Z1792" s="2">
        <v>16200</v>
      </c>
      <c r="AA1792" s="5">
        <f t="shared" si="27"/>
        <v>8100</v>
      </c>
    </row>
    <row r="1793" spans="1:27" x14ac:dyDescent="0.25">
      <c r="A1793">
        <v>1503361</v>
      </c>
      <c r="B1793" t="s">
        <v>253</v>
      </c>
      <c r="C1793" t="s">
        <v>140</v>
      </c>
      <c r="D1793" t="s">
        <v>254</v>
      </c>
      <c r="E1793" s="1">
        <v>45809</v>
      </c>
      <c r="F1793" s="1">
        <v>46173</v>
      </c>
      <c r="G1793" t="s">
        <v>47</v>
      </c>
      <c r="H1793" t="s">
        <v>30</v>
      </c>
      <c r="I1793" t="s">
        <v>31</v>
      </c>
      <c r="J1793" t="s">
        <v>3334</v>
      </c>
      <c r="L1793" t="s">
        <v>33</v>
      </c>
      <c r="N1793" t="s">
        <v>34</v>
      </c>
      <c r="P1793" t="s">
        <v>5870</v>
      </c>
      <c r="Q1793" s="1">
        <v>45942</v>
      </c>
      <c r="R1793" s="1">
        <v>45942</v>
      </c>
      <c r="S1793" t="s">
        <v>36</v>
      </c>
      <c r="T1793" s="2">
        <v>129900</v>
      </c>
      <c r="U1793">
        <v>14</v>
      </c>
      <c r="V1793">
        <v>0</v>
      </c>
      <c r="W1793" s="2">
        <v>500522</v>
      </c>
      <c r="X1793">
        <v>0</v>
      </c>
      <c r="Y1793" s="7">
        <v>175365</v>
      </c>
      <c r="Z1793" s="2">
        <v>23913</v>
      </c>
      <c r="AA1793" s="5">
        <f t="shared" si="27"/>
        <v>23913</v>
      </c>
    </row>
    <row r="1794" spans="1:27" x14ac:dyDescent="0.25">
      <c r="A1794">
        <v>1504471</v>
      </c>
      <c r="B1794" t="s">
        <v>3335</v>
      </c>
      <c r="C1794" t="s">
        <v>62</v>
      </c>
      <c r="D1794" t="s">
        <v>3336</v>
      </c>
      <c r="E1794" s="1">
        <v>45812</v>
      </c>
      <c r="F1794" s="1">
        <v>45950</v>
      </c>
      <c r="G1794" t="s">
        <v>29</v>
      </c>
      <c r="H1794" t="s">
        <v>30</v>
      </c>
      <c r="I1794" t="s">
        <v>31</v>
      </c>
      <c r="J1794" t="s">
        <v>3337</v>
      </c>
      <c r="L1794" t="s">
        <v>3338</v>
      </c>
      <c r="M1794" t="s">
        <v>133</v>
      </c>
      <c r="N1794" t="s">
        <v>67</v>
      </c>
      <c r="P1794" t="s">
        <v>5870</v>
      </c>
      <c r="Q1794" s="1">
        <v>45942</v>
      </c>
      <c r="R1794" s="1">
        <v>45945</v>
      </c>
      <c r="S1794" t="s">
        <v>68</v>
      </c>
      <c r="T1794" s="2">
        <v>180000</v>
      </c>
      <c r="U1794">
        <v>20</v>
      </c>
      <c r="V1794">
        <v>0</v>
      </c>
      <c r="W1794" s="2">
        <v>36000</v>
      </c>
      <c r="X1794">
        <v>0</v>
      </c>
      <c r="Y1794" s="7">
        <v>180000</v>
      </c>
      <c r="Z1794" s="2">
        <v>36000</v>
      </c>
      <c r="AA1794" s="5">
        <f t="shared" ref="AA1794:AA1857" si="28">Z1794*(1-V1794%)</f>
        <v>36000</v>
      </c>
    </row>
    <row r="1795" spans="1:27" x14ac:dyDescent="0.25">
      <c r="A1795">
        <v>1513435</v>
      </c>
      <c r="B1795" t="s">
        <v>3339</v>
      </c>
      <c r="C1795" t="s">
        <v>1341</v>
      </c>
      <c r="D1795" t="s">
        <v>1893</v>
      </c>
      <c r="E1795" s="1">
        <v>45877</v>
      </c>
      <c r="F1795" s="1">
        <v>46246</v>
      </c>
      <c r="G1795" t="s">
        <v>29</v>
      </c>
      <c r="H1795" t="s">
        <v>30</v>
      </c>
      <c r="I1795" t="s">
        <v>31</v>
      </c>
      <c r="J1795" t="s">
        <v>3340</v>
      </c>
      <c r="L1795" t="s">
        <v>3341</v>
      </c>
      <c r="M1795" t="s">
        <v>1263</v>
      </c>
      <c r="N1795" t="s">
        <v>67</v>
      </c>
      <c r="P1795" t="s">
        <v>5870</v>
      </c>
      <c r="Q1795" s="1">
        <v>45942</v>
      </c>
      <c r="R1795" s="1">
        <v>45944</v>
      </c>
      <c r="S1795" t="s">
        <v>68</v>
      </c>
      <c r="T1795" s="2">
        <v>275000</v>
      </c>
      <c r="U1795">
        <v>20</v>
      </c>
      <c r="V1795">
        <v>0</v>
      </c>
      <c r="W1795" s="2">
        <v>55000</v>
      </c>
      <c r="X1795">
        <v>0</v>
      </c>
      <c r="Y1795" s="7">
        <v>275000</v>
      </c>
      <c r="Z1795" s="2">
        <v>55000</v>
      </c>
      <c r="AA1795" s="5">
        <f t="shared" si="28"/>
        <v>55000</v>
      </c>
    </row>
    <row r="1796" spans="1:27" x14ac:dyDescent="0.25">
      <c r="A1796">
        <v>1492218</v>
      </c>
      <c r="B1796" t="s">
        <v>3342</v>
      </c>
      <c r="C1796" t="s">
        <v>62</v>
      </c>
      <c r="D1796" t="s">
        <v>3343</v>
      </c>
      <c r="E1796" s="1">
        <v>45742</v>
      </c>
      <c r="F1796" s="1">
        <v>46314</v>
      </c>
      <c r="G1796" t="s">
        <v>29</v>
      </c>
      <c r="H1796" t="s">
        <v>30</v>
      </c>
      <c r="I1796" t="s">
        <v>31</v>
      </c>
      <c r="J1796" t="s">
        <v>71</v>
      </c>
      <c r="L1796" t="s">
        <v>686</v>
      </c>
      <c r="M1796" t="s">
        <v>406</v>
      </c>
      <c r="N1796" t="s">
        <v>67</v>
      </c>
      <c r="P1796" t="s">
        <v>5870</v>
      </c>
      <c r="Q1796" s="1">
        <v>45942</v>
      </c>
      <c r="R1796" s="1">
        <v>45945</v>
      </c>
      <c r="S1796" t="s">
        <v>68</v>
      </c>
      <c r="T1796" s="2">
        <v>373298</v>
      </c>
      <c r="U1796">
        <v>20</v>
      </c>
      <c r="V1796">
        <v>0</v>
      </c>
      <c r="W1796" s="2">
        <v>1470000</v>
      </c>
      <c r="X1796">
        <v>0</v>
      </c>
      <c r="Y1796" s="7">
        <v>373298</v>
      </c>
      <c r="Z1796" s="2">
        <v>74660</v>
      </c>
      <c r="AA1796" s="5">
        <f t="shared" si="28"/>
        <v>74660</v>
      </c>
    </row>
    <row r="1797" spans="1:27" x14ac:dyDescent="0.25">
      <c r="A1797">
        <v>1497210</v>
      </c>
      <c r="B1797" t="s">
        <v>3282</v>
      </c>
      <c r="C1797" t="s">
        <v>3282</v>
      </c>
      <c r="D1797" t="s">
        <v>3283</v>
      </c>
      <c r="E1797" s="1">
        <v>45643</v>
      </c>
      <c r="F1797" s="1">
        <v>45943</v>
      </c>
      <c r="G1797" t="s">
        <v>47</v>
      </c>
      <c r="H1797" t="s">
        <v>30</v>
      </c>
      <c r="I1797" t="s">
        <v>40</v>
      </c>
      <c r="J1797" t="s">
        <v>3284</v>
      </c>
      <c r="K1797" t="s">
        <v>3285</v>
      </c>
      <c r="M1797" t="s">
        <v>557</v>
      </c>
      <c r="N1797" t="s">
        <v>67</v>
      </c>
      <c r="P1797" t="s">
        <v>5870</v>
      </c>
      <c r="Q1797" s="1">
        <v>45942</v>
      </c>
      <c r="R1797" s="1">
        <v>45942</v>
      </c>
      <c r="S1797" t="s">
        <v>68</v>
      </c>
      <c r="T1797" s="3">
        <v>3166666.67</v>
      </c>
      <c r="U1797">
        <v>3</v>
      </c>
      <c r="V1797">
        <v>0</v>
      </c>
      <c r="W1797" s="2">
        <v>750000</v>
      </c>
      <c r="X1797">
        <v>0</v>
      </c>
      <c r="Y1797" s="7">
        <v>3166667</v>
      </c>
      <c r="Z1797" s="2">
        <v>79167</v>
      </c>
      <c r="AA1797" s="5">
        <f t="shared" si="28"/>
        <v>79167</v>
      </c>
    </row>
    <row r="1798" spans="1:27" x14ac:dyDescent="0.25">
      <c r="A1798">
        <v>1492217</v>
      </c>
      <c r="B1798" t="s">
        <v>3342</v>
      </c>
      <c r="C1798" t="s">
        <v>62</v>
      </c>
      <c r="D1798" t="s">
        <v>3343</v>
      </c>
      <c r="E1798" s="1">
        <v>45742</v>
      </c>
      <c r="F1798" s="1">
        <v>46314</v>
      </c>
      <c r="G1798" t="s">
        <v>29</v>
      </c>
      <c r="H1798" t="s">
        <v>30</v>
      </c>
      <c r="I1798" t="s">
        <v>31</v>
      </c>
      <c r="J1798" t="s">
        <v>3344</v>
      </c>
      <c r="L1798" t="s">
        <v>686</v>
      </c>
      <c r="M1798" t="s">
        <v>406</v>
      </c>
      <c r="N1798" t="s">
        <v>67</v>
      </c>
      <c r="P1798" t="s">
        <v>5870</v>
      </c>
      <c r="Q1798" s="1">
        <v>45942</v>
      </c>
      <c r="R1798" s="1">
        <v>45945</v>
      </c>
      <c r="S1798" t="s">
        <v>68</v>
      </c>
      <c r="T1798" s="2">
        <v>7189250</v>
      </c>
      <c r="U1798">
        <v>20</v>
      </c>
      <c r="V1798">
        <v>0</v>
      </c>
      <c r="W1798" s="2">
        <v>1470000</v>
      </c>
      <c r="X1798">
        <v>0</v>
      </c>
      <c r="Y1798" s="7">
        <v>7189250</v>
      </c>
      <c r="Z1798" s="2">
        <v>1437850</v>
      </c>
      <c r="AA1798" s="5">
        <f t="shared" si="28"/>
        <v>1437850</v>
      </c>
    </row>
    <row r="1799" spans="1:27" x14ac:dyDescent="0.25">
      <c r="A1799">
        <v>1517114</v>
      </c>
      <c r="B1799" t="s">
        <v>2390</v>
      </c>
      <c r="C1799" t="s">
        <v>75</v>
      </c>
      <c r="D1799" t="s">
        <v>2391</v>
      </c>
      <c r="E1799" s="1">
        <v>45910</v>
      </c>
      <c r="F1799" s="1">
        <v>46265</v>
      </c>
      <c r="G1799" t="s">
        <v>77</v>
      </c>
      <c r="H1799" t="s">
        <v>30</v>
      </c>
      <c r="I1799" t="s">
        <v>31</v>
      </c>
      <c r="J1799" t="s">
        <v>2392</v>
      </c>
      <c r="K1799" t="s">
        <v>3345</v>
      </c>
      <c r="L1799" t="s">
        <v>805</v>
      </c>
      <c r="M1799" t="s">
        <v>243</v>
      </c>
      <c r="N1799" t="s">
        <v>67</v>
      </c>
      <c r="P1799" t="s">
        <v>5870</v>
      </c>
      <c r="Q1799" s="1">
        <v>45943</v>
      </c>
      <c r="R1799" s="1">
        <v>45943</v>
      </c>
      <c r="S1799" t="s">
        <v>68</v>
      </c>
      <c r="T1799" s="2">
        <v>2576</v>
      </c>
      <c r="U1799">
        <v>14</v>
      </c>
      <c r="V1799">
        <v>50</v>
      </c>
      <c r="W1799" s="2">
        <v>7377</v>
      </c>
      <c r="X1799">
        <v>0</v>
      </c>
      <c r="Y1799" s="7">
        <v>2576</v>
      </c>
      <c r="Z1799">
        <v>351</v>
      </c>
      <c r="AA1799" s="5">
        <f t="shared" si="28"/>
        <v>175.5</v>
      </c>
    </row>
    <row r="1800" spans="1:27" x14ac:dyDescent="0.25">
      <c r="A1800">
        <v>1516284</v>
      </c>
      <c r="B1800" t="s">
        <v>2316</v>
      </c>
      <c r="C1800" t="s">
        <v>472</v>
      </c>
      <c r="D1800" t="s">
        <v>2317</v>
      </c>
      <c r="E1800" s="1">
        <v>45882</v>
      </c>
      <c r="F1800" s="1">
        <v>45991</v>
      </c>
      <c r="G1800" t="s">
        <v>77</v>
      </c>
      <c r="H1800" t="s">
        <v>30</v>
      </c>
      <c r="I1800" t="s">
        <v>31</v>
      </c>
      <c r="J1800" t="s">
        <v>2318</v>
      </c>
      <c r="K1800" t="s">
        <v>3347</v>
      </c>
      <c r="L1800" t="s">
        <v>519</v>
      </c>
      <c r="M1800" t="s">
        <v>512</v>
      </c>
      <c r="N1800" t="s">
        <v>67</v>
      </c>
      <c r="P1800" t="s">
        <v>5870</v>
      </c>
      <c r="Q1800" s="1">
        <v>45943</v>
      </c>
      <c r="R1800" s="1">
        <v>45943</v>
      </c>
      <c r="S1800" t="s">
        <v>68</v>
      </c>
      <c r="T1800" s="2">
        <v>7500</v>
      </c>
      <c r="U1800">
        <v>8</v>
      </c>
      <c r="V1800">
        <v>50</v>
      </c>
      <c r="W1800" s="2">
        <v>44331</v>
      </c>
      <c r="X1800">
        <v>0</v>
      </c>
      <c r="Y1800" s="7">
        <v>7500</v>
      </c>
      <c r="Z1800">
        <v>577</v>
      </c>
      <c r="AA1800" s="5">
        <f t="shared" si="28"/>
        <v>288.5</v>
      </c>
    </row>
    <row r="1801" spans="1:27" x14ac:dyDescent="0.25">
      <c r="A1801">
        <v>1501428</v>
      </c>
      <c r="B1801" t="s">
        <v>800</v>
      </c>
      <c r="C1801" t="s">
        <v>62</v>
      </c>
      <c r="D1801" t="s">
        <v>801</v>
      </c>
      <c r="E1801" s="1">
        <v>45748</v>
      </c>
      <c r="F1801" s="1">
        <v>45952</v>
      </c>
      <c r="G1801" t="s">
        <v>29</v>
      </c>
      <c r="H1801" t="s">
        <v>30</v>
      </c>
      <c r="I1801" t="s">
        <v>31</v>
      </c>
      <c r="J1801" t="s">
        <v>71</v>
      </c>
      <c r="L1801" t="s">
        <v>3346</v>
      </c>
      <c r="M1801" t="s">
        <v>803</v>
      </c>
      <c r="N1801" t="s">
        <v>67</v>
      </c>
      <c r="P1801" t="s">
        <v>5870</v>
      </c>
      <c r="Q1801" s="1">
        <v>45943</v>
      </c>
      <c r="R1801" s="1">
        <v>45947</v>
      </c>
      <c r="S1801" t="s">
        <v>68</v>
      </c>
      <c r="T1801" s="2">
        <v>2000</v>
      </c>
      <c r="U1801">
        <v>20</v>
      </c>
      <c r="V1801">
        <v>0</v>
      </c>
      <c r="W1801" s="2">
        <v>81000</v>
      </c>
      <c r="X1801">
        <v>0</v>
      </c>
      <c r="Y1801" s="7">
        <v>2000</v>
      </c>
      <c r="Z1801">
        <v>400</v>
      </c>
      <c r="AA1801" s="5">
        <f t="shared" si="28"/>
        <v>400</v>
      </c>
    </row>
    <row r="1802" spans="1:27" x14ac:dyDescent="0.25">
      <c r="A1802">
        <v>1517625</v>
      </c>
      <c r="B1802" t="s">
        <v>2502</v>
      </c>
      <c r="C1802" t="s">
        <v>75</v>
      </c>
      <c r="D1802" t="s">
        <v>2503</v>
      </c>
      <c r="E1802" s="1">
        <v>45908</v>
      </c>
      <c r="F1802" s="1">
        <v>46265</v>
      </c>
      <c r="G1802" t="s">
        <v>77</v>
      </c>
      <c r="H1802" t="s">
        <v>30</v>
      </c>
      <c r="I1802" t="s">
        <v>31</v>
      </c>
      <c r="J1802" t="s">
        <v>2504</v>
      </c>
      <c r="K1802" t="s">
        <v>3348</v>
      </c>
      <c r="L1802" t="s">
        <v>358</v>
      </c>
      <c r="N1802" t="s">
        <v>51</v>
      </c>
      <c r="P1802" t="s">
        <v>5870</v>
      </c>
      <c r="Q1802" s="1">
        <v>45943</v>
      </c>
      <c r="R1802" s="1">
        <v>45943</v>
      </c>
      <c r="S1802" t="s">
        <v>36</v>
      </c>
      <c r="T1802" s="2">
        <v>28168</v>
      </c>
      <c r="U1802">
        <v>14</v>
      </c>
      <c r="V1802">
        <v>50</v>
      </c>
      <c r="W1802" s="2">
        <v>305269</v>
      </c>
      <c r="X1802">
        <v>0</v>
      </c>
      <c r="Y1802" s="7">
        <v>38027</v>
      </c>
      <c r="Z1802" s="2">
        <v>5185</v>
      </c>
      <c r="AA1802" s="5">
        <f t="shared" si="28"/>
        <v>2592.5</v>
      </c>
    </row>
    <row r="1803" spans="1:27" x14ac:dyDescent="0.25">
      <c r="A1803">
        <v>1501427</v>
      </c>
      <c r="B1803" t="s">
        <v>800</v>
      </c>
      <c r="C1803" t="s">
        <v>62</v>
      </c>
      <c r="D1803" t="s">
        <v>801</v>
      </c>
      <c r="E1803" s="1">
        <v>45748</v>
      </c>
      <c r="F1803" s="1">
        <v>45952</v>
      </c>
      <c r="G1803" t="s">
        <v>29</v>
      </c>
      <c r="H1803" t="s">
        <v>30</v>
      </c>
      <c r="I1803" t="s">
        <v>31</v>
      </c>
      <c r="J1803" t="s">
        <v>3349</v>
      </c>
      <c r="L1803" t="s">
        <v>3346</v>
      </c>
      <c r="M1803" t="s">
        <v>803</v>
      </c>
      <c r="N1803" t="s">
        <v>67</v>
      </c>
      <c r="P1803" t="s">
        <v>5870</v>
      </c>
      <c r="Q1803" s="1">
        <v>45943</v>
      </c>
      <c r="R1803" s="1">
        <v>45947</v>
      </c>
      <c r="S1803" t="s">
        <v>68</v>
      </c>
      <c r="T1803" s="2">
        <v>120000</v>
      </c>
      <c r="U1803">
        <v>20</v>
      </c>
      <c r="V1803">
        <v>0</v>
      </c>
      <c r="W1803" s="2">
        <v>81000</v>
      </c>
      <c r="X1803">
        <v>0</v>
      </c>
      <c r="Y1803" s="7">
        <v>120000</v>
      </c>
      <c r="Z1803" s="2">
        <v>24000</v>
      </c>
      <c r="AA1803" s="5">
        <f t="shared" si="28"/>
        <v>24000</v>
      </c>
    </row>
    <row r="1804" spans="1:27" x14ac:dyDescent="0.25">
      <c r="A1804">
        <v>1504541</v>
      </c>
      <c r="B1804" t="s">
        <v>3350</v>
      </c>
      <c r="C1804" t="s">
        <v>62</v>
      </c>
      <c r="D1804" t="s">
        <v>3351</v>
      </c>
      <c r="E1804" s="1">
        <v>45831</v>
      </c>
      <c r="F1804" s="1">
        <v>46336</v>
      </c>
      <c r="G1804" t="s">
        <v>29</v>
      </c>
      <c r="H1804" t="s">
        <v>30</v>
      </c>
      <c r="I1804" t="s">
        <v>31</v>
      </c>
      <c r="J1804" t="s">
        <v>3352</v>
      </c>
      <c r="L1804" t="s">
        <v>3353</v>
      </c>
      <c r="M1804" t="s">
        <v>97</v>
      </c>
      <c r="N1804" t="s">
        <v>67</v>
      </c>
      <c r="P1804" t="s">
        <v>5870</v>
      </c>
      <c r="Q1804" s="1">
        <v>45943</v>
      </c>
      <c r="R1804" s="1">
        <v>45947</v>
      </c>
      <c r="S1804" t="s">
        <v>68</v>
      </c>
      <c r="T1804" s="2">
        <v>220000</v>
      </c>
      <c r="U1804">
        <v>20</v>
      </c>
      <c r="V1804">
        <v>0</v>
      </c>
      <c r="W1804" s="2">
        <v>50000</v>
      </c>
      <c r="X1804">
        <v>0</v>
      </c>
      <c r="Y1804" s="7">
        <v>220000</v>
      </c>
      <c r="Z1804" s="2">
        <v>44000</v>
      </c>
      <c r="AA1804" s="5">
        <f t="shared" si="28"/>
        <v>44000</v>
      </c>
    </row>
    <row r="1805" spans="1:27" x14ac:dyDescent="0.25">
      <c r="A1805">
        <v>1524360</v>
      </c>
      <c r="B1805" t="s">
        <v>282</v>
      </c>
      <c r="C1805" t="s">
        <v>282</v>
      </c>
      <c r="D1805" t="s">
        <v>283</v>
      </c>
      <c r="E1805" s="1">
        <v>45658</v>
      </c>
      <c r="F1805" s="1">
        <v>46005</v>
      </c>
      <c r="G1805" t="s">
        <v>29</v>
      </c>
      <c r="H1805" t="s">
        <v>30</v>
      </c>
      <c r="I1805" t="s">
        <v>31</v>
      </c>
      <c r="J1805" t="s">
        <v>3354</v>
      </c>
      <c r="K1805" t="s">
        <v>3355</v>
      </c>
      <c r="L1805" t="s">
        <v>573</v>
      </c>
      <c r="N1805" t="s">
        <v>574</v>
      </c>
      <c r="P1805" t="s">
        <v>5870</v>
      </c>
      <c r="Q1805" s="1">
        <v>45943</v>
      </c>
      <c r="R1805" s="1">
        <v>45943</v>
      </c>
      <c r="S1805" t="s">
        <v>68</v>
      </c>
      <c r="T1805" s="2">
        <v>250000</v>
      </c>
      <c r="U1805">
        <v>33</v>
      </c>
      <c r="V1805">
        <v>0</v>
      </c>
      <c r="W1805" s="2">
        <v>1222330</v>
      </c>
      <c r="X1805">
        <v>0</v>
      </c>
      <c r="Y1805" s="7">
        <v>250000</v>
      </c>
      <c r="Z1805" s="2">
        <v>83325</v>
      </c>
      <c r="AA1805" s="5">
        <f t="shared" si="28"/>
        <v>83325</v>
      </c>
    </row>
    <row r="1806" spans="1:27" x14ac:dyDescent="0.25">
      <c r="A1806">
        <v>1503764</v>
      </c>
      <c r="B1806" t="s">
        <v>3356</v>
      </c>
      <c r="C1806" t="s">
        <v>62</v>
      </c>
      <c r="D1806" t="s">
        <v>3357</v>
      </c>
      <c r="E1806" s="1">
        <v>45785</v>
      </c>
      <c r="F1806" s="1">
        <v>45950</v>
      </c>
      <c r="G1806" t="s">
        <v>29</v>
      </c>
      <c r="H1806" t="s">
        <v>30</v>
      </c>
      <c r="I1806" t="s">
        <v>31</v>
      </c>
      <c r="J1806" t="s">
        <v>3358</v>
      </c>
      <c r="L1806" t="s">
        <v>3359</v>
      </c>
      <c r="N1806" t="s">
        <v>227</v>
      </c>
      <c r="P1806" t="s">
        <v>5870</v>
      </c>
      <c r="Q1806" s="1">
        <v>45943</v>
      </c>
      <c r="R1806" s="1">
        <v>45945</v>
      </c>
      <c r="S1806" t="s">
        <v>68</v>
      </c>
      <c r="T1806" s="2">
        <v>455000</v>
      </c>
      <c r="U1806">
        <v>20</v>
      </c>
      <c r="V1806">
        <v>0</v>
      </c>
      <c r="W1806" s="2">
        <v>91000</v>
      </c>
      <c r="X1806">
        <v>0</v>
      </c>
      <c r="Y1806" s="7">
        <v>455000</v>
      </c>
      <c r="Z1806" s="2">
        <v>91000</v>
      </c>
      <c r="AA1806" s="5">
        <f t="shared" si="28"/>
        <v>91000</v>
      </c>
    </row>
    <row r="1807" spans="1:27" x14ac:dyDescent="0.25">
      <c r="A1807">
        <v>1484762</v>
      </c>
      <c r="B1807" t="s">
        <v>2509</v>
      </c>
      <c r="C1807" t="s">
        <v>62</v>
      </c>
      <c r="D1807" t="s">
        <v>2510</v>
      </c>
      <c r="E1807" s="1">
        <v>45678</v>
      </c>
      <c r="F1807" s="1">
        <v>45980</v>
      </c>
      <c r="G1807" t="s">
        <v>29</v>
      </c>
      <c r="H1807" t="s">
        <v>30</v>
      </c>
      <c r="I1807" t="s">
        <v>31</v>
      </c>
      <c r="J1807" t="s">
        <v>3360</v>
      </c>
      <c r="L1807" t="s">
        <v>1356</v>
      </c>
      <c r="M1807" t="s">
        <v>531</v>
      </c>
      <c r="N1807" t="s">
        <v>67</v>
      </c>
      <c r="P1807" t="s">
        <v>5870</v>
      </c>
      <c r="Q1807" s="1">
        <v>45943</v>
      </c>
      <c r="R1807" s="1">
        <v>45947</v>
      </c>
      <c r="S1807" t="s">
        <v>68</v>
      </c>
      <c r="T1807" s="2">
        <v>456400</v>
      </c>
      <c r="U1807">
        <v>20</v>
      </c>
      <c r="V1807">
        <v>0</v>
      </c>
      <c r="W1807" s="2">
        <v>380280</v>
      </c>
      <c r="X1807">
        <v>0</v>
      </c>
      <c r="Y1807" s="7">
        <v>456400</v>
      </c>
      <c r="Z1807" s="2">
        <v>91280</v>
      </c>
      <c r="AA1807" s="5">
        <f t="shared" si="28"/>
        <v>91280</v>
      </c>
    </row>
    <row r="1808" spans="1:27" x14ac:dyDescent="0.25">
      <c r="A1808">
        <v>1518200</v>
      </c>
      <c r="B1808" t="s">
        <v>3361</v>
      </c>
      <c r="C1808" t="s">
        <v>1341</v>
      </c>
      <c r="D1808" t="s">
        <v>3362</v>
      </c>
      <c r="E1808" s="1">
        <v>45915</v>
      </c>
      <c r="F1808" s="1">
        <v>46514</v>
      </c>
      <c r="G1808" t="s">
        <v>29</v>
      </c>
      <c r="H1808" t="s">
        <v>30</v>
      </c>
      <c r="I1808" t="s">
        <v>31</v>
      </c>
      <c r="J1808" t="s">
        <v>3363</v>
      </c>
      <c r="L1808" t="s">
        <v>1642</v>
      </c>
      <c r="M1808" t="s">
        <v>531</v>
      </c>
      <c r="N1808" t="s">
        <v>67</v>
      </c>
      <c r="P1808" t="s">
        <v>5870</v>
      </c>
      <c r="Q1808" s="1">
        <v>45943</v>
      </c>
      <c r="R1808" s="1">
        <v>45946</v>
      </c>
      <c r="S1808" t="s">
        <v>68</v>
      </c>
      <c r="T1808" s="2">
        <v>639221</v>
      </c>
      <c r="U1808">
        <v>20</v>
      </c>
      <c r="V1808">
        <v>0</v>
      </c>
      <c r="W1808" s="2">
        <v>242245</v>
      </c>
      <c r="X1808">
        <v>0</v>
      </c>
      <c r="Y1808" s="7">
        <v>639221</v>
      </c>
      <c r="Z1808" s="2">
        <v>127844</v>
      </c>
      <c r="AA1808" s="5">
        <f t="shared" si="28"/>
        <v>127844</v>
      </c>
    </row>
    <row r="1809" spans="1:27" x14ac:dyDescent="0.25">
      <c r="A1809">
        <v>1503635</v>
      </c>
      <c r="B1809" t="s">
        <v>3364</v>
      </c>
      <c r="C1809" t="s">
        <v>62</v>
      </c>
      <c r="D1809" t="s">
        <v>3365</v>
      </c>
      <c r="E1809" s="1">
        <v>45778</v>
      </c>
      <c r="F1809" s="1">
        <v>45952</v>
      </c>
      <c r="G1809" t="s">
        <v>29</v>
      </c>
      <c r="H1809" t="s">
        <v>30</v>
      </c>
      <c r="I1809" t="s">
        <v>31</v>
      </c>
      <c r="J1809" t="s">
        <v>3366</v>
      </c>
      <c r="L1809" t="s">
        <v>638</v>
      </c>
      <c r="N1809" t="s">
        <v>227</v>
      </c>
      <c r="P1809" t="s">
        <v>5870</v>
      </c>
      <c r="Q1809" s="1">
        <v>45943</v>
      </c>
      <c r="R1809" s="1">
        <v>45946</v>
      </c>
      <c r="S1809" t="s">
        <v>68</v>
      </c>
      <c r="T1809" s="2">
        <v>650000</v>
      </c>
      <c r="U1809">
        <v>20</v>
      </c>
      <c r="V1809">
        <v>0</v>
      </c>
      <c r="W1809" s="2">
        <v>130000</v>
      </c>
      <c r="X1809">
        <v>0</v>
      </c>
      <c r="Y1809" s="7">
        <v>650000</v>
      </c>
      <c r="Z1809" s="2">
        <v>130000</v>
      </c>
      <c r="AA1809" s="5">
        <f t="shared" si="28"/>
        <v>130000</v>
      </c>
    </row>
    <row r="1810" spans="1:27" x14ac:dyDescent="0.25">
      <c r="A1810">
        <v>1488670</v>
      </c>
      <c r="B1810" t="s">
        <v>3367</v>
      </c>
      <c r="C1810" t="s">
        <v>62</v>
      </c>
      <c r="D1810" t="s">
        <v>3368</v>
      </c>
      <c r="E1810" s="1">
        <v>45706</v>
      </c>
      <c r="F1810" s="1">
        <v>45952</v>
      </c>
      <c r="G1810" t="s">
        <v>29</v>
      </c>
      <c r="H1810" t="s">
        <v>30</v>
      </c>
      <c r="I1810" t="s">
        <v>31</v>
      </c>
      <c r="J1810" t="s">
        <v>3369</v>
      </c>
      <c r="L1810" t="s">
        <v>3128</v>
      </c>
      <c r="M1810" t="s">
        <v>243</v>
      </c>
      <c r="N1810" t="s">
        <v>67</v>
      </c>
      <c r="P1810" t="s">
        <v>5870</v>
      </c>
      <c r="Q1810" s="1">
        <v>45943</v>
      </c>
      <c r="R1810" s="1">
        <v>45947</v>
      </c>
      <c r="S1810" t="s">
        <v>68</v>
      </c>
      <c r="T1810" s="2">
        <v>656000</v>
      </c>
      <c r="U1810">
        <v>20</v>
      </c>
      <c r="V1810">
        <v>0</v>
      </c>
      <c r="W1810" s="2">
        <v>131200</v>
      </c>
      <c r="X1810">
        <v>0</v>
      </c>
      <c r="Y1810" s="7">
        <v>656000</v>
      </c>
      <c r="Z1810" s="2">
        <v>131200</v>
      </c>
      <c r="AA1810" s="5">
        <f t="shared" si="28"/>
        <v>131200</v>
      </c>
    </row>
    <row r="1811" spans="1:27" x14ac:dyDescent="0.25">
      <c r="A1811">
        <v>1524331</v>
      </c>
      <c r="B1811" t="s">
        <v>282</v>
      </c>
      <c r="C1811" t="s">
        <v>282</v>
      </c>
      <c r="D1811" t="s">
        <v>283</v>
      </c>
      <c r="E1811" s="1">
        <v>45658</v>
      </c>
      <c r="F1811" s="1">
        <v>46005</v>
      </c>
      <c r="G1811" t="s">
        <v>29</v>
      </c>
      <c r="H1811" t="s">
        <v>30</v>
      </c>
      <c r="I1811" t="s">
        <v>31</v>
      </c>
      <c r="J1811" t="s">
        <v>3370</v>
      </c>
      <c r="K1811" t="s">
        <v>3371</v>
      </c>
      <c r="L1811" t="s">
        <v>184</v>
      </c>
      <c r="M1811" t="s">
        <v>185</v>
      </c>
      <c r="N1811" t="s">
        <v>67</v>
      </c>
      <c r="P1811" t="s">
        <v>5870</v>
      </c>
      <c r="Q1811" s="1">
        <v>45943</v>
      </c>
      <c r="R1811" s="1">
        <v>45944</v>
      </c>
      <c r="S1811" t="s">
        <v>68</v>
      </c>
      <c r="T1811" s="2">
        <v>497211</v>
      </c>
      <c r="U1811">
        <v>33</v>
      </c>
      <c r="V1811">
        <v>0</v>
      </c>
      <c r="W1811" s="2">
        <v>1222330</v>
      </c>
      <c r="X1811">
        <v>0</v>
      </c>
      <c r="Y1811" s="7">
        <v>497211</v>
      </c>
      <c r="Z1811" s="2">
        <v>165720</v>
      </c>
      <c r="AA1811" s="5">
        <f t="shared" si="28"/>
        <v>165720</v>
      </c>
    </row>
    <row r="1812" spans="1:27" x14ac:dyDescent="0.25">
      <c r="A1812">
        <v>1518128</v>
      </c>
      <c r="B1812" t="s">
        <v>3372</v>
      </c>
      <c r="C1812" t="s">
        <v>1341</v>
      </c>
      <c r="D1812" t="s">
        <v>3373</v>
      </c>
      <c r="E1812" s="1">
        <v>45930</v>
      </c>
      <c r="F1812" s="1">
        <v>45950</v>
      </c>
      <c r="G1812" t="s">
        <v>29</v>
      </c>
      <c r="H1812" t="s">
        <v>30</v>
      </c>
      <c r="I1812" t="s">
        <v>31</v>
      </c>
      <c r="J1812" t="s">
        <v>3374</v>
      </c>
      <c r="L1812" t="s">
        <v>578</v>
      </c>
      <c r="M1812" t="s">
        <v>66</v>
      </c>
      <c r="N1812" t="s">
        <v>67</v>
      </c>
      <c r="P1812" t="s">
        <v>5870</v>
      </c>
      <c r="Q1812" s="1">
        <v>45943</v>
      </c>
      <c r="R1812" s="1">
        <v>45945</v>
      </c>
      <c r="S1812" t="s">
        <v>68</v>
      </c>
      <c r="T1812" s="2">
        <v>947000</v>
      </c>
      <c r="U1812">
        <v>20</v>
      </c>
      <c r="V1812">
        <v>0</v>
      </c>
      <c r="W1812" s="2">
        <v>189400</v>
      </c>
      <c r="X1812">
        <v>0</v>
      </c>
      <c r="Y1812" s="7">
        <v>947000</v>
      </c>
      <c r="Z1812" s="2">
        <v>189400</v>
      </c>
      <c r="AA1812" s="5">
        <f t="shared" si="28"/>
        <v>189400</v>
      </c>
    </row>
    <row r="1813" spans="1:27" x14ac:dyDescent="0.25">
      <c r="A1813">
        <v>1488545</v>
      </c>
      <c r="B1813" t="s">
        <v>3375</v>
      </c>
      <c r="C1813" t="s">
        <v>62</v>
      </c>
      <c r="D1813" t="s">
        <v>3376</v>
      </c>
      <c r="E1813" s="1">
        <v>45700</v>
      </c>
      <c r="F1813" s="1">
        <v>45952</v>
      </c>
      <c r="G1813" t="s">
        <v>29</v>
      </c>
      <c r="H1813" t="s">
        <v>30</v>
      </c>
      <c r="I1813" t="s">
        <v>31</v>
      </c>
      <c r="J1813" t="s">
        <v>3377</v>
      </c>
      <c r="L1813" t="s">
        <v>791</v>
      </c>
      <c r="M1813" t="s">
        <v>754</v>
      </c>
      <c r="N1813" t="s">
        <v>67</v>
      </c>
      <c r="P1813" t="s">
        <v>5870</v>
      </c>
      <c r="Q1813" s="1">
        <v>45943</v>
      </c>
      <c r="R1813" s="1">
        <v>45947</v>
      </c>
      <c r="S1813" t="s">
        <v>68</v>
      </c>
      <c r="T1813" s="2">
        <v>1136000</v>
      </c>
      <c r="U1813">
        <v>20</v>
      </c>
      <c r="V1813">
        <v>0</v>
      </c>
      <c r="W1813" s="2">
        <v>227200</v>
      </c>
      <c r="X1813">
        <v>0</v>
      </c>
      <c r="Y1813" s="7">
        <v>1136000</v>
      </c>
      <c r="Z1813" s="2">
        <v>227200</v>
      </c>
      <c r="AA1813" s="5">
        <f t="shared" si="28"/>
        <v>227200</v>
      </c>
    </row>
    <row r="1814" spans="1:27" x14ac:dyDescent="0.25">
      <c r="A1814">
        <v>1509761</v>
      </c>
      <c r="B1814" t="s">
        <v>3378</v>
      </c>
      <c r="C1814" t="s">
        <v>1341</v>
      </c>
      <c r="D1814" t="s">
        <v>3379</v>
      </c>
      <c r="E1814" s="1">
        <v>45839</v>
      </c>
      <c r="F1814" s="1">
        <v>45951</v>
      </c>
      <c r="G1814" t="s">
        <v>29</v>
      </c>
      <c r="H1814" t="s">
        <v>30</v>
      </c>
      <c r="I1814" t="s">
        <v>31</v>
      </c>
      <c r="J1814" t="s">
        <v>3380</v>
      </c>
      <c r="L1814" t="s">
        <v>743</v>
      </c>
      <c r="M1814" t="s">
        <v>744</v>
      </c>
      <c r="N1814" t="s">
        <v>67</v>
      </c>
      <c r="P1814" t="s">
        <v>5870</v>
      </c>
      <c r="Q1814" s="1">
        <v>45943</v>
      </c>
      <c r="R1814" s="1">
        <v>45946</v>
      </c>
      <c r="S1814" t="s">
        <v>68</v>
      </c>
      <c r="T1814" s="2">
        <v>9257951</v>
      </c>
      <c r="U1814">
        <v>20</v>
      </c>
      <c r="V1814">
        <v>0</v>
      </c>
      <c r="W1814" s="2">
        <v>1851590</v>
      </c>
      <c r="X1814">
        <v>0</v>
      </c>
      <c r="Y1814" s="7">
        <v>9257951</v>
      </c>
      <c r="Z1814" s="2">
        <v>1851590</v>
      </c>
      <c r="AA1814" s="5">
        <f t="shared" si="28"/>
        <v>1851590</v>
      </c>
    </row>
    <row r="1815" spans="1:27" x14ac:dyDescent="0.25">
      <c r="A1815">
        <v>1516942</v>
      </c>
      <c r="B1815" t="s">
        <v>3011</v>
      </c>
      <c r="C1815" t="s">
        <v>75</v>
      </c>
      <c r="D1815" t="s">
        <v>3012</v>
      </c>
      <c r="E1815" s="1">
        <v>45908</v>
      </c>
      <c r="F1815" s="1">
        <v>46265</v>
      </c>
      <c r="G1815" t="s">
        <v>77</v>
      </c>
      <c r="H1815" t="s">
        <v>30</v>
      </c>
      <c r="I1815" t="s">
        <v>40</v>
      </c>
      <c r="J1815" t="s">
        <v>158</v>
      </c>
      <c r="K1815" t="s">
        <v>3381</v>
      </c>
      <c r="L1815" t="s">
        <v>3382</v>
      </c>
      <c r="M1815" t="s">
        <v>1042</v>
      </c>
      <c r="N1815" t="s">
        <v>213</v>
      </c>
      <c r="P1815" t="s">
        <v>5870</v>
      </c>
      <c r="Q1815" s="1">
        <v>45944</v>
      </c>
      <c r="R1815" s="1">
        <v>45944</v>
      </c>
      <c r="S1815" t="s">
        <v>68</v>
      </c>
      <c r="T1815" s="2">
        <v>24750</v>
      </c>
      <c r="U1815">
        <v>14</v>
      </c>
      <c r="V1815">
        <v>50</v>
      </c>
      <c r="W1815" s="2">
        <v>62591</v>
      </c>
      <c r="X1815">
        <v>0</v>
      </c>
      <c r="Y1815" s="7">
        <v>24750</v>
      </c>
      <c r="Z1815" s="2">
        <v>3375</v>
      </c>
      <c r="AA1815" s="5">
        <f t="shared" si="28"/>
        <v>1687.5</v>
      </c>
    </row>
    <row r="1816" spans="1:27" x14ac:dyDescent="0.25">
      <c r="A1816">
        <v>1512248</v>
      </c>
      <c r="B1816" t="s">
        <v>235</v>
      </c>
      <c r="C1816" t="s">
        <v>75</v>
      </c>
      <c r="D1816" t="s">
        <v>236</v>
      </c>
      <c r="E1816" s="1">
        <v>45824</v>
      </c>
      <c r="F1816" s="1">
        <v>46142</v>
      </c>
      <c r="G1816" t="s">
        <v>77</v>
      </c>
      <c r="H1816" t="s">
        <v>30</v>
      </c>
      <c r="I1816" t="s">
        <v>40</v>
      </c>
      <c r="J1816" t="s">
        <v>237</v>
      </c>
      <c r="K1816" t="s">
        <v>3383</v>
      </c>
      <c r="L1816" t="s">
        <v>1734</v>
      </c>
      <c r="M1816" t="s">
        <v>877</v>
      </c>
      <c r="N1816" t="s">
        <v>67</v>
      </c>
      <c r="P1816" t="s">
        <v>5870</v>
      </c>
      <c r="Q1816" s="1">
        <v>45944</v>
      </c>
      <c r="R1816" s="1">
        <v>45944</v>
      </c>
      <c r="S1816" t="s">
        <v>68</v>
      </c>
      <c r="T1816" s="2">
        <v>27000</v>
      </c>
      <c r="U1816">
        <v>14</v>
      </c>
      <c r="V1816">
        <v>50</v>
      </c>
      <c r="W1816" s="2">
        <v>180166</v>
      </c>
      <c r="X1816">
        <v>0</v>
      </c>
      <c r="Y1816" s="7">
        <v>27000</v>
      </c>
      <c r="Z1816" s="2">
        <v>3682</v>
      </c>
      <c r="AA1816" s="5">
        <f t="shared" si="28"/>
        <v>1841</v>
      </c>
    </row>
    <row r="1817" spans="1:27" x14ac:dyDescent="0.25">
      <c r="A1817">
        <v>1503363</v>
      </c>
      <c r="B1817" t="s">
        <v>253</v>
      </c>
      <c r="C1817" t="s">
        <v>140</v>
      </c>
      <c r="D1817" t="s">
        <v>254</v>
      </c>
      <c r="E1817" s="1">
        <v>45809</v>
      </c>
      <c r="F1817" s="1">
        <v>46173</v>
      </c>
      <c r="G1817" t="s">
        <v>47</v>
      </c>
      <c r="H1817" t="s">
        <v>30</v>
      </c>
      <c r="I1817" t="s">
        <v>31</v>
      </c>
      <c r="J1817" t="s">
        <v>3384</v>
      </c>
      <c r="L1817" t="s">
        <v>33</v>
      </c>
      <c r="N1817" t="s">
        <v>34</v>
      </c>
      <c r="P1817" t="s">
        <v>5870</v>
      </c>
      <c r="Q1817" s="1">
        <v>45944</v>
      </c>
      <c r="R1817" s="1">
        <v>45944</v>
      </c>
      <c r="S1817" t="s">
        <v>36</v>
      </c>
      <c r="T1817" s="2">
        <v>30000</v>
      </c>
      <c r="U1817">
        <v>14</v>
      </c>
      <c r="V1817">
        <v>0</v>
      </c>
      <c r="W1817" s="2">
        <v>500522</v>
      </c>
      <c r="X1817">
        <v>0</v>
      </c>
      <c r="Y1817" s="7">
        <v>40500</v>
      </c>
      <c r="Z1817" s="2">
        <v>5523</v>
      </c>
      <c r="AA1817" s="5">
        <f t="shared" si="28"/>
        <v>5523</v>
      </c>
    </row>
    <row r="1818" spans="1:27" x14ac:dyDescent="0.25">
      <c r="A1818">
        <v>1517365</v>
      </c>
      <c r="B1818" t="s">
        <v>648</v>
      </c>
      <c r="C1818" t="s">
        <v>75</v>
      </c>
      <c r="D1818" t="s">
        <v>649</v>
      </c>
      <c r="E1818" s="1">
        <v>45778</v>
      </c>
      <c r="F1818" s="1">
        <v>46142</v>
      </c>
      <c r="G1818" t="s">
        <v>77</v>
      </c>
      <c r="H1818" t="s">
        <v>30</v>
      </c>
      <c r="I1818" t="s">
        <v>40</v>
      </c>
      <c r="J1818" t="s">
        <v>650</v>
      </c>
      <c r="K1818" t="s">
        <v>3385</v>
      </c>
      <c r="L1818" t="s">
        <v>96</v>
      </c>
      <c r="M1818" t="s">
        <v>97</v>
      </c>
      <c r="N1818" t="s">
        <v>67</v>
      </c>
      <c r="P1818" t="s">
        <v>5870</v>
      </c>
      <c r="Q1818" s="1">
        <v>45944</v>
      </c>
      <c r="R1818" s="1">
        <v>45944</v>
      </c>
      <c r="S1818" t="s">
        <v>128</v>
      </c>
      <c r="T1818" s="2">
        <v>105300</v>
      </c>
      <c r="U1818">
        <v>14</v>
      </c>
      <c r="V1818">
        <v>50</v>
      </c>
      <c r="W1818" s="2">
        <v>768120</v>
      </c>
      <c r="X1818">
        <v>0</v>
      </c>
      <c r="Y1818" s="7">
        <v>105300</v>
      </c>
      <c r="Z1818" s="2">
        <v>14359</v>
      </c>
      <c r="AA1818" s="5">
        <f t="shared" si="28"/>
        <v>7179.5</v>
      </c>
    </row>
    <row r="1819" spans="1:27" x14ac:dyDescent="0.25">
      <c r="A1819">
        <v>1492205</v>
      </c>
      <c r="B1819" t="s">
        <v>2562</v>
      </c>
      <c r="C1819" t="s">
        <v>62</v>
      </c>
      <c r="D1819" t="s">
        <v>2563</v>
      </c>
      <c r="E1819" s="1">
        <v>45743</v>
      </c>
      <c r="F1819" s="1">
        <v>45949</v>
      </c>
      <c r="G1819" t="s">
        <v>29</v>
      </c>
      <c r="H1819" t="s">
        <v>30</v>
      </c>
      <c r="I1819" t="s">
        <v>31</v>
      </c>
      <c r="J1819" t="s">
        <v>71</v>
      </c>
      <c r="L1819" t="s">
        <v>1103</v>
      </c>
      <c r="M1819" t="s">
        <v>557</v>
      </c>
      <c r="N1819" t="s">
        <v>67</v>
      </c>
      <c r="P1819" t="s">
        <v>5870</v>
      </c>
      <c r="Q1819" s="1">
        <v>45944</v>
      </c>
      <c r="R1819" s="1">
        <v>45944</v>
      </c>
      <c r="S1819" t="s">
        <v>68</v>
      </c>
      <c r="T1819" s="2">
        <v>51732</v>
      </c>
      <c r="U1819">
        <v>20</v>
      </c>
      <c r="V1819">
        <v>0</v>
      </c>
      <c r="W1819" s="2">
        <v>63000</v>
      </c>
      <c r="X1819">
        <v>0</v>
      </c>
      <c r="Y1819" s="7">
        <v>51732</v>
      </c>
      <c r="Z1819" s="2">
        <v>10346</v>
      </c>
      <c r="AA1819" s="5">
        <f t="shared" si="28"/>
        <v>10346</v>
      </c>
    </row>
    <row r="1820" spans="1:27" x14ac:dyDescent="0.25">
      <c r="A1820">
        <v>1518274</v>
      </c>
      <c r="B1820" t="s">
        <v>3386</v>
      </c>
      <c r="C1820" t="s">
        <v>1341</v>
      </c>
      <c r="D1820" t="s">
        <v>3387</v>
      </c>
      <c r="E1820" s="1">
        <v>45919</v>
      </c>
      <c r="F1820" s="1">
        <v>45953</v>
      </c>
      <c r="G1820" t="s">
        <v>29</v>
      </c>
      <c r="H1820" t="s">
        <v>30</v>
      </c>
      <c r="I1820" t="s">
        <v>31</v>
      </c>
      <c r="J1820" t="s">
        <v>3388</v>
      </c>
      <c r="L1820" t="s">
        <v>3389</v>
      </c>
      <c r="M1820" t="s">
        <v>133</v>
      </c>
      <c r="N1820" t="s">
        <v>67</v>
      </c>
      <c r="P1820" t="s">
        <v>5870</v>
      </c>
      <c r="Q1820" s="1">
        <v>45944</v>
      </c>
      <c r="R1820" s="1">
        <v>45948</v>
      </c>
      <c r="S1820" t="s">
        <v>68</v>
      </c>
      <c r="T1820" s="2">
        <v>79734</v>
      </c>
      <c r="U1820">
        <v>20</v>
      </c>
      <c r="V1820">
        <v>0</v>
      </c>
      <c r="W1820" s="2">
        <v>15947</v>
      </c>
      <c r="X1820">
        <v>0</v>
      </c>
      <c r="Y1820" s="7">
        <v>79734</v>
      </c>
      <c r="Z1820" s="2">
        <v>15947</v>
      </c>
      <c r="AA1820" s="5">
        <f t="shared" si="28"/>
        <v>15947</v>
      </c>
    </row>
    <row r="1821" spans="1:27" x14ac:dyDescent="0.25">
      <c r="A1821">
        <v>1510018</v>
      </c>
      <c r="B1821" t="s">
        <v>2017</v>
      </c>
      <c r="C1821" t="s">
        <v>1341</v>
      </c>
      <c r="D1821" t="s">
        <v>2018</v>
      </c>
      <c r="E1821" s="1">
        <v>45849</v>
      </c>
      <c r="F1821" s="1">
        <v>45950</v>
      </c>
      <c r="G1821" t="s">
        <v>29</v>
      </c>
      <c r="H1821" t="s">
        <v>30</v>
      </c>
      <c r="I1821" t="s">
        <v>31</v>
      </c>
      <c r="J1821" t="s">
        <v>3390</v>
      </c>
      <c r="L1821" t="s">
        <v>3391</v>
      </c>
      <c r="M1821" t="s">
        <v>370</v>
      </c>
      <c r="N1821" t="s">
        <v>67</v>
      </c>
      <c r="P1821" t="s">
        <v>5870</v>
      </c>
      <c r="Q1821" s="1">
        <v>45944</v>
      </c>
      <c r="R1821" s="1">
        <v>45945</v>
      </c>
      <c r="S1821" t="s">
        <v>68</v>
      </c>
      <c r="T1821" s="2">
        <v>85000</v>
      </c>
      <c r="U1821">
        <v>20</v>
      </c>
      <c r="V1821">
        <v>0</v>
      </c>
      <c r="W1821" s="2">
        <v>45000</v>
      </c>
      <c r="X1821">
        <v>0</v>
      </c>
      <c r="Y1821" s="7">
        <v>85000</v>
      </c>
      <c r="Z1821" s="2">
        <v>17000</v>
      </c>
      <c r="AA1821" s="5">
        <f t="shared" si="28"/>
        <v>17000</v>
      </c>
    </row>
    <row r="1822" spans="1:27" x14ac:dyDescent="0.25">
      <c r="A1822">
        <v>1482097</v>
      </c>
      <c r="B1822" t="s">
        <v>1124</v>
      </c>
      <c r="C1822" t="s">
        <v>62</v>
      </c>
      <c r="D1822" t="s">
        <v>1125</v>
      </c>
      <c r="E1822" s="1">
        <v>45671</v>
      </c>
      <c r="F1822" s="1">
        <v>45986</v>
      </c>
      <c r="G1822" t="s">
        <v>29</v>
      </c>
      <c r="H1822" t="s">
        <v>30</v>
      </c>
      <c r="I1822" t="s">
        <v>31</v>
      </c>
      <c r="J1822" t="s">
        <v>3392</v>
      </c>
      <c r="L1822" t="s">
        <v>709</v>
      </c>
      <c r="M1822" t="s">
        <v>710</v>
      </c>
      <c r="N1822" t="s">
        <v>67</v>
      </c>
      <c r="P1822" t="s">
        <v>5870</v>
      </c>
      <c r="Q1822" s="1">
        <v>45944</v>
      </c>
      <c r="R1822" s="1">
        <v>45945</v>
      </c>
      <c r="S1822" t="s">
        <v>68</v>
      </c>
      <c r="T1822" s="2">
        <v>97250</v>
      </c>
      <c r="U1822">
        <v>20</v>
      </c>
      <c r="V1822">
        <v>0</v>
      </c>
      <c r="W1822" s="2">
        <v>157800</v>
      </c>
      <c r="X1822">
        <v>0</v>
      </c>
      <c r="Y1822" s="7">
        <v>97250</v>
      </c>
      <c r="Z1822" s="2">
        <v>19450</v>
      </c>
      <c r="AA1822" s="5">
        <f t="shared" si="28"/>
        <v>19450</v>
      </c>
    </row>
    <row r="1823" spans="1:27" x14ac:dyDescent="0.25">
      <c r="A1823">
        <v>1488098</v>
      </c>
      <c r="B1823" t="s">
        <v>3393</v>
      </c>
      <c r="C1823" t="s">
        <v>62</v>
      </c>
      <c r="D1823" t="s">
        <v>3394</v>
      </c>
      <c r="E1823" s="1">
        <v>45694</v>
      </c>
      <c r="F1823" s="1">
        <v>45951</v>
      </c>
      <c r="G1823" t="s">
        <v>29</v>
      </c>
      <c r="H1823" t="s">
        <v>30</v>
      </c>
      <c r="I1823" t="s">
        <v>31</v>
      </c>
      <c r="J1823" t="s">
        <v>71</v>
      </c>
      <c r="L1823" t="s">
        <v>100</v>
      </c>
      <c r="M1823" t="s">
        <v>101</v>
      </c>
      <c r="N1823" t="s">
        <v>67</v>
      </c>
      <c r="P1823" t="s">
        <v>5870</v>
      </c>
      <c r="Q1823" s="1">
        <v>45944</v>
      </c>
      <c r="R1823" s="1">
        <v>45946</v>
      </c>
      <c r="S1823" t="s">
        <v>68</v>
      </c>
      <c r="T1823" s="2">
        <v>120000</v>
      </c>
      <c r="U1823">
        <v>20</v>
      </c>
      <c r="V1823">
        <v>0</v>
      </c>
      <c r="W1823" s="2">
        <v>40000</v>
      </c>
      <c r="X1823">
        <v>0</v>
      </c>
      <c r="Y1823" s="7">
        <v>120000</v>
      </c>
      <c r="Z1823" s="2">
        <v>24000</v>
      </c>
      <c r="AA1823" s="5">
        <f t="shared" si="28"/>
        <v>24000</v>
      </c>
    </row>
    <row r="1824" spans="1:27" x14ac:dyDescent="0.25">
      <c r="A1824">
        <v>1513552</v>
      </c>
      <c r="B1824" t="s">
        <v>3395</v>
      </c>
      <c r="C1824" t="s">
        <v>1341</v>
      </c>
      <c r="D1824" t="s">
        <v>3396</v>
      </c>
      <c r="E1824" s="1">
        <v>45890</v>
      </c>
      <c r="F1824" s="1">
        <v>45949</v>
      </c>
      <c r="G1824" t="s">
        <v>29</v>
      </c>
      <c r="H1824" t="s">
        <v>30</v>
      </c>
      <c r="I1824" t="s">
        <v>31</v>
      </c>
      <c r="J1824" t="s">
        <v>3397</v>
      </c>
      <c r="L1824" t="s">
        <v>805</v>
      </c>
      <c r="M1824" t="s">
        <v>243</v>
      </c>
      <c r="N1824" t="s">
        <v>67</v>
      </c>
      <c r="P1824" t="s">
        <v>5870</v>
      </c>
      <c r="Q1824" s="1">
        <v>45944</v>
      </c>
      <c r="R1824" s="1">
        <v>45944</v>
      </c>
      <c r="S1824" t="s">
        <v>68</v>
      </c>
      <c r="T1824" s="2">
        <v>160500</v>
      </c>
      <c r="U1824">
        <v>20</v>
      </c>
      <c r="V1824">
        <v>0</v>
      </c>
      <c r="W1824" s="2">
        <v>32100</v>
      </c>
      <c r="X1824">
        <v>0</v>
      </c>
      <c r="Y1824" s="7">
        <v>160500</v>
      </c>
      <c r="Z1824" s="2">
        <v>32100</v>
      </c>
      <c r="AA1824" s="5">
        <f t="shared" si="28"/>
        <v>32100</v>
      </c>
    </row>
    <row r="1825" spans="1:27" x14ac:dyDescent="0.25">
      <c r="A1825">
        <v>1474655</v>
      </c>
      <c r="B1825" t="s">
        <v>3398</v>
      </c>
      <c r="C1825" t="s">
        <v>62</v>
      </c>
      <c r="D1825" t="s">
        <v>3399</v>
      </c>
      <c r="E1825" s="1">
        <v>45615</v>
      </c>
      <c r="F1825" s="1">
        <v>45952</v>
      </c>
      <c r="G1825" t="s">
        <v>29</v>
      </c>
      <c r="H1825" t="s">
        <v>30</v>
      </c>
      <c r="I1825" t="s">
        <v>31</v>
      </c>
      <c r="J1825" t="s">
        <v>3400</v>
      </c>
      <c r="L1825" t="s">
        <v>552</v>
      </c>
      <c r="M1825" t="s">
        <v>133</v>
      </c>
      <c r="N1825" t="s">
        <v>67</v>
      </c>
      <c r="P1825" t="s">
        <v>5870</v>
      </c>
      <c r="Q1825" s="1">
        <v>45944</v>
      </c>
      <c r="R1825" s="1">
        <v>45947</v>
      </c>
      <c r="S1825" t="s">
        <v>68</v>
      </c>
      <c r="T1825" s="2">
        <v>164000</v>
      </c>
      <c r="U1825">
        <v>20</v>
      </c>
      <c r="V1825">
        <v>0</v>
      </c>
      <c r="W1825" s="2">
        <v>32800</v>
      </c>
      <c r="X1825">
        <v>0</v>
      </c>
      <c r="Y1825" s="7">
        <v>164000</v>
      </c>
      <c r="Z1825" s="2">
        <v>32800</v>
      </c>
      <c r="AA1825" s="5">
        <f t="shared" si="28"/>
        <v>32800</v>
      </c>
    </row>
    <row r="1826" spans="1:27" x14ac:dyDescent="0.25">
      <c r="A1826">
        <v>1516204</v>
      </c>
      <c r="B1826" t="s">
        <v>3422</v>
      </c>
      <c r="C1826" t="s">
        <v>3422</v>
      </c>
      <c r="D1826" t="s">
        <v>39</v>
      </c>
      <c r="E1826" s="1">
        <v>45748</v>
      </c>
      <c r="F1826" s="1">
        <v>46112</v>
      </c>
      <c r="G1826" t="s">
        <v>47</v>
      </c>
      <c r="H1826" t="s">
        <v>30</v>
      </c>
      <c r="I1826" t="s">
        <v>40</v>
      </c>
      <c r="J1826" t="s">
        <v>3423</v>
      </c>
      <c r="K1826" t="s">
        <v>3424</v>
      </c>
      <c r="L1826" t="s">
        <v>215</v>
      </c>
      <c r="N1826" t="s">
        <v>67</v>
      </c>
      <c r="P1826" t="s">
        <v>5870</v>
      </c>
      <c r="Q1826" s="1">
        <v>45944</v>
      </c>
      <c r="R1826" s="1">
        <v>45946</v>
      </c>
      <c r="S1826" t="s">
        <v>36</v>
      </c>
      <c r="T1826" s="2">
        <v>1500000</v>
      </c>
      <c r="U1826">
        <v>7</v>
      </c>
      <c r="V1826">
        <v>75</v>
      </c>
      <c r="W1826" s="2">
        <v>13067771</v>
      </c>
      <c r="X1826">
        <v>0</v>
      </c>
      <c r="Y1826" s="7">
        <v>2025000</v>
      </c>
      <c r="Z1826" s="2">
        <v>139118</v>
      </c>
      <c r="AA1826" s="5">
        <f t="shared" si="28"/>
        <v>34779.5</v>
      </c>
    </row>
    <row r="1827" spans="1:27" x14ac:dyDescent="0.25">
      <c r="A1827">
        <v>1479002</v>
      </c>
      <c r="B1827" t="s">
        <v>3401</v>
      </c>
      <c r="C1827" t="s">
        <v>62</v>
      </c>
      <c r="D1827" t="s">
        <v>3402</v>
      </c>
      <c r="E1827" s="1">
        <v>45646</v>
      </c>
      <c r="F1827" s="1">
        <v>45952</v>
      </c>
      <c r="G1827" t="s">
        <v>29</v>
      </c>
      <c r="H1827" t="s">
        <v>30</v>
      </c>
      <c r="I1827" t="s">
        <v>31</v>
      </c>
      <c r="J1827" t="s">
        <v>71</v>
      </c>
      <c r="L1827" t="s">
        <v>1988</v>
      </c>
      <c r="M1827" t="s">
        <v>185</v>
      </c>
      <c r="N1827" t="s">
        <v>67</v>
      </c>
      <c r="P1827" t="s">
        <v>5870</v>
      </c>
      <c r="Q1827" s="1">
        <v>45944</v>
      </c>
      <c r="R1827" s="1">
        <v>45947</v>
      </c>
      <c r="S1827" t="s">
        <v>68</v>
      </c>
      <c r="T1827" s="2">
        <v>177283</v>
      </c>
      <c r="U1827">
        <v>20</v>
      </c>
      <c r="V1827">
        <v>0</v>
      </c>
      <c r="W1827" s="2">
        <v>483622</v>
      </c>
      <c r="X1827">
        <v>0</v>
      </c>
      <c r="Y1827" s="7">
        <v>177283</v>
      </c>
      <c r="Z1827" s="2">
        <v>35457</v>
      </c>
      <c r="AA1827" s="5">
        <f t="shared" si="28"/>
        <v>35457</v>
      </c>
    </row>
    <row r="1828" spans="1:27" x14ac:dyDescent="0.25">
      <c r="A1828">
        <v>1492204</v>
      </c>
      <c r="B1828" t="s">
        <v>2562</v>
      </c>
      <c r="C1828" t="s">
        <v>62</v>
      </c>
      <c r="D1828" t="s">
        <v>2563</v>
      </c>
      <c r="E1828" s="1">
        <v>45743</v>
      </c>
      <c r="F1828" s="1">
        <v>45949</v>
      </c>
      <c r="G1828" t="s">
        <v>29</v>
      </c>
      <c r="H1828" t="s">
        <v>30</v>
      </c>
      <c r="I1828" t="s">
        <v>31</v>
      </c>
      <c r="J1828" t="s">
        <v>3403</v>
      </c>
      <c r="L1828" t="s">
        <v>1103</v>
      </c>
      <c r="M1828" t="s">
        <v>557</v>
      </c>
      <c r="N1828" t="s">
        <v>67</v>
      </c>
      <c r="P1828" t="s">
        <v>5870</v>
      </c>
      <c r="Q1828" s="1">
        <v>45944</v>
      </c>
      <c r="R1828" s="1">
        <v>45944</v>
      </c>
      <c r="S1828" t="s">
        <v>68</v>
      </c>
      <c r="T1828" s="2">
        <v>189491</v>
      </c>
      <c r="U1828">
        <v>20</v>
      </c>
      <c r="V1828">
        <v>0</v>
      </c>
      <c r="W1828" s="2">
        <v>63000</v>
      </c>
      <c r="X1828">
        <v>0</v>
      </c>
      <c r="Y1828" s="7">
        <v>189491</v>
      </c>
      <c r="Z1828" s="2">
        <v>37898</v>
      </c>
      <c r="AA1828" s="5">
        <f t="shared" si="28"/>
        <v>37898</v>
      </c>
    </row>
    <row r="1829" spans="1:27" x14ac:dyDescent="0.25">
      <c r="A1829">
        <v>1503899</v>
      </c>
      <c r="B1829" t="s">
        <v>3404</v>
      </c>
      <c r="C1829" t="s">
        <v>62</v>
      </c>
      <c r="D1829" t="s">
        <v>3405</v>
      </c>
      <c r="E1829" s="1">
        <v>45796</v>
      </c>
      <c r="F1829" s="1">
        <v>45953</v>
      </c>
      <c r="G1829" t="s">
        <v>29</v>
      </c>
      <c r="H1829" t="s">
        <v>30</v>
      </c>
      <c r="I1829" t="s">
        <v>31</v>
      </c>
      <c r="J1829" t="s">
        <v>3406</v>
      </c>
      <c r="L1829" t="s">
        <v>65</v>
      </c>
      <c r="M1829" t="s">
        <v>66</v>
      </c>
      <c r="N1829" t="s">
        <v>67</v>
      </c>
      <c r="P1829" t="s">
        <v>5870</v>
      </c>
      <c r="Q1829" s="1">
        <v>45944</v>
      </c>
      <c r="R1829" s="1">
        <v>45948</v>
      </c>
      <c r="S1829" t="s">
        <v>68</v>
      </c>
      <c r="T1829" s="2">
        <v>200000</v>
      </c>
      <c r="U1829">
        <v>20</v>
      </c>
      <c r="V1829">
        <v>0</v>
      </c>
      <c r="W1829" s="2">
        <v>40000</v>
      </c>
      <c r="X1829">
        <v>0</v>
      </c>
      <c r="Y1829" s="7">
        <v>200000</v>
      </c>
      <c r="Z1829" s="2">
        <v>40000</v>
      </c>
      <c r="AA1829" s="5">
        <f t="shared" si="28"/>
        <v>40000</v>
      </c>
    </row>
    <row r="1830" spans="1:27" x14ac:dyDescent="0.25">
      <c r="A1830">
        <v>1488097</v>
      </c>
      <c r="B1830" t="s">
        <v>3393</v>
      </c>
      <c r="C1830" t="s">
        <v>62</v>
      </c>
      <c r="D1830" t="s">
        <v>3394</v>
      </c>
      <c r="E1830" s="1">
        <v>45694</v>
      </c>
      <c r="F1830" s="1">
        <v>45951</v>
      </c>
      <c r="G1830" t="s">
        <v>29</v>
      </c>
      <c r="H1830" t="s">
        <v>30</v>
      </c>
      <c r="I1830" t="s">
        <v>31</v>
      </c>
      <c r="J1830" t="s">
        <v>3407</v>
      </c>
      <c r="L1830" t="s">
        <v>100</v>
      </c>
      <c r="M1830" t="s">
        <v>101</v>
      </c>
      <c r="N1830" t="s">
        <v>67</v>
      </c>
      <c r="P1830" t="s">
        <v>5870</v>
      </c>
      <c r="Q1830" s="1">
        <v>45944</v>
      </c>
      <c r="R1830" s="1">
        <v>45946</v>
      </c>
      <c r="S1830" t="s">
        <v>68</v>
      </c>
      <c r="T1830" s="2">
        <v>200000</v>
      </c>
      <c r="U1830">
        <v>20</v>
      </c>
      <c r="V1830">
        <v>0</v>
      </c>
      <c r="W1830" s="2">
        <v>40000</v>
      </c>
      <c r="X1830">
        <v>0</v>
      </c>
      <c r="Y1830" s="7">
        <v>200000</v>
      </c>
      <c r="Z1830" s="2">
        <v>40000</v>
      </c>
      <c r="AA1830" s="5">
        <f t="shared" si="28"/>
        <v>40000</v>
      </c>
    </row>
    <row r="1831" spans="1:27" x14ac:dyDescent="0.25">
      <c r="A1831">
        <v>1518067</v>
      </c>
      <c r="B1831" t="s">
        <v>3408</v>
      </c>
      <c r="C1831" t="s">
        <v>1341</v>
      </c>
      <c r="D1831" t="s">
        <v>3409</v>
      </c>
      <c r="E1831" s="1">
        <v>45905</v>
      </c>
      <c r="F1831" s="1">
        <v>45950</v>
      </c>
      <c r="G1831" t="s">
        <v>29</v>
      </c>
      <c r="H1831" t="s">
        <v>30</v>
      </c>
      <c r="I1831" t="s">
        <v>31</v>
      </c>
      <c r="J1831" t="s">
        <v>3410</v>
      </c>
      <c r="L1831" t="s">
        <v>3411</v>
      </c>
      <c r="M1831" t="s">
        <v>406</v>
      </c>
      <c r="N1831" t="s">
        <v>67</v>
      </c>
      <c r="P1831" t="s">
        <v>5870</v>
      </c>
      <c r="Q1831" s="1">
        <v>45944</v>
      </c>
      <c r="R1831" s="1">
        <v>45945</v>
      </c>
      <c r="S1831" t="s">
        <v>68</v>
      </c>
      <c r="T1831" s="2">
        <v>240000</v>
      </c>
      <c r="U1831">
        <v>20</v>
      </c>
      <c r="V1831">
        <v>0</v>
      </c>
      <c r="W1831" s="2">
        <v>48000</v>
      </c>
      <c r="X1831">
        <v>0</v>
      </c>
      <c r="Y1831" s="7">
        <v>240000</v>
      </c>
      <c r="Z1831" s="2">
        <v>48000</v>
      </c>
      <c r="AA1831" s="5">
        <f t="shared" si="28"/>
        <v>48000</v>
      </c>
    </row>
    <row r="1832" spans="1:27" x14ac:dyDescent="0.25">
      <c r="A1832">
        <v>1482016</v>
      </c>
      <c r="B1832" t="s">
        <v>2290</v>
      </c>
      <c r="C1832" t="s">
        <v>62</v>
      </c>
      <c r="D1832" t="s">
        <v>2291</v>
      </c>
      <c r="E1832" s="1">
        <v>45665</v>
      </c>
      <c r="F1832" s="1">
        <v>46008</v>
      </c>
      <c r="G1832" t="s">
        <v>29</v>
      </c>
      <c r="H1832" t="s">
        <v>30</v>
      </c>
      <c r="I1832" t="s">
        <v>31</v>
      </c>
      <c r="J1832" t="s">
        <v>3412</v>
      </c>
      <c r="L1832" t="s">
        <v>2789</v>
      </c>
      <c r="M1832" t="s">
        <v>315</v>
      </c>
      <c r="N1832" t="s">
        <v>67</v>
      </c>
      <c r="P1832" t="s">
        <v>5870</v>
      </c>
      <c r="Q1832" s="1">
        <v>45944</v>
      </c>
      <c r="R1832" s="1">
        <v>45946</v>
      </c>
      <c r="S1832" t="s">
        <v>68</v>
      </c>
      <c r="T1832" s="2">
        <v>260000</v>
      </c>
      <c r="U1832">
        <v>20</v>
      </c>
      <c r="V1832">
        <v>0</v>
      </c>
      <c r="W1832" s="2">
        <v>420000</v>
      </c>
      <c r="X1832">
        <v>0</v>
      </c>
      <c r="Y1832" s="7">
        <v>260000</v>
      </c>
      <c r="Z1832" s="2">
        <v>52000</v>
      </c>
      <c r="AA1832" s="5">
        <f t="shared" si="28"/>
        <v>52000</v>
      </c>
    </row>
    <row r="1833" spans="1:27" x14ac:dyDescent="0.25">
      <c r="A1833">
        <v>1482024</v>
      </c>
      <c r="B1833" t="s">
        <v>2290</v>
      </c>
      <c r="C1833" t="s">
        <v>62</v>
      </c>
      <c r="D1833" t="s">
        <v>2291</v>
      </c>
      <c r="E1833" s="1">
        <v>45665</v>
      </c>
      <c r="F1833" s="1">
        <v>46008</v>
      </c>
      <c r="G1833" t="s">
        <v>29</v>
      </c>
      <c r="H1833" t="s">
        <v>30</v>
      </c>
      <c r="I1833" t="s">
        <v>31</v>
      </c>
      <c r="J1833" t="s">
        <v>3413</v>
      </c>
      <c r="L1833" t="s">
        <v>2789</v>
      </c>
      <c r="M1833" t="s">
        <v>315</v>
      </c>
      <c r="N1833" t="s">
        <v>67</v>
      </c>
      <c r="P1833" t="s">
        <v>5870</v>
      </c>
      <c r="Q1833" s="1">
        <v>45944</v>
      </c>
      <c r="R1833" s="1">
        <v>45945</v>
      </c>
      <c r="S1833" t="s">
        <v>68</v>
      </c>
      <c r="T1833" s="2">
        <v>300500</v>
      </c>
      <c r="U1833">
        <v>20</v>
      </c>
      <c r="V1833">
        <v>0</v>
      </c>
      <c r="W1833" s="2">
        <v>420000</v>
      </c>
      <c r="X1833">
        <v>0</v>
      </c>
      <c r="Y1833" s="7">
        <v>300500</v>
      </c>
      <c r="Z1833" s="2">
        <v>60100</v>
      </c>
      <c r="AA1833" s="5">
        <f t="shared" si="28"/>
        <v>60100</v>
      </c>
    </row>
    <row r="1834" spans="1:27" x14ac:dyDescent="0.25">
      <c r="A1834">
        <v>1509616</v>
      </c>
      <c r="B1834" t="s">
        <v>2786</v>
      </c>
      <c r="C1834" t="s">
        <v>1341</v>
      </c>
      <c r="D1834" t="s">
        <v>2787</v>
      </c>
      <c r="E1834" s="1">
        <v>45867</v>
      </c>
      <c r="F1834" s="1">
        <v>46203</v>
      </c>
      <c r="G1834" t="s">
        <v>29</v>
      </c>
      <c r="H1834" t="s">
        <v>30</v>
      </c>
      <c r="I1834" t="s">
        <v>31</v>
      </c>
      <c r="J1834" t="s">
        <v>3414</v>
      </c>
      <c r="L1834" t="s">
        <v>3415</v>
      </c>
      <c r="M1834" t="s">
        <v>107</v>
      </c>
      <c r="N1834" t="s">
        <v>67</v>
      </c>
      <c r="P1834" t="s">
        <v>5870</v>
      </c>
      <c r="Q1834" s="1">
        <v>45944</v>
      </c>
      <c r="R1834" s="1">
        <v>45945</v>
      </c>
      <c r="S1834" t="s">
        <v>68</v>
      </c>
      <c r="T1834" s="2">
        <v>330000</v>
      </c>
      <c r="U1834">
        <v>20</v>
      </c>
      <c r="V1834">
        <v>0</v>
      </c>
      <c r="W1834" s="2">
        <v>1852000</v>
      </c>
      <c r="X1834">
        <v>0</v>
      </c>
      <c r="Y1834" s="7">
        <v>330000</v>
      </c>
      <c r="Z1834" s="2">
        <v>66000</v>
      </c>
      <c r="AA1834" s="5">
        <f t="shared" si="28"/>
        <v>66000</v>
      </c>
    </row>
    <row r="1835" spans="1:27" x14ac:dyDescent="0.25">
      <c r="A1835">
        <v>1512927</v>
      </c>
      <c r="B1835" t="s">
        <v>3416</v>
      </c>
      <c r="C1835" t="s">
        <v>1341</v>
      </c>
      <c r="D1835" t="s">
        <v>3417</v>
      </c>
      <c r="E1835" s="1">
        <v>45870</v>
      </c>
      <c r="F1835" s="1">
        <v>45951</v>
      </c>
      <c r="G1835" t="s">
        <v>29</v>
      </c>
      <c r="H1835" t="s">
        <v>30</v>
      </c>
      <c r="I1835" t="s">
        <v>31</v>
      </c>
      <c r="J1835" t="s">
        <v>3418</v>
      </c>
      <c r="L1835" t="s">
        <v>3419</v>
      </c>
      <c r="N1835" t="s">
        <v>1113</v>
      </c>
      <c r="P1835" t="s">
        <v>5870</v>
      </c>
      <c r="Q1835" s="1">
        <v>45944</v>
      </c>
      <c r="R1835" s="1">
        <v>45946</v>
      </c>
      <c r="S1835" t="s">
        <v>68</v>
      </c>
      <c r="T1835" s="2">
        <v>390000</v>
      </c>
      <c r="U1835">
        <v>20</v>
      </c>
      <c r="V1835">
        <v>0</v>
      </c>
      <c r="W1835" s="2">
        <v>78000</v>
      </c>
      <c r="X1835">
        <v>0</v>
      </c>
      <c r="Y1835" s="7">
        <v>390000</v>
      </c>
      <c r="Z1835" s="2">
        <v>78000</v>
      </c>
      <c r="AA1835" s="5">
        <f t="shared" si="28"/>
        <v>78000</v>
      </c>
    </row>
    <row r="1836" spans="1:27" x14ac:dyDescent="0.25">
      <c r="A1836">
        <v>1524361</v>
      </c>
      <c r="B1836" t="s">
        <v>282</v>
      </c>
      <c r="C1836" t="s">
        <v>282</v>
      </c>
      <c r="D1836" t="s">
        <v>283</v>
      </c>
      <c r="E1836" s="1">
        <v>45658</v>
      </c>
      <c r="F1836" s="1">
        <v>46005</v>
      </c>
      <c r="G1836" t="s">
        <v>29</v>
      </c>
      <c r="H1836" t="s">
        <v>30</v>
      </c>
      <c r="I1836" t="s">
        <v>31</v>
      </c>
      <c r="J1836" t="s">
        <v>3420</v>
      </c>
      <c r="K1836" t="s">
        <v>3355</v>
      </c>
      <c r="L1836" t="s">
        <v>573</v>
      </c>
      <c r="N1836" t="s">
        <v>574</v>
      </c>
      <c r="P1836" t="s">
        <v>5870</v>
      </c>
      <c r="Q1836" s="1">
        <v>45944</v>
      </c>
      <c r="R1836" s="1">
        <v>45944</v>
      </c>
      <c r="S1836" t="s">
        <v>68</v>
      </c>
      <c r="T1836" s="2">
        <v>250000</v>
      </c>
      <c r="U1836">
        <v>33</v>
      </c>
      <c r="V1836">
        <v>0</v>
      </c>
      <c r="W1836" s="2">
        <v>1222330</v>
      </c>
      <c r="X1836">
        <v>0</v>
      </c>
      <c r="Y1836" s="7">
        <v>250000</v>
      </c>
      <c r="Z1836" s="2">
        <v>83325</v>
      </c>
      <c r="AA1836" s="5">
        <f t="shared" si="28"/>
        <v>83325</v>
      </c>
    </row>
    <row r="1837" spans="1:27" x14ac:dyDescent="0.25">
      <c r="A1837">
        <v>1503364</v>
      </c>
      <c r="B1837" t="s">
        <v>253</v>
      </c>
      <c r="C1837" t="s">
        <v>140</v>
      </c>
      <c r="D1837" t="s">
        <v>254</v>
      </c>
      <c r="E1837" s="1">
        <v>45809</v>
      </c>
      <c r="F1837" s="1">
        <v>46173</v>
      </c>
      <c r="G1837" t="s">
        <v>47</v>
      </c>
      <c r="H1837" t="s">
        <v>30</v>
      </c>
      <c r="I1837" t="s">
        <v>31</v>
      </c>
      <c r="J1837" t="s">
        <v>3421</v>
      </c>
      <c r="L1837" t="s">
        <v>137</v>
      </c>
      <c r="M1837" t="s">
        <v>138</v>
      </c>
      <c r="N1837" t="s">
        <v>67</v>
      </c>
      <c r="P1837" t="s">
        <v>5870</v>
      </c>
      <c r="Q1837" s="1">
        <v>45944</v>
      </c>
      <c r="R1837" s="1">
        <v>45946</v>
      </c>
      <c r="S1837" t="s">
        <v>36</v>
      </c>
      <c r="T1837" s="2">
        <v>481475</v>
      </c>
      <c r="U1837">
        <v>14</v>
      </c>
      <c r="V1837">
        <v>0</v>
      </c>
      <c r="W1837" s="2">
        <v>500522</v>
      </c>
      <c r="X1837">
        <v>0</v>
      </c>
      <c r="Y1837" s="7">
        <v>649991</v>
      </c>
      <c r="Z1837" s="2">
        <v>88635</v>
      </c>
      <c r="AA1837" s="5">
        <f t="shared" si="28"/>
        <v>88635</v>
      </c>
    </row>
    <row r="1838" spans="1:27" x14ac:dyDescent="0.25">
      <c r="A1838">
        <v>1478984</v>
      </c>
      <c r="B1838" t="s">
        <v>3425</v>
      </c>
      <c r="C1838" t="s">
        <v>62</v>
      </c>
      <c r="D1838" t="s">
        <v>3426</v>
      </c>
      <c r="E1838" s="1">
        <v>45645</v>
      </c>
      <c r="F1838" s="1">
        <v>45951</v>
      </c>
      <c r="G1838" t="s">
        <v>29</v>
      </c>
      <c r="H1838" t="s">
        <v>30</v>
      </c>
      <c r="I1838" t="s">
        <v>31</v>
      </c>
      <c r="J1838" t="s">
        <v>3427</v>
      </c>
      <c r="L1838" t="s">
        <v>578</v>
      </c>
      <c r="M1838" t="s">
        <v>66</v>
      </c>
      <c r="N1838" t="s">
        <v>67</v>
      </c>
      <c r="P1838" t="s">
        <v>5870</v>
      </c>
      <c r="Q1838" s="1">
        <v>45944</v>
      </c>
      <c r="R1838" s="1">
        <v>45946</v>
      </c>
      <c r="S1838" t="s">
        <v>68</v>
      </c>
      <c r="T1838" s="2">
        <v>800000</v>
      </c>
      <c r="U1838">
        <v>20</v>
      </c>
      <c r="V1838">
        <v>0</v>
      </c>
      <c r="W1838" s="2">
        <v>160000</v>
      </c>
      <c r="X1838">
        <v>0</v>
      </c>
      <c r="Y1838" s="7">
        <v>800000</v>
      </c>
      <c r="Z1838" s="2">
        <v>160000</v>
      </c>
      <c r="AA1838" s="5">
        <f t="shared" si="28"/>
        <v>160000</v>
      </c>
    </row>
    <row r="1839" spans="1:27" x14ac:dyDescent="0.25">
      <c r="A1839">
        <v>1504030</v>
      </c>
      <c r="B1839" t="s">
        <v>3428</v>
      </c>
      <c r="C1839" t="s">
        <v>62</v>
      </c>
      <c r="D1839" t="s">
        <v>3429</v>
      </c>
      <c r="E1839" s="1">
        <v>45792</v>
      </c>
      <c r="F1839" s="1">
        <v>45951</v>
      </c>
      <c r="G1839" t="s">
        <v>29</v>
      </c>
      <c r="H1839" t="s">
        <v>30</v>
      </c>
      <c r="I1839" t="s">
        <v>31</v>
      </c>
      <c r="J1839" t="s">
        <v>3430</v>
      </c>
      <c r="L1839" t="s">
        <v>3431</v>
      </c>
      <c r="M1839" t="s">
        <v>557</v>
      </c>
      <c r="N1839" t="s">
        <v>67</v>
      </c>
      <c r="P1839" t="s">
        <v>5870</v>
      </c>
      <c r="Q1839" s="1">
        <v>45944</v>
      </c>
      <c r="R1839" s="1">
        <v>45946</v>
      </c>
      <c r="S1839" t="s">
        <v>68</v>
      </c>
      <c r="T1839" s="2">
        <v>890000</v>
      </c>
      <c r="U1839">
        <v>20</v>
      </c>
      <c r="V1839">
        <v>0</v>
      </c>
      <c r="W1839" s="2">
        <v>178000</v>
      </c>
      <c r="X1839">
        <v>0</v>
      </c>
      <c r="Y1839" s="7">
        <v>890000</v>
      </c>
      <c r="Z1839" s="2">
        <v>178000</v>
      </c>
      <c r="AA1839" s="5">
        <f t="shared" si="28"/>
        <v>178000</v>
      </c>
    </row>
    <row r="1840" spans="1:27" x14ac:dyDescent="0.25">
      <c r="A1840">
        <v>1524362</v>
      </c>
      <c r="B1840" t="s">
        <v>282</v>
      </c>
      <c r="C1840" t="s">
        <v>282</v>
      </c>
      <c r="D1840" t="s">
        <v>283</v>
      </c>
      <c r="E1840" s="1">
        <v>45658</v>
      </c>
      <c r="F1840" s="1">
        <v>46005</v>
      </c>
      <c r="G1840" t="s">
        <v>29</v>
      </c>
      <c r="H1840" t="s">
        <v>30</v>
      </c>
      <c r="I1840" t="s">
        <v>31</v>
      </c>
      <c r="J1840" t="s">
        <v>3432</v>
      </c>
      <c r="K1840" t="s">
        <v>3433</v>
      </c>
      <c r="L1840" t="s">
        <v>1087</v>
      </c>
      <c r="M1840" t="s">
        <v>302</v>
      </c>
      <c r="N1840" t="s">
        <v>67</v>
      </c>
      <c r="P1840" t="s">
        <v>5870</v>
      </c>
      <c r="Q1840" s="1">
        <v>45944</v>
      </c>
      <c r="R1840" s="1">
        <v>45945</v>
      </c>
      <c r="S1840" t="s">
        <v>68</v>
      </c>
      <c r="T1840" s="2">
        <v>776908</v>
      </c>
      <c r="U1840">
        <v>33</v>
      </c>
      <c r="V1840">
        <v>0</v>
      </c>
      <c r="W1840" s="2">
        <v>1222330</v>
      </c>
      <c r="X1840">
        <v>0</v>
      </c>
      <c r="Y1840" s="7">
        <v>776908</v>
      </c>
      <c r="Z1840" s="2">
        <v>258943</v>
      </c>
      <c r="AA1840" s="5">
        <f t="shared" si="28"/>
        <v>258943</v>
      </c>
    </row>
    <row r="1841" spans="1:27" x14ac:dyDescent="0.25">
      <c r="A1841">
        <v>1492436</v>
      </c>
      <c r="B1841" t="s">
        <v>3434</v>
      </c>
      <c r="C1841" t="s">
        <v>62</v>
      </c>
      <c r="D1841" t="s">
        <v>3435</v>
      </c>
      <c r="E1841" s="1">
        <v>45737</v>
      </c>
      <c r="F1841" s="1">
        <v>45952</v>
      </c>
      <c r="G1841" t="s">
        <v>29</v>
      </c>
      <c r="H1841" t="s">
        <v>30</v>
      </c>
      <c r="I1841" t="s">
        <v>31</v>
      </c>
      <c r="J1841" t="s">
        <v>3436</v>
      </c>
      <c r="L1841" t="s">
        <v>862</v>
      </c>
      <c r="M1841" t="s">
        <v>863</v>
      </c>
      <c r="N1841" t="s">
        <v>213</v>
      </c>
      <c r="P1841" t="s">
        <v>5870</v>
      </c>
      <c r="Q1841" s="1">
        <v>45944</v>
      </c>
      <c r="R1841" s="1">
        <v>45947</v>
      </c>
      <c r="S1841" t="s">
        <v>68</v>
      </c>
      <c r="T1841" s="2">
        <v>1500000</v>
      </c>
      <c r="U1841">
        <v>20</v>
      </c>
      <c r="V1841">
        <v>0</v>
      </c>
      <c r="W1841" s="2">
        <v>300000</v>
      </c>
      <c r="X1841">
        <v>0</v>
      </c>
      <c r="Y1841" s="7">
        <v>1500000</v>
      </c>
      <c r="Z1841" s="2">
        <v>300000</v>
      </c>
      <c r="AA1841" s="5">
        <f t="shared" si="28"/>
        <v>300000</v>
      </c>
    </row>
    <row r="1842" spans="1:27" x14ac:dyDescent="0.25">
      <c r="A1842">
        <v>1507120</v>
      </c>
      <c r="B1842" t="s">
        <v>2617</v>
      </c>
      <c r="C1842" t="s">
        <v>62</v>
      </c>
      <c r="D1842" t="s">
        <v>2618</v>
      </c>
      <c r="E1842" s="1">
        <v>45665</v>
      </c>
      <c r="F1842" s="1">
        <v>46007</v>
      </c>
      <c r="G1842" t="s">
        <v>29</v>
      </c>
      <c r="H1842" t="s">
        <v>30</v>
      </c>
      <c r="I1842" t="s">
        <v>31</v>
      </c>
      <c r="J1842" t="s">
        <v>3437</v>
      </c>
      <c r="L1842" t="s">
        <v>234</v>
      </c>
      <c r="N1842" t="s">
        <v>227</v>
      </c>
      <c r="P1842" t="s">
        <v>5870</v>
      </c>
      <c r="Q1842" s="1">
        <v>45944</v>
      </c>
      <c r="R1842" s="1">
        <v>45946</v>
      </c>
      <c r="S1842" t="s">
        <v>68</v>
      </c>
      <c r="T1842" s="2">
        <v>1803403</v>
      </c>
      <c r="U1842">
        <v>20</v>
      </c>
      <c r="V1842">
        <v>0</v>
      </c>
      <c r="W1842" s="2">
        <v>400000</v>
      </c>
      <c r="X1842">
        <v>0</v>
      </c>
      <c r="Y1842" s="7">
        <v>1803403</v>
      </c>
      <c r="Z1842" s="2">
        <v>360681</v>
      </c>
      <c r="AA1842" s="5">
        <f t="shared" si="28"/>
        <v>360681</v>
      </c>
    </row>
    <row r="1843" spans="1:27" x14ac:dyDescent="0.25">
      <c r="A1843">
        <v>1492091</v>
      </c>
      <c r="B1843" t="s">
        <v>3438</v>
      </c>
      <c r="C1843" t="s">
        <v>62</v>
      </c>
      <c r="D1843" t="s">
        <v>3439</v>
      </c>
      <c r="E1843" s="1">
        <v>45720</v>
      </c>
      <c r="F1843" s="1">
        <v>45953</v>
      </c>
      <c r="G1843" t="s">
        <v>29</v>
      </c>
      <c r="H1843" t="s">
        <v>30</v>
      </c>
      <c r="I1843" t="s">
        <v>31</v>
      </c>
      <c r="J1843" t="s">
        <v>3440</v>
      </c>
      <c r="L1843" t="s">
        <v>1099</v>
      </c>
      <c r="M1843" t="s">
        <v>803</v>
      </c>
      <c r="N1843" t="s">
        <v>67</v>
      </c>
      <c r="P1843" t="s">
        <v>5870</v>
      </c>
      <c r="Q1843" s="1">
        <v>45944</v>
      </c>
      <c r="R1843" s="1">
        <v>45948</v>
      </c>
      <c r="S1843" t="s">
        <v>68</v>
      </c>
      <c r="T1843" s="2">
        <v>2121393</v>
      </c>
      <c r="U1843">
        <v>20</v>
      </c>
      <c r="V1843">
        <v>0</v>
      </c>
      <c r="W1843" s="2">
        <v>424279</v>
      </c>
      <c r="X1843">
        <v>0</v>
      </c>
      <c r="Y1843" s="7">
        <v>2121393</v>
      </c>
      <c r="Z1843" s="2">
        <v>424279</v>
      </c>
      <c r="AA1843" s="5">
        <f t="shared" si="28"/>
        <v>424279</v>
      </c>
    </row>
    <row r="1844" spans="1:27" x14ac:dyDescent="0.25">
      <c r="A1844">
        <v>1479001</v>
      </c>
      <c r="B1844" t="s">
        <v>3401</v>
      </c>
      <c r="C1844" t="s">
        <v>62</v>
      </c>
      <c r="D1844" t="s">
        <v>3402</v>
      </c>
      <c r="E1844" s="1">
        <v>45646</v>
      </c>
      <c r="F1844" s="1">
        <v>45952</v>
      </c>
      <c r="G1844" t="s">
        <v>29</v>
      </c>
      <c r="H1844" t="s">
        <v>30</v>
      </c>
      <c r="I1844" t="s">
        <v>31</v>
      </c>
      <c r="J1844" t="s">
        <v>3441</v>
      </c>
      <c r="L1844" t="s">
        <v>1988</v>
      </c>
      <c r="M1844" t="s">
        <v>185</v>
      </c>
      <c r="N1844" t="s">
        <v>67</v>
      </c>
      <c r="P1844" t="s">
        <v>5870</v>
      </c>
      <c r="Q1844" s="1">
        <v>45944</v>
      </c>
      <c r="R1844" s="1">
        <v>45947</v>
      </c>
      <c r="S1844" t="s">
        <v>68</v>
      </c>
      <c r="T1844" s="2">
        <v>2418112</v>
      </c>
      <c r="U1844">
        <v>20</v>
      </c>
      <c r="V1844">
        <v>0</v>
      </c>
      <c r="W1844" s="2">
        <v>483622</v>
      </c>
      <c r="X1844">
        <v>0</v>
      </c>
      <c r="Y1844" s="7">
        <v>2418112</v>
      </c>
      <c r="Z1844" s="2">
        <v>483622</v>
      </c>
      <c r="AA1844" s="5">
        <f t="shared" si="28"/>
        <v>483622</v>
      </c>
    </row>
    <row r="1845" spans="1:27" x14ac:dyDescent="0.25">
      <c r="A1845">
        <v>1516943</v>
      </c>
      <c r="B1845" t="s">
        <v>3011</v>
      </c>
      <c r="C1845" t="s">
        <v>75</v>
      </c>
      <c r="D1845" t="s">
        <v>3012</v>
      </c>
      <c r="E1845" s="1">
        <v>45908</v>
      </c>
      <c r="F1845" s="1">
        <v>46265</v>
      </c>
      <c r="G1845" t="s">
        <v>77</v>
      </c>
      <c r="H1845" t="s">
        <v>30</v>
      </c>
      <c r="I1845" t="s">
        <v>40</v>
      </c>
      <c r="J1845" t="s">
        <v>158</v>
      </c>
      <c r="K1845" t="s">
        <v>3442</v>
      </c>
      <c r="L1845" t="s">
        <v>1041</v>
      </c>
      <c r="M1845" t="s">
        <v>1042</v>
      </c>
      <c r="N1845" t="s">
        <v>213</v>
      </c>
      <c r="P1845" t="s">
        <v>5870</v>
      </c>
      <c r="Q1845" s="1">
        <v>45945</v>
      </c>
      <c r="R1845" s="1">
        <v>45945</v>
      </c>
      <c r="S1845" t="s">
        <v>68</v>
      </c>
      <c r="T1845" s="2">
        <v>24750</v>
      </c>
      <c r="U1845">
        <v>14</v>
      </c>
      <c r="V1845">
        <v>50</v>
      </c>
      <c r="W1845" s="2">
        <v>62591</v>
      </c>
      <c r="X1845">
        <v>0</v>
      </c>
      <c r="Y1845" s="7">
        <v>24750</v>
      </c>
      <c r="Z1845" s="2">
        <v>3375</v>
      </c>
      <c r="AA1845" s="5">
        <f t="shared" si="28"/>
        <v>1687.5</v>
      </c>
    </row>
    <row r="1846" spans="1:27" x14ac:dyDescent="0.25">
      <c r="A1846">
        <v>1512249</v>
      </c>
      <c r="B1846" t="s">
        <v>235</v>
      </c>
      <c r="C1846" t="s">
        <v>75</v>
      </c>
      <c r="D1846" t="s">
        <v>236</v>
      </c>
      <c r="E1846" s="1">
        <v>45824</v>
      </c>
      <c r="F1846" s="1">
        <v>46142</v>
      </c>
      <c r="G1846" t="s">
        <v>77</v>
      </c>
      <c r="H1846" t="s">
        <v>30</v>
      </c>
      <c r="I1846" t="s">
        <v>40</v>
      </c>
      <c r="J1846" t="s">
        <v>237</v>
      </c>
      <c r="K1846" t="s">
        <v>3383</v>
      </c>
      <c r="L1846" t="s">
        <v>1734</v>
      </c>
      <c r="M1846" t="s">
        <v>877</v>
      </c>
      <c r="N1846" t="s">
        <v>67</v>
      </c>
      <c r="P1846" t="s">
        <v>5870</v>
      </c>
      <c r="Q1846" s="1">
        <v>45945</v>
      </c>
      <c r="R1846" s="1">
        <v>45945</v>
      </c>
      <c r="S1846" t="s">
        <v>68</v>
      </c>
      <c r="T1846" s="2">
        <v>27000</v>
      </c>
      <c r="U1846">
        <v>14</v>
      </c>
      <c r="V1846">
        <v>50</v>
      </c>
      <c r="W1846" s="2">
        <v>180166</v>
      </c>
      <c r="X1846">
        <v>0</v>
      </c>
      <c r="Y1846" s="7">
        <v>27000</v>
      </c>
      <c r="Z1846" s="2">
        <v>3682</v>
      </c>
      <c r="AA1846" s="5">
        <f t="shared" si="28"/>
        <v>1841</v>
      </c>
    </row>
    <row r="1847" spans="1:27" x14ac:dyDescent="0.25">
      <c r="A1847">
        <v>1477619</v>
      </c>
      <c r="B1847" t="s">
        <v>1186</v>
      </c>
      <c r="C1847" t="s">
        <v>62</v>
      </c>
      <c r="D1847" t="s">
        <v>1187</v>
      </c>
      <c r="E1847" s="1">
        <v>45628</v>
      </c>
      <c r="F1847" s="1">
        <v>45951</v>
      </c>
      <c r="G1847" t="s">
        <v>29</v>
      </c>
      <c r="H1847" t="s">
        <v>30</v>
      </c>
      <c r="I1847" t="s">
        <v>31</v>
      </c>
      <c r="J1847" t="s">
        <v>3443</v>
      </c>
      <c r="L1847" t="s">
        <v>3444</v>
      </c>
      <c r="M1847" t="s">
        <v>133</v>
      </c>
      <c r="N1847" t="s">
        <v>67</v>
      </c>
      <c r="P1847" t="s">
        <v>5870</v>
      </c>
      <c r="Q1847" s="1">
        <v>45945</v>
      </c>
      <c r="R1847" s="1">
        <v>45946</v>
      </c>
      <c r="S1847" t="s">
        <v>68</v>
      </c>
      <c r="T1847" s="2">
        <v>23000</v>
      </c>
      <c r="U1847">
        <v>20</v>
      </c>
      <c r="V1847">
        <v>0</v>
      </c>
      <c r="W1847" s="2">
        <v>58000</v>
      </c>
      <c r="X1847">
        <v>0</v>
      </c>
      <c r="Y1847" s="7">
        <v>23000</v>
      </c>
      <c r="Z1847" s="2">
        <v>4600</v>
      </c>
      <c r="AA1847" s="5">
        <f t="shared" si="28"/>
        <v>4600</v>
      </c>
    </row>
    <row r="1848" spans="1:27" x14ac:dyDescent="0.25">
      <c r="A1848">
        <v>1482265</v>
      </c>
      <c r="B1848" t="s">
        <v>2506</v>
      </c>
      <c r="C1848" t="s">
        <v>62</v>
      </c>
      <c r="D1848" t="s">
        <v>2507</v>
      </c>
      <c r="E1848" s="1">
        <v>45678</v>
      </c>
      <c r="F1848" s="1">
        <v>46015</v>
      </c>
      <c r="G1848" t="s">
        <v>29</v>
      </c>
      <c r="H1848" t="s">
        <v>30</v>
      </c>
      <c r="I1848" t="s">
        <v>31</v>
      </c>
      <c r="J1848" t="s">
        <v>3445</v>
      </c>
      <c r="L1848" t="s">
        <v>137</v>
      </c>
      <c r="M1848" t="s">
        <v>138</v>
      </c>
      <c r="N1848" t="s">
        <v>67</v>
      </c>
      <c r="P1848" t="s">
        <v>5870</v>
      </c>
      <c r="Q1848" s="1">
        <v>45945</v>
      </c>
      <c r="R1848" s="1">
        <v>45946</v>
      </c>
      <c r="S1848" t="s">
        <v>68</v>
      </c>
      <c r="T1848" s="2">
        <v>45138</v>
      </c>
      <c r="U1848">
        <v>20</v>
      </c>
      <c r="V1848">
        <v>0</v>
      </c>
      <c r="W1848" s="2">
        <v>72886</v>
      </c>
      <c r="X1848">
        <v>0</v>
      </c>
      <c r="Y1848" s="7">
        <v>45138</v>
      </c>
      <c r="Z1848" s="2">
        <v>9028</v>
      </c>
      <c r="AA1848" s="5">
        <f t="shared" si="28"/>
        <v>9028</v>
      </c>
    </row>
    <row r="1849" spans="1:27" x14ac:dyDescent="0.25">
      <c r="A1849">
        <v>1517366</v>
      </c>
      <c r="B1849" t="s">
        <v>648</v>
      </c>
      <c r="C1849" t="s">
        <v>75</v>
      </c>
      <c r="D1849" t="s">
        <v>649</v>
      </c>
      <c r="E1849" s="1">
        <v>45778</v>
      </c>
      <c r="F1849" s="1">
        <v>46142</v>
      </c>
      <c r="G1849" t="s">
        <v>77</v>
      </c>
      <c r="H1849" t="s">
        <v>30</v>
      </c>
      <c r="I1849" t="s">
        <v>40</v>
      </c>
      <c r="J1849" t="s">
        <v>650</v>
      </c>
      <c r="K1849" t="s">
        <v>2623</v>
      </c>
      <c r="L1849" t="s">
        <v>578</v>
      </c>
      <c r="M1849" t="s">
        <v>66</v>
      </c>
      <c r="N1849" t="s">
        <v>67</v>
      </c>
      <c r="P1849" t="s">
        <v>5870</v>
      </c>
      <c r="Q1849" s="1">
        <v>45945</v>
      </c>
      <c r="R1849" s="1">
        <v>45945</v>
      </c>
      <c r="S1849" t="s">
        <v>128</v>
      </c>
      <c r="T1849" s="2">
        <v>145800</v>
      </c>
      <c r="U1849">
        <v>14</v>
      </c>
      <c r="V1849">
        <v>50</v>
      </c>
      <c r="W1849" s="2">
        <v>768120</v>
      </c>
      <c r="X1849">
        <v>0</v>
      </c>
      <c r="Y1849" s="7">
        <v>145800</v>
      </c>
      <c r="Z1849" s="2">
        <v>19882</v>
      </c>
      <c r="AA1849" s="5">
        <f t="shared" si="28"/>
        <v>9941</v>
      </c>
    </row>
    <row r="1850" spans="1:27" x14ac:dyDescent="0.25">
      <c r="A1850">
        <v>1504663</v>
      </c>
      <c r="B1850" t="s">
        <v>3446</v>
      </c>
      <c r="C1850" t="s">
        <v>62</v>
      </c>
      <c r="D1850" t="s">
        <v>3447</v>
      </c>
      <c r="E1850" s="1">
        <v>45826</v>
      </c>
      <c r="F1850" s="1">
        <v>45952</v>
      </c>
      <c r="G1850" t="s">
        <v>29</v>
      </c>
      <c r="H1850" t="s">
        <v>30</v>
      </c>
      <c r="I1850" t="s">
        <v>31</v>
      </c>
      <c r="J1850" t="s">
        <v>71</v>
      </c>
      <c r="L1850" t="s">
        <v>1865</v>
      </c>
      <c r="M1850" t="s">
        <v>1866</v>
      </c>
      <c r="N1850" t="s">
        <v>67</v>
      </c>
      <c r="P1850" t="s">
        <v>5870</v>
      </c>
      <c r="Q1850" s="1">
        <v>45945</v>
      </c>
      <c r="R1850" s="1">
        <v>45947</v>
      </c>
      <c r="S1850" t="s">
        <v>68</v>
      </c>
      <c r="T1850" s="2">
        <v>57000</v>
      </c>
      <c r="U1850">
        <v>20</v>
      </c>
      <c r="V1850">
        <v>0</v>
      </c>
      <c r="W1850" s="2">
        <v>44000</v>
      </c>
      <c r="X1850">
        <v>0</v>
      </c>
      <c r="Y1850" s="7">
        <v>57000</v>
      </c>
      <c r="Z1850" s="2">
        <v>11400</v>
      </c>
      <c r="AA1850" s="5">
        <f t="shared" si="28"/>
        <v>11400</v>
      </c>
    </row>
    <row r="1851" spans="1:27" x14ac:dyDescent="0.25">
      <c r="A1851">
        <v>1509645</v>
      </c>
      <c r="B1851" t="s">
        <v>3448</v>
      </c>
      <c r="C1851" t="s">
        <v>1341</v>
      </c>
      <c r="D1851" t="s">
        <v>551</v>
      </c>
      <c r="E1851" s="1">
        <v>45868</v>
      </c>
      <c r="F1851" s="1">
        <v>45950</v>
      </c>
      <c r="G1851" t="s">
        <v>29</v>
      </c>
      <c r="H1851" t="s">
        <v>30</v>
      </c>
      <c r="I1851" t="s">
        <v>31</v>
      </c>
      <c r="J1851" t="s">
        <v>3449</v>
      </c>
      <c r="L1851" t="s">
        <v>3450</v>
      </c>
      <c r="M1851" t="s">
        <v>133</v>
      </c>
      <c r="N1851" t="s">
        <v>67</v>
      </c>
      <c r="P1851" t="s">
        <v>5870</v>
      </c>
      <c r="Q1851" s="1">
        <v>45945</v>
      </c>
      <c r="R1851" s="1">
        <v>45945</v>
      </c>
      <c r="S1851" t="s">
        <v>68</v>
      </c>
      <c r="T1851" s="2">
        <v>65000</v>
      </c>
      <c r="U1851">
        <v>20</v>
      </c>
      <c r="V1851">
        <v>0</v>
      </c>
      <c r="W1851" s="2">
        <v>13000</v>
      </c>
      <c r="X1851">
        <v>0</v>
      </c>
      <c r="Y1851" s="7">
        <v>65000</v>
      </c>
      <c r="Z1851" s="2">
        <v>13000</v>
      </c>
      <c r="AA1851" s="5">
        <f t="shared" si="28"/>
        <v>13000</v>
      </c>
    </row>
    <row r="1852" spans="1:27" x14ac:dyDescent="0.25">
      <c r="A1852">
        <v>1517626</v>
      </c>
      <c r="B1852" t="s">
        <v>2502</v>
      </c>
      <c r="C1852" t="s">
        <v>75</v>
      </c>
      <c r="D1852" t="s">
        <v>2503</v>
      </c>
      <c r="E1852" s="1">
        <v>45908</v>
      </c>
      <c r="F1852" s="1">
        <v>46265</v>
      </c>
      <c r="G1852" t="s">
        <v>77</v>
      </c>
      <c r="H1852" t="s">
        <v>30</v>
      </c>
      <c r="I1852" t="s">
        <v>31</v>
      </c>
      <c r="J1852" t="s">
        <v>2504</v>
      </c>
      <c r="K1852" t="s">
        <v>3241</v>
      </c>
      <c r="L1852" t="s">
        <v>2821</v>
      </c>
      <c r="N1852" t="s">
        <v>51</v>
      </c>
      <c r="P1852" t="s">
        <v>5870</v>
      </c>
      <c r="Q1852" s="1">
        <v>45945</v>
      </c>
      <c r="R1852" s="1">
        <v>45945</v>
      </c>
      <c r="S1852" t="s">
        <v>36</v>
      </c>
      <c r="T1852" s="2">
        <v>167400</v>
      </c>
      <c r="U1852">
        <v>14</v>
      </c>
      <c r="V1852">
        <v>50</v>
      </c>
      <c r="W1852" s="2">
        <v>305269</v>
      </c>
      <c r="X1852">
        <v>0</v>
      </c>
      <c r="Y1852" s="7">
        <v>225990</v>
      </c>
      <c r="Z1852" s="2">
        <v>30817</v>
      </c>
      <c r="AA1852" s="5">
        <f t="shared" si="28"/>
        <v>15408.5</v>
      </c>
    </row>
    <row r="1853" spans="1:27" x14ac:dyDescent="0.25">
      <c r="A1853">
        <v>1519050</v>
      </c>
      <c r="B1853" t="s">
        <v>3451</v>
      </c>
      <c r="C1853" t="s">
        <v>140</v>
      </c>
      <c r="D1853" t="s">
        <v>3452</v>
      </c>
      <c r="E1853" s="1">
        <v>45945</v>
      </c>
      <c r="F1853" s="1">
        <v>46019</v>
      </c>
      <c r="G1853" t="s">
        <v>47</v>
      </c>
      <c r="H1853" t="s">
        <v>30</v>
      </c>
      <c r="I1853" t="s">
        <v>31</v>
      </c>
      <c r="J1853" t="s">
        <v>3453</v>
      </c>
      <c r="K1853" t="s">
        <v>3454</v>
      </c>
      <c r="L1853" t="s">
        <v>3455</v>
      </c>
      <c r="M1853" t="s">
        <v>359</v>
      </c>
      <c r="N1853" t="s">
        <v>59</v>
      </c>
      <c r="P1853" t="s">
        <v>5870</v>
      </c>
      <c r="Q1853" s="1">
        <v>45945</v>
      </c>
      <c r="R1853" s="1">
        <v>46020</v>
      </c>
      <c r="S1853" t="s">
        <v>60</v>
      </c>
      <c r="T1853" s="2">
        <v>250000</v>
      </c>
      <c r="U1853">
        <v>14</v>
      </c>
      <c r="V1853">
        <v>0</v>
      </c>
      <c r="W1853" s="2">
        <v>22784</v>
      </c>
      <c r="X1853">
        <v>0</v>
      </c>
      <c r="Y1853" s="7">
        <v>167079</v>
      </c>
      <c r="Z1853" s="2">
        <v>22784</v>
      </c>
      <c r="AA1853" s="5">
        <f t="shared" si="28"/>
        <v>22784</v>
      </c>
    </row>
    <row r="1854" spans="1:27" x14ac:dyDescent="0.25">
      <c r="A1854">
        <v>1519051</v>
      </c>
      <c r="B1854" t="s">
        <v>3451</v>
      </c>
      <c r="C1854" t="s">
        <v>140</v>
      </c>
      <c r="D1854" t="s">
        <v>3452</v>
      </c>
      <c r="E1854" s="1">
        <v>45945</v>
      </c>
      <c r="F1854" s="1">
        <v>46019</v>
      </c>
      <c r="G1854" t="s">
        <v>47</v>
      </c>
      <c r="H1854" t="s">
        <v>30</v>
      </c>
      <c r="I1854" t="s">
        <v>31</v>
      </c>
      <c r="J1854" t="s">
        <v>3456</v>
      </c>
      <c r="K1854" t="s">
        <v>3454</v>
      </c>
      <c r="L1854" t="s">
        <v>3455</v>
      </c>
      <c r="M1854" t="s">
        <v>359</v>
      </c>
      <c r="N1854" t="s">
        <v>59</v>
      </c>
      <c r="P1854" t="s">
        <v>5870</v>
      </c>
      <c r="Q1854" s="1">
        <v>45945</v>
      </c>
      <c r="R1854" s="1">
        <v>46020</v>
      </c>
      <c r="S1854" t="s">
        <v>60</v>
      </c>
      <c r="T1854" s="2">
        <v>250000</v>
      </c>
      <c r="U1854">
        <v>14</v>
      </c>
      <c r="V1854">
        <v>0</v>
      </c>
      <c r="W1854" s="2">
        <v>22784</v>
      </c>
      <c r="X1854">
        <v>0</v>
      </c>
      <c r="Y1854" s="7">
        <v>167079</v>
      </c>
      <c r="Z1854" s="2">
        <v>22784</v>
      </c>
      <c r="AA1854" s="5">
        <f t="shared" si="28"/>
        <v>22784</v>
      </c>
    </row>
    <row r="1855" spans="1:27" x14ac:dyDescent="0.25">
      <c r="A1855">
        <v>1519052</v>
      </c>
      <c r="B1855" t="s">
        <v>3451</v>
      </c>
      <c r="C1855" t="s">
        <v>140</v>
      </c>
      <c r="D1855" t="s">
        <v>3452</v>
      </c>
      <c r="E1855" s="1">
        <v>45945</v>
      </c>
      <c r="F1855" s="1">
        <v>46019</v>
      </c>
      <c r="G1855" t="s">
        <v>47</v>
      </c>
      <c r="H1855" t="s">
        <v>30</v>
      </c>
      <c r="I1855" t="s">
        <v>31</v>
      </c>
      <c r="J1855" t="s">
        <v>3457</v>
      </c>
      <c r="K1855" t="s">
        <v>3454</v>
      </c>
      <c r="L1855" t="s">
        <v>3455</v>
      </c>
      <c r="M1855" t="s">
        <v>359</v>
      </c>
      <c r="N1855" t="s">
        <v>59</v>
      </c>
      <c r="P1855" t="s">
        <v>5870</v>
      </c>
      <c r="Q1855" s="1">
        <v>45945</v>
      </c>
      <c r="R1855" s="1">
        <v>46020</v>
      </c>
      <c r="S1855" t="s">
        <v>60</v>
      </c>
      <c r="T1855" s="2">
        <v>250000</v>
      </c>
      <c r="U1855">
        <v>14</v>
      </c>
      <c r="V1855">
        <v>0</v>
      </c>
      <c r="W1855" s="2">
        <v>22784</v>
      </c>
      <c r="X1855">
        <v>0</v>
      </c>
      <c r="Y1855" s="7">
        <v>167079</v>
      </c>
      <c r="Z1855" s="2">
        <v>22784</v>
      </c>
      <c r="AA1855" s="5">
        <f t="shared" si="28"/>
        <v>22784</v>
      </c>
    </row>
    <row r="1856" spans="1:27" x14ac:dyDescent="0.25">
      <c r="A1856">
        <v>1509751</v>
      </c>
      <c r="B1856" t="s">
        <v>3458</v>
      </c>
      <c r="C1856" t="s">
        <v>1341</v>
      </c>
      <c r="D1856" t="s">
        <v>3459</v>
      </c>
      <c r="E1856" s="1">
        <v>45839</v>
      </c>
      <c r="F1856" s="1">
        <v>45954</v>
      </c>
      <c r="G1856" t="s">
        <v>29</v>
      </c>
      <c r="H1856" t="s">
        <v>30</v>
      </c>
      <c r="I1856" t="s">
        <v>31</v>
      </c>
      <c r="J1856" t="s">
        <v>3460</v>
      </c>
      <c r="L1856" t="s">
        <v>2190</v>
      </c>
      <c r="M1856" t="s">
        <v>133</v>
      </c>
      <c r="N1856" t="s">
        <v>67</v>
      </c>
      <c r="P1856" t="s">
        <v>5870</v>
      </c>
      <c r="Q1856" s="1">
        <v>45945</v>
      </c>
      <c r="R1856" s="1">
        <v>45949</v>
      </c>
      <c r="S1856" t="s">
        <v>68</v>
      </c>
      <c r="T1856" s="2">
        <v>160000</v>
      </c>
      <c r="U1856">
        <v>20</v>
      </c>
      <c r="V1856">
        <v>0</v>
      </c>
      <c r="W1856" s="2">
        <v>32000</v>
      </c>
      <c r="X1856">
        <v>0</v>
      </c>
      <c r="Y1856" s="7">
        <v>160000</v>
      </c>
      <c r="Z1856" s="2">
        <v>32000</v>
      </c>
      <c r="AA1856" s="5">
        <f t="shared" si="28"/>
        <v>32000</v>
      </c>
    </row>
    <row r="1857" spans="1:27" x14ac:dyDescent="0.25">
      <c r="A1857">
        <v>1513523</v>
      </c>
      <c r="B1857" t="s">
        <v>3461</v>
      </c>
      <c r="C1857" t="s">
        <v>1341</v>
      </c>
      <c r="D1857" t="s">
        <v>3462</v>
      </c>
      <c r="E1857" s="1">
        <v>45887</v>
      </c>
      <c r="F1857" s="1">
        <v>45952</v>
      </c>
      <c r="G1857" t="s">
        <v>29</v>
      </c>
      <c r="H1857" t="s">
        <v>30</v>
      </c>
      <c r="I1857" t="s">
        <v>31</v>
      </c>
      <c r="J1857" t="s">
        <v>71</v>
      </c>
      <c r="L1857" t="s">
        <v>100</v>
      </c>
      <c r="M1857" t="s">
        <v>101</v>
      </c>
      <c r="N1857" t="s">
        <v>67</v>
      </c>
      <c r="P1857" t="s">
        <v>5870</v>
      </c>
      <c r="Q1857" s="1">
        <v>45945</v>
      </c>
      <c r="R1857" s="1">
        <v>45947</v>
      </c>
      <c r="S1857" t="s">
        <v>68</v>
      </c>
      <c r="T1857" s="2">
        <v>177333</v>
      </c>
      <c r="U1857">
        <v>20</v>
      </c>
      <c r="V1857">
        <v>0</v>
      </c>
      <c r="W1857" s="2">
        <v>280000</v>
      </c>
      <c r="X1857">
        <v>0</v>
      </c>
      <c r="Y1857" s="7">
        <v>177333</v>
      </c>
      <c r="Z1857" s="2">
        <v>35467</v>
      </c>
      <c r="AA1857" s="5">
        <f t="shared" si="28"/>
        <v>35467</v>
      </c>
    </row>
    <row r="1858" spans="1:27" x14ac:dyDescent="0.25">
      <c r="A1858">
        <v>1518112</v>
      </c>
      <c r="B1858" t="s">
        <v>3463</v>
      </c>
      <c r="C1858" t="s">
        <v>1341</v>
      </c>
      <c r="D1858" t="s">
        <v>3464</v>
      </c>
      <c r="E1858" s="1">
        <v>45930</v>
      </c>
      <c r="F1858" s="1">
        <v>46206</v>
      </c>
      <c r="G1858" t="s">
        <v>29</v>
      </c>
      <c r="H1858" t="s">
        <v>30</v>
      </c>
      <c r="I1858" t="s">
        <v>31</v>
      </c>
      <c r="J1858" t="s">
        <v>71</v>
      </c>
      <c r="L1858" t="s">
        <v>895</v>
      </c>
      <c r="M1858" t="s">
        <v>107</v>
      </c>
      <c r="N1858" t="s">
        <v>67</v>
      </c>
      <c r="P1858" t="s">
        <v>5870</v>
      </c>
      <c r="Q1858" s="1">
        <v>45945</v>
      </c>
      <c r="R1858" s="1">
        <v>45947</v>
      </c>
      <c r="S1858" t="s">
        <v>68</v>
      </c>
      <c r="T1858" s="2">
        <v>202770</v>
      </c>
      <c r="U1858">
        <v>20</v>
      </c>
      <c r="V1858">
        <v>0</v>
      </c>
      <c r="W1858" s="2">
        <v>173708</v>
      </c>
      <c r="X1858">
        <v>0</v>
      </c>
      <c r="Y1858" s="7">
        <v>202770</v>
      </c>
      <c r="Z1858" s="2">
        <v>40554</v>
      </c>
      <c r="AA1858" s="5">
        <f t="shared" ref="AA1858:AA1921" si="29">Z1858*(1-V1858%)</f>
        <v>40554</v>
      </c>
    </row>
    <row r="1859" spans="1:27" x14ac:dyDescent="0.25">
      <c r="A1859">
        <v>1504662</v>
      </c>
      <c r="B1859" t="s">
        <v>3446</v>
      </c>
      <c r="C1859" t="s">
        <v>62</v>
      </c>
      <c r="D1859" t="s">
        <v>3447</v>
      </c>
      <c r="E1859" s="1">
        <v>45826</v>
      </c>
      <c r="F1859" s="1">
        <v>45952</v>
      </c>
      <c r="G1859" t="s">
        <v>29</v>
      </c>
      <c r="H1859" t="s">
        <v>30</v>
      </c>
      <c r="I1859" t="s">
        <v>31</v>
      </c>
      <c r="J1859" t="s">
        <v>3465</v>
      </c>
      <c r="L1859" t="s">
        <v>1865</v>
      </c>
      <c r="M1859" t="s">
        <v>1866</v>
      </c>
      <c r="N1859" t="s">
        <v>67</v>
      </c>
      <c r="P1859" t="s">
        <v>5870</v>
      </c>
      <c r="Q1859" s="1">
        <v>45945</v>
      </c>
      <c r="R1859" s="1">
        <v>45947</v>
      </c>
      <c r="S1859" t="s">
        <v>68</v>
      </c>
      <c r="T1859" s="2">
        <v>220000</v>
      </c>
      <c r="U1859">
        <v>20</v>
      </c>
      <c r="V1859">
        <v>0</v>
      </c>
      <c r="W1859" s="2">
        <v>44000</v>
      </c>
      <c r="X1859">
        <v>0</v>
      </c>
      <c r="Y1859" s="7">
        <v>220000</v>
      </c>
      <c r="Z1859" s="2">
        <v>44000</v>
      </c>
      <c r="AA1859" s="5">
        <f t="shared" si="29"/>
        <v>44000</v>
      </c>
    </row>
    <row r="1860" spans="1:27" x14ac:dyDescent="0.25">
      <c r="A1860">
        <v>1484953</v>
      </c>
      <c r="B1860" t="s">
        <v>1492</v>
      </c>
      <c r="C1860" t="s">
        <v>62</v>
      </c>
      <c r="D1860" t="s">
        <v>1493</v>
      </c>
      <c r="E1860" s="1">
        <v>45646</v>
      </c>
      <c r="F1860" s="1">
        <v>45980</v>
      </c>
      <c r="G1860" t="s">
        <v>29</v>
      </c>
      <c r="H1860" t="s">
        <v>30</v>
      </c>
      <c r="I1860" t="s">
        <v>31</v>
      </c>
      <c r="J1860" t="s">
        <v>3466</v>
      </c>
      <c r="L1860" t="s">
        <v>2561</v>
      </c>
      <c r="M1860" t="s">
        <v>710</v>
      </c>
      <c r="N1860" t="s">
        <v>67</v>
      </c>
      <c r="P1860" t="s">
        <v>5870</v>
      </c>
      <c r="Q1860" s="1">
        <v>45945</v>
      </c>
      <c r="R1860" s="1">
        <v>45947</v>
      </c>
      <c r="S1860" t="s">
        <v>68</v>
      </c>
      <c r="T1860" s="2">
        <v>262500</v>
      </c>
      <c r="U1860">
        <v>20</v>
      </c>
      <c r="V1860">
        <v>0</v>
      </c>
      <c r="W1860" s="2">
        <v>224000</v>
      </c>
      <c r="X1860">
        <v>0</v>
      </c>
      <c r="Y1860" s="7">
        <v>262500</v>
      </c>
      <c r="Z1860" s="2">
        <v>52500</v>
      </c>
      <c r="AA1860" s="5">
        <f t="shared" si="29"/>
        <v>52500</v>
      </c>
    </row>
    <row r="1861" spans="1:27" x14ac:dyDescent="0.25">
      <c r="A1861">
        <v>1509781</v>
      </c>
      <c r="B1861" t="s">
        <v>3467</v>
      </c>
      <c r="C1861" t="s">
        <v>1341</v>
      </c>
      <c r="D1861" t="s">
        <v>3468</v>
      </c>
      <c r="E1861" s="1">
        <v>45846</v>
      </c>
      <c r="F1861" s="1">
        <v>45953</v>
      </c>
      <c r="G1861" t="s">
        <v>29</v>
      </c>
      <c r="H1861" t="s">
        <v>30</v>
      </c>
      <c r="I1861" t="s">
        <v>31</v>
      </c>
      <c r="J1861" t="s">
        <v>3469</v>
      </c>
      <c r="L1861" t="s">
        <v>564</v>
      </c>
      <c r="M1861" t="s">
        <v>434</v>
      </c>
      <c r="N1861" t="s">
        <v>213</v>
      </c>
      <c r="P1861" t="s">
        <v>5870</v>
      </c>
      <c r="Q1861" s="1">
        <v>45945</v>
      </c>
      <c r="R1861" s="1">
        <v>45948</v>
      </c>
      <c r="S1861" t="s">
        <v>68</v>
      </c>
      <c r="T1861" s="2">
        <v>345800</v>
      </c>
      <c r="U1861">
        <v>20</v>
      </c>
      <c r="V1861">
        <v>0</v>
      </c>
      <c r="W1861" s="2">
        <v>69160</v>
      </c>
      <c r="X1861">
        <v>0</v>
      </c>
      <c r="Y1861" s="7">
        <v>345800</v>
      </c>
      <c r="Z1861" s="2">
        <v>69160</v>
      </c>
      <c r="AA1861" s="5">
        <f t="shared" si="29"/>
        <v>69160</v>
      </c>
    </row>
    <row r="1862" spans="1:27" x14ac:dyDescent="0.25">
      <c r="A1862">
        <v>1488118</v>
      </c>
      <c r="B1862" t="s">
        <v>3470</v>
      </c>
      <c r="C1862" t="s">
        <v>62</v>
      </c>
      <c r="D1862" t="s">
        <v>3471</v>
      </c>
      <c r="E1862" s="1">
        <v>45698</v>
      </c>
      <c r="F1862" s="1">
        <v>45953</v>
      </c>
      <c r="G1862" t="s">
        <v>29</v>
      </c>
      <c r="H1862" t="s">
        <v>30</v>
      </c>
      <c r="I1862" t="s">
        <v>31</v>
      </c>
      <c r="J1862" t="s">
        <v>3472</v>
      </c>
      <c r="L1862" t="s">
        <v>564</v>
      </c>
      <c r="M1862" t="s">
        <v>434</v>
      </c>
      <c r="N1862" t="s">
        <v>213</v>
      </c>
      <c r="P1862" t="s">
        <v>5870</v>
      </c>
      <c r="Q1862" s="1">
        <v>45945</v>
      </c>
      <c r="R1862" s="1">
        <v>45948</v>
      </c>
      <c r="S1862" t="s">
        <v>68</v>
      </c>
      <c r="T1862" s="2">
        <v>390000</v>
      </c>
      <c r="U1862">
        <v>20</v>
      </c>
      <c r="V1862">
        <v>0</v>
      </c>
      <c r="W1862" s="2">
        <v>78000</v>
      </c>
      <c r="X1862">
        <v>0</v>
      </c>
      <c r="Y1862" s="7">
        <v>390000</v>
      </c>
      <c r="Z1862" s="2">
        <v>78000</v>
      </c>
      <c r="AA1862" s="5">
        <f t="shared" si="29"/>
        <v>78000</v>
      </c>
    </row>
    <row r="1863" spans="1:27" x14ac:dyDescent="0.25">
      <c r="A1863">
        <v>1504013</v>
      </c>
      <c r="B1863" t="s">
        <v>3473</v>
      </c>
      <c r="C1863" t="s">
        <v>62</v>
      </c>
      <c r="D1863" t="s">
        <v>3474</v>
      </c>
      <c r="E1863" s="1">
        <v>45791</v>
      </c>
      <c r="F1863" s="1">
        <v>45981</v>
      </c>
      <c r="G1863" t="s">
        <v>29</v>
      </c>
      <c r="H1863" t="s">
        <v>30</v>
      </c>
      <c r="I1863" t="s">
        <v>31</v>
      </c>
      <c r="J1863" t="s">
        <v>3475</v>
      </c>
      <c r="L1863" t="s">
        <v>184</v>
      </c>
      <c r="M1863" t="s">
        <v>185</v>
      </c>
      <c r="N1863" t="s">
        <v>67</v>
      </c>
      <c r="P1863" t="s">
        <v>5870</v>
      </c>
      <c r="Q1863" s="1">
        <v>45945</v>
      </c>
      <c r="R1863" s="1">
        <v>45949</v>
      </c>
      <c r="S1863" t="s">
        <v>68</v>
      </c>
      <c r="T1863" s="2">
        <v>750000</v>
      </c>
      <c r="U1863">
        <v>20</v>
      </c>
      <c r="V1863">
        <v>0</v>
      </c>
      <c r="W1863" s="2">
        <v>2000000</v>
      </c>
      <c r="X1863">
        <v>0</v>
      </c>
      <c r="Y1863" s="7">
        <v>750000</v>
      </c>
      <c r="Z1863" s="2">
        <v>150000</v>
      </c>
      <c r="AA1863" s="5">
        <f t="shared" si="29"/>
        <v>150000</v>
      </c>
    </row>
    <row r="1864" spans="1:27" x14ac:dyDescent="0.25">
      <c r="A1864">
        <v>1518111</v>
      </c>
      <c r="B1864" t="s">
        <v>3463</v>
      </c>
      <c r="C1864" t="s">
        <v>1341</v>
      </c>
      <c r="D1864" t="s">
        <v>3464</v>
      </c>
      <c r="E1864" s="1">
        <v>45930</v>
      </c>
      <c r="F1864" s="1">
        <v>46206</v>
      </c>
      <c r="G1864" t="s">
        <v>29</v>
      </c>
      <c r="H1864" t="s">
        <v>30</v>
      </c>
      <c r="I1864" t="s">
        <v>31</v>
      </c>
      <c r="J1864" t="s">
        <v>3476</v>
      </c>
      <c r="L1864" t="s">
        <v>895</v>
      </c>
      <c r="M1864" t="s">
        <v>107</v>
      </c>
      <c r="N1864" t="s">
        <v>67</v>
      </c>
      <c r="P1864" t="s">
        <v>5870</v>
      </c>
      <c r="Q1864" s="1">
        <v>45945</v>
      </c>
      <c r="R1864" s="1">
        <v>45947</v>
      </c>
      <c r="S1864" t="s">
        <v>68</v>
      </c>
      <c r="T1864" s="2">
        <v>868542</v>
      </c>
      <c r="U1864">
        <v>20</v>
      </c>
      <c r="V1864">
        <v>0</v>
      </c>
      <c r="W1864" s="2">
        <v>173708</v>
      </c>
      <c r="X1864">
        <v>0</v>
      </c>
      <c r="Y1864" s="7">
        <v>868542</v>
      </c>
      <c r="Z1864" s="2">
        <v>173708</v>
      </c>
      <c r="AA1864" s="5">
        <f t="shared" si="29"/>
        <v>173708</v>
      </c>
    </row>
    <row r="1865" spans="1:27" x14ac:dyDescent="0.25">
      <c r="A1865">
        <v>1509774</v>
      </c>
      <c r="B1865" t="s">
        <v>3477</v>
      </c>
      <c r="C1865" t="s">
        <v>1341</v>
      </c>
      <c r="D1865" t="s">
        <v>3478</v>
      </c>
      <c r="E1865" s="1">
        <v>45846</v>
      </c>
      <c r="F1865" s="1">
        <v>45952</v>
      </c>
      <c r="G1865" t="s">
        <v>29</v>
      </c>
      <c r="H1865" t="s">
        <v>30</v>
      </c>
      <c r="I1865" t="s">
        <v>31</v>
      </c>
      <c r="J1865" t="s">
        <v>3479</v>
      </c>
      <c r="L1865" t="s">
        <v>1988</v>
      </c>
      <c r="M1865" t="s">
        <v>185</v>
      </c>
      <c r="N1865" t="s">
        <v>67</v>
      </c>
      <c r="P1865" t="s">
        <v>5870</v>
      </c>
      <c r="Q1865" s="1">
        <v>45945</v>
      </c>
      <c r="R1865" s="1">
        <v>45947</v>
      </c>
      <c r="S1865" t="s">
        <v>68</v>
      </c>
      <c r="T1865" s="2">
        <v>950000</v>
      </c>
      <c r="U1865">
        <v>20</v>
      </c>
      <c r="V1865">
        <v>0</v>
      </c>
      <c r="W1865" s="2">
        <v>190000</v>
      </c>
      <c r="X1865">
        <v>0</v>
      </c>
      <c r="Y1865" s="7">
        <v>950000</v>
      </c>
      <c r="Z1865" s="2">
        <v>190000</v>
      </c>
      <c r="AA1865" s="5">
        <f t="shared" si="29"/>
        <v>190000</v>
      </c>
    </row>
    <row r="1866" spans="1:27" x14ac:dyDescent="0.25">
      <c r="A1866">
        <v>1501618</v>
      </c>
      <c r="B1866" t="s">
        <v>3480</v>
      </c>
      <c r="C1866" t="s">
        <v>62</v>
      </c>
      <c r="D1866" t="s">
        <v>3481</v>
      </c>
      <c r="E1866" s="1">
        <v>45750</v>
      </c>
      <c r="F1866" s="1">
        <v>45953</v>
      </c>
      <c r="G1866" t="s">
        <v>29</v>
      </c>
      <c r="H1866" t="s">
        <v>30</v>
      </c>
      <c r="I1866" t="s">
        <v>31</v>
      </c>
      <c r="J1866" t="s">
        <v>3482</v>
      </c>
      <c r="L1866" t="s">
        <v>1099</v>
      </c>
      <c r="M1866" t="s">
        <v>803</v>
      </c>
      <c r="N1866" t="s">
        <v>67</v>
      </c>
      <c r="P1866" t="s">
        <v>5870</v>
      </c>
      <c r="Q1866" s="1">
        <v>45945</v>
      </c>
      <c r="R1866" s="1">
        <v>45948</v>
      </c>
      <c r="S1866" t="s">
        <v>68</v>
      </c>
      <c r="T1866" s="2">
        <v>1024000</v>
      </c>
      <c r="U1866">
        <v>20</v>
      </c>
      <c r="V1866">
        <v>0</v>
      </c>
      <c r="W1866" s="2">
        <v>204800</v>
      </c>
      <c r="X1866">
        <v>0</v>
      </c>
      <c r="Y1866" s="7">
        <v>1024000</v>
      </c>
      <c r="Z1866" s="2">
        <v>204800</v>
      </c>
      <c r="AA1866" s="5">
        <f t="shared" si="29"/>
        <v>204800</v>
      </c>
    </row>
    <row r="1867" spans="1:27" x14ac:dyDescent="0.25">
      <c r="A1867">
        <v>1513522</v>
      </c>
      <c r="B1867" t="s">
        <v>3461</v>
      </c>
      <c r="C1867" t="s">
        <v>1341</v>
      </c>
      <c r="D1867" t="s">
        <v>3462</v>
      </c>
      <c r="E1867" s="1">
        <v>45887</v>
      </c>
      <c r="F1867" s="1">
        <v>45952</v>
      </c>
      <c r="G1867" t="s">
        <v>29</v>
      </c>
      <c r="H1867" t="s">
        <v>30</v>
      </c>
      <c r="I1867" t="s">
        <v>31</v>
      </c>
      <c r="J1867" t="s">
        <v>3483</v>
      </c>
      <c r="L1867" t="s">
        <v>100</v>
      </c>
      <c r="M1867" t="s">
        <v>101</v>
      </c>
      <c r="N1867" t="s">
        <v>67</v>
      </c>
      <c r="P1867" t="s">
        <v>5870</v>
      </c>
      <c r="Q1867" s="1">
        <v>45945</v>
      </c>
      <c r="R1867" s="1">
        <v>45947</v>
      </c>
      <c r="S1867" t="s">
        <v>68</v>
      </c>
      <c r="T1867" s="2">
        <v>1400000</v>
      </c>
      <c r="U1867">
        <v>20</v>
      </c>
      <c r="V1867">
        <v>0</v>
      </c>
      <c r="W1867" s="2">
        <v>280000</v>
      </c>
      <c r="X1867">
        <v>0</v>
      </c>
      <c r="Y1867" s="7">
        <v>1400000</v>
      </c>
      <c r="Z1867" s="2">
        <v>280000</v>
      </c>
      <c r="AA1867" s="5">
        <f t="shared" si="29"/>
        <v>280000</v>
      </c>
    </row>
    <row r="1868" spans="1:27" x14ac:dyDescent="0.25">
      <c r="A1868">
        <v>1524332</v>
      </c>
      <c r="B1868" t="s">
        <v>282</v>
      </c>
      <c r="C1868" t="s">
        <v>282</v>
      </c>
      <c r="D1868" t="s">
        <v>283</v>
      </c>
      <c r="E1868" s="1">
        <v>45658</v>
      </c>
      <c r="F1868" s="1">
        <v>46005</v>
      </c>
      <c r="G1868" t="s">
        <v>29</v>
      </c>
      <c r="H1868" t="s">
        <v>30</v>
      </c>
      <c r="I1868" t="s">
        <v>31</v>
      </c>
      <c r="J1868" t="s">
        <v>3484</v>
      </c>
      <c r="K1868" t="s">
        <v>3485</v>
      </c>
      <c r="L1868" t="s">
        <v>234</v>
      </c>
      <c r="N1868" t="s">
        <v>227</v>
      </c>
      <c r="P1868" t="s">
        <v>5870</v>
      </c>
      <c r="Q1868" s="1">
        <v>45945</v>
      </c>
      <c r="R1868" s="1">
        <v>45946</v>
      </c>
      <c r="S1868" t="s">
        <v>68</v>
      </c>
      <c r="T1868" s="2">
        <v>890676</v>
      </c>
      <c r="U1868">
        <v>33</v>
      </c>
      <c r="V1868">
        <v>0</v>
      </c>
      <c r="W1868" s="2">
        <v>1222330</v>
      </c>
      <c r="X1868">
        <v>0</v>
      </c>
      <c r="Y1868" s="7">
        <v>890676</v>
      </c>
      <c r="Z1868" s="2">
        <v>296862</v>
      </c>
      <c r="AA1868" s="5">
        <f t="shared" si="29"/>
        <v>296862</v>
      </c>
    </row>
    <row r="1869" spans="1:27" x14ac:dyDescent="0.25">
      <c r="A1869">
        <v>1488693</v>
      </c>
      <c r="B1869" t="s">
        <v>3486</v>
      </c>
      <c r="C1869" t="s">
        <v>62</v>
      </c>
      <c r="D1869" t="s">
        <v>3487</v>
      </c>
      <c r="E1869" s="1">
        <v>45706</v>
      </c>
      <c r="F1869" s="1">
        <v>45953</v>
      </c>
      <c r="G1869" t="s">
        <v>29</v>
      </c>
      <c r="H1869" t="s">
        <v>30</v>
      </c>
      <c r="I1869" t="s">
        <v>31</v>
      </c>
      <c r="J1869" t="s">
        <v>3488</v>
      </c>
      <c r="L1869" t="s">
        <v>822</v>
      </c>
      <c r="M1869" t="s">
        <v>823</v>
      </c>
      <c r="N1869" t="s">
        <v>67</v>
      </c>
      <c r="P1869" t="s">
        <v>5870</v>
      </c>
      <c r="Q1869" s="1">
        <v>45945</v>
      </c>
      <c r="R1869" s="1">
        <v>45948</v>
      </c>
      <c r="S1869" t="s">
        <v>68</v>
      </c>
      <c r="T1869" s="2">
        <v>2911400</v>
      </c>
      <c r="U1869">
        <v>20</v>
      </c>
      <c r="V1869">
        <v>0</v>
      </c>
      <c r="W1869" s="2">
        <v>582280</v>
      </c>
      <c r="X1869">
        <v>0</v>
      </c>
      <c r="Y1869" s="7">
        <v>2911400</v>
      </c>
      <c r="Z1869" s="2">
        <v>582280</v>
      </c>
      <c r="AA1869" s="5">
        <f t="shared" si="29"/>
        <v>582280</v>
      </c>
    </row>
    <row r="1870" spans="1:27" x14ac:dyDescent="0.25">
      <c r="A1870">
        <v>1509807</v>
      </c>
      <c r="B1870" t="s">
        <v>1551</v>
      </c>
      <c r="C1870" t="s">
        <v>62</v>
      </c>
      <c r="D1870" t="s">
        <v>1552</v>
      </c>
      <c r="E1870" s="1">
        <v>45698</v>
      </c>
      <c r="F1870" s="1">
        <v>45953</v>
      </c>
      <c r="G1870" t="s">
        <v>29</v>
      </c>
      <c r="H1870" t="s">
        <v>30</v>
      </c>
      <c r="I1870" t="s">
        <v>31</v>
      </c>
      <c r="J1870" t="s">
        <v>3489</v>
      </c>
      <c r="L1870" t="s">
        <v>211</v>
      </c>
      <c r="M1870" t="s">
        <v>212</v>
      </c>
      <c r="N1870" t="s">
        <v>213</v>
      </c>
      <c r="P1870" t="s">
        <v>5870</v>
      </c>
      <c r="Q1870" s="1">
        <v>45945</v>
      </c>
      <c r="R1870" s="1">
        <v>45948</v>
      </c>
      <c r="S1870" t="s">
        <v>68</v>
      </c>
      <c r="T1870" s="2">
        <v>4768805</v>
      </c>
      <c r="U1870">
        <v>20</v>
      </c>
      <c r="V1870">
        <v>0</v>
      </c>
      <c r="W1870" s="2">
        <v>953761</v>
      </c>
      <c r="X1870">
        <v>0</v>
      </c>
      <c r="Y1870" s="7">
        <v>4768805</v>
      </c>
      <c r="Z1870" s="2">
        <v>953761</v>
      </c>
      <c r="AA1870" s="5">
        <f t="shared" si="29"/>
        <v>953761</v>
      </c>
    </row>
    <row r="1871" spans="1:27" x14ac:dyDescent="0.25">
      <c r="A1871">
        <v>1516285</v>
      </c>
      <c r="B1871" t="s">
        <v>2316</v>
      </c>
      <c r="C1871" t="s">
        <v>472</v>
      </c>
      <c r="D1871" t="s">
        <v>2317</v>
      </c>
      <c r="E1871" s="1">
        <v>45882</v>
      </c>
      <c r="F1871" s="1">
        <v>45991</v>
      </c>
      <c r="G1871" t="s">
        <v>77</v>
      </c>
      <c r="H1871" t="s">
        <v>30</v>
      </c>
      <c r="I1871" t="s">
        <v>31</v>
      </c>
      <c r="J1871" t="s">
        <v>2318</v>
      </c>
      <c r="K1871" t="s">
        <v>3490</v>
      </c>
      <c r="L1871" t="s">
        <v>314</v>
      </c>
      <c r="M1871" t="s">
        <v>315</v>
      </c>
      <c r="N1871" t="s">
        <v>67</v>
      </c>
      <c r="P1871" t="s">
        <v>5870</v>
      </c>
      <c r="Q1871" s="1">
        <v>45946</v>
      </c>
      <c r="R1871" s="1">
        <v>45946</v>
      </c>
      <c r="S1871" t="s">
        <v>68</v>
      </c>
      <c r="T1871" s="2">
        <v>6000</v>
      </c>
      <c r="U1871">
        <v>8</v>
      </c>
      <c r="V1871">
        <v>50</v>
      </c>
      <c r="W1871" s="2">
        <v>44331</v>
      </c>
      <c r="X1871">
        <v>0</v>
      </c>
      <c r="Y1871" s="7">
        <v>6000</v>
      </c>
      <c r="Z1871">
        <v>462</v>
      </c>
      <c r="AA1871" s="5">
        <f t="shared" si="29"/>
        <v>231</v>
      </c>
    </row>
    <row r="1872" spans="1:27" x14ac:dyDescent="0.25">
      <c r="A1872">
        <v>1519582</v>
      </c>
      <c r="B1872" t="s">
        <v>3491</v>
      </c>
      <c r="C1872" t="s">
        <v>75</v>
      </c>
      <c r="D1872" t="s">
        <v>361</v>
      </c>
      <c r="E1872" s="1">
        <v>45943</v>
      </c>
      <c r="F1872" s="1">
        <v>46295</v>
      </c>
      <c r="G1872" t="s">
        <v>77</v>
      </c>
      <c r="H1872" t="s">
        <v>30</v>
      </c>
      <c r="I1872" t="s">
        <v>40</v>
      </c>
      <c r="J1872" t="s">
        <v>362</v>
      </c>
      <c r="K1872" t="s">
        <v>3492</v>
      </c>
      <c r="L1872" t="s">
        <v>483</v>
      </c>
      <c r="N1872" t="s">
        <v>3493</v>
      </c>
      <c r="P1872" t="s">
        <v>5870</v>
      </c>
      <c r="Q1872" s="1">
        <v>45946</v>
      </c>
      <c r="R1872" s="1">
        <v>45946</v>
      </c>
      <c r="S1872" t="s">
        <v>36</v>
      </c>
      <c r="T1872" s="2">
        <v>9000</v>
      </c>
      <c r="U1872">
        <v>14</v>
      </c>
      <c r="V1872">
        <v>50</v>
      </c>
      <c r="W1872" s="2">
        <v>22174</v>
      </c>
      <c r="X1872">
        <v>0</v>
      </c>
      <c r="Y1872" s="7">
        <v>12150</v>
      </c>
      <c r="Z1872" s="2">
        <v>1657</v>
      </c>
      <c r="AA1872" s="5">
        <f t="shared" si="29"/>
        <v>828.5</v>
      </c>
    </row>
    <row r="1873" spans="1:27" x14ac:dyDescent="0.25">
      <c r="A1873">
        <v>1492421</v>
      </c>
      <c r="B1873" t="s">
        <v>3237</v>
      </c>
      <c r="C1873" t="s">
        <v>62</v>
      </c>
      <c r="D1873" t="s">
        <v>3238</v>
      </c>
      <c r="E1873" s="1">
        <v>45740</v>
      </c>
      <c r="F1873" s="1">
        <v>46007</v>
      </c>
      <c r="G1873" t="s">
        <v>29</v>
      </c>
      <c r="H1873" t="s">
        <v>30</v>
      </c>
      <c r="I1873" t="s">
        <v>31</v>
      </c>
      <c r="J1873" t="s">
        <v>3494</v>
      </c>
      <c r="M1873" t="s">
        <v>243</v>
      </c>
      <c r="N1873" t="s">
        <v>67</v>
      </c>
      <c r="P1873" t="s">
        <v>5870</v>
      </c>
      <c r="Q1873" s="1">
        <v>45946</v>
      </c>
      <c r="R1873" s="1">
        <v>45946</v>
      </c>
      <c r="S1873" t="s">
        <v>68</v>
      </c>
      <c r="T1873" s="2">
        <v>10100</v>
      </c>
      <c r="U1873">
        <v>20</v>
      </c>
      <c r="V1873">
        <v>0</v>
      </c>
      <c r="W1873" s="2">
        <v>71322</v>
      </c>
      <c r="X1873">
        <v>0</v>
      </c>
      <c r="Y1873" s="7">
        <v>10100</v>
      </c>
      <c r="Z1873" s="2">
        <v>2020</v>
      </c>
      <c r="AA1873" s="5">
        <f t="shared" si="29"/>
        <v>2020</v>
      </c>
    </row>
    <row r="1874" spans="1:27" x14ac:dyDescent="0.25">
      <c r="A1874">
        <v>1501552</v>
      </c>
      <c r="B1874" t="s">
        <v>3495</v>
      </c>
      <c r="C1874" t="s">
        <v>62</v>
      </c>
      <c r="D1874" t="s">
        <v>3496</v>
      </c>
      <c r="E1874" s="1">
        <v>45768</v>
      </c>
      <c r="F1874" s="1">
        <v>45954</v>
      </c>
      <c r="G1874" t="s">
        <v>29</v>
      </c>
      <c r="H1874" t="s">
        <v>30</v>
      </c>
      <c r="I1874" t="s">
        <v>31</v>
      </c>
      <c r="J1874" t="s">
        <v>71</v>
      </c>
      <c r="L1874" t="s">
        <v>3497</v>
      </c>
      <c r="M1874" t="s">
        <v>823</v>
      </c>
      <c r="N1874" t="s">
        <v>67</v>
      </c>
      <c r="P1874" t="s">
        <v>5870</v>
      </c>
      <c r="Q1874" s="1">
        <v>45946</v>
      </c>
      <c r="R1874" s="1">
        <v>45949</v>
      </c>
      <c r="S1874" t="s">
        <v>68</v>
      </c>
      <c r="T1874" s="2">
        <v>11958</v>
      </c>
      <c r="U1874">
        <v>20</v>
      </c>
      <c r="V1874">
        <v>0</v>
      </c>
      <c r="W1874" s="2">
        <v>20450</v>
      </c>
      <c r="X1874">
        <v>0</v>
      </c>
      <c r="Y1874" s="7">
        <v>11958</v>
      </c>
      <c r="Z1874" s="2">
        <v>2392</v>
      </c>
      <c r="AA1874" s="5">
        <f t="shared" si="29"/>
        <v>2392</v>
      </c>
    </row>
    <row r="1875" spans="1:27" x14ac:dyDescent="0.25">
      <c r="A1875">
        <v>1509696</v>
      </c>
      <c r="B1875" t="s">
        <v>3498</v>
      </c>
      <c r="C1875" t="s">
        <v>1341</v>
      </c>
      <c r="D1875" t="s">
        <v>3499</v>
      </c>
      <c r="E1875" s="1">
        <v>45869</v>
      </c>
      <c r="F1875" s="1">
        <v>45951</v>
      </c>
      <c r="G1875" t="s">
        <v>29</v>
      </c>
      <c r="H1875" t="s">
        <v>30</v>
      </c>
      <c r="I1875" t="s">
        <v>31</v>
      </c>
      <c r="J1875" t="s">
        <v>3500</v>
      </c>
      <c r="L1875" t="s">
        <v>2561</v>
      </c>
      <c r="M1875" t="s">
        <v>710</v>
      </c>
      <c r="N1875" t="s">
        <v>67</v>
      </c>
      <c r="P1875" t="s">
        <v>5870</v>
      </c>
      <c r="Q1875" s="1">
        <v>45946</v>
      </c>
      <c r="R1875" s="1">
        <v>45946</v>
      </c>
      <c r="S1875" t="s">
        <v>68</v>
      </c>
      <c r="T1875" s="2">
        <v>55000</v>
      </c>
      <c r="U1875">
        <v>20</v>
      </c>
      <c r="V1875">
        <v>0</v>
      </c>
      <c r="W1875" s="2">
        <v>11000</v>
      </c>
      <c r="X1875">
        <v>0</v>
      </c>
      <c r="Y1875" s="7">
        <v>55000</v>
      </c>
      <c r="Z1875" s="2">
        <v>11000</v>
      </c>
      <c r="AA1875" s="5">
        <f t="shared" si="29"/>
        <v>11000</v>
      </c>
    </row>
    <row r="1876" spans="1:27" x14ac:dyDescent="0.25">
      <c r="A1876">
        <v>1517627</v>
      </c>
      <c r="B1876" t="s">
        <v>2502</v>
      </c>
      <c r="C1876" t="s">
        <v>75</v>
      </c>
      <c r="D1876" t="s">
        <v>2503</v>
      </c>
      <c r="E1876" s="1">
        <v>45908</v>
      </c>
      <c r="F1876" s="1">
        <v>46265</v>
      </c>
      <c r="G1876" t="s">
        <v>77</v>
      </c>
      <c r="H1876" t="s">
        <v>30</v>
      </c>
      <c r="I1876" t="s">
        <v>31</v>
      </c>
      <c r="J1876" t="s">
        <v>2504</v>
      </c>
      <c r="K1876" t="s">
        <v>3241</v>
      </c>
      <c r="L1876" t="s">
        <v>3506</v>
      </c>
      <c r="N1876" t="s">
        <v>51</v>
      </c>
      <c r="P1876" t="s">
        <v>5870</v>
      </c>
      <c r="Q1876" s="1">
        <v>45946</v>
      </c>
      <c r="R1876" s="1">
        <v>45946</v>
      </c>
      <c r="S1876" t="s">
        <v>36</v>
      </c>
      <c r="T1876" s="2">
        <v>167400</v>
      </c>
      <c r="U1876">
        <v>14</v>
      </c>
      <c r="V1876">
        <v>50</v>
      </c>
      <c r="W1876" s="2">
        <v>305269</v>
      </c>
      <c r="X1876">
        <v>0</v>
      </c>
      <c r="Y1876" s="7">
        <v>225990</v>
      </c>
      <c r="Z1876" s="2">
        <v>30817</v>
      </c>
      <c r="AA1876" s="5">
        <f t="shared" si="29"/>
        <v>15408.5</v>
      </c>
    </row>
    <row r="1877" spans="1:27" x14ac:dyDescent="0.25">
      <c r="A1877">
        <v>1497359</v>
      </c>
      <c r="B1877" t="s">
        <v>3501</v>
      </c>
      <c r="C1877" t="s">
        <v>140</v>
      </c>
      <c r="D1877" t="s">
        <v>3502</v>
      </c>
      <c r="E1877" s="1">
        <v>45776</v>
      </c>
      <c r="F1877" s="1">
        <v>45801</v>
      </c>
      <c r="G1877" t="s">
        <v>47</v>
      </c>
      <c r="H1877" t="s">
        <v>30</v>
      </c>
      <c r="I1877" t="s">
        <v>31</v>
      </c>
      <c r="J1877" t="s">
        <v>3503</v>
      </c>
      <c r="K1877" t="s">
        <v>3504</v>
      </c>
      <c r="L1877" t="s">
        <v>645</v>
      </c>
      <c r="N1877" t="s">
        <v>51</v>
      </c>
      <c r="P1877" t="s">
        <v>5870</v>
      </c>
      <c r="Q1877" s="1">
        <v>45946</v>
      </c>
      <c r="R1877" s="1">
        <v>45946</v>
      </c>
      <c r="S1877" t="s">
        <v>36</v>
      </c>
      <c r="T1877" s="2">
        <v>84300</v>
      </c>
      <c r="U1877">
        <v>14</v>
      </c>
      <c r="V1877">
        <v>0</v>
      </c>
      <c r="W1877" s="2">
        <v>15518</v>
      </c>
      <c r="X1877">
        <v>0</v>
      </c>
      <c r="Y1877" s="7">
        <v>113805</v>
      </c>
      <c r="Z1877" s="2">
        <v>15519</v>
      </c>
      <c r="AA1877" s="5">
        <f t="shared" si="29"/>
        <v>15519</v>
      </c>
    </row>
    <row r="1878" spans="1:27" x14ac:dyDescent="0.25">
      <c r="A1878">
        <v>1501551</v>
      </c>
      <c r="B1878" t="s">
        <v>3495</v>
      </c>
      <c r="C1878" t="s">
        <v>62</v>
      </c>
      <c r="D1878" t="s">
        <v>3496</v>
      </c>
      <c r="E1878" s="1">
        <v>45768</v>
      </c>
      <c r="F1878" s="1">
        <v>45954</v>
      </c>
      <c r="G1878" t="s">
        <v>29</v>
      </c>
      <c r="H1878" t="s">
        <v>30</v>
      </c>
      <c r="I1878" t="s">
        <v>31</v>
      </c>
      <c r="J1878" t="s">
        <v>3505</v>
      </c>
      <c r="L1878" t="s">
        <v>3497</v>
      </c>
      <c r="M1878" t="s">
        <v>823</v>
      </c>
      <c r="N1878" t="s">
        <v>67</v>
      </c>
      <c r="P1878" t="s">
        <v>5870</v>
      </c>
      <c r="Q1878" s="1">
        <v>45946</v>
      </c>
      <c r="R1878" s="1">
        <v>45949</v>
      </c>
      <c r="S1878" t="s">
        <v>68</v>
      </c>
      <c r="T1878" s="2">
        <v>102250</v>
      </c>
      <c r="U1878">
        <v>20</v>
      </c>
      <c r="V1878">
        <v>0</v>
      </c>
      <c r="W1878" s="2">
        <v>20450</v>
      </c>
      <c r="X1878">
        <v>0</v>
      </c>
      <c r="Y1878" s="7">
        <v>102250</v>
      </c>
      <c r="Z1878" s="2">
        <v>20450</v>
      </c>
      <c r="AA1878" s="5">
        <f t="shared" si="29"/>
        <v>20450</v>
      </c>
    </row>
    <row r="1879" spans="1:27" x14ac:dyDescent="0.25">
      <c r="A1879">
        <v>1509776</v>
      </c>
      <c r="B1879" t="s">
        <v>3507</v>
      </c>
      <c r="C1879" t="s">
        <v>1341</v>
      </c>
      <c r="D1879" t="s">
        <v>3508</v>
      </c>
      <c r="E1879" s="1">
        <v>45846</v>
      </c>
      <c r="F1879" s="1">
        <v>45953</v>
      </c>
      <c r="G1879" t="s">
        <v>29</v>
      </c>
      <c r="H1879" t="s">
        <v>30</v>
      </c>
      <c r="I1879" t="s">
        <v>31</v>
      </c>
      <c r="J1879" t="s">
        <v>71</v>
      </c>
      <c r="L1879" t="s">
        <v>1099</v>
      </c>
      <c r="M1879" t="s">
        <v>803</v>
      </c>
      <c r="N1879" t="s">
        <v>67</v>
      </c>
      <c r="P1879" t="s">
        <v>5870</v>
      </c>
      <c r="Q1879" s="1">
        <v>45946</v>
      </c>
      <c r="R1879" s="1">
        <v>45948</v>
      </c>
      <c r="S1879" t="s">
        <v>68</v>
      </c>
      <c r="T1879" s="2">
        <v>163802</v>
      </c>
      <c r="U1879">
        <v>20</v>
      </c>
      <c r="V1879">
        <v>0</v>
      </c>
      <c r="W1879" s="2">
        <v>181010</v>
      </c>
      <c r="X1879">
        <v>0</v>
      </c>
      <c r="Y1879" s="7">
        <v>163802</v>
      </c>
      <c r="Z1879" s="2">
        <v>32760</v>
      </c>
      <c r="AA1879" s="5">
        <f t="shared" si="29"/>
        <v>32760</v>
      </c>
    </row>
    <row r="1880" spans="1:27" x14ac:dyDescent="0.25">
      <c r="A1880">
        <v>1509773</v>
      </c>
      <c r="B1880" t="s">
        <v>3509</v>
      </c>
      <c r="C1880" t="s">
        <v>1341</v>
      </c>
      <c r="D1880" t="s">
        <v>3510</v>
      </c>
      <c r="E1880" s="1">
        <v>45845</v>
      </c>
      <c r="F1880" s="1">
        <v>45951</v>
      </c>
      <c r="G1880" t="s">
        <v>29</v>
      </c>
      <c r="H1880" t="s">
        <v>30</v>
      </c>
      <c r="I1880" t="s">
        <v>31</v>
      </c>
      <c r="J1880" t="s">
        <v>3511</v>
      </c>
      <c r="L1880" t="s">
        <v>805</v>
      </c>
      <c r="M1880" t="s">
        <v>243</v>
      </c>
      <c r="N1880" t="s">
        <v>67</v>
      </c>
      <c r="P1880" t="s">
        <v>5870</v>
      </c>
      <c r="Q1880" s="1">
        <v>45946</v>
      </c>
      <c r="R1880" s="1">
        <v>45946</v>
      </c>
      <c r="S1880" t="s">
        <v>68</v>
      </c>
      <c r="T1880" s="2">
        <v>222000</v>
      </c>
      <c r="U1880">
        <v>20</v>
      </c>
      <c r="V1880">
        <v>0</v>
      </c>
      <c r="W1880" s="2">
        <v>44400</v>
      </c>
      <c r="X1880">
        <v>0</v>
      </c>
      <c r="Y1880" s="7">
        <v>222000</v>
      </c>
      <c r="Z1880" s="2">
        <v>44400</v>
      </c>
      <c r="AA1880" s="5">
        <f t="shared" si="29"/>
        <v>44400</v>
      </c>
    </row>
    <row r="1881" spans="1:27" x14ac:dyDescent="0.25">
      <c r="A1881">
        <v>1503636</v>
      </c>
      <c r="B1881" t="s">
        <v>3364</v>
      </c>
      <c r="C1881" t="s">
        <v>62</v>
      </c>
      <c r="D1881" t="s">
        <v>3365</v>
      </c>
      <c r="E1881" s="1">
        <v>45778</v>
      </c>
      <c r="F1881" s="1">
        <v>45952</v>
      </c>
      <c r="G1881" t="s">
        <v>29</v>
      </c>
      <c r="H1881" t="s">
        <v>30</v>
      </c>
      <c r="I1881" t="s">
        <v>31</v>
      </c>
      <c r="J1881" t="s">
        <v>3512</v>
      </c>
      <c r="L1881" t="s">
        <v>638</v>
      </c>
      <c r="N1881" t="s">
        <v>227</v>
      </c>
      <c r="P1881" t="s">
        <v>5870</v>
      </c>
      <c r="Q1881" s="1">
        <v>45946</v>
      </c>
      <c r="R1881" s="1">
        <v>45947</v>
      </c>
      <c r="S1881" t="s">
        <v>68</v>
      </c>
      <c r="T1881" s="2">
        <v>400000</v>
      </c>
      <c r="U1881">
        <v>20</v>
      </c>
      <c r="V1881">
        <v>0</v>
      </c>
      <c r="W1881" s="2">
        <v>130000</v>
      </c>
      <c r="X1881">
        <v>0</v>
      </c>
      <c r="Y1881" s="7">
        <v>400000</v>
      </c>
      <c r="Z1881" s="2">
        <v>80000</v>
      </c>
      <c r="AA1881" s="5">
        <f t="shared" si="29"/>
        <v>80000</v>
      </c>
    </row>
    <row r="1882" spans="1:27" x14ac:dyDescent="0.25">
      <c r="A1882">
        <v>1517952</v>
      </c>
      <c r="B1882" t="s">
        <v>3513</v>
      </c>
      <c r="C1882" t="s">
        <v>1341</v>
      </c>
      <c r="D1882" t="s">
        <v>3514</v>
      </c>
      <c r="E1882" s="1">
        <v>45923</v>
      </c>
      <c r="F1882" s="1">
        <v>45953</v>
      </c>
      <c r="G1882" t="s">
        <v>29</v>
      </c>
      <c r="H1882" t="s">
        <v>30</v>
      </c>
      <c r="I1882" t="s">
        <v>31</v>
      </c>
      <c r="J1882" t="s">
        <v>3515</v>
      </c>
      <c r="L1882" t="s">
        <v>1605</v>
      </c>
      <c r="M1882" t="s">
        <v>803</v>
      </c>
      <c r="N1882" t="s">
        <v>67</v>
      </c>
      <c r="P1882" t="s">
        <v>5870</v>
      </c>
      <c r="Q1882" s="1">
        <v>45946</v>
      </c>
      <c r="R1882" s="1">
        <v>45948</v>
      </c>
      <c r="S1882" t="s">
        <v>68</v>
      </c>
      <c r="T1882" s="2">
        <v>460345</v>
      </c>
      <c r="U1882">
        <v>20</v>
      </c>
      <c r="V1882">
        <v>0</v>
      </c>
      <c r="W1882" s="2">
        <v>92069</v>
      </c>
      <c r="X1882">
        <v>0</v>
      </c>
      <c r="Y1882" s="7">
        <v>460345</v>
      </c>
      <c r="Z1882" s="2">
        <v>92069</v>
      </c>
      <c r="AA1882" s="5">
        <f t="shared" si="29"/>
        <v>92069</v>
      </c>
    </row>
    <row r="1883" spans="1:27" x14ac:dyDescent="0.25">
      <c r="A1883">
        <v>1518201</v>
      </c>
      <c r="B1883" t="s">
        <v>3361</v>
      </c>
      <c r="C1883" t="s">
        <v>1341</v>
      </c>
      <c r="D1883" t="s">
        <v>3362</v>
      </c>
      <c r="E1883" s="1">
        <v>45915</v>
      </c>
      <c r="F1883" s="1">
        <v>46514</v>
      </c>
      <c r="G1883" t="s">
        <v>29</v>
      </c>
      <c r="H1883" t="s">
        <v>30</v>
      </c>
      <c r="I1883" t="s">
        <v>31</v>
      </c>
      <c r="J1883" t="s">
        <v>3516</v>
      </c>
      <c r="L1883" t="s">
        <v>1642</v>
      </c>
      <c r="M1883" t="s">
        <v>531</v>
      </c>
      <c r="N1883" t="s">
        <v>67</v>
      </c>
      <c r="P1883" t="s">
        <v>5870</v>
      </c>
      <c r="Q1883" s="1">
        <v>45946</v>
      </c>
      <c r="R1883" s="1">
        <v>45949</v>
      </c>
      <c r="S1883" t="s">
        <v>68</v>
      </c>
      <c r="T1883" s="2">
        <v>646734</v>
      </c>
      <c r="U1883">
        <v>20</v>
      </c>
      <c r="V1883">
        <v>0</v>
      </c>
      <c r="W1883" s="2">
        <v>242245</v>
      </c>
      <c r="X1883">
        <v>0</v>
      </c>
      <c r="Y1883" s="7">
        <v>646734</v>
      </c>
      <c r="Z1883" s="2">
        <v>129347</v>
      </c>
      <c r="AA1883" s="5">
        <f t="shared" si="29"/>
        <v>129347</v>
      </c>
    </row>
    <row r="1884" spans="1:27" x14ac:dyDescent="0.25">
      <c r="A1884">
        <v>1509775</v>
      </c>
      <c r="B1884" t="s">
        <v>3507</v>
      </c>
      <c r="C1884" t="s">
        <v>1341</v>
      </c>
      <c r="D1884" t="s">
        <v>3508</v>
      </c>
      <c r="E1884" s="1">
        <v>45846</v>
      </c>
      <c r="F1884" s="1">
        <v>45953</v>
      </c>
      <c r="G1884" t="s">
        <v>29</v>
      </c>
      <c r="H1884" t="s">
        <v>30</v>
      </c>
      <c r="I1884" t="s">
        <v>31</v>
      </c>
      <c r="J1884" t="s">
        <v>3517</v>
      </c>
      <c r="L1884" t="s">
        <v>1099</v>
      </c>
      <c r="M1884" t="s">
        <v>803</v>
      </c>
      <c r="N1884" t="s">
        <v>67</v>
      </c>
      <c r="P1884" t="s">
        <v>5870</v>
      </c>
      <c r="Q1884" s="1">
        <v>45946</v>
      </c>
      <c r="R1884" s="1">
        <v>45948</v>
      </c>
      <c r="S1884" t="s">
        <v>68</v>
      </c>
      <c r="T1884" s="2">
        <v>741250</v>
      </c>
      <c r="U1884">
        <v>20</v>
      </c>
      <c r="V1884">
        <v>0</v>
      </c>
      <c r="W1884" s="2">
        <v>181010</v>
      </c>
      <c r="X1884">
        <v>0</v>
      </c>
      <c r="Y1884" s="7">
        <v>741250</v>
      </c>
      <c r="Z1884" s="2">
        <v>148250</v>
      </c>
      <c r="AA1884" s="5">
        <f t="shared" si="29"/>
        <v>148250</v>
      </c>
    </row>
    <row r="1885" spans="1:27" x14ac:dyDescent="0.25">
      <c r="A1885">
        <v>1482258</v>
      </c>
      <c r="B1885" t="s">
        <v>1114</v>
      </c>
      <c r="C1885" t="s">
        <v>62</v>
      </c>
      <c r="D1885" t="s">
        <v>1115</v>
      </c>
      <c r="E1885" s="1">
        <v>45679</v>
      </c>
      <c r="F1885" s="1">
        <v>45951</v>
      </c>
      <c r="G1885" t="s">
        <v>29</v>
      </c>
      <c r="H1885" t="s">
        <v>30</v>
      </c>
      <c r="I1885" t="s">
        <v>31</v>
      </c>
      <c r="J1885" t="s">
        <v>3518</v>
      </c>
      <c r="L1885" t="s">
        <v>686</v>
      </c>
      <c r="M1885" t="s">
        <v>406</v>
      </c>
      <c r="N1885" t="s">
        <v>67</v>
      </c>
      <c r="P1885" t="s">
        <v>5870</v>
      </c>
      <c r="Q1885" s="1">
        <v>45946</v>
      </c>
      <c r="R1885" s="1">
        <v>45946</v>
      </c>
      <c r="S1885" t="s">
        <v>68</v>
      </c>
      <c r="T1885" s="2">
        <v>750000</v>
      </c>
      <c r="U1885">
        <v>20</v>
      </c>
      <c r="V1885">
        <v>0</v>
      </c>
      <c r="W1885" s="2">
        <v>571932</v>
      </c>
      <c r="X1885">
        <v>0</v>
      </c>
      <c r="Y1885" s="7">
        <v>750000</v>
      </c>
      <c r="Z1885" s="2">
        <v>150000</v>
      </c>
      <c r="AA1885" s="5">
        <f t="shared" si="29"/>
        <v>150000</v>
      </c>
    </row>
    <row r="1886" spans="1:27" x14ac:dyDescent="0.25">
      <c r="A1886">
        <v>1507542</v>
      </c>
      <c r="B1886" t="s">
        <v>291</v>
      </c>
      <c r="C1886" t="s">
        <v>291</v>
      </c>
      <c r="D1886" t="s">
        <v>292</v>
      </c>
      <c r="E1886" s="1">
        <v>45444</v>
      </c>
      <c r="F1886" s="1">
        <v>45992</v>
      </c>
      <c r="G1886" t="s">
        <v>47</v>
      </c>
      <c r="H1886" t="s">
        <v>30</v>
      </c>
      <c r="I1886" t="s">
        <v>31</v>
      </c>
      <c r="J1886" t="s">
        <v>968</v>
      </c>
      <c r="L1886" t="s">
        <v>3519</v>
      </c>
      <c r="M1886" t="s">
        <v>97</v>
      </c>
      <c r="N1886" t="s">
        <v>67</v>
      </c>
      <c r="P1886" t="s">
        <v>5870</v>
      </c>
      <c r="Q1886" s="1">
        <v>45946</v>
      </c>
      <c r="R1886" s="1">
        <v>45949</v>
      </c>
      <c r="S1886" t="s">
        <v>68</v>
      </c>
      <c r="T1886" s="3">
        <v>546361.66</v>
      </c>
      <c r="U1886">
        <v>45</v>
      </c>
      <c r="V1886">
        <v>0</v>
      </c>
      <c r="W1886" s="2">
        <v>4545000</v>
      </c>
      <c r="X1886" s="2">
        <v>750000</v>
      </c>
      <c r="Y1886" s="7">
        <v>546362</v>
      </c>
      <c r="Z1886" s="2">
        <v>248321</v>
      </c>
      <c r="AA1886" s="5">
        <f t="shared" si="29"/>
        <v>248321</v>
      </c>
    </row>
    <row r="1887" spans="1:27" x14ac:dyDescent="0.25">
      <c r="A1887">
        <v>1507544</v>
      </c>
      <c r="B1887" t="s">
        <v>291</v>
      </c>
      <c r="C1887" t="s">
        <v>291</v>
      </c>
      <c r="D1887" t="s">
        <v>292</v>
      </c>
      <c r="E1887" s="1">
        <v>45444</v>
      </c>
      <c r="F1887" s="1">
        <v>45992</v>
      </c>
      <c r="G1887" t="s">
        <v>47</v>
      </c>
      <c r="H1887" t="s">
        <v>30</v>
      </c>
      <c r="I1887" t="s">
        <v>31</v>
      </c>
      <c r="J1887" t="s">
        <v>2153</v>
      </c>
      <c r="L1887" t="s">
        <v>632</v>
      </c>
      <c r="M1887" t="s">
        <v>406</v>
      </c>
      <c r="N1887" t="s">
        <v>67</v>
      </c>
      <c r="P1887" t="s">
        <v>5870</v>
      </c>
      <c r="Q1887" s="1">
        <v>45946</v>
      </c>
      <c r="R1887" s="1">
        <v>45949</v>
      </c>
      <c r="S1887" t="s">
        <v>68</v>
      </c>
      <c r="T1887" s="3">
        <v>1201478.7</v>
      </c>
      <c r="U1887">
        <v>45</v>
      </c>
      <c r="V1887">
        <v>0</v>
      </c>
      <c r="W1887" s="2">
        <v>4545000</v>
      </c>
      <c r="X1887" s="2">
        <v>750000</v>
      </c>
      <c r="Y1887" s="7">
        <v>1201479</v>
      </c>
      <c r="Z1887" s="2">
        <v>546072</v>
      </c>
      <c r="AA1887" s="5">
        <f t="shared" si="29"/>
        <v>546072</v>
      </c>
    </row>
    <row r="1888" spans="1:27" x14ac:dyDescent="0.25">
      <c r="A1888">
        <v>1507541</v>
      </c>
      <c r="B1888" t="s">
        <v>291</v>
      </c>
      <c r="C1888" t="s">
        <v>291</v>
      </c>
      <c r="D1888" t="s">
        <v>292</v>
      </c>
      <c r="E1888" s="1">
        <v>45444</v>
      </c>
      <c r="F1888" s="1">
        <v>45992</v>
      </c>
      <c r="G1888" t="s">
        <v>47</v>
      </c>
      <c r="H1888" t="s">
        <v>30</v>
      </c>
      <c r="I1888" t="s">
        <v>31</v>
      </c>
      <c r="J1888" t="s">
        <v>2387</v>
      </c>
      <c r="L1888" t="s">
        <v>2224</v>
      </c>
      <c r="M1888" t="s">
        <v>531</v>
      </c>
      <c r="N1888" t="s">
        <v>67</v>
      </c>
      <c r="P1888" t="s">
        <v>5870</v>
      </c>
      <c r="Q1888" s="1">
        <v>45946</v>
      </c>
      <c r="R1888" s="1">
        <v>45949</v>
      </c>
      <c r="S1888" t="s">
        <v>68</v>
      </c>
      <c r="T1888" s="3">
        <v>1324530.3999999999</v>
      </c>
      <c r="U1888">
        <v>45</v>
      </c>
      <c r="V1888">
        <v>0</v>
      </c>
      <c r="W1888" s="2">
        <v>4545000</v>
      </c>
      <c r="X1888" s="2">
        <v>750000</v>
      </c>
      <c r="Y1888" s="7">
        <v>1324530</v>
      </c>
      <c r="Z1888" s="2">
        <v>601999</v>
      </c>
      <c r="AA1888" s="5">
        <f t="shared" si="29"/>
        <v>601999</v>
      </c>
    </row>
    <row r="1889" spans="1:27" x14ac:dyDescent="0.25">
      <c r="A1889">
        <v>1507543</v>
      </c>
      <c r="B1889" t="s">
        <v>291</v>
      </c>
      <c r="C1889" t="s">
        <v>291</v>
      </c>
      <c r="D1889" t="s">
        <v>292</v>
      </c>
      <c r="E1889" s="1">
        <v>45444</v>
      </c>
      <c r="F1889" s="1">
        <v>45992</v>
      </c>
      <c r="G1889" t="s">
        <v>47</v>
      </c>
      <c r="H1889" t="s">
        <v>30</v>
      </c>
      <c r="I1889" t="s">
        <v>31</v>
      </c>
      <c r="J1889" t="s">
        <v>293</v>
      </c>
      <c r="L1889" t="s">
        <v>1296</v>
      </c>
      <c r="M1889" t="s">
        <v>1297</v>
      </c>
      <c r="N1889" t="s">
        <v>67</v>
      </c>
      <c r="P1889" t="s">
        <v>5870</v>
      </c>
      <c r="Q1889" s="1">
        <v>45946</v>
      </c>
      <c r="R1889" s="1">
        <v>45949</v>
      </c>
      <c r="S1889" t="s">
        <v>68</v>
      </c>
      <c r="T1889" s="2">
        <v>1906257</v>
      </c>
      <c r="U1889">
        <v>45</v>
      </c>
      <c r="V1889">
        <v>0</v>
      </c>
      <c r="W1889" s="2">
        <v>4545000</v>
      </c>
      <c r="X1889" s="2">
        <v>750000</v>
      </c>
      <c r="Y1889" s="7">
        <v>1906257</v>
      </c>
      <c r="Z1889" s="2">
        <v>866394</v>
      </c>
      <c r="AA1889" s="5">
        <f t="shared" si="29"/>
        <v>866394</v>
      </c>
    </row>
    <row r="1890" spans="1:27" x14ac:dyDescent="0.25">
      <c r="A1890">
        <v>1516944</v>
      </c>
      <c r="B1890" t="s">
        <v>3011</v>
      </c>
      <c r="C1890" t="s">
        <v>75</v>
      </c>
      <c r="D1890" t="s">
        <v>3012</v>
      </c>
      <c r="E1890" s="1">
        <v>45908</v>
      </c>
      <c r="F1890" s="1">
        <v>46265</v>
      </c>
      <c r="G1890" t="s">
        <v>77</v>
      </c>
      <c r="H1890" t="s">
        <v>30</v>
      </c>
      <c r="I1890" t="s">
        <v>40</v>
      </c>
      <c r="J1890" t="s">
        <v>158</v>
      </c>
      <c r="K1890" t="s">
        <v>3520</v>
      </c>
      <c r="L1890" t="s">
        <v>3521</v>
      </c>
      <c r="M1890" t="s">
        <v>3522</v>
      </c>
      <c r="N1890" t="s">
        <v>213</v>
      </c>
      <c r="P1890" t="s">
        <v>5870</v>
      </c>
      <c r="Q1890" s="1">
        <v>45947</v>
      </c>
      <c r="R1890" s="1">
        <v>45947</v>
      </c>
      <c r="S1890" t="s">
        <v>68</v>
      </c>
      <c r="T1890" s="2">
        <v>13500</v>
      </c>
      <c r="U1890">
        <v>14</v>
      </c>
      <c r="V1890">
        <v>50</v>
      </c>
      <c r="W1890" s="2">
        <v>62591</v>
      </c>
      <c r="X1890">
        <v>0</v>
      </c>
      <c r="Y1890" s="7">
        <v>13500</v>
      </c>
      <c r="Z1890" s="2">
        <v>1841</v>
      </c>
      <c r="AA1890" s="5">
        <f t="shared" si="29"/>
        <v>920.5</v>
      </c>
    </row>
    <row r="1891" spans="1:27" x14ac:dyDescent="0.25">
      <c r="A1891">
        <v>1516286</v>
      </c>
      <c r="B1891" t="s">
        <v>2316</v>
      </c>
      <c r="C1891" t="s">
        <v>472</v>
      </c>
      <c r="D1891" t="s">
        <v>2317</v>
      </c>
      <c r="E1891" s="1">
        <v>45882</v>
      </c>
      <c r="F1891" s="1">
        <v>45991</v>
      </c>
      <c r="G1891" t="s">
        <v>77</v>
      </c>
      <c r="H1891" t="s">
        <v>30</v>
      </c>
      <c r="I1891" t="s">
        <v>31</v>
      </c>
      <c r="J1891" t="s">
        <v>2318</v>
      </c>
      <c r="K1891" t="s">
        <v>3523</v>
      </c>
      <c r="L1891" t="s">
        <v>137</v>
      </c>
      <c r="M1891" t="s">
        <v>138</v>
      </c>
      <c r="N1891" t="s">
        <v>67</v>
      </c>
      <c r="P1891" t="s">
        <v>5870</v>
      </c>
      <c r="Q1891" s="1">
        <v>45947</v>
      </c>
      <c r="R1891" s="1">
        <v>45947</v>
      </c>
      <c r="S1891" t="s">
        <v>68</v>
      </c>
      <c r="T1891" s="2">
        <v>33000</v>
      </c>
      <c r="U1891">
        <v>8</v>
      </c>
      <c r="V1891">
        <v>50</v>
      </c>
      <c r="W1891" s="2">
        <v>44331</v>
      </c>
      <c r="X1891">
        <v>0</v>
      </c>
      <c r="Y1891" s="7">
        <v>33000</v>
      </c>
      <c r="Z1891" s="2">
        <v>2538</v>
      </c>
      <c r="AA1891" s="5">
        <f t="shared" si="29"/>
        <v>1269</v>
      </c>
    </row>
    <row r="1892" spans="1:27" x14ac:dyDescent="0.25">
      <c r="A1892">
        <v>1512250</v>
      </c>
      <c r="B1892" t="s">
        <v>235</v>
      </c>
      <c r="C1892" t="s">
        <v>75</v>
      </c>
      <c r="D1892" t="s">
        <v>236</v>
      </c>
      <c r="E1892" s="1">
        <v>45824</v>
      </c>
      <c r="F1892" s="1">
        <v>46142</v>
      </c>
      <c r="G1892" t="s">
        <v>77</v>
      </c>
      <c r="H1892" t="s">
        <v>30</v>
      </c>
      <c r="I1892" t="s">
        <v>40</v>
      </c>
      <c r="J1892" t="s">
        <v>237</v>
      </c>
      <c r="K1892" t="s">
        <v>3524</v>
      </c>
      <c r="L1892" t="s">
        <v>3525</v>
      </c>
      <c r="M1892" t="s">
        <v>517</v>
      </c>
      <c r="N1892" t="s">
        <v>67</v>
      </c>
      <c r="P1892" t="s">
        <v>5870</v>
      </c>
      <c r="Q1892" s="1">
        <v>45947</v>
      </c>
      <c r="R1892" s="1">
        <v>45947</v>
      </c>
      <c r="S1892" t="s">
        <v>68</v>
      </c>
      <c r="T1892" s="2">
        <v>63000</v>
      </c>
      <c r="U1892">
        <v>14</v>
      </c>
      <c r="V1892">
        <v>50</v>
      </c>
      <c r="W1892" s="2">
        <v>180166</v>
      </c>
      <c r="X1892">
        <v>0</v>
      </c>
      <c r="Y1892" s="7">
        <v>63000</v>
      </c>
      <c r="Z1892" s="2">
        <v>8591</v>
      </c>
      <c r="AA1892" s="5">
        <f t="shared" si="29"/>
        <v>4295.5</v>
      </c>
    </row>
    <row r="1893" spans="1:27" x14ac:dyDescent="0.25">
      <c r="A1893">
        <v>1504686</v>
      </c>
      <c r="B1893" t="s">
        <v>3107</v>
      </c>
      <c r="C1893" t="s">
        <v>3107</v>
      </c>
      <c r="D1893" t="s">
        <v>3108</v>
      </c>
      <c r="E1893" s="1">
        <v>45860</v>
      </c>
      <c r="F1893" s="1">
        <v>45956</v>
      </c>
      <c r="G1893" t="s">
        <v>77</v>
      </c>
      <c r="H1893" t="s">
        <v>30</v>
      </c>
      <c r="I1893" t="s">
        <v>40</v>
      </c>
      <c r="J1893" t="s">
        <v>3109</v>
      </c>
      <c r="L1893" t="s">
        <v>1087</v>
      </c>
      <c r="M1893" t="s">
        <v>302</v>
      </c>
      <c r="N1893" t="s">
        <v>67</v>
      </c>
      <c r="P1893" t="s">
        <v>5870</v>
      </c>
      <c r="Q1893" s="1">
        <v>45947</v>
      </c>
      <c r="R1893" s="1">
        <v>45947</v>
      </c>
      <c r="S1893" t="s">
        <v>68</v>
      </c>
      <c r="T1893" s="2">
        <v>1995000</v>
      </c>
      <c r="U1893">
        <v>2</v>
      </c>
      <c r="V1893">
        <v>50</v>
      </c>
      <c r="W1893" s="2">
        <v>149122</v>
      </c>
      <c r="X1893">
        <v>0</v>
      </c>
      <c r="Y1893" s="7">
        <v>1995000</v>
      </c>
      <c r="Z1893" s="2">
        <v>30702</v>
      </c>
      <c r="AA1893" s="5">
        <f t="shared" si="29"/>
        <v>15351</v>
      </c>
    </row>
    <row r="1894" spans="1:27" x14ac:dyDescent="0.25">
      <c r="A1894">
        <v>1488075</v>
      </c>
      <c r="B1894" t="s">
        <v>384</v>
      </c>
      <c r="C1894" t="s">
        <v>62</v>
      </c>
      <c r="D1894" t="s">
        <v>385</v>
      </c>
      <c r="E1894" s="1">
        <v>45694</v>
      </c>
      <c r="F1894" s="1">
        <v>45957</v>
      </c>
      <c r="G1894" t="s">
        <v>29</v>
      </c>
      <c r="H1894" t="s">
        <v>30</v>
      </c>
      <c r="I1894" t="s">
        <v>31</v>
      </c>
      <c r="J1894" t="s">
        <v>3530</v>
      </c>
      <c r="L1894" t="s">
        <v>1779</v>
      </c>
      <c r="N1894" t="s">
        <v>1574</v>
      </c>
      <c r="P1894" t="s">
        <v>5870</v>
      </c>
      <c r="Q1894" s="1">
        <v>45947</v>
      </c>
      <c r="R1894" s="1">
        <v>45949</v>
      </c>
      <c r="S1894" t="s">
        <v>68</v>
      </c>
      <c r="T1894" s="2">
        <v>80000</v>
      </c>
      <c r="U1894">
        <v>20</v>
      </c>
      <c r="V1894">
        <v>0</v>
      </c>
      <c r="W1894" s="2">
        <v>140000</v>
      </c>
      <c r="X1894">
        <v>0</v>
      </c>
      <c r="Y1894" s="7">
        <v>80000</v>
      </c>
      <c r="Z1894" s="2">
        <v>16000</v>
      </c>
      <c r="AA1894" s="5">
        <f t="shared" si="29"/>
        <v>16000</v>
      </c>
    </row>
    <row r="1895" spans="1:27" x14ac:dyDescent="0.25">
      <c r="A1895">
        <v>1517367</v>
      </c>
      <c r="B1895" t="s">
        <v>648</v>
      </c>
      <c r="C1895" t="s">
        <v>75</v>
      </c>
      <c r="D1895" t="s">
        <v>649</v>
      </c>
      <c r="E1895" s="1">
        <v>45778</v>
      </c>
      <c r="F1895" s="1">
        <v>46142</v>
      </c>
      <c r="G1895" t="s">
        <v>77</v>
      </c>
      <c r="H1895" t="s">
        <v>30</v>
      </c>
      <c r="I1895" t="s">
        <v>40</v>
      </c>
      <c r="J1895" t="s">
        <v>650</v>
      </c>
      <c r="K1895" t="s">
        <v>3535</v>
      </c>
      <c r="L1895" t="s">
        <v>975</v>
      </c>
      <c r="M1895" t="s">
        <v>112</v>
      </c>
      <c r="N1895" t="s">
        <v>67</v>
      </c>
      <c r="P1895" t="s">
        <v>5870</v>
      </c>
      <c r="Q1895" s="1">
        <v>45947</v>
      </c>
      <c r="R1895" s="1">
        <v>45947</v>
      </c>
      <c r="S1895" t="s">
        <v>128</v>
      </c>
      <c r="T1895" s="2">
        <v>267300</v>
      </c>
      <c r="U1895">
        <v>14</v>
      </c>
      <c r="V1895">
        <v>50</v>
      </c>
      <c r="W1895" s="2">
        <v>768120</v>
      </c>
      <c r="X1895">
        <v>0</v>
      </c>
      <c r="Y1895" s="7">
        <v>267300</v>
      </c>
      <c r="Z1895" s="2">
        <v>36450</v>
      </c>
      <c r="AA1895" s="5">
        <f t="shared" si="29"/>
        <v>18225</v>
      </c>
    </row>
    <row r="1896" spans="1:27" x14ac:dyDescent="0.25">
      <c r="A1896">
        <v>1517817</v>
      </c>
      <c r="B1896" t="s">
        <v>3531</v>
      </c>
      <c r="C1896" t="s">
        <v>1341</v>
      </c>
      <c r="D1896" t="s">
        <v>3532</v>
      </c>
      <c r="E1896" s="1">
        <v>45902</v>
      </c>
      <c r="F1896" s="1">
        <v>45954</v>
      </c>
      <c r="G1896" t="s">
        <v>29</v>
      </c>
      <c r="H1896" t="s">
        <v>30</v>
      </c>
      <c r="I1896" t="s">
        <v>31</v>
      </c>
      <c r="J1896" t="s">
        <v>3533</v>
      </c>
      <c r="L1896" t="s">
        <v>137</v>
      </c>
      <c r="M1896" t="s">
        <v>138</v>
      </c>
      <c r="N1896" t="s">
        <v>67</v>
      </c>
      <c r="P1896" t="s">
        <v>5870</v>
      </c>
      <c r="Q1896" s="1">
        <v>45947</v>
      </c>
      <c r="R1896" s="1">
        <v>45949</v>
      </c>
      <c r="S1896" t="s">
        <v>68</v>
      </c>
      <c r="T1896" s="2">
        <v>115000</v>
      </c>
      <c r="U1896">
        <v>20</v>
      </c>
      <c r="V1896">
        <v>0</v>
      </c>
      <c r="W1896" s="2">
        <v>23000</v>
      </c>
      <c r="X1896">
        <v>0</v>
      </c>
      <c r="Y1896" s="7">
        <v>115000</v>
      </c>
      <c r="Z1896" s="2">
        <v>23000</v>
      </c>
      <c r="AA1896" s="5">
        <f t="shared" si="29"/>
        <v>23000</v>
      </c>
    </row>
    <row r="1897" spans="1:27" x14ac:dyDescent="0.25">
      <c r="A1897">
        <v>1481904</v>
      </c>
      <c r="B1897" t="s">
        <v>1153</v>
      </c>
      <c r="C1897" t="s">
        <v>62</v>
      </c>
      <c r="D1897" t="s">
        <v>1154</v>
      </c>
      <c r="E1897" s="1">
        <v>45665</v>
      </c>
      <c r="F1897" s="1">
        <v>46008</v>
      </c>
      <c r="G1897" t="s">
        <v>29</v>
      </c>
      <c r="H1897" t="s">
        <v>30</v>
      </c>
      <c r="I1897" t="s">
        <v>31</v>
      </c>
      <c r="J1897" t="s">
        <v>3534</v>
      </c>
      <c r="L1897" t="s">
        <v>519</v>
      </c>
      <c r="M1897" t="s">
        <v>512</v>
      </c>
      <c r="N1897" t="s">
        <v>67</v>
      </c>
      <c r="P1897" t="s">
        <v>5870</v>
      </c>
      <c r="Q1897" s="1">
        <v>45947</v>
      </c>
      <c r="R1897" s="1">
        <v>45947</v>
      </c>
      <c r="S1897" t="s">
        <v>68</v>
      </c>
      <c r="T1897" s="2">
        <v>172500</v>
      </c>
      <c r="U1897">
        <v>20</v>
      </c>
      <c r="V1897">
        <v>0</v>
      </c>
      <c r="W1897" s="2">
        <v>93000</v>
      </c>
      <c r="X1897">
        <v>0</v>
      </c>
      <c r="Y1897" s="7">
        <v>172500</v>
      </c>
      <c r="Z1897" s="2">
        <v>34500</v>
      </c>
      <c r="AA1897" s="5">
        <f t="shared" si="29"/>
        <v>34500</v>
      </c>
    </row>
    <row r="1898" spans="1:27" x14ac:dyDescent="0.25">
      <c r="A1898">
        <v>1518195</v>
      </c>
      <c r="B1898" t="s">
        <v>3536</v>
      </c>
      <c r="C1898" t="s">
        <v>1341</v>
      </c>
      <c r="D1898" t="s">
        <v>3537</v>
      </c>
      <c r="E1898" s="1">
        <v>45915</v>
      </c>
      <c r="F1898" s="1">
        <v>45954</v>
      </c>
      <c r="G1898" t="s">
        <v>29</v>
      </c>
      <c r="H1898" t="s">
        <v>30</v>
      </c>
      <c r="I1898" t="s">
        <v>31</v>
      </c>
      <c r="J1898" t="s">
        <v>3538</v>
      </c>
      <c r="L1898" t="s">
        <v>2912</v>
      </c>
      <c r="M1898" t="s">
        <v>744</v>
      </c>
      <c r="N1898" t="s">
        <v>67</v>
      </c>
      <c r="P1898" t="s">
        <v>5870</v>
      </c>
      <c r="Q1898" s="1">
        <v>45947</v>
      </c>
      <c r="R1898" s="1">
        <v>45949</v>
      </c>
      <c r="S1898" t="s">
        <v>68</v>
      </c>
      <c r="T1898" s="2">
        <v>190000</v>
      </c>
      <c r="U1898">
        <v>20</v>
      </c>
      <c r="V1898">
        <v>0</v>
      </c>
      <c r="W1898" s="2">
        <v>38000</v>
      </c>
      <c r="X1898">
        <v>0</v>
      </c>
      <c r="Y1898" s="7">
        <v>190000</v>
      </c>
      <c r="Z1898" s="2">
        <v>38000</v>
      </c>
      <c r="AA1898" s="5">
        <f t="shared" si="29"/>
        <v>38000</v>
      </c>
    </row>
    <row r="1899" spans="1:27" x14ac:dyDescent="0.25">
      <c r="A1899">
        <v>1513051</v>
      </c>
      <c r="B1899" t="s">
        <v>3539</v>
      </c>
      <c r="C1899" t="s">
        <v>1341</v>
      </c>
      <c r="D1899" t="s">
        <v>3540</v>
      </c>
      <c r="E1899" s="1">
        <v>45870</v>
      </c>
      <c r="F1899" s="1">
        <v>45957</v>
      </c>
      <c r="G1899" t="s">
        <v>29</v>
      </c>
      <c r="H1899" t="s">
        <v>30</v>
      </c>
      <c r="I1899" t="s">
        <v>31</v>
      </c>
      <c r="J1899" t="s">
        <v>3541</v>
      </c>
      <c r="L1899" t="s">
        <v>1730</v>
      </c>
      <c r="M1899" t="s">
        <v>1731</v>
      </c>
      <c r="N1899" t="s">
        <v>67</v>
      </c>
      <c r="P1899" t="s">
        <v>5870</v>
      </c>
      <c r="Q1899" s="1">
        <v>45947</v>
      </c>
      <c r="R1899" s="1">
        <v>45952</v>
      </c>
      <c r="S1899" t="s">
        <v>68</v>
      </c>
      <c r="T1899" s="2">
        <v>350000</v>
      </c>
      <c r="U1899">
        <v>20</v>
      </c>
      <c r="V1899">
        <v>0</v>
      </c>
      <c r="W1899" s="2">
        <v>70000</v>
      </c>
      <c r="X1899">
        <v>0</v>
      </c>
      <c r="Y1899" s="7">
        <v>350000</v>
      </c>
      <c r="Z1899" s="2">
        <v>70000</v>
      </c>
      <c r="AA1899" s="5">
        <f t="shared" si="29"/>
        <v>70000</v>
      </c>
    </row>
    <row r="1900" spans="1:27" x14ac:dyDescent="0.25">
      <c r="A1900">
        <v>1504652</v>
      </c>
      <c r="B1900" t="s">
        <v>3542</v>
      </c>
      <c r="C1900" t="s">
        <v>62</v>
      </c>
      <c r="D1900" t="s">
        <v>3543</v>
      </c>
      <c r="E1900" s="1">
        <v>45826</v>
      </c>
      <c r="F1900" s="1">
        <v>46318</v>
      </c>
      <c r="G1900" t="s">
        <v>29</v>
      </c>
      <c r="H1900" t="s">
        <v>30</v>
      </c>
      <c r="I1900" t="s">
        <v>31</v>
      </c>
      <c r="J1900" t="s">
        <v>3544</v>
      </c>
      <c r="L1900" t="s">
        <v>1416</v>
      </c>
      <c r="M1900" t="s">
        <v>243</v>
      </c>
      <c r="N1900" t="s">
        <v>67</v>
      </c>
      <c r="P1900" t="s">
        <v>5870</v>
      </c>
      <c r="Q1900" s="1">
        <v>45947</v>
      </c>
      <c r="R1900" s="1">
        <v>45949</v>
      </c>
      <c r="S1900" t="s">
        <v>68</v>
      </c>
      <c r="T1900" s="2">
        <v>375739</v>
      </c>
      <c r="U1900">
        <v>20</v>
      </c>
      <c r="V1900">
        <v>0</v>
      </c>
      <c r="W1900" s="2">
        <v>75148</v>
      </c>
      <c r="X1900">
        <v>0</v>
      </c>
      <c r="Y1900" s="7">
        <v>375739</v>
      </c>
      <c r="Z1900" s="2">
        <v>75148</v>
      </c>
      <c r="AA1900" s="5">
        <f t="shared" si="29"/>
        <v>75148</v>
      </c>
    </row>
    <row r="1901" spans="1:27" x14ac:dyDescent="0.25">
      <c r="A1901">
        <v>1513693</v>
      </c>
      <c r="B1901" t="s">
        <v>3545</v>
      </c>
      <c r="C1901" t="s">
        <v>1341</v>
      </c>
      <c r="D1901" t="s">
        <v>3546</v>
      </c>
      <c r="E1901" s="1">
        <v>45898</v>
      </c>
      <c r="F1901" s="1">
        <v>46126</v>
      </c>
      <c r="G1901" t="s">
        <v>29</v>
      </c>
      <c r="H1901" t="s">
        <v>30</v>
      </c>
      <c r="I1901" t="s">
        <v>31</v>
      </c>
      <c r="J1901" t="s">
        <v>3547</v>
      </c>
      <c r="L1901" t="s">
        <v>1099</v>
      </c>
      <c r="M1901" t="s">
        <v>803</v>
      </c>
      <c r="N1901" t="s">
        <v>67</v>
      </c>
      <c r="P1901" t="s">
        <v>5870</v>
      </c>
      <c r="Q1901" s="1">
        <v>45947</v>
      </c>
      <c r="R1901" s="1">
        <v>45952</v>
      </c>
      <c r="S1901" t="s">
        <v>68</v>
      </c>
      <c r="T1901" s="2">
        <v>410425</v>
      </c>
      <c r="U1901">
        <v>20</v>
      </c>
      <c r="V1901">
        <v>0</v>
      </c>
      <c r="W1901" s="2">
        <v>82085</v>
      </c>
      <c r="X1901">
        <v>0</v>
      </c>
      <c r="Y1901" s="7">
        <v>410425</v>
      </c>
      <c r="Z1901" s="2">
        <v>82085</v>
      </c>
      <c r="AA1901" s="5">
        <f t="shared" si="29"/>
        <v>82085</v>
      </c>
    </row>
    <row r="1902" spans="1:27" x14ac:dyDescent="0.25">
      <c r="A1902">
        <v>1484749</v>
      </c>
      <c r="B1902" t="s">
        <v>3548</v>
      </c>
      <c r="C1902" t="s">
        <v>62</v>
      </c>
      <c r="D1902" t="s">
        <v>3549</v>
      </c>
      <c r="E1902" s="1">
        <v>45615</v>
      </c>
      <c r="F1902" s="1">
        <v>46320</v>
      </c>
      <c r="G1902" t="s">
        <v>29</v>
      </c>
      <c r="H1902" t="s">
        <v>30</v>
      </c>
      <c r="I1902" t="s">
        <v>31</v>
      </c>
      <c r="J1902" t="s">
        <v>71</v>
      </c>
      <c r="L1902" t="s">
        <v>1087</v>
      </c>
      <c r="M1902" t="s">
        <v>302</v>
      </c>
      <c r="N1902" t="s">
        <v>67</v>
      </c>
      <c r="P1902" t="s">
        <v>5870</v>
      </c>
      <c r="Q1902" s="1">
        <v>45947</v>
      </c>
      <c r="R1902" s="1">
        <v>45951</v>
      </c>
      <c r="S1902" t="s">
        <v>68</v>
      </c>
      <c r="T1902" s="2">
        <v>536000</v>
      </c>
      <c r="U1902">
        <v>20</v>
      </c>
      <c r="V1902">
        <v>0</v>
      </c>
      <c r="W1902" s="2">
        <v>124000</v>
      </c>
      <c r="X1902">
        <v>0</v>
      </c>
      <c r="Y1902" s="7">
        <v>536000</v>
      </c>
      <c r="Z1902" s="2">
        <v>107200</v>
      </c>
      <c r="AA1902" s="5">
        <f t="shared" si="29"/>
        <v>107200</v>
      </c>
    </row>
    <row r="1903" spans="1:27" x14ac:dyDescent="0.25">
      <c r="A1903">
        <v>1484748</v>
      </c>
      <c r="B1903" t="s">
        <v>3548</v>
      </c>
      <c r="C1903" t="s">
        <v>62</v>
      </c>
      <c r="D1903" t="s">
        <v>3549</v>
      </c>
      <c r="E1903" s="1">
        <v>45615</v>
      </c>
      <c r="F1903" s="1">
        <v>46320</v>
      </c>
      <c r="G1903" t="s">
        <v>29</v>
      </c>
      <c r="H1903" t="s">
        <v>30</v>
      </c>
      <c r="I1903" t="s">
        <v>31</v>
      </c>
      <c r="J1903" t="s">
        <v>2485</v>
      </c>
      <c r="L1903" t="s">
        <v>1087</v>
      </c>
      <c r="M1903" t="s">
        <v>302</v>
      </c>
      <c r="N1903" t="s">
        <v>67</v>
      </c>
      <c r="P1903" t="s">
        <v>5870</v>
      </c>
      <c r="Q1903" s="1">
        <v>45947</v>
      </c>
      <c r="R1903" s="1">
        <v>45951</v>
      </c>
      <c r="S1903" t="s">
        <v>68</v>
      </c>
      <c r="T1903" s="2">
        <v>600000</v>
      </c>
      <c r="U1903">
        <v>20</v>
      </c>
      <c r="V1903">
        <v>0</v>
      </c>
      <c r="W1903" s="2">
        <v>124000</v>
      </c>
      <c r="X1903">
        <v>0</v>
      </c>
      <c r="Y1903" s="7">
        <v>600000</v>
      </c>
      <c r="Z1903" s="2">
        <v>120000</v>
      </c>
      <c r="AA1903" s="5">
        <f t="shared" si="29"/>
        <v>120000</v>
      </c>
    </row>
    <row r="1904" spans="1:27" x14ac:dyDescent="0.25">
      <c r="A1904">
        <v>1517886</v>
      </c>
      <c r="B1904" t="s">
        <v>3550</v>
      </c>
      <c r="C1904" t="s">
        <v>1341</v>
      </c>
      <c r="D1904" t="s">
        <v>3551</v>
      </c>
      <c r="E1904" s="1">
        <v>45911</v>
      </c>
      <c r="F1904" s="1">
        <v>45953</v>
      </c>
      <c r="G1904" t="s">
        <v>29</v>
      </c>
      <c r="H1904" t="s">
        <v>30</v>
      </c>
      <c r="I1904" t="s">
        <v>31</v>
      </c>
      <c r="J1904" t="s">
        <v>3552</v>
      </c>
      <c r="L1904" t="s">
        <v>111</v>
      </c>
      <c r="M1904" t="s">
        <v>112</v>
      </c>
      <c r="N1904" t="s">
        <v>67</v>
      </c>
      <c r="P1904" t="s">
        <v>5870</v>
      </c>
      <c r="Q1904" s="1">
        <v>45947</v>
      </c>
      <c r="R1904" s="1">
        <v>45948</v>
      </c>
      <c r="S1904" t="s">
        <v>68</v>
      </c>
      <c r="T1904" s="2">
        <v>1315650</v>
      </c>
      <c r="U1904">
        <v>20</v>
      </c>
      <c r="V1904">
        <v>0</v>
      </c>
      <c r="W1904" s="2">
        <v>263130</v>
      </c>
      <c r="X1904">
        <v>0</v>
      </c>
      <c r="Y1904" s="7">
        <v>1315650</v>
      </c>
      <c r="Z1904" s="2">
        <v>263130</v>
      </c>
      <c r="AA1904" s="5">
        <f t="shared" si="29"/>
        <v>263130</v>
      </c>
    </row>
    <row r="1905" spans="1:27" x14ac:dyDescent="0.25">
      <c r="A1905">
        <v>1509803</v>
      </c>
      <c r="B1905" t="s">
        <v>3553</v>
      </c>
      <c r="C1905" t="s">
        <v>1341</v>
      </c>
      <c r="D1905" t="s">
        <v>2236</v>
      </c>
      <c r="E1905" s="1">
        <v>45847</v>
      </c>
      <c r="F1905" s="1">
        <v>45958</v>
      </c>
      <c r="G1905" t="s">
        <v>29</v>
      </c>
      <c r="H1905" t="s">
        <v>30</v>
      </c>
      <c r="I1905" t="s">
        <v>31</v>
      </c>
      <c r="J1905" t="s">
        <v>3554</v>
      </c>
      <c r="L1905" t="s">
        <v>2935</v>
      </c>
      <c r="M1905" t="s">
        <v>133</v>
      </c>
      <c r="N1905" t="s">
        <v>67</v>
      </c>
      <c r="P1905" t="s">
        <v>5870</v>
      </c>
      <c r="Q1905" s="1">
        <v>45947</v>
      </c>
      <c r="R1905" s="1">
        <v>45953</v>
      </c>
      <c r="S1905" t="s">
        <v>68</v>
      </c>
      <c r="T1905" s="2">
        <v>1900000</v>
      </c>
      <c r="U1905">
        <v>20</v>
      </c>
      <c r="V1905">
        <v>0</v>
      </c>
      <c r="W1905" s="2">
        <v>380000</v>
      </c>
      <c r="X1905">
        <v>0</v>
      </c>
      <c r="Y1905" s="7">
        <v>1900000</v>
      </c>
      <c r="Z1905" s="2">
        <v>380000</v>
      </c>
      <c r="AA1905" s="5">
        <f t="shared" si="29"/>
        <v>380000</v>
      </c>
    </row>
    <row r="1906" spans="1:27" x14ac:dyDescent="0.25">
      <c r="A1906">
        <v>1500642</v>
      </c>
      <c r="B1906" t="s">
        <v>3555</v>
      </c>
      <c r="C1906" t="s">
        <v>3555</v>
      </c>
      <c r="D1906" t="s">
        <v>3556</v>
      </c>
      <c r="E1906" s="1">
        <v>45849</v>
      </c>
      <c r="F1906" s="1">
        <v>45949</v>
      </c>
      <c r="G1906" t="s">
        <v>47</v>
      </c>
      <c r="H1906" t="s">
        <v>30</v>
      </c>
      <c r="I1906" t="s">
        <v>31</v>
      </c>
      <c r="J1906" t="s">
        <v>3557</v>
      </c>
      <c r="K1906" t="s">
        <v>3558</v>
      </c>
      <c r="L1906" t="s">
        <v>3559</v>
      </c>
      <c r="M1906" t="s">
        <v>58</v>
      </c>
      <c r="N1906" t="s">
        <v>59</v>
      </c>
      <c r="P1906" t="s">
        <v>5870</v>
      </c>
      <c r="Q1906" s="1">
        <v>45947</v>
      </c>
      <c r="R1906" s="1">
        <v>45949</v>
      </c>
      <c r="S1906" t="s">
        <v>60</v>
      </c>
      <c r="T1906" s="2">
        <v>13571642</v>
      </c>
      <c r="U1906">
        <v>10</v>
      </c>
      <c r="V1906">
        <v>0</v>
      </c>
      <c r="W1906" s="2">
        <v>907016</v>
      </c>
      <c r="X1906">
        <v>0</v>
      </c>
      <c r="Y1906" s="7">
        <v>9070157</v>
      </c>
      <c r="Z1906" s="2">
        <v>907016</v>
      </c>
      <c r="AA1906" s="5">
        <f t="shared" si="29"/>
        <v>907016</v>
      </c>
    </row>
    <row r="1907" spans="1:27" x14ac:dyDescent="0.25">
      <c r="A1907">
        <v>1468369</v>
      </c>
      <c r="B1907" t="s">
        <v>3560</v>
      </c>
      <c r="C1907" t="s">
        <v>3560</v>
      </c>
      <c r="D1907" t="s">
        <v>3561</v>
      </c>
      <c r="E1907" s="1">
        <v>45658</v>
      </c>
      <c r="F1907" s="1">
        <v>46022</v>
      </c>
      <c r="G1907" t="s">
        <v>29</v>
      </c>
      <c r="H1907" t="s">
        <v>30</v>
      </c>
      <c r="I1907" t="s">
        <v>31</v>
      </c>
      <c r="J1907" t="s">
        <v>3562</v>
      </c>
      <c r="K1907" t="s">
        <v>3563</v>
      </c>
      <c r="L1907" t="s">
        <v>690</v>
      </c>
      <c r="M1907" t="s">
        <v>133</v>
      </c>
      <c r="N1907" t="s">
        <v>67</v>
      </c>
      <c r="P1907" t="s">
        <v>5870</v>
      </c>
      <c r="Q1907" s="1">
        <v>45947</v>
      </c>
      <c r="R1907" s="1">
        <v>45950</v>
      </c>
      <c r="S1907" t="s">
        <v>68</v>
      </c>
      <c r="T1907" s="2">
        <v>20514838</v>
      </c>
      <c r="U1907">
        <v>8</v>
      </c>
      <c r="V1907">
        <v>0</v>
      </c>
      <c r="W1907" s="2">
        <v>1538613</v>
      </c>
      <c r="X1907">
        <v>0</v>
      </c>
      <c r="Y1907" s="7">
        <v>20514838</v>
      </c>
      <c r="Z1907" s="2">
        <v>1538613</v>
      </c>
      <c r="AA1907" s="5">
        <f t="shared" si="29"/>
        <v>1538613</v>
      </c>
    </row>
    <row r="1908" spans="1:27" x14ac:dyDescent="0.25">
      <c r="A1908">
        <v>1519477</v>
      </c>
      <c r="B1908" t="s">
        <v>1756</v>
      </c>
      <c r="C1908" t="s">
        <v>75</v>
      </c>
      <c r="D1908" t="s">
        <v>1757</v>
      </c>
      <c r="E1908" s="1">
        <v>45881</v>
      </c>
      <c r="F1908" s="1">
        <v>46234</v>
      </c>
      <c r="G1908" t="s">
        <v>77</v>
      </c>
      <c r="H1908" t="s">
        <v>30</v>
      </c>
      <c r="I1908" t="s">
        <v>31</v>
      </c>
      <c r="J1908" t="s">
        <v>1758</v>
      </c>
      <c r="K1908" t="s">
        <v>3270</v>
      </c>
      <c r="L1908" t="s">
        <v>50</v>
      </c>
      <c r="N1908" t="s">
        <v>51</v>
      </c>
      <c r="P1908" t="s">
        <v>5870</v>
      </c>
      <c r="Q1908" s="1">
        <v>45948</v>
      </c>
      <c r="R1908" s="1">
        <v>45948</v>
      </c>
      <c r="S1908" t="s">
        <v>128</v>
      </c>
      <c r="T1908" s="2">
        <v>9740</v>
      </c>
      <c r="U1908">
        <v>14</v>
      </c>
      <c r="V1908">
        <v>50</v>
      </c>
      <c r="W1908" s="2">
        <v>83824</v>
      </c>
      <c r="X1908">
        <v>0</v>
      </c>
      <c r="Y1908" s="7">
        <v>13149</v>
      </c>
      <c r="Z1908" s="2">
        <v>1793</v>
      </c>
      <c r="AA1908" s="5">
        <f t="shared" si="29"/>
        <v>896.5</v>
      </c>
    </row>
    <row r="1909" spans="1:27" x14ac:dyDescent="0.25">
      <c r="A1909">
        <v>1516945</v>
      </c>
      <c r="B1909" t="s">
        <v>3011</v>
      </c>
      <c r="C1909" t="s">
        <v>75</v>
      </c>
      <c r="D1909" t="s">
        <v>3012</v>
      </c>
      <c r="E1909" s="1">
        <v>45908</v>
      </c>
      <c r="F1909" s="1">
        <v>46265</v>
      </c>
      <c r="G1909" t="s">
        <v>77</v>
      </c>
      <c r="H1909" t="s">
        <v>30</v>
      </c>
      <c r="I1909" t="s">
        <v>40</v>
      </c>
      <c r="J1909" t="s">
        <v>158</v>
      </c>
      <c r="K1909" t="s">
        <v>3564</v>
      </c>
      <c r="L1909" t="s">
        <v>3565</v>
      </c>
      <c r="M1909" t="s">
        <v>3566</v>
      </c>
      <c r="N1909" t="s">
        <v>213</v>
      </c>
      <c r="P1909" t="s">
        <v>5870</v>
      </c>
      <c r="Q1909" s="1">
        <v>45948</v>
      </c>
      <c r="R1909" s="1">
        <v>45948</v>
      </c>
      <c r="S1909" t="s">
        <v>68</v>
      </c>
      <c r="T1909" s="2">
        <v>18000</v>
      </c>
      <c r="U1909">
        <v>14</v>
      </c>
      <c r="V1909">
        <v>50</v>
      </c>
      <c r="W1909" s="2">
        <v>62591</v>
      </c>
      <c r="X1909">
        <v>0</v>
      </c>
      <c r="Y1909" s="7">
        <v>18000</v>
      </c>
      <c r="Z1909" s="2">
        <v>2455</v>
      </c>
      <c r="AA1909" s="5">
        <f t="shared" si="29"/>
        <v>1227.5</v>
      </c>
    </row>
    <row r="1910" spans="1:27" x14ac:dyDescent="0.25">
      <c r="A1910">
        <v>1516287</v>
      </c>
      <c r="B1910" t="s">
        <v>2316</v>
      </c>
      <c r="C1910" t="s">
        <v>472</v>
      </c>
      <c r="D1910" t="s">
        <v>2317</v>
      </c>
      <c r="E1910" s="1">
        <v>45882</v>
      </c>
      <c r="F1910" s="1">
        <v>45991</v>
      </c>
      <c r="G1910" t="s">
        <v>77</v>
      </c>
      <c r="H1910" t="s">
        <v>30</v>
      </c>
      <c r="I1910" t="s">
        <v>31</v>
      </c>
      <c r="J1910" t="s">
        <v>2318</v>
      </c>
      <c r="K1910" t="s">
        <v>3523</v>
      </c>
      <c r="L1910" t="s">
        <v>137</v>
      </c>
      <c r="M1910" t="s">
        <v>138</v>
      </c>
      <c r="N1910" t="s">
        <v>67</v>
      </c>
      <c r="P1910" t="s">
        <v>5870</v>
      </c>
      <c r="Q1910" s="1">
        <v>45948</v>
      </c>
      <c r="R1910" s="1">
        <v>45948</v>
      </c>
      <c r="S1910" t="s">
        <v>68</v>
      </c>
      <c r="T1910" s="2">
        <v>33000</v>
      </c>
      <c r="U1910">
        <v>8</v>
      </c>
      <c r="V1910">
        <v>50</v>
      </c>
      <c r="W1910" s="2">
        <v>44331</v>
      </c>
      <c r="X1910">
        <v>0</v>
      </c>
      <c r="Y1910" s="7">
        <v>33000</v>
      </c>
      <c r="Z1910" s="2">
        <v>2538</v>
      </c>
      <c r="AA1910" s="5">
        <f t="shared" si="29"/>
        <v>1269</v>
      </c>
    </row>
    <row r="1911" spans="1:27" x14ac:dyDescent="0.25">
      <c r="A1911">
        <v>1517628</v>
      </c>
      <c r="B1911" t="s">
        <v>2502</v>
      </c>
      <c r="C1911" t="s">
        <v>75</v>
      </c>
      <c r="D1911" t="s">
        <v>2503</v>
      </c>
      <c r="E1911" s="1">
        <v>45908</v>
      </c>
      <c r="F1911" s="1">
        <v>46265</v>
      </c>
      <c r="G1911" t="s">
        <v>77</v>
      </c>
      <c r="H1911" t="s">
        <v>30</v>
      </c>
      <c r="I1911" t="s">
        <v>31</v>
      </c>
      <c r="J1911" t="s">
        <v>2504</v>
      </c>
      <c r="K1911">
        <v>1865</v>
      </c>
      <c r="L1911" t="s">
        <v>430</v>
      </c>
      <c r="N1911" t="s">
        <v>51</v>
      </c>
      <c r="P1911" t="s">
        <v>5870</v>
      </c>
      <c r="Q1911" s="1">
        <v>45948</v>
      </c>
      <c r="R1911" s="1">
        <v>45948</v>
      </c>
      <c r="S1911" t="s">
        <v>36</v>
      </c>
      <c r="T1911" s="2">
        <v>28168</v>
      </c>
      <c r="U1911">
        <v>14</v>
      </c>
      <c r="V1911">
        <v>50</v>
      </c>
      <c r="W1911" s="2">
        <v>305269</v>
      </c>
      <c r="X1911">
        <v>0</v>
      </c>
      <c r="Y1911" s="7">
        <v>38027</v>
      </c>
      <c r="Z1911" s="2">
        <v>5185</v>
      </c>
      <c r="AA1911" s="5">
        <f t="shared" si="29"/>
        <v>2592.5</v>
      </c>
    </row>
    <row r="1912" spans="1:27" x14ac:dyDescent="0.25">
      <c r="A1912">
        <v>1512251</v>
      </c>
      <c r="B1912" t="s">
        <v>235</v>
      </c>
      <c r="C1912" t="s">
        <v>75</v>
      </c>
      <c r="D1912" t="s">
        <v>236</v>
      </c>
      <c r="E1912" s="1">
        <v>45824</v>
      </c>
      <c r="F1912" s="1">
        <v>46142</v>
      </c>
      <c r="G1912" t="s">
        <v>77</v>
      </c>
      <c r="H1912" t="s">
        <v>30</v>
      </c>
      <c r="I1912" t="s">
        <v>40</v>
      </c>
      <c r="J1912" t="s">
        <v>237</v>
      </c>
      <c r="K1912" t="s">
        <v>3524</v>
      </c>
      <c r="L1912" t="s">
        <v>3525</v>
      </c>
      <c r="M1912" t="s">
        <v>517</v>
      </c>
      <c r="N1912" t="s">
        <v>67</v>
      </c>
      <c r="P1912" t="s">
        <v>5870</v>
      </c>
      <c r="Q1912" s="1">
        <v>45948</v>
      </c>
      <c r="R1912" s="1">
        <v>45948</v>
      </c>
      <c r="S1912" t="s">
        <v>68</v>
      </c>
      <c r="T1912" s="2">
        <v>63000</v>
      </c>
      <c r="U1912">
        <v>14</v>
      </c>
      <c r="V1912">
        <v>50</v>
      </c>
      <c r="W1912" s="2">
        <v>180166</v>
      </c>
      <c r="X1912">
        <v>0</v>
      </c>
      <c r="Y1912" s="7">
        <v>63000</v>
      </c>
      <c r="Z1912" s="2">
        <v>8591</v>
      </c>
      <c r="AA1912" s="5">
        <f t="shared" si="29"/>
        <v>4295.5</v>
      </c>
    </row>
    <row r="1913" spans="1:27" x14ac:dyDescent="0.25">
      <c r="A1913">
        <v>1517056</v>
      </c>
      <c r="B1913" t="s">
        <v>3567</v>
      </c>
      <c r="C1913" t="s">
        <v>140</v>
      </c>
      <c r="D1913" t="s">
        <v>3568</v>
      </c>
      <c r="E1913" s="1">
        <v>45924</v>
      </c>
      <c r="F1913" s="1">
        <v>45949</v>
      </c>
      <c r="G1913" t="s">
        <v>47</v>
      </c>
      <c r="H1913" t="s">
        <v>30</v>
      </c>
      <c r="I1913" t="s">
        <v>40</v>
      </c>
      <c r="J1913" t="s">
        <v>3569</v>
      </c>
      <c r="K1913" t="s">
        <v>3570</v>
      </c>
      <c r="L1913" t="s">
        <v>290</v>
      </c>
      <c r="M1913" t="s">
        <v>80</v>
      </c>
      <c r="N1913" t="s">
        <v>59</v>
      </c>
      <c r="P1913" t="s">
        <v>5870</v>
      </c>
      <c r="Q1913" s="1">
        <v>45948</v>
      </c>
      <c r="R1913" s="1">
        <v>45949</v>
      </c>
      <c r="S1913" t="s">
        <v>60</v>
      </c>
      <c r="T1913" s="2">
        <v>107700</v>
      </c>
      <c r="U1913">
        <v>14</v>
      </c>
      <c r="V1913">
        <v>0</v>
      </c>
      <c r="W1913" s="2">
        <v>9815</v>
      </c>
      <c r="X1913">
        <v>0</v>
      </c>
      <c r="Y1913" s="7">
        <v>71978</v>
      </c>
      <c r="Z1913" s="2">
        <v>9815</v>
      </c>
      <c r="AA1913" s="5">
        <f t="shared" si="29"/>
        <v>9815</v>
      </c>
    </row>
    <row r="1914" spans="1:27" x14ac:dyDescent="0.25">
      <c r="A1914">
        <v>1492520</v>
      </c>
      <c r="B1914" t="s">
        <v>3571</v>
      </c>
      <c r="C1914" t="s">
        <v>62</v>
      </c>
      <c r="D1914" t="s">
        <v>3572</v>
      </c>
      <c r="E1914" s="1">
        <v>45733</v>
      </c>
      <c r="F1914" s="1">
        <v>45958</v>
      </c>
      <c r="G1914" t="s">
        <v>29</v>
      </c>
      <c r="H1914" t="s">
        <v>30</v>
      </c>
      <c r="I1914" t="s">
        <v>31</v>
      </c>
      <c r="J1914" t="s">
        <v>3573</v>
      </c>
      <c r="L1914" t="s">
        <v>2154</v>
      </c>
      <c r="M1914" t="s">
        <v>133</v>
      </c>
      <c r="N1914" t="s">
        <v>67</v>
      </c>
      <c r="P1914" t="s">
        <v>5870</v>
      </c>
      <c r="Q1914" s="1">
        <v>45948</v>
      </c>
      <c r="R1914" s="1">
        <v>45953</v>
      </c>
      <c r="S1914" t="s">
        <v>68</v>
      </c>
      <c r="T1914" s="2">
        <v>55000</v>
      </c>
      <c r="U1914">
        <v>20</v>
      </c>
      <c r="V1914">
        <v>0</v>
      </c>
      <c r="W1914" s="2">
        <v>11000</v>
      </c>
      <c r="X1914">
        <v>0</v>
      </c>
      <c r="Y1914" s="7">
        <v>55000</v>
      </c>
      <c r="Z1914" s="2">
        <v>11000</v>
      </c>
      <c r="AA1914" s="5">
        <f t="shared" si="29"/>
        <v>11000</v>
      </c>
    </row>
    <row r="1915" spans="1:27" x14ac:dyDescent="0.25">
      <c r="A1915">
        <v>1517368</v>
      </c>
      <c r="B1915" t="s">
        <v>648</v>
      </c>
      <c r="C1915" t="s">
        <v>75</v>
      </c>
      <c r="D1915" t="s">
        <v>649</v>
      </c>
      <c r="E1915" s="1">
        <v>45778</v>
      </c>
      <c r="F1915" s="1">
        <v>46142</v>
      </c>
      <c r="G1915" t="s">
        <v>77</v>
      </c>
      <c r="H1915" t="s">
        <v>30</v>
      </c>
      <c r="I1915" t="s">
        <v>40</v>
      </c>
      <c r="J1915" t="s">
        <v>650</v>
      </c>
      <c r="K1915" t="s">
        <v>3577</v>
      </c>
      <c r="L1915" t="s">
        <v>1120</v>
      </c>
      <c r="M1915" t="s">
        <v>112</v>
      </c>
      <c r="N1915" t="s">
        <v>67</v>
      </c>
      <c r="P1915" t="s">
        <v>5870</v>
      </c>
      <c r="Q1915" s="1">
        <v>45948</v>
      </c>
      <c r="R1915" s="1">
        <v>45948</v>
      </c>
      <c r="S1915" t="s">
        <v>128</v>
      </c>
      <c r="T1915" s="2">
        <v>267300</v>
      </c>
      <c r="U1915">
        <v>14</v>
      </c>
      <c r="V1915">
        <v>50</v>
      </c>
      <c r="W1915" s="2">
        <v>768120</v>
      </c>
      <c r="X1915">
        <v>0</v>
      </c>
      <c r="Y1915" s="7">
        <v>267300</v>
      </c>
      <c r="Z1915" s="2">
        <v>36450</v>
      </c>
      <c r="AA1915" s="5">
        <f t="shared" si="29"/>
        <v>18225</v>
      </c>
    </row>
    <row r="1916" spans="1:27" x14ac:dyDescent="0.25">
      <c r="A1916">
        <v>1510016</v>
      </c>
      <c r="B1916" t="s">
        <v>3574</v>
      </c>
      <c r="C1916" t="s">
        <v>1341</v>
      </c>
      <c r="D1916" t="s">
        <v>3575</v>
      </c>
      <c r="E1916" s="1">
        <v>45849</v>
      </c>
      <c r="F1916" s="1">
        <v>45955</v>
      </c>
      <c r="G1916" t="s">
        <v>29</v>
      </c>
      <c r="H1916" t="s">
        <v>30</v>
      </c>
      <c r="I1916" t="s">
        <v>31</v>
      </c>
      <c r="J1916" t="s">
        <v>3576</v>
      </c>
      <c r="L1916" t="s">
        <v>111</v>
      </c>
      <c r="M1916" t="s">
        <v>112</v>
      </c>
      <c r="N1916" t="s">
        <v>67</v>
      </c>
      <c r="P1916" t="s">
        <v>5870</v>
      </c>
      <c r="Q1916" s="1">
        <v>45948</v>
      </c>
      <c r="R1916" s="1">
        <v>45950</v>
      </c>
      <c r="S1916" t="s">
        <v>68</v>
      </c>
      <c r="T1916" s="2">
        <v>173100</v>
      </c>
      <c r="U1916">
        <v>20</v>
      </c>
      <c r="V1916">
        <v>0</v>
      </c>
      <c r="W1916" s="2">
        <v>34620</v>
      </c>
      <c r="X1916">
        <v>0</v>
      </c>
      <c r="Y1916" s="7">
        <v>173100</v>
      </c>
      <c r="Z1916" s="2">
        <v>34620</v>
      </c>
      <c r="AA1916" s="5">
        <f t="shared" si="29"/>
        <v>34620</v>
      </c>
    </row>
    <row r="1917" spans="1:27" x14ac:dyDescent="0.25">
      <c r="A1917">
        <v>1484767</v>
      </c>
      <c r="B1917" t="s">
        <v>2509</v>
      </c>
      <c r="C1917" t="s">
        <v>62</v>
      </c>
      <c r="D1917" t="s">
        <v>2510</v>
      </c>
      <c r="E1917" s="1">
        <v>45678</v>
      </c>
      <c r="F1917" s="1">
        <v>45980</v>
      </c>
      <c r="G1917" t="s">
        <v>29</v>
      </c>
      <c r="H1917" t="s">
        <v>30</v>
      </c>
      <c r="I1917" t="s">
        <v>31</v>
      </c>
      <c r="J1917" t="s">
        <v>3578</v>
      </c>
      <c r="L1917" t="s">
        <v>822</v>
      </c>
      <c r="M1917" t="s">
        <v>823</v>
      </c>
      <c r="N1917" t="s">
        <v>67</v>
      </c>
      <c r="P1917" t="s">
        <v>5870</v>
      </c>
      <c r="Q1917" s="1">
        <v>45948</v>
      </c>
      <c r="R1917" s="1">
        <v>45955</v>
      </c>
      <c r="S1917" t="s">
        <v>68</v>
      </c>
      <c r="T1917" s="2">
        <v>185000</v>
      </c>
      <c r="U1917">
        <v>20</v>
      </c>
      <c r="V1917">
        <v>0</v>
      </c>
      <c r="W1917" s="2">
        <v>380280</v>
      </c>
      <c r="X1917">
        <v>0</v>
      </c>
      <c r="Y1917" s="7">
        <v>185000</v>
      </c>
      <c r="Z1917" s="2">
        <v>37000</v>
      </c>
      <c r="AA1917" s="5">
        <f t="shared" si="29"/>
        <v>37000</v>
      </c>
    </row>
    <row r="1918" spans="1:27" x14ac:dyDescent="0.25">
      <c r="A1918">
        <v>1506518</v>
      </c>
      <c r="B1918" t="s">
        <v>3579</v>
      </c>
      <c r="C1918" t="s">
        <v>677</v>
      </c>
      <c r="D1918" t="s">
        <v>3580</v>
      </c>
      <c r="E1918" s="1">
        <v>45719</v>
      </c>
      <c r="F1918" s="1">
        <v>46081</v>
      </c>
      <c r="G1918" t="s">
        <v>47</v>
      </c>
      <c r="H1918" t="s">
        <v>30</v>
      </c>
      <c r="I1918" t="s">
        <v>40</v>
      </c>
      <c r="J1918" t="s">
        <v>3581</v>
      </c>
      <c r="L1918" t="s">
        <v>3582</v>
      </c>
      <c r="M1918" t="s">
        <v>359</v>
      </c>
      <c r="N1918" t="s">
        <v>59</v>
      </c>
      <c r="P1918" t="s">
        <v>5870</v>
      </c>
      <c r="Q1918" s="1">
        <v>45948</v>
      </c>
      <c r="R1918" s="1">
        <v>45949</v>
      </c>
      <c r="S1918" t="s">
        <v>60</v>
      </c>
      <c r="T1918" s="2">
        <v>622950</v>
      </c>
      <c r="U1918">
        <v>14</v>
      </c>
      <c r="V1918">
        <v>0</v>
      </c>
      <c r="W1918" s="2">
        <v>56772</v>
      </c>
      <c r="X1918">
        <v>0</v>
      </c>
      <c r="Y1918" s="7">
        <v>416328</v>
      </c>
      <c r="Z1918" s="2">
        <v>56772</v>
      </c>
      <c r="AA1918" s="5">
        <f t="shared" si="29"/>
        <v>56772</v>
      </c>
    </row>
    <row r="1919" spans="1:27" x14ac:dyDescent="0.25">
      <c r="A1919">
        <v>1488801</v>
      </c>
      <c r="B1919" t="s">
        <v>3583</v>
      </c>
      <c r="C1919" t="s">
        <v>62</v>
      </c>
      <c r="D1919" t="s">
        <v>3584</v>
      </c>
      <c r="E1919" s="1">
        <v>45708</v>
      </c>
      <c r="F1919" s="1">
        <v>45956</v>
      </c>
      <c r="G1919" t="s">
        <v>29</v>
      </c>
      <c r="H1919" t="s">
        <v>30</v>
      </c>
      <c r="I1919" t="s">
        <v>31</v>
      </c>
      <c r="J1919" t="s">
        <v>3585</v>
      </c>
      <c r="L1919" t="s">
        <v>2012</v>
      </c>
      <c r="M1919" t="s">
        <v>374</v>
      </c>
      <c r="N1919" t="s">
        <v>67</v>
      </c>
      <c r="P1919" t="s">
        <v>5870</v>
      </c>
      <c r="Q1919" s="1">
        <v>45948</v>
      </c>
      <c r="R1919" s="1">
        <v>45951</v>
      </c>
      <c r="S1919" t="s">
        <v>68</v>
      </c>
      <c r="T1919" s="2">
        <v>525000</v>
      </c>
      <c r="U1919">
        <v>20</v>
      </c>
      <c r="V1919">
        <v>0</v>
      </c>
      <c r="W1919" s="2">
        <v>105000</v>
      </c>
      <c r="X1919">
        <v>0</v>
      </c>
      <c r="Y1919" s="7">
        <v>525000</v>
      </c>
      <c r="Z1919" s="2">
        <v>105000</v>
      </c>
      <c r="AA1919" s="5">
        <f t="shared" si="29"/>
        <v>105000</v>
      </c>
    </row>
    <row r="1920" spans="1:27" x14ac:dyDescent="0.25">
      <c r="A1920">
        <v>1518097</v>
      </c>
      <c r="B1920" t="s">
        <v>3586</v>
      </c>
      <c r="C1920" t="s">
        <v>1341</v>
      </c>
      <c r="D1920" t="s">
        <v>3587</v>
      </c>
      <c r="E1920" s="1">
        <v>45908</v>
      </c>
      <c r="F1920" s="1">
        <v>45958</v>
      </c>
      <c r="G1920" t="s">
        <v>29</v>
      </c>
      <c r="H1920" t="s">
        <v>30</v>
      </c>
      <c r="I1920" t="s">
        <v>31</v>
      </c>
      <c r="J1920" t="s">
        <v>3588</v>
      </c>
      <c r="L1920" t="s">
        <v>1904</v>
      </c>
      <c r="M1920" t="s">
        <v>133</v>
      </c>
      <c r="N1920" t="s">
        <v>67</v>
      </c>
      <c r="P1920" t="s">
        <v>5870</v>
      </c>
      <c r="Q1920" s="1">
        <v>45948</v>
      </c>
      <c r="R1920" s="1">
        <v>45953</v>
      </c>
      <c r="S1920" t="s">
        <v>68</v>
      </c>
      <c r="T1920" s="2">
        <v>1131973</v>
      </c>
      <c r="U1920">
        <v>20</v>
      </c>
      <c r="V1920">
        <v>0</v>
      </c>
      <c r="W1920" s="2">
        <v>226395</v>
      </c>
      <c r="X1920">
        <v>0</v>
      </c>
      <c r="Y1920" s="7">
        <v>1131973</v>
      </c>
      <c r="Z1920" s="2">
        <v>226395</v>
      </c>
      <c r="AA1920" s="5">
        <f t="shared" si="29"/>
        <v>226395</v>
      </c>
    </row>
    <row r="1921" spans="1:27" x14ac:dyDescent="0.25">
      <c r="A1921">
        <v>1507083</v>
      </c>
      <c r="B1921" t="s">
        <v>1108</v>
      </c>
      <c r="C1921" t="s">
        <v>1109</v>
      </c>
      <c r="D1921" t="s">
        <v>1110</v>
      </c>
      <c r="E1921" s="1">
        <v>45349</v>
      </c>
      <c r="F1921" s="1">
        <v>45956</v>
      </c>
      <c r="G1921" t="s">
        <v>47</v>
      </c>
      <c r="H1921" t="s">
        <v>30</v>
      </c>
      <c r="I1921" t="s">
        <v>40</v>
      </c>
      <c r="J1921" t="s">
        <v>1685</v>
      </c>
      <c r="K1921" t="s">
        <v>3589</v>
      </c>
      <c r="L1921" t="s">
        <v>256</v>
      </c>
      <c r="N1921" t="s">
        <v>257</v>
      </c>
      <c r="P1921" t="s">
        <v>5870</v>
      </c>
      <c r="Q1921" s="1">
        <v>45948</v>
      </c>
      <c r="R1921" s="1">
        <v>45956</v>
      </c>
      <c r="S1921" t="s">
        <v>68</v>
      </c>
      <c r="T1921" s="2">
        <v>2120850</v>
      </c>
      <c r="U1921">
        <v>14</v>
      </c>
      <c r="V1921">
        <v>0</v>
      </c>
      <c r="W1921" s="2">
        <v>372273</v>
      </c>
      <c r="X1921">
        <v>0</v>
      </c>
      <c r="Y1921" s="7">
        <v>2120850</v>
      </c>
      <c r="Z1921" s="2">
        <v>289207</v>
      </c>
      <c r="AA1921" s="5">
        <f t="shared" si="29"/>
        <v>289207</v>
      </c>
    </row>
    <row r="1922" spans="1:27" x14ac:dyDescent="0.25">
      <c r="A1922">
        <v>1506653</v>
      </c>
      <c r="B1922" t="s">
        <v>1108</v>
      </c>
      <c r="C1922" t="s">
        <v>1109</v>
      </c>
      <c r="D1922" t="s">
        <v>1110</v>
      </c>
      <c r="E1922" s="1">
        <v>45349</v>
      </c>
      <c r="F1922" s="1">
        <v>45956</v>
      </c>
      <c r="G1922" t="s">
        <v>47</v>
      </c>
      <c r="H1922" t="s">
        <v>30</v>
      </c>
      <c r="I1922" t="s">
        <v>40</v>
      </c>
      <c r="J1922" t="s">
        <v>3590</v>
      </c>
      <c r="L1922" t="s">
        <v>256</v>
      </c>
      <c r="N1922" t="s">
        <v>257</v>
      </c>
      <c r="P1922" t="s">
        <v>5870</v>
      </c>
      <c r="Q1922" s="1">
        <v>45948</v>
      </c>
      <c r="R1922" s="1">
        <v>45956</v>
      </c>
      <c r="S1922" t="s">
        <v>68</v>
      </c>
      <c r="T1922" s="2">
        <v>2188000</v>
      </c>
      <c r="U1922">
        <v>14</v>
      </c>
      <c r="V1922">
        <v>0</v>
      </c>
      <c r="W1922" s="2">
        <v>372273</v>
      </c>
      <c r="X1922">
        <v>0</v>
      </c>
      <c r="Y1922" s="7">
        <v>2188000</v>
      </c>
      <c r="Z1922" s="2">
        <v>298364</v>
      </c>
      <c r="AA1922" s="5">
        <f t="shared" ref="AA1922:AA1985" si="30">Z1922*(1-V1922%)</f>
        <v>298364</v>
      </c>
    </row>
    <row r="1923" spans="1:27" x14ac:dyDescent="0.25">
      <c r="A1923">
        <v>1516288</v>
      </c>
      <c r="B1923" t="s">
        <v>2316</v>
      </c>
      <c r="C1923" t="s">
        <v>472</v>
      </c>
      <c r="D1923" t="s">
        <v>2317</v>
      </c>
      <c r="E1923" s="1">
        <v>45882</v>
      </c>
      <c r="F1923" s="1">
        <v>45991</v>
      </c>
      <c r="G1923" t="s">
        <v>77</v>
      </c>
      <c r="H1923" t="s">
        <v>30</v>
      </c>
      <c r="I1923" t="s">
        <v>31</v>
      </c>
      <c r="J1923" t="s">
        <v>2318</v>
      </c>
      <c r="K1923" t="s">
        <v>1674</v>
      </c>
      <c r="L1923" t="s">
        <v>369</v>
      </c>
      <c r="M1923" t="s">
        <v>370</v>
      </c>
      <c r="N1923" t="s">
        <v>67</v>
      </c>
      <c r="P1923" t="s">
        <v>5870</v>
      </c>
      <c r="Q1923" s="1">
        <v>45949</v>
      </c>
      <c r="R1923" s="1">
        <v>45949</v>
      </c>
      <c r="S1923" t="s">
        <v>68</v>
      </c>
      <c r="T1923" s="2">
        <v>9000</v>
      </c>
      <c r="U1923">
        <v>8</v>
      </c>
      <c r="V1923">
        <v>50</v>
      </c>
      <c r="W1923" s="2">
        <v>44331</v>
      </c>
      <c r="X1923">
        <v>0</v>
      </c>
      <c r="Y1923" s="7">
        <v>9000</v>
      </c>
      <c r="Z1923">
        <v>692</v>
      </c>
      <c r="AA1923" s="5">
        <f t="shared" si="30"/>
        <v>346</v>
      </c>
    </row>
    <row r="1924" spans="1:27" x14ac:dyDescent="0.25">
      <c r="A1924">
        <v>1516946</v>
      </c>
      <c r="B1924" t="s">
        <v>3011</v>
      </c>
      <c r="C1924" t="s">
        <v>75</v>
      </c>
      <c r="D1924" t="s">
        <v>3012</v>
      </c>
      <c r="E1924" s="1">
        <v>45908</v>
      </c>
      <c r="F1924" s="1">
        <v>46265</v>
      </c>
      <c r="G1924" t="s">
        <v>77</v>
      </c>
      <c r="H1924" t="s">
        <v>30</v>
      </c>
      <c r="I1924" t="s">
        <v>40</v>
      </c>
      <c r="J1924" t="s">
        <v>158</v>
      </c>
      <c r="K1924" t="s">
        <v>3591</v>
      </c>
      <c r="L1924" t="s">
        <v>1087</v>
      </c>
      <c r="M1924" t="s">
        <v>302</v>
      </c>
      <c r="N1924" t="s">
        <v>67</v>
      </c>
      <c r="P1924" t="s">
        <v>5870</v>
      </c>
      <c r="Q1924" s="1">
        <v>45949</v>
      </c>
      <c r="R1924" s="1">
        <v>45949</v>
      </c>
      <c r="S1924" t="s">
        <v>68</v>
      </c>
      <c r="T1924" s="2">
        <v>13500</v>
      </c>
      <c r="U1924">
        <v>14</v>
      </c>
      <c r="V1924">
        <v>50</v>
      </c>
      <c r="W1924" s="2">
        <v>62591</v>
      </c>
      <c r="X1924">
        <v>0</v>
      </c>
      <c r="Y1924" s="7">
        <v>13500</v>
      </c>
      <c r="Z1924" s="2">
        <v>1841</v>
      </c>
      <c r="AA1924" s="5">
        <f t="shared" si="30"/>
        <v>920.5</v>
      </c>
    </row>
    <row r="1925" spans="1:27" x14ac:dyDescent="0.25">
      <c r="A1925">
        <v>1517629</v>
      </c>
      <c r="B1925" t="s">
        <v>2502</v>
      </c>
      <c r="C1925" t="s">
        <v>75</v>
      </c>
      <c r="D1925" t="s">
        <v>2503</v>
      </c>
      <c r="E1925" s="1">
        <v>45908</v>
      </c>
      <c r="F1925" s="1">
        <v>46265</v>
      </c>
      <c r="G1925" t="s">
        <v>77</v>
      </c>
      <c r="H1925" t="s">
        <v>30</v>
      </c>
      <c r="I1925" t="s">
        <v>31</v>
      </c>
      <c r="J1925" t="s">
        <v>2504</v>
      </c>
      <c r="K1925" t="s">
        <v>3594</v>
      </c>
      <c r="L1925" t="s">
        <v>430</v>
      </c>
      <c r="N1925" t="s">
        <v>51</v>
      </c>
      <c r="P1925" t="s">
        <v>5870</v>
      </c>
      <c r="Q1925" s="1">
        <v>45949</v>
      </c>
      <c r="R1925" s="1">
        <v>45949</v>
      </c>
      <c r="S1925" t="s">
        <v>36</v>
      </c>
      <c r="T1925" s="2">
        <v>28168</v>
      </c>
      <c r="U1925">
        <v>14</v>
      </c>
      <c r="V1925">
        <v>50</v>
      </c>
      <c r="W1925" s="2">
        <v>305269</v>
      </c>
      <c r="X1925">
        <v>0</v>
      </c>
      <c r="Y1925" s="7">
        <v>38027</v>
      </c>
      <c r="Z1925" s="2">
        <v>5185</v>
      </c>
      <c r="AA1925" s="5">
        <f t="shared" si="30"/>
        <v>2592.5</v>
      </c>
    </row>
    <row r="1926" spans="1:27" x14ac:dyDescent="0.25">
      <c r="A1926">
        <v>1439634</v>
      </c>
      <c r="B1926" t="s">
        <v>3592</v>
      </c>
      <c r="C1926" t="s">
        <v>892</v>
      </c>
      <c r="D1926" t="s">
        <v>3593</v>
      </c>
      <c r="E1926" s="1">
        <v>45376</v>
      </c>
      <c r="F1926" s="1">
        <v>45960</v>
      </c>
      <c r="G1926" t="s">
        <v>29</v>
      </c>
      <c r="H1926" t="s">
        <v>30</v>
      </c>
      <c r="I1926" t="s">
        <v>31</v>
      </c>
      <c r="J1926" t="s">
        <v>71</v>
      </c>
      <c r="L1926" t="s">
        <v>686</v>
      </c>
      <c r="M1926" t="s">
        <v>406</v>
      </c>
      <c r="N1926" t="s">
        <v>67</v>
      </c>
      <c r="P1926" t="s">
        <v>5870</v>
      </c>
      <c r="Q1926" s="1">
        <v>45949</v>
      </c>
      <c r="R1926" s="1">
        <v>45955</v>
      </c>
      <c r="S1926" t="s">
        <v>68</v>
      </c>
      <c r="T1926" s="2">
        <v>13480</v>
      </c>
      <c r="U1926">
        <v>20</v>
      </c>
      <c r="V1926">
        <v>0</v>
      </c>
      <c r="W1926" s="2">
        <v>148692</v>
      </c>
      <c r="X1926">
        <v>0</v>
      </c>
      <c r="Y1926" s="7">
        <v>13480</v>
      </c>
      <c r="Z1926" s="2">
        <v>2696</v>
      </c>
      <c r="AA1926" s="5">
        <f t="shared" si="30"/>
        <v>2696</v>
      </c>
    </row>
    <row r="1927" spans="1:27" x14ac:dyDescent="0.25">
      <c r="A1927">
        <v>1517369</v>
      </c>
      <c r="B1927" t="s">
        <v>648</v>
      </c>
      <c r="C1927" t="s">
        <v>75</v>
      </c>
      <c r="D1927" t="s">
        <v>649</v>
      </c>
      <c r="E1927" s="1">
        <v>45778</v>
      </c>
      <c r="F1927" s="1">
        <v>46142</v>
      </c>
      <c r="G1927" t="s">
        <v>77</v>
      </c>
      <c r="H1927" t="s">
        <v>30</v>
      </c>
      <c r="I1927" t="s">
        <v>40</v>
      </c>
      <c r="J1927" t="s">
        <v>650</v>
      </c>
      <c r="K1927" t="s">
        <v>2723</v>
      </c>
      <c r="L1927" t="s">
        <v>770</v>
      </c>
      <c r="M1927" t="s">
        <v>112</v>
      </c>
      <c r="N1927" t="s">
        <v>67</v>
      </c>
      <c r="P1927" t="s">
        <v>5870</v>
      </c>
      <c r="Q1927" s="1">
        <v>45949</v>
      </c>
      <c r="R1927" s="1">
        <v>45949</v>
      </c>
      <c r="S1927" t="s">
        <v>128</v>
      </c>
      <c r="T1927" s="2">
        <v>118800</v>
      </c>
      <c r="U1927">
        <v>14</v>
      </c>
      <c r="V1927">
        <v>50</v>
      </c>
      <c r="W1927" s="2">
        <v>768120</v>
      </c>
      <c r="X1927">
        <v>0</v>
      </c>
      <c r="Y1927" s="7">
        <v>118800</v>
      </c>
      <c r="Z1927" s="2">
        <v>16200</v>
      </c>
      <c r="AA1927" s="5">
        <f t="shared" si="30"/>
        <v>8100</v>
      </c>
    </row>
    <row r="1928" spans="1:27" x14ac:dyDescent="0.25">
      <c r="A1928">
        <v>1459480</v>
      </c>
      <c r="B1928" t="s">
        <v>3602</v>
      </c>
      <c r="C1928" t="s">
        <v>62</v>
      </c>
      <c r="D1928" t="s">
        <v>3603</v>
      </c>
      <c r="E1928" s="1">
        <v>45524</v>
      </c>
      <c r="F1928" s="1">
        <v>45956</v>
      </c>
      <c r="G1928" t="s">
        <v>29</v>
      </c>
      <c r="H1928" t="s">
        <v>30</v>
      </c>
      <c r="I1928" t="s">
        <v>31</v>
      </c>
      <c r="J1928" t="s">
        <v>3604</v>
      </c>
      <c r="L1928" t="s">
        <v>690</v>
      </c>
      <c r="M1928" t="s">
        <v>133</v>
      </c>
      <c r="N1928" t="s">
        <v>67</v>
      </c>
      <c r="P1928" t="s">
        <v>5870</v>
      </c>
      <c r="Q1928" s="1">
        <v>45949</v>
      </c>
      <c r="R1928" s="1">
        <v>45951</v>
      </c>
      <c r="S1928" t="s">
        <v>68</v>
      </c>
      <c r="T1928" s="2">
        <v>120000</v>
      </c>
      <c r="U1928">
        <v>20</v>
      </c>
      <c r="V1928">
        <v>0</v>
      </c>
      <c r="W1928" s="2">
        <v>24000</v>
      </c>
      <c r="X1928">
        <v>0</v>
      </c>
      <c r="Y1928" s="7">
        <v>120000</v>
      </c>
      <c r="Z1928" s="2">
        <v>24000</v>
      </c>
      <c r="AA1928" s="5">
        <f t="shared" si="30"/>
        <v>24000</v>
      </c>
    </row>
    <row r="1929" spans="1:27" x14ac:dyDescent="0.25">
      <c r="A1929">
        <v>1518199</v>
      </c>
      <c r="B1929" t="s">
        <v>3361</v>
      </c>
      <c r="C1929" t="s">
        <v>1341</v>
      </c>
      <c r="D1929" t="s">
        <v>3362</v>
      </c>
      <c r="E1929" s="1">
        <v>45915</v>
      </c>
      <c r="F1929" s="1">
        <v>46514</v>
      </c>
      <c r="G1929" t="s">
        <v>29</v>
      </c>
      <c r="H1929" t="s">
        <v>30</v>
      </c>
      <c r="I1929" t="s">
        <v>31</v>
      </c>
      <c r="J1929" t="s">
        <v>3605</v>
      </c>
      <c r="L1929" t="s">
        <v>3606</v>
      </c>
      <c r="N1929" t="s">
        <v>295</v>
      </c>
      <c r="P1929" t="s">
        <v>5870</v>
      </c>
      <c r="Q1929" s="1">
        <v>45949</v>
      </c>
      <c r="R1929" s="1">
        <v>45953</v>
      </c>
      <c r="S1929" t="s">
        <v>68</v>
      </c>
      <c r="T1929" s="2">
        <v>150000</v>
      </c>
      <c r="U1929">
        <v>20</v>
      </c>
      <c r="V1929">
        <v>0</v>
      </c>
      <c r="W1929" s="2">
        <v>242245</v>
      </c>
      <c r="X1929">
        <v>0</v>
      </c>
      <c r="Y1929" s="7">
        <v>150000</v>
      </c>
      <c r="Z1929" s="2">
        <v>30000</v>
      </c>
      <c r="AA1929" s="5">
        <f t="shared" si="30"/>
        <v>30000</v>
      </c>
    </row>
    <row r="1930" spans="1:27" x14ac:dyDescent="0.25">
      <c r="A1930">
        <v>1501566</v>
      </c>
      <c r="B1930" t="s">
        <v>3607</v>
      </c>
      <c r="C1930" t="s">
        <v>62</v>
      </c>
      <c r="D1930" t="s">
        <v>3608</v>
      </c>
      <c r="E1930" s="1">
        <v>45770</v>
      </c>
      <c r="F1930" s="1">
        <v>45959</v>
      </c>
      <c r="G1930" t="s">
        <v>29</v>
      </c>
      <c r="H1930" t="s">
        <v>30</v>
      </c>
      <c r="I1930" t="s">
        <v>31</v>
      </c>
      <c r="J1930" t="s">
        <v>71</v>
      </c>
      <c r="L1930" t="s">
        <v>2268</v>
      </c>
      <c r="M1930" t="s">
        <v>710</v>
      </c>
      <c r="N1930" t="s">
        <v>67</v>
      </c>
      <c r="P1930" t="s">
        <v>5870</v>
      </c>
      <c r="Q1930" s="1">
        <v>45949</v>
      </c>
      <c r="R1930" s="1">
        <v>45954</v>
      </c>
      <c r="S1930" t="s">
        <v>68</v>
      </c>
      <c r="T1930" s="2">
        <v>166755</v>
      </c>
      <c r="U1930">
        <v>20</v>
      </c>
      <c r="V1930">
        <v>0</v>
      </c>
      <c r="W1930" s="2">
        <v>72600</v>
      </c>
      <c r="X1930">
        <v>0</v>
      </c>
      <c r="Y1930" s="7">
        <v>166755</v>
      </c>
      <c r="Z1930" s="2">
        <v>33351</v>
      </c>
      <c r="AA1930" s="5">
        <f t="shared" si="30"/>
        <v>33351</v>
      </c>
    </row>
    <row r="1931" spans="1:27" x14ac:dyDescent="0.25">
      <c r="A1931">
        <v>1492282</v>
      </c>
      <c r="B1931" t="s">
        <v>3609</v>
      </c>
      <c r="C1931" t="s">
        <v>62</v>
      </c>
      <c r="D1931" t="s">
        <v>3610</v>
      </c>
      <c r="E1931" s="1">
        <v>45742</v>
      </c>
      <c r="F1931" s="1">
        <v>46321</v>
      </c>
      <c r="G1931" t="s">
        <v>29</v>
      </c>
      <c r="H1931" t="s">
        <v>30</v>
      </c>
      <c r="I1931" t="s">
        <v>31</v>
      </c>
      <c r="J1931" t="s">
        <v>3611</v>
      </c>
      <c r="L1931" t="s">
        <v>2561</v>
      </c>
      <c r="M1931" t="s">
        <v>710</v>
      </c>
      <c r="N1931" t="s">
        <v>67</v>
      </c>
      <c r="P1931" t="s">
        <v>5870</v>
      </c>
      <c r="Q1931" s="1">
        <v>45949</v>
      </c>
      <c r="R1931" s="1">
        <v>45952</v>
      </c>
      <c r="S1931" t="s">
        <v>68</v>
      </c>
      <c r="T1931" s="2">
        <v>285000</v>
      </c>
      <c r="U1931">
        <v>20</v>
      </c>
      <c r="V1931">
        <v>0</v>
      </c>
      <c r="W1931" s="2">
        <v>135800</v>
      </c>
      <c r="X1931">
        <v>0</v>
      </c>
      <c r="Y1931" s="7">
        <v>285000</v>
      </c>
      <c r="Z1931" s="2">
        <v>57000</v>
      </c>
      <c r="AA1931" s="5">
        <f t="shared" si="30"/>
        <v>57000</v>
      </c>
    </row>
    <row r="1932" spans="1:27" x14ac:dyDescent="0.25">
      <c r="A1932">
        <v>1488383</v>
      </c>
      <c r="B1932" t="s">
        <v>3612</v>
      </c>
      <c r="C1932" t="s">
        <v>62</v>
      </c>
      <c r="D1932" t="s">
        <v>3613</v>
      </c>
      <c r="E1932" s="1">
        <v>45714</v>
      </c>
      <c r="F1932" s="1">
        <v>45958</v>
      </c>
      <c r="G1932" t="s">
        <v>29</v>
      </c>
      <c r="H1932" t="s">
        <v>30</v>
      </c>
      <c r="I1932" t="s">
        <v>31</v>
      </c>
      <c r="J1932" t="s">
        <v>3614</v>
      </c>
      <c r="L1932" t="s">
        <v>3615</v>
      </c>
      <c r="M1932" t="s">
        <v>512</v>
      </c>
      <c r="N1932" t="s">
        <v>67</v>
      </c>
      <c r="P1932" t="s">
        <v>5870</v>
      </c>
      <c r="Q1932" s="1">
        <v>45949</v>
      </c>
      <c r="R1932" s="1">
        <v>45953</v>
      </c>
      <c r="S1932" t="s">
        <v>68</v>
      </c>
      <c r="T1932" s="2">
        <v>309500</v>
      </c>
      <c r="U1932">
        <v>20</v>
      </c>
      <c r="V1932">
        <v>0</v>
      </c>
      <c r="W1932" s="2">
        <v>61900</v>
      </c>
      <c r="X1932">
        <v>0</v>
      </c>
      <c r="Y1932" s="7">
        <v>309500</v>
      </c>
      <c r="Z1932" s="2">
        <v>61900</v>
      </c>
      <c r="AA1932" s="5">
        <f t="shared" si="30"/>
        <v>61900</v>
      </c>
    </row>
    <row r="1933" spans="1:27" x14ac:dyDescent="0.25">
      <c r="A1933">
        <v>1509937</v>
      </c>
      <c r="B1933" t="s">
        <v>3616</v>
      </c>
      <c r="C1933" t="s">
        <v>1341</v>
      </c>
      <c r="D1933" t="s">
        <v>3617</v>
      </c>
      <c r="E1933" s="1">
        <v>45861</v>
      </c>
      <c r="F1933" s="1">
        <v>45956</v>
      </c>
      <c r="G1933" t="s">
        <v>29</v>
      </c>
      <c r="H1933" t="s">
        <v>30</v>
      </c>
      <c r="I1933" t="s">
        <v>31</v>
      </c>
      <c r="J1933" t="s">
        <v>3618</v>
      </c>
      <c r="L1933" t="s">
        <v>3619</v>
      </c>
      <c r="M1933" t="s">
        <v>138</v>
      </c>
      <c r="N1933" t="s">
        <v>67</v>
      </c>
      <c r="P1933" t="s">
        <v>5870</v>
      </c>
      <c r="Q1933" s="1">
        <v>45949</v>
      </c>
      <c r="R1933" s="1">
        <v>45951</v>
      </c>
      <c r="S1933" t="s">
        <v>68</v>
      </c>
      <c r="T1933" s="2">
        <v>319000</v>
      </c>
      <c r="U1933">
        <v>20</v>
      </c>
      <c r="V1933">
        <v>0</v>
      </c>
      <c r="W1933" s="2">
        <v>63800</v>
      </c>
      <c r="X1933">
        <v>0</v>
      </c>
      <c r="Y1933" s="7">
        <v>319000</v>
      </c>
      <c r="Z1933" s="2">
        <v>63800</v>
      </c>
      <c r="AA1933" s="5">
        <f t="shared" si="30"/>
        <v>63800</v>
      </c>
    </row>
    <row r="1934" spans="1:27" x14ac:dyDescent="0.25">
      <c r="A1934">
        <v>1501565</v>
      </c>
      <c r="B1934" t="s">
        <v>3607</v>
      </c>
      <c r="C1934" t="s">
        <v>62</v>
      </c>
      <c r="D1934" t="s">
        <v>3608</v>
      </c>
      <c r="E1934" s="1">
        <v>45770</v>
      </c>
      <c r="F1934" s="1">
        <v>45959</v>
      </c>
      <c r="G1934" t="s">
        <v>29</v>
      </c>
      <c r="H1934" t="s">
        <v>30</v>
      </c>
      <c r="I1934" t="s">
        <v>31</v>
      </c>
      <c r="J1934" t="s">
        <v>3620</v>
      </c>
      <c r="L1934" t="s">
        <v>2268</v>
      </c>
      <c r="M1934" t="s">
        <v>710</v>
      </c>
      <c r="N1934" t="s">
        <v>67</v>
      </c>
      <c r="P1934" t="s">
        <v>5870</v>
      </c>
      <c r="Q1934" s="1">
        <v>45949</v>
      </c>
      <c r="R1934" s="1">
        <v>45954</v>
      </c>
      <c r="S1934" t="s">
        <v>68</v>
      </c>
      <c r="T1934" s="2">
        <v>363000</v>
      </c>
      <c r="U1934">
        <v>20</v>
      </c>
      <c r="V1934">
        <v>0</v>
      </c>
      <c r="W1934" s="2">
        <v>72600</v>
      </c>
      <c r="X1934">
        <v>0</v>
      </c>
      <c r="Y1934" s="7">
        <v>363000</v>
      </c>
      <c r="Z1934" s="2">
        <v>72600</v>
      </c>
      <c r="AA1934" s="5">
        <f t="shared" si="30"/>
        <v>72600</v>
      </c>
    </row>
    <row r="1935" spans="1:27" x14ac:dyDescent="0.25">
      <c r="A1935">
        <v>1484829</v>
      </c>
      <c r="B1935" t="s">
        <v>731</v>
      </c>
      <c r="C1935" t="s">
        <v>62</v>
      </c>
      <c r="D1935" t="s">
        <v>732</v>
      </c>
      <c r="E1935" s="1">
        <v>45652</v>
      </c>
      <c r="F1935" s="1">
        <v>45959</v>
      </c>
      <c r="G1935" t="s">
        <v>29</v>
      </c>
      <c r="H1935" t="s">
        <v>30</v>
      </c>
      <c r="I1935" t="s">
        <v>31</v>
      </c>
      <c r="J1935" t="s">
        <v>3621</v>
      </c>
      <c r="L1935" t="s">
        <v>3622</v>
      </c>
      <c r="N1935" t="s">
        <v>155</v>
      </c>
      <c r="P1935" t="s">
        <v>5870</v>
      </c>
      <c r="Q1935" s="1">
        <v>45949</v>
      </c>
      <c r="R1935" s="1">
        <v>45952</v>
      </c>
      <c r="S1935" t="s">
        <v>68</v>
      </c>
      <c r="T1935" s="2">
        <v>394285</v>
      </c>
      <c r="U1935">
        <v>20</v>
      </c>
      <c r="V1935">
        <v>0</v>
      </c>
      <c r="W1935" s="2">
        <v>394650</v>
      </c>
      <c r="X1935">
        <v>0</v>
      </c>
      <c r="Y1935" s="7">
        <v>394285</v>
      </c>
      <c r="Z1935" s="2">
        <v>78857</v>
      </c>
      <c r="AA1935" s="5">
        <f t="shared" si="30"/>
        <v>78857</v>
      </c>
    </row>
    <row r="1936" spans="1:27" x14ac:dyDescent="0.25">
      <c r="A1936">
        <v>1510022</v>
      </c>
      <c r="B1936" t="s">
        <v>3623</v>
      </c>
      <c r="C1936" t="s">
        <v>1341</v>
      </c>
      <c r="D1936" t="s">
        <v>3624</v>
      </c>
      <c r="E1936" s="1">
        <v>45852</v>
      </c>
      <c r="F1936" s="1">
        <v>45956</v>
      </c>
      <c r="G1936" t="s">
        <v>29</v>
      </c>
      <c r="H1936" t="s">
        <v>30</v>
      </c>
      <c r="I1936" t="s">
        <v>31</v>
      </c>
      <c r="J1936" t="s">
        <v>3625</v>
      </c>
      <c r="L1936" t="s">
        <v>3626</v>
      </c>
      <c r="N1936" t="s">
        <v>3627</v>
      </c>
      <c r="P1936" t="s">
        <v>5870</v>
      </c>
      <c r="Q1936" s="1">
        <v>45949</v>
      </c>
      <c r="R1936" s="1">
        <v>45951</v>
      </c>
      <c r="S1936" t="s">
        <v>68</v>
      </c>
      <c r="T1936" s="2">
        <v>510884</v>
      </c>
      <c r="U1936">
        <v>20</v>
      </c>
      <c r="V1936">
        <v>0</v>
      </c>
      <c r="W1936" s="2">
        <v>102177</v>
      </c>
      <c r="X1936">
        <v>0</v>
      </c>
      <c r="Y1936" s="7">
        <v>510884</v>
      </c>
      <c r="Z1936" s="2">
        <v>102177</v>
      </c>
      <c r="AA1936" s="5">
        <f t="shared" si="30"/>
        <v>102177</v>
      </c>
    </row>
    <row r="1937" spans="1:27" x14ac:dyDescent="0.25">
      <c r="A1937">
        <v>1439633</v>
      </c>
      <c r="B1937" t="s">
        <v>3592</v>
      </c>
      <c r="C1937" t="s">
        <v>892</v>
      </c>
      <c r="D1937" t="s">
        <v>3593</v>
      </c>
      <c r="E1937" s="1">
        <v>45376</v>
      </c>
      <c r="F1937" s="1">
        <v>45960</v>
      </c>
      <c r="G1937" t="s">
        <v>29</v>
      </c>
      <c r="H1937" t="s">
        <v>30</v>
      </c>
      <c r="I1937" t="s">
        <v>31</v>
      </c>
      <c r="J1937" t="s">
        <v>3628</v>
      </c>
      <c r="L1937" t="s">
        <v>686</v>
      </c>
      <c r="M1937" t="s">
        <v>406</v>
      </c>
      <c r="N1937" t="s">
        <v>67</v>
      </c>
      <c r="P1937" t="s">
        <v>5870</v>
      </c>
      <c r="Q1937" s="1">
        <v>45949</v>
      </c>
      <c r="R1937" s="1">
        <v>45953</v>
      </c>
      <c r="S1937" t="s">
        <v>68</v>
      </c>
      <c r="T1937" s="2">
        <v>743461</v>
      </c>
      <c r="U1937">
        <v>20</v>
      </c>
      <c r="V1937">
        <v>0</v>
      </c>
      <c r="W1937" s="2">
        <v>148692</v>
      </c>
      <c r="X1937">
        <v>0</v>
      </c>
      <c r="Y1937" s="7">
        <v>743461</v>
      </c>
      <c r="Z1937" s="2">
        <v>148692</v>
      </c>
      <c r="AA1937" s="5">
        <f t="shared" si="30"/>
        <v>148692</v>
      </c>
    </row>
    <row r="1938" spans="1:27" x14ac:dyDescent="0.25">
      <c r="A1938">
        <v>1517966</v>
      </c>
      <c r="B1938" t="s">
        <v>3629</v>
      </c>
      <c r="C1938" t="s">
        <v>140</v>
      </c>
      <c r="D1938" t="s">
        <v>1055</v>
      </c>
      <c r="E1938" s="1">
        <v>45916</v>
      </c>
      <c r="F1938" s="1">
        <v>45962</v>
      </c>
      <c r="G1938" t="s">
        <v>47</v>
      </c>
      <c r="H1938" t="s">
        <v>30</v>
      </c>
      <c r="I1938" t="s">
        <v>31</v>
      </c>
      <c r="J1938" t="s">
        <v>3630</v>
      </c>
      <c r="K1938" t="s">
        <v>1057</v>
      </c>
      <c r="L1938" t="s">
        <v>50</v>
      </c>
      <c r="N1938" t="s">
        <v>51</v>
      </c>
      <c r="P1938" t="s">
        <v>5870</v>
      </c>
      <c r="Q1938" s="1">
        <v>45949</v>
      </c>
      <c r="R1938" s="1">
        <v>45949</v>
      </c>
      <c r="S1938" t="s">
        <v>36</v>
      </c>
      <c r="T1938" s="2">
        <v>2307824</v>
      </c>
      <c r="U1938">
        <v>14</v>
      </c>
      <c r="V1938">
        <v>0</v>
      </c>
      <c r="W1938" s="2">
        <v>424849</v>
      </c>
      <c r="X1938">
        <v>0</v>
      </c>
      <c r="Y1938" s="7">
        <v>3115562</v>
      </c>
      <c r="Z1938" s="2">
        <v>424849</v>
      </c>
      <c r="AA1938" s="5">
        <f t="shared" si="30"/>
        <v>424849</v>
      </c>
    </row>
    <row r="1939" spans="1:27" x14ac:dyDescent="0.25">
      <c r="A1939">
        <v>1509802</v>
      </c>
      <c r="B1939" t="s">
        <v>3631</v>
      </c>
      <c r="C1939" t="s">
        <v>62</v>
      </c>
      <c r="D1939" t="s">
        <v>3632</v>
      </c>
      <c r="E1939" s="1">
        <v>45496</v>
      </c>
      <c r="F1939" s="1">
        <v>45950</v>
      </c>
      <c r="G1939" t="s">
        <v>29</v>
      </c>
      <c r="H1939" t="s">
        <v>30</v>
      </c>
      <c r="I1939" t="s">
        <v>31</v>
      </c>
      <c r="J1939" t="s">
        <v>3633</v>
      </c>
      <c r="L1939" t="s">
        <v>215</v>
      </c>
      <c r="M1939" t="s">
        <v>216</v>
      </c>
      <c r="N1939" t="s">
        <v>67</v>
      </c>
      <c r="P1939" t="s">
        <v>5870</v>
      </c>
      <c r="Q1939" s="1">
        <v>45949</v>
      </c>
      <c r="R1939" s="1">
        <v>45952</v>
      </c>
      <c r="S1939" t="s">
        <v>68</v>
      </c>
      <c r="T1939" s="2">
        <v>4398750</v>
      </c>
      <c r="U1939">
        <v>20</v>
      </c>
      <c r="V1939">
        <v>0</v>
      </c>
      <c r="W1939" s="2">
        <v>879750</v>
      </c>
      <c r="X1939">
        <v>0</v>
      </c>
      <c r="Y1939" s="7">
        <v>4398750</v>
      </c>
      <c r="Z1939" s="2">
        <v>879750</v>
      </c>
      <c r="AA1939" s="5">
        <f t="shared" si="30"/>
        <v>879750</v>
      </c>
    </row>
    <row r="1940" spans="1:27" x14ac:dyDescent="0.25">
      <c r="A1940">
        <v>1484817</v>
      </c>
      <c r="B1940" t="s">
        <v>1160</v>
      </c>
      <c r="C1940" t="s">
        <v>62</v>
      </c>
      <c r="D1940" t="s">
        <v>1161</v>
      </c>
      <c r="E1940" s="1">
        <v>45580</v>
      </c>
      <c r="F1940" s="1">
        <v>45957</v>
      </c>
      <c r="G1940" t="s">
        <v>29</v>
      </c>
      <c r="H1940" t="s">
        <v>30</v>
      </c>
      <c r="I1940" t="s">
        <v>31</v>
      </c>
      <c r="J1940" t="s">
        <v>3634</v>
      </c>
      <c r="L1940" t="s">
        <v>184</v>
      </c>
      <c r="M1940" t="s">
        <v>185</v>
      </c>
      <c r="N1940" t="s">
        <v>67</v>
      </c>
      <c r="P1940" t="s">
        <v>5870</v>
      </c>
      <c r="Q1940" s="1">
        <v>45949</v>
      </c>
      <c r="R1940" s="1">
        <v>45952</v>
      </c>
      <c r="S1940" t="s">
        <v>68</v>
      </c>
      <c r="T1940" s="2">
        <v>6450000</v>
      </c>
      <c r="U1940">
        <v>20</v>
      </c>
      <c r="V1940">
        <v>0</v>
      </c>
      <c r="W1940" s="2">
        <v>1290000</v>
      </c>
      <c r="X1940">
        <v>0</v>
      </c>
      <c r="Y1940" s="7">
        <v>6450000</v>
      </c>
      <c r="Z1940" s="2">
        <v>1290000</v>
      </c>
      <c r="AA1940" s="5">
        <f t="shared" si="30"/>
        <v>1290000</v>
      </c>
    </row>
    <row r="1941" spans="1:27" x14ac:dyDescent="0.25">
      <c r="A1941">
        <v>1519659</v>
      </c>
      <c r="B1941" t="s">
        <v>3636</v>
      </c>
      <c r="C1941" t="s">
        <v>75</v>
      </c>
      <c r="D1941" t="s">
        <v>3637</v>
      </c>
      <c r="E1941" s="1">
        <v>45947</v>
      </c>
      <c r="F1941" s="1">
        <v>46295</v>
      </c>
      <c r="G1941" t="s">
        <v>77</v>
      </c>
      <c r="H1941" t="s">
        <v>30</v>
      </c>
      <c r="I1941" t="s">
        <v>31</v>
      </c>
      <c r="J1941" t="s">
        <v>3638</v>
      </c>
      <c r="K1941" t="s">
        <v>3639</v>
      </c>
      <c r="L1941" t="s">
        <v>623</v>
      </c>
      <c r="N1941" t="s">
        <v>51</v>
      </c>
      <c r="P1941" t="s">
        <v>5870</v>
      </c>
      <c r="Q1941" s="1">
        <v>45950</v>
      </c>
      <c r="R1941" s="1">
        <v>45950</v>
      </c>
      <c r="S1941" t="s">
        <v>36</v>
      </c>
      <c r="T1941">
        <v>528</v>
      </c>
      <c r="U1941">
        <v>14</v>
      </c>
      <c r="V1941">
        <v>50</v>
      </c>
      <c r="W1941">
        <v>778</v>
      </c>
      <c r="X1941">
        <v>0</v>
      </c>
      <c r="Y1941" s="6">
        <v>713</v>
      </c>
      <c r="Z1941">
        <v>97</v>
      </c>
      <c r="AA1941" s="5">
        <f t="shared" si="30"/>
        <v>48.5</v>
      </c>
    </row>
    <row r="1942" spans="1:27" x14ac:dyDescent="0.25">
      <c r="A1942">
        <v>1520463</v>
      </c>
      <c r="B1942" t="s">
        <v>3155</v>
      </c>
      <c r="C1942" t="s">
        <v>3155</v>
      </c>
      <c r="D1942" t="s">
        <v>119</v>
      </c>
      <c r="E1942" s="1">
        <v>45706</v>
      </c>
      <c r="F1942" s="1">
        <v>46295</v>
      </c>
      <c r="G1942" t="s">
        <v>29</v>
      </c>
      <c r="H1942" t="s">
        <v>30</v>
      </c>
      <c r="I1942" t="s">
        <v>31</v>
      </c>
      <c r="J1942" t="s">
        <v>3635</v>
      </c>
      <c r="L1942" t="s">
        <v>802</v>
      </c>
      <c r="M1942" t="s">
        <v>803</v>
      </c>
      <c r="N1942" t="s">
        <v>67</v>
      </c>
      <c r="P1942" t="s">
        <v>5870</v>
      </c>
      <c r="Q1942" s="1">
        <v>45950</v>
      </c>
      <c r="R1942" s="1">
        <v>45951</v>
      </c>
      <c r="S1942" t="s">
        <v>68</v>
      </c>
      <c r="T1942" s="3">
        <v>1231.17</v>
      </c>
      <c r="U1942">
        <v>6</v>
      </c>
      <c r="V1942">
        <v>0</v>
      </c>
      <c r="W1942" s="2">
        <v>3421052</v>
      </c>
      <c r="X1942">
        <v>0</v>
      </c>
      <c r="Y1942" s="7">
        <v>1231</v>
      </c>
      <c r="Z1942">
        <v>70</v>
      </c>
      <c r="AA1942" s="5">
        <f t="shared" si="30"/>
        <v>70</v>
      </c>
    </row>
    <row r="1943" spans="1:27" x14ac:dyDescent="0.25">
      <c r="A1943">
        <v>1504439</v>
      </c>
      <c r="B1943" t="s">
        <v>3640</v>
      </c>
      <c r="C1943" t="s">
        <v>62</v>
      </c>
      <c r="D1943" t="s">
        <v>3641</v>
      </c>
      <c r="E1943" s="1">
        <v>45812</v>
      </c>
      <c r="F1943" s="1">
        <v>45958</v>
      </c>
      <c r="G1943" t="s">
        <v>29</v>
      </c>
      <c r="H1943" t="s">
        <v>30</v>
      </c>
      <c r="I1943" t="s">
        <v>31</v>
      </c>
      <c r="J1943" t="s">
        <v>71</v>
      </c>
      <c r="L1943" t="s">
        <v>2253</v>
      </c>
      <c r="M1943" t="s">
        <v>315</v>
      </c>
      <c r="N1943" t="s">
        <v>67</v>
      </c>
      <c r="P1943" t="s">
        <v>5870</v>
      </c>
      <c r="Q1943" s="1">
        <v>45950</v>
      </c>
      <c r="R1943" s="1">
        <v>45953</v>
      </c>
      <c r="S1943" t="s">
        <v>68</v>
      </c>
      <c r="T1943" s="2">
        <v>183250</v>
      </c>
      <c r="U1943">
        <v>20</v>
      </c>
      <c r="V1943">
        <v>0</v>
      </c>
      <c r="W1943" s="2">
        <v>89000</v>
      </c>
      <c r="X1943">
        <v>0</v>
      </c>
      <c r="Y1943" s="7">
        <v>183250</v>
      </c>
      <c r="Z1943" s="2">
        <v>36650</v>
      </c>
      <c r="AA1943" s="5">
        <f t="shared" si="30"/>
        <v>36650</v>
      </c>
    </row>
    <row r="1944" spans="1:27" x14ac:dyDescent="0.25">
      <c r="A1944">
        <v>1522270</v>
      </c>
      <c r="B1944" t="s">
        <v>3642</v>
      </c>
      <c r="C1944" t="s">
        <v>1341</v>
      </c>
      <c r="D1944" t="s">
        <v>3643</v>
      </c>
      <c r="E1944" s="1">
        <v>45937</v>
      </c>
      <c r="F1944" s="1">
        <v>45956</v>
      </c>
      <c r="G1944" t="s">
        <v>29</v>
      </c>
      <c r="H1944" t="s">
        <v>30</v>
      </c>
      <c r="I1944" t="s">
        <v>31</v>
      </c>
      <c r="J1944" t="s">
        <v>3644</v>
      </c>
      <c r="L1944" t="s">
        <v>578</v>
      </c>
      <c r="M1944" t="s">
        <v>66</v>
      </c>
      <c r="N1944" t="s">
        <v>67</v>
      </c>
      <c r="P1944" t="s">
        <v>5870</v>
      </c>
      <c r="Q1944" s="1">
        <v>45950</v>
      </c>
      <c r="R1944" s="1">
        <v>45951</v>
      </c>
      <c r="S1944" t="s">
        <v>68</v>
      </c>
      <c r="T1944" s="2">
        <v>225000</v>
      </c>
      <c r="U1944">
        <v>20</v>
      </c>
      <c r="V1944">
        <v>0</v>
      </c>
      <c r="W1944" s="2">
        <v>45000</v>
      </c>
      <c r="X1944">
        <v>0</v>
      </c>
      <c r="Y1944" s="7">
        <v>225000</v>
      </c>
      <c r="Z1944" s="2">
        <v>45000</v>
      </c>
      <c r="AA1944" s="5">
        <f t="shared" si="30"/>
        <v>45000</v>
      </c>
    </row>
    <row r="1945" spans="1:27" x14ac:dyDescent="0.25">
      <c r="A1945">
        <v>1478979</v>
      </c>
      <c r="B1945" t="s">
        <v>864</v>
      </c>
      <c r="C1945" t="s">
        <v>62</v>
      </c>
      <c r="D1945" t="s">
        <v>865</v>
      </c>
      <c r="E1945" s="1">
        <v>45645</v>
      </c>
      <c r="F1945" s="1">
        <v>45958</v>
      </c>
      <c r="G1945" t="s">
        <v>29</v>
      </c>
      <c r="H1945" t="s">
        <v>30</v>
      </c>
      <c r="I1945" t="s">
        <v>31</v>
      </c>
      <c r="J1945" t="s">
        <v>866</v>
      </c>
      <c r="L1945" t="s">
        <v>1904</v>
      </c>
      <c r="M1945" t="s">
        <v>133</v>
      </c>
      <c r="N1945" t="s">
        <v>67</v>
      </c>
      <c r="P1945" t="s">
        <v>5870</v>
      </c>
      <c r="Q1945" s="1">
        <v>45950</v>
      </c>
      <c r="R1945" s="1">
        <v>45953</v>
      </c>
      <c r="S1945" t="s">
        <v>68</v>
      </c>
      <c r="T1945" s="2">
        <v>250000</v>
      </c>
      <c r="U1945">
        <v>20</v>
      </c>
      <c r="V1945">
        <v>0</v>
      </c>
      <c r="W1945" s="2">
        <v>50000</v>
      </c>
      <c r="X1945">
        <v>0</v>
      </c>
      <c r="Y1945" s="7">
        <v>250000</v>
      </c>
      <c r="Z1945" s="2">
        <v>50000</v>
      </c>
      <c r="AA1945" s="5">
        <f t="shared" si="30"/>
        <v>50000</v>
      </c>
    </row>
    <row r="1946" spans="1:27" x14ac:dyDescent="0.25">
      <c r="A1946">
        <v>1518098</v>
      </c>
      <c r="B1946" t="s">
        <v>3586</v>
      </c>
      <c r="C1946" t="s">
        <v>1341</v>
      </c>
      <c r="D1946" t="s">
        <v>3587</v>
      </c>
      <c r="E1946" s="1">
        <v>45908</v>
      </c>
      <c r="F1946" s="1">
        <v>45958</v>
      </c>
      <c r="G1946" t="s">
        <v>29</v>
      </c>
      <c r="H1946" t="s">
        <v>30</v>
      </c>
      <c r="I1946" t="s">
        <v>31</v>
      </c>
      <c r="J1946" t="s">
        <v>71</v>
      </c>
      <c r="L1946" t="s">
        <v>690</v>
      </c>
      <c r="M1946" t="s">
        <v>133</v>
      </c>
      <c r="N1946" t="s">
        <v>67</v>
      </c>
      <c r="P1946" t="s">
        <v>5870</v>
      </c>
      <c r="Q1946" s="1">
        <v>45950</v>
      </c>
      <c r="R1946" s="1">
        <v>45953</v>
      </c>
      <c r="S1946" t="s">
        <v>68</v>
      </c>
      <c r="T1946" s="2">
        <v>271532</v>
      </c>
      <c r="U1946">
        <v>20</v>
      </c>
      <c r="V1946">
        <v>0</v>
      </c>
      <c r="W1946" s="2">
        <v>226395</v>
      </c>
      <c r="X1946">
        <v>0</v>
      </c>
      <c r="Y1946" s="7">
        <v>271532</v>
      </c>
      <c r="Z1946" s="2">
        <v>54306</v>
      </c>
      <c r="AA1946" s="5">
        <f t="shared" si="30"/>
        <v>54306</v>
      </c>
    </row>
    <row r="1947" spans="1:27" x14ac:dyDescent="0.25">
      <c r="A1947">
        <v>1504438</v>
      </c>
      <c r="B1947" t="s">
        <v>3640</v>
      </c>
      <c r="C1947" t="s">
        <v>62</v>
      </c>
      <c r="D1947" t="s">
        <v>3641</v>
      </c>
      <c r="E1947" s="1">
        <v>45812</v>
      </c>
      <c r="F1947" s="1">
        <v>45958</v>
      </c>
      <c r="G1947" t="s">
        <v>29</v>
      </c>
      <c r="H1947" t="s">
        <v>30</v>
      </c>
      <c r="I1947" t="s">
        <v>31</v>
      </c>
      <c r="J1947" t="s">
        <v>3645</v>
      </c>
      <c r="L1947" t="s">
        <v>2253</v>
      </c>
      <c r="M1947" t="s">
        <v>315</v>
      </c>
      <c r="N1947" t="s">
        <v>67</v>
      </c>
      <c r="P1947" t="s">
        <v>5870</v>
      </c>
      <c r="Q1947" s="1">
        <v>45950</v>
      </c>
      <c r="R1947" s="1">
        <v>45953</v>
      </c>
      <c r="S1947" t="s">
        <v>68</v>
      </c>
      <c r="T1947" s="2">
        <v>445000</v>
      </c>
      <c r="U1947">
        <v>20</v>
      </c>
      <c r="V1947">
        <v>0</v>
      </c>
      <c r="W1947" s="2">
        <v>89000</v>
      </c>
      <c r="X1947">
        <v>0</v>
      </c>
      <c r="Y1947" s="7">
        <v>445000</v>
      </c>
      <c r="Z1947" s="2">
        <v>89000</v>
      </c>
      <c r="AA1947" s="5">
        <f t="shared" si="30"/>
        <v>89000</v>
      </c>
    </row>
    <row r="1948" spans="1:27" x14ac:dyDescent="0.25">
      <c r="A1948">
        <v>1484858</v>
      </c>
      <c r="B1948" t="s">
        <v>1806</v>
      </c>
      <c r="C1948" t="s">
        <v>62</v>
      </c>
      <c r="D1948" t="s">
        <v>1807</v>
      </c>
      <c r="E1948" s="1">
        <v>45603</v>
      </c>
      <c r="F1948" s="1">
        <v>45985</v>
      </c>
      <c r="G1948" t="s">
        <v>29</v>
      </c>
      <c r="H1948" t="s">
        <v>30</v>
      </c>
      <c r="I1948" t="s">
        <v>31</v>
      </c>
      <c r="J1948" t="s">
        <v>563</v>
      </c>
      <c r="L1948" t="s">
        <v>215</v>
      </c>
      <c r="M1948" t="s">
        <v>216</v>
      </c>
      <c r="N1948" t="s">
        <v>67</v>
      </c>
      <c r="P1948" t="s">
        <v>5870</v>
      </c>
      <c r="Q1948" s="1">
        <v>45950</v>
      </c>
      <c r="R1948" s="1">
        <v>45952</v>
      </c>
      <c r="S1948" t="s">
        <v>68</v>
      </c>
      <c r="T1948" s="2">
        <v>528765</v>
      </c>
      <c r="U1948">
        <v>20</v>
      </c>
      <c r="V1948">
        <v>0</v>
      </c>
      <c r="W1948" s="2">
        <v>975828</v>
      </c>
      <c r="X1948">
        <v>0</v>
      </c>
      <c r="Y1948" s="7">
        <v>528765</v>
      </c>
      <c r="Z1948" s="2">
        <v>105753</v>
      </c>
      <c r="AA1948" s="5">
        <f t="shared" si="30"/>
        <v>105753</v>
      </c>
    </row>
    <row r="1949" spans="1:27" x14ac:dyDescent="0.25">
      <c r="A1949">
        <v>1478842</v>
      </c>
      <c r="B1949" t="s">
        <v>3646</v>
      </c>
      <c r="C1949" t="s">
        <v>62</v>
      </c>
      <c r="D1949" t="s">
        <v>3647</v>
      </c>
      <c r="E1949" s="1">
        <v>45643</v>
      </c>
      <c r="F1949" s="1">
        <v>45958</v>
      </c>
      <c r="G1949" t="s">
        <v>29</v>
      </c>
      <c r="H1949" t="s">
        <v>30</v>
      </c>
      <c r="I1949" t="s">
        <v>31</v>
      </c>
      <c r="J1949" t="s">
        <v>3648</v>
      </c>
      <c r="L1949" t="s">
        <v>2620</v>
      </c>
      <c r="M1949" t="s">
        <v>112</v>
      </c>
      <c r="N1949" t="s">
        <v>67</v>
      </c>
      <c r="P1949" t="s">
        <v>5870</v>
      </c>
      <c r="Q1949" s="1">
        <v>45950</v>
      </c>
      <c r="R1949" s="1">
        <v>45953</v>
      </c>
      <c r="S1949" t="s">
        <v>68</v>
      </c>
      <c r="T1949" s="2">
        <v>597712</v>
      </c>
      <c r="U1949">
        <v>20</v>
      </c>
      <c r="V1949">
        <v>0</v>
      </c>
      <c r="W1949" s="2">
        <v>187100</v>
      </c>
      <c r="X1949">
        <v>0</v>
      </c>
      <c r="Y1949" s="7">
        <v>597712</v>
      </c>
      <c r="Z1949" s="2">
        <v>119542</v>
      </c>
      <c r="AA1949" s="5">
        <f t="shared" si="30"/>
        <v>119542</v>
      </c>
    </row>
    <row r="1950" spans="1:27" x14ac:dyDescent="0.25">
      <c r="A1950">
        <v>1488074</v>
      </c>
      <c r="B1950" t="s">
        <v>384</v>
      </c>
      <c r="C1950" t="s">
        <v>62</v>
      </c>
      <c r="D1950" t="s">
        <v>385</v>
      </c>
      <c r="E1950" s="1">
        <v>45694</v>
      </c>
      <c r="F1950" s="1">
        <v>45957</v>
      </c>
      <c r="G1950" t="s">
        <v>29</v>
      </c>
      <c r="H1950" t="s">
        <v>30</v>
      </c>
      <c r="I1950" t="s">
        <v>31</v>
      </c>
      <c r="J1950" t="s">
        <v>3649</v>
      </c>
      <c r="L1950" t="s">
        <v>1779</v>
      </c>
      <c r="N1950" t="s">
        <v>1574</v>
      </c>
      <c r="P1950" t="s">
        <v>5870</v>
      </c>
      <c r="Q1950" s="1">
        <v>45950</v>
      </c>
      <c r="R1950" s="1">
        <v>45952</v>
      </c>
      <c r="S1950" t="s">
        <v>68</v>
      </c>
      <c r="T1950" s="2">
        <v>700000</v>
      </c>
      <c r="U1950">
        <v>20</v>
      </c>
      <c r="V1950">
        <v>0</v>
      </c>
      <c r="W1950" s="2">
        <v>140000</v>
      </c>
      <c r="X1950">
        <v>0</v>
      </c>
      <c r="Y1950" s="7">
        <v>700000</v>
      </c>
      <c r="Z1950" s="2">
        <v>140000</v>
      </c>
      <c r="AA1950" s="5">
        <f t="shared" si="30"/>
        <v>140000</v>
      </c>
    </row>
    <row r="1951" spans="1:27" x14ac:dyDescent="0.25">
      <c r="A1951">
        <v>1524325</v>
      </c>
      <c r="B1951" t="s">
        <v>282</v>
      </c>
      <c r="C1951" t="s">
        <v>282</v>
      </c>
      <c r="D1951" t="s">
        <v>283</v>
      </c>
      <c r="E1951" s="1">
        <v>45658</v>
      </c>
      <c r="F1951" s="1">
        <v>46005</v>
      </c>
      <c r="G1951" t="s">
        <v>29</v>
      </c>
      <c r="H1951" t="s">
        <v>30</v>
      </c>
      <c r="I1951" t="s">
        <v>31</v>
      </c>
      <c r="J1951" t="s">
        <v>3650</v>
      </c>
      <c r="K1951" t="s">
        <v>3651</v>
      </c>
      <c r="L1951" t="s">
        <v>50</v>
      </c>
      <c r="N1951" t="s">
        <v>51</v>
      </c>
      <c r="P1951" t="s">
        <v>5870</v>
      </c>
      <c r="Q1951" s="1">
        <v>45950</v>
      </c>
      <c r="R1951" s="1">
        <v>45951</v>
      </c>
      <c r="S1951" t="s">
        <v>68</v>
      </c>
      <c r="T1951" s="2">
        <v>499164</v>
      </c>
      <c r="U1951">
        <v>33</v>
      </c>
      <c r="V1951">
        <v>0</v>
      </c>
      <c r="W1951" s="2">
        <v>1222330</v>
      </c>
      <c r="X1951">
        <v>0</v>
      </c>
      <c r="Y1951" s="7">
        <v>499164</v>
      </c>
      <c r="Z1951" s="2">
        <v>166371</v>
      </c>
      <c r="AA1951" s="5">
        <f t="shared" si="30"/>
        <v>166371</v>
      </c>
    </row>
    <row r="1952" spans="1:27" x14ac:dyDescent="0.25">
      <c r="A1952">
        <v>1478841</v>
      </c>
      <c r="B1952" t="s">
        <v>3646</v>
      </c>
      <c r="C1952" t="s">
        <v>62</v>
      </c>
      <c r="D1952" t="s">
        <v>3647</v>
      </c>
      <c r="E1952" s="1">
        <v>45643</v>
      </c>
      <c r="F1952" s="1">
        <v>45958</v>
      </c>
      <c r="G1952" t="s">
        <v>29</v>
      </c>
      <c r="H1952" t="s">
        <v>30</v>
      </c>
      <c r="I1952" t="s">
        <v>31</v>
      </c>
      <c r="J1952" t="s">
        <v>3652</v>
      </c>
      <c r="L1952" t="s">
        <v>2620</v>
      </c>
      <c r="M1952" t="s">
        <v>112</v>
      </c>
      <c r="N1952" t="s">
        <v>67</v>
      </c>
      <c r="P1952" t="s">
        <v>5870</v>
      </c>
      <c r="Q1952" s="1">
        <v>45950</v>
      </c>
      <c r="R1952" s="1">
        <v>45953</v>
      </c>
      <c r="S1952" t="s">
        <v>68</v>
      </c>
      <c r="T1952" s="2">
        <v>935498</v>
      </c>
      <c r="U1952">
        <v>20</v>
      </c>
      <c r="V1952">
        <v>0</v>
      </c>
      <c r="W1952" s="2">
        <v>187100</v>
      </c>
      <c r="X1952">
        <v>0</v>
      </c>
      <c r="Y1952" s="7">
        <v>935498</v>
      </c>
      <c r="Z1952" s="2">
        <v>187100</v>
      </c>
      <c r="AA1952" s="5">
        <f t="shared" si="30"/>
        <v>187100</v>
      </c>
    </row>
    <row r="1953" spans="1:27" x14ac:dyDescent="0.25">
      <c r="A1953">
        <v>1491895</v>
      </c>
      <c r="B1953" t="s">
        <v>3653</v>
      </c>
      <c r="C1953" t="s">
        <v>62</v>
      </c>
      <c r="D1953" t="s">
        <v>3654</v>
      </c>
      <c r="E1953" s="1">
        <v>45727</v>
      </c>
      <c r="F1953" s="1">
        <v>45958</v>
      </c>
      <c r="G1953" t="s">
        <v>29</v>
      </c>
      <c r="H1953" t="s">
        <v>30</v>
      </c>
      <c r="I1953" t="s">
        <v>31</v>
      </c>
      <c r="J1953" t="s">
        <v>3655</v>
      </c>
      <c r="L1953" t="s">
        <v>690</v>
      </c>
      <c r="M1953" t="s">
        <v>133</v>
      </c>
      <c r="N1953" t="s">
        <v>67</v>
      </c>
      <c r="P1953" t="s">
        <v>5870</v>
      </c>
      <c r="Q1953" s="1">
        <v>45950</v>
      </c>
      <c r="R1953" s="1">
        <v>45953</v>
      </c>
      <c r="S1953" t="s">
        <v>68</v>
      </c>
      <c r="T1953" s="2">
        <v>1005700</v>
      </c>
      <c r="U1953">
        <v>20</v>
      </c>
      <c r="V1953">
        <v>0</v>
      </c>
      <c r="W1953" s="2">
        <v>201140</v>
      </c>
      <c r="X1953">
        <v>0</v>
      </c>
      <c r="Y1953" s="7">
        <v>1005700</v>
      </c>
      <c r="Z1953" s="2">
        <v>201140</v>
      </c>
      <c r="AA1953" s="5">
        <f t="shared" si="30"/>
        <v>201140</v>
      </c>
    </row>
    <row r="1954" spans="1:27" x14ac:dyDescent="0.25">
      <c r="A1954">
        <v>1484857</v>
      </c>
      <c r="B1954" t="s">
        <v>1806</v>
      </c>
      <c r="C1954" t="s">
        <v>62</v>
      </c>
      <c r="D1954" t="s">
        <v>1807</v>
      </c>
      <c r="E1954" s="1">
        <v>45603</v>
      </c>
      <c r="F1954" s="1">
        <v>45985</v>
      </c>
      <c r="G1954" t="s">
        <v>29</v>
      </c>
      <c r="H1954" t="s">
        <v>30</v>
      </c>
      <c r="I1954" t="s">
        <v>31</v>
      </c>
      <c r="J1954" t="s">
        <v>3656</v>
      </c>
      <c r="L1954" t="s">
        <v>215</v>
      </c>
      <c r="M1954" t="s">
        <v>216</v>
      </c>
      <c r="N1954" t="s">
        <v>67</v>
      </c>
      <c r="P1954" t="s">
        <v>5870</v>
      </c>
      <c r="Q1954" s="1">
        <v>45950</v>
      </c>
      <c r="R1954" s="1">
        <v>45952</v>
      </c>
      <c r="S1954" t="s">
        <v>68</v>
      </c>
      <c r="T1954" s="2">
        <v>1621250</v>
      </c>
      <c r="U1954">
        <v>20</v>
      </c>
      <c r="V1954">
        <v>0</v>
      </c>
      <c r="W1954" s="2">
        <v>975828</v>
      </c>
      <c r="X1954">
        <v>0</v>
      </c>
      <c r="Y1954" s="7">
        <v>1621250</v>
      </c>
      <c r="Z1954" s="2">
        <v>324250</v>
      </c>
      <c r="AA1954" s="5">
        <f t="shared" si="30"/>
        <v>324250</v>
      </c>
    </row>
    <row r="1955" spans="1:27" x14ac:dyDescent="0.25">
      <c r="A1955">
        <v>1519660</v>
      </c>
      <c r="B1955" t="s">
        <v>3636</v>
      </c>
      <c r="C1955" t="s">
        <v>75</v>
      </c>
      <c r="D1955" t="s">
        <v>3637</v>
      </c>
      <c r="E1955" s="1">
        <v>45947</v>
      </c>
      <c r="F1955" s="1">
        <v>46295</v>
      </c>
      <c r="G1955" t="s">
        <v>77</v>
      </c>
      <c r="H1955" t="s">
        <v>30</v>
      </c>
      <c r="I1955" t="s">
        <v>31</v>
      </c>
      <c r="J1955" t="s">
        <v>3638</v>
      </c>
      <c r="K1955" t="s">
        <v>3657</v>
      </c>
      <c r="L1955" t="s">
        <v>50</v>
      </c>
      <c r="N1955" t="s">
        <v>51</v>
      </c>
      <c r="P1955" t="s">
        <v>5870</v>
      </c>
      <c r="Q1955" s="1">
        <v>45951</v>
      </c>
      <c r="R1955" s="1">
        <v>45951</v>
      </c>
      <c r="S1955" t="s">
        <v>36</v>
      </c>
      <c r="T1955">
        <v>528</v>
      </c>
      <c r="U1955">
        <v>14</v>
      </c>
      <c r="V1955">
        <v>50</v>
      </c>
      <c r="W1955">
        <v>778</v>
      </c>
      <c r="X1955">
        <v>0</v>
      </c>
      <c r="Y1955" s="6">
        <v>713</v>
      </c>
      <c r="Z1955">
        <v>97</v>
      </c>
      <c r="AA1955" s="5">
        <f t="shared" si="30"/>
        <v>48.5</v>
      </c>
    </row>
    <row r="1956" spans="1:27" x14ac:dyDescent="0.25">
      <c r="A1956">
        <v>1519687</v>
      </c>
      <c r="B1956" t="s">
        <v>3658</v>
      </c>
      <c r="C1956" t="s">
        <v>75</v>
      </c>
      <c r="D1956" t="s">
        <v>3659</v>
      </c>
      <c r="E1956" s="1">
        <v>45947</v>
      </c>
      <c r="F1956" s="1">
        <v>46295</v>
      </c>
      <c r="G1956" t="s">
        <v>77</v>
      </c>
      <c r="H1956" t="s">
        <v>30</v>
      </c>
      <c r="I1956" t="s">
        <v>40</v>
      </c>
      <c r="J1956" t="s">
        <v>3660</v>
      </c>
      <c r="K1956" t="s">
        <v>3661</v>
      </c>
      <c r="L1956" t="s">
        <v>414</v>
      </c>
      <c r="N1956" t="s">
        <v>195</v>
      </c>
      <c r="P1956" t="s">
        <v>5870</v>
      </c>
      <c r="Q1956" s="1">
        <v>45951</v>
      </c>
      <c r="R1956" s="1">
        <v>45951</v>
      </c>
      <c r="S1956" t="s">
        <v>128</v>
      </c>
      <c r="T1956" s="2">
        <v>14400</v>
      </c>
      <c r="U1956">
        <v>14</v>
      </c>
      <c r="V1956">
        <v>50</v>
      </c>
      <c r="W1956" s="2">
        <v>74119</v>
      </c>
      <c r="X1956">
        <v>0</v>
      </c>
      <c r="Y1956" s="7">
        <v>16904</v>
      </c>
      <c r="Z1956" s="2">
        <v>2305</v>
      </c>
      <c r="AA1956" s="5">
        <f t="shared" si="30"/>
        <v>1152.5</v>
      </c>
    </row>
    <row r="1957" spans="1:27" x14ac:dyDescent="0.25">
      <c r="A1957">
        <v>1516947</v>
      </c>
      <c r="B1957" t="s">
        <v>3011</v>
      </c>
      <c r="C1957" t="s">
        <v>75</v>
      </c>
      <c r="D1957" t="s">
        <v>3012</v>
      </c>
      <c r="E1957" s="1">
        <v>45908</v>
      </c>
      <c r="F1957" s="1">
        <v>46265</v>
      </c>
      <c r="G1957" t="s">
        <v>77</v>
      </c>
      <c r="H1957" t="s">
        <v>30</v>
      </c>
      <c r="I1957" t="s">
        <v>40</v>
      </c>
      <c r="J1957" t="s">
        <v>158</v>
      </c>
      <c r="K1957" t="s">
        <v>3662</v>
      </c>
      <c r="L1957" t="s">
        <v>1045</v>
      </c>
      <c r="M1957" t="s">
        <v>370</v>
      </c>
      <c r="N1957" t="s">
        <v>67</v>
      </c>
      <c r="P1957" t="s">
        <v>5870</v>
      </c>
      <c r="Q1957" s="1">
        <v>45951</v>
      </c>
      <c r="R1957" s="1">
        <v>45951</v>
      </c>
      <c r="S1957" t="s">
        <v>68</v>
      </c>
      <c r="T1957" s="2">
        <v>27000</v>
      </c>
      <c r="U1957">
        <v>14</v>
      </c>
      <c r="V1957">
        <v>50</v>
      </c>
      <c r="W1957" s="2">
        <v>62591</v>
      </c>
      <c r="X1957">
        <v>0</v>
      </c>
      <c r="Y1957" s="7">
        <v>27000</v>
      </c>
      <c r="Z1957" s="2">
        <v>3682</v>
      </c>
      <c r="AA1957" s="5">
        <f t="shared" si="30"/>
        <v>1841</v>
      </c>
    </row>
    <row r="1958" spans="1:27" x14ac:dyDescent="0.25">
      <c r="A1958">
        <v>1512252</v>
      </c>
      <c r="B1958" t="s">
        <v>235</v>
      </c>
      <c r="C1958" t="s">
        <v>75</v>
      </c>
      <c r="D1958" t="s">
        <v>236</v>
      </c>
      <c r="E1958" s="1">
        <v>45824</v>
      </c>
      <c r="F1958" s="1">
        <v>46142</v>
      </c>
      <c r="G1958" t="s">
        <v>77</v>
      </c>
      <c r="H1958" t="s">
        <v>30</v>
      </c>
      <c r="I1958" t="s">
        <v>40</v>
      </c>
      <c r="J1958" t="s">
        <v>237</v>
      </c>
      <c r="K1958" t="s">
        <v>3663</v>
      </c>
      <c r="L1958" t="s">
        <v>3664</v>
      </c>
      <c r="M1958" t="s">
        <v>517</v>
      </c>
      <c r="N1958" t="s">
        <v>67</v>
      </c>
      <c r="P1958" t="s">
        <v>5870</v>
      </c>
      <c r="Q1958" s="1">
        <v>45951</v>
      </c>
      <c r="R1958" s="1">
        <v>45951</v>
      </c>
      <c r="S1958" t="s">
        <v>68</v>
      </c>
      <c r="T1958" s="2">
        <v>31500</v>
      </c>
      <c r="U1958">
        <v>14</v>
      </c>
      <c r="V1958">
        <v>50</v>
      </c>
      <c r="W1958" s="2">
        <v>180166</v>
      </c>
      <c r="X1958">
        <v>0</v>
      </c>
      <c r="Y1958" s="7">
        <v>31500</v>
      </c>
      <c r="Z1958" s="2">
        <v>4295</v>
      </c>
      <c r="AA1958" s="5">
        <f t="shared" si="30"/>
        <v>2147.5</v>
      </c>
    </row>
    <row r="1959" spans="1:27" x14ac:dyDescent="0.25">
      <c r="A1959">
        <v>1517370</v>
      </c>
      <c r="B1959" t="s">
        <v>648</v>
      </c>
      <c r="C1959" t="s">
        <v>75</v>
      </c>
      <c r="D1959" t="s">
        <v>649</v>
      </c>
      <c r="E1959" s="1">
        <v>45778</v>
      </c>
      <c r="F1959" s="1">
        <v>46142</v>
      </c>
      <c r="G1959" t="s">
        <v>77</v>
      </c>
      <c r="H1959" t="s">
        <v>30</v>
      </c>
      <c r="I1959" t="s">
        <v>40</v>
      </c>
      <c r="J1959" t="s">
        <v>650</v>
      </c>
      <c r="K1959" t="s">
        <v>3669</v>
      </c>
      <c r="L1959" t="s">
        <v>1142</v>
      </c>
      <c r="M1959" t="s">
        <v>1143</v>
      </c>
      <c r="N1959" t="s">
        <v>67</v>
      </c>
      <c r="P1959" t="s">
        <v>5870</v>
      </c>
      <c r="Q1959" s="1">
        <v>45951</v>
      </c>
      <c r="R1959" s="1">
        <v>45951</v>
      </c>
      <c r="S1959" t="s">
        <v>128</v>
      </c>
      <c r="T1959" s="2">
        <v>91800</v>
      </c>
      <c r="U1959">
        <v>14</v>
      </c>
      <c r="V1959">
        <v>50</v>
      </c>
      <c r="W1959" s="2">
        <v>768120</v>
      </c>
      <c r="X1959">
        <v>0</v>
      </c>
      <c r="Y1959" s="7">
        <v>91800</v>
      </c>
      <c r="Z1959" s="2">
        <v>12518</v>
      </c>
      <c r="AA1959" s="5">
        <f t="shared" si="30"/>
        <v>6259</v>
      </c>
    </row>
    <row r="1960" spans="1:27" x14ac:dyDescent="0.25">
      <c r="A1960">
        <v>1511327</v>
      </c>
      <c r="B1960" t="s">
        <v>389</v>
      </c>
      <c r="C1960" t="s">
        <v>389</v>
      </c>
      <c r="D1960" t="s">
        <v>390</v>
      </c>
      <c r="E1960" s="1">
        <v>45531</v>
      </c>
      <c r="F1960" s="1">
        <v>45985</v>
      </c>
      <c r="G1960" t="s">
        <v>77</v>
      </c>
      <c r="H1960" t="s">
        <v>30</v>
      </c>
      <c r="I1960" t="s">
        <v>40</v>
      </c>
      <c r="J1960" t="s">
        <v>391</v>
      </c>
      <c r="K1960" t="s">
        <v>3670</v>
      </c>
      <c r="L1960" t="s">
        <v>2440</v>
      </c>
      <c r="N1960" t="s">
        <v>2441</v>
      </c>
      <c r="P1960" t="s">
        <v>5870</v>
      </c>
      <c r="Q1960" s="1">
        <v>45951</v>
      </c>
      <c r="R1960" s="1">
        <v>45951</v>
      </c>
      <c r="S1960" t="s">
        <v>36</v>
      </c>
      <c r="T1960" s="3">
        <v>731707.32</v>
      </c>
      <c r="U1960">
        <v>2</v>
      </c>
      <c r="V1960">
        <v>50</v>
      </c>
      <c r="W1960" s="2">
        <v>652050</v>
      </c>
      <c r="X1960">
        <v>0</v>
      </c>
      <c r="Y1960" s="7">
        <v>987805</v>
      </c>
      <c r="Z1960" s="2">
        <v>15904</v>
      </c>
      <c r="AA1960" s="5">
        <f t="shared" si="30"/>
        <v>7952</v>
      </c>
    </row>
    <row r="1961" spans="1:27" x14ac:dyDescent="0.25">
      <c r="A1961">
        <v>1511372</v>
      </c>
      <c r="B1961" t="s">
        <v>393</v>
      </c>
      <c r="C1961" t="s">
        <v>393</v>
      </c>
      <c r="D1961" t="s">
        <v>394</v>
      </c>
      <c r="E1961" s="1">
        <v>45531</v>
      </c>
      <c r="F1961" s="1">
        <v>45985</v>
      </c>
      <c r="G1961" t="s">
        <v>77</v>
      </c>
      <c r="H1961" t="s">
        <v>30</v>
      </c>
      <c r="I1961" t="s">
        <v>40</v>
      </c>
      <c r="J1961" t="s">
        <v>391</v>
      </c>
      <c r="K1961" t="s">
        <v>3670</v>
      </c>
      <c r="L1961" t="s">
        <v>2440</v>
      </c>
      <c r="N1961" t="s">
        <v>2441</v>
      </c>
      <c r="P1961" t="s">
        <v>5870</v>
      </c>
      <c r="Q1961" s="1">
        <v>45951</v>
      </c>
      <c r="R1961" s="1">
        <v>45951</v>
      </c>
      <c r="S1961" t="s">
        <v>36</v>
      </c>
      <c r="T1961" s="3">
        <v>731707.32</v>
      </c>
      <c r="U1961">
        <v>2</v>
      </c>
      <c r="V1961">
        <v>50</v>
      </c>
      <c r="W1961" s="2">
        <v>652050</v>
      </c>
      <c r="X1961">
        <v>0</v>
      </c>
      <c r="Y1961" s="7">
        <v>987805</v>
      </c>
      <c r="Z1961" s="2">
        <v>15904</v>
      </c>
      <c r="AA1961" s="5">
        <f t="shared" si="30"/>
        <v>7952</v>
      </c>
    </row>
    <row r="1962" spans="1:27" x14ac:dyDescent="0.25">
      <c r="A1962">
        <v>1517833</v>
      </c>
      <c r="B1962" t="s">
        <v>3671</v>
      </c>
      <c r="C1962" t="s">
        <v>1341</v>
      </c>
      <c r="D1962" t="s">
        <v>3672</v>
      </c>
      <c r="E1962" s="1">
        <v>45902</v>
      </c>
      <c r="F1962" s="1">
        <v>46063</v>
      </c>
      <c r="G1962" t="s">
        <v>29</v>
      </c>
      <c r="H1962" t="s">
        <v>30</v>
      </c>
      <c r="I1962" t="s">
        <v>31</v>
      </c>
      <c r="J1962" t="s">
        <v>3673</v>
      </c>
      <c r="L1962" t="s">
        <v>2287</v>
      </c>
      <c r="M1962" t="s">
        <v>512</v>
      </c>
      <c r="N1962" t="s">
        <v>67</v>
      </c>
      <c r="P1962" t="s">
        <v>5870</v>
      </c>
      <c r="Q1962" s="1">
        <v>45951</v>
      </c>
      <c r="R1962" s="1">
        <v>45952</v>
      </c>
      <c r="S1962" t="s">
        <v>68</v>
      </c>
      <c r="T1962" s="2">
        <v>120300</v>
      </c>
      <c r="U1962">
        <v>20</v>
      </c>
      <c r="V1962">
        <v>0</v>
      </c>
      <c r="W1962" s="2">
        <v>24060</v>
      </c>
      <c r="X1962">
        <v>0</v>
      </c>
      <c r="Y1962" s="7">
        <v>120300</v>
      </c>
      <c r="Z1962" s="2">
        <v>24060</v>
      </c>
      <c r="AA1962" s="5">
        <f t="shared" si="30"/>
        <v>24060</v>
      </c>
    </row>
    <row r="1963" spans="1:27" x14ac:dyDescent="0.25">
      <c r="A1963">
        <v>1509828</v>
      </c>
      <c r="B1963" t="s">
        <v>3674</v>
      </c>
      <c r="C1963" t="s">
        <v>1341</v>
      </c>
      <c r="D1963" t="s">
        <v>3675</v>
      </c>
      <c r="E1963" s="1">
        <v>45848</v>
      </c>
      <c r="F1963" s="1">
        <v>45958</v>
      </c>
      <c r="G1963" t="s">
        <v>29</v>
      </c>
      <c r="H1963" t="s">
        <v>30</v>
      </c>
      <c r="I1963" t="s">
        <v>31</v>
      </c>
      <c r="J1963" t="s">
        <v>1012</v>
      </c>
      <c r="L1963" t="s">
        <v>1246</v>
      </c>
      <c r="M1963" t="s">
        <v>810</v>
      </c>
      <c r="N1963" t="s">
        <v>67</v>
      </c>
      <c r="P1963" t="s">
        <v>5870</v>
      </c>
      <c r="Q1963" s="1">
        <v>45951</v>
      </c>
      <c r="R1963" s="1">
        <v>45953</v>
      </c>
      <c r="S1963" t="s">
        <v>68</v>
      </c>
      <c r="T1963" s="2">
        <v>146595</v>
      </c>
      <c r="U1963">
        <v>20</v>
      </c>
      <c r="V1963">
        <v>0</v>
      </c>
      <c r="W1963" s="2">
        <v>29319</v>
      </c>
      <c r="X1963">
        <v>0</v>
      </c>
      <c r="Y1963" s="7">
        <v>146595</v>
      </c>
      <c r="Z1963" s="2">
        <v>29319</v>
      </c>
      <c r="AA1963" s="5">
        <f t="shared" si="30"/>
        <v>29319</v>
      </c>
    </row>
    <row r="1964" spans="1:27" x14ac:dyDescent="0.25">
      <c r="A1964">
        <v>1516205</v>
      </c>
      <c r="B1964" t="s">
        <v>3422</v>
      </c>
      <c r="C1964" t="s">
        <v>3422</v>
      </c>
      <c r="D1964" t="s">
        <v>39</v>
      </c>
      <c r="E1964" s="1">
        <v>45748</v>
      </c>
      <c r="F1964" s="1">
        <v>46112</v>
      </c>
      <c r="G1964" t="s">
        <v>47</v>
      </c>
      <c r="H1964" t="s">
        <v>30</v>
      </c>
      <c r="I1964" t="s">
        <v>40</v>
      </c>
      <c r="J1964" t="s">
        <v>3683</v>
      </c>
      <c r="K1964" t="s">
        <v>3684</v>
      </c>
      <c r="L1964" t="s">
        <v>1687</v>
      </c>
      <c r="N1964" t="s">
        <v>1688</v>
      </c>
      <c r="P1964" t="s">
        <v>5870</v>
      </c>
      <c r="Q1964" s="1">
        <v>45951</v>
      </c>
      <c r="R1964" s="1">
        <v>45953</v>
      </c>
      <c r="S1964" t="s">
        <v>36</v>
      </c>
      <c r="T1964" s="2">
        <v>1500000</v>
      </c>
      <c r="U1964">
        <v>7</v>
      </c>
      <c r="V1964">
        <v>75</v>
      </c>
      <c r="W1964" s="2">
        <v>13067771</v>
      </c>
      <c r="X1964">
        <v>0</v>
      </c>
      <c r="Y1964" s="7">
        <v>2025000</v>
      </c>
      <c r="Z1964" s="2">
        <v>139118</v>
      </c>
      <c r="AA1964" s="5">
        <f t="shared" si="30"/>
        <v>34779.5</v>
      </c>
    </row>
    <row r="1965" spans="1:27" x14ac:dyDescent="0.25">
      <c r="A1965">
        <v>1518961</v>
      </c>
      <c r="B1965" t="s">
        <v>3676</v>
      </c>
      <c r="C1965" t="s">
        <v>140</v>
      </c>
      <c r="D1965" t="s">
        <v>3677</v>
      </c>
      <c r="E1965" s="1">
        <v>45935</v>
      </c>
      <c r="F1965" s="1">
        <v>45955</v>
      </c>
      <c r="G1965" t="s">
        <v>47</v>
      </c>
      <c r="H1965" t="s">
        <v>30</v>
      </c>
      <c r="I1965" t="s">
        <v>40</v>
      </c>
      <c r="J1965" t="s">
        <v>3678</v>
      </c>
      <c r="K1965" t="s">
        <v>3679</v>
      </c>
      <c r="L1965" t="s">
        <v>1353</v>
      </c>
      <c r="M1965" t="s">
        <v>133</v>
      </c>
      <c r="N1965" t="s">
        <v>67</v>
      </c>
      <c r="P1965" t="s">
        <v>5870</v>
      </c>
      <c r="Q1965" s="1">
        <v>45951</v>
      </c>
      <c r="R1965" s="1">
        <v>45955</v>
      </c>
      <c r="S1965" t="s">
        <v>68</v>
      </c>
      <c r="T1965" s="2">
        <v>400000</v>
      </c>
      <c r="U1965">
        <v>14</v>
      </c>
      <c r="V1965">
        <v>0</v>
      </c>
      <c r="W1965" s="2">
        <v>54545</v>
      </c>
      <c r="X1965">
        <v>0</v>
      </c>
      <c r="Y1965" s="7">
        <v>400000</v>
      </c>
      <c r="Z1965" s="2">
        <v>54545</v>
      </c>
      <c r="AA1965" s="5">
        <f t="shared" si="30"/>
        <v>54545</v>
      </c>
    </row>
    <row r="1966" spans="1:27" x14ac:dyDescent="0.25">
      <c r="A1966">
        <v>1447702</v>
      </c>
      <c r="B1966" t="s">
        <v>3680</v>
      </c>
      <c r="C1966" t="s">
        <v>892</v>
      </c>
      <c r="D1966" t="s">
        <v>3681</v>
      </c>
      <c r="E1966" s="1">
        <v>45441</v>
      </c>
      <c r="F1966" s="1">
        <v>45960</v>
      </c>
      <c r="G1966" t="s">
        <v>29</v>
      </c>
      <c r="H1966" t="s">
        <v>30</v>
      </c>
      <c r="I1966" t="s">
        <v>31</v>
      </c>
      <c r="J1966" t="s">
        <v>3682</v>
      </c>
      <c r="L1966" t="s">
        <v>1296</v>
      </c>
      <c r="M1966" t="s">
        <v>1297</v>
      </c>
      <c r="N1966" t="s">
        <v>67</v>
      </c>
      <c r="P1966" t="s">
        <v>5870</v>
      </c>
      <c r="Q1966" s="1">
        <v>45951</v>
      </c>
      <c r="R1966" s="1">
        <v>45955</v>
      </c>
      <c r="S1966" t="s">
        <v>68</v>
      </c>
      <c r="T1966" s="2">
        <v>625120</v>
      </c>
      <c r="U1966">
        <v>20</v>
      </c>
      <c r="V1966">
        <v>0</v>
      </c>
      <c r="W1966" s="2">
        <v>125024</v>
      </c>
      <c r="X1966">
        <v>0</v>
      </c>
      <c r="Y1966" s="7">
        <v>625120</v>
      </c>
      <c r="Z1966" s="2">
        <v>125024</v>
      </c>
      <c r="AA1966" s="5">
        <f t="shared" si="30"/>
        <v>125024</v>
      </c>
    </row>
    <row r="1967" spans="1:27" x14ac:dyDescent="0.25">
      <c r="A1967">
        <v>1524365</v>
      </c>
      <c r="B1967" t="s">
        <v>282</v>
      </c>
      <c r="C1967" t="s">
        <v>282</v>
      </c>
      <c r="D1967" t="s">
        <v>283</v>
      </c>
      <c r="E1967" s="1">
        <v>45658</v>
      </c>
      <c r="F1967" s="1">
        <v>46005</v>
      </c>
      <c r="G1967" t="s">
        <v>29</v>
      </c>
      <c r="H1967" t="s">
        <v>30</v>
      </c>
      <c r="I1967" t="s">
        <v>31</v>
      </c>
      <c r="J1967" t="s">
        <v>3685</v>
      </c>
      <c r="K1967" t="s">
        <v>3686</v>
      </c>
      <c r="L1967" t="s">
        <v>50</v>
      </c>
      <c r="N1967" t="s">
        <v>51</v>
      </c>
      <c r="P1967" t="s">
        <v>5870</v>
      </c>
      <c r="Q1967" s="1">
        <v>45951</v>
      </c>
      <c r="R1967" s="1">
        <v>45952</v>
      </c>
      <c r="S1967" t="s">
        <v>68</v>
      </c>
      <c r="T1967" s="2">
        <v>540000</v>
      </c>
      <c r="U1967">
        <v>33</v>
      </c>
      <c r="V1967">
        <v>0</v>
      </c>
      <c r="W1967" s="2">
        <v>1222330</v>
      </c>
      <c r="X1967">
        <v>0</v>
      </c>
      <c r="Y1967" s="7">
        <v>540000</v>
      </c>
      <c r="Z1967" s="2">
        <v>179982</v>
      </c>
      <c r="AA1967" s="5">
        <f t="shared" si="30"/>
        <v>179982</v>
      </c>
    </row>
    <row r="1968" spans="1:27" x14ac:dyDescent="0.25">
      <c r="A1968">
        <v>1524330</v>
      </c>
      <c r="B1968" t="s">
        <v>282</v>
      </c>
      <c r="C1968" t="s">
        <v>282</v>
      </c>
      <c r="D1968" t="s">
        <v>283</v>
      </c>
      <c r="E1968" s="1">
        <v>45658</v>
      </c>
      <c r="F1968" s="1">
        <v>46005</v>
      </c>
      <c r="G1968" t="s">
        <v>29</v>
      </c>
      <c r="H1968" t="s">
        <v>30</v>
      </c>
      <c r="I1968" t="s">
        <v>31</v>
      </c>
      <c r="J1968" t="s">
        <v>3687</v>
      </c>
      <c r="K1968" t="s">
        <v>3688</v>
      </c>
      <c r="L1968" t="s">
        <v>50</v>
      </c>
      <c r="N1968" t="s">
        <v>51</v>
      </c>
      <c r="P1968" t="s">
        <v>5870</v>
      </c>
      <c r="Q1968" s="1">
        <v>45951</v>
      </c>
      <c r="R1968" s="1">
        <v>45952</v>
      </c>
      <c r="S1968" t="s">
        <v>68</v>
      </c>
      <c r="T1968" s="2">
        <v>1200814</v>
      </c>
      <c r="U1968">
        <v>33</v>
      </c>
      <c r="V1968">
        <v>0</v>
      </c>
      <c r="W1968" s="2">
        <v>1222330</v>
      </c>
      <c r="X1968">
        <v>0</v>
      </c>
      <c r="Y1968" s="7">
        <v>1200814</v>
      </c>
      <c r="Z1968" s="2">
        <v>400231</v>
      </c>
      <c r="AA1968" s="5">
        <f t="shared" si="30"/>
        <v>400231</v>
      </c>
    </row>
    <row r="1969" spans="1:27" x14ac:dyDescent="0.25">
      <c r="A1969">
        <v>1524363</v>
      </c>
      <c r="B1969" t="s">
        <v>282</v>
      </c>
      <c r="C1969" t="s">
        <v>282</v>
      </c>
      <c r="D1969" t="s">
        <v>283</v>
      </c>
      <c r="E1969" s="1">
        <v>45658</v>
      </c>
      <c r="F1969" s="1">
        <v>46005</v>
      </c>
      <c r="G1969" t="s">
        <v>29</v>
      </c>
      <c r="H1969" t="s">
        <v>30</v>
      </c>
      <c r="I1969" t="s">
        <v>31</v>
      </c>
      <c r="J1969" t="s">
        <v>3689</v>
      </c>
      <c r="K1969" t="s">
        <v>3690</v>
      </c>
      <c r="L1969" t="s">
        <v>3023</v>
      </c>
      <c r="N1969" t="s">
        <v>2093</v>
      </c>
      <c r="P1969" t="s">
        <v>5870</v>
      </c>
      <c r="Q1969" s="1">
        <v>45951</v>
      </c>
      <c r="R1969" s="1">
        <v>45952</v>
      </c>
      <c r="S1969" t="s">
        <v>68</v>
      </c>
      <c r="T1969" s="2">
        <v>1500000</v>
      </c>
      <c r="U1969">
        <v>33</v>
      </c>
      <c r="V1969">
        <v>0</v>
      </c>
      <c r="W1969" s="2">
        <v>1222330</v>
      </c>
      <c r="X1969">
        <v>0</v>
      </c>
      <c r="Y1969" s="7">
        <v>1500000</v>
      </c>
      <c r="Z1969" s="2">
        <v>499950</v>
      </c>
      <c r="AA1969" s="5">
        <f t="shared" si="30"/>
        <v>499950</v>
      </c>
    </row>
    <row r="1970" spans="1:27" x14ac:dyDescent="0.25">
      <c r="A1970">
        <v>1519661</v>
      </c>
      <c r="B1970" t="s">
        <v>3636</v>
      </c>
      <c r="C1970" t="s">
        <v>75</v>
      </c>
      <c r="D1970" t="s">
        <v>3637</v>
      </c>
      <c r="E1970" s="1">
        <v>45947</v>
      </c>
      <c r="F1970" s="1">
        <v>46295</v>
      </c>
      <c r="G1970" t="s">
        <v>77</v>
      </c>
      <c r="H1970" t="s">
        <v>30</v>
      </c>
      <c r="I1970" t="s">
        <v>31</v>
      </c>
      <c r="J1970" t="s">
        <v>3638</v>
      </c>
      <c r="K1970" t="s">
        <v>3691</v>
      </c>
      <c r="L1970" t="s">
        <v>1322</v>
      </c>
      <c r="N1970" t="s">
        <v>51</v>
      </c>
      <c r="P1970" t="s">
        <v>5870</v>
      </c>
      <c r="Q1970" s="1">
        <v>45952</v>
      </c>
      <c r="R1970" s="1">
        <v>45952</v>
      </c>
      <c r="S1970" t="s">
        <v>36</v>
      </c>
      <c r="T1970">
        <v>528</v>
      </c>
      <c r="U1970">
        <v>14</v>
      </c>
      <c r="V1970">
        <v>50</v>
      </c>
      <c r="W1970">
        <v>778</v>
      </c>
      <c r="X1970">
        <v>0</v>
      </c>
      <c r="Y1970" s="6">
        <v>713</v>
      </c>
      <c r="Z1970">
        <v>97</v>
      </c>
      <c r="AA1970" s="5">
        <f t="shared" si="30"/>
        <v>48.5</v>
      </c>
    </row>
    <row r="1971" spans="1:27" x14ac:dyDescent="0.25">
      <c r="A1971">
        <v>1516289</v>
      </c>
      <c r="B1971" t="s">
        <v>2316</v>
      </c>
      <c r="C1971" t="s">
        <v>472</v>
      </c>
      <c r="D1971" t="s">
        <v>2317</v>
      </c>
      <c r="E1971" s="1">
        <v>45882</v>
      </c>
      <c r="F1971" s="1">
        <v>45991</v>
      </c>
      <c r="G1971" t="s">
        <v>77</v>
      </c>
      <c r="H1971" t="s">
        <v>30</v>
      </c>
      <c r="I1971" t="s">
        <v>31</v>
      </c>
      <c r="J1971" t="s">
        <v>2318</v>
      </c>
      <c r="K1971" t="s">
        <v>3692</v>
      </c>
      <c r="L1971" t="s">
        <v>1087</v>
      </c>
      <c r="M1971" t="s">
        <v>302</v>
      </c>
      <c r="N1971" t="s">
        <v>67</v>
      </c>
      <c r="P1971" t="s">
        <v>5870</v>
      </c>
      <c r="Q1971" s="1">
        <v>45952</v>
      </c>
      <c r="R1971" s="1">
        <v>45952</v>
      </c>
      <c r="S1971" t="s">
        <v>68</v>
      </c>
      <c r="T1971" s="2">
        <v>12000</v>
      </c>
      <c r="U1971">
        <v>8</v>
      </c>
      <c r="V1971">
        <v>50</v>
      </c>
      <c r="W1971" s="2">
        <v>44331</v>
      </c>
      <c r="X1971">
        <v>0</v>
      </c>
      <c r="Y1971" s="7">
        <v>12000</v>
      </c>
      <c r="Z1971">
        <v>923</v>
      </c>
      <c r="AA1971" s="5">
        <f t="shared" si="30"/>
        <v>461.5</v>
      </c>
    </row>
    <row r="1972" spans="1:27" x14ac:dyDescent="0.25">
      <c r="A1972">
        <v>1519478</v>
      </c>
      <c r="B1972" t="s">
        <v>1756</v>
      </c>
      <c r="C1972" t="s">
        <v>75</v>
      </c>
      <c r="D1972" t="s">
        <v>1757</v>
      </c>
      <c r="E1972" s="1">
        <v>45881</v>
      </c>
      <c r="F1972" s="1">
        <v>46234</v>
      </c>
      <c r="G1972" t="s">
        <v>77</v>
      </c>
      <c r="H1972" t="s">
        <v>30</v>
      </c>
      <c r="I1972" t="s">
        <v>31</v>
      </c>
      <c r="J1972" t="s">
        <v>1758</v>
      </c>
      <c r="K1972" t="s">
        <v>3696</v>
      </c>
      <c r="L1972" t="s">
        <v>683</v>
      </c>
      <c r="N1972" t="s">
        <v>252</v>
      </c>
      <c r="P1972" t="s">
        <v>5870</v>
      </c>
      <c r="Q1972" s="1">
        <v>45952</v>
      </c>
      <c r="R1972" s="1">
        <v>45952</v>
      </c>
      <c r="S1972" t="s">
        <v>128</v>
      </c>
      <c r="T1972" s="2">
        <v>9740</v>
      </c>
      <c r="U1972">
        <v>14</v>
      </c>
      <c r="V1972">
        <v>50</v>
      </c>
      <c r="W1972" s="2">
        <v>83824</v>
      </c>
      <c r="X1972">
        <v>0</v>
      </c>
      <c r="Y1972" s="7">
        <v>13149</v>
      </c>
      <c r="Z1972" s="2">
        <v>1793</v>
      </c>
      <c r="AA1972" s="5">
        <f t="shared" si="30"/>
        <v>896.5</v>
      </c>
    </row>
    <row r="1973" spans="1:27" x14ac:dyDescent="0.25">
      <c r="A1973">
        <v>1517450</v>
      </c>
      <c r="B1973" t="s">
        <v>3697</v>
      </c>
      <c r="C1973" t="s">
        <v>75</v>
      </c>
      <c r="D1973" t="s">
        <v>151</v>
      </c>
      <c r="E1973" s="1">
        <v>45909</v>
      </c>
      <c r="F1973" s="1">
        <v>46265</v>
      </c>
      <c r="G1973" t="s">
        <v>77</v>
      </c>
      <c r="H1973" t="s">
        <v>30</v>
      </c>
      <c r="I1973" t="s">
        <v>31</v>
      </c>
      <c r="J1973" t="s">
        <v>3698</v>
      </c>
      <c r="K1973" t="s">
        <v>3699</v>
      </c>
      <c r="L1973" t="s">
        <v>206</v>
      </c>
      <c r="N1973" t="s">
        <v>195</v>
      </c>
      <c r="P1973" t="s">
        <v>5870</v>
      </c>
      <c r="Q1973" s="1">
        <v>45952</v>
      </c>
      <c r="R1973" s="1">
        <v>45952</v>
      </c>
      <c r="S1973" t="s">
        <v>68</v>
      </c>
      <c r="T1973" s="2">
        <v>16299</v>
      </c>
      <c r="U1973">
        <v>14</v>
      </c>
      <c r="V1973">
        <v>50</v>
      </c>
      <c r="W1973" s="2">
        <v>10868</v>
      </c>
      <c r="X1973">
        <v>0</v>
      </c>
      <c r="Y1973" s="7">
        <v>16299</v>
      </c>
      <c r="Z1973" s="2">
        <v>2223</v>
      </c>
      <c r="AA1973" s="5">
        <f t="shared" si="30"/>
        <v>1111.5</v>
      </c>
    </row>
    <row r="1974" spans="1:27" x14ac:dyDescent="0.25">
      <c r="A1974">
        <v>1519688</v>
      </c>
      <c r="B1974" t="s">
        <v>3658</v>
      </c>
      <c r="C1974" t="s">
        <v>75</v>
      </c>
      <c r="D1974" t="s">
        <v>3659</v>
      </c>
      <c r="E1974" s="1">
        <v>45947</v>
      </c>
      <c r="F1974" s="1">
        <v>46295</v>
      </c>
      <c r="G1974" t="s">
        <v>77</v>
      </c>
      <c r="H1974" t="s">
        <v>30</v>
      </c>
      <c r="I1974" t="s">
        <v>40</v>
      </c>
      <c r="J1974" t="s">
        <v>3660</v>
      </c>
      <c r="K1974" t="s">
        <v>3700</v>
      </c>
      <c r="L1974" t="s">
        <v>224</v>
      </c>
      <c r="N1974" t="s">
        <v>195</v>
      </c>
      <c r="P1974" t="s">
        <v>5870</v>
      </c>
      <c r="Q1974" s="1">
        <v>45952</v>
      </c>
      <c r="R1974" s="1">
        <v>45952</v>
      </c>
      <c r="S1974" t="s">
        <v>128</v>
      </c>
      <c r="T1974" s="2">
        <v>13950</v>
      </c>
      <c r="U1974">
        <v>14</v>
      </c>
      <c r="V1974">
        <v>50</v>
      </c>
      <c r="W1974" s="2">
        <v>74119</v>
      </c>
      <c r="X1974">
        <v>0</v>
      </c>
      <c r="Y1974" s="7">
        <v>16376</v>
      </c>
      <c r="Z1974" s="2">
        <v>2233</v>
      </c>
      <c r="AA1974" s="5">
        <f t="shared" si="30"/>
        <v>1116.5</v>
      </c>
    </row>
    <row r="1975" spans="1:27" x14ac:dyDescent="0.25">
      <c r="A1975">
        <v>1518143</v>
      </c>
      <c r="B1975" t="s">
        <v>3693</v>
      </c>
      <c r="C1975" t="s">
        <v>1341</v>
      </c>
      <c r="D1975" t="s">
        <v>3694</v>
      </c>
      <c r="E1975" s="1">
        <v>45930</v>
      </c>
      <c r="F1975" s="1">
        <v>46330</v>
      </c>
      <c r="G1975" t="s">
        <v>29</v>
      </c>
      <c r="H1975" t="s">
        <v>30</v>
      </c>
      <c r="I1975" t="s">
        <v>31</v>
      </c>
      <c r="J1975" t="s">
        <v>71</v>
      </c>
      <c r="L1975" t="s">
        <v>2561</v>
      </c>
      <c r="M1975" t="s">
        <v>710</v>
      </c>
      <c r="N1975" t="s">
        <v>67</v>
      </c>
      <c r="P1975" t="s">
        <v>5870</v>
      </c>
      <c r="Q1975" s="1">
        <v>45952</v>
      </c>
      <c r="R1975" s="1">
        <v>45954</v>
      </c>
      <c r="S1975" t="s">
        <v>68</v>
      </c>
      <c r="T1975" s="2">
        <v>6975</v>
      </c>
      <c r="U1975">
        <v>20</v>
      </c>
      <c r="V1975">
        <v>0</v>
      </c>
      <c r="W1975" s="2">
        <v>65940</v>
      </c>
      <c r="X1975">
        <v>0</v>
      </c>
      <c r="Y1975" s="7">
        <v>6975</v>
      </c>
      <c r="Z1975" s="2">
        <v>1395</v>
      </c>
      <c r="AA1975" s="5">
        <f t="shared" si="30"/>
        <v>1395</v>
      </c>
    </row>
    <row r="1976" spans="1:27" x14ac:dyDescent="0.25">
      <c r="A1976">
        <v>1488314</v>
      </c>
      <c r="B1976" t="s">
        <v>2251</v>
      </c>
      <c r="C1976" t="s">
        <v>62</v>
      </c>
      <c r="D1976" t="s">
        <v>2252</v>
      </c>
      <c r="E1976" s="1">
        <v>45715</v>
      </c>
      <c r="F1976" s="1">
        <v>46105</v>
      </c>
      <c r="G1976" t="s">
        <v>29</v>
      </c>
      <c r="H1976" t="s">
        <v>30</v>
      </c>
      <c r="I1976" t="s">
        <v>31</v>
      </c>
      <c r="J1976" t="s">
        <v>71</v>
      </c>
      <c r="L1976" t="s">
        <v>3695</v>
      </c>
      <c r="M1976" t="s">
        <v>315</v>
      </c>
      <c r="N1976" t="s">
        <v>67</v>
      </c>
      <c r="P1976" t="s">
        <v>5870</v>
      </c>
      <c r="Q1976" s="1">
        <v>45952</v>
      </c>
      <c r="R1976" s="1">
        <v>45954</v>
      </c>
      <c r="S1976" t="s">
        <v>68</v>
      </c>
      <c r="T1976" s="2">
        <v>8200</v>
      </c>
      <c r="U1976">
        <v>20</v>
      </c>
      <c r="V1976">
        <v>0</v>
      </c>
      <c r="W1976" s="2">
        <v>85775</v>
      </c>
      <c r="X1976">
        <v>0</v>
      </c>
      <c r="Y1976" s="7">
        <v>8200</v>
      </c>
      <c r="Z1976" s="2">
        <v>1640</v>
      </c>
      <c r="AA1976" s="5">
        <f t="shared" si="30"/>
        <v>1640</v>
      </c>
    </row>
    <row r="1977" spans="1:27" x14ac:dyDescent="0.25">
      <c r="A1977">
        <v>1516948</v>
      </c>
      <c r="B1977" t="s">
        <v>3011</v>
      </c>
      <c r="C1977" t="s">
        <v>75</v>
      </c>
      <c r="D1977" t="s">
        <v>3012</v>
      </c>
      <c r="E1977" s="1">
        <v>45908</v>
      </c>
      <c r="F1977" s="1">
        <v>46265</v>
      </c>
      <c r="G1977" t="s">
        <v>77</v>
      </c>
      <c r="H1977" t="s">
        <v>30</v>
      </c>
      <c r="I1977" t="s">
        <v>40</v>
      </c>
      <c r="J1977" t="s">
        <v>158</v>
      </c>
      <c r="K1977" t="s">
        <v>3701</v>
      </c>
      <c r="L1977" t="s">
        <v>706</v>
      </c>
      <c r="M1977" t="s">
        <v>107</v>
      </c>
      <c r="N1977" t="s">
        <v>67</v>
      </c>
      <c r="P1977" t="s">
        <v>5870</v>
      </c>
      <c r="Q1977" s="1">
        <v>45952</v>
      </c>
      <c r="R1977" s="1">
        <v>45952</v>
      </c>
      <c r="S1977" t="s">
        <v>68</v>
      </c>
      <c r="T1977" s="2">
        <v>31500</v>
      </c>
      <c r="U1977">
        <v>14</v>
      </c>
      <c r="V1977">
        <v>50</v>
      </c>
      <c r="W1977" s="2">
        <v>62591</v>
      </c>
      <c r="X1977">
        <v>0</v>
      </c>
      <c r="Y1977" s="7">
        <v>31500</v>
      </c>
      <c r="Z1977" s="2">
        <v>4295</v>
      </c>
      <c r="AA1977" s="5">
        <f t="shared" si="30"/>
        <v>2147.5</v>
      </c>
    </row>
    <row r="1978" spans="1:27" x14ac:dyDescent="0.25">
      <c r="A1978">
        <v>1512253</v>
      </c>
      <c r="B1978" t="s">
        <v>235</v>
      </c>
      <c r="C1978" t="s">
        <v>75</v>
      </c>
      <c r="D1978" t="s">
        <v>236</v>
      </c>
      <c r="E1978" s="1">
        <v>45824</v>
      </c>
      <c r="F1978" s="1">
        <v>46142</v>
      </c>
      <c r="G1978" t="s">
        <v>77</v>
      </c>
      <c r="H1978" t="s">
        <v>30</v>
      </c>
      <c r="I1978" t="s">
        <v>40</v>
      </c>
      <c r="J1978" t="s">
        <v>237</v>
      </c>
      <c r="K1978" t="s">
        <v>3706</v>
      </c>
      <c r="L1978" t="s">
        <v>805</v>
      </c>
      <c r="M1978" t="s">
        <v>243</v>
      </c>
      <c r="N1978" t="s">
        <v>67</v>
      </c>
      <c r="P1978" t="s">
        <v>5870</v>
      </c>
      <c r="Q1978" s="1">
        <v>45952</v>
      </c>
      <c r="R1978" s="1">
        <v>45952</v>
      </c>
      <c r="S1978" t="s">
        <v>68</v>
      </c>
      <c r="T1978" s="2">
        <v>42750</v>
      </c>
      <c r="U1978">
        <v>14</v>
      </c>
      <c r="V1978">
        <v>50</v>
      </c>
      <c r="W1978" s="2">
        <v>180166</v>
      </c>
      <c r="X1978">
        <v>0</v>
      </c>
      <c r="Y1978" s="7">
        <v>42750</v>
      </c>
      <c r="Z1978" s="2">
        <v>5830</v>
      </c>
      <c r="AA1978" s="5">
        <f t="shared" si="30"/>
        <v>2915</v>
      </c>
    </row>
    <row r="1979" spans="1:27" x14ac:dyDescent="0.25">
      <c r="A1979">
        <v>1482049</v>
      </c>
      <c r="B1979" t="s">
        <v>3702</v>
      </c>
      <c r="C1979" t="s">
        <v>62</v>
      </c>
      <c r="D1979" t="s">
        <v>3703</v>
      </c>
      <c r="E1979" s="1">
        <v>45670</v>
      </c>
      <c r="F1979" s="1">
        <v>45965</v>
      </c>
      <c r="G1979" t="s">
        <v>29</v>
      </c>
      <c r="H1979" t="s">
        <v>30</v>
      </c>
      <c r="I1979" t="s">
        <v>31</v>
      </c>
      <c r="J1979" t="s">
        <v>71</v>
      </c>
      <c r="L1979" t="s">
        <v>3704</v>
      </c>
      <c r="M1979" t="s">
        <v>406</v>
      </c>
      <c r="N1979" t="s">
        <v>67</v>
      </c>
      <c r="P1979" t="s">
        <v>5870</v>
      </c>
      <c r="Q1979" s="1">
        <v>45952</v>
      </c>
      <c r="R1979" s="1">
        <v>45960</v>
      </c>
      <c r="S1979" t="s">
        <v>68</v>
      </c>
      <c r="T1979" s="2">
        <v>21500</v>
      </c>
      <c r="U1979">
        <v>20</v>
      </c>
      <c r="V1979">
        <v>0</v>
      </c>
      <c r="W1979" s="2">
        <v>78000</v>
      </c>
      <c r="X1979">
        <v>0</v>
      </c>
      <c r="Y1979" s="7">
        <v>21500</v>
      </c>
      <c r="Z1979" s="2">
        <v>4300</v>
      </c>
      <c r="AA1979" s="5">
        <f t="shared" si="30"/>
        <v>4300</v>
      </c>
    </row>
    <row r="1980" spans="1:27" x14ac:dyDescent="0.25">
      <c r="A1980">
        <v>1482261</v>
      </c>
      <c r="B1980" t="s">
        <v>2506</v>
      </c>
      <c r="C1980" t="s">
        <v>62</v>
      </c>
      <c r="D1980" t="s">
        <v>2507</v>
      </c>
      <c r="E1980" s="1">
        <v>45678</v>
      </c>
      <c r="F1980" s="1">
        <v>46015</v>
      </c>
      <c r="G1980" t="s">
        <v>29</v>
      </c>
      <c r="H1980" t="s">
        <v>30</v>
      </c>
      <c r="I1980" t="s">
        <v>31</v>
      </c>
      <c r="J1980" t="s">
        <v>3705</v>
      </c>
      <c r="L1980" t="s">
        <v>373</v>
      </c>
      <c r="M1980" t="s">
        <v>374</v>
      </c>
      <c r="N1980" t="s">
        <v>67</v>
      </c>
      <c r="P1980" t="s">
        <v>5870</v>
      </c>
      <c r="Q1980" s="1">
        <v>45952</v>
      </c>
      <c r="R1980" s="1">
        <v>45952</v>
      </c>
      <c r="S1980" t="s">
        <v>68</v>
      </c>
      <c r="T1980" s="2">
        <v>23481</v>
      </c>
      <c r="U1980">
        <v>20</v>
      </c>
      <c r="V1980">
        <v>0</v>
      </c>
      <c r="W1980" s="2">
        <v>72886</v>
      </c>
      <c r="X1980">
        <v>0</v>
      </c>
      <c r="Y1980" s="7">
        <v>23481</v>
      </c>
      <c r="Z1980" s="2">
        <v>4696</v>
      </c>
      <c r="AA1980" s="5">
        <f t="shared" si="30"/>
        <v>4696</v>
      </c>
    </row>
    <row r="1981" spans="1:27" x14ac:dyDescent="0.25">
      <c r="A1981">
        <v>1513415</v>
      </c>
      <c r="B1981" t="s">
        <v>3707</v>
      </c>
      <c r="C1981" t="s">
        <v>1341</v>
      </c>
      <c r="D1981" t="s">
        <v>3708</v>
      </c>
      <c r="E1981" s="1">
        <v>45881</v>
      </c>
      <c r="F1981" s="1">
        <v>46071</v>
      </c>
      <c r="G1981" t="s">
        <v>29</v>
      </c>
      <c r="H1981" t="s">
        <v>30</v>
      </c>
      <c r="I1981" t="s">
        <v>31</v>
      </c>
      <c r="J1981" t="s">
        <v>3132</v>
      </c>
      <c r="L1981" t="s">
        <v>578</v>
      </c>
      <c r="M1981" t="s">
        <v>66</v>
      </c>
      <c r="N1981" t="s">
        <v>67</v>
      </c>
      <c r="P1981" t="s">
        <v>5870</v>
      </c>
      <c r="Q1981" s="1">
        <v>45952</v>
      </c>
      <c r="R1981" s="1">
        <v>45954</v>
      </c>
      <c r="S1981" t="s">
        <v>68</v>
      </c>
      <c r="T1981" s="2">
        <v>45000</v>
      </c>
      <c r="U1981">
        <v>20</v>
      </c>
      <c r="V1981">
        <v>0</v>
      </c>
      <c r="W1981" s="2">
        <v>200000</v>
      </c>
      <c r="X1981">
        <v>0</v>
      </c>
      <c r="Y1981" s="7">
        <v>45000</v>
      </c>
      <c r="Z1981" s="2">
        <v>9000</v>
      </c>
      <c r="AA1981" s="5">
        <f t="shared" si="30"/>
        <v>9000</v>
      </c>
    </row>
    <row r="1982" spans="1:27" x14ac:dyDescent="0.25">
      <c r="A1982">
        <v>1518142</v>
      </c>
      <c r="B1982" t="s">
        <v>3693</v>
      </c>
      <c r="C1982" t="s">
        <v>1341</v>
      </c>
      <c r="D1982" t="s">
        <v>3694</v>
      </c>
      <c r="E1982" s="1">
        <v>45930</v>
      </c>
      <c r="F1982" s="1">
        <v>46330</v>
      </c>
      <c r="G1982" t="s">
        <v>29</v>
      </c>
      <c r="H1982" t="s">
        <v>30</v>
      </c>
      <c r="I1982" t="s">
        <v>31</v>
      </c>
      <c r="J1982" t="s">
        <v>3709</v>
      </c>
      <c r="L1982" t="s">
        <v>2561</v>
      </c>
      <c r="M1982" t="s">
        <v>710</v>
      </c>
      <c r="N1982" t="s">
        <v>67</v>
      </c>
      <c r="P1982" t="s">
        <v>5870</v>
      </c>
      <c r="Q1982" s="1">
        <v>45952</v>
      </c>
      <c r="R1982" s="1">
        <v>45954</v>
      </c>
      <c r="S1982" t="s">
        <v>68</v>
      </c>
      <c r="T1982" s="2">
        <v>70500</v>
      </c>
      <c r="U1982">
        <v>20</v>
      </c>
      <c r="V1982">
        <v>0</v>
      </c>
      <c r="W1982" s="2">
        <v>65940</v>
      </c>
      <c r="X1982">
        <v>0</v>
      </c>
      <c r="Y1982" s="7">
        <v>70500</v>
      </c>
      <c r="Z1982" s="2">
        <v>14100</v>
      </c>
      <c r="AA1982" s="5">
        <f t="shared" si="30"/>
        <v>14100</v>
      </c>
    </row>
    <row r="1983" spans="1:27" x14ac:dyDescent="0.25">
      <c r="A1983">
        <v>1482267</v>
      </c>
      <c r="B1983" t="s">
        <v>2506</v>
      </c>
      <c r="C1983" t="s">
        <v>62</v>
      </c>
      <c r="D1983" t="s">
        <v>2507</v>
      </c>
      <c r="E1983" s="1">
        <v>45678</v>
      </c>
      <c r="F1983" s="1">
        <v>46015</v>
      </c>
      <c r="G1983" t="s">
        <v>29</v>
      </c>
      <c r="H1983" t="s">
        <v>30</v>
      </c>
      <c r="I1983" t="s">
        <v>31</v>
      </c>
      <c r="J1983" t="s">
        <v>3710</v>
      </c>
      <c r="L1983" t="s">
        <v>805</v>
      </c>
      <c r="M1983" t="s">
        <v>243</v>
      </c>
      <c r="N1983" t="s">
        <v>67</v>
      </c>
      <c r="P1983" t="s">
        <v>5870</v>
      </c>
      <c r="Q1983" s="1">
        <v>45952</v>
      </c>
      <c r="R1983" s="1">
        <v>45954</v>
      </c>
      <c r="S1983" t="s">
        <v>68</v>
      </c>
      <c r="T1983" s="2">
        <v>72901</v>
      </c>
      <c r="U1983">
        <v>20</v>
      </c>
      <c r="V1983">
        <v>0</v>
      </c>
      <c r="W1983" s="2">
        <v>72886</v>
      </c>
      <c r="X1983">
        <v>0</v>
      </c>
      <c r="Y1983" s="7">
        <v>72901</v>
      </c>
      <c r="Z1983" s="2">
        <v>14580</v>
      </c>
      <c r="AA1983" s="5">
        <f t="shared" si="30"/>
        <v>14580</v>
      </c>
    </row>
    <row r="1984" spans="1:27" x14ac:dyDescent="0.25">
      <c r="A1984">
        <v>1519139</v>
      </c>
      <c r="B1984" t="s">
        <v>3711</v>
      </c>
      <c r="C1984" t="s">
        <v>140</v>
      </c>
      <c r="D1984" t="s">
        <v>3712</v>
      </c>
      <c r="E1984" s="1">
        <v>45950</v>
      </c>
      <c r="F1984" s="1">
        <v>45954</v>
      </c>
      <c r="G1984" t="s">
        <v>47</v>
      </c>
      <c r="H1984" t="s">
        <v>30</v>
      </c>
      <c r="I1984" t="s">
        <v>31</v>
      </c>
      <c r="J1984" t="s">
        <v>3713</v>
      </c>
      <c r="K1984" t="s">
        <v>3714</v>
      </c>
      <c r="L1984" t="s">
        <v>3715</v>
      </c>
      <c r="N1984" t="s">
        <v>3716</v>
      </c>
      <c r="P1984" t="s">
        <v>5870</v>
      </c>
      <c r="Q1984" s="1">
        <v>45952</v>
      </c>
      <c r="R1984" s="1">
        <v>45954</v>
      </c>
      <c r="S1984" t="s">
        <v>68</v>
      </c>
      <c r="T1984" s="2">
        <v>115000</v>
      </c>
      <c r="U1984">
        <v>14</v>
      </c>
      <c r="V1984">
        <v>0</v>
      </c>
      <c r="W1984" s="2">
        <v>15682</v>
      </c>
      <c r="X1984">
        <v>0</v>
      </c>
      <c r="Y1984" s="7">
        <v>115000</v>
      </c>
      <c r="Z1984" s="2">
        <v>15682</v>
      </c>
      <c r="AA1984" s="5">
        <f t="shared" si="30"/>
        <v>15682</v>
      </c>
    </row>
    <row r="1985" spans="1:27" x14ac:dyDescent="0.25">
      <c r="A1985">
        <v>1524366</v>
      </c>
      <c r="B1985" t="s">
        <v>282</v>
      </c>
      <c r="C1985" t="s">
        <v>282</v>
      </c>
      <c r="D1985" t="s">
        <v>283</v>
      </c>
      <c r="E1985" s="1">
        <v>45658</v>
      </c>
      <c r="F1985" s="1">
        <v>46005</v>
      </c>
      <c r="G1985" t="s">
        <v>29</v>
      </c>
      <c r="H1985" t="s">
        <v>30</v>
      </c>
      <c r="I1985" t="s">
        <v>31</v>
      </c>
      <c r="J1985" t="s">
        <v>3717</v>
      </c>
      <c r="K1985" t="s">
        <v>3718</v>
      </c>
      <c r="L1985" t="s">
        <v>3719</v>
      </c>
      <c r="N1985" t="s">
        <v>51</v>
      </c>
      <c r="P1985" t="s">
        <v>5870</v>
      </c>
      <c r="Q1985" s="1">
        <v>45952</v>
      </c>
      <c r="R1985" s="1">
        <v>45954</v>
      </c>
      <c r="S1985" t="s">
        <v>68</v>
      </c>
      <c r="T1985" s="2">
        <v>80000</v>
      </c>
      <c r="U1985">
        <v>33</v>
      </c>
      <c r="V1985">
        <v>0</v>
      </c>
      <c r="W1985" s="2">
        <v>1222330</v>
      </c>
      <c r="X1985">
        <v>0</v>
      </c>
      <c r="Y1985" s="7">
        <v>80000</v>
      </c>
      <c r="Z1985" s="2">
        <v>26664</v>
      </c>
      <c r="AA1985" s="5">
        <f t="shared" si="30"/>
        <v>26664</v>
      </c>
    </row>
    <row r="1986" spans="1:27" x14ac:dyDescent="0.25">
      <c r="A1986">
        <v>1509806</v>
      </c>
      <c r="B1986" t="s">
        <v>3720</v>
      </c>
      <c r="C1986" t="s">
        <v>1341</v>
      </c>
      <c r="D1986" t="s">
        <v>3721</v>
      </c>
      <c r="E1986" s="1">
        <v>45847</v>
      </c>
      <c r="F1986" s="1">
        <v>45959</v>
      </c>
      <c r="G1986" t="s">
        <v>29</v>
      </c>
      <c r="H1986" t="s">
        <v>30</v>
      </c>
      <c r="I1986" t="s">
        <v>31</v>
      </c>
      <c r="J1986" t="s">
        <v>3722</v>
      </c>
      <c r="L1986" t="s">
        <v>132</v>
      </c>
      <c r="M1986" t="s">
        <v>133</v>
      </c>
      <c r="N1986" t="s">
        <v>67</v>
      </c>
      <c r="P1986" t="s">
        <v>5870</v>
      </c>
      <c r="Q1986" s="1">
        <v>45952</v>
      </c>
      <c r="R1986" s="1">
        <v>45954</v>
      </c>
      <c r="S1986" t="s">
        <v>68</v>
      </c>
      <c r="T1986" s="2">
        <v>160000</v>
      </c>
      <c r="U1986">
        <v>20</v>
      </c>
      <c r="V1986">
        <v>0</v>
      </c>
      <c r="W1986" s="2">
        <v>32000</v>
      </c>
      <c r="X1986">
        <v>0</v>
      </c>
      <c r="Y1986" s="7">
        <v>160000</v>
      </c>
      <c r="Z1986" s="2">
        <v>32000</v>
      </c>
      <c r="AA1986" s="5">
        <f t="shared" ref="AA1986:AA2049" si="31">Z1986*(1-V1986%)</f>
        <v>32000</v>
      </c>
    </row>
    <row r="1987" spans="1:27" x14ac:dyDescent="0.25">
      <c r="A1987">
        <v>1488313</v>
      </c>
      <c r="B1987" t="s">
        <v>2251</v>
      </c>
      <c r="C1987" t="s">
        <v>62</v>
      </c>
      <c r="D1987" t="s">
        <v>2252</v>
      </c>
      <c r="E1987" s="1">
        <v>45715</v>
      </c>
      <c r="F1987" s="1">
        <v>46105</v>
      </c>
      <c r="G1987" t="s">
        <v>29</v>
      </c>
      <c r="H1987" t="s">
        <v>30</v>
      </c>
      <c r="I1987" t="s">
        <v>31</v>
      </c>
      <c r="J1987" t="s">
        <v>3723</v>
      </c>
      <c r="L1987" t="s">
        <v>3695</v>
      </c>
      <c r="M1987" t="s">
        <v>315</v>
      </c>
      <c r="N1987" t="s">
        <v>67</v>
      </c>
      <c r="P1987" t="s">
        <v>5870</v>
      </c>
      <c r="Q1987" s="1">
        <v>45952</v>
      </c>
      <c r="R1987" s="1">
        <v>45954</v>
      </c>
      <c r="S1987" t="s">
        <v>68</v>
      </c>
      <c r="T1987" s="2">
        <v>170000</v>
      </c>
      <c r="U1987">
        <v>20</v>
      </c>
      <c r="V1987">
        <v>0</v>
      </c>
      <c r="W1987" s="2">
        <v>85775</v>
      </c>
      <c r="X1987">
        <v>0</v>
      </c>
      <c r="Y1987" s="7">
        <v>170000</v>
      </c>
      <c r="Z1987" s="2">
        <v>34000</v>
      </c>
      <c r="AA1987" s="5">
        <f t="shared" si="31"/>
        <v>34000</v>
      </c>
    </row>
    <row r="1988" spans="1:27" x14ac:dyDescent="0.25">
      <c r="A1988">
        <v>1484830</v>
      </c>
      <c r="B1988" t="s">
        <v>731</v>
      </c>
      <c r="C1988" t="s">
        <v>62</v>
      </c>
      <c r="D1988" t="s">
        <v>732</v>
      </c>
      <c r="E1988" s="1">
        <v>45652</v>
      </c>
      <c r="F1988" s="1">
        <v>45959</v>
      </c>
      <c r="G1988" t="s">
        <v>29</v>
      </c>
      <c r="H1988" t="s">
        <v>30</v>
      </c>
      <c r="I1988" t="s">
        <v>31</v>
      </c>
      <c r="J1988" t="s">
        <v>3724</v>
      </c>
      <c r="L1988" t="s">
        <v>3622</v>
      </c>
      <c r="N1988" t="s">
        <v>155</v>
      </c>
      <c r="P1988" t="s">
        <v>5870</v>
      </c>
      <c r="Q1988" s="1">
        <v>45952</v>
      </c>
      <c r="R1988" s="1">
        <v>45954</v>
      </c>
      <c r="S1988" t="s">
        <v>68</v>
      </c>
      <c r="T1988" s="2">
        <v>177333</v>
      </c>
      <c r="U1988">
        <v>20</v>
      </c>
      <c r="V1988">
        <v>0</v>
      </c>
      <c r="W1988" s="2">
        <v>394650</v>
      </c>
      <c r="X1988">
        <v>0</v>
      </c>
      <c r="Y1988" s="7">
        <v>177333</v>
      </c>
      <c r="Z1988" s="2">
        <v>35467</v>
      </c>
      <c r="AA1988" s="5">
        <f t="shared" si="31"/>
        <v>35467</v>
      </c>
    </row>
    <row r="1989" spans="1:27" x14ac:dyDescent="0.25">
      <c r="A1989">
        <v>1518107</v>
      </c>
      <c r="B1989" t="s">
        <v>3725</v>
      </c>
      <c r="C1989" t="s">
        <v>1341</v>
      </c>
      <c r="D1989" t="s">
        <v>3726</v>
      </c>
      <c r="E1989" s="1">
        <v>45929</v>
      </c>
      <c r="F1989" s="1">
        <v>45959</v>
      </c>
      <c r="G1989" t="s">
        <v>29</v>
      </c>
      <c r="H1989" t="s">
        <v>30</v>
      </c>
      <c r="I1989" t="s">
        <v>31</v>
      </c>
      <c r="J1989" t="s">
        <v>3727</v>
      </c>
      <c r="L1989" t="s">
        <v>1865</v>
      </c>
      <c r="M1989" t="s">
        <v>1866</v>
      </c>
      <c r="N1989" t="s">
        <v>67</v>
      </c>
      <c r="P1989" t="s">
        <v>5870</v>
      </c>
      <c r="Q1989" s="1">
        <v>45952</v>
      </c>
      <c r="R1989" s="1">
        <v>45954</v>
      </c>
      <c r="S1989" t="s">
        <v>68</v>
      </c>
      <c r="T1989" s="2">
        <v>193080</v>
      </c>
      <c r="U1989">
        <v>20</v>
      </c>
      <c r="V1989">
        <v>0</v>
      </c>
      <c r="W1989" s="2">
        <v>38616</v>
      </c>
      <c r="X1989">
        <v>0</v>
      </c>
      <c r="Y1989" s="7">
        <v>193080</v>
      </c>
      <c r="Z1989" s="2">
        <v>38616</v>
      </c>
      <c r="AA1989" s="5">
        <f t="shared" si="31"/>
        <v>38616</v>
      </c>
    </row>
    <row r="1990" spans="1:27" x14ac:dyDescent="0.25">
      <c r="A1990">
        <v>1513414</v>
      </c>
      <c r="B1990" t="s">
        <v>3707</v>
      </c>
      <c r="C1990" t="s">
        <v>1341</v>
      </c>
      <c r="D1990" t="s">
        <v>3708</v>
      </c>
      <c r="E1990" s="1">
        <v>45881</v>
      </c>
      <c r="F1990" s="1">
        <v>46071</v>
      </c>
      <c r="G1990" t="s">
        <v>29</v>
      </c>
      <c r="H1990" t="s">
        <v>30</v>
      </c>
      <c r="I1990" t="s">
        <v>31</v>
      </c>
      <c r="J1990" t="s">
        <v>3728</v>
      </c>
      <c r="L1990" t="s">
        <v>578</v>
      </c>
      <c r="M1990" t="s">
        <v>66</v>
      </c>
      <c r="N1990" t="s">
        <v>67</v>
      </c>
      <c r="P1990" t="s">
        <v>5870</v>
      </c>
      <c r="Q1990" s="1">
        <v>45952</v>
      </c>
      <c r="R1990" s="1">
        <v>45954</v>
      </c>
      <c r="S1990" t="s">
        <v>68</v>
      </c>
      <c r="T1990" s="2">
        <v>300000</v>
      </c>
      <c r="U1990">
        <v>20</v>
      </c>
      <c r="V1990">
        <v>0</v>
      </c>
      <c r="W1990" s="2">
        <v>200000</v>
      </c>
      <c r="X1990">
        <v>0</v>
      </c>
      <c r="Y1990" s="7">
        <v>300000</v>
      </c>
      <c r="Z1990" s="2">
        <v>60000</v>
      </c>
      <c r="AA1990" s="5">
        <f t="shared" si="31"/>
        <v>60000</v>
      </c>
    </row>
    <row r="1991" spans="1:27" x14ac:dyDescent="0.25">
      <c r="A1991">
        <v>1482048</v>
      </c>
      <c r="B1991" t="s">
        <v>3702</v>
      </c>
      <c r="C1991" t="s">
        <v>62</v>
      </c>
      <c r="D1991" t="s">
        <v>3703</v>
      </c>
      <c r="E1991" s="1">
        <v>45670</v>
      </c>
      <c r="F1991" s="1">
        <v>45965</v>
      </c>
      <c r="G1991" t="s">
        <v>29</v>
      </c>
      <c r="H1991" t="s">
        <v>30</v>
      </c>
      <c r="I1991" t="s">
        <v>31</v>
      </c>
      <c r="J1991" t="s">
        <v>3729</v>
      </c>
      <c r="L1991" t="s">
        <v>3704</v>
      </c>
      <c r="M1991" t="s">
        <v>406</v>
      </c>
      <c r="N1991" t="s">
        <v>67</v>
      </c>
      <c r="P1991" t="s">
        <v>5870</v>
      </c>
      <c r="Q1991" s="1">
        <v>45952</v>
      </c>
      <c r="R1991" s="1">
        <v>45960</v>
      </c>
      <c r="S1991" t="s">
        <v>68</v>
      </c>
      <c r="T1991" s="2">
        <v>390000</v>
      </c>
      <c r="U1991">
        <v>20</v>
      </c>
      <c r="V1991">
        <v>0</v>
      </c>
      <c r="W1991" s="2">
        <v>78000</v>
      </c>
      <c r="X1991">
        <v>0</v>
      </c>
      <c r="Y1991" s="7">
        <v>390000</v>
      </c>
      <c r="Z1991" s="2">
        <v>78000</v>
      </c>
      <c r="AA1991" s="5">
        <f t="shared" si="31"/>
        <v>78000</v>
      </c>
    </row>
    <row r="1992" spans="1:27" x14ac:dyDescent="0.25">
      <c r="A1992">
        <v>1517334</v>
      </c>
      <c r="B1992" t="s">
        <v>3730</v>
      </c>
      <c r="C1992" t="s">
        <v>140</v>
      </c>
      <c r="D1992" t="s">
        <v>3731</v>
      </c>
      <c r="E1992" s="1">
        <v>45809</v>
      </c>
      <c r="F1992" s="1">
        <v>46173</v>
      </c>
      <c r="G1992" t="s">
        <v>47</v>
      </c>
      <c r="H1992" t="s">
        <v>30</v>
      </c>
      <c r="I1992" t="s">
        <v>40</v>
      </c>
      <c r="J1992" t="s">
        <v>3732</v>
      </c>
      <c r="K1992" t="s">
        <v>3733</v>
      </c>
      <c r="L1992" t="s">
        <v>969</v>
      </c>
      <c r="N1992" t="s">
        <v>970</v>
      </c>
      <c r="P1992" t="s">
        <v>5870</v>
      </c>
      <c r="Q1992" s="1">
        <v>45952</v>
      </c>
      <c r="R1992" s="1">
        <v>45955</v>
      </c>
      <c r="S1992" t="s">
        <v>68</v>
      </c>
      <c r="T1992" s="2">
        <v>985218</v>
      </c>
      <c r="U1992">
        <v>14</v>
      </c>
      <c r="V1992">
        <v>0</v>
      </c>
      <c r="W1992" s="2">
        <v>155948</v>
      </c>
      <c r="X1992">
        <v>0</v>
      </c>
      <c r="Y1992" s="7">
        <v>985218</v>
      </c>
      <c r="Z1992" s="2">
        <v>134348</v>
      </c>
      <c r="AA1992" s="5">
        <f t="shared" si="31"/>
        <v>134348</v>
      </c>
    </row>
    <row r="1993" spans="1:27" x14ac:dyDescent="0.25">
      <c r="A1993">
        <v>1524329</v>
      </c>
      <c r="B1993" t="s">
        <v>282</v>
      </c>
      <c r="C1993" t="s">
        <v>282</v>
      </c>
      <c r="D1993" t="s">
        <v>283</v>
      </c>
      <c r="E1993" s="1">
        <v>45658</v>
      </c>
      <c r="F1993" s="1">
        <v>46005</v>
      </c>
      <c r="G1993" t="s">
        <v>29</v>
      </c>
      <c r="H1993" t="s">
        <v>30</v>
      </c>
      <c r="I1993" t="s">
        <v>31</v>
      </c>
      <c r="J1993" t="s">
        <v>3734</v>
      </c>
      <c r="K1993" t="s">
        <v>3735</v>
      </c>
      <c r="L1993" t="s">
        <v>50</v>
      </c>
      <c r="N1993" t="s">
        <v>51</v>
      </c>
      <c r="P1993" t="s">
        <v>5870</v>
      </c>
      <c r="Q1993" s="1">
        <v>45952</v>
      </c>
      <c r="R1993" s="1">
        <v>45952</v>
      </c>
      <c r="S1993" t="s">
        <v>68</v>
      </c>
      <c r="T1993" s="2">
        <v>646995</v>
      </c>
      <c r="U1993">
        <v>33</v>
      </c>
      <c r="V1993">
        <v>0</v>
      </c>
      <c r="W1993" s="2">
        <v>1222330</v>
      </c>
      <c r="X1993">
        <v>0</v>
      </c>
      <c r="Y1993" s="7">
        <v>646995</v>
      </c>
      <c r="Z1993" s="2">
        <v>215643</v>
      </c>
      <c r="AA1993" s="5">
        <f t="shared" si="31"/>
        <v>215643</v>
      </c>
    </row>
    <row r="1994" spans="1:27" x14ac:dyDescent="0.25">
      <c r="A1994">
        <v>1504415</v>
      </c>
      <c r="B1994" t="s">
        <v>3736</v>
      </c>
      <c r="C1994" t="s">
        <v>62</v>
      </c>
      <c r="D1994" t="s">
        <v>3737</v>
      </c>
      <c r="E1994" s="1">
        <v>45832</v>
      </c>
      <c r="F1994" s="1">
        <v>46433</v>
      </c>
      <c r="G1994" t="s">
        <v>29</v>
      </c>
      <c r="H1994" t="s">
        <v>30</v>
      </c>
      <c r="I1994" t="s">
        <v>31</v>
      </c>
      <c r="J1994" t="s">
        <v>3738</v>
      </c>
      <c r="L1994" t="s">
        <v>1099</v>
      </c>
      <c r="M1994" t="s">
        <v>803</v>
      </c>
      <c r="N1994" t="s">
        <v>67</v>
      </c>
      <c r="P1994" t="s">
        <v>5870</v>
      </c>
      <c r="Q1994" s="1">
        <v>45952</v>
      </c>
      <c r="R1994" s="1">
        <v>45955</v>
      </c>
      <c r="S1994" t="s">
        <v>68</v>
      </c>
      <c r="T1994" s="2">
        <v>1916375</v>
      </c>
      <c r="U1994">
        <v>20</v>
      </c>
      <c r="V1994">
        <v>0</v>
      </c>
      <c r="W1994" s="2">
        <v>383275</v>
      </c>
      <c r="X1994">
        <v>0</v>
      </c>
      <c r="Y1994" s="7">
        <v>1916375</v>
      </c>
      <c r="Z1994" s="2">
        <v>383275</v>
      </c>
      <c r="AA1994" s="5">
        <f t="shared" si="31"/>
        <v>383275</v>
      </c>
    </row>
    <row r="1995" spans="1:27" x14ac:dyDescent="0.25">
      <c r="A1995">
        <v>1507545</v>
      </c>
      <c r="B1995" t="s">
        <v>291</v>
      </c>
      <c r="C1995" t="s">
        <v>291</v>
      </c>
      <c r="D1995" t="s">
        <v>292</v>
      </c>
      <c r="E1995" s="1">
        <v>45444</v>
      </c>
      <c r="F1995" s="1">
        <v>45992</v>
      </c>
      <c r="G1995" t="s">
        <v>47</v>
      </c>
      <c r="H1995" t="s">
        <v>30</v>
      </c>
      <c r="I1995" t="s">
        <v>31</v>
      </c>
      <c r="J1995" t="s">
        <v>293</v>
      </c>
      <c r="L1995" t="s">
        <v>3095</v>
      </c>
      <c r="M1995" t="s">
        <v>744</v>
      </c>
      <c r="N1995" t="s">
        <v>67</v>
      </c>
      <c r="P1995" t="s">
        <v>5870</v>
      </c>
      <c r="Q1995" s="1">
        <v>45952</v>
      </c>
      <c r="R1995" s="1">
        <v>45956</v>
      </c>
      <c r="S1995" t="s">
        <v>68</v>
      </c>
      <c r="T1995" s="3">
        <v>1415280.2</v>
      </c>
      <c r="U1995">
        <v>45</v>
      </c>
      <c r="V1995">
        <v>0</v>
      </c>
      <c r="W1995" s="2">
        <v>4545000</v>
      </c>
      <c r="X1995" s="2">
        <v>750000</v>
      </c>
      <c r="Y1995" s="7">
        <v>1415280</v>
      </c>
      <c r="Z1995" s="2">
        <v>643245</v>
      </c>
      <c r="AA1995" s="5">
        <f t="shared" si="31"/>
        <v>643245</v>
      </c>
    </row>
    <row r="1996" spans="1:27" x14ac:dyDescent="0.25">
      <c r="A1996">
        <v>1503996</v>
      </c>
      <c r="B1996" t="s">
        <v>3739</v>
      </c>
      <c r="C1996" t="s">
        <v>62</v>
      </c>
      <c r="D1996" t="s">
        <v>3740</v>
      </c>
      <c r="E1996" s="1">
        <v>45805</v>
      </c>
      <c r="F1996" s="1">
        <v>45959</v>
      </c>
      <c r="G1996" t="s">
        <v>29</v>
      </c>
      <c r="H1996" t="s">
        <v>30</v>
      </c>
      <c r="I1996" t="s">
        <v>31</v>
      </c>
      <c r="J1996" t="s">
        <v>3741</v>
      </c>
      <c r="L1996" t="s">
        <v>519</v>
      </c>
      <c r="M1996" t="s">
        <v>512</v>
      </c>
      <c r="N1996" t="s">
        <v>67</v>
      </c>
      <c r="P1996" t="s">
        <v>5870</v>
      </c>
      <c r="Q1996" s="1">
        <v>45952</v>
      </c>
      <c r="R1996" s="1">
        <v>45954</v>
      </c>
      <c r="S1996" t="s">
        <v>68</v>
      </c>
      <c r="T1996" s="2">
        <v>1907755</v>
      </c>
      <c r="U1996">
        <v>100</v>
      </c>
      <c r="V1996">
        <v>0</v>
      </c>
      <c r="W1996" s="2">
        <v>1907755</v>
      </c>
      <c r="X1996">
        <v>0</v>
      </c>
      <c r="Y1996" s="7">
        <v>1907755</v>
      </c>
      <c r="Z1996" s="2">
        <v>1907755</v>
      </c>
      <c r="AA1996" s="5">
        <f t="shared" si="31"/>
        <v>1907755</v>
      </c>
    </row>
    <row r="1997" spans="1:27" x14ac:dyDescent="0.25">
      <c r="A1997">
        <v>1519479</v>
      </c>
      <c r="B1997" t="s">
        <v>1756</v>
      </c>
      <c r="C1997" t="s">
        <v>75</v>
      </c>
      <c r="D1997" t="s">
        <v>1757</v>
      </c>
      <c r="E1997" s="1">
        <v>45881</v>
      </c>
      <c r="F1997" s="1">
        <v>46234</v>
      </c>
      <c r="G1997" t="s">
        <v>77</v>
      </c>
      <c r="H1997" t="s">
        <v>30</v>
      </c>
      <c r="I1997" t="s">
        <v>31</v>
      </c>
      <c r="J1997" t="s">
        <v>1758</v>
      </c>
      <c r="K1997" t="s">
        <v>3742</v>
      </c>
      <c r="L1997" t="s">
        <v>43</v>
      </c>
      <c r="N1997" t="s">
        <v>44</v>
      </c>
      <c r="P1997" t="s">
        <v>5870</v>
      </c>
      <c r="Q1997" s="1">
        <v>45953</v>
      </c>
      <c r="R1997" s="1">
        <v>45953</v>
      </c>
      <c r="S1997" t="s">
        <v>128</v>
      </c>
      <c r="T1997" s="2">
        <v>9740</v>
      </c>
      <c r="U1997">
        <v>14</v>
      </c>
      <c r="V1997">
        <v>50</v>
      </c>
      <c r="W1997" s="2">
        <v>83824</v>
      </c>
      <c r="X1997">
        <v>0</v>
      </c>
      <c r="Y1997" s="7">
        <v>13149</v>
      </c>
      <c r="Z1997" s="2">
        <v>1793</v>
      </c>
      <c r="AA1997" s="5">
        <f t="shared" si="31"/>
        <v>896.5</v>
      </c>
    </row>
    <row r="1998" spans="1:27" x14ac:dyDescent="0.25">
      <c r="A1998">
        <v>1517451</v>
      </c>
      <c r="B1998" t="s">
        <v>3697</v>
      </c>
      <c r="C1998" t="s">
        <v>75</v>
      </c>
      <c r="D1998" t="s">
        <v>151</v>
      </c>
      <c r="E1998" s="1">
        <v>45909</v>
      </c>
      <c r="F1998" s="1">
        <v>46265</v>
      </c>
      <c r="G1998" t="s">
        <v>77</v>
      </c>
      <c r="H1998" t="s">
        <v>30</v>
      </c>
      <c r="I1998" t="s">
        <v>31</v>
      </c>
      <c r="J1998" t="s">
        <v>3698</v>
      </c>
      <c r="K1998" t="s">
        <v>3743</v>
      </c>
      <c r="L1998" t="s">
        <v>3744</v>
      </c>
      <c r="N1998" t="s">
        <v>195</v>
      </c>
      <c r="P1998" t="s">
        <v>5870</v>
      </c>
      <c r="Q1998" s="1">
        <v>45953</v>
      </c>
      <c r="R1998" s="1">
        <v>45953</v>
      </c>
      <c r="S1998" t="s">
        <v>68</v>
      </c>
      <c r="T1998" s="2">
        <v>16299</v>
      </c>
      <c r="U1998">
        <v>14</v>
      </c>
      <c r="V1998">
        <v>50</v>
      </c>
      <c r="W1998" s="2">
        <v>10868</v>
      </c>
      <c r="X1998">
        <v>0</v>
      </c>
      <c r="Y1998" s="7">
        <v>16299</v>
      </c>
      <c r="Z1998" s="2">
        <v>2223</v>
      </c>
      <c r="AA1998" s="5">
        <f t="shared" si="31"/>
        <v>1111.5</v>
      </c>
    </row>
    <row r="1999" spans="1:27" x14ac:dyDescent="0.25">
      <c r="A1999">
        <v>1503944</v>
      </c>
      <c r="B1999" t="s">
        <v>3745</v>
      </c>
      <c r="C1999" t="s">
        <v>62</v>
      </c>
      <c r="D1999" t="s">
        <v>3746</v>
      </c>
      <c r="E1999" s="1">
        <v>45782</v>
      </c>
      <c r="F1999" s="1">
        <v>45960</v>
      </c>
      <c r="G1999" t="s">
        <v>29</v>
      </c>
      <c r="H1999" t="s">
        <v>30</v>
      </c>
      <c r="I1999" t="s">
        <v>31</v>
      </c>
      <c r="J1999" t="s">
        <v>71</v>
      </c>
      <c r="L1999" t="s">
        <v>96</v>
      </c>
      <c r="M1999" t="s">
        <v>97</v>
      </c>
      <c r="N1999" t="s">
        <v>67</v>
      </c>
      <c r="P1999" t="s">
        <v>5870</v>
      </c>
      <c r="Q1999" s="1">
        <v>45953</v>
      </c>
      <c r="R1999" s="1">
        <v>45955</v>
      </c>
      <c r="S1999" t="s">
        <v>68</v>
      </c>
      <c r="T1999" s="2">
        <v>18200</v>
      </c>
      <c r="U1999">
        <v>20</v>
      </c>
      <c r="V1999">
        <v>0</v>
      </c>
      <c r="W1999" s="2">
        <v>42400</v>
      </c>
      <c r="X1999">
        <v>0</v>
      </c>
      <c r="Y1999" s="7">
        <v>18200</v>
      </c>
      <c r="Z1999" s="2">
        <v>3640</v>
      </c>
      <c r="AA1999" s="5">
        <f t="shared" si="31"/>
        <v>3640</v>
      </c>
    </row>
    <row r="2000" spans="1:27" x14ac:dyDescent="0.25">
      <c r="A2000">
        <v>1484974</v>
      </c>
      <c r="B2000" t="s">
        <v>3747</v>
      </c>
      <c r="C2000" t="s">
        <v>62</v>
      </c>
      <c r="D2000" t="s">
        <v>3748</v>
      </c>
      <c r="E2000" s="1">
        <v>45566</v>
      </c>
      <c r="F2000" s="1">
        <v>46114</v>
      </c>
      <c r="G2000" t="s">
        <v>29</v>
      </c>
      <c r="H2000" t="s">
        <v>30</v>
      </c>
      <c r="I2000" t="s">
        <v>31</v>
      </c>
      <c r="J2000" t="s">
        <v>563</v>
      </c>
      <c r="L2000" t="s">
        <v>1120</v>
      </c>
      <c r="M2000" t="s">
        <v>112</v>
      </c>
      <c r="N2000" t="s">
        <v>67</v>
      </c>
      <c r="P2000" t="s">
        <v>5870</v>
      </c>
      <c r="Q2000" s="1">
        <v>45953</v>
      </c>
      <c r="R2000" s="1">
        <v>45953</v>
      </c>
      <c r="S2000" t="s">
        <v>68</v>
      </c>
      <c r="T2000" s="2">
        <v>23010</v>
      </c>
      <c r="U2000">
        <v>20</v>
      </c>
      <c r="V2000">
        <v>0</v>
      </c>
      <c r="W2000" s="2">
        <v>112145</v>
      </c>
      <c r="X2000">
        <v>0</v>
      </c>
      <c r="Y2000" s="7">
        <v>23010</v>
      </c>
      <c r="Z2000" s="2">
        <v>4602</v>
      </c>
      <c r="AA2000" s="5">
        <f t="shared" si="31"/>
        <v>4602</v>
      </c>
    </row>
    <row r="2001" spans="1:27" x14ac:dyDescent="0.25">
      <c r="A2001">
        <v>1517371</v>
      </c>
      <c r="B2001" t="s">
        <v>648</v>
      </c>
      <c r="C2001" t="s">
        <v>75</v>
      </c>
      <c r="D2001" t="s">
        <v>649</v>
      </c>
      <c r="E2001" s="1">
        <v>45778</v>
      </c>
      <c r="F2001" s="1">
        <v>46142</v>
      </c>
      <c r="G2001" t="s">
        <v>77</v>
      </c>
      <c r="H2001" t="s">
        <v>30</v>
      </c>
      <c r="I2001" t="s">
        <v>40</v>
      </c>
      <c r="J2001" t="s">
        <v>650</v>
      </c>
      <c r="K2001" t="s">
        <v>3749</v>
      </c>
      <c r="L2001" t="s">
        <v>822</v>
      </c>
      <c r="M2001" t="s">
        <v>823</v>
      </c>
      <c r="N2001" t="s">
        <v>67</v>
      </c>
      <c r="P2001" t="s">
        <v>5870</v>
      </c>
      <c r="Q2001" s="1">
        <v>45953</v>
      </c>
      <c r="R2001" s="1">
        <v>45953</v>
      </c>
      <c r="S2001" t="s">
        <v>128</v>
      </c>
      <c r="T2001" s="2">
        <v>105300</v>
      </c>
      <c r="U2001">
        <v>14</v>
      </c>
      <c r="V2001">
        <v>50</v>
      </c>
      <c r="W2001" s="2">
        <v>768120</v>
      </c>
      <c r="X2001">
        <v>0</v>
      </c>
      <c r="Y2001" s="7">
        <v>105300</v>
      </c>
      <c r="Z2001" s="2">
        <v>14359</v>
      </c>
      <c r="AA2001" s="5">
        <f t="shared" si="31"/>
        <v>7179.5</v>
      </c>
    </row>
    <row r="2002" spans="1:27" x14ac:dyDescent="0.25">
      <c r="A2002">
        <v>1518168</v>
      </c>
      <c r="B2002" t="s">
        <v>3750</v>
      </c>
      <c r="C2002" t="s">
        <v>1341</v>
      </c>
      <c r="D2002" t="s">
        <v>3751</v>
      </c>
      <c r="E2002" s="1">
        <v>45910</v>
      </c>
      <c r="F2002" s="1">
        <v>45959</v>
      </c>
      <c r="G2002" t="s">
        <v>29</v>
      </c>
      <c r="H2002" t="s">
        <v>30</v>
      </c>
      <c r="I2002" t="s">
        <v>31</v>
      </c>
      <c r="J2002" t="s">
        <v>3752</v>
      </c>
      <c r="L2002" t="s">
        <v>3753</v>
      </c>
      <c r="M2002" t="s">
        <v>97</v>
      </c>
      <c r="N2002" t="s">
        <v>67</v>
      </c>
      <c r="P2002" t="s">
        <v>5870</v>
      </c>
      <c r="Q2002" s="1">
        <v>45953</v>
      </c>
      <c r="R2002" s="1">
        <v>45954</v>
      </c>
      <c r="S2002" t="s">
        <v>68</v>
      </c>
      <c r="T2002" s="2">
        <v>78000</v>
      </c>
      <c r="U2002">
        <v>20</v>
      </c>
      <c r="V2002">
        <v>0</v>
      </c>
      <c r="W2002" s="2">
        <v>15600</v>
      </c>
      <c r="X2002">
        <v>0</v>
      </c>
      <c r="Y2002" s="7">
        <v>78000</v>
      </c>
      <c r="Z2002" s="2">
        <v>15600</v>
      </c>
      <c r="AA2002" s="5">
        <f t="shared" si="31"/>
        <v>15600</v>
      </c>
    </row>
    <row r="2003" spans="1:27" x14ac:dyDescent="0.25">
      <c r="A2003">
        <v>1504032</v>
      </c>
      <c r="B2003" t="s">
        <v>3754</v>
      </c>
      <c r="C2003" t="s">
        <v>62</v>
      </c>
      <c r="D2003" t="s">
        <v>3755</v>
      </c>
      <c r="E2003" s="1">
        <v>45792</v>
      </c>
      <c r="F2003" s="1">
        <v>45960</v>
      </c>
      <c r="G2003" t="s">
        <v>29</v>
      </c>
      <c r="H2003" t="s">
        <v>30</v>
      </c>
      <c r="I2003" t="s">
        <v>31</v>
      </c>
      <c r="J2003" t="s">
        <v>3756</v>
      </c>
      <c r="L2003" t="s">
        <v>3757</v>
      </c>
      <c r="M2003" t="s">
        <v>185</v>
      </c>
      <c r="N2003" t="s">
        <v>67</v>
      </c>
      <c r="P2003" t="s">
        <v>5870</v>
      </c>
      <c r="Q2003" s="1">
        <v>45953</v>
      </c>
      <c r="R2003" s="1">
        <v>45955</v>
      </c>
      <c r="S2003" t="s">
        <v>68</v>
      </c>
      <c r="T2003" s="2">
        <v>149849</v>
      </c>
      <c r="U2003">
        <v>20</v>
      </c>
      <c r="V2003">
        <v>0</v>
      </c>
      <c r="W2003" s="2">
        <v>29970</v>
      </c>
      <c r="X2003">
        <v>0</v>
      </c>
      <c r="Y2003" s="7">
        <v>149849</v>
      </c>
      <c r="Z2003" s="2">
        <v>29970</v>
      </c>
      <c r="AA2003" s="5">
        <f t="shared" si="31"/>
        <v>29970</v>
      </c>
    </row>
    <row r="2004" spans="1:27" x14ac:dyDescent="0.25">
      <c r="A2004">
        <v>1488609</v>
      </c>
      <c r="B2004" t="s">
        <v>3758</v>
      </c>
      <c r="C2004" t="s">
        <v>62</v>
      </c>
      <c r="D2004" t="s">
        <v>3759</v>
      </c>
      <c r="E2004" s="1">
        <v>45701</v>
      </c>
      <c r="F2004" s="1">
        <v>45958</v>
      </c>
      <c r="G2004" t="s">
        <v>29</v>
      </c>
      <c r="H2004" t="s">
        <v>30</v>
      </c>
      <c r="I2004" t="s">
        <v>31</v>
      </c>
      <c r="J2004" t="s">
        <v>3760</v>
      </c>
      <c r="L2004" t="s">
        <v>3761</v>
      </c>
      <c r="M2004" t="s">
        <v>754</v>
      </c>
      <c r="N2004" t="s">
        <v>67</v>
      </c>
      <c r="P2004" t="s">
        <v>5870</v>
      </c>
      <c r="Q2004" s="1">
        <v>45953</v>
      </c>
      <c r="R2004" s="1">
        <v>45953</v>
      </c>
      <c r="S2004" t="s">
        <v>68</v>
      </c>
      <c r="T2004" s="2">
        <v>150000</v>
      </c>
      <c r="U2004">
        <v>20</v>
      </c>
      <c r="V2004">
        <v>0</v>
      </c>
      <c r="W2004" s="2">
        <v>30000</v>
      </c>
      <c r="X2004">
        <v>0</v>
      </c>
      <c r="Y2004" s="7">
        <v>150000</v>
      </c>
      <c r="Z2004" s="2">
        <v>30000</v>
      </c>
      <c r="AA2004" s="5">
        <f t="shared" si="31"/>
        <v>30000</v>
      </c>
    </row>
    <row r="2005" spans="1:27" x14ac:dyDescent="0.25">
      <c r="A2005">
        <v>1504597</v>
      </c>
      <c r="B2005" t="s">
        <v>3242</v>
      </c>
      <c r="C2005" t="s">
        <v>62</v>
      </c>
      <c r="D2005" t="s">
        <v>2684</v>
      </c>
      <c r="E2005" s="1">
        <v>45831</v>
      </c>
      <c r="F2005" s="1">
        <v>45985</v>
      </c>
      <c r="G2005" t="s">
        <v>29</v>
      </c>
      <c r="H2005" t="s">
        <v>30</v>
      </c>
      <c r="I2005" t="s">
        <v>31</v>
      </c>
      <c r="J2005" t="s">
        <v>3762</v>
      </c>
      <c r="L2005" t="s">
        <v>805</v>
      </c>
      <c r="M2005" t="s">
        <v>243</v>
      </c>
      <c r="N2005" t="s">
        <v>67</v>
      </c>
      <c r="P2005" t="s">
        <v>5870</v>
      </c>
      <c r="Q2005" s="1">
        <v>45953</v>
      </c>
      <c r="R2005" s="1">
        <v>45953</v>
      </c>
      <c r="S2005" t="s">
        <v>68</v>
      </c>
      <c r="T2005" s="2">
        <v>184125</v>
      </c>
      <c r="U2005">
        <v>20</v>
      </c>
      <c r="V2005">
        <v>0</v>
      </c>
      <c r="W2005" s="2">
        <v>36825</v>
      </c>
      <c r="X2005">
        <v>0</v>
      </c>
      <c r="Y2005" s="7">
        <v>184125</v>
      </c>
      <c r="Z2005" s="2">
        <v>36825</v>
      </c>
      <c r="AA2005" s="5">
        <f t="shared" si="31"/>
        <v>36825</v>
      </c>
    </row>
    <row r="2006" spans="1:27" x14ac:dyDescent="0.25">
      <c r="A2006">
        <v>1503943</v>
      </c>
      <c r="B2006" t="s">
        <v>3745</v>
      </c>
      <c r="C2006" t="s">
        <v>62</v>
      </c>
      <c r="D2006" t="s">
        <v>3746</v>
      </c>
      <c r="E2006" s="1">
        <v>45782</v>
      </c>
      <c r="F2006" s="1">
        <v>45960</v>
      </c>
      <c r="G2006" t="s">
        <v>29</v>
      </c>
      <c r="H2006" t="s">
        <v>30</v>
      </c>
      <c r="I2006" t="s">
        <v>31</v>
      </c>
      <c r="J2006" t="s">
        <v>3763</v>
      </c>
      <c r="L2006" t="s">
        <v>96</v>
      </c>
      <c r="M2006" t="s">
        <v>97</v>
      </c>
      <c r="N2006" t="s">
        <v>67</v>
      </c>
      <c r="P2006" t="s">
        <v>5870</v>
      </c>
      <c r="Q2006" s="1">
        <v>45953</v>
      </c>
      <c r="R2006" s="1">
        <v>45955</v>
      </c>
      <c r="S2006" t="s">
        <v>68</v>
      </c>
      <c r="T2006" s="2">
        <v>212000</v>
      </c>
      <c r="U2006">
        <v>20</v>
      </c>
      <c r="V2006">
        <v>0</v>
      </c>
      <c r="W2006" s="2">
        <v>42400</v>
      </c>
      <c r="X2006">
        <v>0</v>
      </c>
      <c r="Y2006" s="7">
        <v>212000</v>
      </c>
      <c r="Z2006" s="2">
        <v>42400</v>
      </c>
      <c r="AA2006" s="5">
        <f t="shared" si="31"/>
        <v>42400</v>
      </c>
    </row>
    <row r="2007" spans="1:27" x14ac:dyDescent="0.25">
      <c r="A2007">
        <v>1484973</v>
      </c>
      <c r="B2007" t="s">
        <v>3747</v>
      </c>
      <c r="C2007" t="s">
        <v>62</v>
      </c>
      <c r="D2007" t="s">
        <v>3748</v>
      </c>
      <c r="E2007" s="1">
        <v>45566</v>
      </c>
      <c r="F2007" s="1">
        <v>46114</v>
      </c>
      <c r="G2007" t="s">
        <v>29</v>
      </c>
      <c r="H2007" t="s">
        <v>30</v>
      </c>
      <c r="I2007" t="s">
        <v>31</v>
      </c>
      <c r="J2007" t="s">
        <v>3764</v>
      </c>
      <c r="L2007" t="s">
        <v>1120</v>
      </c>
      <c r="M2007" t="s">
        <v>112</v>
      </c>
      <c r="N2007" t="s">
        <v>67</v>
      </c>
      <c r="P2007" t="s">
        <v>5870</v>
      </c>
      <c r="Q2007" s="1">
        <v>45953</v>
      </c>
      <c r="R2007" s="1">
        <v>45953</v>
      </c>
      <c r="S2007" t="s">
        <v>68</v>
      </c>
      <c r="T2007" s="2">
        <v>222500</v>
      </c>
      <c r="U2007">
        <v>20</v>
      </c>
      <c r="V2007">
        <v>0</v>
      </c>
      <c r="W2007" s="2">
        <v>112145</v>
      </c>
      <c r="X2007">
        <v>0</v>
      </c>
      <c r="Y2007" s="7">
        <v>222500</v>
      </c>
      <c r="Z2007" s="2">
        <v>44500</v>
      </c>
      <c r="AA2007" s="5">
        <f t="shared" si="31"/>
        <v>44500</v>
      </c>
    </row>
    <row r="2008" spans="1:27" x14ac:dyDescent="0.25">
      <c r="A2008">
        <v>1504617</v>
      </c>
      <c r="B2008" t="s">
        <v>3765</v>
      </c>
      <c r="C2008" t="s">
        <v>62</v>
      </c>
      <c r="D2008" t="s">
        <v>3766</v>
      </c>
      <c r="E2008" s="1">
        <v>45828</v>
      </c>
      <c r="F2008" s="1">
        <v>45958</v>
      </c>
      <c r="G2008" t="s">
        <v>29</v>
      </c>
      <c r="H2008" t="s">
        <v>30</v>
      </c>
      <c r="I2008" t="s">
        <v>31</v>
      </c>
      <c r="J2008" t="s">
        <v>3767</v>
      </c>
      <c r="L2008" t="s">
        <v>2012</v>
      </c>
      <c r="M2008" t="s">
        <v>374</v>
      </c>
      <c r="N2008" t="s">
        <v>67</v>
      </c>
      <c r="P2008" t="s">
        <v>5870</v>
      </c>
      <c r="Q2008" s="1">
        <v>45953</v>
      </c>
      <c r="R2008" s="1">
        <v>45953</v>
      </c>
      <c r="S2008" t="s">
        <v>68</v>
      </c>
      <c r="T2008" s="2">
        <v>500000</v>
      </c>
      <c r="U2008">
        <v>20</v>
      </c>
      <c r="V2008">
        <v>0</v>
      </c>
      <c r="W2008" s="2">
        <v>100000</v>
      </c>
      <c r="X2008">
        <v>0</v>
      </c>
      <c r="Y2008" s="7">
        <v>500000</v>
      </c>
      <c r="Z2008" s="2">
        <v>100000</v>
      </c>
      <c r="AA2008" s="5">
        <f t="shared" si="31"/>
        <v>100000</v>
      </c>
    </row>
    <row r="2009" spans="1:27" x14ac:dyDescent="0.25">
      <c r="A2009">
        <v>1503901</v>
      </c>
      <c r="B2009" t="s">
        <v>3768</v>
      </c>
      <c r="C2009" t="s">
        <v>62</v>
      </c>
      <c r="D2009" t="s">
        <v>3769</v>
      </c>
      <c r="E2009" s="1">
        <v>45800</v>
      </c>
      <c r="F2009" s="1">
        <v>45960</v>
      </c>
      <c r="G2009" t="s">
        <v>29</v>
      </c>
      <c r="H2009" t="s">
        <v>30</v>
      </c>
      <c r="I2009" t="s">
        <v>31</v>
      </c>
      <c r="J2009" t="s">
        <v>3770</v>
      </c>
      <c r="L2009" t="s">
        <v>1087</v>
      </c>
      <c r="M2009" t="s">
        <v>302</v>
      </c>
      <c r="N2009" t="s">
        <v>67</v>
      </c>
      <c r="P2009" t="s">
        <v>5870</v>
      </c>
      <c r="Q2009" s="1">
        <v>45953</v>
      </c>
      <c r="R2009" s="1">
        <v>45955</v>
      </c>
      <c r="S2009" t="s">
        <v>68</v>
      </c>
      <c r="T2009" s="2">
        <v>619740</v>
      </c>
      <c r="U2009">
        <v>20</v>
      </c>
      <c r="V2009">
        <v>0</v>
      </c>
      <c r="W2009" s="2">
        <v>123948</v>
      </c>
      <c r="X2009">
        <v>0</v>
      </c>
      <c r="Y2009" s="7">
        <v>619740</v>
      </c>
      <c r="Z2009" s="2">
        <v>123948</v>
      </c>
      <c r="AA2009" s="5">
        <f t="shared" si="31"/>
        <v>123948</v>
      </c>
    </row>
    <row r="2010" spans="1:27" x14ac:dyDescent="0.25">
      <c r="A2010">
        <v>1524367</v>
      </c>
      <c r="B2010" t="s">
        <v>282</v>
      </c>
      <c r="C2010" t="s">
        <v>282</v>
      </c>
      <c r="D2010" t="s">
        <v>283</v>
      </c>
      <c r="E2010" s="1">
        <v>45658</v>
      </c>
      <c r="F2010" s="1">
        <v>46005</v>
      </c>
      <c r="G2010" t="s">
        <v>29</v>
      </c>
      <c r="H2010" t="s">
        <v>30</v>
      </c>
      <c r="I2010" t="s">
        <v>31</v>
      </c>
      <c r="J2010" t="s">
        <v>3771</v>
      </c>
      <c r="K2010" t="s">
        <v>3772</v>
      </c>
      <c r="L2010" t="s">
        <v>50</v>
      </c>
      <c r="N2010" t="s">
        <v>51</v>
      </c>
      <c r="P2010" t="s">
        <v>5870</v>
      </c>
      <c r="Q2010" s="1">
        <v>45953</v>
      </c>
      <c r="R2010" s="1">
        <v>45953</v>
      </c>
      <c r="S2010" t="s">
        <v>68</v>
      </c>
      <c r="T2010" s="2">
        <v>400000</v>
      </c>
      <c r="U2010">
        <v>33</v>
      </c>
      <c r="V2010">
        <v>0</v>
      </c>
      <c r="W2010" s="2">
        <v>1222330</v>
      </c>
      <c r="X2010">
        <v>0</v>
      </c>
      <c r="Y2010" s="7">
        <v>400000</v>
      </c>
      <c r="Z2010" s="2">
        <v>133320</v>
      </c>
      <c r="AA2010" s="5">
        <f t="shared" si="31"/>
        <v>133320</v>
      </c>
    </row>
    <row r="2011" spans="1:27" x14ac:dyDescent="0.25">
      <c r="A2011">
        <v>1492439</v>
      </c>
      <c r="B2011" t="s">
        <v>3773</v>
      </c>
      <c r="C2011" t="s">
        <v>62</v>
      </c>
      <c r="D2011" t="s">
        <v>3774</v>
      </c>
      <c r="E2011" s="1">
        <v>45727</v>
      </c>
      <c r="F2011" s="1">
        <v>45960</v>
      </c>
      <c r="G2011" t="s">
        <v>29</v>
      </c>
      <c r="H2011" t="s">
        <v>30</v>
      </c>
      <c r="I2011" t="s">
        <v>31</v>
      </c>
      <c r="J2011" t="s">
        <v>71</v>
      </c>
      <c r="L2011" t="s">
        <v>597</v>
      </c>
      <c r="M2011" t="s">
        <v>531</v>
      </c>
      <c r="N2011" t="s">
        <v>67</v>
      </c>
      <c r="P2011" t="s">
        <v>5870</v>
      </c>
      <c r="Q2011" s="1">
        <v>45953</v>
      </c>
      <c r="R2011" s="1">
        <v>45955</v>
      </c>
      <c r="S2011" t="s">
        <v>68</v>
      </c>
      <c r="T2011" s="2">
        <v>720185</v>
      </c>
      <c r="U2011">
        <v>20</v>
      </c>
      <c r="V2011">
        <v>0</v>
      </c>
      <c r="W2011" s="2">
        <v>300000</v>
      </c>
      <c r="X2011">
        <v>0</v>
      </c>
      <c r="Y2011" s="7">
        <v>720185</v>
      </c>
      <c r="Z2011" s="2">
        <v>144037</v>
      </c>
      <c r="AA2011" s="5">
        <f t="shared" si="31"/>
        <v>144037</v>
      </c>
    </row>
    <row r="2012" spans="1:27" x14ac:dyDescent="0.25">
      <c r="A2012">
        <v>1491864</v>
      </c>
      <c r="B2012" t="s">
        <v>1413</v>
      </c>
      <c r="C2012" t="s">
        <v>62</v>
      </c>
      <c r="D2012" t="s">
        <v>1414</v>
      </c>
      <c r="E2012" s="1">
        <v>45744</v>
      </c>
      <c r="F2012" s="1">
        <v>46069</v>
      </c>
      <c r="G2012" t="s">
        <v>29</v>
      </c>
      <c r="H2012" t="s">
        <v>30</v>
      </c>
      <c r="I2012" t="s">
        <v>31</v>
      </c>
      <c r="J2012" t="s">
        <v>71</v>
      </c>
      <c r="L2012" t="s">
        <v>805</v>
      </c>
      <c r="M2012" t="s">
        <v>243</v>
      </c>
      <c r="N2012" t="s">
        <v>67</v>
      </c>
      <c r="P2012" t="s">
        <v>5870</v>
      </c>
      <c r="Q2012" s="1">
        <v>45953</v>
      </c>
      <c r="R2012" s="1">
        <v>45955</v>
      </c>
      <c r="S2012" t="s">
        <v>68</v>
      </c>
      <c r="T2012" s="2">
        <v>835118</v>
      </c>
      <c r="U2012">
        <v>20</v>
      </c>
      <c r="V2012">
        <v>0</v>
      </c>
      <c r="W2012" s="2">
        <v>319868</v>
      </c>
      <c r="X2012">
        <v>0</v>
      </c>
      <c r="Y2012" s="7">
        <v>835118</v>
      </c>
      <c r="Z2012" s="2">
        <v>167024</v>
      </c>
      <c r="AA2012" s="5">
        <f t="shared" si="31"/>
        <v>167024</v>
      </c>
    </row>
    <row r="2013" spans="1:27" x14ac:dyDescent="0.25">
      <c r="A2013">
        <v>1492438</v>
      </c>
      <c r="B2013" t="s">
        <v>3773</v>
      </c>
      <c r="C2013" t="s">
        <v>62</v>
      </c>
      <c r="D2013" t="s">
        <v>3774</v>
      </c>
      <c r="E2013" s="1">
        <v>45727</v>
      </c>
      <c r="F2013" s="1">
        <v>45960</v>
      </c>
      <c r="G2013" t="s">
        <v>29</v>
      </c>
      <c r="H2013" t="s">
        <v>30</v>
      </c>
      <c r="I2013" t="s">
        <v>31</v>
      </c>
      <c r="J2013" t="s">
        <v>3775</v>
      </c>
      <c r="L2013" t="s">
        <v>597</v>
      </c>
      <c r="M2013" t="s">
        <v>531</v>
      </c>
      <c r="N2013" t="s">
        <v>67</v>
      </c>
      <c r="P2013" t="s">
        <v>5870</v>
      </c>
      <c r="Q2013" s="1">
        <v>45953</v>
      </c>
      <c r="R2013" s="1">
        <v>45955</v>
      </c>
      <c r="S2013" t="s">
        <v>68</v>
      </c>
      <c r="T2013" s="2">
        <v>1500000</v>
      </c>
      <c r="U2013">
        <v>20</v>
      </c>
      <c r="V2013">
        <v>0</v>
      </c>
      <c r="W2013" s="2">
        <v>300000</v>
      </c>
      <c r="X2013">
        <v>0</v>
      </c>
      <c r="Y2013" s="7">
        <v>1500000</v>
      </c>
      <c r="Z2013" s="2">
        <v>300000</v>
      </c>
      <c r="AA2013" s="5">
        <f t="shared" si="31"/>
        <v>300000</v>
      </c>
    </row>
    <row r="2014" spans="1:27" x14ac:dyDescent="0.25">
      <c r="A2014">
        <v>1491863</v>
      </c>
      <c r="B2014" t="s">
        <v>1413</v>
      </c>
      <c r="C2014" t="s">
        <v>62</v>
      </c>
      <c r="D2014" t="s">
        <v>1414</v>
      </c>
      <c r="E2014" s="1">
        <v>45744</v>
      </c>
      <c r="F2014" s="1">
        <v>46069</v>
      </c>
      <c r="G2014" t="s">
        <v>29</v>
      </c>
      <c r="H2014" t="s">
        <v>30</v>
      </c>
      <c r="I2014" t="s">
        <v>31</v>
      </c>
      <c r="J2014" t="s">
        <v>3776</v>
      </c>
      <c r="L2014" t="s">
        <v>805</v>
      </c>
      <c r="M2014" t="s">
        <v>243</v>
      </c>
      <c r="N2014" t="s">
        <v>67</v>
      </c>
      <c r="P2014" t="s">
        <v>5870</v>
      </c>
      <c r="Q2014" s="1">
        <v>45953</v>
      </c>
      <c r="R2014" s="1">
        <v>45955</v>
      </c>
      <c r="S2014" t="s">
        <v>68</v>
      </c>
      <c r="T2014" s="2">
        <v>1599342</v>
      </c>
      <c r="U2014">
        <v>20</v>
      </c>
      <c r="V2014">
        <v>0</v>
      </c>
      <c r="W2014" s="2">
        <v>319868</v>
      </c>
      <c r="X2014">
        <v>0</v>
      </c>
      <c r="Y2014" s="7">
        <v>1599342</v>
      </c>
      <c r="Z2014" s="2">
        <v>319868</v>
      </c>
      <c r="AA2014" s="5">
        <f t="shared" si="31"/>
        <v>319868</v>
      </c>
    </row>
    <row r="2015" spans="1:27" x14ac:dyDescent="0.25">
      <c r="A2015">
        <v>1507548</v>
      </c>
      <c r="B2015" t="s">
        <v>291</v>
      </c>
      <c r="C2015" t="s">
        <v>291</v>
      </c>
      <c r="D2015" t="s">
        <v>292</v>
      </c>
      <c r="E2015" s="1">
        <v>45444</v>
      </c>
      <c r="F2015" s="1">
        <v>45992</v>
      </c>
      <c r="G2015" t="s">
        <v>47</v>
      </c>
      <c r="H2015" t="s">
        <v>30</v>
      </c>
      <c r="I2015" t="s">
        <v>31</v>
      </c>
      <c r="J2015" t="s">
        <v>2153</v>
      </c>
      <c r="L2015" t="s">
        <v>2287</v>
      </c>
      <c r="M2015" t="s">
        <v>512</v>
      </c>
      <c r="N2015" t="s">
        <v>67</v>
      </c>
      <c r="P2015" t="s">
        <v>5870</v>
      </c>
      <c r="Q2015" s="1">
        <v>45953</v>
      </c>
      <c r="R2015" s="1">
        <v>45956</v>
      </c>
      <c r="S2015" t="s">
        <v>68</v>
      </c>
      <c r="T2015" s="2">
        <v>853020</v>
      </c>
      <c r="U2015">
        <v>45</v>
      </c>
      <c r="V2015">
        <v>0</v>
      </c>
      <c r="W2015" s="2">
        <v>4545000</v>
      </c>
      <c r="X2015" s="2">
        <v>750000</v>
      </c>
      <c r="Y2015" s="7">
        <v>853020</v>
      </c>
      <c r="Z2015" s="2">
        <v>387698</v>
      </c>
      <c r="AA2015" s="5">
        <f t="shared" si="31"/>
        <v>387698</v>
      </c>
    </row>
    <row r="2016" spans="1:27" x14ac:dyDescent="0.25">
      <c r="A2016">
        <v>1507555</v>
      </c>
      <c r="B2016" t="s">
        <v>291</v>
      </c>
      <c r="C2016" t="s">
        <v>291</v>
      </c>
      <c r="D2016" t="s">
        <v>292</v>
      </c>
      <c r="E2016" s="1">
        <v>45444</v>
      </c>
      <c r="F2016" s="1">
        <v>45992</v>
      </c>
      <c r="G2016" t="s">
        <v>47</v>
      </c>
      <c r="H2016" t="s">
        <v>30</v>
      </c>
      <c r="I2016" t="s">
        <v>31</v>
      </c>
      <c r="J2016" t="s">
        <v>3060</v>
      </c>
      <c r="L2016" t="s">
        <v>3777</v>
      </c>
      <c r="M2016" t="s">
        <v>1263</v>
      </c>
      <c r="N2016" t="s">
        <v>67</v>
      </c>
      <c r="P2016" t="s">
        <v>5870</v>
      </c>
      <c r="Q2016" s="1">
        <v>45953</v>
      </c>
      <c r="R2016" s="1">
        <v>45956</v>
      </c>
      <c r="S2016" t="s">
        <v>68</v>
      </c>
      <c r="T2016" s="2">
        <v>930795</v>
      </c>
      <c r="U2016">
        <v>45</v>
      </c>
      <c r="V2016">
        <v>0</v>
      </c>
      <c r="W2016" s="2">
        <v>4545000</v>
      </c>
      <c r="X2016" s="2">
        <v>750000</v>
      </c>
      <c r="Y2016" s="7">
        <v>930795</v>
      </c>
      <c r="Z2016" s="2">
        <v>423046</v>
      </c>
      <c r="AA2016" s="5">
        <f t="shared" si="31"/>
        <v>423046</v>
      </c>
    </row>
    <row r="2017" spans="1:27" x14ac:dyDescent="0.25">
      <c r="A2017">
        <v>1507546</v>
      </c>
      <c r="B2017" t="s">
        <v>291</v>
      </c>
      <c r="C2017" t="s">
        <v>291</v>
      </c>
      <c r="D2017" t="s">
        <v>292</v>
      </c>
      <c r="E2017" s="1">
        <v>45444</v>
      </c>
      <c r="F2017" s="1">
        <v>45992</v>
      </c>
      <c r="G2017" t="s">
        <v>47</v>
      </c>
      <c r="H2017" t="s">
        <v>30</v>
      </c>
      <c r="I2017" t="s">
        <v>31</v>
      </c>
      <c r="J2017" t="s">
        <v>2387</v>
      </c>
      <c r="L2017" t="s">
        <v>890</v>
      </c>
      <c r="M2017" t="s">
        <v>531</v>
      </c>
      <c r="N2017" t="s">
        <v>67</v>
      </c>
      <c r="P2017" t="s">
        <v>5870</v>
      </c>
      <c r="Q2017" s="1">
        <v>45953</v>
      </c>
      <c r="R2017" s="1">
        <v>45956</v>
      </c>
      <c r="S2017" t="s">
        <v>68</v>
      </c>
      <c r="T2017" s="3">
        <v>1694752.5</v>
      </c>
      <c r="U2017">
        <v>45</v>
      </c>
      <c r="V2017">
        <v>0</v>
      </c>
      <c r="W2017" s="2">
        <v>4545000</v>
      </c>
      <c r="X2017" s="2">
        <v>750000</v>
      </c>
      <c r="Y2017" s="7">
        <v>1694753</v>
      </c>
      <c r="Z2017" s="2">
        <v>770265</v>
      </c>
      <c r="AA2017" s="5">
        <f t="shared" si="31"/>
        <v>770265</v>
      </c>
    </row>
    <row r="2018" spans="1:27" x14ac:dyDescent="0.25">
      <c r="A2018">
        <v>1517213</v>
      </c>
      <c r="B2018" t="s">
        <v>2892</v>
      </c>
      <c r="C2018" t="s">
        <v>75</v>
      </c>
      <c r="D2018" t="s">
        <v>2893</v>
      </c>
      <c r="E2018" s="1">
        <v>45924</v>
      </c>
      <c r="F2018" s="1">
        <v>46265</v>
      </c>
      <c r="G2018" t="s">
        <v>77</v>
      </c>
      <c r="H2018" t="s">
        <v>30</v>
      </c>
      <c r="I2018" t="s">
        <v>31</v>
      </c>
      <c r="J2018" t="s">
        <v>2894</v>
      </c>
      <c r="K2018" t="s">
        <v>3778</v>
      </c>
      <c r="N2018" t="s">
        <v>51</v>
      </c>
      <c r="P2018" t="s">
        <v>5870</v>
      </c>
      <c r="Q2018" s="1">
        <v>45954</v>
      </c>
      <c r="R2018" s="1">
        <v>45954</v>
      </c>
      <c r="S2018" t="s">
        <v>36</v>
      </c>
      <c r="T2018" s="2">
        <v>2125</v>
      </c>
      <c r="U2018">
        <v>14</v>
      </c>
      <c r="V2018">
        <v>50</v>
      </c>
      <c r="W2018" s="2">
        <v>9154</v>
      </c>
      <c r="X2018">
        <v>0</v>
      </c>
      <c r="Y2018" s="7">
        <v>2869</v>
      </c>
      <c r="Z2018">
        <v>391</v>
      </c>
      <c r="AA2018" s="5">
        <f t="shared" si="31"/>
        <v>195.5</v>
      </c>
    </row>
    <row r="2019" spans="1:27" x14ac:dyDescent="0.25">
      <c r="A2019">
        <v>1516290</v>
      </c>
      <c r="B2019" t="s">
        <v>2316</v>
      </c>
      <c r="C2019" t="s">
        <v>472</v>
      </c>
      <c r="D2019" t="s">
        <v>2317</v>
      </c>
      <c r="E2019" s="1">
        <v>45882</v>
      </c>
      <c r="F2019" s="1">
        <v>45991</v>
      </c>
      <c r="G2019" t="s">
        <v>77</v>
      </c>
      <c r="H2019" t="s">
        <v>30</v>
      </c>
      <c r="I2019" t="s">
        <v>31</v>
      </c>
      <c r="J2019" t="s">
        <v>2318</v>
      </c>
      <c r="K2019" t="s">
        <v>3779</v>
      </c>
      <c r="L2019" t="s">
        <v>1156</v>
      </c>
      <c r="M2019" t="s">
        <v>73</v>
      </c>
      <c r="N2019" t="s">
        <v>67</v>
      </c>
      <c r="P2019" t="s">
        <v>5870</v>
      </c>
      <c r="Q2019" s="1">
        <v>45954</v>
      </c>
      <c r="R2019" s="1">
        <v>45954</v>
      </c>
      <c r="S2019" t="s">
        <v>68</v>
      </c>
      <c r="T2019" s="2">
        <v>8100</v>
      </c>
      <c r="U2019">
        <v>8</v>
      </c>
      <c r="V2019">
        <v>50</v>
      </c>
      <c r="W2019" s="2">
        <v>44331</v>
      </c>
      <c r="X2019">
        <v>0</v>
      </c>
      <c r="Y2019" s="7">
        <v>8100</v>
      </c>
      <c r="Z2019">
        <v>623</v>
      </c>
      <c r="AA2019" s="5">
        <f t="shared" si="31"/>
        <v>311.5</v>
      </c>
    </row>
    <row r="2020" spans="1:27" x14ac:dyDescent="0.25">
      <c r="A2020">
        <v>1519689</v>
      </c>
      <c r="B2020" t="s">
        <v>3658</v>
      </c>
      <c r="C2020" t="s">
        <v>75</v>
      </c>
      <c r="D2020" t="s">
        <v>3659</v>
      </c>
      <c r="E2020" s="1">
        <v>45947</v>
      </c>
      <c r="F2020" s="1">
        <v>46295</v>
      </c>
      <c r="G2020" t="s">
        <v>77</v>
      </c>
      <c r="H2020" t="s">
        <v>30</v>
      </c>
      <c r="I2020" t="s">
        <v>40</v>
      </c>
      <c r="J2020" t="s">
        <v>3660</v>
      </c>
      <c r="K2020" t="s">
        <v>3780</v>
      </c>
      <c r="L2020" t="s">
        <v>147</v>
      </c>
      <c r="N2020" t="s">
        <v>148</v>
      </c>
      <c r="P2020" t="s">
        <v>5870</v>
      </c>
      <c r="Q2020" s="1">
        <v>45954</v>
      </c>
      <c r="R2020" s="1">
        <v>45954</v>
      </c>
      <c r="S2020" t="s">
        <v>128</v>
      </c>
      <c r="T2020" s="2">
        <v>7200</v>
      </c>
      <c r="U2020">
        <v>14</v>
      </c>
      <c r="V2020">
        <v>50</v>
      </c>
      <c r="W2020" s="2">
        <v>74119</v>
      </c>
      <c r="X2020">
        <v>0</v>
      </c>
      <c r="Y2020" s="7">
        <v>8452</v>
      </c>
      <c r="Z2020" s="2">
        <v>1153</v>
      </c>
      <c r="AA2020" s="5">
        <f t="shared" si="31"/>
        <v>576.5</v>
      </c>
    </row>
    <row r="2021" spans="1:27" x14ac:dyDescent="0.25">
      <c r="A2021">
        <v>1519480</v>
      </c>
      <c r="B2021" t="s">
        <v>1756</v>
      </c>
      <c r="C2021" t="s">
        <v>75</v>
      </c>
      <c r="D2021" t="s">
        <v>1757</v>
      </c>
      <c r="E2021" s="1">
        <v>45881</v>
      </c>
      <c r="F2021" s="1">
        <v>46234</v>
      </c>
      <c r="G2021" t="s">
        <v>77</v>
      </c>
      <c r="H2021" t="s">
        <v>30</v>
      </c>
      <c r="I2021" t="s">
        <v>31</v>
      </c>
      <c r="J2021" t="s">
        <v>1758</v>
      </c>
      <c r="K2021" t="s">
        <v>3781</v>
      </c>
      <c r="L2021" t="s">
        <v>590</v>
      </c>
      <c r="N2021" t="s">
        <v>44</v>
      </c>
      <c r="P2021" t="s">
        <v>5870</v>
      </c>
      <c r="Q2021" s="1">
        <v>45954</v>
      </c>
      <c r="R2021" s="1">
        <v>45954</v>
      </c>
      <c r="S2021" t="s">
        <v>128</v>
      </c>
      <c r="T2021" s="2">
        <v>9740</v>
      </c>
      <c r="U2021">
        <v>14</v>
      </c>
      <c r="V2021">
        <v>50</v>
      </c>
      <c r="W2021" s="2">
        <v>83824</v>
      </c>
      <c r="X2021">
        <v>0</v>
      </c>
      <c r="Y2021" s="7">
        <v>13149</v>
      </c>
      <c r="Z2021" s="2">
        <v>1793</v>
      </c>
      <c r="AA2021" s="5">
        <f t="shared" si="31"/>
        <v>896.5</v>
      </c>
    </row>
    <row r="2022" spans="1:27" x14ac:dyDescent="0.25">
      <c r="A2022">
        <v>1516949</v>
      </c>
      <c r="B2022" t="s">
        <v>3011</v>
      </c>
      <c r="C2022" t="s">
        <v>75</v>
      </c>
      <c r="D2022" t="s">
        <v>3012</v>
      </c>
      <c r="E2022" s="1">
        <v>45908</v>
      </c>
      <c r="F2022" s="1">
        <v>46265</v>
      </c>
      <c r="G2022" t="s">
        <v>77</v>
      </c>
      <c r="H2022" t="s">
        <v>30</v>
      </c>
      <c r="I2022" t="s">
        <v>40</v>
      </c>
      <c r="J2022" t="s">
        <v>158</v>
      </c>
      <c r="K2022" t="s">
        <v>3782</v>
      </c>
      <c r="L2022" t="s">
        <v>3783</v>
      </c>
      <c r="M2022" t="s">
        <v>434</v>
      </c>
      <c r="N2022" t="s">
        <v>213</v>
      </c>
      <c r="P2022" t="s">
        <v>5870</v>
      </c>
      <c r="Q2022" s="1">
        <v>45954</v>
      </c>
      <c r="R2022" s="1">
        <v>45954</v>
      </c>
      <c r="S2022" t="s">
        <v>68</v>
      </c>
      <c r="T2022" s="2">
        <v>18000</v>
      </c>
      <c r="U2022">
        <v>14</v>
      </c>
      <c r="V2022">
        <v>50</v>
      </c>
      <c r="W2022" s="2">
        <v>62591</v>
      </c>
      <c r="X2022">
        <v>0</v>
      </c>
      <c r="Y2022" s="7">
        <v>18000</v>
      </c>
      <c r="Z2022" s="2">
        <v>2455</v>
      </c>
      <c r="AA2022" s="5">
        <f t="shared" si="31"/>
        <v>1227.5</v>
      </c>
    </row>
    <row r="2023" spans="1:27" x14ac:dyDescent="0.25">
      <c r="A2023">
        <v>1512254</v>
      </c>
      <c r="B2023" t="s">
        <v>235</v>
      </c>
      <c r="C2023" t="s">
        <v>75</v>
      </c>
      <c r="D2023" t="s">
        <v>236</v>
      </c>
      <c r="E2023" s="1">
        <v>45824</v>
      </c>
      <c r="F2023" s="1">
        <v>46142</v>
      </c>
      <c r="G2023" t="s">
        <v>77</v>
      </c>
      <c r="H2023" t="s">
        <v>30</v>
      </c>
      <c r="I2023" t="s">
        <v>40</v>
      </c>
      <c r="J2023" t="s">
        <v>237</v>
      </c>
      <c r="K2023" t="s">
        <v>3784</v>
      </c>
      <c r="L2023" t="s">
        <v>3785</v>
      </c>
      <c r="M2023" t="s">
        <v>185</v>
      </c>
      <c r="N2023" t="s">
        <v>67</v>
      </c>
      <c r="P2023" t="s">
        <v>5870</v>
      </c>
      <c r="Q2023" s="1">
        <v>45954</v>
      </c>
      <c r="R2023" s="1">
        <v>45954</v>
      </c>
      <c r="S2023" t="s">
        <v>68</v>
      </c>
      <c r="T2023" s="2">
        <v>22500</v>
      </c>
      <c r="U2023">
        <v>14</v>
      </c>
      <c r="V2023">
        <v>50</v>
      </c>
      <c r="W2023" s="2">
        <v>180166</v>
      </c>
      <c r="X2023">
        <v>0</v>
      </c>
      <c r="Y2023" s="7">
        <v>22500</v>
      </c>
      <c r="Z2023" s="2">
        <v>3068</v>
      </c>
      <c r="AA2023" s="5">
        <f t="shared" si="31"/>
        <v>1534</v>
      </c>
    </row>
    <row r="2024" spans="1:27" x14ac:dyDescent="0.25">
      <c r="A2024">
        <v>1512577</v>
      </c>
      <c r="B2024" t="s">
        <v>451</v>
      </c>
      <c r="C2024" t="s">
        <v>150</v>
      </c>
      <c r="D2024" t="s">
        <v>452</v>
      </c>
      <c r="E2024" s="1">
        <v>45447</v>
      </c>
      <c r="F2024" s="1">
        <v>45991</v>
      </c>
      <c r="G2024" t="s">
        <v>77</v>
      </c>
      <c r="H2024" t="s">
        <v>30</v>
      </c>
      <c r="I2024" t="s">
        <v>40</v>
      </c>
      <c r="J2024" t="s">
        <v>453</v>
      </c>
      <c r="K2024" t="s">
        <v>3786</v>
      </c>
      <c r="L2024" t="s">
        <v>3787</v>
      </c>
      <c r="N2024" t="s">
        <v>51</v>
      </c>
      <c r="P2024" t="s">
        <v>5870</v>
      </c>
      <c r="Q2024" s="1">
        <v>45954</v>
      </c>
      <c r="R2024" s="1">
        <v>45954</v>
      </c>
      <c r="S2024" t="s">
        <v>36</v>
      </c>
      <c r="T2024" s="2">
        <v>72000</v>
      </c>
      <c r="U2024">
        <v>14</v>
      </c>
      <c r="V2024">
        <v>50</v>
      </c>
      <c r="W2024" s="2">
        <v>467683</v>
      </c>
      <c r="X2024">
        <v>0</v>
      </c>
      <c r="Y2024" s="7">
        <v>97200</v>
      </c>
      <c r="Z2024" s="2">
        <v>13255</v>
      </c>
      <c r="AA2024" s="5">
        <f t="shared" si="31"/>
        <v>6627.5</v>
      </c>
    </row>
    <row r="2025" spans="1:27" x14ac:dyDescent="0.25">
      <c r="A2025">
        <v>1517372</v>
      </c>
      <c r="B2025" t="s">
        <v>648</v>
      </c>
      <c r="C2025" t="s">
        <v>75</v>
      </c>
      <c r="D2025" t="s">
        <v>649</v>
      </c>
      <c r="E2025" s="1">
        <v>45778</v>
      </c>
      <c r="F2025" s="1">
        <v>46142</v>
      </c>
      <c r="G2025" t="s">
        <v>77</v>
      </c>
      <c r="H2025" t="s">
        <v>30</v>
      </c>
      <c r="I2025" t="s">
        <v>40</v>
      </c>
      <c r="J2025" t="s">
        <v>650</v>
      </c>
      <c r="K2025" t="s">
        <v>3788</v>
      </c>
      <c r="L2025" t="s">
        <v>597</v>
      </c>
      <c r="M2025" t="s">
        <v>531</v>
      </c>
      <c r="N2025" t="s">
        <v>67</v>
      </c>
      <c r="P2025" t="s">
        <v>5870</v>
      </c>
      <c r="Q2025" s="1">
        <v>45954</v>
      </c>
      <c r="R2025" s="1">
        <v>45954</v>
      </c>
      <c r="S2025" t="s">
        <v>128</v>
      </c>
      <c r="T2025" s="2">
        <v>159300</v>
      </c>
      <c r="U2025">
        <v>14</v>
      </c>
      <c r="V2025">
        <v>50</v>
      </c>
      <c r="W2025" s="2">
        <v>768120</v>
      </c>
      <c r="X2025">
        <v>0</v>
      </c>
      <c r="Y2025" s="7">
        <v>159300</v>
      </c>
      <c r="Z2025" s="2">
        <v>21723</v>
      </c>
      <c r="AA2025" s="5">
        <f t="shared" si="31"/>
        <v>10861.5</v>
      </c>
    </row>
    <row r="2026" spans="1:27" x14ac:dyDescent="0.25">
      <c r="A2026">
        <v>1501545</v>
      </c>
      <c r="B2026" t="s">
        <v>3789</v>
      </c>
      <c r="C2026" t="s">
        <v>62</v>
      </c>
      <c r="D2026" t="s">
        <v>3790</v>
      </c>
      <c r="E2026" s="1">
        <v>45768</v>
      </c>
      <c r="F2026" s="1">
        <v>45961</v>
      </c>
      <c r="G2026" t="s">
        <v>29</v>
      </c>
      <c r="H2026" t="s">
        <v>30</v>
      </c>
      <c r="I2026" t="s">
        <v>31</v>
      </c>
      <c r="J2026" t="s">
        <v>1195</v>
      </c>
      <c r="L2026" t="s">
        <v>1900</v>
      </c>
      <c r="M2026" t="s">
        <v>329</v>
      </c>
      <c r="N2026" t="s">
        <v>67</v>
      </c>
      <c r="P2026" t="s">
        <v>5870</v>
      </c>
      <c r="Q2026" s="1">
        <v>45954</v>
      </c>
      <c r="R2026" s="1">
        <v>45956</v>
      </c>
      <c r="S2026" t="s">
        <v>68</v>
      </c>
      <c r="T2026" s="2">
        <v>150000</v>
      </c>
      <c r="U2026">
        <v>20</v>
      </c>
      <c r="V2026">
        <v>0</v>
      </c>
      <c r="W2026" s="2">
        <v>30000</v>
      </c>
      <c r="X2026">
        <v>0</v>
      </c>
      <c r="Y2026" s="7">
        <v>150000</v>
      </c>
      <c r="Z2026" s="2">
        <v>30000</v>
      </c>
      <c r="AA2026" s="5">
        <f t="shared" si="31"/>
        <v>30000</v>
      </c>
    </row>
    <row r="2027" spans="1:27" x14ac:dyDescent="0.25">
      <c r="A2027">
        <v>1518070</v>
      </c>
      <c r="B2027" t="s">
        <v>3791</v>
      </c>
      <c r="C2027" t="s">
        <v>1341</v>
      </c>
      <c r="D2027" t="s">
        <v>962</v>
      </c>
      <c r="E2027" s="1">
        <v>45908</v>
      </c>
      <c r="F2027" s="1">
        <v>46227</v>
      </c>
      <c r="G2027" t="s">
        <v>29</v>
      </c>
      <c r="H2027" t="s">
        <v>30</v>
      </c>
      <c r="I2027" t="s">
        <v>31</v>
      </c>
      <c r="J2027" t="s">
        <v>3792</v>
      </c>
      <c r="L2027" t="s">
        <v>1269</v>
      </c>
      <c r="M2027" t="s">
        <v>823</v>
      </c>
      <c r="N2027" t="s">
        <v>67</v>
      </c>
      <c r="P2027" t="s">
        <v>5870</v>
      </c>
      <c r="Q2027" s="1">
        <v>45954</v>
      </c>
      <c r="R2027" s="1">
        <v>45955</v>
      </c>
      <c r="S2027" t="s">
        <v>68</v>
      </c>
      <c r="T2027" s="2">
        <v>152741</v>
      </c>
      <c r="U2027">
        <v>20</v>
      </c>
      <c r="V2027">
        <v>0</v>
      </c>
      <c r="W2027" s="2">
        <v>66527</v>
      </c>
      <c r="X2027">
        <v>0</v>
      </c>
      <c r="Y2027" s="7">
        <v>152741</v>
      </c>
      <c r="Z2027" s="2">
        <v>30548</v>
      </c>
      <c r="AA2027" s="5">
        <f t="shared" si="31"/>
        <v>30548</v>
      </c>
    </row>
    <row r="2028" spans="1:27" x14ac:dyDescent="0.25">
      <c r="A2028">
        <v>1513594</v>
      </c>
      <c r="B2028" t="s">
        <v>3793</v>
      </c>
      <c r="C2028" t="s">
        <v>1341</v>
      </c>
      <c r="D2028" t="s">
        <v>3794</v>
      </c>
      <c r="E2028" s="1">
        <v>45888</v>
      </c>
      <c r="F2028" s="1">
        <v>45964</v>
      </c>
      <c r="G2028" t="s">
        <v>29</v>
      </c>
      <c r="H2028" t="s">
        <v>30</v>
      </c>
      <c r="I2028" t="s">
        <v>31</v>
      </c>
      <c r="J2028" t="s">
        <v>3795</v>
      </c>
      <c r="L2028" t="s">
        <v>822</v>
      </c>
      <c r="M2028" t="s">
        <v>823</v>
      </c>
      <c r="N2028" t="s">
        <v>67</v>
      </c>
      <c r="P2028" t="s">
        <v>5870</v>
      </c>
      <c r="Q2028" s="1">
        <v>45954</v>
      </c>
      <c r="R2028" s="1">
        <v>45959</v>
      </c>
      <c r="S2028" t="s">
        <v>68</v>
      </c>
      <c r="T2028" s="2">
        <v>7737000</v>
      </c>
      <c r="U2028">
        <v>20</v>
      </c>
      <c r="V2028">
        <v>0</v>
      </c>
      <c r="W2028" s="2">
        <v>1547400</v>
      </c>
      <c r="X2028">
        <v>0</v>
      </c>
      <c r="Y2028" s="7">
        <v>7737000</v>
      </c>
      <c r="Z2028" s="2">
        <v>1547400</v>
      </c>
      <c r="AA2028" s="5">
        <f t="shared" si="31"/>
        <v>1547400</v>
      </c>
    </row>
    <row r="2029" spans="1:27" x14ac:dyDescent="0.25">
      <c r="A2029">
        <v>1517214</v>
      </c>
      <c r="B2029" t="s">
        <v>2892</v>
      </c>
      <c r="C2029" t="s">
        <v>75</v>
      </c>
      <c r="D2029" t="s">
        <v>2893</v>
      </c>
      <c r="E2029" s="1">
        <v>45924</v>
      </c>
      <c r="F2029" s="1">
        <v>46265</v>
      </c>
      <c r="G2029" t="s">
        <v>77</v>
      </c>
      <c r="H2029" t="s">
        <v>30</v>
      </c>
      <c r="I2029" t="s">
        <v>31</v>
      </c>
      <c r="J2029" t="s">
        <v>2894</v>
      </c>
      <c r="K2029" t="s">
        <v>3796</v>
      </c>
      <c r="L2029" t="s">
        <v>3797</v>
      </c>
      <c r="N2029" t="s">
        <v>51</v>
      </c>
      <c r="P2029" t="s">
        <v>5870</v>
      </c>
      <c r="Q2029" s="1">
        <v>45955</v>
      </c>
      <c r="R2029" s="1">
        <v>45955</v>
      </c>
      <c r="S2029" t="s">
        <v>36</v>
      </c>
      <c r="T2029" s="2">
        <v>2125</v>
      </c>
      <c r="U2029">
        <v>14</v>
      </c>
      <c r="V2029">
        <v>50</v>
      </c>
      <c r="W2029" s="2">
        <v>9154</v>
      </c>
      <c r="X2029">
        <v>0</v>
      </c>
      <c r="Y2029" s="7">
        <v>2869</v>
      </c>
      <c r="Z2029">
        <v>391</v>
      </c>
      <c r="AA2029" s="5">
        <f t="shared" si="31"/>
        <v>195.5</v>
      </c>
    </row>
    <row r="2030" spans="1:27" x14ac:dyDescent="0.25">
      <c r="A2030">
        <v>1516291</v>
      </c>
      <c r="B2030" t="s">
        <v>2316</v>
      </c>
      <c r="C2030" t="s">
        <v>472</v>
      </c>
      <c r="D2030" t="s">
        <v>2317</v>
      </c>
      <c r="E2030" s="1">
        <v>45882</v>
      </c>
      <c r="F2030" s="1">
        <v>45991</v>
      </c>
      <c r="G2030" t="s">
        <v>77</v>
      </c>
      <c r="H2030" t="s">
        <v>30</v>
      </c>
      <c r="I2030" t="s">
        <v>31</v>
      </c>
      <c r="J2030" t="s">
        <v>2318</v>
      </c>
      <c r="K2030" t="s">
        <v>3798</v>
      </c>
      <c r="L2030" t="s">
        <v>791</v>
      </c>
      <c r="M2030" t="s">
        <v>754</v>
      </c>
      <c r="N2030" t="s">
        <v>67</v>
      </c>
      <c r="P2030" t="s">
        <v>5870</v>
      </c>
      <c r="Q2030" s="1">
        <v>45955</v>
      </c>
      <c r="R2030" s="1">
        <v>45955</v>
      </c>
      <c r="S2030" t="s">
        <v>68</v>
      </c>
      <c r="T2030" s="2">
        <v>6000</v>
      </c>
      <c r="U2030">
        <v>8</v>
      </c>
      <c r="V2030">
        <v>50</v>
      </c>
      <c r="W2030" s="2">
        <v>44331</v>
      </c>
      <c r="X2030">
        <v>0</v>
      </c>
      <c r="Y2030" s="7">
        <v>6000</v>
      </c>
      <c r="Z2030">
        <v>462</v>
      </c>
      <c r="AA2030" s="5">
        <f t="shared" si="31"/>
        <v>231</v>
      </c>
    </row>
    <row r="2031" spans="1:27" x14ac:dyDescent="0.25">
      <c r="A2031">
        <v>1519690</v>
      </c>
      <c r="B2031" t="s">
        <v>3658</v>
      </c>
      <c r="C2031" t="s">
        <v>75</v>
      </c>
      <c r="D2031" t="s">
        <v>3659</v>
      </c>
      <c r="E2031" s="1">
        <v>45947</v>
      </c>
      <c r="F2031" s="1">
        <v>46295</v>
      </c>
      <c r="G2031" t="s">
        <v>77</v>
      </c>
      <c r="H2031" t="s">
        <v>30</v>
      </c>
      <c r="I2031" t="s">
        <v>40</v>
      </c>
      <c r="J2031" t="s">
        <v>3660</v>
      </c>
      <c r="K2031" t="s">
        <v>3799</v>
      </c>
      <c r="L2031" t="s">
        <v>383</v>
      </c>
      <c r="N2031" t="s">
        <v>148</v>
      </c>
      <c r="P2031" t="s">
        <v>5870</v>
      </c>
      <c r="Q2031" s="1">
        <v>45955</v>
      </c>
      <c r="R2031" s="1">
        <v>45955</v>
      </c>
      <c r="S2031" t="s">
        <v>128</v>
      </c>
      <c r="T2031" s="2">
        <v>7200</v>
      </c>
      <c r="U2031">
        <v>14</v>
      </c>
      <c r="V2031">
        <v>50</v>
      </c>
      <c r="W2031" s="2">
        <v>74119</v>
      </c>
      <c r="X2031">
        <v>0</v>
      </c>
      <c r="Y2031" s="7">
        <v>8452</v>
      </c>
      <c r="Z2031" s="2">
        <v>1153</v>
      </c>
      <c r="AA2031" s="5">
        <f t="shared" si="31"/>
        <v>576.5</v>
      </c>
    </row>
    <row r="2032" spans="1:27" x14ac:dyDescent="0.25">
      <c r="A2032">
        <v>1517452</v>
      </c>
      <c r="B2032" t="s">
        <v>3697</v>
      </c>
      <c r="C2032" t="s">
        <v>75</v>
      </c>
      <c r="D2032" t="s">
        <v>151</v>
      </c>
      <c r="E2032" s="1">
        <v>45909</v>
      </c>
      <c r="F2032" s="1">
        <v>46265</v>
      </c>
      <c r="G2032" t="s">
        <v>77</v>
      </c>
      <c r="H2032" t="s">
        <v>30</v>
      </c>
      <c r="I2032" t="s">
        <v>31</v>
      </c>
      <c r="J2032" t="s">
        <v>3698</v>
      </c>
      <c r="K2032" t="s">
        <v>3800</v>
      </c>
      <c r="L2032" t="s">
        <v>414</v>
      </c>
      <c r="N2032" t="s">
        <v>195</v>
      </c>
      <c r="P2032" t="s">
        <v>5870</v>
      </c>
      <c r="Q2032" s="1">
        <v>45955</v>
      </c>
      <c r="R2032" s="1">
        <v>45955</v>
      </c>
      <c r="S2032" t="s">
        <v>68</v>
      </c>
      <c r="T2032" s="2">
        <v>16299</v>
      </c>
      <c r="U2032">
        <v>14</v>
      </c>
      <c r="V2032">
        <v>50</v>
      </c>
      <c r="W2032" s="2">
        <v>10868</v>
      </c>
      <c r="X2032">
        <v>0</v>
      </c>
      <c r="Y2032" s="7">
        <v>16299</v>
      </c>
      <c r="Z2032" s="2">
        <v>2223</v>
      </c>
      <c r="AA2032" s="5">
        <f t="shared" si="31"/>
        <v>1111.5</v>
      </c>
    </row>
    <row r="2033" spans="1:27" x14ac:dyDescent="0.25">
      <c r="A2033">
        <v>1516950</v>
      </c>
      <c r="B2033" t="s">
        <v>3011</v>
      </c>
      <c r="C2033" t="s">
        <v>75</v>
      </c>
      <c r="D2033" t="s">
        <v>3012</v>
      </c>
      <c r="E2033" s="1">
        <v>45908</v>
      </c>
      <c r="F2033" s="1">
        <v>46265</v>
      </c>
      <c r="G2033" t="s">
        <v>77</v>
      </c>
      <c r="H2033" t="s">
        <v>30</v>
      </c>
      <c r="I2033" t="s">
        <v>40</v>
      </c>
      <c r="J2033" t="s">
        <v>158</v>
      </c>
      <c r="K2033" t="s">
        <v>3801</v>
      </c>
      <c r="L2033" t="s">
        <v>3802</v>
      </c>
      <c r="M2033" t="s">
        <v>434</v>
      </c>
      <c r="N2033" t="s">
        <v>213</v>
      </c>
      <c r="P2033" t="s">
        <v>5870</v>
      </c>
      <c r="Q2033" s="1">
        <v>45955</v>
      </c>
      <c r="R2033" s="1">
        <v>45955</v>
      </c>
      <c r="S2033" t="s">
        <v>68</v>
      </c>
      <c r="T2033" s="2">
        <v>18000</v>
      </c>
      <c r="U2033">
        <v>14</v>
      </c>
      <c r="V2033">
        <v>50</v>
      </c>
      <c r="W2033" s="2">
        <v>62591</v>
      </c>
      <c r="X2033">
        <v>0</v>
      </c>
      <c r="Y2033" s="7">
        <v>18000</v>
      </c>
      <c r="Z2033" s="2">
        <v>2455</v>
      </c>
      <c r="AA2033" s="5">
        <f t="shared" si="31"/>
        <v>1227.5</v>
      </c>
    </row>
    <row r="2034" spans="1:27" x14ac:dyDescent="0.25">
      <c r="A2034">
        <v>1512255</v>
      </c>
      <c r="B2034" t="s">
        <v>235</v>
      </c>
      <c r="C2034" t="s">
        <v>75</v>
      </c>
      <c r="D2034" t="s">
        <v>236</v>
      </c>
      <c r="E2034" s="1">
        <v>45824</v>
      </c>
      <c r="F2034" s="1">
        <v>46142</v>
      </c>
      <c r="G2034" t="s">
        <v>77</v>
      </c>
      <c r="H2034" t="s">
        <v>30</v>
      </c>
      <c r="I2034" t="s">
        <v>40</v>
      </c>
      <c r="J2034" t="s">
        <v>237</v>
      </c>
      <c r="K2034" t="s">
        <v>3784</v>
      </c>
      <c r="L2034" t="s">
        <v>3785</v>
      </c>
      <c r="M2034" t="s">
        <v>185</v>
      </c>
      <c r="N2034" t="s">
        <v>67</v>
      </c>
      <c r="P2034" t="s">
        <v>5870</v>
      </c>
      <c r="Q2034" s="1">
        <v>45955</v>
      </c>
      <c r="R2034" s="1">
        <v>45955</v>
      </c>
      <c r="S2034" t="s">
        <v>68</v>
      </c>
      <c r="T2034" s="2">
        <v>22500</v>
      </c>
      <c r="U2034">
        <v>14</v>
      </c>
      <c r="V2034">
        <v>50</v>
      </c>
      <c r="W2034" s="2">
        <v>180166</v>
      </c>
      <c r="X2034">
        <v>0</v>
      </c>
      <c r="Y2034" s="7">
        <v>22500</v>
      </c>
      <c r="Z2034" s="2">
        <v>3068</v>
      </c>
      <c r="AA2034" s="5">
        <f t="shared" si="31"/>
        <v>1534</v>
      </c>
    </row>
    <row r="2035" spans="1:27" x14ac:dyDescent="0.25">
      <c r="A2035">
        <v>1482178</v>
      </c>
      <c r="B2035" t="s">
        <v>3803</v>
      </c>
      <c r="C2035" t="s">
        <v>62</v>
      </c>
      <c r="D2035" t="s">
        <v>3804</v>
      </c>
      <c r="E2035" s="1">
        <v>45677</v>
      </c>
      <c r="F2035" s="1">
        <v>45964</v>
      </c>
      <c r="G2035" t="s">
        <v>29</v>
      </c>
      <c r="H2035" t="s">
        <v>30</v>
      </c>
      <c r="I2035" t="s">
        <v>31</v>
      </c>
      <c r="J2035" t="s">
        <v>71</v>
      </c>
      <c r="L2035" t="s">
        <v>96</v>
      </c>
      <c r="M2035" t="s">
        <v>97</v>
      </c>
      <c r="N2035" t="s">
        <v>67</v>
      </c>
      <c r="P2035" t="s">
        <v>5870</v>
      </c>
      <c r="Q2035" s="1">
        <v>45955</v>
      </c>
      <c r="R2035" s="1">
        <v>45959</v>
      </c>
      <c r="S2035" t="s">
        <v>68</v>
      </c>
      <c r="T2035" s="2">
        <v>34676</v>
      </c>
      <c r="U2035">
        <v>20</v>
      </c>
      <c r="V2035">
        <v>0</v>
      </c>
      <c r="W2035" s="2">
        <v>75927</v>
      </c>
      <c r="X2035">
        <v>0</v>
      </c>
      <c r="Y2035" s="7">
        <v>34676</v>
      </c>
      <c r="Z2035" s="2">
        <v>6935</v>
      </c>
      <c r="AA2035" s="5">
        <f t="shared" si="31"/>
        <v>6935</v>
      </c>
    </row>
    <row r="2036" spans="1:27" x14ac:dyDescent="0.25">
      <c r="A2036">
        <v>1511328</v>
      </c>
      <c r="B2036" t="s">
        <v>389</v>
      </c>
      <c r="C2036" t="s">
        <v>389</v>
      </c>
      <c r="D2036" t="s">
        <v>390</v>
      </c>
      <c r="E2036" s="1">
        <v>45531</v>
      </c>
      <c r="F2036" s="1">
        <v>45985</v>
      </c>
      <c r="G2036" t="s">
        <v>77</v>
      </c>
      <c r="H2036" t="s">
        <v>30</v>
      </c>
      <c r="I2036" t="s">
        <v>40</v>
      </c>
      <c r="J2036" t="s">
        <v>391</v>
      </c>
      <c r="K2036" t="s">
        <v>3805</v>
      </c>
      <c r="L2036" t="s">
        <v>286</v>
      </c>
      <c r="N2036" t="s">
        <v>240</v>
      </c>
      <c r="P2036" t="s">
        <v>5870</v>
      </c>
      <c r="Q2036" s="1">
        <v>45955</v>
      </c>
      <c r="R2036" s="1">
        <v>45955</v>
      </c>
      <c r="S2036" t="s">
        <v>36</v>
      </c>
      <c r="T2036" s="3">
        <v>731707.32</v>
      </c>
      <c r="U2036">
        <v>2</v>
      </c>
      <c r="V2036">
        <v>50</v>
      </c>
      <c r="W2036" s="2">
        <v>652050</v>
      </c>
      <c r="X2036">
        <v>0</v>
      </c>
      <c r="Y2036" s="7">
        <v>987805</v>
      </c>
      <c r="Z2036" s="2">
        <v>15904</v>
      </c>
      <c r="AA2036" s="5">
        <f t="shared" si="31"/>
        <v>7952</v>
      </c>
    </row>
    <row r="2037" spans="1:27" x14ac:dyDescent="0.25">
      <c r="A2037">
        <v>1511373</v>
      </c>
      <c r="B2037" t="s">
        <v>393</v>
      </c>
      <c r="C2037" t="s">
        <v>393</v>
      </c>
      <c r="D2037" t="s">
        <v>394</v>
      </c>
      <c r="E2037" s="1">
        <v>45531</v>
      </c>
      <c r="F2037" s="1">
        <v>45985</v>
      </c>
      <c r="G2037" t="s">
        <v>77</v>
      </c>
      <c r="H2037" t="s">
        <v>30</v>
      </c>
      <c r="I2037" t="s">
        <v>40</v>
      </c>
      <c r="J2037" t="s">
        <v>391</v>
      </c>
      <c r="K2037" t="s">
        <v>3805</v>
      </c>
      <c r="L2037" t="s">
        <v>286</v>
      </c>
      <c r="N2037" t="s">
        <v>240</v>
      </c>
      <c r="P2037" t="s">
        <v>5870</v>
      </c>
      <c r="Q2037" s="1">
        <v>45955</v>
      </c>
      <c r="R2037" s="1">
        <v>45955</v>
      </c>
      <c r="S2037" t="s">
        <v>36</v>
      </c>
      <c r="T2037" s="3">
        <v>731707.32</v>
      </c>
      <c r="U2037">
        <v>2</v>
      </c>
      <c r="V2037">
        <v>50</v>
      </c>
      <c r="W2037" s="2">
        <v>652050</v>
      </c>
      <c r="X2037">
        <v>0</v>
      </c>
      <c r="Y2037" s="7">
        <v>987805</v>
      </c>
      <c r="Z2037" s="2">
        <v>15904</v>
      </c>
      <c r="AA2037" s="5">
        <f t="shared" si="31"/>
        <v>7952</v>
      </c>
    </row>
    <row r="2038" spans="1:27" x14ac:dyDescent="0.25">
      <c r="A2038">
        <v>1502358</v>
      </c>
      <c r="B2038" t="s">
        <v>1589</v>
      </c>
      <c r="C2038" t="s">
        <v>82</v>
      </c>
      <c r="D2038" t="s">
        <v>1590</v>
      </c>
      <c r="E2038" s="1">
        <v>45685</v>
      </c>
      <c r="F2038" s="1">
        <v>45962</v>
      </c>
      <c r="G2038" t="s">
        <v>77</v>
      </c>
      <c r="H2038" t="s">
        <v>30</v>
      </c>
      <c r="I2038" t="s">
        <v>31</v>
      </c>
      <c r="J2038" t="s">
        <v>1591</v>
      </c>
      <c r="K2038" t="s">
        <v>3806</v>
      </c>
      <c r="L2038" t="s">
        <v>578</v>
      </c>
      <c r="M2038" t="s">
        <v>66</v>
      </c>
      <c r="N2038" t="s">
        <v>67</v>
      </c>
      <c r="P2038" t="s">
        <v>5870</v>
      </c>
      <c r="Q2038" s="1">
        <v>45955</v>
      </c>
      <c r="R2038" s="1">
        <v>45955</v>
      </c>
      <c r="S2038" t="s">
        <v>68</v>
      </c>
      <c r="T2038" s="2">
        <v>225000</v>
      </c>
      <c r="U2038">
        <v>8</v>
      </c>
      <c r="V2038">
        <v>50</v>
      </c>
      <c r="W2038" s="2">
        <v>247644</v>
      </c>
      <c r="X2038">
        <v>0</v>
      </c>
      <c r="Y2038" s="7">
        <v>225000</v>
      </c>
      <c r="Z2038" s="2">
        <v>17308</v>
      </c>
      <c r="AA2038" s="5">
        <f t="shared" si="31"/>
        <v>8654</v>
      </c>
    </row>
    <row r="2039" spans="1:27" x14ac:dyDescent="0.25">
      <c r="A2039">
        <v>1520011</v>
      </c>
      <c r="B2039" t="s">
        <v>1765</v>
      </c>
      <c r="C2039" t="s">
        <v>75</v>
      </c>
      <c r="D2039" t="s">
        <v>1766</v>
      </c>
      <c r="E2039" s="1">
        <v>45884</v>
      </c>
      <c r="F2039" s="1">
        <v>45955</v>
      </c>
      <c r="G2039" t="s">
        <v>77</v>
      </c>
      <c r="H2039" t="s">
        <v>30</v>
      </c>
      <c r="I2039" t="s">
        <v>40</v>
      </c>
      <c r="J2039" t="s">
        <v>1767</v>
      </c>
      <c r="K2039" t="s">
        <v>3808</v>
      </c>
      <c r="L2039" t="s">
        <v>1690</v>
      </c>
      <c r="N2039" t="s">
        <v>1691</v>
      </c>
      <c r="P2039" t="s">
        <v>5870</v>
      </c>
      <c r="Q2039" s="1">
        <v>45955</v>
      </c>
      <c r="R2039" s="1">
        <v>45955</v>
      </c>
      <c r="S2039" t="s">
        <v>128</v>
      </c>
      <c r="T2039" s="2">
        <v>180000</v>
      </c>
      <c r="U2039">
        <v>14</v>
      </c>
      <c r="V2039">
        <v>50</v>
      </c>
      <c r="W2039" s="2">
        <v>24545</v>
      </c>
      <c r="X2039">
        <v>0</v>
      </c>
      <c r="Y2039" s="7">
        <v>180000</v>
      </c>
      <c r="Z2039" s="2">
        <v>24545</v>
      </c>
      <c r="AA2039" s="5">
        <f t="shared" si="31"/>
        <v>12272.5</v>
      </c>
    </row>
    <row r="2040" spans="1:27" x14ac:dyDescent="0.25">
      <c r="A2040">
        <v>1502776</v>
      </c>
      <c r="B2040" t="s">
        <v>1509</v>
      </c>
      <c r="C2040" t="s">
        <v>1509</v>
      </c>
      <c r="D2040" t="s">
        <v>670</v>
      </c>
      <c r="E2040" s="1">
        <v>45511</v>
      </c>
      <c r="F2040" s="1">
        <v>45995</v>
      </c>
      <c r="G2040" t="s">
        <v>77</v>
      </c>
      <c r="H2040" t="s">
        <v>30</v>
      </c>
      <c r="I2040" t="s">
        <v>40</v>
      </c>
      <c r="J2040" t="s">
        <v>671</v>
      </c>
      <c r="K2040" t="s">
        <v>3813</v>
      </c>
      <c r="L2040" t="s">
        <v>3814</v>
      </c>
      <c r="N2040" t="s">
        <v>3815</v>
      </c>
      <c r="P2040" t="s">
        <v>5870</v>
      </c>
      <c r="Q2040" s="1">
        <v>45955</v>
      </c>
      <c r="R2040" s="1">
        <v>45955</v>
      </c>
      <c r="S2040" t="s">
        <v>68</v>
      </c>
      <c r="T2040" s="2">
        <v>2080000</v>
      </c>
      <c r="U2040">
        <v>2</v>
      </c>
      <c r="V2040">
        <v>50</v>
      </c>
      <c r="W2040" s="2">
        <v>750000</v>
      </c>
      <c r="X2040" s="2">
        <v>40000000</v>
      </c>
      <c r="Y2040" s="7">
        <v>2080000</v>
      </c>
      <c r="Z2040" s="2">
        <v>31200</v>
      </c>
      <c r="AA2040" s="5">
        <f t="shared" si="31"/>
        <v>15600</v>
      </c>
    </row>
    <row r="2041" spans="1:27" x14ac:dyDescent="0.25">
      <c r="A2041">
        <v>1512578</v>
      </c>
      <c r="B2041" t="s">
        <v>451</v>
      </c>
      <c r="C2041" t="s">
        <v>150</v>
      </c>
      <c r="D2041" t="s">
        <v>452</v>
      </c>
      <c r="E2041" s="1">
        <v>45447</v>
      </c>
      <c r="F2041" s="1">
        <v>45991</v>
      </c>
      <c r="G2041" t="s">
        <v>77</v>
      </c>
      <c r="H2041" t="s">
        <v>30</v>
      </c>
      <c r="I2041" t="s">
        <v>40</v>
      </c>
      <c r="J2041" t="s">
        <v>453</v>
      </c>
      <c r="K2041" t="s">
        <v>3816</v>
      </c>
      <c r="L2041" t="s">
        <v>645</v>
      </c>
      <c r="N2041" t="s">
        <v>51</v>
      </c>
      <c r="P2041" t="s">
        <v>5870</v>
      </c>
      <c r="Q2041" s="1">
        <v>45955</v>
      </c>
      <c r="R2041" s="1">
        <v>45955</v>
      </c>
      <c r="S2041" t="s">
        <v>36</v>
      </c>
      <c r="T2041" s="2">
        <v>198000</v>
      </c>
      <c r="U2041">
        <v>14</v>
      </c>
      <c r="V2041">
        <v>50</v>
      </c>
      <c r="W2041" s="2">
        <v>467683</v>
      </c>
      <c r="X2041">
        <v>0</v>
      </c>
      <c r="Y2041" s="7">
        <v>267300</v>
      </c>
      <c r="Z2041" s="2">
        <v>36450</v>
      </c>
      <c r="AA2041" s="5">
        <f t="shared" si="31"/>
        <v>18225</v>
      </c>
    </row>
    <row r="2042" spans="1:27" x14ac:dyDescent="0.25">
      <c r="A2042">
        <v>1504687</v>
      </c>
      <c r="B2042" t="s">
        <v>3107</v>
      </c>
      <c r="C2042" t="s">
        <v>3107</v>
      </c>
      <c r="D2042" t="s">
        <v>3108</v>
      </c>
      <c r="E2042" s="1">
        <v>45860</v>
      </c>
      <c r="F2042" s="1">
        <v>45956</v>
      </c>
      <c r="G2042" t="s">
        <v>77</v>
      </c>
      <c r="H2042" t="s">
        <v>30</v>
      </c>
      <c r="I2042" t="s">
        <v>40</v>
      </c>
      <c r="J2042" t="s">
        <v>3109</v>
      </c>
      <c r="L2042" t="s">
        <v>111</v>
      </c>
      <c r="M2042" t="s">
        <v>112</v>
      </c>
      <c r="N2042" t="s">
        <v>67</v>
      </c>
      <c r="P2042" t="s">
        <v>5870</v>
      </c>
      <c r="Q2042" s="1">
        <v>45955</v>
      </c>
      <c r="R2042" s="1">
        <v>45955</v>
      </c>
      <c r="S2042" t="s">
        <v>68</v>
      </c>
      <c r="T2042" s="2">
        <v>2565000</v>
      </c>
      <c r="U2042">
        <v>2</v>
      </c>
      <c r="V2042">
        <v>50</v>
      </c>
      <c r="W2042" s="2">
        <v>149122</v>
      </c>
      <c r="X2042">
        <v>0</v>
      </c>
      <c r="Y2042" s="7">
        <v>2565000</v>
      </c>
      <c r="Z2042" s="2">
        <v>39473</v>
      </c>
      <c r="AA2042" s="5">
        <f t="shared" si="31"/>
        <v>19736.5</v>
      </c>
    </row>
    <row r="2043" spans="1:27" x14ac:dyDescent="0.25">
      <c r="A2043">
        <v>1482177</v>
      </c>
      <c r="B2043" t="s">
        <v>3803</v>
      </c>
      <c r="C2043" t="s">
        <v>62</v>
      </c>
      <c r="D2043" t="s">
        <v>3804</v>
      </c>
      <c r="E2043" s="1">
        <v>45677</v>
      </c>
      <c r="F2043" s="1">
        <v>45964</v>
      </c>
      <c r="G2043" t="s">
        <v>29</v>
      </c>
      <c r="H2043" t="s">
        <v>30</v>
      </c>
      <c r="I2043" t="s">
        <v>31</v>
      </c>
      <c r="J2043" t="s">
        <v>3821</v>
      </c>
      <c r="L2043" t="s">
        <v>96</v>
      </c>
      <c r="M2043" t="s">
        <v>97</v>
      </c>
      <c r="N2043" t="s">
        <v>67</v>
      </c>
      <c r="P2043" t="s">
        <v>5870</v>
      </c>
      <c r="Q2043" s="1">
        <v>45955</v>
      </c>
      <c r="R2043" s="1">
        <v>45959</v>
      </c>
      <c r="S2043" t="s">
        <v>68</v>
      </c>
      <c r="T2043" s="2">
        <v>379635</v>
      </c>
      <c r="U2043">
        <v>20</v>
      </c>
      <c r="V2043">
        <v>0</v>
      </c>
      <c r="W2043" s="2">
        <v>75927</v>
      </c>
      <c r="X2043">
        <v>0</v>
      </c>
      <c r="Y2043" s="7">
        <v>379635</v>
      </c>
      <c r="Z2043" s="2">
        <v>75927</v>
      </c>
      <c r="AA2043" s="5">
        <f t="shared" si="31"/>
        <v>75927</v>
      </c>
    </row>
    <row r="2044" spans="1:27" x14ac:dyDescent="0.25">
      <c r="A2044">
        <v>1517967</v>
      </c>
      <c r="B2044" t="s">
        <v>3629</v>
      </c>
      <c r="C2044" t="s">
        <v>140</v>
      </c>
      <c r="D2044" t="s">
        <v>1055</v>
      </c>
      <c r="E2044" s="1">
        <v>45916</v>
      </c>
      <c r="F2044" s="1">
        <v>45962</v>
      </c>
      <c r="G2044" t="s">
        <v>47</v>
      </c>
      <c r="H2044" t="s">
        <v>30</v>
      </c>
      <c r="I2044" t="s">
        <v>31</v>
      </c>
      <c r="J2044" t="s">
        <v>3822</v>
      </c>
      <c r="K2044" t="s">
        <v>1057</v>
      </c>
      <c r="L2044" t="s">
        <v>50</v>
      </c>
      <c r="N2044" t="s">
        <v>51</v>
      </c>
      <c r="P2044" t="s">
        <v>5870</v>
      </c>
      <c r="Q2044" s="1">
        <v>45955</v>
      </c>
      <c r="R2044" s="1">
        <v>45955</v>
      </c>
      <c r="S2044" t="s">
        <v>36</v>
      </c>
      <c r="T2044" s="2">
        <v>959856</v>
      </c>
      <c r="U2044">
        <v>14</v>
      </c>
      <c r="V2044">
        <v>0</v>
      </c>
      <c r="W2044" s="2">
        <v>424849</v>
      </c>
      <c r="X2044">
        <v>0</v>
      </c>
      <c r="Y2044" s="7">
        <v>1295806</v>
      </c>
      <c r="Z2044" s="2">
        <v>176701</v>
      </c>
      <c r="AA2044" s="5">
        <f t="shared" si="31"/>
        <v>176701</v>
      </c>
    </row>
    <row r="2045" spans="1:27" x14ac:dyDescent="0.25">
      <c r="A2045">
        <v>1487945</v>
      </c>
      <c r="B2045" t="s">
        <v>811</v>
      </c>
      <c r="C2045" t="s">
        <v>62</v>
      </c>
      <c r="D2045" t="s">
        <v>812</v>
      </c>
      <c r="E2045" s="1">
        <v>45691</v>
      </c>
      <c r="F2045" s="1">
        <v>45963</v>
      </c>
      <c r="G2045" t="s">
        <v>29</v>
      </c>
      <c r="H2045" t="s">
        <v>30</v>
      </c>
      <c r="I2045" t="s">
        <v>31</v>
      </c>
      <c r="J2045" t="s">
        <v>816</v>
      </c>
      <c r="L2045" t="s">
        <v>3823</v>
      </c>
      <c r="M2045" t="s">
        <v>101</v>
      </c>
      <c r="N2045" t="s">
        <v>67</v>
      </c>
      <c r="P2045" t="s">
        <v>5870</v>
      </c>
      <c r="Q2045" s="1">
        <v>45955</v>
      </c>
      <c r="R2045" s="1">
        <v>45958</v>
      </c>
      <c r="S2045" t="s">
        <v>68</v>
      </c>
      <c r="T2045" s="2">
        <v>1995300</v>
      </c>
      <c r="U2045">
        <v>20</v>
      </c>
      <c r="V2045">
        <v>0</v>
      </c>
      <c r="W2045" s="2">
        <v>399060</v>
      </c>
      <c r="X2045">
        <v>0</v>
      </c>
      <c r="Y2045" s="7">
        <v>1995300</v>
      </c>
      <c r="Z2045" s="2">
        <v>399060</v>
      </c>
      <c r="AA2045" s="5">
        <f t="shared" si="31"/>
        <v>399060</v>
      </c>
    </row>
    <row r="2046" spans="1:27" x14ac:dyDescent="0.25">
      <c r="A2046">
        <v>1484715</v>
      </c>
      <c r="B2046" t="s">
        <v>3824</v>
      </c>
      <c r="C2046" t="s">
        <v>62</v>
      </c>
      <c r="D2046" t="s">
        <v>3825</v>
      </c>
      <c r="E2046" s="1">
        <v>45548</v>
      </c>
      <c r="F2046" s="1">
        <v>46331</v>
      </c>
      <c r="G2046" t="s">
        <v>29</v>
      </c>
      <c r="H2046" t="s">
        <v>30</v>
      </c>
      <c r="I2046" t="s">
        <v>31</v>
      </c>
      <c r="J2046" t="s">
        <v>3826</v>
      </c>
      <c r="L2046" t="s">
        <v>686</v>
      </c>
      <c r="M2046" t="s">
        <v>406</v>
      </c>
      <c r="N2046" t="s">
        <v>67</v>
      </c>
      <c r="P2046" t="s">
        <v>5870</v>
      </c>
      <c r="Q2046" s="1">
        <v>45955</v>
      </c>
      <c r="R2046" s="1">
        <v>45962</v>
      </c>
      <c r="S2046" t="s">
        <v>68</v>
      </c>
      <c r="T2046" s="2">
        <v>3750000</v>
      </c>
      <c r="U2046">
        <v>20</v>
      </c>
      <c r="V2046">
        <v>0</v>
      </c>
      <c r="W2046" s="2">
        <v>1200000</v>
      </c>
      <c r="X2046">
        <v>0</v>
      </c>
      <c r="Y2046" s="7">
        <v>3750000</v>
      </c>
      <c r="Z2046" s="2">
        <v>750000</v>
      </c>
      <c r="AA2046" s="5">
        <f t="shared" si="31"/>
        <v>750000</v>
      </c>
    </row>
    <row r="2047" spans="1:27" x14ac:dyDescent="0.25">
      <c r="A2047">
        <v>1501550</v>
      </c>
      <c r="B2047" t="s">
        <v>3827</v>
      </c>
      <c r="C2047" t="s">
        <v>62</v>
      </c>
      <c r="D2047" t="s">
        <v>3828</v>
      </c>
      <c r="E2047" s="1">
        <v>45769</v>
      </c>
      <c r="F2047" s="1">
        <v>45964</v>
      </c>
      <c r="G2047" t="s">
        <v>29</v>
      </c>
      <c r="H2047" t="s">
        <v>30</v>
      </c>
      <c r="I2047" t="s">
        <v>31</v>
      </c>
      <c r="J2047" t="s">
        <v>3829</v>
      </c>
      <c r="L2047" t="s">
        <v>111</v>
      </c>
      <c r="M2047" t="s">
        <v>112</v>
      </c>
      <c r="N2047" t="s">
        <v>67</v>
      </c>
      <c r="P2047" t="s">
        <v>5870</v>
      </c>
      <c r="Q2047" s="1">
        <v>45955</v>
      </c>
      <c r="R2047" s="1">
        <v>45959</v>
      </c>
      <c r="S2047" t="s">
        <v>68</v>
      </c>
      <c r="T2047" s="2">
        <v>7200000</v>
      </c>
      <c r="U2047">
        <v>20</v>
      </c>
      <c r="V2047">
        <v>0</v>
      </c>
      <c r="W2047" s="2">
        <v>1440000</v>
      </c>
      <c r="X2047">
        <v>0</v>
      </c>
      <c r="Y2047" s="7">
        <v>7200000</v>
      </c>
      <c r="Z2047" s="2">
        <v>1440000</v>
      </c>
      <c r="AA2047" s="5">
        <f t="shared" si="31"/>
        <v>1440000</v>
      </c>
    </row>
    <row r="2048" spans="1:27" x14ac:dyDescent="0.25">
      <c r="A2048">
        <v>1516292</v>
      </c>
      <c r="B2048" t="s">
        <v>2316</v>
      </c>
      <c r="C2048" t="s">
        <v>472</v>
      </c>
      <c r="D2048" t="s">
        <v>2317</v>
      </c>
      <c r="E2048" s="1">
        <v>45882</v>
      </c>
      <c r="F2048" s="1">
        <v>45991</v>
      </c>
      <c r="G2048" t="s">
        <v>77</v>
      </c>
      <c r="H2048" t="s">
        <v>30</v>
      </c>
      <c r="I2048" t="s">
        <v>31</v>
      </c>
      <c r="J2048" t="s">
        <v>2318</v>
      </c>
      <c r="K2048" t="s">
        <v>3830</v>
      </c>
      <c r="L2048" t="s">
        <v>106</v>
      </c>
      <c r="M2048" t="s">
        <v>107</v>
      </c>
      <c r="N2048" t="s">
        <v>67</v>
      </c>
      <c r="P2048" t="s">
        <v>5870</v>
      </c>
      <c r="Q2048" s="1">
        <v>45956</v>
      </c>
      <c r="R2048" s="1">
        <v>45956</v>
      </c>
      <c r="S2048" t="s">
        <v>68</v>
      </c>
      <c r="T2048" s="2">
        <v>4500</v>
      </c>
      <c r="U2048">
        <v>8</v>
      </c>
      <c r="V2048">
        <v>50</v>
      </c>
      <c r="W2048" s="2">
        <v>44331</v>
      </c>
      <c r="X2048">
        <v>0</v>
      </c>
      <c r="Y2048" s="7">
        <v>4500</v>
      </c>
      <c r="Z2048">
        <v>346</v>
      </c>
      <c r="AA2048" s="5">
        <f t="shared" si="31"/>
        <v>173</v>
      </c>
    </row>
    <row r="2049" spans="1:27" x14ac:dyDescent="0.25">
      <c r="A2049">
        <v>1517215</v>
      </c>
      <c r="B2049" t="s">
        <v>2892</v>
      </c>
      <c r="C2049" t="s">
        <v>75</v>
      </c>
      <c r="D2049" t="s">
        <v>2893</v>
      </c>
      <c r="E2049" s="1">
        <v>45924</v>
      </c>
      <c r="F2049" s="1">
        <v>46265</v>
      </c>
      <c r="G2049" t="s">
        <v>77</v>
      </c>
      <c r="H2049" t="s">
        <v>30</v>
      </c>
      <c r="I2049" t="s">
        <v>31</v>
      </c>
      <c r="J2049" t="s">
        <v>2894</v>
      </c>
      <c r="K2049" t="s">
        <v>3831</v>
      </c>
      <c r="L2049" t="s">
        <v>3832</v>
      </c>
      <c r="N2049" t="s">
        <v>51</v>
      </c>
      <c r="P2049" t="s">
        <v>5870</v>
      </c>
      <c r="Q2049" s="1">
        <v>45956</v>
      </c>
      <c r="R2049" s="1">
        <v>45956</v>
      </c>
      <c r="S2049" t="s">
        <v>36</v>
      </c>
      <c r="T2049" s="2">
        <v>2550</v>
      </c>
      <c r="U2049">
        <v>14</v>
      </c>
      <c r="V2049">
        <v>50</v>
      </c>
      <c r="W2049" s="2">
        <v>9154</v>
      </c>
      <c r="X2049">
        <v>0</v>
      </c>
      <c r="Y2049" s="7">
        <v>3443</v>
      </c>
      <c r="Z2049">
        <v>469</v>
      </c>
      <c r="AA2049" s="5">
        <f t="shared" si="31"/>
        <v>234.5</v>
      </c>
    </row>
    <row r="2050" spans="1:27" x14ac:dyDescent="0.25">
      <c r="A2050">
        <v>1519691</v>
      </c>
      <c r="B2050" t="s">
        <v>3658</v>
      </c>
      <c r="C2050" t="s">
        <v>75</v>
      </c>
      <c r="D2050" t="s">
        <v>3659</v>
      </c>
      <c r="E2050" s="1">
        <v>45947</v>
      </c>
      <c r="F2050" s="1">
        <v>46295</v>
      </c>
      <c r="G2050" t="s">
        <v>77</v>
      </c>
      <c r="H2050" t="s">
        <v>30</v>
      </c>
      <c r="I2050" t="s">
        <v>40</v>
      </c>
      <c r="J2050" t="s">
        <v>3660</v>
      </c>
      <c r="K2050" t="s">
        <v>3833</v>
      </c>
      <c r="L2050" t="s">
        <v>3834</v>
      </c>
      <c r="N2050" t="s">
        <v>195</v>
      </c>
      <c r="P2050" t="s">
        <v>5870</v>
      </c>
      <c r="Q2050" s="1">
        <v>45956</v>
      </c>
      <c r="R2050" s="1">
        <v>45956</v>
      </c>
      <c r="S2050" t="s">
        <v>128</v>
      </c>
      <c r="T2050" s="2">
        <v>11250</v>
      </c>
      <c r="U2050">
        <v>14</v>
      </c>
      <c r="V2050">
        <v>50</v>
      </c>
      <c r="W2050" s="2">
        <v>74119</v>
      </c>
      <c r="X2050">
        <v>0</v>
      </c>
      <c r="Y2050" s="7">
        <v>13207</v>
      </c>
      <c r="Z2050" s="2">
        <v>1801</v>
      </c>
      <c r="AA2050" s="5">
        <f t="shared" ref="AA2050:AA2113" si="32">Z2050*(1-V2050%)</f>
        <v>900.5</v>
      </c>
    </row>
    <row r="2051" spans="1:27" x14ac:dyDescent="0.25">
      <c r="A2051">
        <v>1516951</v>
      </c>
      <c r="B2051" t="s">
        <v>3011</v>
      </c>
      <c r="C2051" t="s">
        <v>75</v>
      </c>
      <c r="D2051" t="s">
        <v>3012</v>
      </c>
      <c r="E2051" s="1">
        <v>45908</v>
      </c>
      <c r="F2051" s="1">
        <v>46265</v>
      </c>
      <c r="G2051" t="s">
        <v>77</v>
      </c>
      <c r="H2051" t="s">
        <v>30</v>
      </c>
      <c r="I2051" t="s">
        <v>40</v>
      </c>
      <c r="J2051" t="s">
        <v>158</v>
      </c>
      <c r="K2051" t="s">
        <v>3835</v>
      </c>
      <c r="L2051" t="s">
        <v>2400</v>
      </c>
      <c r="M2051" t="s">
        <v>434</v>
      </c>
      <c r="N2051" t="s">
        <v>213</v>
      </c>
      <c r="P2051" t="s">
        <v>5870</v>
      </c>
      <c r="Q2051" s="1">
        <v>45956</v>
      </c>
      <c r="R2051" s="1">
        <v>45956</v>
      </c>
      <c r="S2051" t="s">
        <v>68</v>
      </c>
      <c r="T2051" s="2">
        <v>18000</v>
      </c>
      <c r="U2051">
        <v>14</v>
      </c>
      <c r="V2051">
        <v>50</v>
      </c>
      <c r="W2051" s="2">
        <v>62591</v>
      </c>
      <c r="X2051">
        <v>0</v>
      </c>
      <c r="Y2051" s="7">
        <v>18000</v>
      </c>
      <c r="Z2051" s="2">
        <v>2455</v>
      </c>
      <c r="AA2051" s="5">
        <f t="shared" si="32"/>
        <v>1227.5</v>
      </c>
    </row>
    <row r="2052" spans="1:27" x14ac:dyDescent="0.25">
      <c r="A2052">
        <v>1512256</v>
      </c>
      <c r="B2052" t="s">
        <v>235</v>
      </c>
      <c r="C2052" t="s">
        <v>75</v>
      </c>
      <c r="D2052" t="s">
        <v>236</v>
      </c>
      <c r="E2052" s="1">
        <v>45824</v>
      </c>
      <c r="F2052" s="1">
        <v>46142</v>
      </c>
      <c r="G2052" t="s">
        <v>77</v>
      </c>
      <c r="H2052" t="s">
        <v>30</v>
      </c>
      <c r="I2052" t="s">
        <v>40</v>
      </c>
      <c r="J2052" t="s">
        <v>237</v>
      </c>
      <c r="K2052" t="s">
        <v>3836</v>
      </c>
      <c r="L2052" t="s">
        <v>373</v>
      </c>
      <c r="M2052" t="s">
        <v>374</v>
      </c>
      <c r="N2052" t="s">
        <v>67</v>
      </c>
      <c r="P2052" t="s">
        <v>5870</v>
      </c>
      <c r="Q2052" s="1">
        <v>45956</v>
      </c>
      <c r="R2052" s="1">
        <v>45956</v>
      </c>
      <c r="S2052" t="s">
        <v>68</v>
      </c>
      <c r="T2052" s="2">
        <v>27000</v>
      </c>
      <c r="U2052">
        <v>14</v>
      </c>
      <c r="V2052">
        <v>50</v>
      </c>
      <c r="W2052" s="2">
        <v>180166</v>
      </c>
      <c r="X2052">
        <v>0</v>
      </c>
      <c r="Y2052" s="7">
        <v>27000</v>
      </c>
      <c r="Z2052" s="2">
        <v>3682</v>
      </c>
      <c r="AA2052" s="5">
        <f t="shared" si="32"/>
        <v>1841</v>
      </c>
    </row>
    <row r="2053" spans="1:27" x14ac:dyDescent="0.25">
      <c r="A2053">
        <v>1511337</v>
      </c>
      <c r="B2053" t="s">
        <v>389</v>
      </c>
      <c r="C2053" t="s">
        <v>389</v>
      </c>
      <c r="D2053" t="s">
        <v>390</v>
      </c>
      <c r="E2053" s="1">
        <v>45531</v>
      </c>
      <c r="F2053" s="1">
        <v>45985</v>
      </c>
      <c r="G2053" t="s">
        <v>77</v>
      </c>
      <c r="H2053" t="s">
        <v>30</v>
      </c>
      <c r="I2053" t="s">
        <v>40</v>
      </c>
      <c r="J2053" t="s">
        <v>391</v>
      </c>
      <c r="K2053" t="s">
        <v>3805</v>
      </c>
      <c r="L2053" t="s">
        <v>286</v>
      </c>
      <c r="N2053" t="s">
        <v>240</v>
      </c>
      <c r="P2053" t="s">
        <v>5870</v>
      </c>
      <c r="Q2053" s="1">
        <v>45956</v>
      </c>
      <c r="R2053" s="1">
        <v>45956</v>
      </c>
      <c r="S2053" t="s">
        <v>36</v>
      </c>
      <c r="T2053" s="3">
        <v>731707.32</v>
      </c>
      <c r="U2053">
        <v>2</v>
      </c>
      <c r="V2053">
        <v>50</v>
      </c>
      <c r="W2053" s="2">
        <v>652050</v>
      </c>
      <c r="X2053">
        <v>0</v>
      </c>
      <c r="Y2053" s="7">
        <v>987805</v>
      </c>
      <c r="Z2053" s="2">
        <v>15904</v>
      </c>
      <c r="AA2053" s="5">
        <f t="shared" si="32"/>
        <v>7952</v>
      </c>
    </row>
    <row r="2054" spans="1:27" x14ac:dyDescent="0.25">
      <c r="A2054">
        <v>1511382</v>
      </c>
      <c r="B2054" t="s">
        <v>393</v>
      </c>
      <c r="C2054" t="s">
        <v>393</v>
      </c>
      <c r="D2054" t="s">
        <v>394</v>
      </c>
      <c r="E2054" s="1">
        <v>45531</v>
      </c>
      <c r="F2054" s="1">
        <v>45985</v>
      </c>
      <c r="G2054" t="s">
        <v>77</v>
      </c>
      <c r="H2054" t="s">
        <v>30</v>
      </c>
      <c r="I2054" t="s">
        <v>40</v>
      </c>
      <c r="J2054" t="s">
        <v>391</v>
      </c>
      <c r="K2054" t="s">
        <v>3805</v>
      </c>
      <c r="L2054" t="s">
        <v>286</v>
      </c>
      <c r="N2054" t="s">
        <v>240</v>
      </c>
      <c r="P2054" t="s">
        <v>5870</v>
      </c>
      <c r="Q2054" s="1">
        <v>45956</v>
      </c>
      <c r="R2054" s="1">
        <v>45956</v>
      </c>
      <c r="S2054" t="s">
        <v>36</v>
      </c>
      <c r="T2054" s="3">
        <v>731707.32</v>
      </c>
      <c r="U2054">
        <v>2</v>
      </c>
      <c r="V2054">
        <v>50</v>
      </c>
      <c r="W2054" s="2">
        <v>652050</v>
      </c>
      <c r="X2054">
        <v>0</v>
      </c>
      <c r="Y2054" s="7">
        <v>987805</v>
      </c>
      <c r="Z2054" s="2">
        <v>15904</v>
      </c>
      <c r="AA2054" s="5">
        <f t="shared" si="32"/>
        <v>7952</v>
      </c>
    </row>
    <row r="2055" spans="1:27" x14ac:dyDescent="0.25">
      <c r="A2055">
        <v>1508690</v>
      </c>
      <c r="B2055" t="s">
        <v>3841</v>
      </c>
      <c r="C2055" t="s">
        <v>140</v>
      </c>
      <c r="D2055" t="s">
        <v>3842</v>
      </c>
      <c r="E2055" s="1">
        <v>45854</v>
      </c>
      <c r="F2055" s="1">
        <v>45956</v>
      </c>
      <c r="G2055" t="s">
        <v>47</v>
      </c>
      <c r="H2055" t="s">
        <v>30</v>
      </c>
      <c r="I2055" t="s">
        <v>40</v>
      </c>
      <c r="J2055" t="s">
        <v>3843</v>
      </c>
      <c r="L2055" t="s">
        <v>3844</v>
      </c>
      <c r="M2055" t="s">
        <v>359</v>
      </c>
      <c r="N2055" t="s">
        <v>59</v>
      </c>
      <c r="P2055" t="s">
        <v>5870</v>
      </c>
      <c r="Q2055" s="1">
        <v>45956</v>
      </c>
      <c r="R2055" s="1">
        <v>45956</v>
      </c>
      <c r="S2055" t="s">
        <v>60</v>
      </c>
      <c r="T2055" s="2">
        <v>117000</v>
      </c>
      <c r="U2055">
        <v>14</v>
      </c>
      <c r="V2055">
        <v>0</v>
      </c>
      <c r="W2055" s="2">
        <v>10663</v>
      </c>
      <c r="X2055">
        <v>0</v>
      </c>
      <c r="Y2055" s="7">
        <v>78193</v>
      </c>
      <c r="Z2055" s="2">
        <v>10663</v>
      </c>
      <c r="AA2055" s="5">
        <f t="shared" si="32"/>
        <v>10663</v>
      </c>
    </row>
    <row r="2056" spans="1:27" x14ac:dyDescent="0.25">
      <c r="A2056">
        <v>1502360</v>
      </c>
      <c r="B2056" t="s">
        <v>1589</v>
      </c>
      <c r="C2056" t="s">
        <v>82</v>
      </c>
      <c r="D2056" t="s">
        <v>1590</v>
      </c>
      <c r="E2056" s="1">
        <v>45685</v>
      </c>
      <c r="F2056" s="1">
        <v>45962</v>
      </c>
      <c r="G2056" t="s">
        <v>77</v>
      </c>
      <c r="H2056" t="s">
        <v>30</v>
      </c>
      <c r="I2056" t="s">
        <v>31</v>
      </c>
      <c r="J2056" t="s">
        <v>3845</v>
      </c>
      <c r="K2056" t="s">
        <v>3846</v>
      </c>
      <c r="N2056" t="s">
        <v>3847</v>
      </c>
      <c r="P2056" t="s">
        <v>5870</v>
      </c>
      <c r="Q2056" s="1">
        <v>45956</v>
      </c>
      <c r="R2056" s="1">
        <v>45956</v>
      </c>
      <c r="S2056" t="s">
        <v>68</v>
      </c>
      <c r="T2056" s="2">
        <v>318750</v>
      </c>
      <c r="U2056">
        <v>8</v>
      </c>
      <c r="V2056">
        <v>50</v>
      </c>
      <c r="W2056" s="2">
        <v>247644</v>
      </c>
      <c r="X2056">
        <v>0</v>
      </c>
      <c r="Y2056" s="7">
        <v>318750</v>
      </c>
      <c r="Z2056" s="2">
        <v>24519</v>
      </c>
      <c r="AA2056" s="5">
        <f t="shared" si="32"/>
        <v>12259.5</v>
      </c>
    </row>
    <row r="2057" spans="1:27" x14ac:dyDescent="0.25">
      <c r="A2057">
        <v>1502777</v>
      </c>
      <c r="B2057" t="s">
        <v>1509</v>
      </c>
      <c r="C2057" t="s">
        <v>1509</v>
      </c>
      <c r="D2057" t="s">
        <v>670</v>
      </c>
      <c r="E2057" s="1">
        <v>45511</v>
      </c>
      <c r="F2057" s="1">
        <v>45995</v>
      </c>
      <c r="G2057" t="s">
        <v>77</v>
      </c>
      <c r="H2057" t="s">
        <v>30</v>
      </c>
      <c r="I2057" t="s">
        <v>40</v>
      </c>
      <c r="J2057" t="s">
        <v>671</v>
      </c>
      <c r="K2057" t="s">
        <v>3813</v>
      </c>
      <c r="L2057" t="s">
        <v>3814</v>
      </c>
      <c r="N2057" t="s">
        <v>3815</v>
      </c>
      <c r="P2057" t="s">
        <v>5870</v>
      </c>
      <c r="Q2057" s="1">
        <v>45956</v>
      </c>
      <c r="R2057" s="1">
        <v>45956</v>
      </c>
      <c r="S2057" t="s">
        <v>68</v>
      </c>
      <c r="T2057" s="2">
        <v>2080000</v>
      </c>
      <c r="U2057">
        <v>2</v>
      </c>
      <c r="V2057">
        <v>50</v>
      </c>
      <c r="W2057" s="2">
        <v>750000</v>
      </c>
      <c r="X2057" s="2">
        <v>40000000</v>
      </c>
      <c r="Y2057" s="7">
        <v>2080000</v>
      </c>
      <c r="Z2057" s="2">
        <v>31200</v>
      </c>
      <c r="AA2057" s="5">
        <f t="shared" si="32"/>
        <v>15600</v>
      </c>
    </row>
    <row r="2058" spans="1:27" x14ac:dyDescent="0.25">
      <c r="A2058">
        <v>1517373</v>
      </c>
      <c r="B2058" t="s">
        <v>648</v>
      </c>
      <c r="C2058" t="s">
        <v>75</v>
      </c>
      <c r="D2058" t="s">
        <v>649</v>
      </c>
      <c r="E2058" s="1">
        <v>45778</v>
      </c>
      <c r="F2058" s="1">
        <v>46142</v>
      </c>
      <c r="G2058" t="s">
        <v>77</v>
      </c>
      <c r="H2058" t="s">
        <v>30</v>
      </c>
      <c r="I2058" t="s">
        <v>40</v>
      </c>
      <c r="J2058" t="s">
        <v>650</v>
      </c>
      <c r="K2058" t="s">
        <v>3851</v>
      </c>
      <c r="L2058" t="s">
        <v>1216</v>
      </c>
      <c r="M2058" t="s">
        <v>531</v>
      </c>
      <c r="N2058" t="s">
        <v>67</v>
      </c>
      <c r="P2058" t="s">
        <v>5870</v>
      </c>
      <c r="Q2058" s="1">
        <v>45956</v>
      </c>
      <c r="R2058" s="1">
        <v>45956</v>
      </c>
      <c r="S2058" t="s">
        <v>128</v>
      </c>
      <c r="T2058" s="2">
        <v>267300</v>
      </c>
      <c r="U2058">
        <v>14</v>
      </c>
      <c r="V2058">
        <v>50</v>
      </c>
      <c r="W2058" s="2">
        <v>768120</v>
      </c>
      <c r="X2058">
        <v>0</v>
      </c>
      <c r="Y2058" s="7">
        <v>267300</v>
      </c>
      <c r="Z2058" s="2">
        <v>36450</v>
      </c>
      <c r="AA2058" s="5">
        <f t="shared" si="32"/>
        <v>18225</v>
      </c>
    </row>
    <row r="2059" spans="1:27" x14ac:dyDescent="0.25">
      <c r="A2059">
        <v>1512579</v>
      </c>
      <c r="B2059" t="s">
        <v>451</v>
      </c>
      <c r="C2059" t="s">
        <v>150</v>
      </c>
      <c r="D2059" t="s">
        <v>452</v>
      </c>
      <c r="E2059" s="1">
        <v>45447</v>
      </c>
      <c r="F2059" s="1">
        <v>45991</v>
      </c>
      <c r="G2059" t="s">
        <v>77</v>
      </c>
      <c r="H2059" t="s">
        <v>30</v>
      </c>
      <c r="I2059" t="s">
        <v>40</v>
      </c>
      <c r="J2059" t="s">
        <v>453</v>
      </c>
      <c r="K2059" t="s">
        <v>3852</v>
      </c>
      <c r="L2059" t="s">
        <v>2821</v>
      </c>
      <c r="N2059" t="s">
        <v>51</v>
      </c>
      <c r="P2059" t="s">
        <v>5870</v>
      </c>
      <c r="Q2059" s="1">
        <v>45956</v>
      </c>
      <c r="R2059" s="1">
        <v>45956</v>
      </c>
      <c r="S2059" t="s">
        <v>36</v>
      </c>
      <c r="T2059" s="2">
        <v>207000</v>
      </c>
      <c r="U2059">
        <v>14</v>
      </c>
      <c r="V2059">
        <v>50</v>
      </c>
      <c r="W2059" s="2">
        <v>467683</v>
      </c>
      <c r="X2059">
        <v>0</v>
      </c>
      <c r="Y2059" s="7">
        <v>279450</v>
      </c>
      <c r="Z2059" s="2">
        <v>38107</v>
      </c>
      <c r="AA2059" s="5">
        <f t="shared" si="32"/>
        <v>19053.5</v>
      </c>
    </row>
    <row r="2060" spans="1:27" x14ac:dyDescent="0.25">
      <c r="A2060">
        <v>1492158</v>
      </c>
      <c r="B2060" t="s">
        <v>3848</v>
      </c>
      <c r="C2060" t="s">
        <v>62</v>
      </c>
      <c r="D2060" t="s">
        <v>3849</v>
      </c>
      <c r="E2060" s="1">
        <v>45726</v>
      </c>
      <c r="F2060" s="1">
        <v>45964</v>
      </c>
      <c r="G2060" t="s">
        <v>29</v>
      </c>
      <c r="H2060" t="s">
        <v>30</v>
      </c>
      <c r="I2060" t="s">
        <v>31</v>
      </c>
      <c r="J2060" t="s">
        <v>3850</v>
      </c>
      <c r="L2060" t="s">
        <v>1900</v>
      </c>
      <c r="M2060" t="s">
        <v>329</v>
      </c>
      <c r="N2060" t="s">
        <v>67</v>
      </c>
      <c r="P2060" t="s">
        <v>5870</v>
      </c>
      <c r="Q2060" s="1">
        <v>45956</v>
      </c>
      <c r="R2060" s="1">
        <v>45959</v>
      </c>
      <c r="S2060" t="s">
        <v>68</v>
      </c>
      <c r="T2060" s="2">
        <v>180000</v>
      </c>
      <c r="U2060">
        <v>20</v>
      </c>
      <c r="V2060">
        <v>0</v>
      </c>
      <c r="W2060" s="2">
        <v>36000</v>
      </c>
      <c r="X2060">
        <v>0</v>
      </c>
      <c r="Y2060" s="7">
        <v>180000</v>
      </c>
      <c r="Z2060" s="2">
        <v>36000</v>
      </c>
      <c r="AA2060" s="5">
        <f t="shared" si="32"/>
        <v>36000</v>
      </c>
    </row>
    <row r="2061" spans="1:27" x14ac:dyDescent="0.25">
      <c r="A2061">
        <v>1492130</v>
      </c>
      <c r="B2061" t="s">
        <v>3853</v>
      </c>
      <c r="C2061" t="s">
        <v>62</v>
      </c>
      <c r="D2061" t="s">
        <v>3854</v>
      </c>
      <c r="E2061" s="1">
        <v>45720</v>
      </c>
      <c r="F2061" s="1">
        <v>45963</v>
      </c>
      <c r="G2061" t="s">
        <v>29</v>
      </c>
      <c r="H2061" t="s">
        <v>30</v>
      </c>
      <c r="I2061" t="s">
        <v>31</v>
      </c>
      <c r="J2061" t="s">
        <v>71</v>
      </c>
      <c r="L2061" t="s">
        <v>830</v>
      </c>
      <c r="M2061" t="s">
        <v>531</v>
      </c>
      <c r="N2061" t="s">
        <v>67</v>
      </c>
      <c r="P2061" t="s">
        <v>5870</v>
      </c>
      <c r="Q2061" s="1">
        <v>45956</v>
      </c>
      <c r="R2061" s="1">
        <v>45958</v>
      </c>
      <c r="S2061" t="s">
        <v>68</v>
      </c>
      <c r="T2061" s="2">
        <v>360498</v>
      </c>
      <c r="U2061">
        <v>20</v>
      </c>
      <c r="V2061">
        <v>0</v>
      </c>
      <c r="W2061" s="2">
        <v>202121</v>
      </c>
      <c r="X2061">
        <v>0</v>
      </c>
      <c r="Y2061" s="7">
        <v>360498</v>
      </c>
      <c r="Z2061" s="2">
        <v>72100</v>
      </c>
      <c r="AA2061" s="5">
        <f t="shared" si="32"/>
        <v>72100</v>
      </c>
    </row>
    <row r="2062" spans="1:27" x14ac:dyDescent="0.25">
      <c r="A2062">
        <v>1510013</v>
      </c>
      <c r="B2062" t="s">
        <v>3855</v>
      </c>
      <c r="C2062" t="s">
        <v>1341</v>
      </c>
      <c r="D2062" t="s">
        <v>3856</v>
      </c>
      <c r="E2062" s="1">
        <v>45848</v>
      </c>
      <c r="F2062" s="1">
        <v>45964</v>
      </c>
      <c r="G2062" t="s">
        <v>29</v>
      </c>
      <c r="H2062" t="s">
        <v>30</v>
      </c>
      <c r="I2062" t="s">
        <v>31</v>
      </c>
      <c r="J2062" t="s">
        <v>3857</v>
      </c>
      <c r="L2062" t="s">
        <v>822</v>
      </c>
      <c r="M2062" t="s">
        <v>823</v>
      </c>
      <c r="N2062" t="s">
        <v>67</v>
      </c>
      <c r="P2062" t="s">
        <v>5870</v>
      </c>
      <c r="Q2062" s="1">
        <v>45956</v>
      </c>
      <c r="R2062" s="1">
        <v>45959</v>
      </c>
      <c r="S2062" t="s">
        <v>68</v>
      </c>
      <c r="T2062" s="2">
        <v>545000</v>
      </c>
      <c r="U2062">
        <v>20</v>
      </c>
      <c r="V2062">
        <v>0</v>
      </c>
      <c r="W2062" s="2">
        <v>109000</v>
      </c>
      <c r="X2062">
        <v>0</v>
      </c>
      <c r="Y2062" s="7">
        <v>545000</v>
      </c>
      <c r="Z2062" s="2">
        <v>109000</v>
      </c>
      <c r="AA2062" s="5">
        <f t="shared" si="32"/>
        <v>109000</v>
      </c>
    </row>
    <row r="2063" spans="1:27" x14ac:dyDescent="0.25">
      <c r="A2063">
        <v>1504620</v>
      </c>
      <c r="B2063" t="s">
        <v>3858</v>
      </c>
      <c r="C2063" t="s">
        <v>62</v>
      </c>
      <c r="D2063" t="s">
        <v>3859</v>
      </c>
      <c r="E2063" s="1">
        <v>45828</v>
      </c>
      <c r="F2063" s="1">
        <v>45965</v>
      </c>
      <c r="G2063" t="s">
        <v>29</v>
      </c>
      <c r="H2063" t="s">
        <v>30</v>
      </c>
      <c r="I2063" t="s">
        <v>31</v>
      </c>
      <c r="J2063" t="s">
        <v>3860</v>
      </c>
      <c r="L2063" t="s">
        <v>573</v>
      </c>
      <c r="N2063" t="s">
        <v>574</v>
      </c>
      <c r="P2063" t="s">
        <v>5870</v>
      </c>
      <c r="Q2063" s="1">
        <v>45956</v>
      </c>
      <c r="R2063" s="1">
        <v>45960</v>
      </c>
      <c r="S2063" t="s">
        <v>68</v>
      </c>
      <c r="T2063" s="2">
        <v>852000</v>
      </c>
      <c r="U2063">
        <v>20</v>
      </c>
      <c r="V2063">
        <v>0</v>
      </c>
      <c r="W2063" s="2">
        <v>170400</v>
      </c>
      <c r="X2063">
        <v>0</v>
      </c>
      <c r="Y2063" s="7">
        <v>852000</v>
      </c>
      <c r="Z2063" s="2">
        <v>170400</v>
      </c>
      <c r="AA2063" s="5">
        <f t="shared" si="32"/>
        <v>170400</v>
      </c>
    </row>
    <row r="2064" spans="1:27" x14ac:dyDescent="0.25">
      <c r="A2064">
        <v>1477622</v>
      </c>
      <c r="B2064" t="s">
        <v>3861</v>
      </c>
      <c r="C2064" t="s">
        <v>62</v>
      </c>
      <c r="D2064" t="s">
        <v>3862</v>
      </c>
      <c r="E2064" s="1">
        <v>45629</v>
      </c>
      <c r="F2064" s="1">
        <v>45964</v>
      </c>
      <c r="G2064" t="s">
        <v>29</v>
      </c>
      <c r="H2064" t="s">
        <v>30</v>
      </c>
      <c r="I2064" t="s">
        <v>31</v>
      </c>
      <c r="J2064" t="s">
        <v>3863</v>
      </c>
      <c r="L2064" t="s">
        <v>895</v>
      </c>
      <c r="M2064" t="s">
        <v>107</v>
      </c>
      <c r="N2064" t="s">
        <v>67</v>
      </c>
      <c r="P2064" t="s">
        <v>5870</v>
      </c>
      <c r="Q2064" s="1">
        <v>45956</v>
      </c>
      <c r="R2064" s="1">
        <v>45959</v>
      </c>
      <c r="S2064" t="s">
        <v>68</v>
      </c>
      <c r="T2064" s="2">
        <v>860000</v>
      </c>
      <c r="U2064">
        <v>20</v>
      </c>
      <c r="V2064">
        <v>0</v>
      </c>
      <c r="W2064" s="2">
        <v>172000</v>
      </c>
      <c r="X2064">
        <v>0</v>
      </c>
      <c r="Y2064" s="7">
        <v>860000</v>
      </c>
      <c r="Z2064" s="2">
        <v>172000</v>
      </c>
      <c r="AA2064" s="5">
        <f t="shared" si="32"/>
        <v>172000</v>
      </c>
    </row>
    <row r="2065" spans="1:27" x14ac:dyDescent="0.25">
      <c r="A2065">
        <v>1492126</v>
      </c>
      <c r="B2065" t="s">
        <v>3853</v>
      </c>
      <c r="C2065" t="s">
        <v>62</v>
      </c>
      <c r="D2065" t="s">
        <v>3854</v>
      </c>
      <c r="E2065" s="1">
        <v>45720</v>
      </c>
      <c r="F2065" s="1">
        <v>45963</v>
      </c>
      <c r="G2065" t="s">
        <v>29</v>
      </c>
      <c r="H2065" t="s">
        <v>30</v>
      </c>
      <c r="I2065" t="s">
        <v>31</v>
      </c>
      <c r="J2065" t="s">
        <v>816</v>
      </c>
      <c r="L2065" t="s">
        <v>830</v>
      </c>
      <c r="M2065" t="s">
        <v>531</v>
      </c>
      <c r="N2065" t="s">
        <v>67</v>
      </c>
      <c r="P2065" t="s">
        <v>5870</v>
      </c>
      <c r="Q2065" s="1">
        <v>45956</v>
      </c>
      <c r="R2065" s="1">
        <v>45958</v>
      </c>
      <c r="S2065" t="s">
        <v>68</v>
      </c>
      <c r="T2065" s="2">
        <v>1010603</v>
      </c>
      <c r="U2065">
        <v>20</v>
      </c>
      <c r="V2065">
        <v>0</v>
      </c>
      <c r="W2065" s="2">
        <v>202121</v>
      </c>
      <c r="X2065">
        <v>0</v>
      </c>
      <c r="Y2065" s="7">
        <v>1010603</v>
      </c>
      <c r="Z2065" s="2">
        <v>202121</v>
      </c>
      <c r="AA2065" s="5">
        <f t="shared" si="32"/>
        <v>202121</v>
      </c>
    </row>
    <row r="2066" spans="1:27" x14ac:dyDescent="0.25">
      <c r="A2066">
        <v>1491934</v>
      </c>
      <c r="B2066" t="s">
        <v>1104</v>
      </c>
      <c r="C2066" t="s">
        <v>62</v>
      </c>
      <c r="D2066" t="s">
        <v>1105</v>
      </c>
      <c r="E2066" s="1">
        <v>45719</v>
      </c>
      <c r="F2066" s="1">
        <v>46006</v>
      </c>
      <c r="G2066" t="s">
        <v>29</v>
      </c>
      <c r="H2066" t="s">
        <v>30</v>
      </c>
      <c r="I2066" t="s">
        <v>31</v>
      </c>
      <c r="J2066" t="s">
        <v>3864</v>
      </c>
      <c r="L2066" t="s">
        <v>578</v>
      </c>
      <c r="M2066" t="s">
        <v>66</v>
      </c>
      <c r="N2066" t="s">
        <v>67</v>
      </c>
      <c r="P2066" t="s">
        <v>5870</v>
      </c>
      <c r="Q2066" s="1">
        <v>45956</v>
      </c>
      <c r="R2066" s="1">
        <v>45959</v>
      </c>
      <c r="S2066" t="s">
        <v>68</v>
      </c>
      <c r="T2066" s="2">
        <v>4159383</v>
      </c>
      <c r="U2066">
        <v>20</v>
      </c>
      <c r="V2066">
        <v>0</v>
      </c>
      <c r="W2066" s="2">
        <v>831877</v>
      </c>
      <c r="X2066">
        <v>0</v>
      </c>
      <c r="Y2066" s="7">
        <v>4159383</v>
      </c>
      <c r="Z2066" s="2">
        <v>831877</v>
      </c>
      <c r="AA2066" s="5">
        <f t="shared" si="32"/>
        <v>831877</v>
      </c>
    </row>
    <row r="2067" spans="1:27" x14ac:dyDescent="0.25">
      <c r="A2067">
        <v>1519692</v>
      </c>
      <c r="B2067" t="s">
        <v>3658</v>
      </c>
      <c r="C2067" t="s">
        <v>75</v>
      </c>
      <c r="D2067" t="s">
        <v>3659</v>
      </c>
      <c r="E2067" s="1">
        <v>45947</v>
      </c>
      <c r="F2067" s="1">
        <v>46295</v>
      </c>
      <c r="G2067" t="s">
        <v>77</v>
      </c>
      <c r="H2067" t="s">
        <v>30</v>
      </c>
      <c r="I2067" t="s">
        <v>40</v>
      </c>
      <c r="J2067" t="s">
        <v>3660</v>
      </c>
      <c r="K2067" t="s">
        <v>3865</v>
      </c>
      <c r="L2067" t="s">
        <v>543</v>
      </c>
      <c r="N2067" t="s">
        <v>544</v>
      </c>
      <c r="P2067" t="s">
        <v>5870</v>
      </c>
      <c r="Q2067" s="1">
        <v>45957</v>
      </c>
      <c r="R2067" s="1">
        <v>45957</v>
      </c>
      <c r="S2067" t="s">
        <v>128</v>
      </c>
      <c r="T2067" s="2">
        <v>10800</v>
      </c>
      <c r="U2067">
        <v>14</v>
      </c>
      <c r="V2067">
        <v>50</v>
      </c>
      <c r="W2067" s="2">
        <v>74119</v>
      </c>
      <c r="X2067">
        <v>0</v>
      </c>
      <c r="Y2067" s="7">
        <v>12678</v>
      </c>
      <c r="Z2067" s="2">
        <v>1729</v>
      </c>
      <c r="AA2067" s="5">
        <f t="shared" si="32"/>
        <v>864.5</v>
      </c>
    </row>
    <row r="2068" spans="1:27" x14ac:dyDescent="0.25">
      <c r="A2068">
        <v>1517453</v>
      </c>
      <c r="B2068" t="s">
        <v>3697</v>
      </c>
      <c r="C2068" t="s">
        <v>75</v>
      </c>
      <c r="D2068" t="s">
        <v>151</v>
      </c>
      <c r="E2068" s="1">
        <v>45909</v>
      </c>
      <c r="F2068" s="1">
        <v>46265</v>
      </c>
      <c r="G2068" t="s">
        <v>77</v>
      </c>
      <c r="H2068" t="s">
        <v>30</v>
      </c>
      <c r="I2068" t="s">
        <v>31</v>
      </c>
      <c r="J2068" t="s">
        <v>3698</v>
      </c>
      <c r="K2068" t="s">
        <v>3866</v>
      </c>
      <c r="L2068" t="s">
        <v>404</v>
      </c>
      <c r="N2068" t="s">
        <v>405</v>
      </c>
      <c r="P2068" t="s">
        <v>5870</v>
      </c>
      <c r="Q2068" s="1">
        <v>45957</v>
      </c>
      <c r="R2068" s="1">
        <v>45957</v>
      </c>
      <c r="S2068" t="s">
        <v>68</v>
      </c>
      <c r="T2068" s="2">
        <v>14669</v>
      </c>
      <c r="U2068">
        <v>14</v>
      </c>
      <c r="V2068">
        <v>50</v>
      </c>
      <c r="W2068" s="2">
        <v>10868</v>
      </c>
      <c r="X2068">
        <v>0</v>
      </c>
      <c r="Y2068" s="7">
        <v>14669</v>
      </c>
      <c r="Z2068" s="2">
        <v>2000</v>
      </c>
      <c r="AA2068" s="5">
        <f t="shared" si="32"/>
        <v>1000</v>
      </c>
    </row>
    <row r="2069" spans="1:27" x14ac:dyDescent="0.25">
      <c r="A2069">
        <v>1513472</v>
      </c>
      <c r="B2069" t="s">
        <v>2103</v>
      </c>
      <c r="C2069" t="s">
        <v>1341</v>
      </c>
      <c r="D2069" t="s">
        <v>2104</v>
      </c>
      <c r="E2069" s="1">
        <v>45890</v>
      </c>
      <c r="F2069" s="1">
        <v>46270</v>
      </c>
      <c r="G2069" t="s">
        <v>29</v>
      </c>
      <c r="H2069" t="s">
        <v>30</v>
      </c>
      <c r="I2069" t="s">
        <v>31</v>
      </c>
      <c r="J2069" t="s">
        <v>3867</v>
      </c>
      <c r="L2069" t="s">
        <v>632</v>
      </c>
      <c r="M2069" t="s">
        <v>406</v>
      </c>
      <c r="N2069" t="s">
        <v>67</v>
      </c>
      <c r="P2069" t="s">
        <v>5870</v>
      </c>
      <c r="Q2069" s="1">
        <v>45957</v>
      </c>
      <c r="R2069" s="1">
        <v>45958</v>
      </c>
      <c r="S2069" t="s">
        <v>68</v>
      </c>
      <c r="T2069" s="2">
        <v>55880</v>
      </c>
      <c r="U2069">
        <v>20</v>
      </c>
      <c r="V2069">
        <v>0</v>
      </c>
      <c r="W2069" s="2">
        <v>1574000</v>
      </c>
      <c r="X2069">
        <v>0</v>
      </c>
      <c r="Y2069" s="7">
        <v>55880</v>
      </c>
      <c r="Z2069" s="2">
        <v>11176</v>
      </c>
      <c r="AA2069" s="5">
        <f t="shared" si="32"/>
        <v>11176</v>
      </c>
    </row>
    <row r="2070" spans="1:27" x14ac:dyDescent="0.25">
      <c r="A2070">
        <v>1522950</v>
      </c>
      <c r="B2070" t="s">
        <v>3868</v>
      </c>
      <c r="C2070" t="s">
        <v>1341</v>
      </c>
      <c r="D2070" t="s">
        <v>3869</v>
      </c>
      <c r="E2070" s="1">
        <v>45946</v>
      </c>
      <c r="F2070" s="1">
        <v>46205</v>
      </c>
      <c r="G2070" t="s">
        <v>29</v>
      </c>
      <c r="H2070" t="s">
        <v>30</v>
      </c>
      <c r="I2070" t="s">
        <v>31</v>
      </c>
      <c r="J2070" t="s">
        <v>3870</v>
      </c>
      <c r="L2070" t="s">
        <v>743</v>
      </c>
      <c r="M2070" t="s">
        <v>744</v>
      </c>
      <c r="N2070" t="s">
        <v>67</v>
      </c>
      <c r="P2070" t="s">
        <v>5870</v>
      </c>
      <c r="Q2070" s="1">
        <v>45957</v>
      </c>
      <c r="R2070" s="1">
        <v>45960</v>
      </c>
      <c r="S2070" t="s">
        <v>68</v>
      </c>
      <c r="T2070" s="2">
        <v>75000</v>
      </c>
      <c r="U2070">
        <v>20</v>
      </c>
      <c r="V2070">
        <v>0</v>
      </c>
      <c r="W2070" s="2">
        <v>520000</v>
      </c>
      <c r="X2070">
        <v>0</v>
      </c>
      <c r="Y2070" s="7">
        <v>75000</v>
      </c>
      <c r="Z2070" s="2">
        <v>15000</v>
      </c>
      <c r="AA2070" s="5">
        <f t="shared" si="32"/>
        <v>15000</v>
      </c>
    </row>
    <row r="2071" spans="1:27" x14ac:dyDescent="0.25">
      <c r="A2071">
        <v>1513465</v>
      </c>
      <c r="B2071" t="s">
        <v>2103</v>
      </c>
      <c r="C2071" t="s">
        <v>1341</v>
      </c>
      <c r="D2071" t="s">
        <v>2104</v>
      </c>
      <c r="E2071" s="1">
        <v>45890</v>
      </c>
      <c r="F2071" s="1">
        <v>46270</v>
      </c>
      <c r="G2071" t="s">
        <v>29</v>
      </c>
      <c r="H2071" t="s">
        <v>30</v>
      </c>
      <c r="I2071" t="s">
        <v>31</v>
      </c>
      <c r="J2071" t="s">
        <v>3871</v>
      </c>
      <c r="L2071" t="s">
        <v>1296</v>
      </c>
      <c r="M2071" t="s">
        <v>1297</v>
      </c>
      <c r="N2071" t="s">
        <v>67</v>
      </c>
      <c r="P2071" t="s">
        <v>5870</v>
      </c>
      <c r="Q2071" s="1">
        <v>45957</v>
      </c>
      <c r="R2071" s="1">
        <v>45958</v>
      </c>
      <c r="S2071" t="s">
        <v>68</v>
      </c>
      <c r="T2071" s="2">
        <v>82650</v>
      </c>
      <c r="U2071">
        <v>20</v>
      </c>
      <c r="V2071">
        <v>0</v>
      </c>
      <c r="W2071" s="2">
        <v>1574000</v>
      </c>
      <c r="X2071">
        <v>0</v>
      </c>
      <c r="Y2071" s="7">
        <v>82650</v>
      </c>
      <c r="Z2071" s="2">
        <v>16530</v>
      </c>
      <c r="AA2071" s="5">
        <f t="shared" si="32"/>
        <v>16530</v>
      </c>
    </row>
    <row r="2072" spans="1:27" x14ac:dyDescent="0.25">
      <c r="A2072">
        <v>1482379</v>
      </c>
      <c r="B2072" t="s">
        <v>3872</v>
      </c>
      <c r="C2072" t="s">
        <v>62</v>
      </c>
      <c r="D2072" t="s">
        <v>3873</v>
      </c>
      <c r="E2072" s="1">
        <v>45685</v>
      </c>
      <c r="F2072" s="1">
        <v>45966</v>
      </c>
      <c r="G2072" t="s">
        <v>29</v>
      </c>
      <c r="H2072" t="s">
        <v>30</v>
      </c>
      <c r="I2072" t="s">
        <v>31</v>
      </c>
      <c r="J2072" t="s">
        <v>3874</v>
      </c>
      <c r="L2072" t="s">
        <v>3875</v>
      </c>
      <c r="M2072" t="s">
        <v>133</v>
      </c>
      <c r="N2072" t="s">
        <v>67</v>
      </c>
      <c r="P2072" t="s">
        <v>5870</v>
      </c>
      <c r="Q2072" s="1">
        <v>45957</v>
      </c>
      <c r="R2072" s="1">
        <v>45961</v>
      </c>
      <c r="S2072" t="s">
        <v>68</v>
      </c>
      <c r="T2072" s="2">
        <v>128000</v>
      </c>
      <c r="U2072">
        <v>20</v>
      </c>
      <c r="V2072">
        <v>0</v>
      </c>
      <c r="W2072" s="2">
        <v>173080</v>
      </c>
      <c r="X2072">
        <v>0</v>
      </c>
      <c r="Y2072" s="7">
        <v>128000</v>
      </c>
      <c r="Z2072" s="2">
        <v>25600</v>
      </c>
      <c r="AA2072" s="5">
        <f t="shared" si="32"/>
        <v>25600</v>
      </c>
    </row>
    <row r="2073" spans="1:27" x14ac:dyDescent="0.25">
      <c r="A2073">
        <v>1509897</v>
      </c>
      <c r="B2073" t="s">
        <v>3876</v>
      </c>
      <c r="C2073" t="s">
        <v>1341</v>
      </c>
      <c r="D2073" t="s">
        <v>3877</v>
      </c>
      <c r="E2073" s="1">
        <v>45856</v>
      </c>
      <c r="F2073" s="1">
        <v>45964</v>
      </c>
      <c r="G2073" t="s">
        <v>29</v>
      </c>
      <c r="H2073" t="s">
        <v>30</v>
      </c>
      <c r="I2073" t="s">
        <v>31</v>
      </c>
      <c r="J2073" t="s">
        <v>3878</v>
      </c>
      <c r="L2073" t="s">
        <v>3879</v>
      </c>
      <c r="M2073" t="s">
        <v>243</v>
      </c>
      <c r="N2073" t="s">
        <v>67</v>
      </c>
      <c r="P2073" t="s">
        <v>5870</v>
      </c>
      <c r="Q2073" s="1">
        <v>45957</v>
      </c>
      <c r="R2073" s="1">
        <v>45959</v>
      </c>
      <c r="S2073" t="s">
        <v>68</v>
      </c>
      <c r="T2073" s="2">
        <v>185467</v>
      </c>
      <c r="U2073">
        <v>20</v>
      </c>
      <c r="V2073">
        <v>0</v>
      </c>
      <c r="W2073" s="2">
        <v>37093</v>
      </c>
      <c r="X2073">
        <v>0</v>
      </c>
      <c r="Y2073" s="7">
        <v>185467</v>
      </c>
      <c r="Z2073" s="2">
        <v>37093</v>
      </c>
      <c r="AA2073" s="5">
        <f t="shared" si="32"/>
        <v>37093</v>
      </c>
    </row>
    <row r="2074" spans="1:27" x14ac:dyDescent="0.25">
      <c r="A2074">
        <v>1482301</v>
      </c>
      <c r="B2074" t="s">
        <v>878</v>
      </c>
      <c r="C2074" t="s">
        <v>62</v>
      </c>
      <c r="D2074" t="s">
        <v>879</v>
      </c>
      <c r="E2074" s="1">
        <v>45681</v>
      </c>
      <c r="F2074" s="1">
        <v>45979</v>
      </c>
      <c r="G2074" t="s">
        <v>29</v>
      </c>
      <c r="H2074" t="s">
        <v>30</v>
      </c>
      <c r="I2074" t="s">
        <v>31</v>
      </c>
      <c r="J2074" t="s">
        <v>3880</v>
      </c>
      <c r="L2074" t="s">
        <v>950</v>
      </c>
      <c r="M2074" t="s">
        <v>243</v>
      </c>
      <c r="N2074" t="s">
        <v>67</v>
      </c>
      <c r="P2074" t="s">
        <v>5870</v>
      </c>
      <c r="Q2074" s="1">
        <v>45957</v>
      </c>
      <c r="R2074" s="1">
        <v>45962</v>
      </c>
      <c r="S2074" t="s">
        <v>68</v>
      </c>
      <c r="T2074" s="2">
        <v>200000</v>
      </c>
      <c r="U2074">
        <v>20</v>
      </c>
      <c r="V2074">
        <v>0</v>
      </c>
      <c r="W2074" s="2">
        <v>1234000</v>
      </c>
      <c r="X2074">
        <v>0</v>
      </c>
      <c r="Y2074" s="7">
        <v>200000</v>
      </c>
      <c r="Z2074" s="2">
        <v>40000</v>
      </c>
      <c r="AA2074" s="5">
        <f t="shared" si="32"/>
        <v>40000</v>
      </c>
    </row>
    <row r="2075" spans="1:27" x14ac:dyDescent="0.25">
      <c r="A2075">
        <v>1519535</v>
      </c>
      <c r="B2075" t="s">
        <v>3881</v>
      </c>
      <c r="C2075" t="s">
        <v>140</v>
      </c>
      <c r="D2075" t="s">
        <v>3882</v>
      </c>
      <c r="E2075" s="1">
        <v>45957</v>
      </c>
      <c r="F2075" s="1">
        <v>46053</v>
      </c>
      <c r="G2075" t="s">
        <v>47</v>
      </c>
      <c r="H2075" t="s">
        <v>30</v>
      </c>
      <c r="I2075" t="s">
        <v>31</v>
      </c>
      <c r="J2075" t="s">
        <v>3883</v>
      </c>
      <c r="K2075" t="s">
        <v>3884</v>
      </c>
      <c r="L2075" t="s">
        <v>50</v>
      </c>
      <c r="N2075" t="s">
        <v>51</v>
      </c>
      <c r="P2075" t="s">
        <v>5870</v>
      </c>
      <c r="Q2075" s="1">
        <v>45957</v>
      </c>
      <c r="R2075" s="1">
        <v>45957</v>
      </c>
      <c r="S2075" t="s">
        <v>36</v>
      </c>
      <c r="T2075" s="2">
        <v>282025</v>
      </c>
      <c r="U2075">
        <v>14</v>
      </c>
      <c r="V2075">
        <v>0</v>
      </c>
      <c r="W2075" s="2">
        <v>51918</v>
      </c>
      <c r="X2075">
        <v>0</v>
      </c>
      <c r="Y2075" s="7">
        <v>380734</v>
      </c>
      <c r="Z2075" s="2">
        <v>51918</v>
      </c>
      <c r="AA2075" s="5">
        <f t="shared" si="32"/>
        <v>51918</v>
      </c>
    </row>
    <row r="2076" spans="1:27" x14ac:dyDescent="0.25">
      <c r="A2076">
        <v>1510014</v>
      </c>
      <c r="B2076" t="s">
        <v>3855</v>
      </c>
      <c r="C2076" t="s">
        <v>1341</v>
      </c>
      <c r="D2076" t="s">
        <v>3856</v>
      </c>
      <c r="E2076" s="1">
        <v>45848</v>
      </c>
      <c r="F2076" s="1">
        <v>45964</v>
      </c>
      <c r="G2076" t="s">
        <v>29</v>
      </c>
      <c r="H2076" t="s">
        <v>30</v>
      </c>
      <c r="I2076" t="s">
        <v>31</v>
      </c>
      <c r="J2076" t="s">
        <v>71</v>
      </c>
      <c r="L2076" t="s">
        <v>822</v>
      </c>
      <c r="M2076" t="s">
        <v>823</v>
      </c>
      <c r="N2076" t="s">
        <v>67</v>
      </c>
      <c r="P2076" t="s">
        <v>5870</v>
      </c>
      <c r="Q2076" s="1">
        <v>45957</v>
      </c>
      <c r="R2076" s="1">
        <v>45959</v>
      </c>
      <c r="S2076" t="s">
        <v>68</v>
      </c>
      <c r="T2076" s="2">
        <v>298250</v>
      </c>
      <c r="U2076">
        <v>20</v>
      </c>
      <c r="V2076">
        <v>0</v>
      </c>
      <c r="W2076" s="2">
        <v>109000</v>
      </c>
      <c r="X2076">
        <v>0</v>
      </c>
      <c r="Y2076" s="7">
        <v>298250</v>
      </c>
      <c r="Z2076" s="2">
        <v>59650</v>
      </c>
      <c r="AA2076" s="5">
        <f t="shared" si="32"/>
        <v>59650</v>
      </c>
    </row>
    <row r="2077" spans="1:27" x14ac:dyDescent="0.25">
      <c r="A2077">
        <v>1512163</v>
      </c>
      <c r="B2077" t="s">
        <v>3885</v>
      </c>
      <c r="C2077" t="s">
        <v>140</v>
      </c>
      <c r="D2077" t="s">
        <v>3886</v>
      </c>
      <c r="E2077" s="1">
        <v>45888</v>
      </c>
      <c r="F2077" s="1">
        <v>46173</v>
      </c>
      <c r="G2077" t="s">
        <v>47</v>
      </c>
      <c r="H2077" t="s">
        <v>30</v>
      </c>
      <c r="I2077" t="s">
        <v>31</v>
      </c>
      <c r="J2077" t="s">
        <v>3887</v>
      </c>
      <c r="K2077" t="s">
        <v>3888</v>
      </c>
      <c r="L2077" t="s">
        <v>234</v>
      </c>
      <c r="N2077" t="s">
        <v>227</v>
      </c>
      <c r="P2077" t="s">
        <v>5870</v>
      </c>
      <c r="Q2077" s="1">
        <v>45957</v>
      </c>
      <c r="R2077" s="1">
        <v>45958</v>
      </c>
      <c r="S2077" t="s">
        <v>68</v>
      </c>
      <c r="T2077" s="2">
        <v>1127125</v>
      </c>
      <c r="U2077">
        <v>14</v>
      </c>
      <c r="V2077">
        <v>0</v>
      </c>
      <c r="W2077" s="2">
        <v>153699</v>
      </c>
      <c r="X2077">
        <v>0</v>
      </c>
      <c r="Y2077" s="7">
        <v>1127125</v>
      </c>
      <c r="Z2077" s="2">
        <v>153699</v>
      </c>
      <c r="AA2077" s="5">
        <f t="shared" si="32"/>
        <v>153699</v>
      </c>
    </row>
    <row r="2078" spans="1:27" x14ac:dyDescent="0.25">
      <c r="A2078">
        <v>1451873</v>
      </c>
      <c r="B2078" t="s">
        <v>3889</v>
      </c>
      <c r="C2078" t="s">
        <v>892</v>
      </c>
      <c r="D2078" t="s">
        <v>3890</v>
      </c>
      <c r="E2078" s="1">
        <v>45471</v>
      </c>
      <c r="F2078" s="1">
        <v>45966</v>
      </c>
      <c r="G2078" t="s">
        <v>29</v>
      </c>
      <c r="H2078" t="s">
        <v>30</v>
      </c>
      <c r="I2078" t="s">
        <v>31</v>
      </c>
      <c r="J2078" t="s">
        <v>3891</v>
      </c>
      <c r="L2078" t="s">
        <v>534</v>
      </c>
      <c r="M2078" t="s">
        <v>535</v>
      </c>
      <c r="N2078" t="s">
        <v>67</v>
      </c>
      <c r="P2078" t="s">
        <v>5870</v>
      </c>
      <c r="Q2078" s="1">
        <v>45957</v>
      </c>
      <c r="R2078" s="1">
        <v>45961</v>
      </c>
      <c r="S2078" t="s">
        <v>68</v>
      </c>
      <c r="T2078" s="2">
        <v>3206041</v>
      </c>
      <c r="U2078">
        <v>20</v>
      </c>
      <c r="V2078">
        <v>0</v>
      </c>
      <c r="W2078" s="2">
        <v>641208</v>
      </c>
      <c r="X2078">
        <v>0</v>
      </c>
      <c r="Y2078" s="7">
        <v>3206041</v>
      </c>
      <c r="Z2078" s="2">
        <v>641208</v>
      </c>
      <c r="AA2078" s="5">
        <f t="shared" si="32"/>
        <v>641208</v>
      </c>
    </row>
    <row r="2079" spans="1:27" x14ac:dyDescent="0.25">
      <c r="A2079">
        <v>1520496</v>
      </c>
      <c r="B2079" t="s">
        <v>27</v>
      </c>
      <c r="C2079" t="s">
        <v>27</v>
      </c>
      <c r="D2079" t="s">
        <v>28</v>
      </c>
      <c r="E2079" s="1">
        <v>45658</v>
      </c>
      <c r="F2079" s="1">
        <v>46022</v>
      </c>
      <c r="G2079" t="s">
        <v>29</v>
      </c>
      <c r="H2079" t="s">
        <v>30</v>
      </c>
      <c r="I2079" t="s">
        <v>31</v>
      </c>
      <c r="J2079" t="s">
        <v>3892</v>
      </c>
      <c r="K2079" t="s">
        <v>3893</v>
      </c>
      <c r="L2079" t="s">
        <v>215</v>
      </c>
      <c r="M2079" t="s">
        <v>216</v>
      </c>
      <c r="N2079" t="s">
        <v>67</v>
      </c>
      <c r="P2079" t="s">
        <v>5870</v>
      </c>
      <c r="Q2079" s="1">
        <v>45957</v>
      </c>
      <c r="R2079" s="1">
        <v>45960</v>
      </c>
      <c r="S2079" t="s">
        <v>36</v>
      </c>
      <c r="T2079" s="3">
        <v>34094303.200000003</v>
      </c>
      <c r="U2079">
        <v>3</v>
      </c>
      <c r="V2079">
        <v>0</v>
      </c>
      <c r="W2079" s="2">
        <v>6378953</v>
      </c>
      <c r="X2079">
        <v>0</v>
      </c>
      <c r="Y2079" s="7">
        <v>46027309</v>
      </c>
      <c r="Z2079" s="2">
        <v>1449906</v>
      </c>
      <c r="AA2079" s="5">
        <f t="shared" si="32"/>
        <v>1449906</v>
      </c>
    </row>
    <row r="2080" spans="1:27" x14ac:dyDescent="0.25">
      <c r="A2080">
        <v>1509840</v>
      </c>
      <c r="B2080" t="s">
        <v>3894</v>
      </c>
      <c r="C2080" t="s">
        <v>1341</v>
      </c>
      <c r="D2080" t="s">
        <v>3895</v>
      </c>
      <c r="E2080" s="1">
        <v>45860</v>
      </c>
      <c r="F2080" s="1">
        <v>45965</v>
      </c>
      <c r="G2080" t="s">
        <v>29</v>
      </c>
      <c r="H2080" t="s">
        <v>30</v>
      </c>
      <c r="I2080" t="s">
        <v>31</v>
      </c>
      <c r="J2080" t="s">
        <v>816</v>
      </c>
      <c r="L2080" t="s">
        <v>96</v>
      </c>
      <c r="M2080" t="s">
        <v>97</v>
      </c>
      <c r="N2080" t="s">
        <v>67</v>
      </c>
      <c r="P2080" t="s">
        <v>5870</v>
      </c>
      <c r="Q2080" s="1">
        <v>45957</v>
      </c>
      <c r="R2080" s="1">
        <v>45960</v>
      </c>
      <c r="S2080" t="s">
        <v>68</v>
      </c>
      <c r="T2080" s="2">
        <v>8647837</v>
      </c>
      <c r="U2080">
        <v>20</v>
      </c>
      <c r="V2080">
        <v>0</v>
      </c>
      <c r="W2080" s="2">
        <v>1729567</v>
      </c>
      <c r="X2080">
        <v>0</v>
      </c>
      <c r="Y2080" s="7">
        <v>8647837</v>
      </c>
      <c r="Z2080" s="2">
        <v>1729567</v>
      </c>
      <c r="AA2080" s="5">
        <f t="shared" si="32"/>
        <v>1729567</v>
      </c>
    </row>
    <row r="2081" spans="1:27" x14ac:dyDescent="0.25">
      <c r="A2081">
        <v>1520537</v>
      </c>
      <c r="B2081" t="s">
        <v>27</v>
      </c>
      <c r="C2081" t="s">
        <v>27</v>
      </c>
      <c r="D2081" t="s">
        <v>28</v>
      </c>
      <c r="E2081" s="1">
        <v>45658</v>
      </c>
      <c r="F2081" s="1">
        <v>46022</v>
      </c>
      <c r="G2081" t="s">
        <v>29</v>
      </c>
      <c r="H2081" t="s">
        <v>30</v>
      </c>
      <c r="I2081" t="s">
        <v>31</v>
      </c>
      <c r="J2081" t="s">
        <v>3896</v>
      </c>
      <c r="K2081" t="s">
        <v>3897</v>
      </c>
      <c r="L2081" t="s">
        <v>215</v>
      </c>
      <c r="M2081" t="s">
        <v>216</v>
      </c>
      <c r="N2081" t="s">
        <v>67</v>
      </c>
      <c r="P2081" t="s">
        <v>5870</v>
      </c>
      <c r="Q2081" s="1">
        <v>45957</v>
      </c>
      <c r="R2081" s="1">
        <v>45960</v>
      </c>
      <c r="S2081" t="s">
        <v>36</v>
      </c>
      <c r="T2081" s="2">
        <v>45900000</v>
      </c>
      <c r="U2081">
        <v>3</v>
      </c>
      <c r="V2081">
        <v>0</v>
      </c>
      <c r="W2081" s="2">
        <v>6378953</v>
      </c>
      <c r="X2081">
        <v>0</v>
      </c>
      <c r="Y2081" s="7">
        <v>61965000</v>
      </c>
      <c r="Z2081" s="2">
        <v>1951959</v>
      </c>
      <c r="AA2081" s="5">
        <f t="shared" si="32"/>
        <v>1951959</v>
      </c>
    </row>
    <row r="2082" spans="1:27" x14ac:dyDescent="0.25">
      <c r="A2082">
        <v>1519662</v>
      </c>
      <c r="B2082" t="s">
        <v>3636</v>
      </c>
      <c r="C2082" t="s">
        <v>75</v>
      </c>
      <c r="D2082" t="s">
        <v>3637</v>
      </c>
      <c r="E2082" s="1">
        <v>45947</v>
      </c>
      <c r="F2082" s="1">
        <v>46295</v>
      </c>
      <c r="G2082" t="s">
        <v>77</v>
      </c>
      <c r="H2082" t="s">
        <v>30</v>
      </c>
      <c r="I2082" t="s">
        <v>31</v>
      </c>
      <c r="J2082" t="s">
        <v>3638</v>
      </c>
      <c r="K2082" t="s">
        <v>3898</v>
      </c>
      <c r="L2082" t="s">
        <v>703</v>
      </c>
      <c r="N2082" t="s">
        <v>51</v>
      </c>
      <c r="P2082" t="s">
        <v>5870</v>
      </c>
      <c r="Q2082" s="1">
        <v>45958</v>
      </c>
      <c r="R2082" s="1">
        <v>45958</v>
      </c>
      <c r="S2082" t="s">
        <v>36</v>
      </c>
      <c r="T2082">
        <v>528</v>
      </c>
      <c r="U2082">
        <v>14</v>
      </c>
      <c r="V2082">
        <v>50</v>
      </c>
      <c r="W2082">
        <v>778</v>
      </c>
      <c r="X2082">
        <v>0</v>
      </c>
      <c r="Y2082" s="6">
        <v>713</v>
      </c>
      <c r="Z2082">
        <v>97</v>
      </c>
      <c r="AA2082" s="5">
        <f t="shared" si="32"/>
        <v>48.5</v>
      </c>
    </row>
    <row r="2083" spans="1:27" x14ac:dyDescent="0.25">
      <c r="A2083">
        <v>1516293</v>
      </c>
      <c r="B2083" t="s">
        <v>2316</v>
      </c>
      <c r="C2083" t="s">
        <v>472</v>
      </c>
      <c r="D2083" t="s">
        <v>2317</v>
      </c>
      <c r="E2083" s="1">
        <v>45882</v>
      </c>
      <c r="F2083" s="1">
        <v>45991</v>
      </c>
      <c r="G2083" t="s">
        <v>77</v>
      </c>
      <c r="H2083" t="s">
        <v>30</v>
      </c>
      <c r="I2083" t="s">
        <v>31</v>
      </c>
      <c r="J2083" t="s">
        <v>2318</v>
      </c>
      <c r="K2083" t="s">
        <v>2695</v>
      </c>
      <c r="L2083" t="s">
        <v>876</v>
      </c>
      <c r="M2083" t="s">
        <v>877</v>
      </c>
      <c r="N2083" t="s">
        <v>67</v>
      </c>
      <c r="P2083" t="s">
        <v>5870</v>
      </c>
      <c r="Q2083" s="1">
        <v>45958</v>
      </c>
      <c r="R2083" s="1">
        <v>45958</v>
      </c>
      <c r="S2083" t="s">
        <v>68</v>
      </c>
      <c r="T2083" s="2">
        <v>6900</v>
      </c>
      <c r="U2083">
        <v>8</v>
      </c>
      <c r="V2083">
        <v>50</v>
      </c>
      <c r="W2083" s="2">
        <v>44331</v>
      </c>
      <c r="X2083">
        <v>0</v>
      </c>
      <c r="Y2083" s="7">
        <v>6900</v>
      </c>
      <c r="Z2083">
        <v>531</v>
      </c>
      <c r="AA2083" s="5">
        <f t="shared" si="32"/>
        <v>265.5</v>
      </c>
    </row>
    <row r="2084" spans="1:27" x14ac:dyDescent="0.25">
      <c r="A2084">
        <v>1519481</v>
      </c>
      <c r="B2084" t="s">
        <v>1756</v>
      </c>
      <c r="C2084" t="s">
        <v>75</v>
      </c>
      <c r="D2084" t="s">
        <v>1757</v>
      </c>
      <c r="E2084" s="1">
        <v>45881</v>
      </c>
      <c r="F2084" s="1">
        <v>46234</v>
      </c>
      <c r="G2084" t="s">
        <v>77</v>
      </c>
      <c r="H2084" t="s">
        <v>30</v>
      </c>
      <c r="I2084" t="s">
        <v>31</v>
      </c>
      <c r="J2084" t="s">
        <v>1758</v>
      </c>
      <c r="K2084" t="s">
        <v>3899</v>
      </c>
      <c r="L2084" t="s">
        <v>278</v>
      </c>
      <c r="N2084" t="s">
        <v>127</v>
      </c>
      <c r="P2084" t="s">
        <v>5870</v>
      </c>
      <c r="Q2084" s="1">
        <v>45958</v>
      </c>
      <c r="R2084" s="1">
        <v>45958</v>
      </c>
      <c r="S2084" t="s">
        <v>128</v>
      </c>
      <c r="T2084" s="2">
        <v>9740</v>
      </c>
      <c r="U2084">
        <v>14</v>
      </c>
      <c r="V2084">
        <v>50</v>
      </c>
      <c r="W2084" s="2">
        <v>83824</v>
      </c>
      <c r="X2084">
        <v>0</v>
      </c>
      <c r="Y2084" s="7">
        <v>13149</v>
      </c>
      <c r="Z2084" s="2">
        <v>1793</v>
      </c>
      <c r="AA2084" s="5">
        <f t="shared" si="32"/>
        <v>896.5</v>
      </c>
    </row>
    <row r="2085" spans="1:27" x14ac:dyDescent="0.25">
      <c r="A2085">
        <v>1519693</v>
      </c>
      <c r="B2085" t="s">
        <v>3658</v>
      </c>
      <c r="C2085" t="s">
        <v>75</v>
      </c>
      <c r="D2085" t="s">
        <v>3659</v>
      </c>
      <c r="E2085" s="1">
        <v>45947</v>
      </c>
      <c r="F2085" s="1">
        <v>46295</v>
      </c>
      <c r="G2085" t="s">
        <v>77</v>
      </c>
      <c r="H2085" t="s">
        <v>30</v>
      </c>
      <c r="I2085" t="s">
        <v>40</v>
      </c>
      <c r="J2085" t="s">
        <v>3660</v>
      </c>
      <c r="K2085" t="s">
        <v>3900</v>
      </c>
      <c r="L2085" t="s">
        <v>746</v>
      </c>
      <c r="N2085" t="s">
        <v>747</v>
      </c>
      <c r="P2085" t="s">
        <v>5870</v>
      </c>
      <c r="Q2085" s="1">
        <v>45958</v>
      </c>
      <c r="R2085" s="1">
        <v>45958</v>
      </c>
      <c r="S2085" t="s">
        <v>128</v>
      </c>
      <c r="T2085" s="2">
        <v>11700</v>
      </c>
      <c r="U2085">
        <v>14</v>
      </c>
      <c r="V2085">
        <v>50</v>
      </c>
      <c r="W2085" s="2">
        <v>74119</v>
      </c>
      <c r="X2085">
        <v>0</v>
      </c>
      <c r="Y2085" s="7">
        <v>13735</v>
      </c>
      <c r="Z2085" s="2">
        <v>1873</v>
      </c>
      <c r="AA2085" s="5">
        <f t="shared" si="32"/>
        <v>936.5</v>
      </c>
    </row>
    <row r="2086" spans="1:27" x14ac:dyDescent="0.25">
      <c r="A2086">
        <v>1516952</v>
      </c>
      <c r="B2086" t="s">
        <v>3011</v>
      </c>
      <c r="C2086" t="s">
        <v>75</v>
      </c>
      <c r="D2086" t="s">
        <v>3012</v>
      </c>
      <c r="E2086" s="1">
        <v>45908</v>
      </c>
      <c r="F2086" s="1">
        <v>46265</v>
      </c>
      <c r="G2086" t="s">
        <v>77</v>
      </c>
      <c r="H2086" t="s">
        <v>30</v>
      </c>
      <c r="I2086" t="s">
        <v>40</v>
      </c>
      <c r="J2086" t="s">
        <v>158</v>
      </c>
      <c r="K2086" t="s">
        <v>3901</v>
      </c>
      <c r="L2086" t="s">
        <v>564</v>
      </c>
      <c r="M2086" t="s">
        <v>434</v>
      </c>
      <c r="N2086" t="s">
        <v>213</v>
      </c>
      <c r="P2086" t="s">
        <v>5870</v>
      </c>
      <c r="Q2086" s="1">
        <v>45958</v>
      </c>
      <c r="R2086" s="1">
        <v>45958</v>
      </c>
      <c r="S2086" t="s">
        <v>68</v>
      </c>
      <c r="T2086" s="2">
        <v>20250</v>
      </c>
      <c r="U2086">
        <v>14</v>
      </c>
      <c r="V2086">
        <v>50</v>
      </c>
      <c r="W2086" s="2">
        <v>62591</v>
      </c>
      <c r="X2086">
        <v>0</v>
      </c>
      <c r="Y2086" s="7">
        <v>20250</v>
      </c>
      <c r="Z2086" s="2">
        <v>2761</v>
      </c>
      <c r="AA2086" s="5">
        <f t="shared" si="32"/>
        <v>1380.5</v>
      </c>
    </row>
    <row r="2087" spans="1:27" x14ac:dyDescent="0.25">
      <c r="A2087">
        <v>1517454</v>
      </c>
      <c r="B2087" t="s">
        <v>3697</v>
      </c>
      <c r="C2087" t="s">
        <v>75</v>
      </c>
      <c r="D2087" t="s">
        <v>151</v>
      </c>
      <c r="E2087" s="1">
        <v>45909</v>
      </c>
      <c r="F2087" s="1">
        <v>46265</v>
      </c>
      <c r="G2087" t="s">
        <v>77</v>
      </c>
      <c r="H2087" t="s">
        <v>30</v>
      </c>
      <c r="I2087" t="s">
        <v>31</v>
      </c>
      <c r="J2087" t="s">
        <v>3698</v>
      </c>
      <c r="K2087" t="s">
        <v>3902</v>
      </c>
      <c r="L2087" t="s">
        <v>1412</v>
      </c>
      <c r="N2087" t="s">
        <v>321</v>
      </c>
      <c r="P2087" t="s">
        <v>5870</v>
      </c>
      <c r="Q2087" s="1">
        <v>45958</v>
      </c>
      <c r="R2087" s="1">
        <v>45958</v>
      </c>
      <c r="S2087" t="s">
        <v>68</v>
      </c>
      <c r="T2087" s="2">
        <v>20374</v>
      </c>
      <c r="U2087">
        <v>14</v>
      </c>
      <c r="V2087">
        <v>50</v>
      </c>
      <c r="W2087" s="2">
        <v>10868</v>
      </c>
      <c r="X2087">
        <v>0</v>
      </c>
      <c r="Y2087" s="7">
        <v>20374</v>
      </c>
      <c r="Z2087" s="2">
        <v>2778</v>
      </c>
      <c r="AA2087" s="5">
        <f t="shared" si="32"/>
        <v>1389</v>
      </c>
    </row>
    <row r="2088" spans="1:27" x14ac:dyDescent="0.25">
      <c r="A2088">
        <v>1512257</v>
      </c>
      <c r="B2088" t="s">
        <v>235</v>
      </c>
      <c r="C2088" t="s">
        <v>75</v>
      </c>
      <c r="D2088" t="s">
        <v>236</v>
      </c>
      <c r="E2088" s="1">
        <v>45824</v>
      </c>
      <c r="F2088" s="1">
        <v>46142</v>
      </c>
      <c r="G2088" t="s">
        <v>77</v>
      </c>
      <c r="H2088" t="s">
        <v>30</v>
      </c>
      <c r="I2088" t="s">
        <v>40</v>
      </c>
      <c r="J2088" t="s">
        <v>237</v>
      </c>
      <c r="K2088" t="s">
        <v>2246</v>
      </c>
      <c r="L2088" t="s">
        <v>1795</v>
      </c>
      <c r="M2088" t="s">
        <v>710</v>
      </c>
      <c r="N2088" t="s">
        <v>67</v>
      </c>
      <c r="P2088" t="s">
        <v>5870</v>
      </c>
      <c r="Q2088" s="1">
        <v>45958</v>
      </c>
      <c r="R2088" s="1">
        <v>45958</v>
      </c>
      <c r="S2088" t="s">
        <v>68</v>
      </c>
      <c r="T2088" s="2">
        <v>24750</v>
      </c>
      <c r="U2088">
        <v>14</v>
      </c>
      <c r="V2088">
        <v>50</v>
      </c>
      <c r="W2088" s="2">
        <v>180166</v>
      </c>
      <c r="X2088">
        <v>0</v>
      </c>
      <c r="Y2088" s="7">
        <v>24750</v>
      </c>
      <c r="Z2088" s="2">
        <v>3375</v>
      </c>
      <c r="AA2088" s="5">
        <f t="shared" si="32"/>
        <v>1687.5</v>
      </c>
    </row>
    <row r="2089" spans="1:27" x14ac:dyDescent="0.25">
      <c r="A2089">
        <v>1512580</v>
      </c>
      <c r="B2089" t="s">
        <v>451</v>
      </c>
      <c r="C2089" t="s">
        <v>150</v>
      </c>
      <c r="D2089" t="s">
        <v>452</v>
      </c>
      <c r="E2089" s="1">
        <v>45447</v>
      </c>
      <c r="F2089" s="1">
        <v>45991</v>
      </c>
      <c r="G2089" t="s">
        <v>77</v>
      </c>
      <c r="H2089" t="s">
        <v>30</v>
      </c>
      <c r="I2089" t="s">
        <v>40</v>
      </c>
      <c r="J2089" t="s">
        <v>453</v>
      </c>
      <c r="K2089" t="s">
        <v>3852</v>
      </c>
      <c r="L2089" t="s">
        <v>229</v>
      </c>
      <c r="N2089" t="s">
        <v>51</v>
      </c>
      <c r="P2089" t="s">
        <v>5870</v>
      </c>
      <c r="Q2089" s="1">
        <v>45958</v>
      </c>
      <c r="R2089" s="1">
        <v>45958</v>
      </c>
      <c r="S2089" t="s">
        <v>36</v>
      </c>
      <c r="T2089" s="2">
        <v>112500</v>
      </c>
      <c r="U2089">
        <v>14</v>
      </c>
      <c r="V2089">
        <v>50</v>
      </c>
      <c r="W2089" s="2">
        <v>467683</v>
      </c>
      <c r="X2089">
        <v>0</v>
      </c>
      <c r="Y2089" s="7">
        <v>151875</v>
      </c>
      <c r="Z2089" s="2">
        <v>20710</v>
      </c>
      <c r="AA2089" s="5">
        <f t="shared" si="32"/>
        <v>10355</v>
      </c>
    </row>
    <row r="2090" spans="1:27" x14ac:dyDescent="0.25">
      <c r="A2090">
        <v>1513498</v>
      </c>
      <c r="B2090" t="s">
        <v>3903</v>
      </c>
      <c r="C2090" t="s">
        <v>1341</v>
      </c>
      <c r="D2090" t="s">
        <v>3904</v>
      </c>
      <c r="E2090" s="1">
        <v>45887</v>
      </c>
      <c r="F2090" s="1">
        <v>46330</v>
      </c>
      <c r="G2090" t="s">
        <v>29</v>
      </c>
      <c r="H2090" t="s">
        <v>30</v>
      </c>
      <c r="I2090" t="s">
        <v>31</v>
      </c>
      <c r="J2090" t="s">
        <v>3132</v>
      </c>
      <c r="L2090" t="s">
        <v>1262</v>
      </c>
      <c r="M2090" t="s">
        <v>1263</v>
      </c>
      <c r="N2090" t="s">
        <v>67</v>
      </c>
      <c r="P2090" t="s">
        <v>5870</v>
      </c>
      <c r="Q2090" s="1">
        <v>45958</v>
      </c>
      <c r="R2090" s="1">
        <v>45961</v>
      </c>
      <c r="S2090" t="s">
        <v>68</v>
      </c>
      <c r="T2090" s="2">
        <v>97500</v>
      </c>
      <c r="U2090">
        <v>20</v>
      </c>
      <c r="V2090">
        <v>0</v>
      </c>
      <c r="W2090" s="2">
        <v>75000</v>
      </c>
      <c r="X2090">
        <v>0</v>
      </c>
      <c r="Y2090" s="7">
        <v>97500</v>
      </c>
      <c r="Z2090" s="2">
        <v>19500</v>
      </c>
      <c r="AA2090" s="5">
        <f t="shared" si="32"/>
        <v>19500</v>
      </c>
    </row>
    <row r="2091" spans="1:27" x14ac:dyDescent="0.25">
      <c r="A2091">
        <v>1498516</v>
      </c>
      <c r="B2091" t="s">
        <v>669</v>
      </c>
      <c r="C2091" t="s">
        <v>669</v>
      </c>
      <c r="D2091" t="s">
        <v>670</v>
      </c>
      <c r="E2091" s="1">
        <v>45531</v>
      </c>
      <c r="F2091" s="1">
        <v>45995</v>
      </c>
      <c r="G2091" t="s">
        <v>77</v>
      </c>
      <c r="H2091" t="s">
        <v>30</v>
      </c>
      <c r="I2091" t="s">
        <v>40</v>
      </c>
      <c r="J2091" t="s">
        <v>671</v>
      </c>
      <c r="K2091" t="s">
        <v>2970</v>
      </c>
      <c r="L2091" t="s">
        <v>3905</v>
      </c>
      <c r="N2091" t="s">
        <v>3815</v>
      </c>
      <c r="P2091" t="s">
        <v>5870</v>
      </c>
      <c r="Q2091" s="1">
        <v>45958</v>
      </c>
      <c r="R2091" s="1">
        <v>45958</v>
      </c>
      <c r="S2091" t="s">
        <v>68</v>
      </c>
      <c r="T2091" s="2">
        <v>2080000</v>
      </c>
      <c r="U2091">
        <v>3</v>
      </c>
      <c r="V2091">
        <v>50</v>
      </c>
      <c r="W2091" s="2">
        <v>250000</v>
      </c>
      <c r="X2091" s="2">
        <v>90000000</v>
      </c>
      <c r="Y2091" s="7">
        <v>2080000</v>
      </c>
      <c r="Z2091" s="2">
        <v>52000</v>
      </c>
      <c r="AA2091" s="5">
        <f t="shared" si="32"/>
        <v>26000</v>
      </c>
    </row>
    <row r="2092" spans="1:27" x14ac:dyDescent="0.25">
      <c r="A2092">
        <v>1513499</v>
      </c>
      <c r="B2092" t="s">
        <v>3903</v>
      </c>
      <c r="C2092" t="s">
        <v>1341</v>
      </c>
      <c r="D2092" t="s">
        <v>3904</v>
      </c>
      <c r="E2092" s="1">
        <v>45887</v>
      </c>
      <c r="F2092" s="1">
        <v>46330</v>
      </c>
      <c r="G2092" t="s">
        <v>29</v>
      </c>
      <c r="H2092" t="s">
        <v>30</v>
      </c>
      <c r="I2092" t="s">
        <v>31</v>
      </c>
      <c r="J2092" t="s">
        <v>3906</v>
      </c>
      <c r="L2092" t="s">
        <v>1262</v>
      </c>
      <c r="M2092" t="s">
        <v>1263</v>
      </c>
      <c r="N2092" t="s">
        <v>67</v>
      </c>
      <c r="P2092" t="s">
        <v>5870</v>
      </c>
      <c r="Q2092" s="1">
        <v>45958</v>
      </c>
      <c r="R2092" s="1">
        <v>45961</v>
      </c>
      <c r="S2092" t="s">
        <v>68</v>
      </c>
      <c r="T2092" s="2">
        <v>350000</v>
      </c>
      <c r="U2092">
        <v>20</v>
      </c>
      <c r="V2092">
        <v>0</v>
      </c>
      <c r="W2092" s="2">
        <v>75000</v>
      </c>
      <c r="X2092">
        <v>0</v>
      </c>
      <c r="Y2092" s="7">
        <v>350000</v>
      </c>
      <c r="Z2092" s="2">
        <v>70000</v>
      </c>
      <c r="AA2092" s="5">
        <f t="shared" si="32"/>
        <v>70000</v>
      </c>
    </row>
    <row r="2093" spans="1:27" x14ac:dyDescent="0.25">
      <c r="A2093">
        <v>1518179</v>
      </c>
      <c r="B2093" t="s">
        <v>3907</v>
      </c>
      <c r="C2093" t="s">
        <v>1341</v>
      </c>
      <c r="D2093" t="s">
        <v>3908</v>
      </c>
      <c r="E2093" s="1">
        <v>45911</v>
      </c>
      <c r="F2093" s="1">
        <v>45966</v>
      </c>
      <c r="G2093" t="s">
        <v>29</v>
      </c>
      <c r="H2093" t="s">
        <v>30</v>
      </c>
      <c r="I2093" t="s">
        <v>31</v>
      </c>
      <c r="J2093" t="s">
        <v>3909</v>
      </c>
      <c r="L2093" t="s">
        <v>1087</v>
      </c>
      <c r="M2093" t="s">
        <v>302</v>
      </c>
      <c r="N2093" t="s">
        <v>67</v>
      </c>
      <c r="P2093" t="s">
        <v>5870</v>
      </c>
      <c r="Q2093" s="1">
        <v>45958</v>
      </c>
      <c r="R2093" s="1">
        <v>45961</v>
      </c>
      <c r="S2093" t="s">
        <v>68</v>
      </c>
      <c r="T2093" s="2">
        <v>500000</v>
      </c>
      <c r="U2093">
        <v>20</v>
      </c>
      <c r="V2093">
        <v>0</v>
      </c>
      <c r="W2093" s="2">
        <v>100000</v>
      </c>
      <c r="X2093">
        <v>0</v>
      </c>
      <c r="Y2093" s="7">
        <v>500000</v>
      </c>
      <c r="Z2093" s="2">
        <v>100000</v>
      </c>
      <c r="AA2093" s="5">
        <f t="shared" si="32"/>
        <v>100000</v>
      </c>
    </row>
    <row r="2094" spans="1:27" x14ac:dyDescent="0.25">
      <c r="A2094">
        <v>1524336</v>
      </c>
      <c r="B2094" t="s">
        <v>282</v>
      </c>
      <c r="C2094" t="s">
        <v>282</v>
      </c>
      <c r="D2094" t="s">
        <v>283</v>
      </c>
      <c r="E2094" s="1">
        <v>45658</v>
      </c>
      <c r="F2094" s="1">
        <v>46005</v>
      </c>
      <c r="G2094" t="s">
        <v>29</v>
      </c>
      <c r="H2094" t="s">
        <v>30</v>
      </c>
      <c r="I2094" t="s">
        <v>31</v>
      </c>
      <c r="J2094" t="s">
        <v>3910</v>
      </c>
      <c r="K2094" t="s">
        <v>3911</v>
      </c>
      <c r="L2094" t="s">
        <v>50</v>
      </c>
      <c r="N2094" t="s">
        <v>51</v>
      </c>
      <c r="P2094" t="s">
        <v>5870</v>
      </c>
      <c r="Q2094" s="1">
        <v>45958</v>
      </c>
      <c r="R2094" s="1">
        <v>45959</v>
      </c>
      <c r="S2094" t="s">
        <v>68</v>
      </c>
      <c r="T2094" s="2">
        <v>644085</v>
      </c>
      <c r="U2094">
        <v>33</v>
      </c>
      <c r="V2094">
        <v>0</v>
      </c>
      <c r="W2094" s="2">
        <v>1222330</v>
      </c>
      <c r="X2094">
        <v>0</v>
      </c>
      <c r="Y2094" s="7">
        <v>644085</v>
      </c>
      <c r="Z2094" s="2">
        <v>214674</v>
      </c>
      <c r="AA2094" s="5">
        <f t="shared" si="32"/>
        <v>214674</v>
      </c>
    </row>
    <row r="2095" spans="1:27" x14ac:dyDescent="0.25">
      <c r="A2095">
        <v>1524333</v>
      </c>
      <c r="B2095" t="s">
        <v>282</v>
      </c>
      <c r="C2095" t="s">
        <v>282</v>
      </c>
      <c r="D2095" t="s">
        <v>283</v>
      </c>
      <c r="E2095" s="1">
        <v>45658</v>
      </c>
      <c r="F2095" s="1">
        <v>46005</v>
      </c>
      <c r="G2095" t="s">
        <v>29</v>
      </c>
      <c r="H2095" t="s">
        <v>30</v>
      </c>
      <c r="I2095" t="s">
        <v>31</v>
      </c>
      <c r="J2095" t="s">
        <v>3912</v>
      </c>
      <c r="K2095" t="s">
        <v>3913</v>
      </c>
      <c r="L2095" t="s">
        <v>184</v>
      </c>
      <c r="M2095" t="s">
        <v>185</v>
      </c>
      <c r="N2095" t="s">
        <v>67</v>
      </c>
      <c r="P2095" t="s">
        <v>5870</v>
      </c>
      <c r="Q2095" s="1">
        <v>45958</v>
      </c>
      <c r="R2095" s="1">
        <v>45959</v>
      </c>
      <c r="S2095" t="s">
        <v>68</v>
      </c>
      <c r="T2095" s="2">
        <v>942593</v>
      </c>
      <c r="U2095">
        <v>33</v>
      </c>
      <c r="V2095">
        <v>0</v>
      </c>
      <c r="W2095" s="2">
        <v>1222330</v>
      </c>
      <c r="X2095">
        <v>0</v>
      </c>
      <c r="Y2095" s="7">
        <v>942593</v>
      </c>
      <c r="Z2095" s="2">
        <v>314166</v>
      </c>
      <c r="AA2095" s="5">
        <f t="shared" si="32"/>
        <v>314166</v>
      </c>
    </row>
    <row r="2096" spans="1:27" x14ac:dyDescent="0.25">
      <c r="A2096">
        <v>1524328</v>
      </c>
      <c r="B2096" t="s">
        <v>282</v>
      </c>
      <c r="C2096" t="s">
        <v>282</v>
      </c>
      <c r="D2096" t="s">
        <v>283</v>
      </c>
      <c r="E2096" s="1">
        <v>45658</v>
      </c>
      <c r="F2096" s="1">
        <v>46005</v>
      </c>
      <c r="G2096" t="s">
        <v>29</v>
      </c>
      <c r="H2096" t="s">
        <v>30</v>
      </c>
      <c r="I2096" t="s">
        <v>31</v>
      </c>
      <c r="J2096" t="s">
        <v>3914</v>
      </c>
      <c r="K2096" t="s">
        <v>3915</v>
      </c>
      <c r="L2096" t="s">
        <v>137</v>
      </c>
      <c r="M2096" t="s">
        <v>138</v>
      </c>
      <c r="N2096" t="s">
        <v>67</v>
      </c>
      <c r="P2096" t="s">
        <v>5870</v>
      </c>
      <c r="Q2096" s="1">
        <v>45958</v>
      </c>
      <c r="R2096" s="1">
        <v>45959</v>
      </c>
      <c r="S2096" t="s">
        <v>68</v>
      </c>
      <c r="T2096" s="2">
        <v>1198562</v>
      </c>
      <c r="U2096">
        <v>33</v>
      </c>
      <c r="V2096">
        <v>0</v>
      </c>
      <c r="W2096" s="2">
        <v>1222330</v>
      </c>
      <c r="X2096">
        <v>0</v>
      </c>
      <c r="Y2096" s="7">
        <v>1198562</v>
      </c>
      <c r="Z2096" s="2">
        <v>399481</v>
      </c>
      <c r="AA2096" s="5">
        <f t="shared" si="32"/>
        <v>399481</v>
      </c>
    </row>
    <row r="2097" spans="1:27" x14ac:dyDescent="0.25">
      <c r="A2097">
        <v>1524334</v>
      </c>
      <c r="B2097" t="s">
        <v>282</v>
      </c>
      <c r="C2097" t="s">
        <v>282</v>
      </c>
      <c r="D2097" t="s">
        <v>283</v>
      </c>
      <c r="E2097" s="1">
        <v>45658</v>
      </c>
      <c r="F2097" s="1">
        <v>46005</v>
      </c>
      <c r="G2097" t="s">
        <v>29</v>
      </c>
      <c r="H2097" t="s">
        <v>30</v>
      </c>
      <c r="I2097" t="s">
        <v>31</v>
      </c>
      <c r="J2097" t="s">
        <v>3916</v>
      </c>
      <c r="K2097" t="s">
        <v>3917</v>
      </c>
      <c r="L2097" t="s">
        <v>314</v>
      </c>
      <c r="M2097" t="s">
        <v>315</v>
      </c>
      <c r="N2097" t="s">
        <v>67</v>
      </c>
      <c r="P2097" t="s">
        <v>5870</v>
      </c>
      <c r="Q2097" s="1">
        <v>45958</v>
      </c>
      <c r="R2097" s="1">
        <v>45960</v>
      </c>
      <c r="S2097" t="s">
        <v>68</v>
      </c>
      <c r="T2097" s="2">
        <v>1975203</v>
      </c>
      <c r="U2097">
        <v>33</v>
      </c>
      <c r="V2097">
        <v>0</v>
      </c>
      <c r="W2097" s="2">
        <v>1222330</v>
      </c>
      <c r="X2097">
        <v>0</v>
      </c>
      <c r="Y2097" s="7">
        <v>1975203</v>
      </c>
      <c r="Z2097" s="2">
        <v>658335</v>
      </c>
      <c r="AA2097" s="5">
        <f t="shared" si="32"/>
        <v>658335</v>
      </c>
    </row>
    <row r="2098" spans="1:27" x14ac:dyDescent="0.25">
      <c r="A2098">
        <v>1520486</v>
      </c>
      <c r="B2098" t="s">
        <v>27</v>
      </c>
      <c r="C2098" t="s">
        <v>27</v>
      </c>
      <c r="D2098" t="s">
        <v>28</v>
      </c>
      <c r="E2098" s="1">
        <v>45658</v>
      </c>
      <c r="F2098" s="1">
        <v>46022</v>
      </c>
      <c r="G2098" t="s">
        <v>29</v>
      </c>
      <c r="H2098" t="s">
        <v>30</v>
      </c>
      <c r="I2098" t="s">
        <v>31</v>
      </c>
      <c r="J2098" t="s">
        <v>3918</v>
      </c>
      <c r="L2098" t="s">
        <v>860</v>
      </c>
      <c r="N2098" t="s">
        <v>195</v>
      </c>
      <c r="P2098" t="s">
        <v>5870</v>
      </c>
      <c r="Q2098" s="1">
        <v>45958</v>
      </c>
      <c r="R2098" s="1">
        <v>45960</v>
      </c>
      <c r="S2098" t="s">
        <v>36</v>
      </c>
      <c r="T2098" s="3">
        <v>102562343.11</v>
      </c>
      <c r="U2098">
        <v>3</v>
      </c>
      <c r="V2098">
        <v>0</v>
      </c>
      <c r="W2098" s="2">
        <v>6378953</v>
      </c>
      <c r="X2098">
        <v>0</v>
      </c>
      <c r="Y2098" s="7">
        <v>138459163</v>
      </c>
      <c r="Z2098" s="2">
        <v>4361602</v>
      </c>
      <c r="AA2098" s="5">
        <f t="shared" si="32"/>
        <v>4361602</v>
      </c>
    </row>
    <row r="2099" spans="1:27" x14ac:dyDescent="0.25">
      <c r="A2099">
        <v>1520416</v>
      </c>
      <c r="B2099" t="s">
        <v>3155</v>
      </c>
      <c r="C2099" t="s">
        <v>3155</v>
      </c>
      <c r="D2099" t="s">
        <v>119</v>
      </c>
      <c r="E2099" s="1">
        <v>45706</v>
      </c>
      <c r="F2099" s="1">
        <v>46295</v>
      </c>
      <c r="G2099" t="s">
        <v>29</v>
      </c>
      <c r="H2099" t="s">
        <v>30</v>
      </c>
      <c r="I2099" t="s">
        <v>31</v>
      </c>
      <c r="J2099" t="s">
        <v>3919</v>
      </c>
      <c r="K2099" t="s">
        <v>3920</v>
      </c>
      <c r="N2099" t="s">
        <v>2384</v>
      </c>
      <c r="P2099" t="s">
        <v>5870</v>
      </c>
      <c r="Q2099" s="1">
        <v>45959</v>
      </c>
      <c r="R2099" s="1">
        <v>45962</v>
      </c>
      <c r="S2099" t="s">
        <v>68</v>
      </c>
      <c r="T2099">
        <v>405.39</v>
      </c>
      <c r="U2099">
        <v>6</v>
      </c>
      <c r="V2099">
        <v>0</v>
      </c>
      <c r="W2099" s="2">
        <v>3421052</v>
      </c>
      <c r="X2099">
        <v>0</v>
      </c>
      <c r="Y2099" s="6">
        <v>405</v>
      </c>
      <c r="Z2099">
        <v>23</v>
      </c>
      <c r="AA2099" s="5">
        <f t="shared" si="32"/>
        <v>23</v>
      </c>
    </row>
    <row r="2100" spans="1:27" x14ac:dyDescent="0.25">
      <c r="A2100">
        <v>1519663</v>
      </c>
      <c r="B2100" t="s">
        <v>3636</v>
      </c>
      <c r="C2100" t="s">
        <v>75</v>
      </c>
      <c r="D2100" t="s">
        <v>3637</v>
      </c>
      <c r="E2100" s="1">
        <v>45947</v>
      </c>
      <c r="F2100" s="1">
        <v>46295</v>
      </c>
      <c r="G2100" t="s">
        <v>77</v>
      </c>
      <c r="H2100" t="s">
        <v>30</v>
      </c>
      <c r="I2100" t="s">
        <v>31</v>
      </c>
      <c r="J2100" t="s">
        <v>3638</v>
      </c>
      <c r="K2100" t="s">
        <v>3921</v>
      </c>
      <c r="L2100" t="s">
        <v>358</v>
      </c>
      <c r="N2100" t="s">
        <v>51</v>
      </c>
      <c r="P2100" t="s">
        <v>5870</v>
      </c>
      <c r="Q2100" s="1">
        <v>45959</v>
      </c>
      <c r="R2100" s="1">
        <v>45959</v>
      </c>
      <c r="S2100" t="s">
        <v>36</v>
      </c>
      <c r="T2100">
        <v>528</v>
      </c>
      <c r="U2100">
        <v>14</v>
      </c>
      <c r="V2100">
        <v>50</v>
      </c>
      <c r="W2100">
        <v>778</v>
      </c>
      <c r="X2100">
        <v>0</v>
      </c>
      <c r="Y2100" s="6">
        <v>713</v>
      </c>
      <c r="Z2100">
        <v>97</v>
      </c>
      <c r="AA2100" s="5">
        <f t="shared" si="32"/>
        <v>48.5</v>
      </c>
    </row>
    <row r="2101" spans="1:27" x14ac:dyDescent="0.25">
      <c r="A2101">
        <v>1519482</v>
      </c>
      <c r="B2101" t="s">
        <v>1756</v>
      </c>
      <c r="C2101" t="s">
        <v>75</v>
      </c>
      <c r="D2101" t="s">
        <v>1757</v>
      </c>
      <c r="E2101" s="1">
        <v>45881</v>
      </c>
      <c r="F2101" s="1">
        <v>46234</v>
      </c>
      <c r="G2101" t="s">
        <v>77</v>
      </c>
      <c r="H2101" t="s">
        <v>30</v>
      </c>
      <c r="I2101" t="s">
        <v>31</v>
      </c>
      <c r="J2101" t="s">
        <v>1758</v>
      </c>
      <c r="K2101" t="s">
        <v>3922</v>
      </c>
      <c r="L2101" t="s">
        <v>3923</v>
      </c>
      <c r="N2101" t="s">
        <v>324</v>
      </c>
      <c r="P2101" t="s">
        <v>5870</v>
      </c>
      <c r="Q2101" s="1">
        <v>45959</v>
      </c>
      <c r="R2101" s="1">
        <v>45959</v>
      </c>
      <c r="S2101" t="s">
        <v>128</v>
      </c>
      <c r="T2101" s="2">
        <v>9740</v>
      </c>
      <c r="U2101">
        <v>14</v>
      </c>
      <c r="V2101">
        <v>50</v>
      </c>
      <c r="W2101" s="2">
        <v>83824</v>
      </c>
      <c r="X2101">
        <v>0</v>
      </c>
      <c r="Y2101" s="7">
        <v>13149</v>
      </c>
      <c r="Z2101" s="2">
        <v>1793</v>
      </c>
      <c r="AA2101" s="5">
        <f t="shared" si="32"/>
        <v>896.5</v>
      </c>
    </row>
    <row r="2102" spans="1:27" x14ac:dyDescent="0.25">
      <c r="A2102">
        <v>1519694</v>
      </c>
      <c r="B2102" t="s">
        <v>3658</v>
      </c>
      <c r="C2102" t="s">
        <v>75</v>
      </c>
      <c r="D2102" t="s">
        <v>3659</v>
      </c>
      <c r="E2102" s="1">
        <v>45947</v>
      </c>
      <c r="F2102" s="1">
        <v>46295</v>
      </c>
      <c r="G2102" t="s">
        <v>77</v>
      </c>
      <c r="H2102" t="s">
        <v>30</v>
      </c>
      <c r="I2102" t="s">
        <v>40</v>
      </c>
      <c r="J2102" t="s">
        <v>3660</v>
      </c>
      <c r="K2102" t="s">
        <v>3924</v>
      </c>
      <c r="L2102" t="s">
        <v>480</v>
      </c>
      <c r="N2102" t="s">
        <v>195</v>
      </c>
      <c r="P2102" t="s">
        <v>5870</v>
      </c>
      <c r="Q2102" s="1">
        <v>45959</v>
      </c>
      <c r="R2102" s="1">
        <v>45959</v>
      </c>
      <c r="S2102" t="s">
        <v>128</v>
      </c>
      <c r="T2102" s="2">
        <v>19800</v>
      </c>
      <c r="U2102">
        <v>14</v>
      </c>
      <c r="V2102">
        <v>50</v>
      </c>
      <c r="W2102" s="2">
        <v>74119</v>
      </c>
      <c r="X2102">
        <v>0</v>
      </c>
      <c r="Y2102" s="7">
        <v>23243</v>
      </c>
      <c r="Z2102" s="2">
        <v>3170</v>
      </c>
      <c r="AA2102" s="5">
        <f t="shared" si="32"/>
        <v>1585</v>
      </c>
    </row>
    <row r="2103" spans="1:27" x14ac:dyDescent="0.25">
      <c r="A2103">
        <v>1516953</v>
      </c>
      <c r="B2103" t="s">
        <v>3011</v>
      </c>
      <c r="C2103" t="s">
        <v>75</v>
      </c>
      <c r="D2103" t="s">
        <v>3012</v>
      </c>
      <c r="E2103" s="1">
        <v>45908</v>
      </c>
      <c r="F2103" s="1">
        <v>46265</v>
      </c>
      <c r="G2103" t="s">
        <v>77</v>
      </c>
      <c r="H2103" t="s">
        <v>30</v>
      </c>
      <c r="I2103" t="s">
        <v>40</v>
      </c>
      <c r="J2103" t="s">
        <v>158</v>
      </c>
      <c r="K2103" t="s">
        <v>3925</v>
      </c>
      <c r="L2103" t="s">
        <v>3926</v>
      </c>
      <c r="M2103" t="s">
        <v>512</v>
      </c>
      <c r="N2103" t="s">
        <v>67</v>
      </c>
      <c r="P2103" t="s">
        <v>5870</v>
      </c>
      <c r="Q2103" s="1">
        <v>45959</v>
      </c>
      <c r="R2103" s="1">
        <v>45959</v>
      </c>
      <c r="S2103" t="s">
        <v>68</v>
      </c>
      <c r="T2103" s="2">
        <v>31500</v>
      </c>
      <c r="U2103">
        <v>14</v>
      </c>
      <c r="V2103">
        <v>50</v>
      </c>
      <c r="W2103" s="2">
        <v>62591</v>
      </c>
      <c r="X2103">
        <v>0</v>
      </c>
      <c r="Y2103" s="7">
        <v>31500</v>
      </c>
      <c r="Z2103" s="2">
        <v>4295</v>
      </c>
      <c r="AA2103" s="5">
        <f t="shared" si="32"/>
        <v>2147.5</v>
      </c>
    </row>
    <row r="2104" spans="1:27" x14ac:dyDescent="0.25">
      <c r="A2104">
        <v>1504015</v>
      </c>
      <c r="B2104" t="s">
        <v>3473</v>
      </c>
      <c r="C2104" t="s">
        <v>62</v>
      </c>
      <c r="D2104" t="s">
        <v>3474</v>
      </c>
      <c r="E2104" s="1">
        <v>45791</v>
      </c>
      <c r="F2104" s="1">
        <v>45981</v>
      </c>
      <c r="G2104" t="s">
        <v>29</v>
      </c>
      <c r="H2104" t="s">
        <v>30</v>
      </c>
      <c r="I2104" t="s">
        <v>31</v>
      </c>
      <c r="J2104" t="s">
        <v>71</v>
      </c>
      <c r="L2104" t="s">
        <v>578</v>
      </c>
      <c r="M2104" t="s">
        <v>66</v>
      </c>
      <c r="N2104" t="s">
        <v>67</v>
      </c>
      <c r="P2104" t="s">
        <v>5870</v>
      </c>
      <c r="Q2104" s="1">
        <v>45959</v>
      </c>
      <c r="R2104" s="1">
        <v>45963</v>
      </c>
      <c r="S2104" t="s">
        <v>68</v>
      </c>
      <c r="T2104" s="2">
        <v>87500</v>
      </c>
      <c r="U2104">
        <v>20</v>
      </c>
      <c r="V2104">
        <v>0</v>
      </c>
      <c r="W2104" s="2">
        <v>2000000</v>
      </c>
      <c r="X2104">
        <v>0</v>
      </c>
      <c r="Y2104" s="7">
        <v>87500</v>
      </c>
      <c r="Z2104" s="2">
        <v>17500</v>
      </c>
      <c r="AA2104" s="5">
        <f t="shared" si="32"/>
        <v>17500</v>
      </c>
    </row>
    <row r="2105" spans="1:27" x14ac:dyDescent="0.25">
      <c r="A2105">
        <v>1512581</v>
      </c>
      <c r="B2105" t="s">
        <v>451</v>
      </c>
      <c r="C2105" t="s">
        <v>150</v>
      </c>
      <c r="D2105" t="s">
        <v>452</v>
      </c>
      <c r="E2105" s="1">
        <v>45447</v>
      </c>
      <c r="F2105" s="1">
        <v>45991</v>
      </c>
      <c r="G2105" t="s">
        <v>77</v>
      </c>
      <c r="H2105" t="s">
        <v>30</v>
      </c>
      <c r="I2105" t="s">
        <v>40</v>
      </c>
      <c r="J2105" t="s">
        <v>453</v>
      </c>
      <c r="K2105" t="s">
        <v>3929</v>
      </c>
      <c r="L2105" t="s">
        <v>1908</v>
      </c>
      <c r="N2105" t="s">
        <v>51</v>
      </c>
      <c r="P2105" t="s">
        <v>5870</v>
      </c>
      <c r="Q2105" s="1">
        <v>45959</v>
      </c>
      <c r="R2105" s="1">
        <v>45959</v>
      </c>
      <c r="S2105" t="s">
        <v>36</v>
      </c>
      <c r="T2105" s="2">
        <v>198000</v>
      </c>
      <c r="U2105">
        <v>14</v>
      </c>
      <c r="V2105">
        <v>50</v>
      </c>
      <c r="W2105" s="2">
        <v>467683</v>
      </c>
      <c r="X2105">
        <v>0</v>
      </c>
      <c r="Y2105" s="7">
        <v>267300</v>
      </c>
      <c r="Z2105" s="2">
        <v>36450</v>
      </c>
      <c r="AA2105" s="5">
        <f t="shared" si="32"/>
        <v>18225</v>
      </c>
    </row>
    <row r="2106" spans="1:27" x14ac:dyDescent="0.25">
      <c r="A2106">
        <v>1498517</v>
      </c>
      <c r="B2106" t="s">
        <v>669</v>
      </c>
      <c r="C2106" t="s">
        <v>669</v>
      </c>
      <c r="D2106" t="s">
        <v>670</v>
      </c>
      <c r="E2106" s="1">
        <v>45531</v>
      </c>
      <c r="F2106" s="1">
        <v>45995</v>
      </c>
      <c r="G2106" t="s">
        <v>77</v>
      </c>
      <c r="H2106" t="s">
        <v>30</v>
      </c>
      <c r="I2106" t="s">
        <v>40</v>
      </c>
      <c r="J2106" t="s">
        <v>671</v>
      </c>
      <c r="K2106" t="s">
        <v>2970</v>
      </c>
      <c r="L2106" t="s">
        <v>3905</v>
      </c>
      <c r="N2106" t="s">
        <v>3815</v>
      </c>
      <c r="P2106" t="s">
        <v>5870</v>
      </c>
      <c r="Q2106" s="1">
        <v>45959</v>
      </c>
      <c r="R2106" s="1">
        <v>45959</v>
      </c>
      <c r="S2106" t="s">
        <v>68</v>
      </c>
      <c r="T2106" s="2">
        <v>2080000</v>
      </c>
      <c r="U2106">
        <v>3</v>
      </c>
      <c r="V2106">
        <v>50</v>
      </c>
      <c r="W2106" s="2">
        <v>250000</v>
      </c>
      <c r="X2106" s="2">
        <v>90000000</v>
      </c>
      <c r="Y2106" s="7">
        <v>2080000</v>
      </c>
      <c r="Z2106" s="2">
        <v>52000</v>
      </c>
      <c r="AA2106" s="5">
        <f t="shared" si="32"/>
        <v>26000</v>
      </c>
    </row>
    <row r="2107" spans="1:27" x14ac:dyDescent="0.25">
      <c r="A2107">
        <v>1482677</v>
      </c>
      <c r="B2107" t="s">
        <v>1712</v>
      </c>
      <c r="C2107" t="s">
        <v>62</v>
      </c>
      <c r="D2107" t="s">
        <v>1713</v>
      </c>
      <c r="E2107" s="1">
        <v>45685</v>
      </c>
      <c r="F2107" s="1">
        <v>45966</v>
      </c>
      <c r="G2107" t="s">
        <v>29</v>
      </c>
      <c r="H2107" t="s">
        <v>30</v>
      </c>
      <c r="I2107" t="s">
        <v>31</v>
      </c>
      <c r="J2107" t="s">
        <v>3927</v>
      </c>
      <c r="L2107" t="s">
        <v>3928</v>
      </c>
      <c r="M2107" t="s">
        <v>1143</v>
      </c>
      <c r="N2107" t="s">
        <v>67</v>
      </c>
      <c r="P2107" t="s">
        <v>5870</v>
      </c>
      <c r="Q2107" s="1">
        <v>45959</v>
      </c>
      <c r="R2107" s="1">
        <v>45961</v>
      </c>
      <c r="S2107" t="s">
        <v>68</v>
      </c>
      <c r="T2107" s="2">
        <v>178420</v>
      </c>
      <c r="U2107">
        <v>20</v>
      </c>
      <c r="V2107">
        <v>0</v>
      </c>
      <c r="W2107" s="2">
        <v>36210</v>
      </c>
      <c r="X2107">
        <v>0</v>
      </c>
      <c r="Y2107" s="7">
        <v>178420</v>
      </c>
      <c r="Z2107" s="2">
        <v>35684</v>
      </c>
      <c r="AA2107" s="5">
        <f t="shared" si="32"/>
        <v>35684</v>
      </c>
    </row>
    <row r="2108" spans="1:27" x14ac:dyDescent="0.25">
      <c r="A2108">
        <v>1503893</v>
      </c>
      <c r="B2108" t="s">
        <v>3930</v>
      </c>
      <c r="C2108" t="s">
        <v>62</v>
      </c>
      <c r="D2108" t="s">
        <v>3931</v>
      </c>
      <c r="E2108" s="1">
        <v>45796</v>
      </c>
      <c r="F2108" s="1">
        <v>45967</v>
      </c>
      <c r="G2108" t="s">
        <v>29</v>
      </c>
      <c r="H2108" t="s">
        <v>30</v>
      </c>
      <c r="I2108" t="s">
        <v>31</v>
      </c>
      <c r="J2108" t="s">
        <v>71</v>
      </c>
      <c r="L2108" t="s">
        <v>632</v>
      </c>
      <c r="M2108" t="s">
        <v>406</v>
      </c>
      <c r="N2108" t="s">
        <v>67</v>
      </c>
      <c r="P2108" t="s">
        <v>5870</v>
      </c>
      <c r="Q2108" s="1">
        <v>45959</v>
      </c>
      <c r="R2108" s="1">
        <v>45962</v>
      </c>
      <c r="S2108" t="s">
        <v>68</v>
      </c>
      <c r="T2108" s="2">
        <v>347025</v>
      </c>
      <c r="U2108">
        <v>20</v>
      </c>
      <c r="V2108">
        <v>0</v>
      </c>
      <c r="W2108" s="2">
        <v>217300</v>
      </c>
      <c r="X2108">
        <v>0</v>
      </c>
      <c r="Y2108" s="7">
        <v>347025</v>
      </c>
      <c r="Z2108" s="2">
        <v>69405</v>
      </c>
      <c r="AA2108" s="5">
        <f t="shared" si="32"/>
        <v>69405</v>
      </c>
    </row>
    <row r="2109" spans="1:27" x14ac:dyDescent="0.25">
      <c r="A2109">
        <v>1492415</v>
      </c>
      <c r="B2109" t="s">
        <v>3932</v>
      </c>
      <c r="C2109" t="s">
        <v>62</v>
      </c>
      <c r="D2109" t="s">
        <v>3933</v>
      </c>
      <c r="E2109" s="1">
        <v>45740</v>
      </c>
      <c r="F2109" s="1">
        <v>45968</v>
      </c>
      <c r="G2109" t="s">
        <v>29</v>
      </c>
      <c r="H2109" t="s">
        <v>30</v>
      </c>
      <c r="I2109" t="s">
        <v>31</v>
      </c>
      <c r="J2109" t="s">
        <v>3934</v>
      </c>
      <c r="L2109" t="s">
        <v>3823</v>
      </c>
      <c r="M2109" t="s">
        <v>101</v>
      </c>
      <c r="N2109" t="s">
        <v>67</v>
      </c>
      <c r="P2109" t="s">
        <v>5870</v>
      </c>
      <c r="Q2109" s="1">
        <v>45959</v>
      </c>
      <c r="R2109" s="1">
        <v>45963</v>
      </c>
      <c r="S2109" t="s">
        <v>68</v>
      </c>
      <c r="T2109" s="2">
        <v>439032</v>
      </c>
      <c r="U2109">
        <v>20</v>
      </c>
      <c r="V2109">
        <v>0</v>
      </c>
      <c r="W2109" s="2">
        <v>87806</v>
      </c>
      <c r="X2109">
        <v>0</v>
      </c>
      <c r="Y2109" s="7">
        <v>439032</v>
      </c>
      <c r="Z2109" s="2">
        <v>87806</v>
      </c>
      <c r="AA2109" s="5">
        <f t="shared" si="32"/>
        <v>87806</v>
      </c>
    </row>
    <row r="2110" spans="1:27" x14ac:dyDescent="0.25">
      <c r="A2110">
        <v>1504014</v>
      </c>
      <c r="B2110" t="s">
        <v>3473</v>
      </c>
      <c r="C2110" t="s">
        <v>62</v>
      </c>
      <c r="D2110" t="s">
        <v>3474</v>
      </c>
      <c r="E2110" s="1">
        <v>45791</v>
      </c>
      <c r="F2110" s="1">
        <v>45981</v>
      </c>
      <c r="G2110" t="s">
        <v>29</v>
      </c>
      <c r="H2110" t="s">
        <v>30</v>
      </c>
      <c r="I2110" t="s">
        <v>31</v>
      </c>
      <c r="J2110" t="s">
        <v>3475</v>
      </c>
      <c r="L2110" t="s">
        <v>578</v>
      </c>
      <c r="M2110" t="s">
        <v>66</v>
      </c>
      <c r="N2110" t="s">
        <v>67</v>
      </c>
      <c r="P2110" t="s">
        <v>5870</v>
      </c>
      <c r="Q2110" s="1">
        <v>45959</v>
      </c>
      <c r="R2110" s="1">
        <v>45963</v>
      </c>
      <c r="S2110" t="s">
        <v>68</v>
      </c>
      <c r="T2110" s="2">
        <v>750000</v>
      </c>
      <c r="U2110">
        <v>20</v>
      </c>
      <c r="V2110">
        <v>0</v>
      </c>
      <c r="W2110" s="2">
        <v>2000000</v>
      </c>
      <c r="X2110">
        <v>0</v>
      </c>
      <c r="Y2110" s="7">
        <v>750000</v>
      </c>
      <c r="Z2110" s="2">
        <v>150000</v>
      </c>
      <c r="AA2110" s="5">
        <f t="shared" si="32"/>
        <v>150000</v>
      </c>
    </row>
    <row r="2111" spans="1:27" x14ac:dyDescent="0.25">
      <c r="A2111">
        <v>1463966</v>
      </c>
      <c r="B2111" t="s">
        <v>3935</v>
      </c>
      <c r="C2111" t="s">
        <v>62</v>
      </c>
      <c r="D2111" t="s">
        <v>3936</v>
      </c>
      <c r="E2111" s="1">
        <v>45559</v>
      </c>
      <c r="F2111" s="1">
        <v>45965</v>
      </c>
      <c r="G2111" t="s">
        <v>29</v>
      </c>
      <c r="H2111" t="s">
        <v>30</v>
      </c>
      <c r="I2111" t="s">
        <v>40</v>
      </c>
      <c r="J2111" t="s">
        <v>3937</v>
      </c>
      <c r="L2111" t="s">
        <v>50</v>
      </c>
      <c r="N2111" t="s">
        <v>51</v>
      </c>
      <c r="P2111" t="s">
        <v>5870</v>
      </c>
      <c r="Q2111" s="1">
        <v>45959</v>
      </c>
      <c r="R2111" s="1">
        <v>45960</v>
      </c>
      <c r="S2111" t="s">
        <v>68</v>
      </c>
      <c r="T2111" s="2">
        <v>788000</v>
      </c>
      <c r="U2111">
        <v>20</v>
      </c>
      <c r="V2111">
        <v>0</v>
      </c>
      <c r="W2111" s="2">
        <v>157600</v>
      </c>
      <c r="X2111">
        <v>0</v>
      </c>
      <c r="Y2111" s="7">
        <v>788000</v>
      </c>
      <c r="Z2111" s="2">
        <v>157600</v>
      </c>
      <c r="AA2111" s="5">
        <f t="shared" si="32"/>
        <v>157600</v>
      </c>
    </row>
    <row r="2112" spans="1:27" x14ac:dyDescent="0.25">
      <c r="A2112">
        <v>1503892</v>
      </c>
      <c r="B2112" t="s">
        <v>3930</v>
      </c>
      <c r="C2112" t="s">
        <v>62</v>
      </c>
      <c r="D2112" t="s">
        <v>3931</v>
      </c>
      <c r="E2112" s="1">
        <v>45796</v>
      </c>
      <c r="F2112" s="1">
        <v>45967</v>
      </c>
      <c r="G2112" t="s">
        <v>29</v>
      </c>
      <c r="H2112" t="s">
        <v>30</v>
      </c>
      <c r="I2112" t="s">
        <v>31</v>
      </c>
      <c r="J2112" t="s">
        <v>3938</v>
      </c>
      <c r="L2112" t="s">
        <v>632</v>
      </c>
      <c r="M2112" t="s">
        <v>406</v>
      </c>
      <c r="N2112" t="s">
        <v>67</v>
      </c>
      <c r="P2112" t="s">
        <v>5870</v>
      </c>
      <c r="Q2112" s="1">
        <v>45959</v>
      </c>
      <c r="R2112" s="1">
        <v>45962</v>
      </c>
      <c r="S2112" t="s">
        <v>68</v>
      </c>
      <c r="T2112" s="2">
        <v>1086500</v>
      </c>
      <c r="U2112">
        <v>20</v>
      </c>
      <c r="V2112">
        <v>0</v>
      </c>
      <c r="W2112" s="2">
        <v>217300</v>
      </c>
      <c r="X2112">
        <v>0</v>
      </c>
      <c r="Y2112" s="7">
        <v>1086500</v>
      </c>
      <c r="Z2112" s="2">
        <v>217300</v>
      </c>
      <c r="AA2112" s="5">
        <f t="shared" si="32"/>
        <v>217300</v>
      </c>
    </row>
    <row r="2113" spans="1:27" x14ac:dyDescent="0.25">
      <c r="A2113">
        <v>1502059</v>
      </c>
      <c r="B2113" t="s">
        <v>3939</v>
      </c>
      <c r="C2113" t="s">
        <v>62</v>
      </c>
      <c r="D2113" t="s">
        <v>3940</v>
      </c>
      <c r="E2113" s="1">
        <v>45763</v>
      </c>
      <c r="F2113" s="1">
        <v>45966</v>
      </c>
      <c r="G2113" t="s">
        <v>29</v>
      </c>
      <c r="H2113" t="s">
        <v>30</v>
      </c>
      <c r="I2113" t="s">
        <v>31</v>
      </c>
      <c r="J2113" t="s">
        <v>3941</v>
      </c>
      <c r="L2113" t="s">
        <v>2620</v>
      </c>
      <c r="M2113" t="s">
        <v>112</v>
      </c>
      <c r="N2113" t="s">
        <v>67</v>
      </c>
      <c r="P2113" t="s">
        <v>5870</v>
      </c>
      <c r="Q2113" s="1">
        <v>45959</v>
      </c>
      <c r="R2113" s="1">
        <v>45961</v>
      </c>
      <c r="S2113" t="s">
        <v>68</v>
      </c>
      <c r="T2113" s="2">
        <v>3051750</v>
      </c>
      <c r="U2113">
        <v>20</v>
      </c>
      <c r="V2113">
        <v>0</v>
      </c>
      <c r="W2113" s="2">
        <v>610350</v>
      </c>
      <c r="X2113">
        <v>0</v>
      </c>
      <c r="Y2113" s="7">
        <v>3051750</v>
      </c>
      <c r="Z2113" s="2">
        <v>610350</v>
      </c>
      <c r="AA2113" s="5">
        <f t="shared" si="32"/>
        <v>610350</v>
      </c>
    </row>
    <row r="2114" spans="1:27" x14ac:dyDescent="0.25">
      <c r="A2114">
        <v>1504042</v>
      </c>
      <c r="B2114" t="s">
        <v>3942</v>
      </c>
      <c r="C2114" t="s">
        <v>62</v>
      </c>
      <c r="D2114" t="s">
        <v>3943</v>
      </c>
      <c r="E2114" s="1">
        <v>45798</v>
      </c>
      <c r="F2114" s="1">
        <v>45971</v>
      </c>
      <c r="G2114" t="s">
        <v>29</v>
      </c>
      <c r="H2114" t="s">
        <v>30</v>
      </c>
      <c r="I2114" t="s">
        <v>31</v>
      </c>
      <c r="J2114" t="s">
        <v>3944</v>
      </c>
      <c r="L2114" t="s">
        <v>111</v>
      </c>
      <c r="M2114" t="s">
        <v>112</v>
      </c>
      <c r="N2114" t="s">
        <v>67</v>
      </c>
      <c r="P2114" t="s">
        <v>5870</v>
      </c>
      <c r="Q2114" s="1">
        <v>45959</v>
      </c>
      <c r="R2114" s="1">
        <v>45966</v>
      </c>
      <c r="S2114" t="s">
        <v>68</v>
      </c>
      <c r="T2114" s="2">
        <v>5580460</v>
      </c>
      <c r="U2114">
        <v>20</v>
      </c>
      <c r="V2114">
        <v>0</v>
      </c>
      <c r="W2114" s="2">
        <v>1116092</v>
      </c>
      <c r="X2114">
        <v>0</v>
      </c>
      <c r="Y2114" s="7">
        <v>5580460</v>
      </c>
      <c r="Z2114" s="2">
        <v>1116092</v>
      </c>
      <c r="AA2114" s="5">
        <f t="shared" ref="AA2114:AA2177" si="33">Z2114*(1-V2114%)</f>
        <v>1116092</v>
      </c>
    </row>
    <row r="2115" spans="1:27" x14ac:dyDescent="0.25">
      <c r="A2115">
        <v>1507552</v>
      </c>
      <c r="B2115" t="s">
        <v>291</v>
      </c>
      <c r="C2115" t="s">
        <v>291</v>
      </c>
      <c r="D2115" t="s">
        <v>292</v>
      </c>
      <c r="E2115" s="1">
        <v>45444</v>
      </c>
      <c r="F2115" s="1">
        <v>45992</v>
      </c>
      <c r="G2115" t="s">
        <v>47</v>
      </c>
      <c r="H2115" t="s">
        <v>30</v>
      </c>
      <c r="I2115" t="s">
        <v>31</v>
      </c>
      <c r="J2115" t="s">
        <v>357</v>
      </c>
      <c r="L2115" t="s">
        <v>2821</v>
      </c>
      <c r="N2115" t="s">
        <v>51</v>
      </c>
      <c r="P2115" t="s">
        <v>5870</v>
      </c>
      <c r="Q2115" s="1">
        <v>45959</v>
      </c>
      <c r="R2115" s="1">
        <v>45970</v>
      </c>
      <c r="S2115" t="s">
        <v>68</v>
      </c>
      <c r="T2115" s="3">
        <v>2784445.03</v>
      </c>
      <c r="U2115">
        <v>45</v>
      </c>
      <c r="V2115">
        <v>0</v>
      </c>
      <c r="W2115" s="2">
        <v>4545000</v>
      </c>
      <c r="X2115" s="2">
        <v>750000</v>
      </c>
      <c r="Y2115" s="7">
        <v>2784445</v>
      </c>
      <c r="Z2115" s="2">
        <v>1265530</v>
      </c>
      <c r="AA2115" s="5">
        <f t="shared" si="33"/>
        <v>1265530</v>
      </c>
    </row>
    <row r="2116" spans="1:27" x14ac:dyDescent="0.25">
      <c r="A2116">
        <v>1507551</v>
      </c>
      <c r="B2116" t="s">
        <v>291</v>
      </c>
      <c r="C2116" t="s">
        <v>291</v>
      </c>
      <c r="D2116" t="s">
        <v>292</v>
      </c>
      <c r="E2116" s="1">
        <v>45444</v>
      </c>
      <c r="F2116" s="1">
        <v>45992</v>
      </c>
      <c r="G2116" t="s">
        <v>47</v>
      </c>
      <c r="H2116" t="s">
        <v>30</v>
      </c>
      <c r="I2116" t="s">
        <v>31</v>
      </c>
      <c r="J2116" t="s">
        <v>2153</v>
      </c>
      <c r="L2116" t="s">
        <v>1289</v>
      </c>
      <c r="M2116" t="s">
        <v>517</v>
      </c>
      <c r="N2116" t="s">
        <v>67</v>
      </c>
      <c r="P2116" t="s">
        <v>5870</v>
      </c>
      <c r="Q2116" s="1">
        <v>45959</v>
      </c>
      <c r="R2116" s="1">
        <v>45963</v>
      </c>
      <c r="S2116" t="s">
        <v>68</v>
      </c>
      <c r="T2116" s="3">
        <v>2923117.68</v>
      </c>
      <c r="U2116">
        <v>45</v>
      </c>
      <c r="V2116">
        <v>0</v>
      </c>
      <c r="W2116" s="2">
        <v>4545000</v>
      </c>
      <c r="X2116" s="2">
        <v>750000</v>
      </c>
      <c r="Y2116" s="7">
        <v>2923118</v>
      </c>
      <c r="Z2116" s="2">
        <v>1328557</v>
      </c>
      <c r="AA2116" s="5">
        <f t="shared" si="33"/>
        <v>1328557</v>
      </c>
    </row>
    <row r="2117" spans="1:27" x14ac:dyDescent="0.25">
      <c r="A2117">
        <v>1508149</v>
      </c>
      <c r="B2117" t="s">
        <v>3945</v>
      </c>
      <c r="C2117" t="s">
        <v>472</v>
      </c>
      <c r="D2117" t="s">
        <v>3946</v>
      </c>
      <c r="E2117" s="1">
        <v>45896</v>
      </c>
      <c r="F2117" s="1">
        <v>46025</v>
      </c>
      <c r="G2117" t="s">
        <v>77</v>
      </c>
      <c r="H2117" t="s">
        <v>30</v>
      </c>
      <c r="I2117" t="s">
        <v>31</v>
      </c>
      <c r="J2117" t="s">
        <v>3947</v>
      </c>
      <c r="K2117" t="s">
        <v>3948</v>
      </c>
      <c r="L2117" t="s">
        <v>215</v>
      </c>
      <c r="M2117" t="s">
        <v>216</v>
      </c>
      <c r="N2117" t="s">
        <v>67</v>
      </c>
      <c r="P2117" t="s">
        <v>5870</v>
      </c>
      <c r="Q2117" s="1">
        <v>45960</v>
      </c>
      <c r="R2117" s="1">
        <v>45960</v>
      </c>
      <c r="S2117" t="s">
        <v>68</v>
      </c>
      <c r="T2117" s="3">
        <v>11911.76</v>
      </c>
      <c r="U2117">
        <v>8</v>
      </c>
      <c r="V2117">
        <v>50</v>
      </c>
      <c r="W2117" s="2">
        <v>31154</v>
      </c>
      <c r="X2117">
        <v>0</v>
      </c>
      <c r="Y2117" s="7">
        <v>11912</v>
      </c>
      <c r="Z2117">
        <v>916</v>
      </c>
      <c r="AA2117" s="5">
        <f t="shared" si="33"/>
        <v>458</v>
      </c>
    </row>
    <row r="2118" spans="1:27" x14ac:dyDescent="0.25">
      <c r="A2118">
        <v>1519483</v>
      </c>
      <c r="B2118" t="s">
        <v>1756</v>
      </c>
      <c r="C2118" t="s">
        <v>75</v>
      </c>
      <c r="D2118" t="s">
        <v>1757</v>
      </c>
      <c r="E2118" s="1">
        <v>45881</v>
      </c>
      <c r="F2118" s="1">
        <v>46234</v>
      </c>
      <c r="G2118" t="s">
        <v>77</v>
      </c>
      <c r="H2118" t="s">
        <v>30</v>
      </c>
      <c r="I2118" t="s">
        <v>31</v>
      </c>
      <c r="J2118" t="s">
        <v>1758</v>
      </c>
      <c r="K2118" t="s">
        <v>3949</v>
      </c>
      <c r="L2118" t="s">
        <v>234</v>
      </c>
      <c r="N2118" t="s">
        <v>227</v>
      </c>
      <c r="P2118" t="s">
        <v>5870</v>
      </c>
      <c r="Q2118" s="1">
        <v>45960</v>
      </c>
      <c r="R2118" s="1">
        <v>45960</v>
      </c>
      <c r="S2118" t="s">
        <v>128</v>
      </c>
      <c r="T2118" s="2">
        <v>9740</v>
      </c>
      <c r="U2118">
        <v>14</v>
      </c>
      <c r="V2118">
        <v>50</v>
      </c>
      <c r="W2118" s="2">
        <v>83824</v>
      </c>
      <c r="X2118">
        <v>0</v>
      </c>
      <c r="Y2118" s="7">
        <v>13149</v>
      </c>
      <c r="Z2118" s="2">
        <v>1793</v>
      </c>
      <c r="AA2118" s="5">
        <f t="shared" si="33"/>
        <v>896.5</v>
      </c>
    </row>
    <row r="2119" spans="1:27" x14ac:dyDescent="0.25">
      <c r="A2119">
        <v>1517455</v>
      </c>
      <c r="B2119" t="s">
        <v>3697</v>
      </c>
      <c r="C2119" t="s">
        <v>75</v>
      </c>
      <c r="D2119" t="s">
        <v>151</v>
      </c>
      <c r="E2119" s="1">
        <v>45909</v>
      </c>
      <c r="F2119" s="1">
        <v>46265</v>
      </c>
      <c r="G2119" t="s">
        <v>77</v>
      </c>
      <c r="H2119" t="s">
        <v>30</v>
      </c>
      <c r="I2119" t="s">
        <v>31</v>
      </c>
      <c r="J2119" t="s">
        <v>3698</v>
      </c>
      <c r="K2119" t="s">
        <v>3950</v>
      </c>
      <c r="L2119" t="s">
        <v>147</v>
      </c>
      <c r="N2119" t="s">
        <v>148</v>
      </c>
      <c r="P2119" t="s">
        <v>5870</v>
      </c>
      <c r="Q2119" s="1">
        <v>45960</v>
      </c>
      <c r="R2119" s="1">
        <v>45960</v>
      </c>
      <c r="S2119" t="s">
        <v>68</v>
      </c>
      <c r="T2119" s="2">
        <v>28524</v>
      </c>
      <c r="U2119">
        <v>14</v>
      </c>
      <c r="V2119">
        <v>50</v>
      </c>
      <c r="W2119" s="2">
        <v>10868</v>
      </c>
      <c r="X2119">
        <v>0</v>
      </c>
      <c r="Y2119" s="7">
        <v>28524</v>
      </c>
      <c r="Z2119" s="2">
        <v>3890</v>
      </c>
      <c r="AA2119" s="5">
        <f t="shared" si="33"/>
        <v>1945</v>
      </c>
    </row>
    <row r="2120" spans="1:27" x14ac:dyDescent="0.25">
      <c r="A2120">
        <v>1512258</v>
      </c>
      <c r="B2120" t="s">
        <v>235</v>
      </c>
      <c r="C2120" t="s">
        <v>75</v>
      </c>
      <c r="D2120" t="s">
        <v>236</v>
      </c>
      <c r="E2120" s="1">
        <v>45824</v>
      </c>
      <c r="F2120" s="1">
        <v>46142</v>
      </c>
      <c r="G2120" t="s">
        <v>77</v>
      </c>
      <c r="H2120" t="s">
        <v>30</v>
      </c>
      <c r="I2120" t="s">
        <v>40</v>
      </c>
      <c r="J2120" t="s">
        <v>237</v>
      </c>
      <c r="K2120" t="s">
        <v>3951</v>
      </c>
      <c r="L2120" t="s">
        <v>578</v>
      </c>
      <c r="M2120" t="s">
        <v>66</v>
      </c>
      <c r="N2120" t="s">
        <v>67</v>
      </c>
      <c r="P2120" t="s">
        <v>5870</v>
      </c>
      <c r="Q2120" s="1">
        <v>45960</v>
      </c>
      <c r="R2120" s="1">
        <v>45960</v>
      </c>
      <c r="S2120" t="s">
        <v>68</v>
      </c>
      <c r="T2120" s="2">
        <v>36000</v>
      </c>
      <c r="U2120">
        <v>14</v>
      </c>
      <c r="V2120">
        <v>50</v>
      </c>
      <c r="W2120" s="2">
        <v>180166</v>
      </c>
      <c r="X2120">
        <v>0</v>
      </c>
      <c r="Y2120" s="7">
        <v>36000</v>
      </c>
      <c r="Z2120" s="2">
        <v>4909</v>
      </c>
      <c r="AA2120" s="5">
        <f t="shared" si="33"/>
        <v>2454.5</v>
      </c>
    </row>
    <row r="2121" spans="1:27" x14ac:dyDescent="0.25">
      <c r="A2121">
        <v>1512582</v>
      </c>
      <c r="B2121" t="s">
        <v>451</v>
      </c>
      <c r="C2121" t="s">
        <v>150</v>
      </c>
      <c r="D2121" t="s">
        <v>452</v>
      </c>
      <c r="E2121" s="1">
        <v>45447</v>
      </c>
      <c r="F2121" s="1">
        <v>45991</v>
      </c>
      <c r="G2121" t="s">
        <v>77</v>
      </c>
      <c r="H2121" t="s">
        <v>30</v>
      </c>
      <c r="I2121" t="s">
        <v>40</v>
      </c>
      <c r="J2121" t="s">
        <v>453</v>
      </c>
      <c r="K2121" t="s">
        <v>3852</v>
      </c>
      <c r="L2121" t="s">
        <v>358</v>
      </c>
      <c r="N2121" t="s">
        <v>51</v>
      </c>
      <c r="P2121" t="s">
        <v>5870</v>
      </c>
      <c r="Q2121" s="1">
        <v>45960</v>
      </c>
      <c r="R2121" s="1">
        <v>45960</v>
      </c>
      <c r="S2121" t="s">
        <v>36</v>
      </c>
      <c r="T2121" s="2">
        <v>94500</v>
      </c>
      <c r="U2121">
        <v>14</v>
      </c>
      <c r="V2121">
        <v>50</v>
      </c>
      <c r="W2121" s="2">
        <v>467683</v>
      </c>
      <c r="X2121">
        <v>0</v>
      </c>
      <c r="Y2121" s="7">
        <v>127575</v>
      </c>
      <c r="Z2121" s="2">
        <v>17397</v>
      </c>
      <c r="AA2121" s="5">
        <f t="shared" si="33"/>
        <v>8698.5</v>
      </c>
    </row>
    <row r="2122" spans="1:27" x14ac:dyDescent="0.25">
      <c r="A2122">
        <v>1518101</v>
      </c>
      <c r="B2122" t="s">
        <v>3952</v>
      </c>
      <c r="C2122" t="s">
        <v>1341</v>
      </c>
      <c r="D2122" t="s">
        <v>3953</v>
      </c>
      <c r="E2122" s="1">
        <v>45926</v>
      </c>
      <c r="F2122" s="1">
        <v>45965</v>
      </c>
      <c r="G2122" t="s">
        <v>29</v>
      </c>
      <c r="H2122" t="s">
        <v>30</v>
      </c>
      <c r="I2122" t="s">
        <v>31</v>
      </c>
      <c r="J2122" t="s">
        <v>3954</v>
      </c>
      <c r="L2122" t="s">
        <v>2120</v>
      </c>
      <c r="M2122" t="s">
        <v>710</v>
      </c>
      <c r="N2122" t="s">
        <v>67</v>
      </c>
      <c r="P2122" t="s">
        <v>5870</v>
      </c>
      <c r="Q2122" s="1">
        <v>45960</v>
      </c>
      <c r="R2122" s="1">
        <v>45960</v>
      </c>
      <c r="S2122" t="s">
        <v>68</v>
      </c>
      <c r="T2122" s="2">
        <v>50000</v>
      </c>
      <c r="U2122">
        <v>20</v>
      </c>
      <c r="V2122">
        <v>0</v>
      </c>
      <c r="W2122" s="2">
        <v>10000</v>
      </c>
      <c r="X2122">
        <v>0</v>
      </c>
      <c r="Y2122" s="7">
        <v>50000</v>
      </c>
      <c r="Z2122" s="2">
        <v>10000</v>
      </c>
      <c r="AA2122" s="5">
        <f t="shared" si="33"/>
        <v>10000</v>
      </c>
    </row>
    <row r="2123" spans="1:27" x14ac:dyDescent="0.25">
      <c r="A2123">
        <v>1517374</v>
      </c>
      <c r="B2123" t="s">
        <v>648</v>
      </c>
      <c r="C2123" t="s">
        <v>75</v>
      </c>
      <c r="D2123" t="s">
        <v>649</v>
      </c>
      <c r="E2123" s="1">
        <v>45778</v>
      </c>
      <c r="F2123" s="1">
        <v>46142</v>
      </c>
      <c r="G2123" t="s">
        <v>77</v>
      </c>
      <c r="H2123" t="s">
        <v>30</v>
      </c>
      <c r="I2123" t="s">
        <v>40</v>
      </c>
      <c r="J2123" t="s">
        <v>650</v>
      </c>
      <c r="K2123" t="s">
        <v>3955</v>
      </c>
      <c r="L2123" t="s">
        <v>3956</v>
      </c>
      <c r="M2123" t="s">
        <v>531</v>
      </c>
      <c r="N2123" t="s">
        <v>67</v>
      </c>
      <c r="P2123" t="s">
        <v>5870</v>
      </c>
      <c r="Q2123" s="1">
        <v>45960</v>
      </c>
      <c r="R2123" s="1">
        <v>45960</v>
      </c>
      <c r="S2123" t="s">
        <v>128</v>
      </c>
      <c r="T2123" s="2">
        <v>240300</v>
      </c>
      <c r="U2123">
        <v>14</v>
      </c>
      <c r="V2123">
        <v>50</v>
      </c>
      <c r="W2123" s="2">
        <v>768120</v>
      </c>
      <c r="X2123">
        <v>0</v>
      </c>
      <c r="Y2123" s="7">
        <v>240300</v>
      </c>
      <c r="Z2123" s="2">
        <v>32768</v>
      </c>
      <c r="AA2123" s="5">
        <f t="shared" si="33"/>
        <v>16384</v>
      </c>
    </row>
    <row r="2124" spans="1:27" x14ac:dyDescent="0.25">
      <c r="A2124">
        <v>1503867</v>
      </c>
      <c r="B2124" t="s">
        <v>3957</v>
      </c>
      <c r="C2124" t="s">
        <v>62</v>
      </c>
      <c r="D2124" t="s">
        <v>3958</v>
      </c>
      <c r="E2124" s="1">
        <v>45793</v>
      </c>
      <c r="F2124" s="1">
        <v>46331</v>
      </c>
      <c r="G2124" t="s">
        <v>29</v>
      </c>
      <c r="H2124" t="s">
        <v>30</v>
      </c>
      <c r="I2124" t="s">
        <v>31</v>
      </c>
      <c r="J2124" t="s">
        <v>3959</v>
      </c>
      <c r="L2124" t="s">
        <v>1296</v>
      </c>
      <c r="M2124" t="s">
        <v>1297</v>
      </c>
      <c r="N2124" t="s">
        <v>67</v>
      </c>
      <c r="P2124" t="s">
        <v>5870</v>
      </c>
      <c r="Q2124" s="1">
        <v>45960</v>
      </c>
      <c r="R2124" s="1">
        <v>45962</v>
      </c>
      <c r="S2124" t="s">
        <v>68</v>
      </c>
      <c r="T2124" s="2">
        <v>170000</v>
      </c>
      <c r="U2124">
        <v>20</v>
      </c>
      <c r="V2124">
        <v>0</v>
      </c>
      <c r="W2124" s="2">
        <v>36000</v>
      </c>
      <c r="X2124">
        <v>0</v>
      </c>
      <c r="Y2124" s="7">
        <v>170000</v>
      </c>
      <c r="Z2124" s="2">
        <v>34000</v>
      </c>
      <c r="AA2124" s="5">
        <f t="shared" si="33"/>
        <v>34000</v>
      </c>
    </row>
    <row r="2125" spans="1:27" x14ac:dyDescent="0.25">
      <c r="A2125">
        <v>1507554</v>
      </c>
      <c r="B2125" t="s">
        <v>291</v>
      </c>
      <c r="C2125" t="s">
        <v>291</v>
      </c>
      <c r="D2125" t="s">
        <v>292</v>
      </c>
      <c r="E2125" s="1">
        <v>45444</v>
      </c>
      <c r="F2125" s="1">
        <v>45992</v>
      </c>
      <c r="G2125" t="s">
        <v>47</v>
      </c>
      <c r="H2125" t="s">
        <v>30</v>
      </c>
      <c r="I2125" t="s">
        <v>31</v>
      </c>
      <c r="J2125" t="s">
        <v>3060</v>
      </c>
      <c r="L2125" t="s">
        <v>2821</v>
      </c>
      <c r="M2125" t="s">
        <v>329</v>
      </c>
      <c r="N2125" t="s">
        <v>67</v>
      </c>
      <c r="P2125" t="s">
        <v>5870</v>
      </c>
      <c r="Q2125" s="1">
        <v>45960</v>
      </c>
      <c r="R2125" s="1">
        <v>45963</v>
      </c>
      <c r="S2125" t="s">
        <v>68</v>
      </c>
      <c r="T2125" s="3">
        <v>1223751.76</v>
      </c>
      <c r="U2125">
        <v>45</v>
      </c>
      <c r="V2125">
        <v>0</v>
      </c>
      <c r="W2125" s="2">
        <v>4545000</v>
      </c>
      <c r="X2125" s="2">
        <v>750000</v>
      </c>
      <c r="Y2125" s="7">
        <v>1223752</v>
      </c>
      <c r="Z2125" s="2">
        <v>556195</v>
      </c>
      <c r="AA2125" s="5">
        <f t="shared" si="33"/>
        <v>556195</v>
      </c>
    </row>
    <row r="2126" spans="1:27" x14ac:dyDescent="0.25">
      <c r="A2126">
        <v>1507553</v>
      </c>
      <c r="B2126" t="s">
        <v>291</v>
      </c>
      <c r="C2126" t="s">
        <v>291</v>
      </c>
      <c r="D2126" t="s">
        <v>292</v>
      </c>
      <c r="E2126" s="1">
        <v>45444</v>
      </c>
      <c r="F2126" s="1">
        <v>45992</v>
      </c>
      <c r="G2126" t="s">
        <v>47</v>
      </c>
      <c r="H2126" t="s">
        <v>30</v>
      </c>
      <c r="I2126" t="s">
        <v>31</v>
      </c>
      <c r="J2126" t="s">
        <v>2387</v>
      </c>
      <c r="L2126" t="s">
        <v>1181</v>
      </c>
      <c r="M2126" t="s">
        <v>531</v>
      </c>
      <c r="N2126" t="s">
        <v>67</v>
      </c>
      <c r="P2126" t="s">
        <v>5870</v>
      </c>
      <c r="Q2126" s="1">
        <v>45960</v>
      </c>
      <c r="R2126" s="1">
        <v>45963</v>
      </c>
      <c r="S2126" t="s">
        <v>68</v>
      </c>
      <c r="T2126" s="3">
        <v>1672559.66</v>
      </c>
      <c r="U2126">
        <v>45</v>
      </c>
      <c r="V2126">
        <v>0</v>
      </c>
      <c r="W2126" s="2">
        <v>4545000</v>
      </c>
      <c r="X2126" s="2">
        <v>750000</v>
      </c>
      <c r="Y2126" s="7">
        <v>1672560</v>
      </c>
      <c r="Z2126" s="2">
        <v>760178</v>
      </c>
      <c r="AA2126" s="5">
        <f t="shared" si="33"/>
        <v>760178</v>
      </c>
    </row>
    <row r="2127" spans="1:27" x14ac:dyDescent="0.25">
      <c r="A2127">
        <v>1507556</v>
      </c>
      <c r="B2127" t="s">
        <v>291</v>
      </c>
      <c r="C2127" t="s">
        <v>291</v>
      </c>
      <c r="D2127" t="s">
        <v>292</v>
      </c>
      <c r="E2127" s="1">
        <v>45444</v>
      </c>
      <c r="F2127" s="1">
        <v>45992</v>
      </c>
      <c r="G2127" t="s">
        <v>47</v>
      </c>
      <c r="H2127" t="s">
        <v>30</v>
      </c>
      <c r="I2127" t="s">
        <v>31</v>
      </c>
      <c r="J2127" t="s">
        <v>293</v>
      </c>
      <c r="L2127" t="s">
        <v>3960</v>
      </c>
      <c r="M2127" t="s">
        <v>744</v>
      </c>
      <c r="N2127" t="s">
        <v>67</v>
      </c>
      <c r="P2127" t="s">
        <v>5870</v>
      </c>
      <c r="Q2127" s="1">
        <v>45960</v>
      </c>
      <c r="R2127" s="1">
        <v>45963</v>
      </c>
      <c r="S2127" t="s">
        <v>68</v>
      </c>
      <c r="T2127" s="2">
        <v>1854200</v>
      </c>
      <c r="U2127">
        <v>45</v>
      </c>
      <c r="V2127">
        <v>0</v>
      </c>
      <c r="W2127" s="2">
        <v>4545000</v>
      </c>
      <c r="X2127" s="2">
        <v>750000</v>
      </c>
      <c r="Y2127" s="7">
        <v>1854200</v>
      </c>
      <c r="Z2127" s="2">
        <v>842734</v>
      </c>
      <c r="AA2127" s="5">
        <f t="shared" si="33"/>
        <v>842734</v>
      </c>
    </row>
    <row r="2128" spans="1:27" x14ac:dyDescent="0.25">
      <c r="A2128">
        <v>1517216</v>
      </c>
      <c r="B2128" t="s">
        <v>2892</v>
      </c>
      <c r="C2128" t="s">
        <v>75</v>
      </c>
      <c r="D2128" t="s">
        <v>2893</v>
      </c>
      <c r="E2128" s="1">
        <v>45924</v>
      </c>
      <c r="F2128" s="1">
        <v>46265</v>
      </c>
      <c r="G2128" t="s">
        <v>77</v>
      </c>
      <c r="H2128" t="s">
        <v>30</v>
      </c>
      <c r="I2128" t="s">
        <v>31</v>
      </c>
      <c r="J2128" t="s">
        <v>2894</v>
      </c>
      <c r="K2128" t="s">
        <v>3961</v>
      </c>
      <c r="L2128" t="s">
        <v>3962</v>
      </c>
      <c r="N2128" t="s">
        <v>51</v>
      </c>
      <c r="P2128" t="s">
        <v>5870</v>
      </c>
      <c r="Q2128" s="1">
        <v>45961</v>
      </c>
      <c r="R2128" s="1">
        <v>45961</v>
      </c>
      <c r="S2128" t="s">
        <v>36</v>
      </c>
      <c r="T2128" s="2">
        <v>2550</v>
      </c>
      <c r="U2128">
        <v>14</v>
      </c>
      <c r="V2128">
        <v>50</v>
      </c>
      <c r="W2128" s="2">
        <v>9154</v>
      </c>
      <c r="X2128">
        <v>0</v>
      </c>
      <c r="Y2128" s="7">
        <v>3443</v>
      </c>
      <c r="Z2128">
        <v>469</v>
      </c>
      <c r="AA2128" s="5">
        <f t="shared" si="33"/>
        <v>234.5</v>
      </c>
    </row>
    <row r="2129" spans="1:27" x14ac:dyDescent="0.25">
      <c r="A2129">
        <v>1516294</v>
      </c>
      <c r="B2129" t="s">
        <v>2316</v>
      </c>
      <c r="C2129" t="s">
        <v>472</v>
      </c>
      <c r="D2129" t="s">
        <v>2317</v>
      </c>
      <c r="E2129" s="1">
        <v>45882</v>
      </c>
      <c r="F2129" s="1">
        <v>45991</v>
      </c>
      <c r="G2129" t="s">
        <v>77</v>
      </c>
      <c r="H2129" t="s">
        <v>30</v>
      </c>
      <c r="I2129" t="s">
        <v>31</v>
      </c>
      <c r="J2129" t="s">
        <v>2318</v>
      </c>
      <c r="K2129" t="s">
        <v>3963</v>
      </c>
      <c r="L2129" t="s">
        <v>950</v>
      </c>
      <c r="M2129" t="s">
        <v>243</v>
      </c>
      <c r="N2129" t="s">
        <v>67</v>
      </c>
      <c r="P2129" t="s">
        <v>5870</v>
      </c>
      <c r="Q2129" s="1">
        <v>45961</v>
      </c>
      <c r="R2129" s="1">
        <v>45961</v>
      </c>
      <c r="S2129" t="s">
        <v>68</v>
      </c>
      <c r="T2129" s="2">
        <v>22500</v>
      </c>
      <c r="U2129">
        <v>8</v>
      </c>
      <c r="V2129">
        <v>50</v>
      </c>
      <c r="W2129" s="2">
        <v>44331</v>
      </c>
      <c r="X2129">
        <v>0</v>
      </c>
      <c r="Y2129" s="7">
        <v>22500</v>
      </c>
      <c r="Z2129" s="2">
        <v>1731</v>
      </c>
      <c r="AA2129" s="5">
        <f t="shared" si="33"/>
        <v>865.5</v>
      </c>
    </row>
    <row r="2130" spans="1:27" x14ac:dyDescent="0.25">
      <c r="A2130">
        <v>1519695</v>
      </c>
      <c r="B2130" t="s">
        <v>3658</v>
      </c>
      <c r="C2130" t="s">
        <v>75</v>
      </c>
      <c r="D2130" t="s">
        <v>3659</v>
      </c>
      <c r="E2130" s="1">
        <v>45947</v>
      </c>
      <c r="F2130" s="1">
        <v>46295</v>
      </c>
      <c r="G2130" t="s">
        <v>77</v>
      </c>
      <c r="H2130" t="s">
        <v>30</v>
      </c>
      <c r="I2130" t="s">
        <v>40</v>
      </c>
      <c r="J2130" t="s">
        <v>3660</v>
      </c>
      <c r="K2130" t="s">
        <v>3964</v>
      </c>
      <c r="L2130" t="s">
        <v>478</v>
      </c>
      <c r="N2130" t="s">
        <v>155</v>
      </c>
      <c r="P2130" t="s">
        <v>5870</v>
      </c>
      <c r="Q2130" s="1">
        <v>45961</v>
      </c>
      <c r="R2130" s="1">
        <v>45961</v>
      </c>
      <c r="S2130" t="s">
        <v>128</v>
      </c>
      <c r="T2130" s="2">
        <v>18000</v>
      </c>
      <c r="U2130">
        <v>14</v>
      </c>
      <c r="V2130">
        <v>50</v>
      </c>
      <c r="W2130" s="2">
        <v>74119</v>
      </c>
      <c r="X2130">
        <v>0</v>
      </c>
      <c r="Y2130" s="7">
        <v>21130</v>
      </c>
      <c r="Z2130" s="2">
        <v>2881</v>
      </c>
      <c r="AA2130" s="5">
        <f t="shared" si="33"/>
        <v>1440.5</v>
      </c>
    </row>
    <row r="2131" spans="1:27" x14ac:dyDescent="0.25">
      <c r="A2131">
        <v>1512259</v>
      </c>
      <c r="B2131" t="s">
        <v>235</v>
      </c>
      <c r="C2131" t="s">
        <v>75</v>
      </c>
      <c r="D2131" t="s">
        <v>236</v>
      </c>
      <c r="E2131" s="1">
        <v>45824</v>
      </c>
      <c r="F2131" s="1">
        <v>46142</v>
      </c>
      <c r="G2131" t="s">
        <v>77</v>
      </c>
      <c r="H2131" t="s">
        <v>30</v>
      </c>
      <c r="I2131" t="s">
        <v>40</v>
      </c>
      <c r="J2131" t="s">
        <v>237</v>
      </c>
      <c r="K2131" t="s">
        <v>2097</v>
      </c>
      <c r="L2131" t="s">
        <v>96</v>
      </c>
      <c r="M2131" t="s">
        <v>97</v>
      </c>
      <c r="N2131" t="s">
        <v>67</v>
      </c>
      <c r="P2131" t="s">
        <v>5870</v>
      </c>
      <c r="Q2131" s="1">
        <v>45961</v>
      </c>
      <c r="R2131" s="1">
        <v>45961</v>
      </c>
      <c r="S2131" t="s">
        <v>68</v>
      </c>
      <c r="T2131" s="2">
        <v>27000</v>
      </c>
      <c r="U2131">
        <v>14</v>
      </c>
      <c r="V2131">
        <v>50</v>
      </c>
      <c r="W2131" s="2">
        <v>180166</v>
      </c>
      <c r="X2131">
        <v>0</v>
      </c>
      <c r="Y2131" s="7">
        <v>27000</v>
      </c>
      <c r="Z2131" s="2">
        <v>3682</v>
      </c>
      <c r="AA2131" s="5">
        <f t="shared" si="33"/>
        <v>1841</v>
      </c>
    </row>
    <row r="2132" spans="1:27" x14ac:dyDescent="0.25">
      <c r="A2132">
        <v>1499138</v>
      </c>
      <c r="B2132" t="s">
        <v>1336</v>
      </c>
      <c r="C2132" t="s">
        <v>82</v>
      </c>
      <c r="D2132" t="s">
        <v>1337</v>
      </c>
      <c r="E2132" s="1">
        <v>45784</v>
      </c>
      <c r="F2132" s="1">
        <v>46004</v>
      </c>
      <c r="G2132" t="s">
        <v>77</v>
      </c>
      <c r="H2132" t="s">
        <v>30</v>
      </c>
      <c r="I2132" t="s">
        <v>40</v>
      </c>
      <c r="J2132" t="s">
        <v>1338</v>
      </c>
      <c r="K2132" t="s">
        <v>3965</v>
      </c>
      <c r="L2132" t="s">
        <v>645</v>
      </c>
      <c r="N2132" t="s">
        <v>51</v>
      </c>
      <c r="P2132" t="s">
        <v>5870</v>
      </c>
      <c r="Q2132" s="1">
        <v>45961</v>
      </c>
      <c r="R2132" s="1">
        <v>45961</v>
      </c>
      <c r="S2132" t="s">
        <v>128</v>
      </c>
      <c r="T2132" s="2">
        <v>90000</v>
      </c>
      <c r="U2132">
        <v>8</v>
      </c>
      <c r="V2132">
        <v>50</v>
      </c>
      <c r="W2132" s="2">
        <v>600869</v>
      </c>
      <c r="X2132">
        <v>0</v>
      </c>
      <c r="Y2132" s="7">
        <v>121500</v>
      </c>
      <c r="Z2132" s="2">
        <v>9346</v>
      </c>
      <c r="AA2132" s="5">
        <f t="shared" si="33"/>
        <v>4673</v>
      </c>
    </row>
    <row r="2133" spans="1:27" x14ac:dyDescent="0.25">
      <c r="A2133">
        <v>1511323</v>
      </c>
      <c r="B2133" t="s">
        <v>389</v>
      </c>
      <c r="C2133" t="s">
        <v>389</v>
      </c>
      <c r="D2133" t="s">
        <v>390</v>
      </c>
      <c r="E2133" s="1">
        <v>45531</v>
      </c>
      <c r="F2133" s="1">
        <v>45985</v>
      </c>
      <c r="G2133" t="s">
        <v>77</v>
      </c>
      <c r="H2133" t="s">
        <v>30</v>
      </c>
      <c r="I2133" t="s">
        <v>40</v>
      </c>
      <c r="J2133" t="s">
        <v>391</v>
      </c>
      <c r="K2133" t="s">
        <v>3966</v>
      </c>
      <c r="L2133" t="s">
        <v>57</v>
      </c>
      <c r="M2133" t="s">
        <v>58</v>
      </c>
      <c r="N2133" t="s">
        <v>59</v>
      </c>
      <c r="P2133" t="s">
        <v>5870</v>
      </c>
      <c r="Q2133" s="1">
        <v>45961</v>
      </c>
      <c r="R2133" s="1">
        <v>45961</v>
      </c>
      <c r="S2133" t="s">
        <v>36</v>
      </c>
      <c r="T2133" s="3">
        <v>731707.32</v>
      </c>
      <c r="U2133">
        <v>2</v>
      </c>
      <c r="V2133">
        <v>50</v>
      </c>
      <c r="W2133" s="2">
        <v>652050</v>
      </c>
      <c r="X2133">
        <v>0</v>
      </c>
      <c r="Y2133" s="7">
        <v>987805</v>
      </c>
      <c r="Z2133" s="2">
        <v>15904</v>
      </c>
      <c r="AA2133" s="5">
        <f t="shared" si="33"/>
        <v>7952</v>
      </c>
    </row>
    <row r="2134" spans="1:27" x14ac:dyDescent="0.25">
      <c r="A2134">
        <v>1511368</v>
      </c>
      <c r="B2134" t="s">
        <v>393</v>
      </c>
      <c r="C2134" t="s">
        <v>393</v>
      </c>
      <c r="D2134" t="s">
        <v>394</v>
      </c>
      <c r="E2134" s="1">
        <v>45531</v>
      </c>
      <c r="F2134" s="1">
        <v>45985</v>
      </c>
      <c r="G2134" t="s">
        <v>77</v>
      </c>
      <c r="H2134" t="s">
        <v>30</v>
      </c>
      <c r="I2134" t="s">
        <v>40</v>
      </c>
      <c r="J2134" t="s">
        <v>391</v>
      </c>
      <c r="K2134" t="s">
        <v>3966</v>
      </c>
      <c r="L2134" t="s">
        <v>57</v>
      </c>
      <c r="M2134" t="s">
        <v>58</v>
      </c>
      <c r="N2134" t="s">
        <v>59</v>
      </c>
      <c r="P2134" t="s">
        <v>5870</v>
      </c>
      <c r="Q2134" s="1">
        <v>45961</v>
      </c>
      <c r="R2134" s="1">
        <v>45961</v>
      </c>
      <c r="S2134" t="s">
        <v>36</v>
      </c>
      <c r="T2134" s="3">
        <v>731707.32</v>
      </c>
      <c r="U2134">
        <v>2</v>
      </c>
      <c r="V2134">
        <v>50</v>
      </c>
      <c r="W2134" s="2">
        <v>652050</v>
      </c>
      <c r="X2134">
        <v>0</v>
      </c>
      <c r="Y2134" s="7">
        <v>987805</v>
      </c>
      <c r="Z2134" s="2">
        <v>15904</v>
      </c>
      <c r="AA2134" s="5">
        <f t="shared" si="33"/>
        <v>7952</v>
      </c>
    </row>
    <row r="2135" spans="1:27" x14ac:dyDescent="0.25">
      <c r="A2135">
        <v>1518289</v>
      </c>
      <c r="B2135" t="s">
        <v>3967</v>
      </c>
      <c r="C2135" t="s">
        <v>1341</v>
      </c>
      <c r="D2135" t="s">
        <v>3968</v>
      </c>
      <c r="E2135" s="1">
        <v>45924</v>
      </c>
      <c r="F2135" s="1">
        <v>45966</v>
      </c>
      <c r="G2135" t="s">
        <v>29</v>
      </c>
      <c r="H2135" t="s">
        <v>30</v>
      </c>
      <c r="I2135" t="s">
        <v>31</v>
      </c>
      <c r="J2135" t="s">
        <v>3969</v>
      </c>
      <c r="L2135" t="s">
        <v>805</v>
      </c>
      <c r="M2135" t="s">
        <v>243</v>
      </c>
      <c r="N2135" t="s">
        <v>67</v>
      </c>
      <c r="P2135" t="s">
        <v>5870</v>
      </c>
      <c r="Q2135" s="1">
        <v>45961</v>
      </c>
      <c r="R2135" s="1">
        <v>45961</v>
      </c>
      <c r="S2135" t="s">
        <v>68</v>
      </c>
      <c r="T2135" s="2">
        <v>115750</v>
      </c>
      <c r="U2135">
        <v>20</v>
      </c>
      <c r="V2135">
        <v>0</v>
      </c>
      <c r="W2135" s="2">
        <v>23150</v>
      </c>
      <c r="X2135">
        <v>0</v>
      </c>
      <c r="Y2135" s="7">
        <v>115750</v>
      </c>
      <c r="Z2135" s="2">
        <v>23150</v>
      </c>
      <c r="AA2135" s="5">
        <f t="shared" si="33"/>
        <v>23150</v>
      </c>
    </row>
    <row r="2136" spans="1:27" x14ac:dyDescent="0.25">
      <c r="A2136">
        <v>1507550</v>
      </c>
      <c r="B2136" t="s">
        <v>291</v>
      </c>
      <c r="C2136" t="s">
        <v>291</v>
      </c>
      <c r="D2136" t="s">
        <v>292</v>
      </c>
      <c r="E2136" s="1">
        <v>45444</v>
      </c>
      <c r="F2136" s="1">
        <v>45992</v>
      </c>
      <c r="G2136" t="s">
        <v>47</v>
      </c>
      <c r="H2136" t="s">
        <v>30</v>
      </c>
      <c r="I2136" t="s">
        <v>31</v>
      </c>
      <c r="J2136" t="s">
        <v>616</v>
      </c>
      <c r="L2136" t="s">
        <v>92</v>
      </c>
      <c r="N2136" t="s">
        <v>90</v>
      </c>
      <c r="P2136" t="s">
        <v>5870</v>
      </c>
      <c r="Q2136" s="1">
        <v>45961</v>
      </c>
      <c r="R2136" s="1">
        <v>45963</v>
      </c>
      <c r="S2136" t="s">
        <v>68</v>
      </c>
      <c r="T2136" s="3">
        <v>504679.49</v>
      </c>
      <c r="U2136">
        <v>45</v>
      </c>
      <c r="V2136">
        <v>0</v>
      </c>
      <c r="W2136" s="2">
        <v>4545000</v>
      </c>
      <c r="X2136" s="2">
        <v>750000</v>
      </c>
      <c r="Y2136" s="7">
        <v>504679</v>
      </c>
      <c r="Z2136" s="2">
        <v>229377</v>
      </c>
      <c r="AA2136" s="5">
        <f t="shared" si="33"/>
        <v>229377</v>
      </c>
    </row>
    <row r="2137" spans="1:27" x14ac:dyDescent="0.25">
      <c r="A2137">
        <v>1513549</v>
      </c>
      <c r="B2137" t="s">
        <v>3970</v>
      </c>
      <c r="C2137" t="s">
        <v>1341</v>
      </c>
      <c r="D2137" t="s">
        <v>3971</v>
      </c>
      <c r="E2137" s="1">
        <v>45890</v>
      </c>
      <c r="F2137" s="1">
        <v>45973</v>
      </c>
      <c r="G2137" t="s">
        <v>29</v>
      </c>
      <c r="H2137" t="s">
        <v>30</v>
      </c>
      <c r="I2137" t="s">
        <v>31</v>
      </c>
      <c r="J2137" t="s">
        <v>3972</v>
      </c>
      <c r="L2137" t="s">
        <v>215</v>
      </c>
      <c r="M2137" t="s">
        <v>216</v>
      </c>
      <c r="N2137" t="s">
        <v>67</v>
      </c>
      <c r="P2137" t="s">
        <v>5870</v>
      </c>
      <c r="Q2137" s="1">
        <v>45961</v>
      </c>
      <c r="R2137" s="1">
        <v>45968</v>
      </c>
      <c r="S2137" t="s">
        <v>68</v>
      </c>
      <c r="T2137" s="2">
        <v>1498620</v>
      </c>
      <c r="U2137">
        <v>20</v>
      </c>
      <c r="V2137">
        <v>0</v>
      </c>
      <c r="W2137" s="2">
        <v>299724</v>
      </c>
      <c r="X2137">
        <v>0</v>
      </c>
      <c r="Y2137" s="7">
        <v>1498620</v>
      </c>
      <c r="Z2137" s="2">
        <v>299724</v>
      </c>
      <c r="AA2137" s="5">
        <f t="shared" si="33"/>
        <v>299724</v>
      </c>
    </row>
    <row r="2138" spans="1:27" x14ac:dyDescent="0.25">
      <c r="A2138">
        <v>1517217</v>
      </c>
      <c r="B2138" t="s">
        <v>2892</v>
      </c>
      <c r="C2138" t="s">
        <v>75</v>
      </c>
      <c r="D2138" t="s">
        <v>2893</v>
      </c>
      <c r="E2138" s="1">
        <v>45924</v>
      </c>
      <c r="F2138" s="1">
        <v>46265</v>
      </c>
      <c r="G2138" t="s">
        <v>77</v>
      </c>
      <c r="H2138" t="s">
        <v>30</v>
      </c>
      <c r="I2138" t="s">
        <v>31</v>
      </c>
      <c r="J2138" t="s">
        <v>2894</v>
      </c>
      <c r="K2138" t="s">
        <v>3973</v>
      </c>
      <c r="L2138" t="s">
        <v>645</v>
      </c>
      <c r="N2138" t="s">
        <v>51</v>
      </c>
      <c r="P2138" t="s">
        <v>5870</v>
      </c>
      <c r="Q2138" s="1">
        <v>45962</v>
      </c>
      <c r="R2138" s="1">
        <v>45962</v>
      </c>
      <c r="S2138" t="s">
        <v>36</v>
      </c>
      <c r="T2138" s="2">
        <v>2550</v>
      </c>
      <c r="U2138">
        <v>14</v>
      </c>
      <c r="V2138">
        <v>50</v>
      </c>
      <c r="W2138" s="2">
        <v>9154</v>
      </c>
      <c r="X2138">
        <v>0</v>
      </c>
      <c r="Y2138" s="7">
        <v>3443</v>
      </c>
      <c r="Z2138">
        <v>469</v>
      </c>
      <c r="AA2138" s="5">
        <f t="shared" si="33"/>
        <v>234.5</v>
      </c>
    </row>
    <row r="2139" spans="1:27" x14ac:dyDescent="0.25">
      <c r="A2139">
        <v>1508150</v>
      </c>
      <c r="B2139" t="s">
        <v>3945</v>
      </c>
      <c r="C2139" t="s">
        <v>472</v>
      </c>
      <c r="D2139" t="s">
        <v>3946</v>
      </c>
      <c r="E2139" s="1">
        <v>45896</v>
      </c>
      <c r="F2139" s="1">
        <v>46025</v>
      </c>
      <c r="G2139" t="s">
        <v>77</v>
      </c>
      <c r="H2139" t="s">
        <v>30</v>
      </c>
      <c r="I2139" t="s">
        <v>31</v>
      </c>
      <c r="J2139" t="s">
        <v>3947</v>
      </c>
      <c r="K2139" t="s">
        <v>3948</v>
      </c>
      <c r="L2139" t="s">
        <v>215</v>
      </c>
      <c r="M2139" t="s">
        <v>216</v>
      </c>
      <c r="N2139" t="s">
        <v>67</v>
      </c>
      <c r="P2139" t="s">
        <v>5870</v>
      </c>
      <c r="Q2139" s="1">
        <v>45962</v>
      </c>
      <c r="R2139" s="1">
        <v>45962</v>
      </c>
      <c r="S2139" t="s">
        <v>68</v>
      </c>
      <c r="T2139" s="3">
        <v>11911.76</v>
      </c>
      <c r="U2139">
        <v>8</v>
      </c>
      <c r="V2139">
        <v>50</v>
      </c>
      <c r="W2139" s="2">
        <v>31154</v>
      </c>
      <c r="X2139">
        <v>0</v>
      </c>
      <c r="Y2139" s="7">
        <v>11912</v>
      </c>
      <c r="Z2139">
        <v>916</v>
      </c>
      <c r="AA2139" s="5">
        <f t="shared" si="33"/>
        <v>458</v>
      </c>
    </row>
    <row r="2140" spans="1:27" x14ac:dyDescent="0.25">
      <c r="A2140">
        <v>1517456</v>
      </c>
      <c r="B2140" t="s">
        <v>3697</v>
      </c>
      <c r="C2140" t="s">
        <v>75</v>
      </c>
      <c r="D2140" t="s">
        <v>151</v>
      </c>
      <c r="E2140" s="1">
        <v>45909</v>
      </c>
      <c r="F2140" s="1">
        <v>46265</v>
      </c>
      <c r="G2140" t="s">
        <v>77</v>
      </c>
      <c r="H2140" t="s">
        <v>30</v>
      </c>
      <c r="I2140" t="s">
        <v>31</v>
      </c>
      <c r="J2140" t="s">
        <v>3698</v>
      </c>
      <c r="K2140" t="s">
        <v>3974</v>
      </c>
      <c r="L2140" t="s">
        <v>224</v>
      </c>
      <c r="N2140" t="s">
        <v>195</v>
      </c>
      <c r="P2140" t="s">
        <v>5870</v>
      </c>
      <c r="Q2140" s="1">
        <v>45962</v>
      </c>
      <c r="R2140" s="1">
        <v>45962</v>
      </c>
      <c r="S2140" t="s">
        <v>68</v>
      </c>
      <c r="T2140" s="2">
        <v>16299</v>
      </c>
      <c r="U2140">
        <v>14</v>
      </c>
      <c r="V2140">
        <v>50</v>
      </c>
      <c r="W2140" s="2">
        <v>10868</v>
      </c>
      <c r="X2140">
        <v>0</v>
      </c>
      <c r="Y2140" s="7">
        <v>16299</v>
      </c>
      <c r="Z2140" s="2">
        <v>2223</v>
      </c>
      <c r="AA2140" s="5">
        <f t="shared" si="33"/>
        <v>1111.5</v>
      </c>
    </row>
    <row r="2141" spans="1:27" x14ac:dyDescent="0.25">
      <c r="A2141">
        <v>1519696</v>
      </c>
      <c r="B2141" t="s">
        <v>3658</v>
      </c>
      <c r="C2141" t="s">
        <v>75</v>
      </c>
      <c r="D2141" t="s">
        <v>3659</v>
      </c>
      <c r="E2141" s="1">
        <v>45947</v>
      </c>
      <c r="F2141" s="1">
        <v>46295</v>
      </c>
      <c r="G2141" t="s">
        <v>77</v>
      </c>
      <c r="H2141" t="s">
        <v>30</v>
      </c>
      <c r="I2141" t="s">
        <v>40</v>
      </c>
      <c r="J2141" t="s">
        <v>3660</v>
      </c>
      <c r="K2141" t="s">
        <v>3975</v>
      </c>
      <c r="L2141" t="s">
        <v>860</v>
      </c>
      <c r="N2141" t="s">
        <v>195</v>
      </c>
      <c r="P2141" t="s">
        <v>5870</v>
      </c>
      <c r="Q2141" s="1">
        <v>45962</v>
      </c>
      <c r="R2141" s="1">
        <v>45962</v>
      </c>
      <c r="S2141" t="s">
        <v>128</v>
      </c>
      <c r="T2141" s="2">
        <v>15300</v>
      </c>
      <c r="U2141">
        <v>14</v>
      </c>
      <c r="V2141">
        <v>50</v>
      </c>
      <c r="W2141" s="2">
        <v>74119</v>
      </c>
      <c r="X2141">
        <v>0</v>
      </c>
      <c r="Y2141" s="7">
        <v>17961</v>
      </c>
      <c r="Z2141" s="2">
        <v>2449</v>
      </c>
      <c r="AA2141" s="5">
        <f t="shared" si="33"/>
        <v>1224.5</v>
      </c>
    </row>
    <row r="2142" spans="1:27" x14ac:dyDescent="0.25">
      <c r="A2142">
        <v>1519551</v>
      </c>
      <c r="B2142" t="s">
        <v>2226</v>
      </c>
      <c r="C2142" t="s">
        <v>75</v>
      </c>
      <c r="D2142" t="s">
        <v>1992</v>
      </c>
      <c r="E2142" s="1">
        <v>45904</v>
      </c>
      <c r="F2142" s="1">
        <v>46265</v>
      </c>
      <c r="G2142" t="s">
        <v>77</v>
      </c>
      <c r="H2142" t="s">
        <v>30</v>
      </c>
      <c r="I2142" t="s">
        <v>40</v>
      </c>
      <c r="J2142" t="s">
        <v>1993</v>
      </c>
      <c r="K2142" t="s">
        <v>3976</v>
      </c>
      <c r="L2142" t="s">
        <v>3977</v>
      </c>
      <c r="N2142" t="s">
        <v>44</v>
      </c>
      <c r="P2142" t="s">
        <v>5870</v>
      </c>
      <c r="Q2142" s="1">
        <v>45962</v>
      </c>
      <c r="R2142" s="1">
        <v>45962</v>
      </c>
      <c r="S2142" t="s">
        <v>36</v>
      </c>
      <c r="T2142" s="2">
        <v>15590</v>
      </c>
      <c r="U2142">
        <v>14</v>
      </c>
      <c r="V2142">
        <v>50</v>
      </c>
      <c r="W2142" s="2">
        <v>18557</v>
      </c>
      <c r="X2142">
        <v>0</v>
      </c>
      <c r="Y2142" s="7">
        <v>21047</v>
      </c>
      <c r="Z2142" s="2">
        <v>2870</v>
      </c>
      <c r="AA2142" s="5">
        <f t="shared" si="33"/>
        <v>1435</v>
      </c>
    </row>
    <row r="2143" spans="1:27" x14ac:dyDescent="0.25">
      <c r="A2143">
        <v>1512260</v>
      </c>
      <c r="B2143" t="s">
        <v>235</v>
      </c>
      <c r="C2143" t="s">
        <v>75</v>
      </c>
      <c r="D2143" t="s">
        <v>236</v>
      </c>
      <c r="E2143" s="1">
        <v>45824</v>
      </c>
      <c r="F2143" s="1">
        <v>46142</v>
      </c>
      <c r="G2143" t="s">
        <v>77</v>
      </c>
      <c r="H2143" t="s">
        <v>30</v>
      </c>
      <c r="I2143" t="s">
        <v>40</v>
      </c>
      <c r="J2143" t="s">
        <v>237</v>
      </c>
      <c r="K2143" t="s">
        <v>3701</v>
      </c>
      <c r="L2143" t="s">
        <v>706</v>
      </c>
      <c r="M2143" t="s">
        <v>107</v>
      </c>
      <c r="N2143" t="s">
        <v>67</v>
      </c>
      <c r="P2143" t="s">
        <v>5870</v>
      </c>
      <c r="Q2143" s="1">
        <v>45962</v>
      </c>
      <c r="R2143" s="1">
        <v>45962</v>
      </c>
      <c r="S2143" t="s">
        <v>68</v>
      </c>
      <c r="T2143" s="2">
        <v>24750</v>
      </c>
      <c r="U2143">
        <v>14</v>
      </c>
      <c r="V2143">
        <v>50</v>
      </c>
      <c r="W2143" s="2">
        <v>180166</v>
      </c>
      <c r="X2143">
        <v>0</v>
      </c>
      <c r="Y2143" s="7">
        <v>24750</v>
      </c>
      <c r="Z2143" s="2">
        <v>3375</v>
      </c>
      <c r="AA2143" s="5">
        <f t="shared" si="33"/>
        <v>1687.5</v>
      </c>
    </row>
    <row r="2144" spans="1:27" x14ac:dyDescent="0.25">
      <c r="A2144">
        <v>1515779</v>
      </c>
      <c r="B2144" t="s">
        <v>303</v>
      </c>
      <c r="C2144" t="s">
        <v>82</v>
      </c>
      <c r="D2144" t="s">
        <v>304</v>
      </c>
      <c r="E2144" s="1">
        <v>45819</v>
      </c>
      <c r="F2144" s="1">
        <v>45970</v>
      </c>
      <c r="G2144" t="s">
        <v>77</v>
      </c>
      <c r="H2144" t="s">
        <v>30</v>
      </c>
      <c r="I2144" t="s">
        <v>31</v>
      </c>
      <c r="J2144" t="s">
        <v>305</v>
      </c>
      <c r="K2144" t="s">
        <v>3978</v>
      </c>
      <c r="L2144" t="s">
        <v>294</v>
      </c>
      <c r="N2144" t="s">
        <v>295</v>
      </c>
      <c r="P2144" t="s">
        <v>5870</v>
      </c>
      <c r="Q2144" s="1">
        <v>45962</v>
      </c>
      <c r="R2144" s="1">
        <v>45962</v>
      </c>
      <c r="S2144" t="s">
        <v>68</v>
      </c>
      <c r="T2144" s="2">
        <v>67500</v>
      </c>
      <c r="U2144">
        <v>8</v>
      </c>
      <c r="V2144">
        <v>50</v>
      </c>
      <c r="W2144" s="2">
        <v>125521</v>
      </c>
      <c r="X2144">
        <v>0</v>
      </c>
      <c r="Y2144" s="7">
        <v>67500</v>
      </c>
      <c r="Z2144" s="2">
        <v>5192</v>
      </c>
      <c r="AA2144" s="5">
        <f t="shared" si="33"/>
        <v>2596</v>
      </c>
    </row>
    <row r="2145" spans="1:27" x14ac:dyDescent="0.25">
      <c r="A2145">
        <v>1502357</v>
      </c>
      <c r="B2145" t="s">
        <v>1589</v>
      </c>
      <c r="C2145" t="s">
        <v>82</v>
      </c>
      <c r="D2145" t="s">
        <v>1590</v>
      </c>
      <c r="E2145" s="1">
        <v>45685</v>
      </c>
      <c r="F2145" s="1">
        <v>45962</v>
      </c>
      <c r="G2145" t="s">
        <v>77</v>
      </c>
      <c r="H2145" t="s">
        <v>30</v>
      </c>
      <c r="I2145" t="s">
        <v>31</v>
      </c>
      <c r="J2145" t="s">
        <v>1591</v>
      </c>
      <c r="K2145" t="s">
        <v>1592</v>
      </c>
      <c r="L2145" t="s">
        <v>215</v>
      </c>
      <c r="M2145" t="s">
        <v>216</v>
      </c>
      <c r="N2145" t="s">
        <v>67</v>
      </c>
      <c r="P2145" t="s">
        <v>5870</v>
      </c>
      <c r="Q2145" s="1">
        <v>45962</v>
      </c>
      <c r="R2145" s="1">
        <v>45962</v>
      </c>
      <c r="S2145" t="s">
        <v>68</v>
      </c>
      <c r="T2145" s="2">
        <v>93750</v>
      </c>
      <c r="U2145">
        <v>8</v>
      </c>
      <c r="V2145">
        <v>50</v>
      </c>
      <c r="W2145" s="2">
        <v>247644</v>
      </c>
      <c r="X2145">
        <v>0</v>
      </c>
      <c r="Y2145" s="7">
        <v>93750</v>
      </c>
      <c r="Z2145" s="2">
        <v>7212</v>
      </c>
      <c r="AA2145" s="5">
        <f t="shared" si="33"/>
        <v>3606</v>
      </c>
    </row>
    <row r="2146" spans="1:27" x14ac:dyDescent="0.25">
      <c r="A2146">
        <v>1499139</v>
      </c>
      <c r="B2146" t="s">
        <v>1336</v>
      </c>
      <c r="C2146" t="s">
        <v>82</v>
      </c>
      <c r="D2146" t="s">
        <v>1337</v>
      </c>
      <c r="E2146" s="1">
        <v>45784</v>
      </c>
      <c r="F2146" s="1">
        <v>46004</v>
      </c>
      <c r="G2146" t="s">
        <v>77</v>
      </c>
      <c r="H2146" t="s">
        <v>30</v>
      </c>
      <c r="I2146" t="s">
        <v>40</v>
      </c>
      <c r="J2146" t="s">
        <v>1338</v>
      </c>
      <c r="K2146" t="s">
        <v>3979</v>
      </c>
      <c r="L2146" t="s">
        <v>50</v>
      </c>
      <c r="N2146" t="s">
        <v>51</v>
      </c>
      <c r="P2146" t="s">
        <v>5870</v>
      </c>
      <c r="Q2146" s="1">
        <v>45962</v>
      </c>
      <c r="R2146" s="1">
        <v>45962</v>
      </c>
      <c r="S2146" t="s">
        <v>128</v>
      </c>
      <c r="T2146" s="2">
        <v>70000</v>
      </c>
      <c r="U2146">
        <v>8</v>
      </c>
      <c r="V2146">
        <v>50</v>
      </c>
      <c r="W2146" s="2">
        <v>600869</v>
      </c>
      <c r="X2146">
        <v>0</v>
      </c>
      <c r="Y2146" s="7">
        <v>94500</v>
      </c>
      <c r="Z2146" s="2">
        <v>7269</v>
      </c>
      <c r="AA2146" s="5">
        <f t="shared" si="33"/>
        <v>3634.5</v>
      </c>
    </row>
    <row r="2147" spans="1:27" x14ac:dyDescent="0.25">
      <c r="A2147">
        <v>1517375</v>
      </c>
      <c r="B2147" t="s">
        <v>648</v>
      </c>
      <c r="C2147" t="s">
        <v>75</v>
      </c>
      <c r="D2147" t="s">
        <v>649</v>
      </c>
      <c r="E2147" s="1">
        <v>45778</v>
      </c>
      <c r="F2147" s="1">
        <v>46142</v>
      </c>
      <c r="G2147" t="s">
        <v>77</v>
      </c>
      <c r="H2147" t="s">
        <v>30</v>
      </c>
      <c r="I2147" t="s">
        <v>40</v>
      </c>
      <c r="J2147" t="s">
        <v>650</v>
      </c>
      <c r="K2147" t="s">
        <v>2350</v>
      </c>
      <c r="L2147" t="s">
        <v>1181</v>
      </c>
      <c r="M2147" t="s">
        <v>531</v>
      </c>
      <c r="N2147" t="s">
        <v>67</v>
      </c>
      <c r="P2147" t="s">
        <v>5870</v>
      </c>
      <c r="Q2147" s="1">
        <v>45962</v>
      </c>
      <c r="R2147" s="1">
        <v>45962</v>
      </c>
      <c r="S2147" t="s">
        <v>128</v>
      </c>
      <c r="T2147" s="2">
        <v>105300</v>
      </c>
      <c r="U2147">
        <v>14</v>
      </c>
      <c r="V2147">
        <v>50</v>
      </c>
      <c r="W2147" s="2">
        <v>768120</v>
      </c>
      <c r="X2147">
        <v>0</v>
      </c>
      <c r="Y2147" s="7">
        <v>105300</v>
      </c>
      <c r="Z2147" s="2">
        <v>14359</v>
      </c>
      <c r="AA2147" s="5">
        <f t="shared" si="33"/>
        <v>7179.5</v>
      </c>
    </row>
    <row r="2148" spans="1:27" x14ac:dyDescent="0.25">
      <c r="A2148">
        <v>1511338</v>
      </c>
      <c r="B2148" t="s">
        <v>389</v>
      </c>
      <c r="C2148" t="s">
        <v>389</v>
      </c>
      <c r="D2148" t="s">
        <v>390</v>
      </c>
      <c r="E2148" s="1">
        <v>45531</v>
      </c>
      <c r="F2148" s="1">
        <v>45985</v>
      </c>
      <c r="G2148" t="s">
        <v>77</v>
      </c>
      <c r="H2148" t="s">
        <v>30</v>
      </c>
      <c r="I2148" t="s">
        <v>40</v>
      </c>
      <c r="J2148" t="s">
        <v>391</v>
      </c>
      <c r="K2148" t="s">
        <v>3966</v>
      </c>
      <c r="L2148" t="s">
        <v>57</v>
      </c>
      <c r="M2148" t="s">
        <v>58</v>
      </c>
      <c r="N2148" t="s">
        <v>59</v>
      </c>
      <c r="P2148" t="s">
        <v>5870</v>
      </c>
      <c r="Q2148" s="1">
        <v>45962</v>
      </c>
      <c r="R2148" s="1">
        <v>45962</v>
      </c>
      <c r="S2148" t="s">
        <v>36</v>
      </c>
      <c r="T2148" s="3">
        <v>731707.32</v>
      </c>
      <c r="U2148">
        <v>2</v>
      </c>
      <c r="V2148">
        <v>50</v>
      </c>
      <c r="W2148" s="2">
        <v>652050</v>
      </c>
      <c r="X2148">
        <v>0</v>
      </c>
      <c r="Y2148" s="7">
        <v>987805</v>
      </c>
      <c r="Z2148" s="2">
        <v>15904</v>
      </c>
      <c r="AA2148" s="5">
        <f t="shared" si="33"/>
        <v>7952</v>
      </c>
    </row>
    <row r="2149" spans="1:27" x14ac:dyDescent="0.25">
      <c r="A2149">
        <v>1511383</v>
      </c>
      <c r="B2149" t="s">
        <v>393</v>
      </c>
      <c r="C2149" t="s">
        <v>393</v>
      </c>
      <c r="D2149" t="s">
        <v>394</v>
      </c>
      <c r="E2149" s="1">
        <v>45531</v>
      </c>
      <c r="F2149" s="1">
        <v>45985</v>
      </c>
      <c r="G2149" t="s">
        <v>77</v>
      </c>
      <c r="H2149" t="s">
        <v>30</v>
      </c>
      <c r="I2149" t="s">
        <v>40</v>
      </c>
      <c r="J2149" t="s">
        <v>391</v>
      </c>
      <c r="K2149" t="s">
        <v>3966</v>
      </c>
      <c r="L2149" t="s">
        <v>57</v>
      </c>
      <c r="M2149" t="s">
        <v>58</v>
      </c>
      <c r="N2149" t="s">
        <v>59</v>
      </c>
      <c r="P2149" t="s">
        <v>5870</v>
      </c>
      <c r="Q2149" s="1">
        <v>45962</v>
      </c>
      <c r="R2149" s="1">
        <v>45962</v>
      </c>
      <c r="S2149" t="s">
        <v>36</v>
      </c>
      <c r="T2149" s="3">
        <v>731707.32</v>
      </c>
      <c r="U2149">
        <v>2</v>
      </c>
      <c r="V2149">
        <v>50</v>
      </c>
      <c r="W2149" s="2">
        <v>652050</v>
      </c>
      <c r="X2149">
        <v>0</v>
      </c>
      <c r="Y2149" s="7">
        <v>987805</v>
      </c>
      <c r="Z2149" s="2">
        <v>15904</v>
      </c>
      <c r="AA2149" s="5">
        <f t="shared" si="33"/>
        <v>7952</v>
      </c>
    </row>
    <row r="2150" spans="1:27" x14ac:dyDescent="0.25">
      <c r="A2150">
        <v>1502778</v>
      </c>
      <c r="B2150" t="s">
        <v>1509</v>
      </c>
      <c r="C2150" t="s">
        <v>1509</v>
      </c>
      <c r="D2150" t="s">
        <v>670</v>
      </c>
      <c r="E2150" s="1">
        <v>45511</v>
      </c>
      <c r="F2150" s="1">
        <v>45995</v>
      </c>
      <c r="G2150" t="s">
        <v>77</v>
      </c>
      <c r="H2150" t="s">
        <v>30</v>
      </c>
      <c r="I2150" t="s">
        <v>40</v>
      </c>
      <c r="J2150" t="s">
        <v>671</v>
      </c>
      <c r="K2150" t="s">
        <v>2970</v>
      </c>
      <c r="L2150" t="s">
        <v>3905</v>
      </c>
      <c r="N2150" t="s">
        <v>3815</v>
      </c>
      <c r="P2150" t="s">
        <v>5870</v>
      </c>
      <c r="Q2150" s="1">
        <v>45962</v>
      </c>
      <c r="R2150" s="1">
        <v>45962</v>
      </c>
      <c r="S2150" t="s">
        <v>68</v>
      </c>
      <c r="T2150" s="2">
        <v>2080000</v>
      </c>
      <c r="U2150">
        <v>2</v>
      </c>
      <c r="V2150">
        <v>50</v>
      </c>
      <c r="W2150" s="2">
        <v>750000</v>
      </c>
      <c r="X2150" s="2">
        <v>40000000</v>
      </c>
      <c r="Y2150" s="7">
        <v>2080000</v>
      </c>
      <c r="Z2150" s="2">
        <v>31200</v>
      </c>
      <c r="AA2150" s="5">
        <f t="shared" si="33"/>
        <v>15600</v>
      </c>
    </row>
    <row r="2151" spans="1:27" x14ac:dyDescent="0.25">
      <c r="A2151">
        <v>1512583</v>
      </c>
      <c r="B2151" t="s">
        <v>451</v>
      </c>
      <c r="C2151" t="s">
        <v>150</v>
      </c>
      <c r="D2151" t="s">
        <v>452</v>
      </c>
      <c r="E2151" s="1">
        <v>45447</v>
      </c>
      <c r="F2151" s="1">
        <v>45991</v>
      </c>
      <c r="G2151" t="s">
        <v>77</v>
      </c>
      <c r="H2151" t="s">
        <v>30</v>
      </c>
      <c r="I2151" t="s">
        <v>40</v>
      </c>
      <c r="J2151" t="s">
        <v>453</v>
      </c>
      <c r="K2151" t="s">
        <v>3980</v>
      </c>
      <c r="L2151" t="s">
        <v>703</v>
      </c>
      <c r="N2151" t="s">
        <v>51</v>
      </c>
      <c r="P2151" t="s">
        <v>5870</v>
      </c>
      <c r="Q2151" s="1">
        <v>45962</v>
      </c>
      <c r="R2151" s="1">
        <v>45962</v>
      </c>
      <c r="S2151" t="s">
        <v>36</v>
      </c>
      <c r="T2151" s="2">
        <v>270000</v>
      </c>
      <c r="U2151">
        <v>14</v>
      </c>
      <c r="V2151">
        <v>50</v>
      </c>
      <c r="W2151" s="2">
        <v>467683</v>
      </c>
      <c r="X2151">
        <v>0</v>
      </c>
      <c r="Y2151" s="7">
        <v>364500</v>
      </c>
      <c r="Z2151" s="2">
        <v>49705</v>
      </c>
      <c r="AA2151" s="5">
        <f t="shared" si="33"/>
        <v>24852.5</v>
      </c>
    </row>
    <row r="2152" spans="1:27" x14ac:dyDescent="0.25">
      <c r="A2152">
        <v>1523013</v>
      </c>
      <c r="B2152" t="s">
        <v>3981</v>
      </c>
      <c r="C2152" t="s">
        <v>1341</v>
      </c>
      <c r="D2152" t="s">
        <v>3982</v>
      </c>
      <c r="E2152" s="1">
        <v>45951</v>
      </c>
      <c r="F2152" s="1">
        <v>45967</v>
      </c>
      <c r="G2152" t="s">
        <v>29</v>
      </c>
      <c r="H2152" t="s">
        <v>30</v>
      </c>
      <c r="I2152" t="s">
        <v>31</v>
      </c>
      <c r="J2152" t="s">
        <v>3983</v>
      </c>
      <c r="L2152" t="s">
        <v>1207</v>
      </c>
      <c r="M2152" t="s">
        <v>133</v>
      </c>
      <c r="N2152" t="s">
        <v>67</v>
      </c>
      <c r="P2152" t="s">
        <v>5870</v>
      </c>
      <c r="Q2152" s="1">
        <v>45962</v>
      </c>
      <c r="R2152" s="1">
        <v>45962</v>
      </c>
      <c r="S2152" t="s">
        <v>68</v>
      </c>
      <c r="T2152" s="2">
        <v>325000</v>
      </c>
      <c r="U2152">
        <v>20</v>
      </c>
      <c r="V2152">
        <v>0</v>
      </c>
      <c r="W2152" s="2">
        <v>65000</v>
      </c>
      <c r="X2152">
        <v>0</v>
      </c>
      <c r="Y2152" s="7">
        <v>325000</v>
      </c>
      <c r="Z2152" s="2">
        <v>65000</v>
      </c>
      <c r="AA2152" s="5">
        <f t="shared" si="33"/>
        <v>65000</v>
      </c>
    </row>
    <row r="2153" spans="1:27" x14ac:dyDescent="0.25">
      <c r="A2153">
        <v>1517968</v>
      </c>
      <c r="B2153" t="s">
        <v>3629</v>
      </c>
      <c r="C2153" t="s">
        <v>140</v>
      </c>
      <c r="D2153" t="s">
        <v>1055</v>
      </c>
      <c r="E2153" s="1">
        <v>45916</v>
      </c>
      <c r="F2153" s="1">
        <v>45962</v>
      </c>
      <c r="G2153" t="s">
        <v>47</v>
      </c>
      <c r="H2153" t="s">
        <v>30</v>
      </c>
      <c r="I2153" t="s">
        <v>31</v>
      </c>
      <c r="J2153" t="s">
        <v>3984</v>
      </c>
      <c r="K2153" t="s">
        <v>1057</v>
      </c>
      <c r="L2153" t="s">
        <v>50</v>
      </c>
      <c r="N2153" t="s">
        <v>51</v>
      </c>
      <c r="P2153" t="s">
        <v>5870</v>
      </c>
      <c r="Q2153" s="1">
        <v>45962</v>
      </c>
      <c r="R2153" s="1">
        <v>45962</v>
      </c>
      <c r="S2153" t="s">
        <v>36</v>
      </c>
      <c r="T2153" s="2">
        <v>975665</v>
      </c>
      <c r="U2153">
        <v>14</v>
      </c>
      <c r="V2153">
        <v>0</v>
      </c>
      <c r="W2153" s="2">
        <v>424849</v>
      </c>
      <c r="X2153">
        <v>0</v>
      </c>
      <c r="Y2153" s="7">
        <v>1317148</v>
      </c>
      <c r="Z2153" s="2">
        <v>179611</v>
      </c>
      <c r="AA2153" s="5">
        <f t="shared" si="33"/>
        <v>179611</v>
      </c>
    </row>
    <row r="2154" spans="1:27" x14ac:dyDescent="0.25">
      <c r="A2154">
        <v>1507549</v>
      </c>
      <c r="B2154" t="s">
        <v>291</v>
      </c>
      <c r="C2154" t="s">
        <v>291</v>
      </c>
      <c r="D2154" t="s">
        <v>292</v>
      </c>
      <c r="E2154" s="1">
        <v>45444</v>
      </c>
      <c r="F2154" s="1">
        <v>45992</v>
      </c>
      <c r="G2154" t="s">
        <v>47</v>
      </c>
      <c r="H2154" t="s">
        <v>30</v>
      </c>
      <c r="I2154" t="s">
        <v>31</v>
      </c>
      <c r="J2154" t="s">
        <v>968</v>
      </c>
      <c r="L2154" t="s">
        <v>3985</v>
      </c>
      <c r="M2154" t="s">
        <v>66</v>
      </c>
      <c r="N2154" t="s">
        <v>67</v>
      </c>
      <c r="P2154" t="s">
        <v>5870</v>
      </c>
      <c r="Q2154" s="1">
        <v>45962</v>
      </c>
      <c r="R2154" s="1">
        <v>45963</v>
      </c>
      <c r="S2154" t="s">
        <v>68</v>
      </c>
      <c r="T2154" s="3">
        <v>545014.4</v>
      </c>
      <c r="U2154">
        <v>45</v>
      </c>
      <c r="V2154">
        <v>0</v>
      </c>
      <c r="W2154" s="2">
        <v>4545000</v>
      </c>
      <c r="X2154" s="2">
        <v>750000</v>
      </c>
      <c r="Y2154" s="7">
        <v>545014</v>
      </c>
      <c r="Z2154" s="2">
        <v>247709</v>
      </c>
      <c r="AA2154" s="5">
        <f t="shared" si="33"/>
        <v>247709</v>
      </c>
    </row>
    <row r="2155" spans="1:27" x14ac:dyDescent="0.25">
      <c r="A2155">
        <v>1515260</v>
      </c>
      <c r="B2155" t="s">
        <v>3986</v>
      </c>
      <c r="C2155" t="s">
        <v>3986</v>
      </c>
      <c r="D2155" t="s">
        <v>3987</v>
      </c>
      <c r="E2155" s="1">
        <v>45908</v>
      </c>
      <c r="F2155" s="1">
        <v>45963</v>
      </c>
      <c r="G2155" t="s">
        <v>47</v>
      </c>
      <c r="H2155" t="s">
        <v>30</v>
      </c>
      <c r="I2155" t="s">
        <v>31</v>
      </c>
      <c r="J2155" t="s">
        <v>3988</v>
      </c>
      <c r="K2155" t="s">
        <v>3989</v>
      </c>
      <c r="L2155" t="s">
        <v>3990</v>
      </c>
      <c r="N2155" t="s">
        <v>51</v>
      </c>
      <c r="O2155" t="s">
        <v>3991</v>
      </c>
      <c r="P2155" t="s">
        <v>5870</v>
      </c>
      <c r="Q2155" s="1">
        <v>45962</v>
      </c>
      <c r="R2155" s="1">
        <v>45963</v>
      </c>
      <c r="S2155" t="s">
        <v>36</v>
      </c>
      <c r="T2155" s="2">
        <v>8952367</v>
      </c>
      <c r="U2155">
        <v>5</v>
      </c>
      <c r="V2155">
        <v>0</v>
      </c>
      <c r="W2155" s="2">
        <v>559108</v>
      </c>
      <c r="X2155">
        <v>0</v>
      </c>
      <c r="Y2155" s="7">
        <v>12085695</v>
      </c>
      <c r="Z2155" s="2">
        <v>559108</v>
      </c>
      <c r="AA2155" s="5">
        <f t="shared" si="33"/>
        <v>559108</v>
      </c>
    </row>
    <row r="2156" spans="1:27" x14ac:dyDescent="0.25">
      <c r="A2156">
        <v>1520538</v>
      </c>
      <c r="B2156" t="s">
        <v>27</v>
      </c>
      <c r="C2156" t="s">
        <v>27</v>
      </c>
      <c r="D2156" t="s">
        <v>28</v>
      </c>
      <c r="E2156" s="1">
        <v>45658</v>
      </c>
      <c r="F2156" s="1">
        <v>46022</v>
      </c>
      <c r="G2156" t="s">
        <v>29</v>
      </c>
      <c r="H2156" t="s">
        <v>30</v>
      </c>
      <c r="I2156" t="s">
        <v>31</v>
      </c>
      <c r="J2156" t="s">
        <v>3992</v>
      </c>
      <c r="L2156" t="s">
        <v>1185</v>
      </c>
      <c r="M2156" t="s">
        <v>133</v>
      </c>
      <c r="N2156" t="s">
        <v>67</v>
      </c>
      <c r="P2156" t="s">
        <v>5870</v>
      </c>
      <c r="Q2156" s="1">
        <v>45962</v>
      </c>
      <c r="R2156" s="1">
        <v>45991</v>
      </c>
      <c r="S2156" t="s">
        <v>36</v>
      </c>
      <c r="T2156" s="2">
        <v>32990698</v>
      </c>
      <c r="U2156">
        <v>3</v>
      </c>
      <c r="V2156">
        <v>0</v>
      </c>
      <c r="W2156" s="2">
        <v>6378953</v>
      </c>
      <c r="X2156">
        <v>0</v>
      </c>
      <c r="Y2156" s="7">
        <v>44537442</v>
      </c>
      <c r="Z2156" s="2">
        <v>1402974</v>
      </c>
      <c r="AA2156" s="5">
        <f t="shared" si="33"/>
        <v>1402974</v>
      </c>
    </row>
    <row r="2157" spans="1:27" x14ac:dyDescent="0.25">
      <c r="A2157">
        <v>1520491</v>
      </c>
      <c r="B2157" t="s">
        <v>27</v>
      </c>
      <c r="C2157" t="s">
        <v>27</v>
      </c>
      <c r="D2157" t="s">
        <v>28</v>
      </c>
      <c r="E2157" s="1">
        <v>45658</v>
      </c>
      <c r="F2157" s="1">
        <v>46022</v>
      </c>
      <c r="G2157" t="s">
        <v>29</v>
      </c>
      <c r="H2157" t="s">
        <v>30</v>
      </c>
      <c r="I2157" t="s">
        <v>31</v>
      </c>
      <c r="J2157" t="s">
        <v>3993</v>
      </c>
      <c r="K2157" t="s">
        <v>2243</v>
      </c>
      <c r="L2157" t="s">
        <v>2244</v>
      </c>
      <c r="N2157" t="s">
        <v>87</v>
      </c>
      <c r="P2157" t="s">
        <v>5870</v>
      </c>
      <c r="Q2157" s="1">
        <v>45962</v>
      </c>
      <c r="R2157" s="1">
        <v>45991</v>
      </c>
      <c r="S2157" t="s">
        <v>36</v>
      </c>
      <c r="T2157" s="3">
        <v>34342336.32</v>
      </c>
      <c r="U2157">
        <v>3</v>
      </c>
      <c r="V2157">
        <v>0</v>
      </c>
      <c r="W2157" s="2">
        <v>6378953</v>
      </c>
      <c r="X2157">
        <v>0</v>
      </c>
      <c r="Y2157" s="7">
        <v>46362154</v>
      </c>
      <c r="Z2157" s="2">
        <v>1460454</v>
      </c>
      <c r="AA2157" s="5">
        <f t="shared" si="33"/>
        <v>1460454</v>
      </c>
    </row>
    <row r="2158" spans="1:27" x14ac:dyDescent="0.25">
      <c r="A2158">
        <v>1520493</v>
      </c>
      <c r="B2158" t="s">
        <v>27</v>
      </c>
      <c r="C2158" t="s">
        <v>27</v>
      </c>
      <c r="D2158" t="s">
        <v>28</v>
      </c>
      <c r="E2158" s="1">
        <v>45658</v>
      </c>
      <c r="F2158" s="1">
        <v>46022</v>
      </c>
      <c r="G2158" t="s">
        <v>29</v>
      </c>
      <c r="H2158" t="s">
        <v>30</v>
      </c>
      <c r="I2158" t="s">
        <v>31</v>
      </c>
      <c r="J2158" t="s">
        <v>3994</v>
      </c>
      <c r="K2158" t="s">
        <v>3995</v>
      </c>
      <c r="L2158" t="s">
        <v>33</v>
      </c>
      <c r="N2158" t="s">
        <v>34</v>
      </c>
      <c r="P2158" t="s">
        <v>5870</v>
      </c>
      <c r="Q2158" s="1">
        <v>45962</v>
      </c>
      <c r="R2158" s="1">
        <v>45991</v>
      </c>
      <c r="S2158" t="s">
        <v>36</v>
      </c>
      <c r="T2158" s="3">
        <v>57365170.579999998</v>
      </c>
      <c r="U2158">
        <v>3</v>
      </c>
      <c r="V2158">
        <v>0</v>
      </c>
      <c r="W2158" s="2">
        <v>6378953</v>
      </c>
      <c r="X2158">
        <v>0</v>
      </c>
      <c r="Y2158" s="7">
        <v>77442980</v>
      </c>
      <c r="Z2158" s="2">
        <v>2439531</v>
      </c>
      <c r="AA2158" s="5">
        <f t="shared" si="33"/>
        <v>2439531</v>
      </c>
    </row>
    <row r="2159" spans="1:27" x14ac:dyDescent="0.25">
      <c r="A2159">
        <v>1517218</v>
      </c>
      <c r="B2159" t="s">
        <v>2892</v>
      </c>
      <c r="C2159" t="s">
        <v>75</v>
      </c>
      <c r="D2159" t="s">
        <v>2893</v>
      </c>
      <c r="E2159" s="1">
        <v>45924</v>
      </c>
      <c r="F2159" s="1">
        <v>46265</v>
      </c>
      <c r="G2159" t="s">
        <v>77</v>
      </c>
      <c r="H2159" t="s">
        <v>30</v>
      </c>
      <c r="I2159" t="s">
        <v>31</v>
      </c>
      <c r="J2159" t="s">
        <v>2894</v>
      </c>
      <c r="K2159" t="s">
        <v>841</v>
      </c>
      <c r="L2159" t="s">
        <v>3996</v>
      </c>
      <c r="N2159" t="s">
        <v>51</v>
      </c>
      <c r="P2159" t="s">
        <v>5870</v>
      </c>
      <c r="Q2159" s="1">
        <v>45963</v>
      </c>
      <c r="R2159" s="1">
        <v>45963</v>
      </c>
      <c r="S2159" t="s">
        <v>36</v>
      </c>
      <c r="T2159" s="2">
        <v>2550</v>
      </c>
      <c r="U2159">
        <v>14</v>
      </c>
      <c r="V2159">
        <v>50</v>
      </c>
      <c r="W2159" s="2">
        <v>9154</v>
      </c>
      <c r="X2159">
        <v>0</v>
      </c>
      <c r="Y2159" s="7">
        <v>3443</v>
      </c>
      <c r="Z2159">
        <v>469</v>
      </c>
      <c r="AA2159" s="5">
        <f t="shared" si="33"/>
        <v>234.5</v>
      </c>
    </row>
    <row r="2160" spans="1:27" x14ac:dyDescent="0.25">
      <c r="A2160">
        <v>1508151</v>
      </c>
      <c r="B2160" t="s">
        <v>3945</v>
      </c>
      <c r="C2160" t="s">
        <v>472</v>
      </c>
      <c r="D2160" t="s">
        <v>3946</v>
      </c>
      <c r="E2160" s="1">
        <v>45896</v>
      </c>
      <c r="F2160" s="1">
        <v>46025</v>
      </c>
      <c r="G2160" t="s">
        <v>77</v>
      </c>
      <c r="H2160" t="s">
        <v>30</v>
      </c>
      <c r="I2160" t="s">
        <v>31</v>
      </c>
      <c r="J2160" t="s">
        <v>3947</v>
      </c>
      <c r="K2160" t="s">
        <v>3948</v>
      </c>
      <c r="L2160" t="s">
        <v>215</v>
      </c>
      <c r="M2160" t="s">
        <v>216</v>
      </c>
      <c r="N2160" t="s">
        <v>67</v>
      </c>
      <c r="P2160" t="s">
        <v>5870</v>
      </c>
      <c r="Q2160" s="1">
        <v>45963</v>
      </c>
      <c r="R2160" s="1">
        <v>45963</v>
      </c>
      <c r="S2160" t="s">
        <v>68</v>
      </c>
      <c r="T2160" s="3">
        <v>11911.76</v>
      </c>
      <c r="U2160">
        <v>8</v>
      </c>
      <c r="V2160">
        <v>50</v>
      </c>
      <c r="W2160" s="2">
        <v>31154</v>
      </c>
      <c r="X2160">
        <v>0</v>
      </c>
      <c r="Y2160" s="7">
        <v>11912</v>
      </c>
      <c r="Z2160">
        <v>916</v>
      </c>
      <c r="AA2160" s="5">
        <f t="shared" si="33"/>
        <v>458</v>
      </c>
    </row>
    <row r="2161" spans="1:27" x14ac:dyDescent="0.25">
      <c r="A2161">
        <v>1519531</v>
      </c>
      <c r="B2161" t="s">
        <v>3997</v>
      </c>
      <c r="C2161" t="s">
        <v>75</v>
      </c>
      <c r="D2161" t="s">
        <v>3998</v>
      </c>
      <c r="E2161" s="1">
        <v>45957</v>
      </c>
      <c r="F2161" s="1">
        <v>46295</v>
      </c>
      <c r="G2161" t="s">
        <v>77</v>
      </c>
      <c r="H2161" t="s">
        <v>30</v>
      </c>
      <c r="I2161" t="s">
        <v>31</v>
      </c>
      <c r="J2161" t="s">
        <v>3999</v>
      </c>
      <c r="K2161" t="s">
        <v>4000</v>
      </c>
      <c r="L2161" t="s">
        <v>1560</v>
      </c>
      <c r="N2161" t="s">
        <v>324</v>
      </c>
      <c r="P2161" t="s">
        <v>5870</v>
      </c>
      <c r="Q2161" s="1">
        <v>45963</v>
      </c>
      <c r="R2161" s="1">
        <v>45963</v>
      </c>
      <c r="S2161" t="s">
        <v>36</v>
      </c>
      <c r="T2161" s="2">
        <v>12972</v>
      </c>
      <c r="U2161">
        <v>14</v>
      </c>
      <c r="V2161">
        <v>50</v>
      </c>
      <c r="W2161" s="2">
        <v>9553</v>
      </c>
      <c r="X2161">
        <v>0</v>
      </c>
      <c r="Y2161" s="7">
        <v>17512</v>
      </c>
      <c r="Z2161" s="2">
        <v>2388</v>
      </c>
      <c r="AA2161" s="5">
        <f t="shared" si="33"/>
        <v>1194</v>
      </c>
    </row>
    <row r="2162" spans="1:27" x14ac:dyDescent="0.25">
      <c r="A2162">
        <v>1519797</v>
      </c>
      <c r="B2162" t="s">
        <v>3997</v>
      </c>
      <c r="C2162" t="s">
        <v>75</v>
      </c>
      <c r="D2162" t="s">
        <v>3998</v>
      </c>
      <c r="E2162" s="1">
        <v>45957</v>
      </c>
      <c r="F2162" s="1">
        <v>46295</v>
      </c>
      <c r="G2162" t="s">
        <v>77</v>
      </c>
      <c r="H2162" t="s">
        <v>30</v>
      </c>
      <c r="I2162" t="s">
        <v>31</v>
      </c>
      <c r="J2162" t="s">
        <v>3999</v>
      </c>
      <c r="K2162" t="s">
        <v>4001</v>
      </c>
      <c r="L2162" t="s">
        <v>278</v>
      </c>
      <c r="N2162" t="s">
        <v>127</v>
      </c>
      <c r="P2162" t="s">
        <v>5870</v>
      </c>
      <c r="Q2162" s="1">
        <v>45963</v>
      </c>
      <c r="R2162" s="1">
        <v>45963</v>
      </c>
      <c r="S2162" t="s">
        <v>36</v>
      </c>
      <c r="T2162" s="2">
        <v>12972</v>
      </c>
      <c r="U2162">
        <v>14</v>
      </c>
      <c r="V2162">
        <v>50</v>
      </c>
      <c r="W2162" s="2">
        <v>9553</v>
      </c>
      <c r="X2162">
        <v>0</v>
      </c>
      <c r="Y2162" s="7">
        <v>17512</v>
      </c>
      <c r="Z2162" s="2">
        <v>2388</v>
      </c>
      <c r="AA2162" s="5">
        <f t="shared" si="33"/>
        <v>1194</v>
      </c>
    </row>
    <row r="2163" spans="1:27" x14ac:dyDescent="0.25">
      <c r="A2163">
        <v>1519798</v>
      </c>
      <c r="B2163" t="s">
        <v>3997</v>
      </c>
      <c r="C2163" t="s">
        <v>75</v>
      </c>
      <c r="D2163" t="s">
        <v>3998</v>
      </c>
      <c r="E2163" s="1">
        <v>45957</v>
      </c>
      <c r="F2163" s="1">
        <v>46295</v>
      </c>
      <c r="G2163" t="s">
        <v>77</v>
      </c>
      <c r="H2163" t="s">
        <v>30</v>
      </c>
      <c r="I2163" t="s">
        <v>31</v>
      </c>
      <c r="J2163" t="s">
        <v>3999</v>
      </c>
      <c r="K2163" t="s">
        <v>4002</v>
      </c>
      <c r="L2163" t="s">
        <v>3359</v>
      </c>
      <c r="N2163" t="s">
        <v>227</v>
      </c>
      <c r="P2163" t="s">
        <v>5870</v>
      </c>
      <c r="Q2163" s="1">
        <v>45963</v>
      </c>
      <c r="R2163" s="1">
        <v>45963</v>
      </c>
      <c r="S2163" t="s">
        <v>36</v>
      </c>
      <c r="T2163" s="2">
        <v>12972</v>
      </c>
      <c r="U2163">
        <v>14</v>
      </c>
      <c r="V2163">
        <v>50</v>
      </c>
      <c r="W2163" s="2">
        <v>9553</v>
      </c>
      <c r="X2163">
        <v>0</v>
      </c>
      <c r="Y2163" s="7">
        <v>17512</v>
      </c>
      <c r="Z2163" s="2">
        <v>2388</v>
      </c>
      <c r="AA2163" s="5">
        <f t="shared" si="33"/>
        <v>1194</v>
      </c>
    </row>
    <row r="2164" spans="1:27" x14ac:dyDescent="0.25">
      <c r="A2164">
        <v>1519799</v>
      </c>
      <c r="B2164" t="s">
        <v>3997</v>
      </c>
      <c r="C2164" t="s">
        <v>75</v>
      </c>
      <c r="D2164" t="s">
        <v>3998</v>
      </c>
      <c r="E2164" s="1">
        <v>45957</v>
      </c>
      <c r="F2164" s="1">
        <v>46295</v>
      </c>
      <c r="G2164" t="s">
        <v>77</v>
      </c>
      <c r="H2164" t="s">
        <v>30</v>
      </c>
      <c r="I2164" t="s">
        <v>31</v>
      </c>
      <c r="J2164" t="s">
        <v>3999</v>
      </c>
      <c r="K2164" t="s">
        <v>4003</v>
      </c>
      <c r="L2164" t="s">
        <v>224</v>
      </c>
      <c r="N2164" t="s">
        <v>195</v>
      </c>
      <c r="P2164" t="s">
        <v>5870</v>
      </c>
      <c r="Q2164" s="1">
        <v>45963</v>
      </c>
      <c r="R2164" s="1">
        <v>45963</v>
      </c>
      <c r="S2164" t="s">
        <v>36</v>
      </c>
      <c r="T2164" s="2">
        <v>12972</v>
      </c>
      <c r="U2164">
        <v>14</v>
      </c>
      <c r="V2164">
        <v>50</v>
      </c>
      <c r="W2164" s="2">
        <v>9553</v>
      </c>
      <c r="X2164">
        <v>0</v>
      </c>
      <c r="Y2164" s="7">
        <v>17512</v>
      </c>
      <c r="Z2164" s="2">
        <v>2388</v>
      </c>
      <c r="AA2164" s="5">
        <f t="shared" si="33"/>
        <v>1194</v>
      </c>
    </row>
    <row r="2165" spans="1:27" x14ac:dyDescent="0.25">
      <c r="A2165">
        <v>1519697</v>
      </c>
      <c r="B2165" t="s">
        <v>3658</v>
      </c>
      <c r="C2165" t="s">
        <v>75</v>
      </c>
      <c r="D2165" t="s">
        <v>3659</v>
      </c>
      <c r="E2165" s="1">
        <v>45947</v>
      </c>
      <c r="F2165" s="1">
        <v>46295</v>
      </c>
      <c r="G2165" t="s">
        <v>77</v>
      </c>
      <c r="H2165" t="s">
        <v>30</v>
      </c>
      <c r="I2165" t="s">
        <v>40</v>
      </c>
      <c r="J2165" t="s">
        <v>3660</v>
      </c>
      <c r="K2165" t="s">
        <v>4004</v>
      </c>
      <c r="L2165" t="s">
        <v>508</v>
      </c>
      <c r="N2165" t="s">
        <v>195</v>
      </c>
      <c r="P2165" t="s">
        <v>5870</v>
      </c>
      <c r="Q2165" s="1">
        <v>45963</v>
      </c>
      <c r="R2165" s="1">
        <v>45963</v>
      </c>
      <c r="S2165" t="s">
        <v>128</v>
      </c>
      <c r="T2165" s="2">
        <v>18000</v>
      </c>
      <c r="U2165">
        <v>14</v>
      </c>
      <c r="V2165">
        <v>50</v>
      </c>
      <c r="W2165" s="2">
        <v>74119</v>
      </c>
      <c r="X2165">
        <v>0</v>
      </c>
      <c r="Y2165" s="7">
        <v>21130</v>
      </c>
      <c r="Z2165" s="2">
        <v>2881</v>
      </c>
      <c r="AA2165" s="5">
        <f t="shared" si="33"/>
        <v>1440.5</v>
      </c>
    </row>
    <row r="2166" spans="1:27" x14ac:dyDescent="0.25">
      <c r="A2166">
        <v>1519630</v>
      </c>
      <c r="B2166" t="s">
        <v>2113</v>
      </c>
      <c r="C2166" t="s">
        <v>75</v>
      </c>
      <c r="D2166" t="s">
        <v>2114</v>
      </c>
      <c r="E2166" s="1">
        <v>45863</v>
      </c>
      <c r="F2166" s="1">
        <v>46203</v>
      </c>
      <c r="G2166" t="s">
        <v>77</v>
      </c>
      <c r="H2166" t="s">
        <v>30</v>
      </c>
      <c r="I2166" t="s">
        <v>31</v>
      </c>
      <c r="J2166" t="s">
        <v>2115</v>
      </c>
      <c r="K2166" t="s">
        <v>4005</v>
      </c>
      <c r="L2166" t="s">
        <v>597</v>
      </c>
      <c r="M2166" t="s">
        <v>531</v>
      </c>
      <c r="N2166" t="s">
        <v>67</v>
      </c>
      <c r="P2166" t="s">
        <v>5870</v>
      </c>
      <c r="Q2166" s="1">
        <v>45963</v>
      </c>
      <c r="R2166" s="1">
        <v>45963</v>
      </c>
      <c r="S2166" t="s">
        <v>36</v>
      </c>
      <c r="T2166" s="2">
        <v>39151</v>
      </c>
      <c r="U2166">
        <v>14</v>
      </c>
      <c r="V2166">
        <v>50</v>
      </c>
      <c r="W2166" s="2">
        <v>259465</v>
      </c>
      <c r="X2166">
        <v>0</v>
      </c>
      <c r="Y2166" s="7">
        <v>52854</v>
      </c>
      <c r="Z2166" s="2">
        <v>7207</v>
      </c>
      <c r="AA2166" s="5">
        <f t="shared" si="33"/>
        <v>3603.5</v>
      </c>
    </row>
    <row r="2167" spans="1:27" x14ac:dyDescent="0.25">
      <c r="A2167">
        <v>1499140</v>
      </c>
      <c r="B2167" t="s">
        <v>1336</v>
      </c>
      <c r="C2167" t="s">
        <v>82</v>
      </c>
      <c r="D2167" t="s">
        <v>1337</v>
      </c>
      <c r="E2167" s="1">
        <v>45784</v>
      </c>
      <c r="F2167" s="1">
        <v>46004</v>
      </c>
      <c r="G2167" t="s">
        <v>77</v>
      </c>
      <c r="H2167" t="s">
        <v>30</v>
      </c>
      <c r="I2167" t="s">
        <v>40</v>
      </c>
      <c r="J2167" t="s">
        <v>1338</v>
      </c>
      <c r="K2167" t="s">
        <v>3979</v>
      </c>
      <c r="L2167" t="s">
        <v>50</v>
      </c>
      <c r="N2167" t="s">
        <v>51</v>
      </c>
      <c r="P2167" t="s">
        <v>5870</v>
      </c>
      <c r="Q2167" s="1">
        <v>45963</v>
      </c>
      <c r="R2167" s="1">
        <v>45963</v>
      </c>
      <c r="S2167" t="s">
        <v>128</v>
      </c>
      <c r="T2167" s="2">
        <v>70000</v>
      </c>
      <c r="U2167">
        <v>8</v>
      </c>
      <c r="V2167">
        <v>50</v>
      </c>
      <c r="W2167" s="2">
        <v>600869</v>
      </c>
      <c r="X2167">
        <v>0</v>
      </c>
      <c r="Y2167" s="7">
        <v>94500</v>
      </c>
      <c r="Z2167" s="2">
        <v>7269</v>
      </c>
      <c r="AA2167" s="5">
        <f t="shared" si="33"/>
        <v>3634.5</v>
      </c>
    </row>
    <row r="2168" spans="1:27" x14ac:dyDescent="0.25">
      <c r="A2168">
        <v>1481669</v>
      </c>
      <c r="B2168" t="s">
        <v>2782</v>
      </c>
      <c r="C2168" t="s">
        <v>892</v>
      </c>
      <c r="D2168" t="s">
        <v>2783</v>
      </c>
      <c r="E2168" s="1">
        <v>45383</v>
      </c>
      <c r="F2168" s="1">
        <v>46090</v>
      </c>
      <c r="G2168" t="s">
        <v>29</v>
      </c>
      <c r="H2168" t="s">
        <v>30</v>
      </c>
      <c r="I2168" t="s">
        <v>31</v>
      </c>
      <c r="J2168" t="s">
        <v>4006</v>
      </c>
      <c r="L2168" t="s">
        <v>4007</v>
      </c>
      <c r="M2168" t="s">
        <v>101</v>
      </c>
      <c r="N2168" t="s">
        <v>67</v>
      </c>
      <c r="P2168" t="s">
        <v>5870</v>
      </c>
      <c r="Q2168" s="1">
        <v>45963</v>
      </c>
      <c r="R2168" s="1">
        <v>45965</v>
      </c>
      <c r="S2168" t="s">
        <v>68</v>
      </c>
      <c r="T2168" s="2">
        <v>54850</v>
      </c>
      <c r="U2168">
        <v>20</v>
      </c>
      <c r="V2168">
        <v>0</v>
      </c>
      <c r="W2168" s="2">
        <v>179828</v>
      </c>
      <c r="X2168">
        <v>0</v>
      </c>
      <c r="Y2168" s="7">
        <v>54850</v>
      </c>
      <c r="Z2168" s="2">
        <v>10970</v>
      </c>
      <c r="AA2168" s="5">
        <f t="shared" si="33"/>
        <v>10970</v>
      </c>
    </row>
    <row r="2169" spans="1:27" x14ac:dyDescent="0.25">
      <c r="A2169">
        <v>1512584</v>
      </c>
      <c r="B2169" t="s">
        <v>451</v>
      </c>
      <c r="C2169" t="s">
        <v>150</v>
      </c>
      <c r="D2169" t="s">
        <v>452</v>
      </c>
      <c r="E2169" s="1">
        <v>45447</v>
      </c>
      <c r="F2169" s="1">
        <v>45991</v>
      </c>
      <c r="G2169" t="s">
        <v>77</v>
      </c>
      <c r="H2169" t="s">
        <v>30</v>
      </c>
      <c r="I2169" t="s">
        <v>40</v>
      </c>
      <c r="J2169" t="s">
        <v>453</v>
      </c>
      <c r="K2169" t="s">
        <v>1455</v>
      </c>
      <c r="L2169" t="s">
        <v>50</v>
      </c>
      <c r="N2169" t="s">
        <v>51</v>
      </c>
      <c r="P2169" t="s">
        <v>5870</v>
      </c>
      <c r="Q2169" s="1">
        <v>45963</v>
      </c>
      <c r="R2169" s="1">
        <v>45963</v>
      </c>
      <c r="S2169" t="s">
        <v>36</v>
      </c>
      <c r="T2169" s="2">
        <v>243000</v>
      </c>
      <c r="U2169">
        <v>14</v>
      </c>
      <c r="V2169">
        <v>50</v>
      </c>
      <c r="W2169" s="2">
        <v>467683</v>
      </c>
      <c r="X2169">
        <v>0</v>
      </c>
      <c r="Y2169" s="7">
        <v>328050</v>
      </c>
      <c r="Z2169" s="2">
        <v>44734</v>
      </c>
      <c r="AA2169" s="5">
        <f t="shared" si="33"/>
        <v>22367</v>
      </c>
    </row>
    <row r="2170" spans="1:27" x14ac:dyDescent="0.25">
      <c r="A2170">
        <v>1488260</v>
      </c>
      <c r="B2170" t="s">
        <v>761</v>
      </c>
      <c r="C2170" t="s">
        <v>62</v>
      </c>
      <c r="D2170" t="s">
        <v>762</v>
      </c>
      <c r="E2170" s="1">
        <v>45698</v>
      </c>
      <c r="F2170" s="1">
        <v>45970</v>
      </c>
      <c r="G2170" t="s">
        <v>29</v>
      </c>
      <c r="H2170" t="s">
        <v>30</v>
      </c>
      <c r="I2170" t="s">
        <v>31</v>
      </c>
      <c r="J2170" t="s">
        <v>4008</v>
      </c>
      <c r="L2170" t="s">
        <v>1120</v>
      </c>
      <c r="M2170" t="s">
        <v>112</v>
      </c>
      <c r="N2170" t="s">
        <v>67</v>
      </c>
      <c r="P2170" t="s">
        <v>5870</v>
      </c>
      <c r="Q2170" s="1">
        <v>45963</v>
      </c>
      <c r="R2170" s="1">
        <v>45965</v>
      </c>
      <c r="S2170" t="s">
        <v>68</v>
      </c>
      <c r="T2170" s="2">
        <v>192200</v>
      </c>
      <c r="U2170">
        <v>20</v>
      </c>
      <c r="V2170">
        <v>0</v>
      </c>
      <c r="W2170" s="2">
        <v>393400</v>
      </c>
      <c r="X2170">
        <v>0</v>
      </c>
      <c r="Y2170" s="7">
        <v>192200</v>
      </c>
      <c r="Z2170" s="2">
        <v>38440</v>
      </c>
      <c r="AA2170" s="5">
        <f t="shared" si="33"/>
        <v>38440</v>
      </c>
    </row>
    <row r="2171" spans="1:27" x14ac:dyDescent="0.25">
      <c r="A2171">
        <v>1517853</v>
      </c>
      <c r="B2171" t="s">
        <v>4009</v>
      </c>
      <c r="C2171" t="s">
        <v>1341</v>
      </c>
      <c r="D2171" t="s">
        <v>4010</v>
      </c>
      <c r="E2171" s="1">
        <v>45902</v>
      </c>
      <c r="F2171" s="1">
        <v>45970</v>
      </c>
      <c r="G2171" t="s">
        <v>29</v>
      </c>
      <c r="H2171" t="s">
        <v>30</v>
      </c>
      <c r="I2171" t="s">
        <v>31</v>
      </c>
      <c r="J2171" t="s">
        <v>4011</v>
      </c>
      <c r="L2171" t="s">
        <v>3205</v>
      </c>
      <c r="M2171" t="s">
        <v>744</v>
      </c>
      <c r="N2171" t="s">
        <v>67</v>
      </c>
      <c r="P2171" t="s">
        <v>5870</v>
      </c>
      <c r="Q2171" s="1">
        <v>45963</v>
      </c>
      <c r="R2171" s="1">
        <v>45965</v>
      </c>
      <c r="S2171" t="s">
        <v>68</v>
      </c>
      <c r="T2171" s="2">
        <v>330000</v>
      </c>
      <c r="U2171">
        <v>20</v>
      </c>
      <c r="V2171">
        <v>0</v>
      </c>
      <c r="W2171" s="2">
        <v>66000</v>
      </c>
      <c r="X2171">
        <v>0</v>
      </c>
      <c r="Y2171" s="7">
        <v>330000</v>
      </c>
      <c r="Z2171" s="2">
        <v>66000</v>
      </c>
      <c r="AA2171" s="5">
        <f t="shared" si="33"/>
        <v>66000</v>
      </c>
    </row>
    <row r="2172" spans="1:27" x14ac:dyDescent="0.25">
      <c r="A2172">
        <v>1518927</v>
      </c>
      <c r="B2172" t="s">
        <v>4012</v>
      </c>
      <c r="C2172" t="s">
        <v>140</v>
      </c>
      <c r="D2172" t="s">
        <v>4013</v>
      </c>
      <c r="E2172" s="1">
        <v>45945</v>
      </c>
      <c r="F2172" s="1">
        <v>45977</v>
      </c>
      <c r="G2172" t="s">
        <v>47</v>
      </c>
      <c r="H2172" t="s">
        <v>30</v>
      </c>
      <c r="I2172" t="s">
        <v>40</v>
      </c>
      <c r="J2172" t="s">
        <v>4014</v>
      </c>
      <c r="L2172" t="s">
        <v>576</v>
      </c>
      <c r="M2172" t="s">
        <v>359</v>
      </c>
      <c r="N2172" t="s">
        <v>59</v>
      </c>
      <c r="P2172" t="s">
        <v>5870</v>
      </c>
      <c r="Q2172" s="1">
        <v>45963</v>
      </c>
      <c r="R2172" s="1">
        <v>45963</v>
      </c>
      <c r="S2172" t="s">
        <v>60</v>
      </c>
      <c r="T2172" s="2">
        <v>2611136</v>
      </c>
      <c r="U2172">
        <v>14</v>
      </c>
      <c r="V2172">
        <v>0</v>
      </c>
      <c r="W2172" s="2">
        <v>237964</v>
      </c>
      <c r="X2172">
        <v>0</v>
      </c>
      <c r="Y2172" s="7">
        <v>1745066</v>
      </c>
      <c r="Z2172" s="2">
        <v>237964</v>
      </c>
      <c r="AA2172" s="5">
        <f t="shared" si="33"/>
        <v>237964</v>
      </c>
    </row>
    <row r="2173" spans="1:27" x14ac:dyDescent="0.25">
      <c r="A2173">
        <v>1503365</v>
      </c>
      <c r="B2173" t="s">
        <v>253</v>
      </c>
      <c r="C2173" t="s">
        <v>140</v>
      </c>
      <c r="D2173" t="s">
        <v>254</v>
      </c>
      <c r="E2173" s="1">
        <v>45809</v>
      </c>
      <c r="F2173" s="1">
        <v>46173</v>
      </c>
      <c r="G2173" t="s">
        <v>47</v>
      </c>
      <c r="H2173" t="s">
        <v>30</v>
      </c>
      <c r="I2173" t="s">
        <v>31</v>
      </c>
      <c r="J2173" t="s">
        <v>4015</v>
      </c>
      <c r="L2173" t="s">
        <v>43</v>
      </c>
      <c r="N2173" t="s">
        <v>44</v>
      </c>
      <c r="P2173" t="s">
        <v>5870</v>
      </c>
      <c r="Q2173" s="1">
        <v>45963</v>
      </c>
      <c r="R2173" s="1">
        <v>45965</v>
      </c>
      <c r="S2173" t="s">
        <v>36</v>
      </c>
      <c r="T2173" s="2">
        <v>1331093</v>
      </c>
      <c r="U2173">
        <v>14</v>
      </c>
      <c r="V2173">
        <v>0</v>
      </c>
      <c r="W2173" s="2">
        <v>500522</v>
      </c>
      <c r="X2173">
        <v>0</v>
      </c>
      <c r="Y2173" s="7">
        <v>1796976</v>
      </c>
      <c r="Z2173" s="2">
        <v>245042</v>
      </c>
      <c r="AA2173" s="5">
        <f t="shared" si="33"/>
        <v>245042</v>
      </c>
    </row>
    <row r="2174" spans="1:27" x14ac:dyDescent="0.25">
      <c r="A2174">
        <v>1492533</v>
      </c>
      <c r="B2174" t="s">
        <v>1318</v>
      </c>
      <c r="C2174" t="s">
        <v>62</v>
      </c>
      <c r="D2174" t="s">
        <v>1319</v>
      </c>
      <c r="E2174" s="1">
        <v>45723</v>
      </c>
      <c r="F2174" s="1">
        <v>45970</v>
      </c>
      <c r="G2174" t="s">
        <v>29</v>
      </c>
      <c r="H2174" t="s">
        <v>30</v>
      </c>
      <c r="I2174" t="s">
        <v>31</v>
      </c>
      <c r="J2174" t="s">
        <v>4016</v>
      </c>
      <c r="L2174" t="s">
        <v>1099</v>
      </c>
      <c r="M2174" t="s">
        <v>803</v>
      </c>
      <c r="N2174" t="s">
        <v>67</v>
      </c>
      <c r="P2174" t="s">
        <v>5870</v>
      </c>
      <c r="Q2174" s="1">
        <v>45963</v>
      </c>
      <c r="R2174" s="1">
        <v>45965</v>
      </c>
      <c r="S2174" t="s">
        <v>68</v>
      </c>
      <c r="T2174" s="2">
        <v>1870000</v>
      </c>
      <c r="U2174">
        <v>20</v>
      </c>
      <c r="V2174">
        <v>0</v>
      </c>
      <c r="W2174" s="2">
        <v>374000</v>
      </c>
      <c r="X2174">
        <v>0</v>
      </c>
      <c r="Y2174" s="7">
        <v>1870000</v>
      </c>
      <c r="Z2174" s="2">
        <v>374000</v>
      </c>
      <c r="AA2174" s="5">
        <f t="shared" si="33"/>
        <v>374000</v>
      </c>
    </row>
    <row r="2175" spans="1:27" x14ac:dyDescent="0.25">
      <c r="A2175">
        <v>1423431</v>
      </c>
      <c r="B2175" t="s">
        <v>4017</v>
      </c>
      <c r="C2175" t="s">
        <v>892</v>
      </c>
      <c r="D2175" t="s">
        <v>4018</v>
      </c>
      <c r="E2175" s="1">
        <v>45266</v>
      </c>
      <c r="F2175" s="1">
        <v>45971</v>
      </c>
      <c r="G2175" t="s">
        <v>29</v>
      </c>
      <c r="H2175" t="s">
        <v>30</v>
      </c>
      <c r="I2175" t="s">
        <v>31</v>
      </c>
      <c r="J2175" t="s">
        <v>4019</v>
      </c>
      <c r="L2175" t="s">
        <v>373</v>
      </c>
      <c r="M2175" t="s">
        <v>374</v>
      </c>
      <c r="N2175" t="s">
        <v>67</v>
      </c>
      <c r="P2175" t="s">
        <v>5870</v>
      </c>
      <c r="Q2175" s="1">
        <v>45963</v>
      </c>
      <c r="R2175" s="1">
        <v>45966</v>
      </c>
      <c r="S2175" t="s">
        <v>68</v>
      </c>
      <c r="T2175" s="2">
        <v>3100000</v>
      </c>
      <c r="U2175">
        <v>20</v>
      </c>
      <c r="V2175">
        <v>0</v>
      </c>
      <c r="W2175" s="2">
        <v>620000</v>
      </c>
      <c r="X2175">
        <v>0</v>
      </c>
      <c r="Y2175" s="7">
        <v>3100000</v>
      </c>
      <c r="Z2175" s="2">
        <v>620000</v>
      </c>
      <c r="AA2175" s="5">
        <f t="shared" si="33"/>
        <v>620000</v>
      </c>
    </row>
    <row r="2176" spans="1:27" x14ac:dyDescent="0.25">
      <c r="A2176">
        <v>1523151</v>
      </c>
      <c r="B2176" t="s">
        <v>4020</v>
      </c>
      <c r="C2176" t="s">
        <v>1341</v>
      </c>
      <c r="D2176" t="s">
        <v>4021</v>
      </c>
      <c r="E2176" s="1">
        <v>45932</v>
      </c>
      <c r="F2176" s="1">
        <v>45971</v>
      </c>
      <c r="G2176" t="s">
        <v>29</v>
      </c>
      <c r="H2176" t="s">
        <v>30</v>
      </c>
      <c r="I2176" t="s">
        <v>31</v>
      </c>
      <c r="J2176" t="s">
        <v>4022</v>
      </c>
      <c r="L2176" t="s">
        <v>3298</v>
      </c>
      <c r="M2176" t="s">
        <v>133</v>
      </c>
      <c r="N2176" t="s">
        <v>67</v>
      </c>
      <c r="P2176" t="s">
        <v>5870</v>
      </c>
      <c r="Q2176" s="1">
        <v>45963</v>
      </c>
      <c r="R2176" s="1">
        <v>45966</v>
      </c>
      <c r="S2176" t="s">
        <v>68</v>
      </c>
      <c r="T2176" s="2">
        <v>5500000</v>
      </c>
      <c r="U2176">
        <v>20</v>
      </c>
      <c r="V2176">
        <v>0</v>
      </c>
      <c r="W2176" s="2">
        <v>1100000</v>
      </c>
      <c r="X2176">
        <v>0</v>
      </c>
      <c r="Y2176" s="7">
        <v>5500000</v>
      </c>
      <c r="Z2176" s="2">
        <v>1100000</v>
      </c>
      <c r="AA2176" s="5">
        <f t="shared" si="33"/>
        <v>1100000</v>
      </c>
    </row>
    <row r="2177" spans="1:27" x14ac:dyDescent="0.25">
      <c r="A2177">
        <v>1519596</v>
      </c>
      <c r="B2177" t="s">
        <v>3491</v>
      </c>
      <c r="C2177" t="s">
        <v>75</v>
      </c>
      <c r="D2177" t="s">
        <v>361</v>
      </c>
      <c r="E2177" s="1">
        <v>45943</v>
      </c>
      <c r="F2177" s="1">
        <v>46295</v>
      </c>
      <c r="G2177" t="s">
        <v>77</v>
      </c>
      <c r="H2177" t="s">
        <v>30</v>
      </c>
      <c r="I2177" t="s">
        <v>40</v>
      </c>
      <c r="J2177" t="s">
        <v>362</v>
      </c>
      <c r="K2177" t="s">
        <v>4023</v>
      </c>
      <c r="L2177" t="s">
        <v>4024</v>
      </c>
      <c r="N2177" t="s">
        <v>51</v>
      </c>
      <c r="P2177" t="s">
        <v>5870</v>
      </c>
      <c r="Q2177" s="1">
        <v>45964</v>
      </c>
      <c r="R2177" s="1">
        <v>45964</v>
      </c>
      <c r="S2177" t="s">
        <v>36</v>
      </c>
      <c r="T2177" s="2">
        <v>4000</v>
      </c>
      <c r="U2177">
        <v>14</v>
      </c>
      <c r="V2177">
        <v>50</v>
      </c>
      <c r="W2177" s="2">
        <v>22174</v>
      </c>
      <c r="X2177">
        <v>0</v>
      </c>
      <c r="Y2177" s="7">
        <v>5400</v>
      </c>
      <c r="Z2177">
        <v>736</v>
      </c>
      <c r="AA2177" s="5">
        <f t="shared" si="33"/>
        <v>368</v>
      </c>
    </row>
    <row r="2178" spans="1:27" x14ac:dyDescent="0.25">
      <c r="A2178">
        <v>1517457</v>
      </c>
      <c r="B2178" t="s">
        <v>3697</v>
      </c>
      <c r="C2178" t="s">
        <v>75</v>
      </c>
      <c r="D2178" t="s">
        <v>151</v>
      </c>
      <c r="E2178" s="1">
        <v>45909</v>
      </c>
      <c r="F2178" s="1">
        <v>46265</v>
      </c>
      <c r="G2178" t="s">
        <v>77</v>
      </c>
      <c r="H2178" t="s">
        <v>30</v>
      </c>
      <c r="I2178" t="s">
        <v>31</v>
      </c>
      <c r="J2178" t="s">
        <v>3698</v>
      </c>
      <c r="K2178" t="s">
        <v>4025</v>
      </c>
      <c r="L2178" t="s">
        <v>543</v>
      </c>
      <c r="N2178" t="s">
        <v>544</v>
      </c>
      <c r="P2178" t="s">
        <v>5870</v>
      </c>
      <c r="Q2178" s="1">
        <v>45964</v>
      </c>
      <c r="R2178" s="1">
        <v>45964</v>
      </c>
      <c r="S2178" t="s">
        <v>68</v>
      </c>
      <c r="T2178" s="2">
        <v>16299</v>
      </c>
      <c r="U2178">
        <v>14</v>
      </c>
      <c r="V2178">
        <v>50</v>
      </c>
      <c r="W2178" s="2">
        <v>10868</v>
      </c>
      <c r="X2178">
        <v>0</v>
      </c>
      <c r="Y2178" s="7">
        <v>16299</v>
      </c>
      <c r="Z2178" s="2">
        <v>2223</v>
      </c>
      <c r="AA2178" s="5">
        <f t="shared" ref="AA2178:AA2241" si="34">Z2178*(1-V2178%)</f>
        <v>1111.5</v>
      </c>
    </row>
    <row r="2179" spans="1:27" x14ac:dyDescent="0.25">
      <c r="A2179">
        <v>1512261</v>
      </c>
      <c r="B2179" t="s">
        <v>235</v>
      </c>
      <c r="C2179" t="s">
        <v>75</v>
      </c>
      <c r="D2179" t="s">
        <v>236</v>
      </c>
      <c r="E2179" s="1">
        <v>45824</v>
      </c>
      <c r="F2179" s="1">
        <v>46142</v>
      </c>
      <c r="G2179" t="s">
        <v>77</v>
      </c>
      <c r="H2179" t="s">
        <v>30</v>
      </c>
      <c r="I2179" t="s">
        <v>40</v>
      </c>
      <c r="J2179" t="s">
        <v>237</v>
      </c>
      <c r="K2179" t="s">
        <v>4026</v>
      </c>
      <c r="L2179" t="s">
        <v>106</v>
      </c>
      <c r="M2179" t="s">
        <v>107</v>
      </c>
      <c r="N2179" t="s">
        <v>67</v>
      </c>
      <c r="P2179" t="s">
        <v>5870</v>
      </c>
      <c r="Q2179" s="1">
        <v>45964</v>
      </c>
      <c r="R2179" s="1">
        <v>45964</v>
      </c>
      <c r="S2179" t="s">
        <v>68</v>
      </c>
      <c r="T2179" s="2">
        <v>18000</v>
      </c>
      <c r="U2179">
        <v>14</v>
      </c>
      <c r="V2179">
        <v>50</v>
      </c>
      <c r="W2179" s="2">
        <v>180166</v>
      </c>
      <c r="X2179">
        <v>0</v>
      </c>
      <c r="Y2179" s="7">
        <v>18000</v>
      </c>
      <c r="Z2179" s="2">
        <v>2455</v>
      </c>
      <c r="AA2179" s="5">
        <f t="shared" si="34"/>
        <v>1227.5</v>
      </c>
    </row>
    <row r="2180" spans="1:27" x14ac:dyDescent="0.25">
      <c r="A2180">
        <v>1501578</v>
      </c>
      <c r="B2180" t="s">
        <v>4027</v>
      </c>
      <c r="C2180" t="s">
        <v>62</v>
      </c>
      <c r="D2180" t="s">
        <v>4028</v>
      </c>
      <c r="E2180" s="1">
        <v>45749</v>
      </c>
      <c r="F2180" s="1">
        <v>45971</v>
      </c>
      <c r="G2180" t="s">
        <v>29</v>
      </c>
      <c r="H2180" t="s">
        <v>30</v>
      </c>
      <c r="I2180" t="s">
        <v>31</v>
      </c>
      <c r="J2180" t="s">
        <v>71</v>
      </c>
      <c r="L2180" t="s">
        <v>3928</v>
      </c>
      <c r="M2180" t="s">
        <v>1143</v>
      </c>
      <c r="N2180" t="s">
        <v>67</v>
      </c>
      <c r="P2180" t="s">
        <v>5870</v>
      </c>
      <c r="Q2180" s="1">
        <v>45964</v>
      </c>
      <c r="R2180" s="1">
        <v>45966</v>
      </c>
      <c r="S2180" t="s">
        <v>68</v>
      </c>
      <c r="T2180" s="2">
        <v>20920</v>
      </c>
      <c r="U2180">
        <v>20</v>
      </c>
      <c r="V2180">
        <v>0</v>
      </c>
      <c r="W2180" s="2">
        <v>15840</v>
      </c>
      <c r="X2180">
        <v>0</v>
      </c>
      <c r="Y2180" s="7">
        <v>20920</v>
      </c>
      <c r="Z2180" s="2">
        <v>4184</v>
      </c>
      <c r="AA2180" s="5">
        <f t="shared" si="34"/>
        <v>4184</v>
      </c>
    </row>
    <row r="2181" spans="1:27" x14ac:dyDescent="0.25">
      <c r="A2181">
        <v>1517376</v>
      </c>
      <c r="B2181" t="s">
        <v>648</v>
      </c>
      <c r="C2181" t="s">
        <v>75</v>
      </c>
      <c r="D2181" t="s">
        <v>649</v>
      </c>
      <c r="E2181" s="1">
        <v>45778</v>
      </c>
      <c r="F2181" s="1">
        <v>46142</v>
      </c>
      <c r="G2181" t="s">
        <v>77</v>
      </c>
      <c r="H2181" t="s">
        <v>30</v>
      </c>
      <c r="I2181" t="s">
        <v>40</v>
      </c>
      <c r="J2181" t="s">
        <v>650</v>
      </c>
      <c r="K2181" t="s">
        <v>4032</v>
      </c>
      <c r="L2181" t="s">
        <v>743</v>
      </c>
      <c r="M2181" t="s">
        <v>744</v>
      </c>
      <c r="N2181" t="s">
        <v>67</v>
      </c>
      <c r="P2181" t="s">
        <v>5870</v>
      </c>
      <c r="Q2181" s="1">
        <v>45964</v>
      </c>
      <c r="R2181" s="1">
        <v>45964</v>
      </c>
      <c r="S2181" t="s">
        <v>128</v>
      </c>
      <c r="T2181" s="2">
        <v>105300</v>
      </c>
      <c r="U2181">
        <v>14</v>
      </c>
      <c r="V2181">
        <v>50</v>
      </c>
      <c r="W2181" s="2">
        <v>768120</v>
      </c>
      <c r="X2181">
        <v>0</v>
      </c>
      <c r="Y2181" s="7">
        <v>105300</v>
      </c>
      <c r="Z2181" s="2">
        <v>14359</v>
      </c>
      <c r="AA2181" s="5">
        <f t="shared" si="34"/>
        <v>7179.5</v>
      </c>
    </row>
    <row r="2182" spans="1:27" x14ac:dyDescent="0.25">
      <c r="A2182">
        <v>1481670</v>
      </c>
      <c r="B2182" t="s">
        <v>2782</v>
      </c>
      <c r="C2182" t="s">
        <v>892</v>
      </c>
      <c r="D2182" t="s">
        <v>2783</v>
      </c>
      <c r="E2182" s="1">
        <v>45383</v>
      </c>
      <c r="F2182" s="1">
        <v>46090</v>
      </c>
      <c r="G2182" t="s">
        <v>29</v>
      </c>
      <c r="H2182" t="s">
        <v>30</v>
      </c>
      <c r="I2182" t="s">
        <v>31</v>
      </c>
      <c r="J2182" t="s">
        <v>4029</v>
      </c>
      <c r="L2182" t="s">
        <v>4030</v>
      </c>
      <c r="M2182" t="s">
        <v>512</v>
      </c>
      <c r="N2182" t="s">
        <v>67</v>
      </c>
      <c r="P2182" t="s">
        <v>5870</v>
      </c>
      <c r="Q2182" s="1">
        <v>45964</v>
      </c>
      <c r="R2182" s="1">
        <v>45967</v>
      </c>
      <c r="S2182" t="s">
        <v>68</v>
      </c>
      <c r="T2182" s="2">
        <v>43050</v>
      </c>
      <c r="U2182">
        <v>20</v>
      </c>
      <c r="V2182">
        <v>0</v>
      </c>
      <c r="W2182" s="2">
        <v>179828</v>
      </c>
      <c r="X2182">
        <v>0</v>
      </c>
      <c r="Y2182" s="7">
        <v>43050</v>
      </c>
      <c r="Z2182" s="2">
        <v>8610</v>
      </c>
      <c r="AA2182" s="5">
        <f t="shared" si="34"/>
        <v>8610</v>
      </c>
    </row>
    <row r="2183" spans="1:27" x14ac:dyDescent="0.25">
      <c r="A2183">
        <v>1517879</v>
      </c>
      <c r="B2183" t="s">
        <v>2790</v>
      </c>
      <c r="C2183" t="s">
        <v>1341</v>
      </c>
      <c r="D2183" t="s">
        <v>2791</v>
      </c>
      <c r="E2183" s="1">
        <v>45902</v>
      </c>
      <c r="F2183" s="1">
        <v>46289</v>
      </c>
      <c r="G2183" t="s">
        <v>29</v>
      </c>
      <c r="H2183" t="s">
        <v>30</v>
      </c>
      <c r="I2183" t="s">
        <v>31</v>
      </c>
      <c r="J2183" t="s">
        <v>71</v>
      </c>
      <c r="L2183" t="s">
        <v>4031</v>
      </c>
      <c r="M2183" t="s">
        <v>101</v>
      </c>
      <c r="N2183" t="s">
        <v>67</v>
      </c>
      <c r="P2183" t="s">
        <v>5870</v>
      </c>
      <c r="Q2183" s="1">
        <v>45964</v>
      </c>
      <c r="R2183" s="1">
        <v>45967</v>
      </c>
      <c r="S2183" t="s">
        <v>68</v>
      </c>
      <c r="T2183" s="2">
        <v>51600</v>
      </c>
      <c r="U2183">
        <v>20</v>
      </c>
      <c r="V2183">
        <v>0</v>
      </c>
      <c r="W2183" s="2">
        <v>66700</v>
      </c>
      <c r="X2183">
        <v>0</v>
      </c>
      <c r="Y2183" s="7">
        <v>51600</v>
      </c>
      <c r="Z2183" s="2">
        <v>10320</v>
      </c>
      <c r="AA2183" s="5">
        <f t="shared" si="34"/>
        <v>10320</v>
      </c>
    </row>
    <row r="2184" spans="1:27" x14ac:dyDescent="0.25">
      <c r="A2184">
        <v>1488615</v>
      </c>
      <c r="B2184" t="s">
        <v>1005</v>
      </c>
      <c r="C2184" t="s">
        <v>62</v>
      </c>
      <c r="D2184" t="s">
        <v>1006</v>
      </c>
      <c r="E2184" s="1">
        <v>45709</v>
      </c>
      <c r="F2184" s="1">
        <v>45973</v>
      </c>
      <c r="G2184" t="s">
        <v>29</v>
      </c>
      <c r="H2184" t="s">
        <v>30</v>
      </c>
      <c r="I2184" t="s">
        <v>31</v>
      </c>
      <c r="J2184" t="s">
        <v>71</v>
      </c>
      <c r="L2184" t="s">
        <v>137</v>
      </c>
      <c r="M2184" t="s">
        <v>138</v>
      </c>
      <c r="N2184" t="s">
        <v>67</v>
      </c>
      <c r="P2184" t="s">
        <v>5870</v>
      </c>
      <c r="Q2184" s="1">
        <v>45964</v>
      </c>
      <c r="R2184" s="1">
        <v>45968</v>
      </c>
      <c r="S2184" t="s">
        <v>68</v>
      </c>
      <c r="T2184" s="2">
        <v>70294</v>
      </c>
      <c r="U2184">
        <v>20</v>
      </c>
      <c r="V2184">
        <v>0</v>
      </c>
      <c r="W2184" s="2">
        <v>261112</v>
      </c>
      <c r="X2184">
        <v>0</v>
      </c>
      <c r="Y2184" s="7">
        <v>70294</v>
      </c>
      <c r="Z2184" s="2">
        <v>14059</v>
      </c>
      <c r="AA2184" s="5">
        <f t="shared" si="34"/>
        <v>14059</v>
      </c>
    </row>
    <row r="2185" spans="1:27" x14ac:dyDescent="0.25">
      <c r="A2185">
        <v>1517878</v>
      </c>
      <c r="B2185" t="s">
        <v>2790</v>
      </c>
      <c r="C2185" t="s">
        <v>1341</v>
      </c>
      <c r="D2185" t="s">
        <v>2791</v>
      </c>
      <c r="E2185" s="1">
        <v>45902</v>
      </c>
      <c r="F2185" s="1">
        <v>46289</v>
      </c>
      <c r="G2185" t="s">
        <v>29</v>
      </c>
      <c r="H2185" t="s">
        <v>30</v>
      </c>
      <c r="I2185" t="s">
        <v>31</v>
      </c>
      <c r="J2185" t="s">
        <v>4033</v>
      </c>
      <c r="L2185" t="s">
        <v>4031</v>
      </c>
      <c r="M2185" t="s">
        <v>101</v>
      </c>
      <c r="N2185" t="s">
        <v>67</v>
      </c>
      <c r="P2185" t="s">
        <v>5870</v>
      </c>
      <c r="Q2185" s="1">
        <v>45964</v>
      </c>
      <c r="R2185" s="1">
        <v>45967</v>
      </c>
      <c r="S2185" t="s">
        <v>68</v>
      </c>
      <c r="T2185" s="2">
        <v>76000</v>
      </c>
      <c r="U2185">
        <v>20</v>
      </c>
      <c r="V2185">
        <v>0</v>
      </c>
      <c r="W2185" s="2">
        <v>66700</v>
      </c>
      <c r="X2185">
        <v>0</v>
      </c>
      <c r="Y2185" s="7">
        <v>76000</v>
      </c>
      <c r="Z2185" s="2">
        <v>15200</v>
      </c>
      <c r="AA2185" s="5">
        <f t="shared" si="34"/>
        <v>15200</v>
      </c>
    </row>
    <row r="2186" spans="1:27" x14ac:dyDescent="0.25">
      <c r="A2186">
        <v>1501577</v>
      </c>
      <c r="B2186" t="s">
        <v>4027</v>
      </c>
      <c r="C2186" t="s">
        <v>62</v>
      </c>
      <c r="D2186" t="s">
        <v>4028</v>
      </c>
      <c r="E2186" s="1">
        <v>45749</v>
      </c>
      <c r="F2186" s="1">
        <v>45971</v>
      </c>
      <c r="G2186" t="s">
        <v>29</v>
      </c>
      <c r="H2186" t="s">
        <v>30</v>
      </c>
      <c r="I2186" t="s">
        <v>31</v>
      </c>
      <c r="J2186" t="s">
        <v>4034</v>
      </c>
      <c r="L2186" t="s">
        <v>3928</v>
      </c>
      <c r="M2186" t="s">
        <v>1143</v>
      </c>
      <c r="N2186" t="s">
        <v>67</v>
      </c>
      <c r="P2186" t="s">
        <v>5870</v>
      </c>
      <c r="Q2186" s="1">
        <v>45964</v>
      </c>
      <c r="R2186" s="1">
        <v>45966</v>
      </c>
      <c r="S2186" t="s">
        <v>68</v>
      </c>
      <c r="T2186" s="2">
        <v>79199</v>
      </c>
      <c r="U2186">
        <v>20</v>
      </c>
      <c r="V2186">
        <v>0</v>
      </c>
      <c r="W2186" s="2">
        <v>15840</v>
      </c>
      <c r="X2186">
        <v>0</v>
      </c>
      <c r="Y2186" s="7">
        <v>79199</v>
      </c>
      <c r="Z2186" s="2">
        <v>15840</v>
      </c>
      <c r="AA2186" s="5">
        <f t="shared" si="34"/>
        <v>15840</v>
      </c>
    </row>
    <row r="2187" spans="1:27" x14ac:dyDescent="0.25">
      <c r="A2187">
        <v>1488614</v>
      </c>
      <c r="B2187" t="s">
        <v>1005</v>
      </c>
      <c r="C2187" t="s">
        <v>62</v>
      </c>
      <c r="D2187" t="s">
        <v>1006</v>
      </c>
      <c r="E2187" s="1">
        <v>45709</v>
      </c>
      <c r="F2187" s="1">
        <v>45973</v>
      </c>
      <c r="G2187" t="s">
        <v>29</v>
      </c>
      <c r="H2187" t="s">
        <v>30</v>
      </c>
      <c r="I2187" t="s">
        <v>31</v>
      </c>
      <c r="J2187" t="s">
        <v>4035</v>
      </c>
      <c r="L2187" t="s">
        <v>137</v>
      </c>
      <c r="M2187" t="s">
        <v>138</v>
      </c>
      <c r="N2187" t="s">
        <v>67</v>
      </c>
      <c r="P2187" t="s">
        <v>5870</v>
      </c>
      <c r="Q2187" s="1">
        <v>45964</v>
      </c>
      <c r="R2187" s="1">
        <v>45968</v>
      </c>
      <c r="S2187" t="s">
        <v>68</v>
      </c>
      <c r="T2187" s="2">
        <v>218570</v>
      </c>
      <c r="U2187">
        <v>20</v>
      </c>
      <c r="V2187">
        <v>0</v>
      </c>
      <c r="W2187" s="2">
        <v>261112</v>
      </c>
      <c r="X2187">
        <v>0</v>
      </c>
      <c r="Y2187" s="7">
        <v>218570</v>
      </c>
      <c r="Z2187" s="2">
        <v>43714</v>
      </c>
      <c r="AA2187" s="5">
        <f t="shared" si="34"/>
        <v>43714</v>
      </c>
    </row>
    <row r="2188" spans="1:27" x14ac:dyDescent="0.25">
      <c r="A2188">
        <v>1519806</v>
      </c>
      <c r="B2188" t="s">
        <v>3881</v>
      </c>
      <c r="C2188" t="s">
        <v>140</v>
      </c>
      <c r="D2188" t="s">
        <v>3882</v>
      </c>
      <c r="E2188" s="1">
        <v>45957</v>
      </c>
      <c r="F2188" s="1">
        <v>46053</v>
      </c>
      <c r="G2188" t="s">
        <v>47</v>
      </c>
      <c r="H2188" t="s">
        <v>30</v>
      </c>
      <c r="I2188" t="s">
        <v>31</v>
      </c>
      <c r="J2188" t="s">
        <v>3883</v>
      </c>
      <c r="K2188" t="s">
        <v>3884</v>
      </c>
      <c r="L2188" t="s">
        <v>50</v>
      </c>
      <c r="N2188" t="s">
        <v>51</v>
      </c>
      <c r="P2188" t="s">
        <v>5870</v>
      </c>
      <c r="Q2188" s="1">
        <v>45964</v>
      </c>
      <c r="R2188" s="1">
        <v>45964</v>
      </c>
      <c r="S2188" t="s">
        <v>36</v>
      </c>
      <c r="T2188" s="2">
        <v>282025</v>
      </c>
      <c r="U2188">
        <v>14</v>
      </c>
      <c r="V2188">
        <v>0</v>
      </c>
      <c r="W2188" s="2">
        <v>51918</v>
      </c>
      <c r="X2188">
        <v>0</v>
      </c>
      <c r="Y2188" s="7">
        <v>380734</v>
      </c>
      <c r="Z2188" s="2">
        <v>51918</v>
      </c>
      <c r="AA2188" s="5">
        <f t="shared" si="34"/>
        <v>51918</v>
      </c>
    </row>
    <row r="2189" spans="1:27" x14ac:dyDescent="0.25">
      <c r="A2189">
        <v>1513565</v>
      </c>
      <c r="B2189" t="s">
        <v>4036</v>
      </c>
      <c r="C2189" t="s">
        <v>1341</v>
      </c>
      <c r="D2189" t="s">
        <v>4037</v>
      </c>
      <c r="E2189" s="1">
        <v>45881</v>
      </c>
      <c r="F2189" s="1">
        <v>45973</v>
      </c>
      <c r="G2189" t="s">
        <v>29</v>
      </c>
      <c r="H2189" t="s">
        <v>30</v>
      </c>
      <c r="I2189" t="s">
        <v>31</v>
      </c>
      <c r="J2189" t="s">
        <v>4038</v>
      </c>
      <c r="L2189" t="s">
        <v>1181</v>
      </c>
      <c r="M2189" t="s">
        <v>531</v>
      </c>
      <c r="N2189" t="s">
        <v>67</v>
      </c>
      <c r="P2189" t="s">
        <v>5870</v>
      </c>
      <c r="Q2189" s="1">
        <v>45964</v>
      </c>
      <c r="R2189" s="1">
        <v>45968</v>
      </c>
      <c r="S2189" t="s">
        <v>68</v>
      </c>
      <c r="T2189" s="2">
        <v>350220</v>
      </c>
      <c r="U2189">
        <v>20</v>
      </c>
      <c r="V2189">
        <v>0</v>
      </c>
      <c r="W2189" s="2">
        <v>70044</v>
      </c>
      <c r="X2189">
        <v>0</v>
      </c>
      <c r="Y2189" s="7">
        <v>350220</v>
      </c>
      <c r="Z2189" s="2">
        <v>70044</v>
      </c>
      <c r="AA2189" s="5">
        <f t="shared" si="34"/>
        <v>70044</v>
      </c>
    </row>
    <row r="2190" spans="1:27" x14ac:dyDescent="0.25">
      <c r="A2190">
        <v>1524373</v>
      </c>
      <c r="B2190" t="s">
        <v>282</v>
      </c>
      <c r="C2190" t="s">
        <v>282</v>
      </c>
      <c r="D2190" t="s">
        <v>283</v>
      </c>
      <c r="E2190" s="1">
        <v>45658</v>
      </c>
      <c r="F2190" s="1">
        <v>46005</v>
      </c>
      <c r="G2190" t="s">
        <v>29</v>
      </c>
      <c r="H2190" t="s">
        <v>30</v>
      </c>
      <c r="I2190" t="s">
        <v>31</v>
      </c>
      <c r="J2190" t="s">
        <v>4039</v>
      </c>
      <c r="K2190" t="s">
        <v>4040</v>
      </c>
      <c r="L2190" t="s">
        <v>519</v>
      </c>
      <c r="M2190" t="s">
        <v>512</v>
      </c>
      <c r="N2190" t="s">
        <v>67</v>
      </c>
      <c r="P2190" t="s">
        <v>5870</v>
      </c>
      <c r="Q2190" s="1">
        <v>45964</v>
      </c>
      <c r="R2190" s="1">
        <v>45965</v>
      </c>
      <c r="S2190" t="s">
        <v>68</v>
      </c>
      <c r="T2190" s="2">
        <v>380000</v>
      </c>
      <c r="U2190">
        <v>33</v>
      </c>
      <c r="V2190">
        <v>0</v>
      </c>
      <c r="W2190" s="2">
        <v>1222330</v>
      </c>
      <c r="X2190">
        <v>0</v>
      </c>
      <c r="Y2190" s="7">
        <v>380000</v>
      </c>
      <c r="Z2190" s="2">
        <v>126654</v>
      </c>
      <c r="AA2190" s="5">
        <f t="shared" si="34"/>
        <v>126654</v>
      </c>
    </row>
    <row r="2191" spans="1:27" x14ac:dyDescent="0.25">
      <c r="A2191">
        <v>1524368</v>
      </c>
      <c r="B2191" t="s">
        <v>282</v>
      </c>
      <c r="C2191" t="s">
        <v>282</v>
      </c>
      <c r="D2191" t="s">
        <v>283</v>
      </c>
      <c r="E2191" s="1">
        <v>45658</v>
      </c>
      <c r="F2191" s="1">
        <v>46005</v>
      </c>
      <c r="G2191" t="s">
        <v>29</v>
      </c>
      <c r="H2191" t="s">
        <v>30</v>
      </c>
      <c r="I2191" t="s">
        <v>31</v>
      </c>
      <c r="J2191" t="s">
        <v>4041</v>
      </c>
      <c r="K2191" t="s">
        <v>4042</v>
      </c>
      <c r="L2191" t="s">
        <v>805</v>
      </c>
      <c r="M2191" t="s">
        <v>243</v>
      </c>
      <c r="N2191" t="s">
        <v>67</v>
      </c>
      <c r="P2191" t="s">
        <v>5870</v>
      </c>
      <c r="Q2191" s="1">
        <v>45964</v>
      </c>
      <c r="R2191" s="1">
        <v>45964</v>
      </c>
      <c r="S2191" t="s">
        <v>68</v>
      </c>
      <c r="T2191" s="2">
        <v>750000</v>
      </c>
      <c r="U2191">
        <v>33</v>
      </c>
      <c r="V2191">
        <v>0</v>
      </c>
      <c r="W2191" s="2">
        <v>1222330</v>
      </c>
      <c r="X2191">
        <v>0</v>
      </c>
      <c r="Y2191" s="7">
        <v>750000</v>
      </c>
      <c r="Z2191" s="2">
        <v>249975</v>
      </c>
      <c r="AA2191" s="5">
        <f t="shared" si="34"/>
        <v>249975</v>
      </c>
    </row>
    <row r="2192" spans="1:27" x14ac:dyDescent="0.25">
      <c r="A2192">
        <v>1513626</v>
      </c>
      <c r="B2192" t="s">
        <v>4043</v>
      </c>
      <c r="C2192" t="s">
        <v>1341</v>
      </c>
      <c r="D2192" t="s">
        <v>4044</v>
      </c>
      <c r="E2192" s="1">
        <v>45895</v>
      </c>
      <c r="F2192" s="1">
        <v>45975</v>
      </c>
      <c r="G2192" t="s">
        <v>29</v>
      </c>
      <c r="H2192" t="s">
        <v>30</v>
      </c>
      <c r="I2192" t="s">
        <v>31</v>
      </c>
      <c r="J2192" t="s">
        <v>4045</v>
      </c>
      <c r="L2192" t="s">
        <v>690</v>
      </c>
      <c r="M2192" t="s">
        <v>133</v>
      </c>
      <c r="N2192" t="s">
        <v>67</v>
      </c>
      <c r="P2192" t="s">
        <v>5870</v>
      </c>
      <c r="Q2192" s="1">
        <v>45964</v>
      </c>
      <c r="R2192" s="1">
        <v>45970</v>
      </c>
      <c r="S2192" t="s">
        <v>68</v>
      </c>
      <c r="T2192" s="2">
        <v>6756000</v>
      </c>
      <c r="U2192">
        <v>20</v>
      </c>
      <c r="V2192">
        <v>0</v>
      </c>
      <c r="W2192" s="2">
        <v>1351200</v>
      </c>
      <c r="X2192">
        <v>0</v>
      </c>
      <c r="Y2192" s="7">
        <v>6756000</v>
      </c>
      <c r="Z2192" s="2">
        <v>1351200</v>
      </c>
      <c r="AA2192" s="5">
        <f t="shared" si="34"/>
        <v>1351200</v>
      </c>
    </row>
    <row r="2193" spans="1:27" x14ac:dyDescent="0.25">
      <c r="A2193">
        <v>1520330</v>
      </c>
      <c r="B2193" t="s">
        <v>3155</v>
      </c>
      <c r="C2193" t="s">
        <v>3155</v>
      </c>
      <c r="D2193" t="s">
        <v>119</v>
      </c>
      <c r="E2193" s="1">
        <v>45706</v>
      </c>
      <c r="F2193" s="1">
        <v>46295</v>
      </c>
      <c r="G2193" t="s">
        <v>29</v>
      </c>
      <c r="H2193" t="s">
        <v>30</v>
      </c>
      <c r="I2193" t="s">
        <v>31</v>
      </c>
      <c r="J2193" t="s">
        <v>4046</v>
      </c>
      <c r="K2193" t="s">
        <v>3022</v>
      </c>
      <c r="L2193" t="s">
        <v>3023</v>
      </c>
      <c r="N2193" t="s">
        <v>2093</v>
      </c>
      <c r="P2193" t="s">
        <v>5870</v>
      </c>
      <c r="Q2193" s="1">
        <v>45964</v>
      </c>
      <c r="R2193" s="1">
        <v>45967</v>
      </c>
      <c r="S2193" t="s">
        <v>68</v>
      </c>
      <c r="T2193" s="2">
        <v>60000000</v>
      </c>
      <c r="U2193">
        <v>6</v>
      </c>
      <c r="V2193">
        <v>0</v>
      </c>
      <c r="W2193" s="2">
        <v>3421052</v>
      </c>
      <c r="X2193">
        <v>0</v>
      </c>
      <c r="Y2193" s="7">
        <v>60000000</v>
      </c>
      <c r="Z2193" s="2">
        <v>3421052</v>
      </c>
      <c r="AA2193" s="5">
        <f t="shared" si="34"/>
        <v>3421052</v>
      </c>
    </row>
    <row r="2194" spans="1:27" x14ac:dyDescent="0.25">
      <c r="A2194">
        <v>1519597</v>
      </c>
      <c r="B2194" t="s">
        <v>3491</v>
      </c>
      <c r="C2194" t="s">
        <v>75</v>
      </c>
      <c r="D2194" t="s">
        <v>361</v>
      </c>
      <c r="E2194" s="1">
        <v>45943</v>
      </c>
      <c r="F2194" s="1">
        <v>46295</v>
      </c>
      <c r="G2194" t="s">
        <v>77</v>
      </c>
      <c r="H2194" t="s">
        <v>30</v>
      </c>
      <c r="I2194" t="s">
        <v>40</v>
      </c>
      <c r="J2194" t="s">
        <v>362</v>
      </c>
      <c r="K2194" t="s">
        <v>4047</v>
      </c>
      <c r="L2194" t="s">
        <v>4048</v>
      </c>
      <c r="N2194" t="s">
        <v>51</v>
      </c>
      <c r="P2194" t="s">
        <v>5870</v>
      </c>
      <c r="Q2194" s="1">
        <v>45965</v>
      </c>
      <c r="R2194" s="1">
        <v>45965</v>
      </c>
      <c r="S2194" t="s">
        <v>36</v>
      </c>
      <c r="T2194" s="2">
        <v>4000</v>
      </c>
      <c r="U2194">
        <v>14</v>
      </c>
      <c r="V2194">
        <v>50</v>
      </c>
      <c r="W2194" s="2">
        <v>22174</v>
      </c>
      <c r="X2194">
        <v>0</v>
      </c>
      <c r="Y2194" s="7">
        <v>5400</v>
      </c>
      <c r="Z2194">
        <v>736</v>
      </c>
      <c r="AA2194" s="5">
        <f t="shared" si="34"/>
        <v>368</v>
      </c>
    </row>
    <row r="2195" spans="1:27" x14ac:dyDescent="0.25">
      <c r="A2195">
        <v>1519698</v>
      </c>
      <c r="B2195" t="s">
        <v>3658</v>
      </c>
      <c r="C2195" t="s">
        <v>75</v>
      </c>
      <c r="D2195" t="s">
        <v>3659</v>
      </c>
      <c r="E2195" s="1">
        <v>45947</v>
      </c>
      <c r="F2195" s="1">
        <v>46295</v>
      </c>
      <c r="G2195" t="s">
        <v>77</v>
      </c>
      <c r="H2195" t="s">
        <v>30</v>
      </c>
      <c r="I2195" t="s">
        <v>40</v>
      </c>
      <c r="J2195" t="s">
        <v>3660</v>
      </c>
      <c r="K2195" t="s">
        <v>4049</v>
      </c>
      <c r="L2195" t="s">
        <v>1560</v>
      </c>
      <c r="N2195" t="s">
        <v>324</v>
      </c>
      <c r="P2195" t="s">
        <v>5870</v>
      </c>
      <c r="Q2195" s="1">
        <v>45965</v>
      </c>
      <c r="R2195" s="1">
        <v>45965</v>
      </c>
      <c r="S2195" t="s">
        <v>128</v>
      </c>
      <c r="T2195" s="2">
        <v>10800</v>
      </c>
      <c r="U2195">
        <v>14</v>
      </c>
      <c r="V2195">
        <v>50</v>
      </c>
      <c r="W2195" s="2">
        <v>74119</v>
      </c>
      <c r="X2195">
        <v>0</v>
      </c>
      <c r="Y2195" s="7">
        <v>12678</v>
      </c>
      <c r="Z2195" s="2">
        <v>1729</v>
      </c>
      <c r="AA2195" s="5">
        <f t="shared" si="34"/>
        <v>864.5</v>
      </c>
    </row>
    <row r="2196" spans="1:27" x14ac:dyDescent="0.25">
      <c r="A2196">
        <v>1512262</v>
      </c>
      <c r="B2196" t="s">
        <v>235</v>
      </c>
      <c r="C2196" t="s">
        <v>75</v>
      </c>
      <c r="D2196" t="s">
        <v>236</v>
      </c>
      <c r="E2196" s="1">
        <v>45824</v>
      </c>
      <c r="F2196" s="1">
        <v>46142</v>
      </c>
      <c r="G2196" t="s">
        <v>77</v>
      </c>
      <c r="H2196" t="s">
        <v>30</v>
      </c>
      <c r="I2196" t="s">
        <v>40</v>
      </c>
      <c r="J2196" t="s">
        <v>237</v>
      </c>
      <c r="K2196" t="s">
        <v>4050</v>
      </c>
      <c r="L2196" t="s">
        <v>4051</v>
      </c>
      <c r="M2196" t="s">
        <v>107</v>
      </c>
      <c r="N2196" t="s">
        <v>67</v>
      </c>
      <c r="P2196" t="s">
        <v>5870</v>
      </c>
      <c r="Q2196" s="1">
        <v>45965</v>
      </c>
      <c r="R2196" s="1">
        <v>45965</v>
      </c>
      <c r="S2196" t="s">
        <v>68</v>
      </c>
      <c r="T2196" s="2">
        <v>40500</v>
      </c>
      <c r="U2196">
        <v>14</v>
      </c>
      <c r="V2196">
        <v>50</v>
      </c>
      <c r="W2196" s="2">
        <v>180166</v>
      </c>
      <c r="X2196">
        <v>0</v>
      </c>
      <c r="Y2196" s="7">
        <v>40500</v>
      </c>
      <c r="Z2196" s="2">
        <v>5523</v>
      </c>
      <c r="AA2196" s="5">
        <f t="shared" si="34"/>
        <v>2761.5</v>
      </c>
    </row>
    <row r="2197" spans="1:27" x14ac:dyDescent="0.25">
      <c r="A2197">
        <v>1519631</v>
      </c>
      <c r="B2197" t="s">
        <v>2113</v>
      </c>
      <c r="C2197" t="s">
        <v>75</v>
      </c>
      <c r="D2197" t="s">
        <v>2114</v>
      </c>
      <c r="E2197" s="1">
        <v>45863</v>
      </c>
      <c r="F2197" s="1">
        <v>46203</v>
      </c>
      <c r="G2197" t="s">
        <v>77</v>
      </c>
      <c r="H2197" t="s">
        <v>30</v>
      </c>
      <c r="I2197" t="s">
        <v>31</v>
      </c>
      <c r="J2197" t="s">
        <v>2115</v>
      </c>
      <c r="K2197" t="s">
        <v>4052</v>
      </c>
      <c r="L2197" t="s">
        <v>822</v>
      </c>
      <c r="M2197" t="s">
        <v>823</v>
      </c>
      <c r="N2197" t="s">
        <v>67</v>
      </c>
      <c r="P2197" t="s">
        <v>5870</v>
      </c>
      <c r="Q2197" s="1">
        <v>45965</v>
      </c>
      <c r="R2197" s="1">
        <v>45965</v>
      </c>
      <c r="S2197" t="s">
        <v>36</v>
      </c>
      <c r="T2197" s="2">
        <v>39151</v>
      </c>
      <c r="U2197">
        <v>14</v>
      </c>
      <c r="V2197">
        <v>50</v>
      </c>
      <c r="W2197" s="2">
        <v>259465</v>
      </c>
      <c r="X2197">
        <v>0</v>
      </c>
      <c r="Y2197" s="7">
        <v>52854</v>
      </c>
      <c r="Z2197" s="2">
        <v>7207</v>
      </c>
      <c r="AA2197" s="5">
        <f t="shared" si="34"/>
        <v>3603.5</v>
      </c>
    </row>
    <row r="2198" spans="1:27" x14ac:dyDescent="0.25">
      <c r="A2198">
        <v>1499141</v>
      </c>
      <c r="B2198" t="s">
        <v>1336</v>
      </c>
      <c r="C2198" t="s">
        <v>82</v>
      </c>
      <c r="D2198" t="s">
        <v>1337</v>
      </c>
      <c r="E2198" s="1">
        <v>45784</v>
      </c>
      <c r="F2198" s="1">
        <v>46004</v>
      </c>
      <c r="G2198" t="s">
        <v>77</v>
      </c>
      <c r="H2198" t="s">
        <v>30</v>
      </c>
      <c r="I2198" t="s">
        <v>40</v>
      </c>
      <c r="J2198" t="s">
        <v>1338</v>
      </c>
      <c r="K2198" t="s">
        <v>4055</v>
      </c>
      <c r="L2198" t="s">
        <v>50</v>
      </c>
      <c r="N2198" t="s">
        <v>51</v>
      </c>
      <c r="P2198" t="s">
        <v>5870</v>
      </c>
      <c r="Q2198" s="1">
        <v>45965</v>
      </c>
      <c r="R2198" s="1">
        <v>45965</v>
      </c>
      <c r="S2198" t="s">
        <v>128</v>
      </c>
      <c r="T2198" s="2">
        <v>100000</v>
      </c>
      <c r="U2198">
        <v>8</v>
      </c>
      <c r="V2198">
        <v>50</v>
      </c>
      <c r="W2198" s="2">
        <v>600869</v>
      </c>
      <c r="X2198">
        <v>0</v>
      </c>
      <c r="Y2198" s="7">
        <v>135000</v>
      </c>
      <c r="Z2198" s="2">
        <v>10385</v>
      </c>
      <c r="AA2198" s="5">
        <f t="shared" si="34"/>
        <v>5192.5</v>
      </c>
    </row>
    <row r="2199" spans="1:27" x14ac:dyDescent="0.25">
      <c r="A2199">
        <v>1517377</v>
      </c>
      <c r="B2199" t="s">
        <v>648</v>
      </c>
      <c r="C2199" t="s">
        <v>75</v>
      </c>
      <c r="D2199" t="s">
        <v>649</v>
      </c>
      <c r="E2199" s="1">
        <v>45778</v>
      </c>
      <c r="F2199" s="1">
        <v>46142</v>
      </c>
      <c r="G2199" t="s">
        <v>77</v>
      </c>
      <c r="H2199" t="s">
        <v>30</v>
      </c>
      <c r="I2199" t="s">
        <v>40</v>
      </c>
      <c r="J2199" t="s">
        <v>650</v>
      </c>
      <c r="K2199" t="s">
        <v>4032</v>
      </c>
      <c r="L2199" t="s">
        <v>743</v>
      </c>
      <c r="M2199" t="s">
        <v>744</v>
      </c>
      <c r="N2199" t="s">
        <v>67</v>
      </c>
      <c r="P2199" t="s">
        <v>5870</v>
      </c>
      <c r="Q2199" s="1">
        <v>45965</v>
      </c>
      <c r="R2199" s="1">
        <v>45965</v>
      </c>
      <c r="S2199" t="s">
        <v>128</v>
      </c>
      <c r="T2199" s="2">
        <v>105300</v>
      </c>
      <c r="U2199">
        <v>14</v>
      </c>
      <c r="V2199">
        <v>50</v>
      </c>
      <c r="W2199" s="2">
        <v>768120</v>
      </c>
      <c r="X2199">
        <v>0</v>
      </c>
      <c r="Y2199" s="7">
        <v>105300</v>
      </c>
      <c r="Z2199" s="2">
        <v>14359</v>
      </c>
      <c r="AA2199" s="5">
        <f t="shared" si="34"/>
        <v>7179.5</v>
      </c>
    </row>
    <row r="2200" spans="1:27" x14ac:dyDescent="0.25">
      <c r="A2200">
        <v>1511339</v>
      </c>
      <c r="B2200" t="s">
        <v>389</v>
      </c>
      <c r="C2200" t="s">
        <v>389</v>
      </c>
      <c r="D2200" t="s">
        <v>390</v>
      </c>
      <c r="E2200" s="1">
        <v>45531</v>
      </c>
      <c r="F2200" s="1">
        <v>45985</v>
      </c>
      <c r="G2200" t="s">
        <v>77</v>
      </c>
      <c r="H2200" t="s">
        <v>30</v>
      </c>
      <c r="I2200" t="s">
        <v>40</v>
      </c>
      <c r="J2200" t="s">
        <v>391</v>
      </c>
      <c r="K2200" t="s">
        <v>3966</v>
      </c>
      <c r="L2200" t="s">
        <v>57</v>
      </c>
      <c r="M2200" t="s">
        <v>58</v>
      </c>
      <c r="N2200" t="s">
        <v>59</v>
      </c>
      <c r="P2200" t="s">
        <v>5870</v>
      </c>
      <c r="Q2200" s="1">
        <v>45965</v>
      </c>
      <c r="R2200" s="1">
        <v>45965</v>
      </c>
      <c r="S2200" t="s">
        <v>36</v>
      </c>
      <c r="T2200" s="3">
        <v>731707.32</v>
      </c>
      <c r="U2200">
        <v>2</v>
      </c>
      <c r="V2200">
        <v>50</v>
      </c>
      <c r="W2200" s="2">
        <v>652050</v>
      </c>
      <c r="X2200">
        <v>0</v>
      </c>
      <c r="Y2200" s="7">
        <v>987805</v>
      </c>
      <c r="Z2200" s="2">
        <v>15904</v>
      </c>
      <c r="AA2200" s="5">
        <f t="shared" si="34"/>
        <v>7952</v>
      </c>
    </row>
    <row r="2201" spans="1:27" x14ac:dyDescent="0.25">
      <c r="A2201">
        <v>1511384</v>
      </c>
      <c r="B2201" t="s">
        <v>393</v>
      </c>
      <c r="C2201" t="s">
        <v>393</v>
      </c>
      <c r="D2201" t="s">
        <v>394</v>
      </c>
      <c r="E2201" s="1">
        <v>45531</v>
      </c>
      <c r="F2201" s="1">
        <v>45985</v>
      </c>
      <c r="G2201" t="s">
        <v>77</v>
      </c>
      <c r="H2201" t="s">
        <v>30</v>
      </c>
      <c r="I2201" t="s">
        <v>40</v>
      </c>
      <c r="J2201" t="s">
        <v>391</v>
      </c>
      <c r="K2201" t="s">
        <v>3966</v>
      </c>
      <c r="L2201" t="s">
        <v>57</v>
      </c>
      <c r="M2201" t="s">
        <v>58</v>
      </c>
      <c r="N2201" t="s">
        <v>59</v>
      </c>
      <c r="P2201" t="s">
        <v>5870</v>
      </c>
      <c r="Q2201" s="1">
        <v>45965</v>
      </c>
      <c r="R2201" s="1">
        <v>45965</v>
      </c>
      <c r="S2201" t="s">
        <v>36</v>
      </c>
      <c r="T2201" s="3">
        <v>731707.32</v>
      </c>
      <c r="U2201">
        <v>2</v>
      </c>
      <c r="V2201">
        <v>50</v>
      </c>
      <c r="W2201" s="2">
        <v>652050</v>
      </c>
      <c r="X2201">
        <v>0</v>
      </c>
      <c r="Y2201" s="7">
        <v>987805</v>
      </c>
      <c r="Z2201" s="2">
        <v>15904</v>
      </c>
      <c r="AA2201" s="5">
        <f t="shared" si="34"/>
        <v>7952</v>
      </c>
    </row>
    <row r="2202" spans="1:27" x14ac:dyDescent="0.25">
      <c r="A2202">
        <v>1468738</v>
      </c>
      <c r="B2202" t="s">
        <v>1567</v>
      </c>
      <c r="C2202" t="s">
        <v>62</v>
      </c>
      <c r="D2202" t="s">
        <v>1568</v>
      </c>
      <c r="E2202" s="1">
        <v>45582</v>
      </c>
      <c r="F2202" s="1">
        <v>45971</v>
      </c>
      <c r="G2202" t="s">
        <v>29</v>
      </c>
      <c r="H2202" t="s">
        <v>30</v>
      </c>
      <c r="I2202" t="s">
        <v>31</v>
      </c>
      <c r="J2202" t="s">
        <v>4053</v>
      </c>
      <c r="L2202" t="s">
        <v>4054</v>
      </c>
      <c r="M2202" t="s">
        <v>517</v>
      </c>
      <c r="N2202" t="s">
        <v>67</v>
      </c>
      <c r="P2202" t="s">
        <v>5870</v>
      </c>
      <c r="Q2202" s="1">
        <v>45965</v>
      </c>
      <c r="R2202" s="1">
        <v>45966</v>
      </c>
      <c r="S2202" t="s">
        <v>68</v>
      </c>
      <c r="T2202" s="2">
        <v>41762</v>
      </c>
      <c r="U2202">
        <v>20</v>
      </c>
      <c r="V2202">
        <v>0</v>
      </c>
      <c r="W2202" s="2">
        <v>145189</v>
      </c>
      <c r="X2202">
        <v>0</v>
      </c>
      <c r="Y2202" s="7">
        <v>41762</v>
      </c>
      <c r="Z2202" s="2">
        <v>8352</v>
      </c>
      <c r="AA2202" s="5">
        <f t="shared" si="34"/>
        <v>8352</v>
      </c>
    </row>
    <row r="2203" spans="1:27" x14ac:dyDescent="0.25">
      <c r="A2203">
        <v>1488539</v>
      </c>
      <c r="B2203" t="s">
        <v>775</v>
      </c>
      <c r="C2203" t="s">
        <v>62</v>
      </c>
      <c r="D2203" t="s">
        <v>776</v>
      </c>
      <c r="E2203" s="1">
        <v>45709</v>
      </c>
      <c r="F2203" s="1">
        <v>45973</v>
      </c>
      <c r="G2203" t="s">
        <v>29</v>
      </c>
      <c r="H2203" t="s">
        <v>30</v>
      </c>
      <c r="I2203" t="s">
        <v>31</v>
      </c>
      <c r="J2203" t="s">
        <v>4056</v>
      </c>
      <c r="L2203" t="s">
        <v>4057</v>
      </c>
      <c r="M2203" t="s">
        <v>112</v>
      </c>
      <c r="N2203" t="s">
        <v>67</v>
      </c>
      <c r="P2203" t="s">
        <v>5870</v>
      </c>
      <c r="Q2203" s="1">
        <v>45965</v>
      </c>
      <c r="R2203" s="1">
        <v>45968</v>
      </c>
      <c r="S2203" t="s">
        <v>68</v>
      </c>
      <c r="T2203" s="2">
        <v>71500</v>
      </c>
      <c r="U2203">
        <v>20</v>
      </c>
      <c r="V2203">
        <v>0</v>
      </c>
      <c r="W2203" s="2">
        <v>88220</v>
      </c>
      <c r="X2203">
        <v>0</v>
      </c>
      <c r="Y2203" s="7">
        <v>71500</v>
      </c>
      <c r="Z2203" s="2">
        <v>14300</v>
      </c>
      <c r="AA2203" s="5">
        <f t="shared" si="34"/>
        <v>14300</v>
      </c>
    </row>
    <row r="2204" spans="1:27" x14ac:dyDescent="0.25">
      <c r="A2204">
        <v>1517704</v>
      </c>
      <c r="B2204" t="s">
        <v>1497</v>
      </c>
      <c r="C2204" t="s">
        <v>247</v>
      </c>
      <c r="D2204" t="s">
        <v>1498</v>
      </c>
      <c r="E2204" s="1">
        <v>45839</v>
      </c>
      <c r="F2204" s="1">
        <v>46173</v>
      </c>
      <c r="G2204" t="s">
        <v>77</v>
      </c>
      <c r="H2204" t="s">
        <v>30</v>
      </c>
      <c r="I2204" t="s">
        <v>40</v>
      </c>
      <c r="J2204" t="s">
        <v>4060</v>
      </c>
      <c r="K2204" t="s">
        <v>3136</v>
      </c>
      <c r="L2204" t="s">
        <v>1150</v>
      </c>
      <c r="N2204" t="s">
        <v>1151</v>
      </c>
      <c r="P2204" t="s">
        <v>5870</v>
      </c>
      <c r="Q2204" s="1">
        <v>45965</v>
      </c>
      <c r="R2204" s="1">
        <v>45965</v>
      </c>
      <c r="S2204" t="s">
        <v>128</v>
      </c>
      <c r="T2204" s="2">
        <v>262894</v>
      </c>
      <c r="U2204">
        <v>14</v>
      </c>
      <c r="V2204">
        <v>50</v>
      </c>
      <c r="W2204" s="2">
        <v>208228</v>
      </c>
      <c r="X2204">
        <v>0</v>
      </c>
      <c r="Y2204" s="7">
        <v>308615</v>
      </c>
      <c r="Z2204" s="2">
        <v>42084</v>
      </c>
      <c r="AA2204" s="5">
        <f t="shared" si="34"/>
        <v>21042</v>
      </c>
    </row>
    <row r="2205" spans="1:27" x14ac:dyDescent="0.25">
      <c r="A2205">
        <v>1492509</v>
      </c>
      <c r="B2205" t="s">
        <v>1535</v>
      </c>
      <c r="C2205" t="s">
        <v>62</v>
      </c>
      <c r="D2205" t="s">
        <v>1536</v>
      </c>
      <c r="E2205" s="1">
        <v>45730</v>
      </c>
      <c r="F2205" s="1">
        <v>45973</v>
      </c>
      <c r="G2205" t="s">
        <v>29</v>
      </c>
      <c r="H2205" t="s">
        <v>30</v>
      </c>
      <c r="I2205" t="s">
        <v>31</v>
      </c>
      <c r="J2205" t="s">
        <v>4058</v>
      </c>
      <c r="L2205" t="s">
        <v>4059</v>
      </c>
      <c r="M2205" t="s">
        <v>823</v>
      </c>
      <c r="N2205" t="s">
        <v>67</v>
      </c>
      <c r="P2205" t="s">
        <v>5870</v>
      </c>
      <c r="Q2205" s="1">
        <v>45965</v>
      </c>
      <c r="R2205" s="1">
        <v>45968</v>
      </c>
      <c r="S2205" t="s">
        <v>68</v>
      </c>
      <c r="T2205" s="2">
        <v>195000</v>
      </c>
      <c r="U2205">
        <v>20</v>
      </c>
      <c r="V2205">
        <v>0</v>
      </c>
      <c r="W2205" s="2">
        <v>45425</v>
      </c>
      <c r="X2205">
        <v>0</v>
      </c>
      <c r="Y2205" s="7">
        <v>195000</v>
      </c>
      <c r="Z2205" s="2">
        <v>39000</v>
      </c>
      <c r="AA2205" s="5">
        <f t="shared" si="34"/>
        <v>39000</v>
      </c>
    </row>
    <row r="2206" spans="1:27" x14ac:dyDescent="0.25">
      <c r="A2206">
        <v>1492510</v>
      </c>
      <c r="B2206" t="s">
        <v>1535</v>
      </c>
      <c r="C2206" t="s">
        <v>62</v>
      </c>
      <c r="D2206" t="s">
        <v>1536</v>
      </c>
      <c r="E2206" s="1">
        <v>45730</v>
      </c>
      <c r="F2206" s="1">
        <v>45973</v>
      </c>
      <c r="G2206" t="s">
        <v>29</v>
      </c>
      <c r="H2206" t="s">
        <v>30</v>
      </c>
      <c r="I2206" t="s">
        <v>31</v>
      </c>
      <c r="J2206" t="s">
        <v>71</v>
      </c>
      <c r="L2206" t="s">
        <v>4059</v>
      </c>
      <c r="M2206" t="s">
        <v>823</v>
      </c>
      <c r="N2206" t="s">
        <v>67</v>
      </c>
      <c r="P2206" t="s">
        <v>5870</v>
      </c>
      <c r="Q2206" s="1">
        <v>45965</v>
      </c>
      <c r="R2206" s="1">
        <v>45968</v>
      </c>
      <c r="S2206" t="s">
        <v>68</v>
      </c>
      <c r="T2206" s="2">
        <v>227125</v>
      </c>
      <c r="U2206">
        <v>20</v>
      </c>
      <c r="V2206">
        <v>0</v>
      </c>
      <c r="W2206" s="2">
        <v>45425</v>
      </c>
      <c r="X2206">
        <v>0</v>
      </c>
      <c r="Y2206" s="7">
        <v>227125</v>
      </c>
      <c r="Z2206" s="2">
        <v>45425</v>
      </c>
      <c r="AA2206" s="5">
        <f t="shared" si="34"/>
        <v>45425</v>
      </c>
    </row>
    <row r="2207" spans="1:27" x14ac:dyDescent="0.25">
      <c r="A2207">
        <v>1516963</v>
      </c>
      <c r="B2207" t="s">
        <v>4066</v>
      </c>
      <c r="C2207" t="s">
        <v>75</v>
      </c>
      <c r="D2207" t="s">
        <v>4067</v>
      </c>
      <c r="E2207" s="1">
        <v>45909</v>
      </c>
      <c r="F2207" s="1">
        <v>46265</v>
      </c>
      <c r="G2207" t="s">
        <v>77</v>
      </c>
      <c r="H2207" t="s">
        <v>30</v>
      </c>
      <c r="I2207" t="s">
        <v>40</v>
      </c>
      <c r="J2207" t="s">
        <v>4068</v>
      </c>
      <c r="K2207" t="s">
        <v>4069</v>
      </c>
      <c r="L2207" t="s">
        <v>294</v>
      </c>
      <c r="N2207" t="s">
        <v>295</v>
      </c>
      <c r="P2207" t="s">
        <v>5870</v>
      </c>
      <c r="Q2207" s="1">
        <v>45965</v>
      </c>
      <c r="R2207" s="1">
        <v>45965</v>
      </c>
      <c r="S2207" t="s">
        <v>68</v>
      </c>
      <c r="T2207" s="2">
        <v>920000</v>
      </c>
      <c r="U2207">
        <v>14</v>
      </c>
      <c r="V2207">
        <v>50</v>
      </c>
      <c r="W2207" s="2">
        <v>378873</v>
      </c>
      <c r="X2207">
        <v>0</v>
      </c>
      <c r="Y2207" s="7">
        <v>920000</v>
      </c>
      <c r="Z2207" s="2">
        <v>125455</v>
      </c>
      <c r="AA2207" s="5">
        <f t="shared" si="34"/>
        <v>62727.5</v>
      </c>
    </row>
    <row r="2208" spans="1:27" x14ac:dyDescent="0.25">
      <c r="A2208">
        <v>1523168</v>
      </c>
      <c r="B2208" t="s">
        <v>4061</v>
      </c>
      <c r="C2208" t="s">
        <v>1341</v>
      </c>
      <c r="D2208" t="s">
        <v>4062</v>
      </c>
      <c r="E2208" s="1">
        <v>45933</v>
      </c>
      <c r="F2208" s="1">
        <v>45972</v>
      </c>
      <c r="G2208" t="s">
        <v>29</v>
      </c>
      <c r="H2208" t="s">
        <v>30</v>
      </c>
      <c r="I2208" t="s">
        <v>31</v>
      </c>
      <c r="J2208" t="s">
        <v>71</v>
      </c>
      <c r="L2208" t="s">
        <v>1192</v>
      </c>
      <c r="M2208" t="s">
        <v>133</v>
      </c>
      <c r="N2208" t="s">
        <v>67</v>
      </c>
      <c r="P2208" t="s">
        <v>5870</v>
      </c>
      <c r="Q2208" s="1">
        <v>45965</v>
      </c>
      <c r="R2208" s="1">
        <v>45967</v>
      </c>
      <c r="S2208" t="s">
        <v>68</v>
      </c>
      <c r="T2208" s="2">
        <v>336238</v>
      </c>
      <c r="U2208">
        <v>20</v>
      </c>
      <c r="V2208">
        <v>0</v>
      </c>
      <c r="W2208" s="2">
        <v>260046</v>
      </c>
      <c r="X2208">
        <v>0</v>
      </c>
      <c r="Y2208" s="7">
        <v>336238</v>
      </c>
      <c r="Z2208" s="2">
        <v>67248</v>
      </c>
      <c r="AA2208" s="5">
        <f t="shared" si="34"/>
        <v>67248</v>
      </c>
    </row>
    <row r="2209" spans="1:27" x14ac:dyDescent="0.25">
      <c r="A2209">
        <v>1523009</v>
      </c>
      <c r="B2209" t="s">
        <v>4063</v>
      </c>
      <c r="C2209" t="s">
        <v>1341</v>
      </c>
      <c r="D2209" t="s">
        <v>4064</v>
      </c>
      <c r="E2209" s="1">
        <v>45950</v>
      </c>
      <c r="F2209" s="1">
        <v>45972</v>
      </c>
      <c r="G2209" t="s">
        <v>29</v>
      </c>
      <c r="H2209" t="s">
        <v>30</v>
      </c>
      <c r="I2209" t="s">
        <v>31</v>
      </c>
      <c r="J2209" t="s">
        <v>4065</v>
      </c>
      <c r="L2209" t="s">
        <v>1795</v>
      </c>
      <c r="M2209" t="s">
        <v>710</v>
      </c>
      <c r="N2209" t="s">
        <v>67</v>
      </c>
      <c r="P2209" t="s">
        <v>5870</v>
      </c>
      <c r="Q2209" s="1">
        <v>45965</v>
      </c>
      <c r="R2209" s="1">
        <v>45967</v>
      </c>
      <c r="S2209" t="s">
        <v>68</v>
      </c>
      <c r="T2209" s="2">
        <v>450000</v>
      </c>
      <c r="U2209">
        <v>20</v>
      </c>
      <c r="V2209">
        <v>0</v>
      </c>
      <c r="W2209" s="2">
        <v>90000</v>
      </c>
      <c r="X2209">
        <v>0</v>
      </c>
      <c r="Y2209" s="7">
        <v>450000</v>
      </c>
      <c r="Z2209" s="2">
        <v>90000</v>
      </c>
      <c r="AA2209" s="5">
        <f t="shared" si="34"/>
        <v>90000</v>
      </c>
    </row>
    <row r="2210" spans="1:27" x14ac:dyDescent="0.25">
      <c r="A2210">
        <v>1524369</v>
      </c>
      <c r="B2210" t="s">
        <v>282</v>
      </c>
      <c r="C2210" t="s">
        <v>282</v>
      </c>
      <c r="D2210" t="s">
        <v>283</v>
      </c>
      <c r="E2210" s="1">
        <v>45658</v>
      </c>
      <c r="F2210" s="1">
        <v>46005</v>
      </c>
      <c r="G2210" t="s">
        <v>29</v>
      </c>
      <c r="H2210" t="s">
        <v>30</v>
      </c>
      <c r="I2210" t="s">
        <v>31</v>
      </c>
      <c r="J2210" t="s">
        <v>4070</v>
      </c>
      <c r="K2210" t="s">
        <v>4071</v>
      </c>
      <c r="L2210" t="s">
        <v>975</v>
      </c>
      <c r="M2210" t="s">
        <v>112</v>
      </c>
      <c r="N2210" t="s">
        <v>67</v>
      </c>
      <c r="P2210" t="s">
        <v>5870</v>
      </c>
      <c r="Q2210" s="1">
        <v>45965</v>
      </c>
      <c r="R2210" s="1">
        <v>45966</v>
      </c>
      <c r="S2210" t="s">
        <v>68</v>
      </c>
      <c r="T2210" s="2">
        <v>380000</v>
      </c>
      <c r="U2210">
        <v>33</v>
      </c>
      <c r="V2210">
        <v>0</v>
      </c>
      <c r="W2210" s="2">
        <v>1222330</v>
      </c>
      <c r="X2210">
        <v>0</v>
      </c>
      <c r="Y2210" s="7">
        <v>380000</v>
      </c>
      <c r="Z2210" s="2">
        <v>126654</v>
      </c>
      <c r="AA2210" s="5">
        <f t="shared" si="34"/>
        <v>126654</v>
      </c>
    </row>
    <row r="2211" spans="1:27" x14ac:dyDescent="0.25">
      <c r="A2211">
        <v>1492155</v>
      </c>
      <c r="B2211" t="s">
        <v>2125</v>
      </c>
      <c r="C2211" t="s">
        <v>62</v>
      </c>
      <c r="D2211" t="s">
        <v>2126</v>
      </c>
      <c r="E2211" s="1">
        <v>45723</v>
      </c>
      <c r="F2211" s="1">
        <v>45979</v>
      </c>
      <c r="G2211" t="s">
        <v>29</v>
      </c>
      <c r="H2211" t="s">
        <v>30</v>
      </c>
      <c r="I2211" t="s">
        <v>31</v>
      </c>
      <c r="J2211" t="s">
        <v>4072</v>
      </c>
      <c r="L2211" t="s">
        <v>1099</v>
      </c>
      <c r="M2211" t="s">
        <v>803</v>
      </c>
      <c r="N2211" t="s">
        <v>67</v>
      </c>
      <c r="P2211" t="s">
        <v>5870</v>
      </c>
      <c r="Q2211" s="1">
        <v>45965</v>
      </c>
      <c r="R2211" s="1">
        <v>45966</v>
      </c>
      <c r="S2211" t="s">
        <v>68</v>
      </c>
      <c r="T2211" s="2">
        <v>1245000</v>
      </c>
      <c r="U2211">
        <v>20</v>
      </c>
      <c r="V2211">
        <v>0</v>
      </c>
      <c r="W2211" s="2">
        <v>705580</v>
      </c>
      <c r="X2211">
        <v>0</v>
      </c>
      <c r="Y2211" s="7">
        <v>1245000</v>
      </c>
      <c r="Z2211" s="2">
        <v>249000</v>
      </c>
      <c r="AA2211" s="5">
        <f t="shared" si="34"/>
        <v>249000</v>
      </c>
    </row>
    <row r="2212" spans="1:27" x14ac:dyDescent="0.25">
      <c r="A2212">
        <v>1524370</v>
      </c>
      <c r="B2212" t="s">
        <v>282</v>
      </c>
      <c r="C2212" t="s">
        <v>282</v>
      </c>
      <c r="D2212" t="s">
        <v>283</v>
      </c>
      <c r="E2212" s="1">
        <v>45658</v>
      </c>
      <c r="F2212" s="1">
        <v>46005</v>
      </c>
      <c r="G2212" t="s">
        <v>29</v>
      </c>
      <c r="H2212" t="s">
        <v>30</v>
      </c>
      <c r="I2212" t="s">
        <v>31</v>
      </c>
      <c r="J2212" t="s">
        <v>4073</v>
      </c>
      <c r="K2212" t="s">
        <v>4042</v>
      </c>
      <c r="L2212" t="s">
        <v>805</v>
      </c>
      <c r="M2212" t="s">
        <v>243</v>
      </c>
      <c r="N2212" t="s">
        <v>67</v>
      </c>
      <c r="P2212" t="s">
        <v>5870</v>
      </c>
      <c r="Q2212" s="1">
        <v>45965</v>
      </c>
      <c r="R2212" s="1">
        <v>45966</v>
      </c>
      <c r="S2212" t="s">
        <v>68</v>
      </c>
      <c r="T2212" s="2">
        <v>750000</v>
      </c>
      <c r="U2212">
        <v>33</v>
      </c>
      <c r="V2212">
        <v>0</v>
      </c>
      <c r="W2212" s="2">
        <v>1222330</v>
      </c>
      <c r="X2212">
        <v>0</v>
      </c>
      <c r="Y2212" s="7">
        <v>750000</v>
      </c>
      <c r="Z2212" s="2">
        <v>249975</v>
      </c>
      <c r="AA2212" s="5">
        <f t="shared" si="34"/>
        <v>249975</v>
      </c>
    </row>
    <row r="2213" spans="1:27" x14ac:dyDescent="0.25">
      <c r="A2213">
        <v>1523167</v>
      </c>
      <c r="B2213" t="s">
        <v>4061</v>
      </c>
      <c r="C2213" t="s">
        <v>1341</v>
      </c>
      <c r="D2213" t="s">
        <v>4062</v>
      </c>
      <c r="E2213" s="1">
        <v>45933</v>
      </c>
      <c r="F2213" s="1">
        <v>45972</v>
      </c>
      <c r="G2213" t="s">
        <v>29</v>
      </c>
      <c r="H2213" t="s">
        <v>30</v>
      </c>
      <c r="I2213" t="s">
        <v>31</v>
      </c>
      <c r="J2213" t="s">
        <v>4074</v>
      </c>
      <c r="L2213" t="s">
        <v>1192</v>
      </c>
      <c r="M2213" t="s">
        <v>133</v>
      </c>
      <c r="N2213" t="s">
        <v>67</v>
      </c>
      <c r="P2213" t="s">
        <v>5870</v>
      </c>
      <c r="Q2213" s="1">
        <v>45965</v>
      </c>
      <c r="R2213" s="1">
        <v>45967</v>
      </c>
      <c r="S2213" t="s">
        <v>68</v>
      </c>
      <c r="T2213" s="2">
        <v>1300230</v>
      </c>
      <c r="U2213">
        <v>20</v>
      </c>
      <c r="V2213">
        <v>0</v>
      </c>
      <c r="W2213" s="2">
        <v>260046</v>
      </c>
      <c r="X2213">
        <v>0</v>
      </c>
      <c r="Y2213" s="7">
        <v>1300230</v>
      </c>
      <c r="Z2213" s="2">
        <v>260046</v>
      </c>
      <c r="AA2213" s="5">
        <f t="shared" si="34"/>
        <v>260046</v>
      </c>
    </row>
    <row r="2214" spans="1:27" x14ac:dyDescent="0.25">
      <c r="A2214">
        <v>1477608</v>
      </c>
      <c r="B2214" t="s">
        <v>4075</v>
      </c>
      <c r="C2214" t="s">
        <v>62</v>
      </c>
      <c r="D2214" t="s">
        <v>4076</v>
      </c>
      <c r="E2214" s="1">
        <v>45628</v>
      </c>
      <c r="F2214" s="1">
        <v>45972</v>
      </c>
      <c r="G2214" t="s">
        <v>29</v>
      </c>
      <c r="H2214" t="s">
        <v>30</v>
      </c>
      <c r="I2214" t="s">
        <v>31</v>
      </c>
      <c r="J2214" t="s">
        <v>4077</v>
      </c>
      <c r="L2214" t="s">
        <v>1007</v>
      </c>
      <c r="M2214" t="s">
        <v>494</v>
      </c>
      <c r="N2214" t="s">
        <v>67</v>
      </c>
      <c r="P2214" t="s">
        <v>5870</v>
      </c>
      <c r="Q2214" s="1">
        <v>45965</v>
      </c>
      <c r="R2214" s="1">
        <v>45967</v>
      </c>
      <c r="S2214" t="s">
        <v>68</v>
      </c>
      <c r="T2214" s="2">
        <v>2870000</v>
      </c>
      <c r="U2214">
        <v>20</v>
      </c>
      <c r="V2214">
        <v>0</v>
      </c>
      <c r="W2214" s="2">
        <v>574000</v>
      </c>
      <c r="X2214">
        <v>0</v>
      </c>
      <c r="Y2214" s="7">
        <v>2870000</v>
      </c>
      <c r="Z2214" s="2">
        <v>574000</v>
      </c>
      <c r="AA2214" s="5">
        <f t="shared" si="34"/>
        <v>574000</v>
      </c>
    </row>
    <row r="2215" spans="1:27" x14ac:dyDescent="0.25">
      <c r="A2215">
        <v>1509709</v>
      </c>
      <c r="B2215" t="s">
        <v>4078</v>
      </c>
      <c r="C2215" t="s">
        <v>4079</v>
      </c>
      <c r="D2215" t="s">
        <v>4080</v>
      </c>
      <c r="E2215" s="1">
        <v>45839</v>
      </c>
      <c r="F2215" s="1">
        <v>45973</v>
      </c>
      <c r="G2215" t="s">
        <v>29</v>
      </c>
      <c r="H2215" t="s">
        <v>30</v>
      </c>
      <c r="I2215" t="s">
        <v>31</v>
      </c>
      <c r="J2215" t="s">
        <v>563</v>
      </c>
      <c r="L2215" t="s">
        <v>137</v>
      </c>
      <c r="M2215" t="s">
        <v>138</v>
      </c>
      <c r="N2215" t="s">
        <v>67</v>
      </c>
      <c r="P2215" t="s">
        <v>5870</v>
      </c>
      <c r="Q2215" s="1">
        <v>45965</v>
      </c>
      <c r="R2215" s="1">
        <v>45968</v>
      </c>
      <c r="S2215" t="s">
        <v>68</v>
      </c>
      <c r="T2215" s="2">
        <v>3500000</v>
      </c>
      <c r="U2215">
        <v>20</v>
      </c>
      <c r="V2215">
        <v>0</v>
      </c>
      <c r="W2215" s="2">
        <v>6700000</v>
      </c>
      <c r="X2215">
        <v>0</v>
      </c>
      <c r="Y2215" s="7">
        <v>3500000</v>
      </c>
      <c r="Z2215" s="2">
        <v>700000</v>
      </c>
      <c r="AA2215" s="5">
        <f t="shared" si="34"/>
        <v>700000</v>
      </c>
    </row>
    <row r="2216" spans="1:27" x14ac:dyDescent="0.25">
      <c r="A2216">
        <v>1509708</v>
      </c>
      <c r="B2216" t="s">
        <v>4078</v>
      </c>
      <c r="C2216" t="s">
        <v>4079</v>
      </c>
      <c r="D2216" t="s">
        <v>4080</v>
      </c>
      <c r="E2216" s="1">
        <v>45839</v>
      </c>
      <c r="F2216" s="1">
        <v>45973</v>
      </c>
      <c r="G2216" t="s">
        <v>29</v>
      </c>
      <c r="H2216" t="s">
        <v>30</v>
      </c>
      <c r="I2216" t="s">
        <v>31</v>
      </c>
      <c r="J2216" t="s">
        <v>4081</v>
      </c>
      <c r="L2216" t="s">
        <v>137</v>
      </c>
      <c r="M2216" t="s">
        <v>138</v>
      </c>
      <c r="N2216" t="s">
        <v>67</v>
      </c>
      <c r="P2216" t="s">
        <v>5870</v>
      </c>
      <c r="Q2216" s="1">
        <v>45965</v>
      </c>
      <c r="R2216" s="1">
        <v>45965</v>
      </c>
      <c r="S2216" t="s">
        <v>68</v>
      </c>
      <c r="T2216" s="2">
        <v>30000000</v>
      </c>
      <c r="U2216">
        <v>20</v>
      </c>
      <c r="V2216">
        <v>0</v>
      </c>
      <c r="W2216" s="2">
        <v>6700000</v>
      </c>
      <c r="X2216">
        <v>0</v>
      </c>
      <c r="Y2216" s="7">
        <v>30000000</v>
      </c>
      <c r="Z2216" s="2">
        <v>6000000</v>
      </c>
      <c r="AA2216" s="5">
        <f t="shared" si="34"/>
        <v>6000000</v>
      </c>
    </row>
    <row r="2217" spans="1:27" x14ac:dyDescent="0.25">
      <c r="A2217">
        <v>1520331</v>
      </c>
      <c r="B2217" t="s">
        <v>3155</v>
      </c>
      <c r="C2217" t="s">
        <v>3155</v>
      </c>
      <c r="D2217" t="s">
        <v>119</v>
      </c>
      <c r="E2217" s="1">
        <v>45706</v>
      </c>
      <c r="F2217" s="1">
        <v>46295</v>
      </c>
      <c r="G2217" t="s">
        <v>29</v>
      </c>
      <c r="H2217" t="s">
        <v>30</v>
      </c>
      <c r="I2217" t="s">
        <v>31</v>
      </c>
      <c r="J2217" t="s">
        <v>4082</v>
      </c>
      <c r="K2217" t="s">
        <v>4083</v>
      </c>
      <c r="L2217" t="s">
        <v>4084</v>
      </c>
      <c r="N2217" t="s">
        <v>4085</v>
      </c>
      <c r="P2217" t="s">
        <v>5870</v>
      </c>
      <c r="Q2217" s="1">
        <v>45966</v>
      </c>
      <c r="R2217" s="1">
        <v>45968</v>
      </c>
      <c r="S2217" t="s">
        <v>68</v>
      </c>
      <c r="T2217">
        <v>793.96</v>
      </c>
      <c r="U2217">
        <v>6</v>
      </c>
      <c r="V2217">
        <v>0</v>
      </c>
      <c r="W2217" s="2">
        <v>3421052</v>
      </c>
      <c r="X2217">
        <v>0</v>
      </c>
      <c r="Y2217" s="6">
        <v>794</v>
      </c>
      <c r="Z2217">
        <v>45</v>
      </c>
      <c r="AA2217" s="5">
        <f t="shared" si="34"/>
        <v>45</v>
      </c>
    </row>
    <row r="2218" spans="1:27" x14ac:dyDescent="0.25">
      <c r="A2218">
        <v>1508152</v>
      </c>
      <c r="B2218" t="s">
        <v>3945</v>
      </c>
      <c r="C2218" t="s">
        <v>472</v>
      </c>
      <c r="D2218" t="s">
        <v>3946</v>
      </c>
      <c r="E2218" s="1">
        <v>45896</v>
      </c>
      <c r="F2218" s="1">
        <v>46025</v>
      </c>
      <c r="G2218" t="s">
        <v>77</v>
      </c>
      <c r="H2218" t="s">
        <v>30</v>
      </c>
      <c r="I2218" t="s">
        <v>31</v>
      </c>
      <c r="J2218" t="s">
        <v>3947</v>
      </c>
      <c r="K2218" t="s">
        <v>3948</v>
      </c>
      <c r="L2218" t="s">
        <v>215</v>
      </c>
      <c r="M2218" t="s">
        <v>216</v>
      </c>
      <c r="N2218" t="s">
        <v>67</v>
      </c>
      <c r="P2218" t="s">
        <v>5870</v>
      </c>
      <c r="Q2218" s="1">
        <v>45966</v>
      </c>
      <c r="R2218" s="1">
        <v>45966</v>
      </c>
      <c r="S2218" t="s">
        <v>68</v>
      </c>
      <c r="T2218" s="3">
        <v>11911.76</v>
      </c>
      <c r="U2218">
        <v>8</v>
      </c>
      <c r="V2218">
        <v>50</v>
      </c>
      <c r="W2218" s="2">
        <v>31154</v>
      </c>
      <c r="X2218">
        <v>0</v>
      </c>
      <c r="Y2218" s="7">
        <v>11912</v>
      </c>
      <c r="Z2218">
        <v>916</v>
      </c>
      <c r="AA2218" s="5">
        <f t="shared" si="34"/>
        <v>458</v>
      </c>
    </row>
    <row r="2219" spans="1:27" x14ac:dyDescent="0.25">
      <c r="A2219">
        <v>1519699</v>
      </c>
      <c r="B2219" t="s">
        <v>3658</v>
      </c>
      <c r="C2219" t="s">
        <v>75</v>
      </c>
      <c r="D2219" t="s">
        <v>3659</v>
      </c>
      <c r="E2219" s="1">
        <v>45947</v>
      </c>
      <c r="F2219" s="1">
        <v>46295</v>
      </c>
      <c r="G2219" t="s">
        <v>77</v>
      </c>
      <c r="H2219" t="s">
        <v>30</v>
      </c>
      <c r="I2219" t="s">
        <v>40</v>
      </c>
      <c r="J2219" t="s">
        <v>3660</v>
      </c>
      <c r="K2219" t="s">
        <v>4086</v>
      </c>
      <c r="L2219" t="s">
        <v>4087</v>
      </c>
      <c r="N2219" t="s">
        <v>127</v>
      </c>
      <c r="P2219" t="s">
        <v>5870</v>
      </c>
      <c r="Q2219" s="1">
        <v>45966</v>
      </c>
      <c r="R2219" s="1">
        <v>45966</v>
      </c>
      <c r="S2219" t="s">
        <v>128</v>
      </c>
      <c r="T2219" s="2">
        <v>8100</v>
      </c>
      <c r="U2219">
        <v>14</v>
      </c>
      <c r="V2219">
        <v>50</v>
      </c>
      <c r="W2219" s="2">
        <v>74119</v>
      </c>
      <c r="X2219">
        <v>0</v>
      </c>
      <c r="Y2219" s="7">
        <v>9509</v>
      </c>
      <c r="Z2219" s="2">
        <v>1297</v>
      </c>
      <c r="AA2219" s="5">
        <f t="shared" si="34"/>
        <v>648.5</v>
      </c>
    </row>
    <row r="2220" spans="1:27" x14ac:dyDescent="0.25">
      <c r="A2220">
        <v>1519504</v>
      </c>
      <c r="B2220" t="s">
        <v>1756</v>
      </c>
      <c r="C2220" t="s">
        <v>75</v>
      </c>
      <c r="D2220" t="s">
        <v>1757</v>
      </c>
      <c r="E2220" s="1">
        <v>45881</v>
      </c>
      <c r="F2220" s="1">
        <v>46234</v>
      </c>
      <c r="G2220" t="s">
        <v>77</v>
      </c>
      <c r="H2220" t="s">
        <v>30</v>
      </c>
      <c r="I2220" t="s">
        <v>31</v>
      </c>
      <c r="J2220" t="s">
        <v>1758</v>
      </c>
      <c r="K2220" t="s">
        <v>4088</v>
      </c>
      <c r="L2220" t="s">
        <v>4089</v>
      </c>
      <c r="M2220" t="s">
        <v>531</v>
      </c>
      <c r="N2220" t="s">
        <v>67</v>
      </c>
      <c r="P2220" t="s">
        <v>5870</v>
      </c>
      <c r="Q2220" s="1">
        <v>45966</v>
      </c>
      <c r="R2220" s="1">
        <v>45966</v>
      </c>
      <c r="S2220" t="s">
        <v>128</v>
      </c>
      <c r="T2220" s="2">
        <v>15514</v>
      </c>
      <c r="U2220">
        <v>14</v>
      </c>
      <c r="V2220">
        <v>50</v>
      </c>
      <c r="W2220" s="2">
        <v>83824</v>
      </c>
      <c r="X2220">
        <v>0</v>
      </c>
      <c r="Y2220" s="7">
        <v>20944</v>
      </c>
      <c r="Z2220" s="2">
        <v>2856</v>
      </c>
      <c r="AA2220" s="5">
        <f t="shared" si="34"/>
        <v>1428</v>
      </c>
    </row>
    <row r="2221" spans="1:27" x14ac:dyDescent="0.25">
      <c r="A2221">
        <v>1517458</v>
      </c>
      <c r="B2221" t="s">
        <v>3697</v>
      </c>
      <c r="C2221" t="s">
        <v>75</v>
      </c>
      <c r="D2221" t="s">
        <v>151</v>
      </c>
      <c r="E2221" s="1">
        <v>45909</v>
      </c>
      <c r="F2221" s="1">
        <v>46265</v>
      </c>
      <c r="G2221" t="s">
        <v>77</v>
      </c>
      <c r="H2221" t="s">
        <v>30</v>
      </c>
      <c r="I2221" t="s">
        <v>31</v>
      </c>
      <c r="J2221" t="s">
        <v>3698</v>
      </c>
      <c r="K2221" t="s">
        <v>4090</v>
      </c>
      <c r="L2221" t="s">
        <v>746</v>
      </c>
      <c r="N2221" t="s">
        <v>747</v>
      </c>
      <c r="P2221" t="s">
        <v>5870</v>
      </c>
      <c r="Q2221" s="1">
        <v>45966</v>
      </c>
      <c r="R2221" s="1">
        <v>45966</v>
      </c>
      <c r="S2221" t="s">
        <v>68</v>
      </c>
      <c r="T2221" s="2">
        <v>24500</v>
      </c>
      <c r="U2221">
        <v>14</v>
      </c>
      <c r="V2221">
        <v>50</v>
      </c>
      <c r="W2221" s="2">
        <v>10868</v>
      </c>
      <c r="X2221">
        <v>0</v>
      </c>
      <c r="Y2221" s="7">
        <v>24500</v>
      </c>
      <c r="Z2221" s="2">
        <v>3341</v>
      </c>
      <c r="AA2221" s="5">
        <f t="shared" si="34"/>
        <v>1670.5</v>
      </c>
    </row>
    <row r="2222" spans="1:27" x14ac:dyDescent="0.25">
      <c r="A2222">
        <v>1519552</v>
      </c>
      <c r="B2222" t="s">
        <v>2226</v>
      </c>
      <c r="C2222" t="s">
        <v>75</v>
      </c>
      <c r="D2222" t="s">
        <v>1992</v>
      </c>
      <c r="E2222" s="1">
        <v>45904</v>
      </c>
      <c r="F2222" s="1">
        <v>46265</v>
      </c>
      <c r="G2222" t="s">
        <v>77</v>
      </c>
      <c r="H2222" t="s">
        <v>30</v>
      </c>
      <c r="I2222" t="s">
        <v>40</v>
      </c>
      <c r="J2222" t="s">
        <v>1993</v>
      </c>
      <c r="L2222" t="s">
        <v>57</v>
      </c>
      <c r="M2222" t="s">
        <v>58</v>
      </c>
      <c r="N2222" t="s">
        <v>59</v>
      </c>
      <c r="P2222" t="s">
        <v>5870</v>
      </c>
      <c r="Q2222" s="1">
        <v>45966</v>
      </c>
      <c r="R2222" s="1">
        <v>45966</v>
      </c>
      <c r="S2222" t="s">
        <v>36</v>
      </c>
      <c r="T2222" s="2">
        <v>20111</v>
      </c>
      <c r="U2222">
        <v>14</v>
      </c>
      <c r="V2222">
        <v>50</v>
      </c>
      <c r="W2222" s="2">
        <v>18557</v>
      </c>
      <c r="X2222">
        <v>0</v>
      </c>
      <c r="Y2222" s="7">
        <v>27150</v>
      </c>
      <c r="Z2222" s="2">
        <v>3702</v>
      </c>
      <c r="AA2222" s="5">
        <f t="shared" si="34"/>
        <v>1851</v>
      </c>
    </row>
    <row r="2223" spans="1:27" x14ac:dyDescent="0.25">
      <c r="A2223">
        <v>1499142</v>
      </c>
      <c r="B2223" t="s">
        <v>1336</v>
      </c>
      <c r="C2223" t="s">
        <v>82</v>
      </c>
      <c r="D2223" t="s">
        <v>1337</v>
      </c>
      <c r="E2223" s="1">
        <v>45784</v>
      </c>
      <c r="F2223" s="1">
        <v>46004</v>
      </c>
      <c r="G2223" t="s">
        <v>77</v>
      </c>
      <c r="H2223" t="s">
        <v>30</v>
      </c>
      <c r="I2223" t="s">
        <v>40</v>
      </c>
      <c r="J2223" t="s">
        <v>1338</v>
      </c>
      <c r="K2223" t="s">
        <v>4091</v>
      </c>
      <c r="L2223" t="s">
        <v>278</v>
      </c>
      <c r="N2223" t="s">
        <v>127</v>
      </c>
      <c r="P2223" t="s">
        <v>5870</v>
      </c>
      <c r="Q2223" s="1">
        <v>45966</v>
      </c>
      <c r="R2223" s="1">
        <v>45966</v>
      </c>
      <c r="S2223" t="s">
        <v>128</v>
      </c>
      <c r="T2223" s="2">
        <v>50000</v>
      </c>
      <c r="U2223">
        <v>8</v>
      </c>
      <c r="V2223">
        <v>50</v>
      </c>
      <c r="W2223" s="2">
        <v>600869</v>
      </c>
      <c r="X2223">
        <v>0</v>
      </c>
      <c r="Y2223" s="7">
        <v>58696</v>
      </c>
      <c r="Z2223" s="2">
        <v>4515</v>
      </c>
      <c r="AA2223" s="5">
        <f t="shared" si="34"/>
        <v>2257.5</v>
      </c>
    </row>
    <row r="2224" spans="1:27" x14ac:dyDescent="0.25">
      <c r="A2224">
        <v>1517382</v>
      </c>
      <c r="B2224" t="s">
        <v>648</v>
      </c>
      <c r="C2224" t="s">
        <v>75</v>
      </c>
      <c r="D2224" t="s">
        <v>649</v>
      </c>
      <c r="E2224" s="1">
        <v>45778</v>
      </c>
      <c r="F2224" s="1">
        <v>46142</v>
      </c>
      <c r="G2224" t="s">
        <v>77</v>
      </c>
      <c r="H2224" t="s">
        <v>30</v>
      </c>
      <c r="I2224" t="s">
        <v>40</v>
      </c>
      <c r="J2224" t="s">
        <v>650</v>
      </c>
      <c r="K2224" t="s">
        <v>4098</v>
      </c>
      <c r="L2224" t="s">
        <v>1296</v>
      </c>
      <c r="M2224" t="s">
        <v>1297</v>
      </c>
      <c r="N2224" t="s">
        <v>67</v>
      </c>
      <c r="P2224" t="s">
        <v>5870</v>
      </c>
      <c r="Q2224" s="1">
        <v>45966</v>
      </c>
      <c r="R2224" s="1">
        <v>45966</v>
      </c>
      <c r="S2224" t="s">
        <v>128</v>
      </c>
      <c r="T2224" s="2">
        <v>98550</v>
      </c>
      <c r="U2224">
        <v>14</v>
      </c>
      <c r="V2224">
        <v>50</v>
      </c>
      <c r="W2224" s="2">
        <v>768120</v>
      </c>
      <c r="X2224">
        <v>0</v>
      </c>
      <c r="Y2224" s="7">
        <v>98550</v>
      </c>
      <c r="Z2224" s="2">
        <v>13439</v>
      </c>
      <c r="AA2224" s="5">
        <f t="shared" si="34"/>
        <v>6719.5</v>
      </c>
    </row>
    <row r="2225" spans="1:27" x14ac:dyDescent="0.25">
      <c r="A2225">
        <v>1514994</v>
      </c>
      <c r="B2225" t="s">
        <v>4092</v>
      </c>
      <c r="C2225" t="s">
        <v>4093</v>
      </c>
      <c r="D2225" t="s">
        <v>4094</v>
      </c>
      <c r="E2225" s="1">
        <v>45952</v>
      </c>
      <c r="F2225" s="1">
        <v>45992</v>
      </c>
      <c r="G2225" t="s">
        <v>47</v>
      </c>
      <c r="H2225" t="s">
        <v>30</v>
      </c>
      <c r="I2225" t="s">
        <v>31</v>
      </c>
      <c r="J2225" t="s">
        <v>4095</v>
      </c>
      <c r="K2225" t="s">
        <v>4096</v>
      </c>
      <c r="L2225" t="s">
        <v>2383</v>
      </c>
      <c r="N2225" t="s">
        <v>2384</v>
      </c>
      <c r="P2225" t="s">
        <v>5870</v>
      </c>
      <c r="Q2225" s="1">
        <v>45966</v>
      </c>
      <c r="R2225" s="1">
        <v>45966</v>
      </c>
      <c r="S2225" t="s">
        <v>4097</v>
      </c>
      <c r="T2225" s="3">
        <v>12079425.890000001</v>
      </c>
      <c r="U2225">
        <v>9</v>
      </c>
      <c r="V2225">
        <v>0</v>
      </c>
      <c r="W2225" s="2">
        <v>60536</v>
      </c>
      <c r="X2225">
        <v>0</v>
      </c>
      <c r="Y2225" s="7">
        <v>77351</v>
      </c>
      <c r="Z2225" s="2">
        <v>6726</v>
      </c>
      <c r="AA2225" s="5">
        <f t="shared" si="34"/>
        <v>6726</v>
      </c>
    </row>
    <row r="2226" spans="1:27" x14ac:dyDescent="0.25">
      <c r="A2226">
        <v>1513679</v>
      </c>
      <c r="B2226" t="s">
        <v>4099</v>
      </c>
      <c r="C2226" t="s">
        <v>1341</v>
      </c>
      <c r="D2226" t="s">
        <v>4100</v>
      </c>
      <c r="E2226" s="1">
        <v>45897</v>
      </c>
      <c r="F2226" s="1">
        <v>45973</v>
      </c>
      <c r="G2226" t="s">
        <v>29</v>
      </c>
      <c r="H2226" t="s">
        <v>30</v>
      </c>
      <c r="I2226" t="s">
        <v>31</v>
      </c>
      <c r="J2226" t="s">
        <v>4101</v>
      </c>
      <c r="L2226" t="s">
        <v>805</v>
      </c>
      <c r="M2226" t="s">
        <v>243</v>
      </c>
      <c r="N2226" t="s">
        <v>67</v>
      </c>
      <c r="P2226" t="s">
        <v>5870</v>
      </c>
      <c r="Q2226" s="1">
        <v>45966</v>
      </c>
      <c r="R2226" s="1">
        <v>45968</v>
      </c>
      <c r="S2226" t="s">
        <v>68</v>
      </c>
      <c r="T2226" s="2">
        <v>165000</v>
      </c>
      <c r="U2226">
        <v>20</v>
      </c>
      <c r="V2226">
        <v>0</v>
      </c>
      <c r="W2226" s="2">
        <v>33000</v>
      </c>
      <c r="X2226">
        <v>0</v>
      </c>
      <c r="Y2226" s="7">
        <v>165000</v>
      </c>
      <c r="Z2226" s="2">
        <v>33000</v>
      </c>
      <c r="AA2226" s="5">
        <f t="shared" si="34"/>
        <v>33000</v>
      </c>
    </row>
    <row r="2227" spans="1:27" x14ac:dyDescent="0.25">
      <c r="A2227">
        <v>1518285</v>
      </c>
      <c r="B2227" t="s">
        <v>4102</v>
      </c>
      <c r="C2227" t="s">
        <v>1341</v>
      </c>
      <c r="D2227" t="s">
        <v>4103</v>
      </c>
      <c r="E2227" s="1">
        <v>45919</v>
      </c>
      <c r="F2227" s="1">
        <v>46195</v>
      </c>
      <c r="G2227" t="s">
        <v>29</v>
      </c>
      <c r="H2227" t="s">
        <v>30</v>
      </c>
      <c r="I2227" t="s">
        <v>31</v>
      </c>
      <c r="J2227" t="s">
        <v>4104</v>
      </c>
      <c r="L2227" t="s">
        <v>4105</v>
      </c>
      <c r="M2227" t="s">
        <v>112</v>
      </c>
      <c r="N2227" t="s">
        <v>67</v>
      </c>
      <c r="P2227" t="s">
        <v>5870</v>
      </c>
      <c r="Q2227" s="1">
        <v>45966</v>
      </c>
      <c r="R2227" s="1">
        <v>45967</v>
      </c>
      <c r="S2227" t="s">
        <v>68</v>
      </c>
      <c r="T2227" s="2">
        <v>220001</v>
      </c>
      <c r="U2227">
        <v>20</v>
      </c>
      <c r="V2227">
        <v>0</v>
      </c>
      <c r="W2227" s="2">
        <v>487597</v>
      </c>
      <c r="X2227">
        <v>0</v>
      </c>
      <c r="Y2227" s="7">
        <v>220001</v>
      </c>
      <c r="Z2227" s="2">
        <v>44000</v>
      </c>
      <c r="AA2227" s="5">
        <f t="shared" si="34"/>
        <v>44000</v>
      </c>
    </row>
    <row r="2228" spans="1:27" x14ac:dyDescent="0.25">
      <c r="A2228">
        <v>1504434</v>
      </c>
      <c r="B2228" t="s">
        <v>4106</v>
      </c>
      <c r="C2228" t="s">
        <v>62</v>
      </c>
      <c r="D2228" t="s">
        <v>4107</v>
      </c>
      <c r="E2228" s="1">
        <v>45831</v>
      </c>
      <c r="F2228" s="1">
        <v>45973</v>
      </c>
      <c r="G2228" t="s">
        <v>29</v>
      </c>
      <c r="H2228" t="s">
        <v>30</v>
      </c>
      <c r="I2228" t="s">
        <v>31</v>
      </c>
      <c r="J2228" t="s">
        <v>4108</v>
      </c>
      <c r="L2228" t="s">
        <v>822</v>
      </c>
      <c r="M2228" t="s">
        <v>823</v>
      </c>
      <c r="N2228" t="s">
        <v>67</v>
      </c>
      <c r="P2228" t="s">
        <v>5870</v>
      </c>
      <c r="Q2228" s="1">
        <v>45966</v>
      </c>
      <c r="R2228" s="1">
        <v>45968</v>
      </c>
      <c r="S2228" t="s">
        <v>68</v>
      </c>
      <c r="T2228" s="2">
        <v>254250</v>
      </c>
      <c r="U2228">
        <v>20</v>
      </c>
      <c r="V2228">
        <v>0</v>
      </c>
      <c r="W2228" s="2">
        <v>50850</v>
      </c>
      <c r="X2228">
        <v>0</v>
      </c>
      <c r="Y2228" s="7">
        <v>254250</v>
      </c>
      <c r="Z2228" s="2">
        <v>50850</v>
      </c>
      <c r="AA2228" s="5">
        <f t="shared" si="34"/>
        <v>50850</v>
      </c>
    </row>
    <row r="2229" spans="1:27" x14ac:dyDescent="0.25">
      <c r="A2229">
        <v>1482282</v>
      </c>
      <c r="B2229" t="s">
        <v>2506</v>
      </c>
      <c r="C2229" t="s">
        <v>62</v>
      </c>
      <c r="D2229" t="s">
        <v>2507</v>
      </c>
      <c r="E2229" s="1">
        <v>45678</v>
      </c>
      <c r="F2229" s="1">
        <v>46015</v>
      </c>
      <c r="G2229" t="s">
        <v>29</v>
      </c>
      <c r="H2229" t="s">
        <v>30</v>
      </c>
      <c r="I2229" t="s">
        <v>31</v>
      </c>
      <c r="J2229" t="s">
        <v>4109</v>
      </c>
      <c r="L2229" t="s">
        <v>805</v>
      </c>
      <c r="M2229" t="s">
        <v>243</v>
      </c>
      <c r="N2229" t="s">
        <v>67</v>
      </c>
      <c r="P2229" t="s">
        <v>5870</v>
      </c>
      <c r="Q2229" s="1">
        <v>45966</v>
      </c>
      <c r="R2229" s="1">
        <v>45968</v>
      </c>
      <c r="S2229" t="s">
        <v>68</v>
      </c>
      <c r="T2229" s="2">
        <v>364428</v>
      </c>
      <c r="U2229">
        <v>20</v>
      </c>
      <c r="V2229">
        <v>0</v>
      </c>
      <c r="W2229" s="2">
        <v>72886</v>
      </c>
      <c r="X2229">
        <v>0</v>
      </c>
      <c r="Y2229" s="7">
        <v>364428</v>
      </c>
      <c r="Z2229" s="2">
        <v>72886</v>
      </c>
      <c r="AA2229" s="5">
        <f t="shared" si="34"/>
        <v>72886</v>
      </c>
    </row>
    <row r="2230" spans="1:27" x14ac:dyDescent="0.25">
      <c r="A2230">
        <v>1509799</v>
      </c>
      <c r="B2230" t="s">
        <v>4110</v>
      </c>
      <c r="C2230" t="s">
        <v>1341</v>
      </c>
      <c r="D2230" t="s">
        <v>4111</v>
      </c>
      <c r="E2230" s="1">
        <v>45841</v>
      </c>
      <c r="F2230" s="1">
        <v>45974</v>
      </c>
      <c r="G2230" t="s">
        <v>29</v>
      </c>
      <c r="H2230" t="s">
        <v>30</v>
      </c>
      <c r="I2230" t="s">
        <v>31</v>
      </c>
      <c r="J2230" t="s">
        <v>4112</v>
      </c>
      <c r="L2230" t="s">
        <v>4113</v>
      </c>
      <c r="M2230" t="s">
        <v>185</v>
      </c>
      <c r="N2230" t="s">
        <v>67</v>
      </c>
      <c r="P2230" t="s">
        <v>5870</v>
      </c>
      <c r="Q2230" s="1">
        <v>45966</v>
      </c>
      <c r="R2230" s="1">
        <v>45969</v>
      </c>
      <c r="S2230" t="s">
        <v>68</v>
      </c>
      <c r="T2230" s="2">
        <v>375000</v>
      </c>
      <c r="U2230">
        <v>20</v>
      </c>
      <c r="V2230">
        <v>0</v>
      </c>
      <c r="W2230" s="2">
        <v>75000</v>
      </c>
      <c r="X2230">
        <v>0</v>
      </c>
      <c r="Y2230" s="7">
        <v>375000</v>
      </c>
      <c r="Z2230" s="2">
        <v>75000</v>
      </c>
      <c r="AA2230" s="5">
        <f t="shared" si="34"/>
        <v>75000</v>
      </c>
    </row>
    <row r="2231" spans="1:27" x14ac:dyDescent="0.25">
      <c r="A2231">
        <v>1504003</v>
      </c>
      <c r="B2231" t="s">
        <v>4114</v>
      </c>
      <c r="C2231" t="s">
        <v>62</v>
      </c>
      <c r="D2231" t="s">
        <v>4115</v>
      </c>
      <c r="E2231" s="1">
        <v>45807</v>
      </c>
      <c r="F2231" s="1">
        <v>45973</v>
      </c>
      <c r="G2231" t="s">
        <v>29</v>
      </c>
      <c r="H2231" t="s">
        <v>30</v>
      </c>
      <c r="I2231" t="s">
        <v>31</v>
      </c>
      <c r="J2231" t="s">
        <v>4116</v>
      </c>
      <c r="L2231" t="s">
        <v>862</v>
      </c>
      <c r="N2231" t="s">
        <v>213</v>
      </c>
      <c r="P2231" t="s">
        <v>5870</v>
      </c>
      <c r="Q2231" s="1">
        <v>45966</v>
      </c>
      <c r="R2231" s="1">
        <v>45968</v>
      </c>
      <c r="S2231" t="s">
        <v>68</v>
      </c>
      <c r="T2231" s="2">
        <v>389245</v>
      </c>
      <c r="U2231">
        <v>20</v>
      </c>
      <c r="V2231">
        <v>0</v>
      </c>
      <c r="W2231" s="2">
        <v>77849</v>
      </c>
      <c r="X2231">
        <v>0</v>
      </c>
      <c r="Y2231" s="7">
        <v>389245</v>
      </c>
      <c r="Z2231" s="2">
        <v>77849</v>
      </c>
      <c r="AA2231" s="5">
        <f t="shared" si="34"/>
        <v>77849</v>
      </c>
    </row>
    <row r="2232" spans="1:27" x14ac:dyDescent="0.25">
      <c r="A2232">
        <v>1492517</v>
      </c>
      <c r="B2232" t="s">
        <v>4117</v>
      </c>
      <c r="C2232" t="s">
        <v>62</v>
      </c>
      <c r="D2232" t="s">
        <v>4118</v>
      </c>
      <c r="E2232" s="1">
        <v>45735</v>
      </c>
      <c r="F2232" s="1">
        <v>45974</v>
      </c>
      <c r="G2232" t="s">
        <v>29</v>
      </c>
      <c r="H2232" t="s">
        <v>30</v>
      </c>
      <c r="I2232" t="s">
        <v>31</v>
      </c>
      <c r="J2232" t="s">
        <v>4119</v>
      </c>
      <c r="L2232" t="s">
        <v>1216</v>
      </c>
      <c r="M2232" t="s">
        <v>531</v>
      </c>
      <c r="N2232" t="s">
        <v>67</v>
      </c>
      <c r="P2232" t="s">
        <v>5870</v>
      </c>
      <c r="Q2232" s="1">
        <v>45966</v>
      </c>
      <c r="R2232" s="1">
        <v>45969</v>
      </c>
      <c r="S2232" t="s">
        <v>68</v>
      </c>
      <c r="T2232" s="2">
        <v>435000</v>
      </c>
      <c r="U2232">
        <v>20</v>
      </c>
      <c r="V2232">
        <v>0</v>
      </c>
      <c r="W2232" s="2">
        <v>87000</v>
      </c>
      <c r="X2232">
        <v>0</v>
      </c>
      <c r="Y2232" s="7">
        <v>435000</v>
      </c>
      <c r="Z2232" s="2">
        <v>87000</v>
      </c>
      <c r="AA2232" s="5">
        <f t="shared" si="34"/>
        <v>87000</v>
      </c>
    </row>
    <row r="2233" spans="1:27" x14ac:dyDescent="0.25">
      <c r="A2233">
        <v>1507121</v>
      </c>
      <c r="B2233" t="s">
        <v>2617</v>
      </c>
      <c r="C2233" t="s">
        <v>62</v>
      </c>
      <c r="D2233" t="s">
        <v>2618</v>
      </c>
      <c r="E2233" s="1">
        <v>45665</v>
      </c>
      <c r="F2233" s="1">
        <v>46007</v>
      </c>
      <c r="G2233" t="s">
        <v>29</v>
      </c>
      <c r="H2233" t="s">
        <v>30</v>
      </c>
      <c r="I2233" t="s">
        <v>31</v>
      </c>
      <c r="J2233" t="s">
        <v>4120</v>
      </c>
      <c r="L2233" t="s">
        <v>2383</v>
      </c>
      <c r="N2233" t="s">
        <v>2384</v>
      </c>
      <c r="P2233" t="s">
        <v>5870</v>
      </c>
      <c r="Q2233" s="1">
        <v>45966</v>
      </c>
      <c r="R2233" s="1">
        <v>45967</v>
      </c>
      <c r="S2233" t="s">
        <v>68</v>
      </c>
      <c r="T2233" s="2">
        <v>435000</v>
      </c>
      <c r="U2233">
        <v>20</v>
      </c>
      <c r="V2233">
        <v>0</v>
      </c>
      <c r="W2233" s="2">
        <v>400000</v>
      </c>
      <c r="X2233">
        <v>0</v>
      </c>
      <c r="Y2233" s="7">
        <v>435000</v>
      </c>
      <c r="Z2233" s="2">
        <v>87000</v>
      </c>
      <c r="AA2233" s="5">
        <f t="shared" si="34"/>
        <v>87000</v>
      </c>
    </row>
    <row r="2234" spans="1:27" x14ac:dyDescent="0.25">
      <c r="A2234">
        <v>1504001</v>
      </c>
      <c r="B2234" t="s">
        <v>4121</v>
      </c>
      <c r="C2234" t="s">
        <v>62</v>
      </c>
      <c r="D2234" t="s">
        <v>4122</v>
      </c>
      <c r="E2234" s="1">
        <v>45786</v>
      </c>
      <c r="F2234" s="1">
        <v>45974</v>
      </c>
      <c r="G2234" t="s">
        <v>29</v>
      </c>
      <c r="H2234" t="s">
        <v>30</v>
      </c>
      <c r="I2234" t="s">
        <v>31</v>
      </c>
      <c r="J2234" t="s">
        <v>4123</v>
      </c>
      <c r="L2234" t="s">
        <v>822</v>
      </c>
      <c r="M2234" t="s">
        <v>823</v>
      </c>
      <c r="N2234" t="s">
        <v>67</v>
      </c>
      <c r="P2234" t="s">
        <v>5870</v>
      </c>
      <c r="Q2234" s="1">
        <v>45966</v>
      </c>
      <c r="R2234" s="1">
        <v>45969</v>
      </c>
      <c r="S2234" t="s">
        <v>68</v>
      </c>
      <c r="T2234" s="2">
        <v>600000</v>
      </c>
      <c r="U2234">
        <v>20</v>
      </c>
      <c r="V2234">
        <v>0</v>
      </c>
      <c r="W2234" s="2">
        <v>120000</v>
      </c>
      <c r="X2234">
        <v>0</v>
      </c>
      <c r="Y2234" s="7">
        <v>600000</v>
      </c>
      <c r="Z2234" s="2">
        <v>120000</v>
      </c>
      <c r="AA2234" s="5">
        <f t="shared" si="34"/>
        <v>120000</v>
      </c>
    </row>
    <row r="2235" spans="1:27" x14ac:dyDescent="0.25">
      <c r="A2235">
        <v>1504660</v>
      </c>
      <c r="B2235" t="s">
        <v>4124</v>
      </c>
      <c r="C2235" t="s">
        <v>62</v>
      </c>
      <c r="D2235" t="s">
        <v>4125</v>
      </c>
      <c r="E2235" s="1">
        <v>45826</v>
      </c>
      <c r="F2235" s="1">
        <v>45975</v>
      </c>
      <c r="G2235" t="s">
        <v>29</v>
      </c>
      <c r="H2235" t="s">
        <v>30</v>
      </c>
      <c r="I2235" t="s">
        <v>31</v>
      </c>
      <c r="J2235" t="s">
        <v>4126</v>
      </c>
      <c r="L2235" t="s">
        <v>72</v>
      </c>
      <c r="M2235" t="s">
        <v>73</v>
      </c>
      <c r="N2235" t="s">
        <v>67</v>
      </c>
      <c r="P2235" t="s">
        <v>5870</v>
      </c>
      <c r="Q2235" s="1">
        <v>45966</v>
      </c>
      <c r="R2235" s="1">
        <v>45970</v>
      </c>
      <c r="S2235" t="s">
        <v>68</v>
      </c>
      <c r="T2235" s="2">
        <v>654394</v>
      </c>
      <c r="U2235">
        <v>20</v>
      </c>
      <c r="V2235">
        <v>0</v>
      </c>
      <c r="W2235" s="2">
        <v>130879</v>
      </c>
      <c r="X2235">
        <v>0</v>
      </c>
      <c r="Y2235" s="7">
        <v>654394</v>
      </c>
      <c r="Z2235" s="2">
        <v>130879</v>
      </c>
      <c r="AA2235" s="5">
        <f t="shared" si="34"/>
        <v>130879</v>
      </c>
    </row>
    <row r="2236" spans="1:27" x14ac:dyDescent="0.25">
      <c r="A2236">
        <v>1518149</v>
      </c>
      <c r="B2236" t="s">
        <v>4127</v>
      </c>
      <c r="C2236" t="s">
        <v>1341</v>
      </c>
      <c r="D2236" t="s">
        <v>4128</v>
      </c>
      <c r="E2236" s="1">
        <v>45908</v>
      </c>
      <c r="F2236" s="1">
        <v>45973</v>
      </c>
      <c r="G2236" t="s">
        <v>29</v>
      </c>
      <c r="H2236" t="s">
        <v>30</v>
      </c>
      <c r="I2236" t="s">
        <v>31</v>
      </c>
      <c r="J2236" t="s">
        <v>4129</v>
      </c>
      <c r="L2236" t="s">
        <v>2935</v>
      </c>
      <c r="M2236" t="s">
        <v>133</v>
      </c>
      <c r="N2236" t="s">
        <v>67</v>
      </c>
      <c r="P2236" t="s">
        <v>5870</v>
      </c>
      <c r="Q2236" s="1">
        <v>45966</v>
      </c>
      <c r="R2236" s="1">
        <v>45968</v>
      </c>
      <c r="S2236" t="s">
        <v>68</v>
      </c>
      <c r="T2236" s="2">
        <v>664775</v>
      </c>
      <c r="U2236">
        <v>20</v>
      </c>
      <c r="V2236">
        <v>0</v>
      </c>
      <c r="W2236" s="2">
        <v>132955</v>
      </c>
      <c r="X2236">
        <v>0</v>
      </c>
      <c r="Y2236" s="7">
        <v>664775</v>
      </c>
      <c r="Z2236" s="2">
        <v>132955</v>
      </c>
      <c r="AA2236" s="5">
        <f t="shared" si="34"/>
        <v>132955</v>
      </c>
    </row>
    <row r="2237" spans="1:27" x14ac:dyDescent="0.25">
      <c r="A2237">
        <v>1518161</v>
      </c>
      <c r="B2237" t="s">
        <v>4130</v>
      </c>
      <c r="C2237" t="s">
        <v>1341</v>
      </c>
      <c r="D2237" t="s">
        <v>4131</v>
      </c>
      <c r="E2237" s="1">
        <v>45915</v>
      </c>
      <c r="F2237" s="1">
        <v>45974</v>
      </c>
      <c r="G2237" t="s">
        <v>29</v>
      </c>
      <c r="H2237" t="s">
        <v>30</v>
      </c>
      <c r="I2237" t="s">
        <v>31</v>
      </c>
      <c r="J2237" t="s">
        <v>4132</v>
      </c>
      <c r="L2237" t="s">
        <v>72</v>
      </c>
      <c r="M2237" t="s">
        <v>73</v>
      </c>
      <c r="N2237" t="s">
        <v>67</v>
      </c>
      <c r="P2237" t="s">
        <v>5870</v>
      </c>
      <c r="Q2237" s="1">
        <v>45966</v>
      </c>
      <c r="R2237" s="1">
        <v>45969</v>
      </c>
      <c r="S2237" t="s">
        <v>68</v>
      </c>
      <c r="T2237" s="2">
        <v>3716240</v>
      </c>
      <c r="U2237">
        <v>20</v>
      </c>
      <c r="V2237">
        <v>0</v>
      </c>
      <c r="W2237" s="2">
        <v>743248</v>
      </c>
      <c r="X2237">
        <v>0</v>
      </c>
      <c r="Y2237" s="7">
        <v>3716240</v>
      </c>
      <c r="Z2237" s="2">
        <v>743248</v>
      </c>
      <c r="AA2237" s="5">
        <f t="shared" si="34"/>
        <v>743248</v>
      </c>
    </row>
    <row r="2238" spans="1:27" x14ac:dyDescent="0.25">
      <c r="A2238">
        <v>1524337</v>
      </c>
      <c r="B2238" t="s">
        <v>282</v>
      </c>
      <c r="C2238" t="s">
        <v>282</v>
      </c>
      <c r="D2238" t="s">
        <v>283</v>
      </c>
      <c r="E2238" s="1">
        <v>45658</v>
      </c>
      <c r="F2238" s="1">
        <v>46005</v>
      </c>
      <c r="G2238" t="s">
        <v>29</v>
      </c>
      <c r="H2238" t="s">
        <v>30</v>
      </c>
      <c r="I2238" t="s">
        <v>31</v>
      </c>
      <c r="J2238" t="s">
        <v>4133</v>
      </c>
      <c r="K2238" t="s">
        <v>4134</v>
      </c>
      <c r="L2238" t="s">
        <v>690</v>
      </c>
      <c r="M2238" t="s">
        <v>133</v>
      </c>
      <c r="N2238" t="s">
        <v>67</v>
      </c>
      <c r="P2238" t="s">
        <v>5870</v>
      </c>
      <c r="Q2238" s="1">
        <v>45966</v>
      </c>
      <c r="R2238" s="1">
        <v>45969</v>
      </c>
      <c r="S2238" t="s">
        <v>68</v>
      </c>
      <c r="T2238" s="2">
        <v>3000000</v>
      </c>
      <c r="U2238">
        <v>33</v>
      </c>
      <c r="V2238">
        <v>0</v>
      </c>
      <c r="W2238" s="2">
        <v>1222330</v>
      </c>
      <c r="X2238">
        <v>0</v>
      </c>
      <c r="Y2238" s="7">
        <v>3000000</v>
      </c>
      <c r="Z2238" s="2">
        <v>999900</v>
      </c>
      <c r="AA2238" s="5">
        <f t="shared" si="34"/>
        <v>999900</v>
      </c>
    </row>
    <row r="2239" spans="1:27" x14ac:dyDescent="0.25">
      <c r="A2239">
        <v>1517219</v>
      </c>
      <c r="B2239" t="s">
        <v>2892</v>
      </c>
      <c r="C2239" t="s">
        <v>75</v>
      </c>
      <c r="D2239" t="s">
        <v>2893</v>
      </c>
      <c r="E2239" s="1">
        <v>45924</v>
      </c>
      <c r="F2239" s="1">
        <v>46265</v>
      </c>
      <c r="G2239" t="s">
        <v>77</v>
      </c>
      <c r="H2239" t="s">
        <v>30</v>
      </c>
      <c r="I2239" t="s">
        <v>31</v>
      </c>
      <c r="J2239" t="s">
        <v>2894</v>
      </c>
      <c r="K2239" t="s">
        <v>4135</v>
      </c>
      <c r="L2239" t="s">
        <v>4136</v>
      </c>
      <c r="N2239" t="s">
        <v>51</v>
      </c>
      <c r="P2239" t="s">
        <v>5870</v>
      </c>
      <c r="Q2239" s="1">
        <v>45967</v>
      </c>
      <c r="R2239" s="1">
        <v>45967</v>
      </c>
      <c r="S2239" t="s">
        <v>36</v>
      </c>
      <c r="T2239" s="2">
        <v>2550</v>
      </c>
      <c r="U2239">
        <v>14</v>
      </c>
      <c r="V2239">
        <v>50</v>
      </c>
      <c r="W2239" s="2">
        <v>9154</v>
      </c>
      <c r="X2239">
        <v>0</v>
      </c>
      <c r="Y2239" s="7">
        <v>3443</v>
      </c>
      <c r="Z2239">
        <v>469</v>
      </c>
      <c r="AA2239" s="5">
        <f t="shared" si="34"/>
        <v>234.5</v>
      </c>
    </row>
    <row r="2240" spans="1:27" x14ac:dyDescent="0.25">
      <c r="A2240">
        <v>1519598</v>
      </c>
      <c r="B2240" t="s">
        <v>3491</v>
      </c>
      <c r="C2240" t="s">
        <v>75</v>
      </c>
      <c r="D2240" t="s">
        <v>361</v>
      </c>
      <c r="E2240" s="1">
        <v>45943</v>
      </c>
      <c r="F2240" s="1">
        <v>46295</v>
      </c>
      <c r="G2240" t="s">
        <v>77</v>
      </c>
      <c r="H2240" t="s">
        <v>30</v>
      </c>
      <c r="I2240" t="s">
        <v>40</v>
      </c>
      <c r="J2240" t="s">
        <v>362</v>
      </c>
      <c r="K2240" t="s">
        <v>1082</v>
      </c>
      <c r="N2240" t="s">
        <v>51</v>
      </c>
      <c r="P2240" t="s">
        <v>5870</v>
      </c>
      <c r="Q2240" s="1">
        <v>45967</v>
      </c>
      <c r="R2240" s="1">
        <v>45967</v>
      </c>
      <c r="S2240" t="s">
        <v>36</v>
      </c>
      <c r="T2240" s="2">
        <v>4000</v>
      </c>
      <c r="U2240">
        <v>14</v>
      </c>
      <c r="V2240">
        <v>50</v>
      </c>
      <c r="W2240" s="2">
        <v>22174</v>
      </c>
      <c r="X2240">
        <v>0</v>
      </c>
      <c r="Y2240" s="7">
        <v>5400</v>
      </c>
      <c r="Z2240">
        <v>736</v>
      </c>
      <c r="AA2240" s="5">
        <f t="shared" si="34"/>
        <v>368</v>
      </c>
    </row>
    <row r="2241" spans="1:27" x14ac:dyDescent="0.25">
      <c r="A2241">
        <v>1517459</v>
      </c>
      <c r="B2241" t="s">
        <v>3697</v>
      </c>
      <c r="C2241" t="s">
        <v>75</v>
      </c>
      <c r="D2241" t="s">
        <v>151</v>
      </c>
      <c r="E2241" s="1">
        <v>45909</v>
      </c>
      <c r="F2241" s="1">
        <v>46265</v>
      </c>
      <c r="G2241" t="s">
        <v>77</v>
      </c>
      <c r="H2241" t="s">
        <v>30</v>
      </c>
      <c r="I2241" t="s">
        <v>31</v>
      </c>
      <c r="J2241" t="s">
        <v>3698</v>
      </c>
      <c r="K2241" t="s">
        <v>4137</v>
      </c>
      <c r="L2241" t="s">
        <v>656</v>
      </c>
      <c r="N2241" t="s">
        <v>657</v>
      </c>
      <c r="P2241" t="s">
        <v>5870</v>
      </c>
      <c r="Q2241" s="1">
        <v>45967</v>
      </c>
      <c r="R2241" s="1">
        <v>45967</v>
      </c>
      <c r="S2241" t="s">
        <v>68</v>
      </c>
      <c r="T2241" s="2">
        <v>16299</v>
      </c>
      <c r="U2241">
        <v>14</v>
      </c>
      <c r="V2241">
        <v>50</v>
      </c>
      <c r="W2241" s="2">
        <v>10868</v>
      </c>
      <c r="X2241">
        <v>0</v>
      </c>
      <c r="Y2241" s="7">
        <v>16299</v>
      </c>
      <c r="Z2241" s="2">
        <v>2223</v>
      </c>
      <c r="AA2241" s="5">
        <f t="shared" si="34"/>
        <v>1111.5</v>
      </c>
    </row>
    <row r="2242" spans="1:27" x14ac:dyDescent="0.25">
      <c r="A2242">
        <v>1519505</v>
      </c>
      <c r="B2242" t="s">
        <v>1756</v>
      </c>
      <c r="C2242" t="s">
        <v>75</v>
      </c>
      <c r="D2242" t="s">
        <v>1757</v>
      </c>
      <c r="E2242" s="1">
        <v>45881</v>
      </c>
      <c r="F2242" s="1">
        <v>46234</v>
      </c>
      <c r="G2242" t="s">
        <v>77</v>
      </c>
      <c r="H2242" t="s">
        <v>30</v>
      </c>
      <c r="I2242" t="s">
        <v>31</v>
      </c>
      <c r="J2242" t="s">
        <v>1758</v>
      </c>
      <c r="K2242" t="s">
        <v>4138</v>
      </c>
      <c r="L2242" t="s">
        <v>1216</v>
      </c>
      <c r="M2242" t="s">
        <v>531</v>
      </c>
      <c r="N2242" t="s">
        <v>67</v>
      </c>
      <c r="P2242" t="s">
        <v>5870</v>
      </c>
      <c r="Q2242" s="1">
        <v>45967</v>
      </c>
      <c r="R2242" s="1">
        <v>45967</v>
      </c>
      <c r="S2242" t="s">
        <v>128</v>
      </c>
      <c r="T2242" s="2">
        <v>15514</v>
      </c>
      <c r="U2242">
        <v>14</v>
      </c>
      <c r="V2242">
        <v>50</v>
      </c>
      <c r="W2242" s="2">
        <v>83824</v>
      </c>
      <c r="X2242">
        <v>0</v>
      </c>
      <c r="Y2242" s="7">
        <v>20944</v>
      </c>
      <c r="Z2242" s="2">
        <v>2856</v>
      </c>
      <c r="AA2242" s="5">
        <f t="shared" ref="AA2242:AA2305" si="35">Z2242*(1-V2242%)</f>
        <v>1428</v>
      </c>
    </row>
    <row r="2243" spans="1:27" x14ac:dyDescent="0.25">
      <c r="A2243">
        <v>1519700</v>
      </c>
      <c r="B2243" t="s">
        <v>3658</v>
      </c>
      <c r="C2243" t="s">
        <v>75</v>
      </c>
      <c r="D2243" t="s">
        <v>3659</v>
      </c>
      <c r="E2243" s="1">
        <v>45947</v>
      </c>
      <c r="F2243" s="1">
        <v>46295</v>
      </c>
      <c r="G2243" t="s">
        <v>77</v>
      </c>
      <c r="H2243" t="s">
        <v>30</v>
      </c>
      <c r="I2243" t="s">
        <v>40</v>
      </c>
      <c r="J2243" t="s">
        <v>3660</v>
      </c>
      <c r="K2243" t="s">
        <v>4139</v>
      </c>
      <c r="L2243" t="s">
        <v>278</v>
      </c>
      <c r="N2243" t="s">
        <v>127</v>
      </c>
      <c r="P2243" t="s">
        <v>5870</v>
      </c>
      <c r="Q2243" s="1">
        <v>45967</v>
      </c>
      <c r="R2243" s="1">
        <v>45967</v>
      </c>
      <c r="S2243" t="s">
        <v>128</v>
      </c>
      <c r="T2243" s="2">
        <v>18000</v>
      </c>
      <c r="U2243">
        <v>14</v>
      </c>
      <c r="V2243">
        <v>50</v>
      </c>
      <c r="W2243" s="2">
        <v>74119</v>
      </c>
      <c r="X2243">
        <v>0</v>
      </c>
      <c r="Y2243" s="7">
        <v>21130</v>
      </c>
      <c r="Z2243" s="2">
        <v>2881</v>
      </c>
      <c r="AA2243" s="5">
        <f t="shared" si="35"/>
        <v>1440.5</v>
      </c>
    </row>
    <row r="2244" spans="1:27" x14ac:dyDescent="0.25">
      <c r="A2244">
        <v>1519553</v>
      </c>
      <c r="B2244" t="s">
        <v>2226</v>
      </c>
      <c r="C2244" t="s">
        <v>75</v>
      </c>
      <c r="D2244" t="s">
        <v>1992</v>
      </c>
      <c r="E2244" s="1">
        <v>45904</v>
      </c>
      <c r="F2244" s="1">
        <v>46265</v>
      </c>
      <c r="G2244" t="s">
        <v>77</v>
      </c>
      <c r="H2244" t="s">
        <v>30</v>
      </c>
      <c r="I2244" t="s">
        <v>40</v>
      </c>
      <c r="J2244" t="s">
        <v>1993</v>
      </c>
      <c r="K2244" t="s">
        <v>4140</v>
      </c>
      <c r="L2244" t="s">
        <v>57</v>
      </c>
      <c r="M2244" t="s">
        <v>58</v>
      </c>
      <c r="N2244" t="s">
        <v>59</v>
      </c>
      <c r="P2244" t="s">
        <v>5870</v>
      </c>
      <c r="Q2244" s="1">
        <v>45967</v>
      </c>
      <c r="R2244" s="1">
        <v>45967</v>
      </c>
      <c r="S2244" t="s">
        <v>36</v>
      </c>
      <c r="T2244" s="2">
        <v>20111</v>
      </c>
      <c r="U2244">
        <v>14</v>
      </c>
      <c r="V2244">
        <v>50</v>
      </c>
      <c r="W2244" s="2">
        <v>18557</v>
      </c>
      <c r="X2244">
        <v>0</v>
      </c>
      <c r="Y2244" s="7">
        <v>27150</v>
      </c>
      <c r="Z2244" s="2">
        <v>3702</v>
      </c>
      <c r="AA2244" s="5">
        <f t="shared" si="35"/>
        <v>1851</v>
      </c>
    </row>
    <row r="2245" spans="1:27" x14ac:dyDescent="0.25">
      <c r="A2245">
        <v>1512263</v>
      </c>
      <c r="B2245" t="s">
        <v>235</v>
      </c>
      <c r="C2245" t="s">
        <v>75</v>
      </c>
      <c r="D2245" t="s">
        <v>236</v>
      </c>
      <c r="E2245" s="1">
        <v>45824</v>
      </c>
      <c r="F2245" s="1">
        <v>46142</v>
      </c>
      <c r="G2245" t="s">
        <v>77</v>
      </c>
      <c r="H2245" t="s">
        <v>30</v>
      </c>
      <c r="I2245" t="s">
        <v>40</v>
      </c>
      <c r="J2245" t="s">
        <v>237</v>
      </c>
      <c r="K2245" t="s">
        <v>4141</v>
      </c>
      <c r="L2245" t="s">
        <v>4142</v>
      </c>
      <c r="M2245" t="s">
        <v>138</v>
      </c>
      <c r="N2245" t="s">
        <v>67</v>
      </c>
      <c r="P2245" t="s">
        <v>5870</v>
      </c>
      <c r="Q2245" s="1">
        <v>45967</v>
      </c>
      <c r="R2245" s="1">
        <v>45967</v>
      </c>
      <c r="S2245" t="s">
        <v>68</v>
      </c>
      <c r="T2245" s="2">
        <v>36000</v>
      </c>
      <c r="U2245">
        <v>14</v>
      </c>
      <c r="V2245">
        <v>50</v>
      </c>
      <c r="W2245" s="2">
        <v>180166</v>
      </c>
      <c r="X2245">
        <v>0</v>
      </c>
      <c r="Y2245" s="7">
        <v>36000</v>
      </c>
      <c r="Z2245" s="2">
        <v>4909</v>
      </c>
      <c r="AA2245" s="5">
        <f t="shared" si="35"/>
        <v>2454.5</v>
      </c>
    </row>
    <row r="2246" spans="1:27" x14ac:dyDescent="0.25">
      <c r="A2246">
        <v>1504614</v>
      </c>
      <c r="B2246" t="s">
        <v>4143</v>
      </c>
      <c r="C2246" t="s">
        <v>62</v>
      </c>
      <c r="D2246" t="s">
        <v>4144</v>
      </c>
      <c r="E2246" s="1">
        <v>45831</v>
      </c>
      <c r="F2246" s="1">
        <v>45974</v>
      </c>
      <c r="G2246" t="s">
        <v>29</v>
      </c>
      <c r="H2246" t="s">
        <v>30</v>
      </c>
      <c r="I2246" t="s">
        <v>31</v>
      </c>
      <c r="J2246" t="s">
        <v>4145</v>
      </c>
      <c r="L2246" t="s">
        <v>314</v>
      </c>
      <c r="M2246" t="s">
        <v>302</v>
      </c>
      <c r="N2246" t="s">
        <v>67</v>
      </c>
      <c r="P2246" t="s">
        <v>5870</v>
      </c>
      <c r="Q2246" s="1">
        <v>45967</v>
      </c>
      <c r="R2246" s="1">
        <v>45969</v>
      </c>
      <c r="S2246" t="s">
        <v>68</v>
      </c>
      <c r="T2246" s="2">
        <v>26735</v>
      </c>
      <c r="U2246">
        <v>20</v>
      </c>
      <c r="V2246">
        <v>0</v>
      </c>
      <c r="W2246" s="2">
        <v>5347</v>
      </c>
      <c r="X2246">
        <v>0</v>
      </c>
      <c r="Y2246" s="7">
        <v>26735</v>
      </c>
      <c r="Z2246" s="2">
        <v>5347</v>
      </c>
      <c r="AA2246" s="5">
        <f t="shared" si="35"/>
        <v>5347</v>
      </c>
    </row>
    <row r="2247" spans="1:27" x14ac:dyDescent="0.25">
      <c r="A2247">
        <v>1499143</v>
      </c>
      <c r="B2247" t="s">
        <v>1336</v>
      </c>
      <c r="C2247" t="s">
        <v>82</v>
      </c>
      <c r="D2247" t="s">
        <v>1337</v>
      </c>
      <c r="E2247" s="1">
        <v>45784</v>
      </c>
      <c r="F2247" s="1">
        <v>46004</v>
      </c>
      <c r="G2247" t="s">
        <v>77</v>
      </c>
      <c r="H2247" t="s">
        <v>30</v>
      </c>
      <c r="I2247" t="s">
        <v>40</v>
      </c>
      <c r="J2247" t="s">
        <v>1338</v>
      </c>
      <c r="K2247" t="s">
        <v>4152</v>
      </c>
      <c r="L2247" t="s">
        <v>4153</v>
      </c>
      <c r="N2247" t="s">
        <v>227</v>
      </c>
      <c r="P2247" t="s">
        <v>5870</v>
      </c>
      <c r="Q2247" s="1">
        <v>45967</v>
      </c>
      <c r="R2247" s="1">
        <v>45967</v>
      </c>
      <c r="S2247" t="s">
        <v>128</v>
      </c>
      <c r="T2247" s="2">
        <v>140000</v>
      </c>
      <c r="U2247">
        <v>8</v>
      </c>
      <c r="V2247">
        <v>50</v>
      </c>
      <c r="W2247" s="2">
        <v>600869</v>
      </c>
      <c r="X2247">
        <v>0</v>
      </c>
      <c r="Y2247" s="7">
        <v>164348</v>
      </c>
      <c r="Z2247" s="2">
        <v>12642</v>
      </c>
      <c r="AA2247" s="5">
        <f t="shared" si="35"/>
        <v>6321</v>
      </c>
    </row>
    <row r="2248" spans="1:27" x14ac:dyDescent="0.25">
      <c r="A2248">
        <v>1513544</v>
      </c>
      <c r="B2248" t="s">
        <v>4146</v>
      </c>
      <c r="C2248" t="s">
        <v>1341</v>
      </c>
      <c r="D2248" t="s">
        <v>4147</v>
      </c>
      <c r="E2248" s="1">
        <v>45881</v>
      </c>
      <c r="F2248" s="1">
        <v>45979</v>
      </c>
      <c r="G2248" t="s">
        <v>29</v>
      </c>
      <c r="H2248" t="s">
        <v>30</v>
      </c>
      <c r="I2248" t="s">
        <v>31</v>
      </c>
      <c r="J2248" t="s">
        <v>71</v>
      </c>
      <c r="L2248" t="s">
        <v>4148</v>
      </c>
      <c r="M2248" t="s">
        <v>863</v>
      </c>
      <c r="N2248" t="s">
        <v>213</v>
      </c>
      <c r="P2248" t="s">
        <v>5870</v>
      </c>
      <c r="Q2248" s="1">
        <v>45967</v>
      </c>
      <c r="R2248" s="1">
        <v>45974</v>
      </c>
      <c r="S2248" t="s">
        <v>68</v>
      </c>
      <c r="T2248" s="2">
        <v>37075</v>
      </c>
      <c r="U2248">
        <v>20</v>
      </c>
      <c r="V2248">
        <v>0</v>
      </c>
      <c r="W2248" s="2">
        <v>123900</v>
      </c>
      <c r="X2248">
        <v>0</v>
      </c>
      <c r="Y2248" s="7">
        <v>37075</v>
      </c>
      <c r="Z2248" s="2">
        <v>7415</v>
      </c>
      <c r="AA2248" s="5">
        <f t="shared" si="35"/>
        <v>7415</v>
      </c>
    </row>
    <row r="2249" spans="1:27" x14ac:dyDescent="0.25">
      <c r="A2249">
        <v>1504449</v>
      </c>
      <c r="B2249" t="s">
        <v>1163</v>
      </c>
      <c r="C2249" t="s">
        <v>62</v>
      </c>
      <c r="D2249" t="s">
        <v>1164</v>
      </c>
      <c r="E2249" s="1">
        <v>45812</v>
      </c>
      <c r="F2249" s="1">
        <v>46078</v>
      </c>
      <c r="G2249" t="s">
        <v>29</v>
      </c>
      <c r="H2249" t="s">
        <v>30</v>
      </c>
      <c r="I2249" t="s">
        <v>31</v>
      </c>
      <c r="J2249" t="s">
        <v>71</v>
      </c>
      <c r="L2249" t="s">
        <v>3823</v>
      </c>
      <c r="M2249" t="s">
        <v>101</v>
      </c>
      <c r="N2249" t="s">
        <v>67</v>
      </c>
      <c r="P2249" t="s">
        <v>5870</v>
      </c>
      <c r="Q2249" s="1">
        <v>45967</v>
      </c>
      <c r="R2249" s="1">
        <v>45968</v>
      </c>
      <c r="S2249" t="s">
        <v>68</v>
      </c>
      <c r="T2249" s="2">
        <v>43850</v>
      </c>
      <c r="U2249">
        <v>20</v>
      </c>
      <c r="V2249">
        <v>0</v>
      </c>
      <c r="W2249" s="2">
        <v>170200</v>
      </c>
      <c r="X2249">
        <v>0</v>
      </c>
      <c r="Y2249" s="7">
        <v>43850</v>
      </c>
      <c r="Z2249" s="2">
        <v>8770</v>
      </c>
      <c r="AA2249" s="5">
        <f t="shared" si="35"/>
        <v>8770</v>
      </c>
    </row>
    <row r="2250" spans="1:27" x14ac:dyDescent="0.25">
      <c r="A2250">
        <v>1513386</v>
      </c>
      <c r="B2250" t="s">
        <v>4149</v>
      </c>
      <c r="C2250" t="s">
        <v>1341</v>
      </c>
      <c r="D2250" t="s">
        <v>4150</v>
      </c>
      <c r="E2250" s="1">
        <v>45876</v>
      </c>
      <c r="F2250" s="1">
        <v>46044</v>
      </c>
      <c r="G2250" t="s">
        <v>29</v>
      </c>
      <c r="H2250" t="s">
        <v>30</v>
      </c>
      <c r="I2250" t="s">
        <v>31</v>
      </c>
      <c r="J2250" t="s">
        <v>4151</v>
      </c>
      <c r="L2250" t="s">
        <v>991</v>
      </c>
      <c r="M2250" t="s">
        <v>823</v>
      </c>
      <c r="N2250" t="s">
        <v>67</v>
      </c>
      <c r="P2250" t="s">
        <v>5870</v>
      </c>
      <c r="Q2250" s="1">
        <v>45967</v>
      </c>
      <c r="R2250" s="1">
        <v>45969</v>
      </c>
      <c r="S2250" t="s">
        <v>68</v>
      </c>
      <c r="T2250" s="2">
        <v>50045</v>
      </c>
      <c r="U2250">
        <v>20</v>
      </c>
      <c r="V2250">
        <v>0</v>
      </c>
      <c r="W2250" s="2">
        <v>25541</v>
      </c>
      <c r="X2250">
        <v>0</v>
      </c>
      <c r="Y2250" s="7">
        <v>50045</v>
      </c>
      <c r="Z2250" s="2">
        <v>10009</v>
      </c>
      <c r="AA2250" s="5">
        <f t="shared" si="35"/>
        <v>10009</v>
      </c>
    </row>
    <row r="2251" spans="1:27" x14ac:dyDescent="0.25">
      <c r="A2251">
        <v>1509825</v>
      </c>
      <c r="B2251" t="s">
        <v>4154</v>
      </c>
      <c r="C2251" t="s">
        <v>1341</v>
      </c>
      <c r="D2251" t="s">
        <v>4155</v>
      </c>
      <c r="E2251" s="1">
        <v>45852</v>
      </c>
      <c r="F2251" s="1">
        <v>45975</v>
      </c>
      <c r="G2251" t="s">
        <v>29</v>
      </c>
      <c r="H2251" t="s">
        <v>30</v>
      </c>
      <c r="I2251" t="s">
        <v>31</v>
      </c>
      <c r="J2251" t="s">
        <v>71</v>
      </c>
      <c r="L2251" t="s">
        <v>3051</v>
      </c>
      <c r="M2251" t="s">
        <v>710</v>
      </c>
      <c r="N2251" t="s">
        <v>67</v>
      </c>
      <c r="P2251" t="s">
        <v>5870</v>
      </c>
      <c r="Q2251" s="1">
        <v>45967</v>
      </c>
      <c r="R2251" s="1">
        <v>45970</v>
      </c>
      <c r="S2251" t="s">
        <v>68</v>
      </c>
      <c r="T2251" s="2">
        <v>89196</v>
      </c>
      <c r="U2251">
        <v>20</v>
      </c>
      <c r="V2251">
        <v>0</v>
      </c>
      <c r="W2251" s="2">
        <v>37616</v>
      </c>
      <c r="X2251">
        <v>0</v>
      </c>
      <c r="Y2251" s="7">
        <v>89196</v>
      </c>
      <c r="Z2251" s="2">
        <v>17839</v>
      </c>
      <c r="AA2251" s="5">
        <f t="shared" si="35"/>
        <v>17839</v>
      </c>
    </row>
    <row r="2252" spans="1:27" x14ac:dyDescent="0.25">
      <c r="A2252">
        <v>1523023</v>
      </c>
      <c r="B2252" t="s">
        <v>4156</v>
      </c>
      <c r="C2252" t="s">
        <v>1341</v>
      </c>
      <c r="D2252" t="s">
        <v>4157</v>
      </c>
      <c r="E2252" s="1">
        <v>45950</v>
      </c>
      <c r="F2252" s="1">
        <v>45975</v>
      </c>
      <c r="G2252" t="s">
        <v>29</v>
      </c>
      <c r="H2252" t="s">
        <v>30</v>
      </c>
      <c r="I2252" t="s">
        <v>31</v>
      </c>
      <c r="J2252" t="s">
        <v>71</v>
      </c>
      <c r="L2252" t="s">
        <v>4158</v>
      </c>
      <c r="M2252" t="s">
        <v>101</v>
      </c>
      <c r="N2252" t="s">
        <v>67</v>
      </c>
      <c r="P2252" t="s">
        <v>5870</v>
      </c>
      <c r="Q2252" s="1">
        <v>45967</v>
      </c>
      <c r="R2252" s="1">
        <v>45970</v>
      </c>
      <c r="S2252" t="s">
        <v>68</v>
      </c>
      <c r="T2252" s="2">
        <v>113241</v>
      </c>
      <c r="U2252">
        <v>20</v>
      </c>
      <c r="V2252">
        <v>0</v>
      </c>
      <c r="W2252" s="2">
        <v>83679</v>
      </c>
      <c r="X2252">
        <v>0</v>
      </c>
      <c r="Y2252" s="7">
        <v>113241</v>
      </c>
      <c r="Z2252" s="2">
        <v>22648</v>
      </c>
      <c r="AA2252" s="5">
        <f t="shared" si="35"/>
        <v>22648</v>
      </c>
    </row>
    <row r="2253" spans="1:27" x14ac:dyDescent="0.25">
      <c r="A2253">
        <v>1504451</v>
      </c>
      <c r="B2253" t="s">
        <v>1163</v>
      </c>
      <c r="C2253" t="s">
        <v>62</v>
      </c>
      <c r="D2253" t="s">
        <v>1164</v>
      </c>
      <c r="E2253" s="1">
        <v>45812</v>
      </c>
      <c r="F2253" s="1">
        <v>46078</v>
      </c>
      <c r="G2253" t="s">
        <v>29</v>
      </c>
      <c r="H2253" t="s">
        <v>30</v>
      </c>
      <c r="I2253" t="s">
        <v>31</v>
      </c>
      <c r="J2253" t="s">
        <v>4159</v>
      </c>
      <c r="L2253" t="s">
        <v>3823</v>
      </c>
      <c r="M2253" t="s">
        <v>101</v>
      </c>
      <c r="N2253" t="s">
        <v>67</v>
      </c>
      <c r="P2253" t="s">
        <v>5870</v>
      </c>
      <c r="Q2253" s="1">
        <v>45967</v>
      </c>
      <c r="R2253" s="1">
        <v>45968</v>
      </c>
      <c r="S2253" t="s">
        <v>68</v>
      </c>
      <c r="T2253" s="2">
        <v>121000</v>
      </c>
      <c r="U2253">
        <v>20</v>
      </c>
      <c r="V2253">
        <v>0</v>
      </c>
      <c r="W2253" s="2">
        <v>170200</v>
      </c>
      <c r="X2253">
        <v>0</v>
      </c>
      <c r="Y2253" s="7">
        <v>121000</v>
      </c>
      <c r="Z2253" s="2">
        <v>24200</v>
      </c>
      <c r="AA2253" s="5">
        <f t="shared" si="35"/>
        <v>24200</v>
      </c>
    </row>
    <row r="2254" spans="1:27" x14ac:dyDescent="0.25">
      <c r="A2254">
        <v>1503903</v>
      </c>
      <c r="B2254" t="s">
        <v>4160</v>
      </c>
      <c r="C2254" t="s">
        <v>62</v>
      </c>
      <c r="D2254" t="s">
        <v>4161</v>
      </c>
      <c r="E2254" s="1">
        <v>45786</v>
      </c>
      <c r="F2254" s="1">
        <v>46324</v>
      </c>
      <c r="G2254" t="s">
        <v>29</v>
      </c>
      <c r="H2254" t="s">
        <v>30</v>
      </c>
      <c r="I2254" t="s">
        <v>31</v>
      </c>
      <c r="J2254" t="s">
        <v>71</v>
      </c>
      <c r="L2254" t="s">
        <v>4162</v>
      </c>
      <c r="M2254" t="s">
        <v>557</v>
      </c>
      <c r="N2254" t="s">
        <v>67</v>
      </c>
      <c r="P2254" t="s">
        <v>5870</v>
      </c>
      <c r="Q2254" s="1">
        <v>45967</v>
      </c>
      <c r="R2254" s="1">
        <v>45969</v>
      </c>
      <c r="S2254" t="s">
        <v>68</v>
      </c>
      <c r="T2254" s="2">
        <v>147500</v>
      </c>
      <c r="U2254">
        <v>20</v>
      </c>
      <c r="V2254">
        <v>0</v>
      </c>
      <c r="W2254" s="2">
        <v>70000</v>
      </c>
      <c r="X2254">
        <v>0</v>
      </c>
      <c r="Y2254" s="7">
        <v>147500</v>
      </c>
      <c r="Z2254" s="2">
        <v>29500</v>
      </c>
      <c r="AA2254" s="5">
        <f t="shared" si="35"/>
        <v>29500</v>
      </c>
    </row>
    <row r="2255" spans="1:27" x14ac:dyDescent="0.25">
      <c r="A2255">
        <v>1509824</v>
      </c>
      <c r="B2255" t="s">
        <v>4154</v>
      </c>
      <c r="C2255" t="s">
        <v>1341</v>
      </c>
      <c r="D2255" t="s">
        <v>4155</v>
      </c>
      <c r="E2255" s="1">
        <v>45852</v>
      </c>
      <c r="F2255" s="1">
        <v>45975</v>
      </c>
      <c r="G2255" t="s">
        <v>29</v>
      </c>
      <c r="H2255" t="s">
        <v>30</v>
      </c>
      <c r="I2255" t="s">
        <v>31</v>
      </c>
      <c r="J2255" t="s">
        <v>4163</v>
      </c>
      <c r="L2255" t="s">
        <v>3051</v>
      </c>
      <c r="M2255" t="s">
        <v>710</v>
      </c>
      <c r="N2255" t="s">
        <v>67</v>
      </c>
      <c r="P2255" t="s">
        <v>5870</v>
      </c>
      <c r="Q2255" s="1">
        <v>45967</v>
      </c>
      <c r="R2255" s="1">
        <v>45970</v>
      </c>
      <c r="S2255" t="s">
        <v>68</v>
      </c>
      <c r="T2255" s="2">
        <v>188080</v>
      </c>
      <c r="U2255">
        <v>20</v>
      </c>
      <c r="V2255">
        <v>0</v>
      </c>
      <c r="W2255" s="2">
        <v>37616</v>
      </c>
      <c r="X2255">
        <v>0</v>
      </c>
      <c r="Y2255" s="7">
        <v>188080</v>
      </c>
      <c r="Z2255" s="2">
        <v>37616</v>
      </c>
      <c r="AA2255" s="5">
        <f t="shared" si="35"/>
        <v>37616</v>
      </c>
    </row>
    <row r="2256" spans="1:27" x14ac:dyDescent="0.25">
      <c r="A2256">
        <v>1478307</v>
      </c>
      <c r="B2256" t="s">
        <v>4164</v>
      </c>
      <c r="C2256" t="s">
        <v>62</v>
      </c>
      <c r="D2256" t="s">
        <v>4165</v>
      </c>
      <c r="E2256" s="1">
        <v>45637</v>
      </c>
      <c r="F2256" s="1">
        <v>45973</v>
      </c>
      <c r="G2256" t="s">
        <v>29</v>
      </c>
      <c r="H2256" t="s">
        <v>30</v>
      </c>
      <c r="I2256" t="s">
        <v>31</v>
      </c>
      <c r="J2256" t="s">
        <v>4166</v>
      </c>
      <c r="L2256" t="s">
        <v>4167</v>
      </c>
      <c r="M2256" t="s">
        <v>112</v>
      </c>
      <c r="N2256" t="s">
        <v>67</v>
      </c>
      <c r="P2256" t="s">
        <v>5870</v>
      </c>
      <c r="Q2256" s="1">
        <v>45967</v>
      </c>
      <c r="R2256" s="1">
        <v>45968</v>
      </c>
      <c r="S2256" t="s">
        <v>68</v>
      </c>
      <c r="T2256" s="2">
        <v>227000</v>
      </c>
      <c r="U2256">
        <v>20</v>
      </c>
      <c r="V2256">
        <v>0</v>
      </c>
      <c r="W2256" s="2">
        <v>663749</v>
      </c>
      <c r="X2256">
        <v>0</v>
      </c>
      <c r="Y2256" s="7">
        <v>227000</v>
      </c>
      <c r="Z2256" s="2">
        <v>45400</v>
      </c>
      <c r="AA2256" s="5">
        <f t="shared" si="35"/>
        <v>45400</v>
      </c>
    </row>
    <row r="2257" spans="1:27" x14ac:dyDescent="0.25">
      <c r="A2257">
        <v>1516964</v>
      </c>
      <c r="B2257" t="s">
        <v>4066</v>
      </c>
      <c r="C2257" t="s">
        <v>75</v>
      </c>
      <c r="D2257" t="s">
        <v>4067</v>
      </c>
      <c r="E2257" s="1">
        <v>45909</v>
      </c>
      <c r="F2257" s="1">
        <v>46265</v>
      </c>
      <c r="G2257" t="s">
        <v>77</v>
      </c>
      <c r="H2257" t="s">
        <v>30</v>
      </c>
      <c r="I2257" t="s">
        <v>40</v>
      </c>
      <c r="J2257" t="s">
        <v>4068</v>
      </c>
      <c r="K2257" t="s">
        <v>4174</v>
      </c>
      <c r="L2257" t="s">
        <v>4175</v>
      </c>
      <c r="N2257" t="s">
        <v>295</v>
      </c>
      <c r="P2257" t="s">
        <v>5870</v>
      </c>
      <c r="Q2257" s="1">
        <v>45967</v>
      </c>
      <c r="R2257" s="1">
        <v>45967</v>
      </c>
      <c r="S2257" t="s">
        <v>68</v>
      </c>
      <c r="T2257" s="2">
        <v>920000</v>
      </c>
      <c r="U2257">
        <v>14</v>
      </c>
      <c r="V2257">
        <v>50</v>
      </c>
      <c r="W2257" s="2">
        <v>378873</v>
      </c>
      <c r="X2257">
        <v>0</v>
      </c>
      <c r="Y2257" s="7">
        <v>920000</v>
      </c>
      <c r="Z2257" s="2">
        <v>125455</v>
      </c>
      <c r="AA2257" s="5">
        <f t="shared" si="35"/>
        <v>62727.5</v>
      </c>
    </row>
    <row r="2258" spans="1:27" x14ac:dyDescent="0.25">
      <c r="A2258">
        <v>1503902</v>
      </c>
      <c r="B2258" t="s">
        <v>4160</v>
      </c>
      <c r="C2258" t="s">
        <v>62</v>
      </c>
      <c r="D2258" t="s">
        <v>4161</v>
      </c>
      <c r="E2258" s="1">
        <v>45786</v>
      </c>
      <c r="F2258" s="1">
        <v>46324</v>
      </c>
      <c r="G2258" t="s">
        <v>29</v>
      </c>
      <c r="H2258" t="s">
        <v>30</v>
      </c>
      <c r="I2258" t="s">
        <v>31</v>
      </c>
      <c r="J2258" t="s">
        <v>4168</v>
      </c>
      <c r="L2258" t="s">
        <v>4162</v>
      </c>
      <c r="M2258" t="s">
        <v>557</v>
      </c>
      <c r="N2258" t="s">
        <v>67</v>
      </c>
      <c r="P2258" t="s">
        <v>5870</v>
      </c>
      <c r="Q2258" s="1">
        <v>45967</v>
      </c>
      <c r="R2258" s="1">
        <v>45969</v>
      </c>
      <c r="S2258" t="s">
        <v>68</v>
      </c>
      <c r="T2258" s="2">
        <v>350000</v>
      </c>
      <c r="U2258">
        <v>20</v>
      </c>
      <c r="V2258">
        <v>0</v>
      </c>
      <c r="W2258" s="2">
        <v>70000</v>
      </c>
      <c r="X2258">
        <v>0</v>
      </c>
      <c r="Y2258" s="7">
        <v>350000</v>
      </c>
      <c r="Z2258" s="2">
        <v>70000</v>
      </c>
      <c r="AA2258" s="5">
        <f t="shared" si="35"/>
        <v>70000</v>
      </c>
    </row>
    <row r="2259" spans="1:27" x14ac:dyDescent="0.25">
      <c r="A2259">
        <v>1518049</v>
      </c>
      <c r="B2259" t="s">
        <v>4169</v>
      </c>
      <c r="C2259" t="s">
        <v>1341</v>
      </c>
      <c r="D2259" t="s">
        <v>4170</v>
      </c>
      <c r="E2259" s="1">
        <v>45909</v>
      </c>
      <c r="F2259" s="1">
        <v>45974</v>
      </c>
      <c r="G2259" t="s">
        <v>29</v>
      </c>
      <c r="H2259" t="s">
        <v>30</v>
      </c>
      <c r="I2259" t="s">
        <v>31</v>
      </c>
      <c r="J2259" t="s">
        <v>4171</v>
      </c>
      <c r="L2259" t="s">
        <v>519</v>
      </c>
      <c r="M2259" t="s">
        <v>512</v>
      </c>
      <c r="N2259" t="s">
        <v>67</v>
      </c>
      <c r="P2259" t="s">
        <v>5870</v>
      </c>
      <c r="Q2259" s="1">
        <v>45967</v>
      </c>
      <c r="R2259" s="1">
        <v>45969</v>
      </c>
      <c r="S2259" t="s">
        <v>68</v>
      </c>
      <c r="T2259" s="2">
        <v>388495</v>
      </c>
      <c r="U2259">
        <v>20</v>
      </c>
      <c r="V2259">
        <v>0</v>
      </c>
      <c r="W2259" s="2">
        <v>77699</v>
      </c>
      <c r="X2259">
        <v>0</v>
      </c>
      <c r="Y2259" s="7">
        <v>388495</v>
      </c>
      <c r="Z2259" s="2">
        <v>77699</v>
      </c>
      <c r="AA2259" s="5">
        <f t="shared" si="35"/>
        <v>77699</v>
      </c>
    </row>
    <row r="2260" spans="1:27" x14ac:dyDescent="0.25">
      <c r="A2260">
        <v>1523022</v>
      </c>
      <c r="B2260" t="s">
        <v>4156</v>
      </c>
      <c r="C2260" t="s">
        <v>1341</v>
      </c>
      <c r="D2260" t="s">
        <v>4157</v>
      </c>
      <c r="E2260" s="1">
        <v>45950</v>
      </c>
      <c r="F2260" s="1">
        <v>45975</v>
      </c>
      <c r="G2260" t="s">
        <v>29</v>
      </c>
      <c r="H2260" t="s">
        <v>30</v>
      </c>
      <c r="I2260" t="s">
        <v>31</v>
      </c>
      <c r="J2260" t="s">
        <v>4172</v>
      </c>
      <c r="L2260" t="s">
        <v>4158</v>
      </c>
      <c r="M2260" t="s">
        <v>101</v>
      </c>
      <c r="N2260" t="s">
        <v>67</v>
      </c>
      <c r="P2260" t="s">
        <v>5870</v>
      </c>
      <c r="Q2260" s="1">
        <v>45967</v>
      </c>
      <c r="R2260" s="1">
        <v>45970</v>
      </c>
      <c r="S2260" t="s">
        <v>68</v>
      </c>
      <c r="T2260" s="2">
        <v>418393</v>
      </c>
      <c r="U2260">
        <v>20</v>
      </c>
      <c r="V2260">
        <v>0</v>
      </c>
      <c r="W2260" s="2">
        <v>83679</v>
      </c>
      <c r="X2260">
        <v>0</v>
      </c>
      <c r="Y2260" s="7">
        <v>418393</v>
      </c>
      <c r="Z2260" s="2">
        <v>83679</v>
      </c>
      <c r="AA2260" s="5">
        <f t="shared" si="35"/>
        <v>83679</v>
      </c>
    </row>
    <row r="2261" spans="1:27" x14ac:dyDescent="0.25">
      <c r="A2261">
        <v>1513543</v>
      </c>
      <c r="B2261" t="s">
        <v>4146</v>
      </c>
      <c r="C2261" t="s">
        <v>1341</v>
      </c>
      <c r="D2261" t="s">
        <v>4147</v>
      </c>
      <c r="E2261" s="1">
        <v>45881</v>
      </c>
      <c r="F2261" s="1">
        <v>45979</v>
      </c>
      <c r="G2261" t="s">
        <v>29</v>
      </c>
      <c r="H2261" t="s">
        <v>30</v>
      </c>
      <c r="I2261" t="s">
        <v>31</v>
      </c>
      <c r="J2261" t="s">
        <v>4173</v>
      </c>
      <c r="L2261" t="s">
        <v>4148</v>
      </c>
      <c r="M2261" t="s">
        <v>863</v>
      </c>
      <c r="N2261" t="s">
        <v>213</v>
      </c>
      <c r="P2261" t="s">
        <v>5870</v>
      </c>
      <c r="Q2261" s="1">
        <v>45967</v>
      </c>
      <c r="R2261" s="1">
        <v>45974</v>
      </c>
      <c r="S2261" t="s">
        <v>68</v>
      </c>
      <c r="T2261" s="2">
        <v>619500</v>
      </c>
      <c r="U2261">
        <v>20</v>
      </c>
      <c r="V2261">
        <v>0</v>
      </c>
      <c r="W2261" s="2">
        <v>123900</v>
      </c>
      <c r="X2261">
        <v>0</v>
      </c>
      <c r="Y2261" s="7">
        <v>619500</v>
      </c>
      <c r="Z2261" s="2">
        <v>123900</v>
      </c>
      <c r="AA2261" s="5">
        <f t="shared" si="35"/>
        <v>123900</v>
      </c>
    </row>
    <row r="2262" spans="1:27" x14ac:dyDescent="0.25">
      <c r="A2262">
        <v>1504466</v>
      </c>
      <c r="B2262" t="s">
        <v>4176</v>
      </c>
      <c r="C2262" t="s">
        <v>62</v>
      </c>
      <c r="D2262" t="s">
        <v>4177</v>
      </c>
      <c r="E2262" s="1">
        <v>45817</v>
      </c>
      <c r="F2262" s="1">
        <v>45975</v>
      </c>
      <c r="G2262" t="s">
        <v>29</v>
      </c>
      <c r="H2262" t="s">
        <v>30</v>
      </c>
      <c r="I2262" t="s">
        <v>31</v>
      </c>
      <c r="J2262" t="s">
        <v>4178</v>
      </c>
      <c r="L2262" t="s">
        <v>4179</v>
      </c>
      <c r="M2262" t="s">
        <v>823</v>
      </c>
      <c r="N2262" t="s">
        <v>67</v>
      </c>
      <c r="P2262" t="s">
        <v>5870</v>
      </c>
      <c r="Q2262" s="1">
        <v>45967</v>
      </c>
      <c r="R2262" s="1">
        <v>45970</v>
      </c>
      <c r="S2262" t="s">
        <v>68</v>
      </c>
      <c r="T2262" s="2">
        <v>840000</v>
      </c>
      <c r="U2262">
        <v>20</v>
      </c>
      <c r="V2262">
        <v>0</v>
      </c>
      <c r="W2262" s="2">
        <v>168000</v>
      </c>
      <c r="X2262">
        <v>0</v>
      </c>
      <c r="Y2262" s="7">
        <v>840000</v>
      </c>
      <c r="Z2262" s="2">
        <v>168000</v>
      </c>
      <c r="AA2262" s="5">
        <f t="shared" si="35"/>
        <v>168000</v>
      </c>
    </row>
    <row r="2263" spans="1:27" x14ac:dyDescent="0.25">
      <c r="A2263">
        <v>1507558</v>
      </c>
      <c r="B2263" t="s">
        <v>291</v>
      </c>
      <c r="C2263" t="s">
        <v>291</v>
      </c>
      <c r="D2263" t="s">
        <v>292</v>
      </c>
      <c r="E2263" s="1">
        <v>45444</v>
      </c>
      <c r="F2263" s="1">
        <v>45992</v>
      </c>
      <c r="G2263" t="s">
        <v>47</v>
      </c>
      <c r="H2263" t="s">
        <v>30</v>
      </c>
      <c r="I2263" t="s">
        <v>31</v>
      </c>
      <c r="J2263" t="s">
        <v>968</v>
      </c>
      <c r="L2263" t="s">
        <v>4180</v>
      </c>
      <c r="M2263" t="s">
        <v>557</v>
      </c>
      <c r="N2263" t="s">
        <v>67</v>
      </c>
      <c r="P2263" t="s">
        <v>5870</v>
      </c>
      <c r="Q2263" s="1">
        <v>45967</v>
      </c>
      <c r="R2263" s="1">
        <v>45970</v>
      </c>
      <c r="S2263" t="s">
        <v>68</v>
      </c>
      <c r="T2263" s="3">
        <v>605495.23</v>
      </c>
      <c r="U2263">
        <v>45</v>
      </c>
      <c r="V2263">
        <v>0</v>
      </c>
      <c r="W2263" s="2">
        <v>4545000</v>
      </c>
      <c r="X2263" s="2">
        <v>750000</v>
      </c>
      <c r="Y2263" s="7">
        <v>605495</v>
      </c>
      <c r="Z2263" s="2">
        <v>275198</v>
      </c>
      <c r="AA2263" s="5">
        <f t="shared" si="35"/>
        <v>275198</v>
      </c>
    </row>
    <row r="2264" spans="1:27" x14ac:dyDescent="0.25">
      <c r="A2264">
        <v>1507557</v>
      </c>
      <c r="B2264" t="s">
        <v>291</v>
      </c>
      <c r="C2264" t="s">
        <v>291</v>
      </c>
      <c r="D2264" t="s">
        <v>292</v>
      </c>
      <c r="E2264" s="1">
        <v>45444</v>
      </c>
      <c r="F2264" s="1">
        <v>45992</v>
      </c>
      <c r="G2264" t="s">
        <v>47</v>
      </c>
      <c r="H2264" t="s">
        <v>30</v>
      </c>
      <c r="I2264" t="s">
        <v>31</v>
      </c>
      <c r="J2264" t="s">
        <v>2387</v>
      </c>
      <c r="L2264" t="s">
        <v>534</v>
      </c>
      <c r="M2264" t="s">
        <v>535</v>
      </c>
      <c r="N2264" t="s">
        <v>67</v>
      </c>
      <c r="P2264" t="s">
        <v>5870</v>
      </c>
      <c r="Q2264" s="1">
        <v>45967</v>
      </c>
      <c r="R2264" s="1">
        <v>45970</v>
      </c>
      <c r="S2264" t="s">
        <v>68</v>
      </c>
      <c r="T2264" s="3">
        <v>1374036.45</v>
      </c>
      <c r="U2264">
        <v>45</v>
      </c>
      <c r="V2264">
        <v>0</v>
      </c>
      <c r="W2264" s="2">
        <v>4545000</v>
      </c>
      <c r="X2264" s="2">
        <v>750000</v>
      </c>
      <c r="Y2264" s="7">
        <v>1374036</v>
      </c>
      <c r="Z2264" s="2">
        <v>624500</v>
      </c>
      <c r="AA2264" s="5">
        <f t="shared" si="35"/>
        <v>624500</v>
      </c>
    </row>
    <row r="2265" spans="1:27" x14ac:dyDescent="0.25">
      <c r="A2265">
        <v>1524338</v>
      </c>
      <c r="B2265" t="s">
        <v>282</v>
      </c>
      <c r="C2265" t="s">
        <v>282</v>
      </c>
      <c r="D2265" t="s">
        <v>283</v>
      </c>
      <c r="E2265" s="1">
        <v>45658</v>
      </c>
      <c r="F2265" s="1">
        <v>46005</v>
      </c>
      <c r="G2265" t="s">
        <v>29</v>
      </c>
      <c r="H2265" t="s">
        <v>30</v>
      </c>
      <c r="I2265" t="s">
        <v>31</v>
      </c>
      <c r="J2265" t="s">
        <v>4181</v>
      </c>
      <c r="K2265" t="s">
        <v>4182</v>
      </c>
      <c r="L2265" t="s">
        <v>690</v>
      </c>
      <c r="M2265" t="s">
        <v>133</v>
      </c>
      <c r="N2265" t="s">
        <v>67</v>
      </c>
      <c r="P2265" t="s">
        <v>5870</v>
      </c>
      <c r="Q2265" s="1">
        <v>45967</v>
      </c>
      <c r="R2265" s="1">
        <v>45968</v>
      </c>
      <c r="S2265" t="s">
        <v>68</v>
      </c>
      <c r="T2265" s="2">
        <v>3451142</v>
      </c>
      <c r="U2265">
        <v>33</v>
      </c>
      <c r="V2265">
        <v>0</v>
      </c>
      <c r="W2265" s="2">
        <v>1222330</v>
      </c>
      <c r="X2265">
        <v>0</v>
      </c>
      <c r="Y2265" s="7">
        <v>3451142</v>
      </c>
      <c r="Z2265" s="2">
        <v>1150266</v>
      </c>
      <c r="AA2265" s="5">
        <f t="shared" si="35"/>
        <v>1150266</v>
      </c>
    </row>
    <row r="2266" spans="1:27" x14ac:dyDescent="0.25">
      <c r="A2266">
        <v>1517220</v>
      </c>
      <c r="B2266" t="s">
        <v>2892</v>
      </c>
      <c r="C2266" t="s">
        <v>75</v>
      </c>
      <c r="D2266" t="s">
        <v>2893</v>
      </c>
      <c r="E2266" s="1">
        <v>45924</v>
      </c>
      <c r="F2266" s="1">
        <v>46265</v>
      </c>
      <c r="G2266" t="s">
        <v>77</v>
      </c>
      <c r="H2266" t="s">
        <v>30</v>
      </c>
      <c r="I2266" t="s">
        <v>31</v>
      </c>
      <c r="J2266" t="s">
        <v>2894</v>
      </c>
      <c r="K2266" t="s">
        <v>4183</v>
      </c>
      <c r="N2266" t="s">
        <v>51</v>
      </c>
      <c r="P2266" t="s">
        <v>5870</v>
      </c>
      <c r="Q2266" s="1">
        <v>45968</v>
      </c>
      <c r="R2266" s="1">
        <v>45968</v>
      </c>
      <c r="S2266" t="s">
        <v>36</v>
      </c>
      <c r="T2266" s="2">
        <v>2550</v>
      </c>
      <c r="U2266">
        <v>14</v>
      </c>
      <c r="V2266">
        <v>50</v>
      </c>
      <c r="W2266" s="2">
        <v>9154</v>
      </c>
      <c r="X2266">
        <v>0</v>
      </c>
      <c r="Y2266" s="7">
        <v>3443</v>
      </c>
      <c r="Z2266">
        <v>469</v>
      </c>
      <c r="AA2266" s="5">
        <f t="shared" si="35"/>
        <v>234.5</v>
      </c>
    </row>
    <row r="2267" spans="1:27" x14ac:dyDescent="0.25">
      <c r="A2267">
        <v>1519599</v>
      </c>
      <c r="B2267" t="s">
        <v>3491</v>
      </c>
      <c r="C2267" t="s">
        <v>75</v>
      </c>
      <c r="D2267" t="s">
        <v>361</v>
      </c>
      <c r="E2267" s="1">
        <v>45943</v>
      </c>
      <c r="F2267" s="1">
        <v>46295</v>
      </c>
      <c r="G2267" t="s">
        <v>77</v>
      </c>
      <c r="H2267" t="s">
        <v>30</v>
      </c>
      <c r="I2267" t="s">
        <v>40</v>
      </c>
      <c r="J2267" t="s">
        <v>362</v>
      </c>
      <c r="K2267" t="s">
        <v>4184</v>
      </c>
      <c r="L2267" t="s">
        <v>4185</v>
      </c>
      <c r="N2267" t="s">
        <v>51</v>
      </c>
      <c r="P2267" t="s">
        <v>5870</v>
      </c>
      <c r="Q2267" s="1">
        <v>45968</v>
      </c>
      <c r="R2267" s="1">
        <v>45968</v>
      </c>
      <c r="S2267" t="s">
        <v>36</v>
      </c>
      <c r="T2267" s="2">
        <v>4000</v>
      </c>
      <c r="U2267">
        <v>14</v>
      </c>
      <c r="V2267">
        <v>50</v>
      </c>
      <c r="W2267" s="2">
        <v>22174</v>
      </c>
      <c r="X2267">
        <v>0</v>
      </c>
      <c r="Y2267" s="7">
        <v>5400</v>
      </c>
      <c r="Z2267">
        <v>736</v>
      </c>
      <c r="AA2267" s="5">
        <f t="shared" si="35"/>
        <v>368</v>
      </c>
    </row>
    <row r="2268" spans="1:27" x14ac:dyDescent="0.25">
      <c r="A2268">
        <v>1508153</v>
      </c>
      <c r="B2268" t="s">
        <v>3945</v>
      </c>
      <c r="C2268" t="s">
        <v>472</v>
      </c>
      <c r="D2268" t="s">
        <v>3946</v>
      </c>
      <c r="E2268" s="1">
        <v>45896</v>
      </c>
      <c r="F2268" s="1">
        <v>46025</v>
      </c>
      <c r="G2268" t="s">
        <v>77</v>
      </c>
      <c r="H2268" t="s">
        <v>30</v>
      </c>
      <c r="I2268" t="s">
        <v>31</v>
      </c>
      <c r="J2268" t="s">
        <v>3947</v>
      </c>
      <c r="K2268" t="s">
        <v>3948</v>
      </c>
      <c r="L2268" t="s">
        <v>215</v>
      </c>
      <c r="M2268" t="s">
        <v>216</v>
      </c>
      <c r="N2268" t="s">
        <v>67</v>
      </c>
      <c r="P2268" t="s">
        <v>5870</v>
      </c>
      <c r="Q2268" s="1">
        <v>45968</v>
      </c>
      <c r="R2268" s="1">
        <v>45968</v>
      </c>
      <c r="S2268" t="s">
        <v>68</v>
      </c>
      <c r="T2268" s="3">
        <v>11911.76</v>
      </c>
      <c r="U2268">
        <v>8</v>
      </c>
      <c r="V2268">
        <v>50</v>
      </c>
      <c r="W2268" s="2">
        <v>31154</v>
      </c>
      <c r="X2268">
        <v>0</v>
      </c>
      <c r="Y2268" s="7">
        <v>11912</v>
      </c>
      <c r="Z2268">
        <v>916</v>
      </c>
      <c r="AA2268" s="5">
        <f t="shared" si="35"/>
        <v>458</v>
      </c>
    </row>
    <row r="2269" spans="1:27" x14ac:dyDescent="0.25">
      <c r="A2269">
        <v>1519554</v>
      </c>
      <c r="B2269" t="s">
        <v>2226</v>
      </c>
      <c r="C2269" t="s">
        <v>75</v>
      </c>
      <c r="D2269" t="s">
        <v>1992</v>
      </c>
      <c r="E2269" s="1">
        <v>45904</v>
      </c>
      <c r="F2269" s="1">
        <v>46265</v>
      </c>
      <c r="G2269" t="s">
        <v>77</v>
      </c>
      <c r="H2269" t="s">
        <v>30</v>
      </c>
      <c r="I2269" t="s">
        <v>40</v>
      </c>
      <c r="J2269" t="s">
        <v>1993</v>
      </c>
      <c r="K2269" t="s">
        <v>4186</v>
      </c>
      <c r="L2269" t="s">
        <v>576</v>
      </c>
      <c r="M2269" t="s">
        <v>359</v>
      </c>
      <c r="N2269" t="s">
        <v>59</v>
      </c>
      <c r="P2269" t="s">
        <v>5870</v>
      </c>
      <c r="Q2269" s="1">
        <v>45968</v>
      </c>
      <c r="R2269" s="1">
        <v>45968</v>
      </c>
      <c r="S2269" t="s">
        <v>36</v>
      </c>
      <c r="T2269" s="2">
        <v>20111</v>
      </c>
      <c r="U2269">
        <v>14</v>
      </c>
      <c r="V2269">
        <v>50</v>
      </c>
      <c r="W2269" s="2">
        <v>18557</v>
      </c>
      <c r="X2269">
        <v>0</v>
      </c>
      <c r="Y2269" s="7">
        <v>27150</v>
      </c>
      <c r="Z2269" s="2">
        <v>3702</v>
      </c>
      <c r="AA2269" s="5">
        <f t="shared" si="35"/>
        <v>1851</v>
      </c>
    </row>
    <row r="2270" spans="1:27" x14ac:dyDescent="0.25">
      <c r="A2270">
        <v>1519632</v>
      </c>
      <c r="B2270" t="s">
        <v>2113</v>
      </c>
      <c r="C2270" t="s">
        <v>75</v>
      </c>
      <c r="D2270" t="s">
        <v>2114</v>
      </c>
      <c r="E2270" s="1">
        <v>45863</v>
      </c>
      <c r="F2270" s="1">
        <v>46203</v>
      </c>
      <c r="G2270" t="s">
        <v>77</v>
      </c>
      <c r="H2270" t="s">
        <v>30</v>
      </c>
      <c r="I2270" t="s">
        <v>31</v>
      </c>
      <c r="J2270" t="s">
        <v>2115</v>
      </c>
      <c r="K2270" t="s">
        <v>3010</v>
      </c>
      <c r="L2270" t="s">
        <v>100</v>
      </c>
      <c r="M2270" t="s">
        <v>101</v>
      </c>
      <c r="N2270" t="s">
        <v>67</v>
      </c>
      <c r="P2270" t="s">
        <v>5870</v>
      </c>
      <c r="Q2270" s="1">
        <v>45968</v>
      </c>
      <c r="R2270" s="1">
        <v>45968</v>
      </c>
      <c r="S2270" t="s">
        <v>36</v>
      </c>
      <c r="T2270" s="2">
        <v>39151</v>
      </c>
      <c r="U2270">
        <v>14</v>
      </c>
      <c r="V2270">
        <v>50</v>
      </c>
      <c r="W2270" s="2">
        <v>259465</v>
      </c>
      <c r="X2270">
        <v>0</v>
      </c>
      <c r="Y2270" s="7">
        <v>52854</v>
      </c>
      <c r="Z2270" s="2">
        <v>7207</v>
      </c>
      <c r="AA2270" s="5">
        <f t="shared" si="35"/>
        <v>3603.5</v>
      </c>
    </row>
    <row r="2271" spans="1:27" x14ac:dyDescent="0.25">
      <c r="A2271">
        <v>1499144</v>
      </c>
      <c r="B2271" t="s">
        <v>1336</v>
      </c>
      <c r="C2271" t="s">
        <v>82</v>
      </c>
      <c r="D2271" t="s">
        <v>1337</v>
      </c>
      <c r="E2271" s="1">
        <v>45784</v>
      </c>
      <c r="F2271" s="1">
        <v>46004</v>
      </c>
      <c r="G2271" t="s">
        <v>77</v>
      </c>
      <c r="H2271" t="s">
        <v>30</v>
      </c>
      <c r="I2271" t="s">
        <v>40</v>
      </c>
      <c r="J2271" t="s">
        <v>1338</v>
      </c>
      <c r="K2271" t="s">
        <v>4187</v>
      </c>
      <c r="L2271" t="s">
        <v>4188</v>
      </c>
      <c r="N2271" t="s">
        <v>227</v>
      </c>
      <c r="P2271" t="s">
        <v>5870</v>
      </c>
      <c r="Q2271" s="1">
        <v>45968</v>
      </c>
      <c r="R2271" s="1">
        <v>45968</v>
      </c>
      <c r="S2271" t="s">
        <v>128</v>
      </c>
      <c r="T2271" s="2">
        <v>100000</v>
      </c>
      <c r="U2271">
        <v>8</v>
      </c>
      <c r="V2271">
        <v>50</v>
      </c>
      <c r="W2271" s="2">
        <v>600869</v>
      </c>
      <c r="X2271">
        <v>0</v>
      </c>
      <c r="Y2271" s="7">
        <v>117391</v>
      </c>
      <c r="Z2271" s="2">
        <v>9030</v>
      </c>
      <c r="AA2271" s="5">
        <f t="shared" si="35"/>
        <v>4515</v>
      </c>
    </row>
    <row r="2272" spans="1:27" x14ac:dyDescent="0.25">
      <c r="A2272">
        <v>1511329</v>
      </c>
      <c r="B2272" t="s">
        <v>389</v>
      </c>
      <c r="C2272" t="s">
        <v>389</v>
      </c>
      <c r="D2272" t="s">
        <v>390</v>
      </c>
      <c r="E2272" s="1">
        <v>45531</v>
      </c>
      <c r="F2272" s="1">
        <v>45985</v>
      </c>
      <c r="G2272" t="s">
        <v>77</v>
      </c>
      <c r="H2272" t="s">
        <v>30</v>
      </c>
      <c r="I2272" t="s">
        <v>40</v>
      </c>
      <c r="J2272" t="s">
        <v>391</v>
      </c>
      <c r="K2272" t="s">
        <v>4191</v>
      </c>
      <c r="L2272" t="s">
        <v>576</v>
      </c>
      <c r="M2272" t="s">
        <v>359</v>
      </c>
      <c r="N2272" t="s">
        <v>59</v>
      </c>
      <c r="P2272" t="s">
        <v>5870</v>
      </c>
      <c r="Q2272" s="1">
        <v>45968</v>
      </c>
      <c r="R2272" s="1">
        <v>45968</v>
      </c>
      <c r="S2272" t="s">
        <v>36</v>
      </c>
      <c r="T2272" s="3">
        <v>731707.32</v>
      </c>
      <c r="U2272">
        <v>2</v>
      </c>
      <c r="V2272">
        <v>50</v>
      </c>
      <c r="W2272" s="2">
        <v>652050</v>
      </c>
      <c r="X2272">
        <v>0</v>
      </c>
      <c r="Y2272" s="7">
        <v>987805</v>
      </c>
      <c r="Z2272" s="2">
        <v>15904</v>
      </c>
      <c r="AA2272" s="5">
        <f t="shared" si="35"/>
        <v>7952</v>
      </c>
    </row>
    <row r="2273" spans="1:27" x14ac:dyDescent="0.25">
      <c r="A2273">
        <v>1511374</v>
      </c>
      <c r="B2273" t="s">
        <v>393</v>
      </c>
      <c r="C2273" t="s">
        <v>393</v>
      </c>
      <c r="D2273" t="s">
        <v>394</v>
      </c>
      <c r="E2273" s="1">
        <v>45531</v>
      </c>
      <c r="F2273" s="1">
        <v>45985</v>
      </c>
      <c r="G2273" t="s">
        <v>77</v>
      </c>
      <c r="H2273" t="s">
        <v>30</v>
      </c>
      <c r="I2273" t="s">
        <v>40</v>
      </c>
      <c r="J2273" t="s">
        <v>391</v>
      </c>
      <c r="K2273" t="s">
        <v>4191</v>
      </c>
      <c r="L2273" t="s">
        <v>576</v>
      </c>
      <c r="M2273" t="s">
        <v>359</v>
      </c>
      <c r="N2273" t="s">
        <v>59</v>
      </c>
      <c r="P2273" t="s">
        <v>5870</v>
      </c>
      <c r="Q2273" s="1">
        <v>45968</v>
      </c>
      <c r="R2273" s="1">
        <v>45968</v>
      </c>
      <c r="S2273" t="s">
        <v>36</v>
      </c>
      <c r="T2273" s="3">
        <v>731707.32</v>
      </c>
      <c r="U2273">
        <v>2</v>
      </c>
      <c r="V2273">
        <v>50</v>
      </c>
      <c r="W2273" s="2">
        <v>652050</v>
      </c>
      <c r="X2273">
        <v>0</v>
      </c>
      <c r="Y2273" s="7">
        <v>987805</v>
      </c>
      <c r="Z2273" s="2">
        <v>15904</v>
      </c>
      <c r="AA2273" s="5">
        <f t="shared" si="35"/>
        <v>7952</v>
      </c>
    </row>
    <row r="2274" spans="1:27" x14ac:dyDescent="0.25">
      <c r="A2274">
        <v>1517383</v>
      </c>
      <c r="B2274" t="s">
        <v>648</v>
      </c>
      <c r="C2274" t="s">
        <v>75</v>
      </c>
      <c r="D2274" t="s">
        <v>649</v>
      </c>
      <c r="E2274" s="1">
        <v>45778</v>
      </c>
      <c r="F2274" s="1">
        <v>46142</v>
      </c>
      <c r="G2274" t="s">
        <v>77</v>
      </c>
      <c r="H2274" t="s">
        <v>30</v>
      </c>
      <c r="I2274" t="s">
        <v>40</v>
      </c>
      <c r="J2274" t="s">
        <v>650</v>
      </c>
      <c r="K2274" t="s">
        <v>4192</v>
      </c>
      <c r="L2274" t="s">
        <v>534</v>
      </c>
      <c r="M2274" t="s">
        <v>535</v>
      </c>
      <c r="N2274" t="s">
        <v>67</v>
      </c>
      <c r="P2274" t="s">
        <v>5870</v>
      </c>
      <c r="Q2274" s="1">
        <v>45968</v>
      </c>
      <c r="R2274" s="1">
        <v>45968</v>
      </c>
      <c r="S2274" t="s">
        <v>128</v>
      </c>
      <c r="T2274" s="2">
        <v>132300</v>
      </c>
      <c r="U2274">
        <v>14</v>
      </c>
      <c r="V2274">
        <v>50</v>
      </c>
      <c r="W2274" s="2">
        <v>768120</v>
      </c>
      <c r="X2274">
        <v>0</v>
      </c>
      <c r="Y2274" s="7">
        <v>132300</v>
      </c>
      <c r="Z2274" s="2">
        <v>18041</v>
      </c>
      <c r="AA2274" s="5">
        <f t="shared" si="35"/>
        <v>9020.5</v>
      </c>
    </row>
    <row r="2275" spans="1:27" x14ac:dyDescent="0.25">
      <c r="A2275">
        <v>1513610</v>
      </c>
      <c r="B2275" t="s">
        <v>3226</v>
      </c>
      <c r="C2275" t="s">
        <v>1341</v>
      </c>
      <c r="D2275" t="s">
        <v>1019</v>
      </c>
      <c r="E2275" s="1">
        <v>45894</v>
      </c>
      <c r="F2275" s="1">
        <v>46037</v>
      </c>
      <c r="G2275" t="s">
        <v>29</v>
      </c>
      <c r="H2275" t="s">
        <v>30</v>
      </c>
      <c r="I2275" t="s">
        <v>31</v>
      </c>
      <c r="J2275" t="s">
        <v>4189</v>
      </c>
      <c r="L2275" t="s">
        <v>4190</v>
      </c>
      <c r="M2275" t="s">
        <v>112</v>
      </c>
      <c r="N2275" t="s">
        <v>67</v>
      </c>
      <c r="P2275" t="s">
        <v>5870</v>
      </c>
      <c r="Q2275" s="1">
        <v>45968</v>
      </c>
      <c r="R2275" s="1">
        <v>45970</v>
      </c>
      <c r="S2275" t="s">
        <v>68</v>
      </c>
      <c r="T2275" s="2">
        <v>70000</v>
      </c>
      <c r="U2275">
        <v>20</v>
      </c>
      <c r="V2275">
        <v>0</v>
      </c>
      <c r="W2275" s="2">
        <v>60000</v>
      </c>
      <c r="X2275">
        <v>0</v>
      </c>
      <c r="Y2275" s="7">
        <v>70000</v>
      </c>
      <c r="Z2275" s="2">
        <v>14000</v>
      </c>
      <c r="AA2275" s="5">
        <f t="shared" si="35"/>
        <v>14000</v>
      </c>
    </row>
    <row r="2276" spans="1:27" x14ac:dyDescent="0.25">
      <c r="A2276">
        <v>1511004</v>
      </c>
      <c r="B2276" t="s">
        <v>2870</v>
      </c>
      <c r="C2276" t="s">
        <v>2871</v>
      </c>
      <c r="D2276" t="s">
        <v>2872</v>
      </c>
      <c r="E2276" s="1">
        <v>45736</v>
      </c>
      <c r="F2276" s="1">
        <v>46101</v>
      </c>
      <c r="G2276" t="s">
        <v>47</v>
      </c>
      <c r="H2276" t="s">
        <v>30</v>
      </c>
      <c r="I2276" t="s">
        <v>31</v>
      </c>
      <c r="J2276" t="s">
        <v>4193</v>
      </c>
      <c r="K2276" t="s">
        <v>4194</v>
      </c>
      <c r="L2276" t="s">
        <v>50</v>
      </c>
      <c r="N2276" t="s">
        <v>51</v>
      </c>
      <c r="P2276" t="s">
        <v>5870</v>
      </c>
      <c r="Q2276" s="1">
        <v>45968</v>
      </c>
      <c r="R2276" s="1">
        <v>45968</v>
      </c>
      <c r="S2276" t="s">
        <v>36</v>
      </c>
      <c r="T2276" s="2">
        <v>190000</v>
      </c>
      <c r="U2276">
        <v>9</v>
      </c>
      <c r="V2276">
        <v>0</v>
      </c>
      <c r="W2276" s="2">
        <v>27622</v>
      </c>
      <c r="X2276">
        <v>0</v>
      </c>
      <c r="Y2276" s="7">
        <v>256500</v>
      </c>
      <c r="Z2276" s="2">
        <v>22304</v>
      </c>
      <c r="AA2276" s="5">
        <f t="shared" si="35"/>
        <v>22304</v>
      </c>
    </row>
    <row r="2277" spans="1:27" x14ac:dyDescent="0.25">
      <c r="A2277">
        <v>1498518</v>
      </c>
      <c r="B2277" t="s">
        <v>669</v>
      </c>
      <c r="C2277" t="s">
        <v>669</v>
      </c>
      <c r="D2277" t="s">
        <v>670</v>
      </c>
      <c r="E2277" s="1">
        <v>45531</v>
      </c>
      <c r="F2277" s="1">
        <v>45995</v>
      </c>
      <c r="G2277" t="s">
        <v>77</v>
      </c>
      <c r="H2277" t="s">
        <v>30</v>
      </c>
      <c r="I2277" t="s">
        <v>40</v>
      </c>
      <c r="J2277" t="s">
        <v>671</v>
      </c>
      <c r="K2277" t="s">
        <v>4198</v>
      </c>
      <c r="L2277" t="s">
        <v>4199</v>
      </c>
      <c r="N2277" t="s">
        <v>4200</v>
      </c>
      <c r="P2277" t="s">
        <v>5870</v>
      </c>
      <c r="Q2277" s="1">
        <v>45968</v>
      </c>
      <c r="R2277" s="1">
        <v>45968</v>
      </c>
      <c r="S2277" t="s">
        <v>68</v>
      </c>
      <c r="T2277" s="2">
        <v>2080000</v>
      </c>
      <c r="U2277">
        <v>3</v>
      </c>
      <c r="V2277">
        <v>50</v>
      </c>
      <c r="W2277" s="2">
        <v>250000</v>
      </c>
      <c r="X2277" s="2">
        <v>90000000</v>
      </c>
      <c r="Y2277" s="7">
        <v>2080000</v>
      </c>
      <c r="Z2277" s="2">
        <v>52000</v>
      </c>
      <c r="AA2277" s="5">
        <f t="shared" si="35"/>
        <v>26000</v>
      </c>
    </row>
    <row r="2278" spans="1:27" x14ac:dyDescent="0.25">
      <c r="A2278">
        <v>1504382</v>
      </c>
      <c r="B2278" t="s">
        <v>4195</v>
      </c>
      <c r="C2278" t="s">
        <v>62</v>
      </c>
      <c r="D2278" t="s">
        <v>4196</v>
      </c>
      <c r="E2278" s="1">
        <v>45811</v>
      </c>
      <c r="F2278" s="1">
        <v>45976</v>
      </c>
      <c r="G2278" t="s">
        <v>29</v>
      </c>
      <c r="H2278" t="s">
        <v>30</v>
      </c>
      <c r="I2278" t="s">
        <v>31</v>
      </c>
      <c r="J2278" t="s">
        <v>4197</v>
      </c>
      <c r="L2278" t="s">
        <v>822</v>
      </c>
      <c r="M2278" t="s">
        <v>823</v>
      </c>
      <c r="N2278" t="s">
        <v>67</v>
      </c>
      <c r="P2278" t="s">
        <v>5870</v>
      </c>
      <c r="Q2278" s="1">
        <v>45968</v>
      </c>
      <c r="R2278" s="1">
        <v>45971</v>
      </c>
      <c r="S2278" t="s">
        <v>68</v>
      </c>
      <c r="T2278" s="2">
        <v>215000</v>
      </c>
      <c r="U2278">
        <v>20</v>
      </c>
      <c r="V2278">
        <v>0</v>
      </c>
      <c r="W2278" s="2">
        <v>43000</v>
      </c>
      <c r="X2278">
        <v>0</v>
      </c>
      <c r="Y2278" s="7">
        <v>215000</v>
      </c>
      <c r="Z2278" s="2">
        <v>43000</v>
      </c>
      <c r="AA2278" s="5">
        <f t="shared" si="35"/>
        <v>43000</v>
      </c>
    </row>
    <row r="2279" spans="1:27" x14ac:dyDescent="0.25">
      <c r="A2279">
        <v>1522779</v>
      </c>
      <c r="B2279" t="s">
        <v>4201</v>
      </c>
      <c r="C2279" t="s">
        <v>1341</v>
      </c>
      <c r="D2279" t="s">
        <v>4202</v>
      </c>
      <c r="E2279" s="1">
        <v>45944</v>
      </c>
      <c r="F2279" s="1">
        <v>45975</v>
      </c>
      <c r="G2279" t="s">
        <v>29</v>
      </c>
      <c r="H2279" t="s">
        <v>30</v>
      </c>
      <c r="I2279" t="s">
        <v>31</v>
      </c>
      <c r="J2279" t="s">
        <v>4203</v>
      </c>
      <c r="L2279" t="s">
        <v>96</v>
      </c>
      <c r="M2279" t="s">
        <v>97</v>
      </c>
      <c r="N2279" t="s">
        <v>67</v>
      </c>
      <c r="P2279" t="s">
        <v>5870</v>
      </c>
      <c r="Q2279" s="1">
        <v>45968</v>
      </c>
      <c r="R2279" s="1">
        <v>45970</v>
      </c>
      <c r="S2279" t="s">
        <v>68</v>
      </c>
      <c r="T2279" s="2">
        <v>261000</v>
      </c>
      <c r="U2279">
        <v>20</v>
      </c>
      <c r="V2279">
        <v>0</v>
      </c>
      <c r="W2279" s="2">
        <v>52200</v>
      </c>
      <c r="X2279">
        <v>0</v>
      </c>
      <c r="Y2279" s="7">
        <v>261000</v>
      </c>
      <c r="Z2279" s="2">
        <v>52200</v>
      </c>
      <c r="AA2279" s="5">
        <f t="shared" si="35"/>
        <v>52200</v>
      </c>
    </row>
    <row r="2280" spans="1:27" x14ac:dyDescent="0.25">
      <c r="A2280">
        <v>1507567</v>
      </c>
      <c r="B2280" t="s">
        <v>291</v>
      </c>
      <c r="C2280" t="s">
        <v>291</v>
      </c>
      <c r="D2280" t="s">
        <v>292</v>
      </c>
      <c r="E2280" s="1">
        <v>45444</v>
      </c>
      <c r="F2280" s="1">
        <v>45992</v>
      </c>
      <c r="G2280" t="s">
        <v>47</v>
      </c>
      <c r="H2280" t="s">
        <v>30</v>
      </c>
      <c r="I2280" t="s">
        <v>31</v>
      </c>
      <c r="J2280" t="s">
        <v>616</v>
      </c>
      <c r="L2280" t="s">
        <v>944</v>
      </c>
      <c r="N2280" t="s">
        <v>90</v>
      </c>
      <c r="P2280" t="s">
        <v>5870</v>
      </c>
      <c r="Q2280" s="1">
        <v>45968</v>
      </c>
      <c r="R2280" s="1">
        <v>45970</v>
      </c>
      <c r="S2280" t="s">
        <v>68</v>
      </c>
      <c r="T2280" s="3">
        <v>534282.41</v>
      </c>
      <c r="U2280">
        <v>45</v>
      </c>
      <c r="V2280">
        <v>0</v>
      </c>
      <c r="W2280" s="2">
        <v>4545000</v>
      </c>
      <c r="X2280" s="2">
        <v>750000</v>
      </c>
      <c r="Y2280" s="7">
        <v>534282</v>
      </c>
      <c r="Z2280" s="2">
        <v>242831</v>
      </c>
      <c r="AA2280" s="5">
        <f t="shared" si="35"/>
        <v>242831</v>
      </c>
    </row>
    <row r="2281" spans="1:27" x14ac:dyDescent="0.25">
      <c r="A2281">
        <v>1507560</v>
      </c>
      <c r="B2281" t="s">
        <v>291</v>
      </c>
      <c r="C2281" t="s">
        <v>291</v>
      </c>
      <c r="D2281" t="s">
        <v>292</v>
      </c>
      <c r="E2281" s="1">
        <v>45444</v>
      </c>
      <c r="F2281" s="1">
        <v>45992</v>
      </c>
      <c r="G2281" t="s">
        <v>47</v>
      </c>
      <c r="H2281" t="s">
        <v>30</v>
      </c>
      <c r="I2281" t="s">
        <v>31</v>
      </c>
      <c r="J2281" t="s">
        <v>3060</v>
      </c>
      <c r="L2281" t="s">
        <v>4204</v>
      </c>
      <c r="M2281" t="s">
        <v>112</v>
      </c>
      <c r="N2281" t="s">
        <v>67</v>
      </c>
      <c r="P2281" t="s">
        <v>5870</v>
      </c>
      <c r="Q2281" s="1">
        <v>45968</v>
      </c>
      <c r="R2281" s="1">
        <v>45970</v>
      </c>
      <c r="S2281" t="s">
        <v>68</v>
      </c>
      <c r="T2281" s="2">
        <v>721092</v>
      </c>
      <c r="U2281">
        <v>45</v>
      </c>
      <c r="V2281">
        <v>0</v>
      </c>
      <c r="W2281" s="2">
        <v>4545000</v>
      </c>
      <c r="X2281" s="2">
        <v>750000</v>
      </c>
      <c r="Y2281" s="7">
        <v>721092</v>
      </c>
      <c r="Z2281" s="2">
        <v>327736</v>
      </c>
      <c r="AA2281" s="5">
        <f t="shared" si="35"/>
        <v>327736</v>
      </c>
    </row>
    <row r="2282" spans="1:27" x14ac:dyDescent="0.25">
      <c r="A2282">
        <v>1507561</v>
      </c>
      <c r="B2282" t="s">
        <v>291</v>
      </c>
      <c r="C2282" t="s">
        <v>291</v>
      </c>
      <c r="D2282" t="s">
        <v>292</v>
      </c>
      <c r="E2282" s="1">
        <v>45444</v>
      </c>
      <c r="F2282" s="1">
        <v>45992</v>
      </c>
      <c r="G2282" t="s">
        <v>47</v>
      </c>
      <c r="H2282" t="s">
        <v>30</v>
      </c>
      <c r="I2282" t="s">
        <v>31</v>
      </c>
      <c r="J2282" t="s">
        <v>293</v>
      </c>
      <c r="L2282" t="s">
        <v>3565</v>
      </c>
      <c r="M2282" t="s">
        <v>3566</v>
      </c>
      <c r="N2282" t="s">
        <v>213</v>
      </c>
      <c r="P2282" t="s">
        <v>5870</v>
      </c>
      <c r="Q2282" s="1">
        <v>45968</v>
      </c>
      <c r="R2282" s="1">
        <v>45970</v>
      </c>
      <c r="S2282" t="s">
        <v>68</v>
      </c>
      <c r="T2282" s="3">
        <v>874362.29</v>
      </c>
      <c r="U2282">
        <v>45</v>
      </c>
      <c r="V2282">
        <v>0</v>
      </c>
      <c r="W2282" s="2">
        <v>4545000</v>
      </c>
      <c r="X2282" s="2">
        <v>750000</v>
      </c>
      <c r="Y2282" s="7">
        <v>874362</v>
      </c>
      <c r="Z2282" s="2">
        <v>397398</v>
      </c>
      <c r="AA2282" s="5">
        <f t="shared" si="35"/>
        <v>397398</v>
      </c>
    </row>
    <row r="2283" spans="1:27" x14ac:dyDescent="0.25">
      <c r="A2283">
        <v>1507559</v>
      </c>
      <c r="B2283" t="s">
        <v>291</v>
      </c>
      <c r="C2283" t="s">
        <v>291</v>
      </c>
      <c r="D2283" t="s">
        <v>292</v>
      </c>
      <c r="E2283" s="1">
        <v>45444</v>
      </c>
      <c r="F2283" s="1">
        <v>45992</v>
      </c>
      <c r="G2283" t="s">
        <v>47</v>
      </c>
      <c r="H2283" t="s">
        <v>30</v>
      </c>
      <c r="I2283" t="s">
        <v>31</v>
      </c>
      <c r="J2283" t="s">
        <v>2153</v>
      </c>
      <c r="L2283" t="s">
        <v>600</v>
      </c>
      <c r="M2283" t="s">
        <v>517</v>
      </c>
      <c r="N2283" t="s">
        <v>67</v>
      </c>
      <c r="P2283" t="s">
        <v>5870</v>
      </c>
      <c r="Q2283" s="1">
        <v>45968</v>
      </c>
      <c r="R2283" s="1">
        <v>45970</v>
      </c>
      <c r="S2283" t="s">
        <v>68</v>
      </c>
      <c r="T2283" s="2">
        <v>1059353</v>
      </c>
      <c r="U2283">
        <v>45</v>
      </c>
      <c r="V2283">
        <v>0</v>
      </c>
      <c r="W2283" s="2">
        <v>4545000</v>
      </c>
      <c r="X2283" s="2">
        <v>750000</v>
      </c>
      <c r="Y2283" s="7">
        <v>1059353</v>
      </c>
      <c r="Z2283" s="2">
        <v>481476</v>
      </c>
      <c r="AA2283" s="5">
        <f t="shared" si="35"/>
        <v>481476</v>
      </c>
    </row>
    <row r="2284" spans="1:27" x14ac:dyDescent="0.25">
      <c r="A2284">
        <v>1517221</v>
      </c>
      <c r="B2284" t="s">
        <v>2892</v>
      </c>
      <c r="C2284" t="s">
        <v>75</v>
      </c>
      <c r="D2284" t="s">
        <v>2893</v>
      </c>
      <c r="E2284" s="1">
        <v>45924</v>
      </c>
      <c r="F2284" s="1">
        <v>46265</v>
      </c>
      <c r="G2284" t="s">
        <v>77</v>
      </c>
      <c r="H2284" t="s">
        <v>30</v>
      </c>
      <c r="I2284" t="s">
        <v>31</v>
      </c>
      <c r="J2284" t="s">
        <v>2894</v>
      </c>
      <c r="K2284" t="s">
        <v>4210</v>
      </c>
      <c r="L2284" t="s">
        <v>4211</v>
      </c>
      <c r="N2284" t="s">
        <v>51</v>
      </c>
      <c r="P2284" t="s">
        <v>5870</v>
      </c>
      <c r="Q2284" s="1">
        <v>45969</v>
      </c>
      <c r="R2284" s="1">
        <v>45969</v>
      </c>
      <c r="S2284" t="s">
        <v>36</v>
      </c>
      <c r="T2284" s="2">
        <v>2550</v>
      </c>
      <c r="U2284">
        <v>14</v>
      </c>
      <c r="V2284">
        <v>50</v>
      </c>
      <c r="W2284" s="2">
        <v>9154</v>
      </c>
      <c r="X2284">
        <v>0</v>
      </c>
      <c r="Y2284" s="7">
        <v>3443</v>
      </c>
      <c r="Z2284">
        <v>469</v>
      </c>
      <c r="AA2284" s="5">
        <f t="shared" si="35"/>
        <v>234.5</v>
      </c>
    </row>
    <row r="2285" spans="1:27" x14ac:dyDescent="0.25">
      <c r="A2285">
        <v>1519600</v>
      </c>
      <c r="B2285" t="s">
        <v>3491</v>
      </c>
      <c r="C2285" t="s">
        <v>75</v>
      </c>
      <c r="D2285" t="s">
        <v>361</v>
      </c>
      <c r="E2285" s="1">
        <v>45943</v>
      </c>
      <c r="F2285" s="1">
        <v>46295</v>
      </c>
      <c r="G2285" t="s">
        <v>77</v>
      </c>
      <c r="H2285" t="s">
        <v>30</v>
      </c>
      <c r="I2285" t="s">
        <v>40</v>
      </c>
      <c r="J2285" t="s">
        <v>362</v>
      </c>
      <c r="K2285" t="s">
        <v>4212</v>
      </c>
      <c r="L2285" t="s">
        <v>229</v>
      </c>
      <c r="N2285" t="s">
        <v>51</v>
      </c>
      <c r="P2285" t="s">
        <v>5870</v>
      </c>
      <c r="Q2285" s="1">
        <v>45969</v>
      </c>
      <c r="R2285" s="1">
        <v>45969</v>
      </c>
      <c r="S2285" t="s">
        <v>36</v>
      </c>
      <c r="T2285" s="2">
        <v>4000</v>
      </c>
      <c r="U2285">
        <v>14</v>
      </c>
      <c r="V2285">
        <v>50</v>
      </c>
      <c r="W2285" s="2">
        <v>22174</v>
      </c>
      <c r="X2285">
        <v>0</v>
      </c>
      <c r="Y2285" s="7">
        <v>5400</v>
      </c>
      <c r="Z2285">
        <v>736</v>
      </c>
      <c r="AA2285" s="5">
        <f t="shared" si="35"/>
        <v>368</v>
      </c>
    </row>
    <row r="2286" spans="1:27" x14ac:dyDescent="0.25">
      <c r="A2286">
        <v>1508154</v>
      </c>
      <c r="B2286" t="s">
        <v>3945</v>
      </c>
      <c r="C2286" t="s">
        <v>472</v>
      </c>
      <c r="D2286" t="s">
        <v>3946</v>
      </c>
      <c r="E2286" s="1">
        <v>45896</v>
      </c>
      <c r="F2286" s="1">
        <v>46025</v>
      </c>
      <c r="G2286" t="s">
        <v>77</v>
      </c>
      <c r="H2286" t="s">
        <v>30</v>
      </c>
      <c r="I2286" t="s">
        <v>31</v>
      </c>
      <c r="J2286" t="s">
        <v>3947</v>
      </c>
      <c r="K2286" t="s">
        <v>3948</v>
      </c>
      <c r="L2286" t="s">
        <v>215</v>
      </c>
      <c r="M2286" t="s">
        <v>216</v>
      </c>
      <c r="N2286" t="s">
        <v>67</v>
      </c>
      <c r="P2286" t="s">
        <v>5870</v>
      </c>
      <c r="Q2286" s="1">
        <v>45969</v>
      </c>
      <c r="R2286" s="1">
        <v>45969</v>
      </c>
      <c r="S2286" t="s">
        <v>68</v>
      </c>
      <c r="T2286" s="3">
        <v>11911.76</v>
      </c>
      <c r="U2286">
        <v>8</v>
      </c>
      <c r="V2286">
        <v>50</v>
      </c>
      <c r="W2286" s="2">
        <v>31154</v>
      </c>
      <c r="X2286">
        <v>0</v>
      </c>
      <c r="Y2286" s="7">
        <v>11912</v>
      </c>
      <c r="Z2286">
        <v>916</v>
      </c>
      <c r="AA2286" s="5">
        <f t="shared" si="35"/>
        <v>458</v>
      </c>
    </row>
    <row r="2287" spans="1:27" x14ac:dyDescent="0.25">
      <c r="A2287">
        <v>1519701</v>
      </c>
      <c r="B2287" t="s">
        <v>3658</v>
      </c>
      <c r="C2287" t="s">
        <v>75</v>
      </c>
      <c r="D2287" t="s">
        <v>3659</v>
      </c>
      <c r="E2287" s="1">
        <v>45947</v>
      </c>
      <c r="F2287" s="1">
        <v>46295</v>
      </c>
      <c r="G2287" t="s">
        <v>77</v>
      </c>
      <c r="H2287" t="s">
        <v>30</v>
      </c>
      <c r="I2287" t="s">
        <v>40</v>
      </c>
      <c r="J2287" t="s">
        <v>3660</v>
      </c>
      <c r="K2287" t="s">
        <v>4213</v>
      </c>
      <c r="L2287" t="s">
        <v>645</v>
      </c>
      <c r="N2287" t="s">
        <v>51</v>
      </c>
      <c r="P2287" t="s">
        <v>5870</v>
      </c>
      <c r="Q2287" s="1">
        <v>45969</v>
      </c>
      <c r="R2287" s="1">
        <v>45969</v>
      </c>
      <c r="S2287" t="s">
        <v>128</v>
      </c>
      <c r="T2287" s="2">
        <v>9000</v>
      </c>
      <c r="U2287">
        <v>14</v>
      </c>
      <c r="V2287">
        <v>50</v>
      </c>
      <c r="W2287" s="2">
        <v>74119</v>
      </c>
      <c r="X2287">
        <v>0</v>
      </c>
      <c r="Y2287" s="7">
        <v>12150</v>
      </c>
      <c r="Z2287" s="2">
        <v>1657</v>
      </c>
      <c r="AA2287" s="5">
        <f t="shared" si="35"/>
        <v>828.5</v>
      </c>
    </row>
    <row r="2288" spans="1:27" x14ac:dyDescent="0.25">
      <c r="A2288">
        <v>1517460</v>
      </c>
      <c r="B2288" t="s">
        <v>3697</v>
      </c>
      <c r="C2288" t="s">
        <v>75</v>
      </c>
      <c r="D2288" t="s">
        <v>151</v>
      </c>
      <c r="E2288" s="1">
        <v>45909</v>
      </c>
      <c r="F2288" s="1">
        <v>46265</v>
      </c>
      <c r="G2288" t="s">
        <v>77</v>
      </c>
      <c r="H2288" t="s">
        <v>30</v>
      </c>
      <c r="I2288" t="s">
        <v>31</v>
      </c>
      <c r="J2288" t="s">
        <v>3698</v>
      </c>
      <c r="K2288" t="s">
        <v>4214</v>
      </c>
      <c r="L2288" t="s">
        <v>480</v>
      </c>
      <c r="N2288" t="s">
        <v>195</v>
      </c>
      <c r="P2288" t="s">
        <v>5870</v>
      </c>
      <c r="Q2288" s="1">
        <v>45969</v>
      </c>
      <c r="R2288" s="1">
        <v>45969</v>
      </c>
      <c r="S2288" t="s">
        <v>68</v>
      </c>
      <c r="T2288" s="2">
        <v>16299</v>
      </c>
      <c r="U2288">
        <v>14</v>
      </c>
      <c r="V2288">
        <v>50</v>
      </c>
      <c r="W2288" s="2">
        <v>10868</v>
      </c>
      <c r="X2288">
        <v>0</v>
      </c>
      <c r="Y2288" s="7">
        <v>16299</v>
      </c>
      <c r="Z2288" s="2">
        <v>2223</v>
      </c>
      <c r="AA2288" s="5">
        <f t="shared" si="35"/>
        <v>1111.5</v>
      </c>
    </row>
    <row r="2289" spans="1:27" x14ac:dyDescent="0.25">
      <c r="A2289">
        <v>1519506</v>
      </c>
      <c r="B2289" t="s">
        <v>1756</v>
      </c>
      <c r="C2289" t="s">
        <v>75</v>
      </c>
      <c r="D2289" t="s">
        <v>1757</v>
      </c>
      <c r="E2289" s="1">
        <v>45881</v>
      </c>
      <c r="F2289" s="1">
        <v>46234</v>
      </c>
      <c r="G2289" t="s">
        <v>77</v>
      </c>
      <c r="H2289" t="s">
        <v>30</v>
      </c>
      <c r="I2289" t="s">
        <v>31</v>
      </c>
      <c r="J2289" t="s">
        <v>1758</v>
      </c>
      <c r="K2289" t="s">
        <v>4215</v>
      </c>
      <c r="L2289" t="s">
        <v>1356</v>
      </c>
      <c r="M2289" t="s">
        <v>531</v>
      </c>
      <c r="N2289" t="s">
        <v>67</v>
      </c>
      <c r="P2289" t="s">
        <v>5870</v>
      </c>
      <c r="Q2289" s="1">
        <v>45969</v>
      </c>
      <c r="R2289" s="1">
        <v>45969</v>
      </c>
      <c r="S2289" t="s">
        <v>128</v>
      </c>
      <c r="T2289" s="2">
        <v>15514</v>
      </c>
      <c r="U2289">
        <v>14</v>
      </c>
      <c r="V2289">
        <v>50</v>
      </c>
      <c r="W2289" s="2">
        <v>83824</v>
      </c>
      <c r="X2289">
        <v>0</v>
      </c>
      <c r="Y2289" s="7">
        <v>20944</v>
      </c>
      <c r="Z2289" s="2">
        <v>2856</v>
      </c>
      <c r="AA2289" s="5">
        <f t="shared" si="35"/>
        <v>1428</v>
      </c>
    </row>
    <row r="2290" spans="1:27" x14ac:dyDescent="0.25">
      <c r="A2290">
        <v>1512264</v>
      </c>
      <c r="B2290" t="s">
        <v>235</v>
      </c>
      <c r="C2290" t="s">
        <v>75</v>
      </c>
      <c r="D2290" t="s">
        <v>236</v>
      </c>
      <c r="E2290" s="1">
        <v>45824</v>
      </c>
      <c r="F2290" s="1">
        <v>46142</v>
      </c>
      <c r="G2290" t="s">
        <v>77</v>
      </c>
      <c r="H2290" t="s">
        <v>30</v>
      </c>
      <c r="I2290" t="s">
        <v>40</v>
      </c>
      <c r="J2290" t="s">
        <v>237</v>
      </c>
      <c r="K2290" t="s">
        <v>4216</v>
      </c>
      <c r="L2290" t="s">
        <v>2961</v>
      </c>
      <c r="M2290" t="s">
        <v>101</v>
      </c>
      <c r="N2290" t="s">
        <v>67</v>
      </c>
      <c r="P2290" t="s">
        <v>5870</v>
      </c>
      <c r="Q2290" s="1">
        <v>45969</v>
      </c>
      <c r="R2290" s="1">
        <v>45969</v>
      </c>
      <c r="S2290" t="s">
        <v>68</v>
      </c>
      <c r="T2290" s="2">
        <v>27000</v>
      </c>
      <c r="U2290">
        <v>14</v>
      </c>
      <c r="V2290">
        <v>50</v>
      </c>
      <c r="W2290" s="2">
        <v>180166</v>
      </c>
      <c r="X2290">
        <v>0</v>
      </c>
      <c r="Y2290" s="7">
        <v>27000</v>
      </c>
      <c r="Z2290" s="2">
        <v>3682</v>
      </c>
      <c r="AA2290" s="5">
        <f t="shared" si="35"/>
        <v>1841</v>
      </c>
    </row>
    <row r="2291" spans="1:27" x14ac:dyDescent="0.25">
      <c r="A2291">
        <v>1511773</v>
      </c>
      <c r="B2291" t="s">
        <v>4217</v>
      </c>
      <c r="C2291" t="s">
        <v>75</v>
      </c>
      <c r="D2291" t="s">
        <v>4218</v>
      </c>
      <c r="E2291" s="1">
        <v>45870</v>
      </c>
      <c r="F2291" s="1">
        <v>46234</v>
      </c>
      <c r="G2291" t="s">
        <v>77</v>
      </c>
      <c r="H2291" t="s">
        <v>30</v>
      </c>
      <c r="I2291" t="s">
        <v>40</v>
      </c>
      <c r="J2291" t="s">
        <v>4219</v>
      </c>
      <c r="K2291" t="s">
        <v>4220</v>
      </c>
      <c r="L2291" t="s">
        <v>4221</v>
      </c>
      <c r="M2291" t="s">
        <v>531</v>
      </c>
      <c r="N2291" t="s">
        <v>67</v>
      </c>
      <c r="P2291" t="s">
        <v>5870</v>
      </c>
      <c r="Q2291" s="1">
        <v>45969</v>
      </c>
      <c r="R2291" s="1">
        <v>45969</v>
      </c>
      <c r="S2291" t="s">
        <v>68</v>
      </c>
      <c r="T2291" s="2">
        <v>45000</v>
      </c>
      <c r="U2291">
        <v>14</v>
      </c>
      <c r="V2291">
        <v>50</v>
      </c>
      <c r="W2291" s="2">
        <v>6136</v>
      </c>
      <c r="X2291">
        <v>0</v>
      </c>
      <c r="Y2291" s="7">
        <v>45000</v>
      </c>
      <c r="Z2291" s="2">
        <v>6136</v>
      </c>
      <c r="AA2291" s="5">
        <f t="shared" si="35"/>
        <v>3068</v>
      </c>
    </row>
    <row r="2292" spans="1:27" x14ac:dyDescent="0.25">
      <c r="A2292">
        <v>1515780</v>
      </c>
      <c r="B2292" t="s">
        <v>303</v>
      </c>
      <c r="C2292" t="s">
        <v>82</v>
      </c>
      <c r="D2292" t="s">
        <v>304</v>
      </c>
      <c r="E2292" s="1">
        <v>45819</v>
      </c>
      <c r="F2292" s="1">
        <v>45970</v>
      </c>
      <c r="G2292" t="s">
        <v>77</v>
      </c>
      <c r="H2292" t="s">
        <v>30</v>
      </c>
      <c r="I2292" t="s">
        <v>31</v>
      </c>
      <c r="J2292" t="s">
        <v>305</v>
      </c>
      <c r="K2292" t="s">
        <v>4223</v>
      </c>
      <c r="L2292" t="s">
        <v>4224</v>
      </c>
      <c r="M2292" t="s">
        <v>133</v>
      </c>
      <c r="N2292" t="s">
        <v>67</v>
      </c>
      <c r="P2292" t="s">
        <v>5870</v>
      </c>
      <c r="Q2292" s="1">
        <v>45969</v>
      </c>
      <c r="R2292" s="1">
        <v>45969</v>
      </c>
      <c r="S2292" t="s">
        <v>68</v>
      </c>
      <c r="T2292" s="2">
        <v>90000</v>
      </c>
      <c r="U2292">
        <v>8</v>
      </c>
      <c r="V2292">
        <v>50</v>
      </c>
      <c r="W2292" s="2">
        <v>125521</v>
      </c>
      <c r="X2292">
        <v>0</v>
      </c>
      <c r="Y2292" s="7">
        <v>90000</v>
      </c>
      <c r="Z2292" s="2">
        <v>6923</v>
      </c>
      <c r="AA2292" s="5">
        <f t="shared" si="35"/>
        <v>3461.5</v>
      </c>
    </row>
    <row r="2293" spans="1:27" x14ac:dyDescent="0.25">
      <c r="A2293">
        <v>1514995</v>
      </c>
      <c r="B2293" t="s">
        <v>4092</v>
      </c>
      <c r="C2293" t="s">
        <v>4093</v>
      </c>
      <c r="D2293" t="s">
        <v>4094</v>
      </c>
      <c r="E2293" s="1">
        <v>45952</v>
      </c>
      <c r="F2293" s="1">
        <v>45992</v>
      </c>
      <c r="G2293" t="s">
        <v>47</v>
      </c>
      <c r="H2293" t="s">
        <v>30</v>
      </c>
      <c r="I2293" t="s">
        <v>31</v>
      </c>
      <c r="J2293" t="s">
        <v>4095</v>
      </c>
      <c r="K2293" t="s">
        <v>4222</v>
      </c>
      <c r="L2293" t="s">
        <v>2244</v>
      </c>
      <c r="N2293" t="s">
        <v>90</v>
      </c>
      <c r="P2293" t="s">
        <v>5870</v>
      </c>
      <c r="Q2293" s="1">
        <v>45969</v>
      </c>
      <c r="R2293" s="1">
        <v>45969</v>
      </c>
      <c r="S2293" t="s">
        <v>4097</v>
      </c>
      <c r="T2293" s="3">
        <v>12079425.890000001</v>
      </c>
      <c r="U2293">
        <v>9</v>
      </c>
      <c r="V2293">
        <v>0</v>
      </c>
      <c r="W2293" s="2">
        <v>60536</v>
      </c>
      <c r="X2293">
        <v>0</v>
      </c>
      <c r="Y2293" s="7">
        <v>77351</v>
      </c>
      <c r="Z2293" s="2">
        <v>6726</v>
      </c>
      <c r="AA2293" s="5">
        <f t="shared" si="35"/>
        <v>6726</v>
      </c>
    </row>
    <row r="2294" spans="1:27" x14ac:dyDescent="0.25">
      <c r="A2294">
        <v>1511340</v>
      </c>
      <c r="B2294" t="s">
        <v>389</v>
      </c>
      <c r="C2294" t="s">
        <v>389</v>
      </c>
      <c r="D2294" t="s">
        <v>390</v>
      </c>
      <c r="E2294" s="1">
        <v>45531</v>
      </c>
      <c r="F2294" s="1">
        <v>45985</v>
      </c>
      <c r="G2294" t="s">
        <v>77</v>
      </c>
      <c r="H2294" t="s">
        <v>30</v>
      </c>
      <c r="I2294" t="s">
        <v>40</v>
      </c>
      <c r="J2294" t="s">
        <v>391</v>
      </c>
      <c r="K2294" t="s">
        <v>4191</v>
      </c>
      <c r="L2294" t="s">
        <v>576</v>
      </c>
      <c r="M2294" t="s">
        <v>359</v>
      </c>
      <c r="N2294" t="s">
        <v>59</v>
      </c>
      <c r="P2294" t="s">
        <v>5870</v>
      </c>
      <c r="Q2294" s="1">
        <v>45969</v>
      </c>
      <c r="R2294" s="1">
        <v>45969</v>
      </c>
      <c r="S2294" t="s">
        <v>36</v>
      </c>
      <c r="T2294" s="3">
        <v>731707.32</v>
      </c>
      <c r="U2294">
        <v>2</v>
      </c>
      <c r="V2294">
        <v>50</v>
      </c>
      <c r="W2294" s="2">
        <v>652050</v>
      </c>
      <c r="X2294">
        <v>0</v>
      </c>
      <c r="Y2294" s="7">
        <v>987805</v>
      </c>
      <c r="Z2294" s="2">
        <v>15904</v>
      </c>
      <c r="AA2294" s="5">
        <f t="shared" si="35"/>
        <v>7952</v>
      </c>
    </row>
    <row r="2295" spans="1:27" x14ac:dyDescent="0.25">
      <c r="A2295">
        <v>1511385</v>
      </c>
      <c r="B2295" t="s">
        <v>393</v>
      </c>
      <c r="C2295" t="s">
        <v>393</v>
      </c>
      <c r="D2295" t="s">
        <v>394</v>
      </c>
      <c r="E2295" s="1">
        <v>45531</v>
      </c>
      <c r="F2295" s="1">
        <v>45985</v>
      </c>
      <c r="G2295" t="s">
        <v>77</v>
      </c>
      <c r="H2295" t="s">
        <v>30</v>
      </c>
      <c r="I2295" t="s">
        <v>40</v>
      </c>
      <c r="J2295" t="s">
        <v>391</v>
      </c>
      <c r="K2295" t="s">
        <v>4191</v>
      </c>
      <c r="L2295" t="s">
        <v>576</v>
      </c>
      <c r="M2295" t="s">
        <v>359</v>
      </c>
      <c r="N2295" t="s">
        <v>59</v>
      </c>
      <c r="P2295" t="s">
        <v>5870</v>
      </c>
      <c r="Q2295" s="1">
        <v>45969</v>
      </c>
      <c r="R2295" s="1">
        <v>45969</v>
      </c>
      <c r="S2295" t="s">
        <v>36</v>
      </c>
      <c r="T2295" s="3">
        <v>731707.32</v>
      </c>
      <c r="U2295">
        <v>2</v>
      </c>
      <c r="V2295">
        <v>50</v>
      </c>
      <c r="W2295" s="2">
        <v>652050</v>
      </c>
      <c r="X2295">
        <v>0</v>
      </c>
      <c r="Y2295" s="7">
        <v>987805</v>
      </c>
      <c r="Z2295" s="2">
        <v>15904</v>
      </c>
      <c r="AA2295" s="5">
        <f t="shared" si="35"/>
        <v>7952</v>
      </c>
    </row>
    <row r="2296" spans="1:27" x14ac:dyDescent="0.25">
      <c r="A2296">
        <v>1517384</v>
      </c>
      <c r="B2296" t="s">
        <v>648</v>
      </c>
      <c r="C2296" t="s">
        <v>75</v>
      </c>
      <c r="D2296" t="s">
        <v>649</v>
      </c>
      <c r="E2296" s="1">
        <v>45778</v>
      </c>
      <c r="F2296" s="1">
        <v>46142</v>
      </c>
      <c r="G2296" t="s">
        <v>77</v>
      </c>
      <c r="H2296" t="s">
        <v>30</v>
      </c>
      <c r="I2296" t="s">
        <v>40</v>
      </c>
      <c r="J2296" t="s">
        <v>650</v>
      </c>
      <c r="K2296" t="s">
        <v>3010</v>
      </c>
      <c r="L2296" t="s">
        <v>100</v>
      </c>
      <c r="M2296" t="s">
        <v>101</v>
      </c>
      <c r="N2296" t="s">
        <v>67</v>
      </c>
      <c r="P2296" t="s">
        <v>5870</v>
      </c>
      <c r="Q2296" s="1">
        <v>45969</v>
      </c>
      <c r="R2296" s="1">
        <v>45969</v>
      </c>
      <c r="S2296" t="s">
        <v>128</v>
      </c>
      <c r="T2296" s="2">
        <v>132300</v>
      </c>
      <c r="U2296">
        <v>14</v>
      </c>
      <c r="V2296">
        <v>50</v>
      </c>
      <c r="W2296" s="2">
        <v>768120</v>
      </c>
      <c r="X2296">
        <v>0</v>
      </c>
      <c r="Y2296" s="7">
        <v>132300</v>
      </c>
      <c r="Z2296" s="2">
        <v>18041</v>
      </c>
      <c r="AA2296" s="5">
        <f t="shared" si="35"/>
        <v>9020.5</v>
      </c>
    </row>
    <row r="2297" spans="1:27" x14ac:dyDescent="0.25">
      <c r="A2297">
        <v>1502779</v>
      </c>
      <c r="B2297" t="s">
        <v>1509</v>
      </c>
      <c r="C2297" t="s">
        <v>1509</v>
      </c>
      <c r="D2297" t="s">
        <v>670</v>
      </c>
      <c r="E2297" s="1">
        <v>45511</v>
      </c>
      <c r="F2297" s="1">
        <v>45995</v>
      </c>
      <c r="G2297" t="s">
        <v>77</v>
      </c>
      <c r="H2297" t="s">
        <v>30</v>
      </c>
      <c r="I2297" t="s">
        <v>40</v>
      </c>
      <c r="J2297" t="s">
        <v>671</v>
      </c>
      <c r="K2297" t="s">
        <v>4198</v>
      </c>
      <c r="L2297" t="s">
        <v>4199</v>
      </c>
      <c r="N2297" t="s">
        <v>4200</v>
      </c>
      <c r="P2297" t="s">
        <v>5870</v>
      </c>
      <c r="Q2297" s="1">
        <v>45969</v>
      </c>
      <c r="R2297" s="1">
        <v>45969</v>
      </c>
      <c r="S2297" t="s">
        <v>68</v>
      </c>
      <c r="T2297" s="2">
        <v>2080000</v>
      </c>
      <c r="U2297">
        <v>2</v>
      </c>
      <c r="V2297">
        <v>50</v>
      </c>
      <c r="W2297" s="2">
        <v>750000</v>
      </c>
      <c r="X2297" s="2">
        <v>40000000</v>
      </c>
      <c r="Y2297" s="7">
        <v>2080000</v>
      </c>
      <c r="Z2297" s="2">
        <v>31200</v>
      </c>
      <c r="AA2297" s="5">
        <f t="shared" si="35"/>
        <v>15600</v>
      </c>
    </row>
    <row r="2298" spans="1:27" x14ac:dyDescent="0.25">
      <c r="A2298">
        <v>1498519</v>
      </c>
      <c r="B2298" t="s">
        <v>669</v>
      </c>
      <c r="C2298" t="s">
        <v>669</v>
      </c>
      <c r="D2298" t="s">
        <v>670</v>
      </c>
      <c r="E2298" s="1">
        <v>45531</v>
      </c>
      <c r="F2298" s="1">
        <v>45995</v>
      </c>
      <c r="G2298" t="s">
        <v>77</v>
      </c>
      <c r="H2298" t="s">
        <v>30</v>
      </c>
      <c r="I2298" t="s">
        <v>40</v>
      </c>
      <c r="J2298" t="s">
        <v>671</v>
      </c>
      <c r="K2298" t="s">
        <v>4198</v>
      </c>
      <c r="L2298" t="s">
        <v>4199</v>
      </c>
      <c r="N2298" t="s">
        <v>4200</v>
      </c>
      <c r="P2298" t="s">
        <v>5870</v>
      </c>
      <c r="Q2298" s="1">
        <v>45969</v>
      </c>
      <c r="R2298" s="1">
        <v>45969</v>
      </c>
      <c r="S2298" t="s">
        <v>68</v>
      </c>
      <c r="T2298" s="2">
        <v>2080000</v>
      </c>
      <c r="U2298">
        <v>3</v>
      </c>
      <c r="V2298">
        <v>50</v>
      </c>
      <c r="W2298" s="2">
        <v>250000</v>
      </c>
      <c r="X2298" s="2">
        <v>90000000</v>
      </c>
      <c r="Y2298" s="7">
        <v>2080000</v>
      </c>
      <c r="Z2298" s="2">
        <v>52000</v>
      </c>
      <c r="AA2298" s="5">
        <f t="shared" si="35"/>
        <v>26000</v>
      </c>
    </row>
    <row r="2299" spans="1:27" x14ac:dyDescent="0.25">
      <c r="A2299">
        <v>1474690</v>
      </c>
      <c r="B2299" t="s">
        <v>1449</v>
      </c>
      <c r="C2299" t="s">
        <v>62</v>
      </c>
      <c r="D2299" t="s">
        <v>1450</v>
      </c>
      <c r="E2299" s="1">
        <v>45616</v>
      </c>
      <c r="F2299" s="1">
        <v>46296</v>
      </c>
      <c r="G2299" t="s">
        <v>29</v>
      </c>
      <c r="H2299" t="s">
        <v>30</v>
      </c>
      <c r="I2299" t="s">
        <v>31</v>
      </c>
      <c r="J2299" t="s">
        <v>4225</v>
      </c>
      <c r="L2299" t="s">
        <v>1099</v>
      </c>
      <c r="M2299" t="s">
        <v>803</v>
      </c>
      <c r="N2299" t="s">
        <v>67</v>
      </c>
      <c r="P2299" t="s">
        <v>5870</v>
      </c>
      <c r="Q2299" s="1">
        <v>45969</v>
      </c>
      <c r="R2299" s="1">
        <v>45970</v>
      </c>
      <c r="S2299" t="s">
        <v>68</v>
      </c>
      <c r="T2299" s="2">
        <v>165000</v>
      </c>
      <c r="U2299">
        <v>20</v>
      </c>
      <c r="V2299">
        <v>0</v>
      </c>
      <c r="W2299" s="2">
        <v>140000</v>
      </c>
      <c r="X2299">
        <v>0</v>
      </c>
      <c r="Y2299" s="7">
        <v>165000</v>
      </c>
      <c r="Z2299" s="2">
        <v>33000</v>
      </c>
      <c r="AA2299" s="5">
        <f t="shared" si="35"/>
        <v>33000</v>
      </c>
    </row>
    <row r="2300" spans="1:27" x14ac:dyDescent="0.25">
      <c r="A2300">
        <v>1503184</v>
      </c>
      <c r="B2300" t="s">
        <v>2936</v>
      </c>
      <c r="C2300" t="s">
        <v>82</v>
      </c>
      <c r="D2300" t="s">
        <v>2937</v>
      </c>
      <c r="E2300" s="1">
        <v>45730</v>
      </c>
      <c r="F2300" s="1">
        <v>46094</v>
      </c>
      <c r="G2300" t="s">
        <v>77</v>
      </c>
      <c r="H2300" t="s">
        <v>30</v>
      </c>
      <c r="I2300" t="s">
        <v>40</v>
      </c>
      <c r="J2300" t="s">
        <v>4226</v>
      </c>
      <c r="K2300" t="s">
        <v>2939</v>
      </c>
      <c r="L2300" t="s">
        <v>2940</v>
      </c>
      <c r="M2300" t="s">
        <v>216</v>
      </c>
      <c r="N2300" t="s">
        <v>67</v>
      </c>
      <c r="O2300" t="s">
        <v>2941</v>
      </c>
      <c r="P2300" t="s">
        <v>5870</v>
      </c>
      <c r="Q2300" s="1">
        <v>45969</v>
      </c>
      <c r="R2300" s="1">
        <v>45969</v>
      </c>
      <c r="S2300" t="s">
        <v>68</v>
      </c>
      <c r="T2300" s="2">
        <v>1348100</v>
      </c>
      <c r="U2300">
        <v>8</v>
      </c>
      <c r="V2300">
        <v>50</v>
      </c>
      <c r="W2300" s="2">
        <v>229023</v>
      </c>
      <c r="X2300">
        <v>0</v>
      </c>
      <c r="Y2300" s="7">
        <v>1348100</v>
      </c>
      <c r="Z2300" s="2">
        <v>103700</v>
      </c>
      <c r="AA2300" s="5">
        <f t="shared" si="35"/>
        <v>51850</v>
      </c>
    </row>
    <row r="2301" spans="1:27" x14ac:dyDescent="0.25">
      <c r="A2301">
        <v>1516965</v>
      </c>
      <c r="B2301" t="s">
        <v>4066</v>
      </c>
      <c r="C2301" t="s">
        <v>75</v>
      </c>
      <c r="D2301" t="s">
        <v>4067</v>
      </c>
      <c r="E2301" s="1">
        <v>45909</v>
      </c>
      <c r="F2301" s="1">
        <v>46265</v>
      </c>
      <c r="G2301" t="s">
        <v>77</v>
      </c>
      <c r="H2301" t="s">
        <v>30</v>
      </c>
      <c r="I2301" t="s">
        <v>40</v>
      </c>
      <c r="J2301" t="s">
        <v>4068</v>
      </c>
      <c r="K2301" t="s">
        <v>4228</v>
      </c>
      <c r="L2301" t="s">
        <v>2971</v>
      </c>
      <c r="N2301" t="s">
        <v>295</v>
      </c>
      <c r="P2301" t="s">
        <v>5870</v>
      </c>
      <c r="Q2301" s="1">
        <v>45969</v>
      </c>
      <c r="R2301" s="1">
        <v>45969</v>
      </c>
      <c r="S2301" t="s">
        <v>68</v>
      </c>
      <c r="T2301" s="2">
        <v>938400</v>
      </c>
      <c r="U2301">
        <v>14</v>
      </c>
      <c r="V2301">
        <v>50</v>
      </c>
      <c r="W2301" s="2">
        <v>378873</v>
      </c>
      <c r="X2301">
        <v>0</v>
      </c>
      <c r="Y2301" s="7">
        <v>938400</v>
      </c>
      <c r="Z2301" s="2">
        <v>127964</v>
      </c>
      <c r="AA2301" s="5">
        <f t="shared" si="35"/>
        <v>63982</v>
      </c>
    </row>
    <row r="2302" spans="1:27" x14ac:dyDescent="0.25">
      <c r="A2302">
        <v>1481721</v>
      </c>
      <c r="B2302" t="s">
        <v>2477</v>
      </c>
      <c r="C2302" t="s">
        <v>62</v>
      </c>
      <c r="D2302" t="s">
        <v>2478</v>
      </c>
      <c r="E2302" s="1">
        <v>45659</v>
      </c>
      <c r="F2302" s="1">
        <v>46000</v>
      </c>
      <c r="G2302" t="s">
        <v>29</v>
      </c>
      <c r="H2302" t="s">
        <v>30</v>
      </c>
      <c r="I2302" t="s">
        <v>31</v>
      </c>
      <c r="J2302" t="s">
        <v>4227</v>
      </c>
      <c r="L2302" t="s">
        <v>3200</v>
      </c>
      <c r="M2302" t="s">
        <v>744</v>
      </c>
      <c r="N2302" t="s">
        <v>67</v>
      </c>
      <c r="P2302" t="s">
        <v>5870</v>
      </c>
      <c r="Q2302" s="1">
        <v>45969</v>
      </c>
      <c r="R2302" s="1">
        <v>45973</v>
      </c>
      <c r="S2302" t="s">
        <v>68</v>
      </c>
      <c r="T2302" s="2">
        <v>590000</v>
      </c>
      <c r="U2302">
        <v>20</v>
      </c>
      <c r="V2302">
        <v>0</v>
      </c>
      <c r="W2302" s="2">
        <v>2040000</v>
      </c>
      <c r="X2302">
        <v>0</v>
      </c>
      <c r="Y2302" s="7">
        <v>590000</v>
      </c>
      <c r="Z2302" s="2">
        <v>118000</v>
      </c>
      <c r="AA2302" s="5">
        <f t="shared" si="35"/>
        <v>118000</v>
      </c>
    </row>
    <row r="2303" spans="1:27" x14ac:dyDescent="0.25">
      <c r="A2303">
        <v>1519789</v>
      </c>
      <c r="B2303" t="s">
        <v>4229</v>
      </c>
      <c r="C2303" t="s">
        <v>140</v>
      </c>
      <c r="D2303" t="s">
        <v>4230</v>
      </c>
      <c r="E2303" s="1">
        <v>45932</v>
      </c>
      <c r="F2303" s="1">
        <v>45969</v>
      </c>
      <c r="G2303" t="s">
        <v>47</v>
      </c>
      <c r="H2303" t="s">
        <v>30</v>
      </c>
      <c r="I2303" t="s">
        <v>40</v>
      </c>
      <c r="J2303" t="s">
        <v>4231</v>
      </c>
      <c r="K2303" t="s">
        <v>4232</v>
      </c>
      <c r="L2303" t="s">
        <v>4233</v>
      </c>
      <c r="N2303" t="s">
        <v>1574</v>
      </c>
      <c r="P2303" t="s">
        <v>5870</v>
      </c>
      <c r="Q2303" s="1">
        <v>45969</v>
      </c>
      <c r="R2303" s="1">
        <v>45969</v>
      </c>
      <c r="S2303" t="s">
        <v>68</v>
      </c>
      <c r="T2303" s="2">
        <v>1429056</v>
      </c>
      <c r="U2303">
        <v>14</v>
      </c>
      <c r="V2303">
        <v>0</v>
      </c>
      <c r="W2303" s="2">
        <v>194871</v>
      </c>
      <c r="X2303">
        <v>0</v>
      </c>
      <c r="Y2303" s="7">
        <v>1429056</v>
      </c>
      <c r="Z2303" s="2">
        <v>194871</v>
      </c>
      <c r="AA2303" s="5">
        <f t="shared" si="35"/>
        <v>194871</v>
      </c>
    </row>
    <row r="2304" spans="1:27" x14ac:dyDescent="0.25">
      <c r="A2304">
        <v>1484768</v>
      </c>
      <c r="B2304" t="s">
        <v>2509</v>
      </c>
      <c r="C2304" t="s">
        <v>62</v>
      </c>
      <c r="D2304" t="s">
        <v>2510</v>
      </c>
      <c r="E2304" s="1">
        <v>45678</v>
      </c>
      <c r="F2304" s="1">
        <v>45980</v>
      </c>
      <c r="G2304" t="s">
        <v>29</v>
      </c>
      <c r="H2304" t="s">
        <v>30</v>
      </c>
      <c r="I2304" t="s">
        <v>31</v>
      </c>
      <c r="J2304" t="s">
        <v>4234</v>
      </c>
      <c r="L2304" t="s">
        <v>2138</v>
      </c>
      <c r="M2304" t="s">
        <v>66</v>
      </c>
      <c r="N2304" t="s">
        <v>67</v>
      </c>
      <c r="P2304" t="s">
        <v>5870</v>
      </c>
      <c r="Q2304" s="1">
        <v>45969</v>
      </c>
      <c r="R2304" s="1">
        <v>45972</v>
      </c>
      <c r="S2304" t="s">
        <v>68</v>
      </c>
      <c r="T2304" s="2">
        <v>1901400</v>
      </c>
      <c r="U2304">
        <v>20</v>
      </c>
      <c r="V2304">
        <v>0</v>
      </c>
      <c r="W2304" s="2">
        <v>380280</v>
      </c>
      <c r="X2304">
        <v>0</v>
      </c>
      <c r="Y2304" s="7">
        <v>1901400</v>
      </c>
      <c r="Z2304" s="2">
        <v>380280</v>
      </c>
      <c r="AA2304" s="5">
        <f t="shared" si="35"/>
        <v>380280</v>
      </c>
    </row>
    <row r="2305" spans="1:27" x14ac:dyDescent="0.25">
      <c r="A2305">
        <v>1517222</v>
      </c>
      <c r="B2305" t="s">
        <v>2892</v>
      </c>
      <c r="C2305" t="s">
        <v>75</v>
      </c>
      <c r="D2305" t="s">
        <v>2893</v>
      </c>
      <c r="E2305" s="1">
        <v>45924</v>
      </c>
      <c r="F2305" s="1">
        <v>46265</v>
      </c>
      <c r="G2305" t="s">
        <v>77</v>
      </c>
      <c r="H2305" t="s">
        <v>30</v>
      </c>
      <c r="I2305" t="s">
        <v>31</v>
      </c>
      <c r="J2305" t="s">
        <v>2894</v>
      </c>
      <c r="K2305" t="s">
        <v>4235</v>
      </c>
      <c r="L2305" t="s">
        <v>4236</v>
      </c>
      <c r="N2305" t="s">
        <v>51</v>
      </c>
      <c r="P2305" t="s">
        <v>5870</v>
      </c>
      <c r="Q2305" s="1">
        <v>45970</v>
      </c>
      <c r="R2305" s="1">
        <v>45970</v>
      </c>
      <c r="S2305" t="s">
        <v>36</v>
      </c>
      <c r="T2305" s="2">
        <v>2550</v>
      </c>
      <c r="U2305">
        <v>14</v>
      </c>
      <c r="V2305">
        <v>50</v>
      </c>
      <c r="W2305" s="2">
        <v>9154</v>
      </c>
      <c r="X2305">
        <v>0</v>
      </c>
      <c r="Y2305" s="7">
        <v>3443</v>
      </c>
      <c r="Z2305">
        <v>469</v>
      </c>
      <c r="AA2305" s="5">
        <f t="shared" si="35"/>
        <v>234.5</v>
      </c>
    </row>
    <row r="2306" spans="1:27" x14ac:dyDescent="0.25">
      <c r="A2306">
        <v>1519601</v>
      </c>
      <c r="B2306" t="s">
        <v>3491</v>
      </c>
      <c r="C2306" t="s">
        <v>75</v>
      </c>
      <c r="D2306" t="s">
        <v>361</v>
      </c>
      <c r="E2306" s="1">
        <v>45943</v>
      </c>
      <c r="F2306" s="1">
        <v>46295</v>
      </c>
      <c r="G2306" t="s">
        <v>77</v>
      </c>
      <c r="H2306" t="s">
        <v>30</v>
      </c>
      <c r="I2306" t="s">
        <v>40</v>
      </c>
      <c r="J2306" t="s">
        <v>362</v>
      </c>
      <c r="K2306" t="s">
        <v>4237</v>
      </c>
      <c r="L2306" t="s">
        <v>4136</v>
      </c>
      <c r="N2306" t="s">
        <v>51</v>
      </c>
      <c r="P2306" t="s">
        <v>5870</v>
      </c>
      <c r="Q2306" s="1">
        <v>45970</v>
      </c>
      <c r="R2306" s="1">
        <v>45970</v>
      </c>
      <c r="S2306" t="s">
        <v>36</v>
      </c>
      <c r="T2306" s="2">
        <v>4000</v>
      </c>
      <c r="U2306">
        <v>14</v>
      </c>
      <c r="V2306">
        <v>50</v>
      </c>
      <c r="W2306" s="2">
        <v>22174</v>
      </c>
      <c r="X2306">
        <v>0</v>
      </c>
      <c r="Y2306" s="7">
        <v>5400</v>
      </c>
      <c r="Z2306">
        <v>736</v>
      </c>
      <c r="AA2306" s="5">
        <f t="shared" ref="AA2306:AA2369" si="36">Z2306*(1-V2306%)</f>
        <v>368</v>
      </c>
    </row>
    <row r="2307" spans="1:27" x14ac:dyDescent="0.25">
      <c r="A2307">
        <v>1508155</v>
      </c>
      <c r="B2307" t="s">
        <v>3945</v>
      </c>
      <c r="C2307" t="s">
        <v>472</v>
      </c>
      <c r="D2307" t="s">
        <v>3946</v>
      </c>
      <c r="E2307" s="1">
        <v>45896</v>
      </c>
      <c r="F2307" s="1">
        <v>46025</v>
      </c>
      <c r="G2307" t="s">
        <v>77</v>
      </c>
      <c r="H2307" t="s">
        <v>30</v>
      </c>
      <c r="I2307" t="s">
        <v>31</v>
      </c>
      <c r="J2307" t="s">
        <v>3947</v>
      </c>
      <c r="K2307" t="s">
        <v>3948</v>
      </c>
      <c r="L2307" t="s">
        <v>215</v>
      </c>
      <c r="M2307" t="s">
        <v>216</v>
      </c>
      <c r="N2307" t="s">
        <v>67</v>
      </c>
      <c r="P2307" t="s">
        <v>5870</v>
      </c>
      <c r="Q2307" s="1">
        <v>45970</v>
      </c>
      <c r="R2307" s="1">
        <v>45970</v>
      </c>
      <c r="S2307" t="s">
        <v>68</v>
      </c>
      <c r="T2307" s="3">
        <v>11911.76</v>
      </c>
      <c r="U2307">
        <v>8</v>
      </c>
      <c r="V2307">
        <v>50</v>
      </c>
      <c r="W2307" s="2">
        <v>31154</v>
      </c>
      <c r="X2307">
        <v>0</v>
      </c>
      <c r="Y2307" s="7">
        <v>11912</v>
      </c>
      <c r="Z2307">
        <v>916</v>
      </c>
      <c r="AA2307" s="5">
        <f t="shared" si="36"/>
        <v>458</v>
      </c>
    </row>
    <row r="2308" spans="1:27" x14ac:dyDescent="0.25">
      <c r="A2308">
        <v>1517461</v>
      </c>
      <c r="B2308" t="s">
        <v>3697</v>
      </c>
      <c r="C2308" t="s">
        <v>75</v>
      </c>
      <c r="D2308" t="s">
        <v>151</v>
      </c>
      <c r="E2308" s="1">
        <v>45909</v>
      </c>
      <c r="F2308" s="1">
        <v>46265</v>
      </c>
      <c r="G2308" t="s">
        <v>77</v>
      </c>
      <c r="H2308" t="s">
        <v>30</v>
      </c>
      <c r="I2308" t="s">
        <v>31</v>
      </c>
      <c r="J2308" t="s">
        <v>3698</v>
      </c>
      <c r="K2308" t="s">
        <v>4244</v>
      </c>
      <c r="L2308" t="s">
        <v>478</v>
      </c>
      <c r="N2308" t="s">
        <v>155</v>
      </c>
      <c r="P2308" t="s">
        <v>5870</v>
      </c>
      <c r="Q2308" s="1">
        <v>45970</v>
      </c>
      <c r="R2308" s="1">
        <v>45970</v>
      </c>
      <c r="S2308" t="s">
        <v>68</v>
      </c>
      <c r="T2308" s="2">
        <v>21000</v>
      </c>
      <c r="U2308">
        <v>14</v>
      </c>
      <c r="V2308">
        <v>50</v>
      </c>
      <c r="W2308" s="2">
        <v>10868</v>
      </c>
      <c r="X2308">
        <v>0</v>
      </c>
      <c r="Y2308" s="7">
        <v>21000</v>
      </c>
      <c r="Z2308" s="2">
        <v>2864</v>
      </c>
      <c r="AA2308" s="5">
        <f t="shared" si="36"/>
        <v>1432</v>
      </c>
    </row>
    <row r="2309" spans="1:27" x14ac:dyDescent="0.25">
      <c r="A2309">
        <v>1519131</v>
      </c>
      <c r="B2309" t="s">
        <v>4238</v>
      </c>
      <c r="C2309" t="s">
        <v>140</v>
      </c>
      <c r="D2309" t="s">
        <v>4239</v>
      </c>
      <c r="E2309" s="1">
        <v>45947</v>
      </c>
      <c r="F2309" s="1">
        <v>45970</v>
      </c>
      <c r="G2309" t="s">
        <v>47</v>
      </c>
      <c r="H2309" t="s">
        <v>30</v>
      </c>
      <c r="I2309" t="s">
        <v>31</v>
      </c>
      <c r="J2309" t="s">
        <v>4240</v>
      </c>
      <c r="K2309" t="s">
        <v>4241</v>
      </c>
      <c r="L2309" t="s">
        <v>4242</v>
      </c>
      <c r="M2309" t="s">
        <v>4243</v>
      </c>
      <c r="N2309" t="s">
        <v>59</v>
      </c>
      <c r="P2309" t="s">
        <v>5870</v>
      </c>
      <c r="Q2309" s="1">
        <v>45970</v>
      </c>
      <c r="R2309" s="1">
        <v>45970</v>
      </c>
      <c r="S2309" t="s">
        <v>60</v>
      </c>
      <c r="T2309" s="2">
        <v>18300</v>
      </c>
      <c r="U2309">
        <v>14</v>
      </c>
      <c r="V2309">
        <v>0</v>
      </c>
      <c r="W2309" s="2">
        <v>1667</v>
      </c>
      <c r="X2309">
        <v>0</v>
      </c>
      <c r="Y2309" s="7">
        <v>12230</v>
      </c>
      <c r="Z2309" s="2">
        <v>1668</v>
      </c>
      <c r="AA2309" s="5">
        <f t="shared" si="36"/>
        <v>1668</v>
      </c>
    </row>
    <row r="2310" spans="1:27" x14ac:dyDescent="0.25">
      <c r="A2310">
        <v>1499145</v>
      </c>
      <c r="B2310" t="s">
        <v>1336</v>
      </c>
      <c r="C2310" t="s">
        <v>82</v>
      </c>
      <c r="D2310" t="s">
        <v>1337</v>
      </c>
      <c r="E2310" s="1">
        <v>45784</v>
      </c>
      <c r="F2310" s="1">
        <v>46004</v>
      </c>
      <c r="G2310" t="s">
        <v>77</v>
      </c>
      <c r="H2310" t="s">
        <v>30</v>
      </c>
      <c r="I2310" t="s">
        <v>40</v>
      </c>
      <c r="J2310" t="s">
        <v>1338</v>
      </c>
      <c r="K2310" t="s">
        <v>4245</v>
      </c>
      <c r="L2310" t="s">
        <v>4246</v>
      </c>
      <c r="N2310" t="s">
        <v>148</v>
      </c>
      <c r="P2310" t="s">
        <v>5870</v>
      </c>
      <c r="Q2310" s="1">
        <v>45970</v>
      </c>
      <c r="R2310" s="1">
        <v>45970</v>
      </c>
      <c r="S2310" t="s">
        <v>128</v>
      </c>
      <c r="T2310" s="2">
        <v>160000</v>
      </c>
      <c r="U2310">
        <v>8</v>
      </c>
      <c r="V2310">
        <v>50</v>
      </c>
      <c r="W2310" s="2">
        <v>600869</v>
      </c>
      <c r="X2310">
        <v>0</v>
      </c>
      <c r="Y2310" s="7">
        <v>187826</v>
      </c>
      <c r="Z2310" s="2">
        <v>14448</v>
      </c>
      <c r="AA2310" s="5">
        <f t="shared" si="36"/>
        <v>7224</v>
      </c>
    </row>
    <row r="2311" spans="1:27" x14ac:dyDescent="0.25">
      <c r="A2311">
        <v>1502780</v>
      </c>
      <c r="B2311" t="s">
        <v>1509</v>
      </c>
      <c r="C2311" t="s">
        <v>1509</v>
      </c>
      <c r="D2311" t="s">
        <v>670</v>
      </c>
      <c r="E2311" s="1">
        <v>45511</v>
      </c>
      <c r="F2311" s="1">
        <v>45995</v>
      </c>
      <c r="G2311" t="s">
        <v>77</v>
      </c>
      <c r="H2311" t="s">
        <v>30</v>
      </c>
      <c r="I2311" t="s">
        <v>40</v>
      </c>
      <c r="J2311" t="s">
        <v>671</v>
      </c>
      <c r="K2311" t="s">
        <v>4198</v>
      </c>
      <c r="L2311" t="s">
        <v>4199</v>
      </c>
      <c r="N2311" t="s">
        <v>4200</v>
      </c>
      <c r="P2311" t="s">
        <v>5870</v>
      </c>
      <c r="Q2311" s="1">
        <v>45970</v>
      </c>
      <c r="R2311" s="1">
        <v>45970</v>
      </c>
      <c r="S2311" t="s">
        <v>68</v>
      </c>
      <c r="T2311" s="2">
        <v>2080000</v>
      </c>
      <c r="U2311">
        <v>2</v>
      </c>
      <c r="V2311">
        <v>50</v>
      </c>
      <c r="W2311" s="2">
        <v>750000</v>
      </c>
      <c r="X2311" s="2">
        <v>40000000</v>
      </c>
      <c r="Y2311" s="7">
        <v>2080000</v>
      </c>
      <c r="Z2311" s="2">
        <v>31200</v>
      </c>
      <c r="AA2311" s="5">
        <f t="shared" si="36"/>
        <v>15600</v>
      </c>
    </row>
    <row r="2312" spans="1:27" x14ac:dyDescent="0.25">
      <c r="A2312">
        <v>1498520</v>
      </c>
      <c r="B2312" t="s">
        <v>669</v>
      </c>
      <c r="C2312" t="s">
        <v>669</v>
      </c>
      <c r="D2312" t="s">
        <v>670</v>
      </c>
      <c r="E2312" s="1">
        <v>45531</v>
      </c>
      <c r="F2312" s="1">
        <v>45995</v>
      </c>
      <c r="G2312" t="s">
        <v>77</v>
      </c>
      <c r="H2312" t="s">
        <v>30</v>
      </c>
      <c r="I2312" t="s">
        <v>40</v>
      </c>
      <c r="J2312" t="s">
        <v>671</v>
      </c>
      <c r="K2312" t="s">
        <v>4198</v>
      </c>
      <c r="L2312" t="s">
        <v>4199</v>
      </c>
      <c r="N2312" t="s">
        <v>4200</v>
      </c>
      <c r="P2312" t="s">
        <v>5870</v>
      </c>
      <c r="Q2312" s="1">
        <v>45970</v>
      </c>
      <c r="R2312" s="1">
        <v>45970</v>
      </c>
      <c r="S2312" t="s">
        <v>68</v>
      </c>
      <c r="T2312" s="2">
        <v>2080000</v>
      </c>
      <c r="U2312">
        <v>3</v>
      </c>
      <c r="V2312">
        <v>50</v>
      </c>
      <c r="W2312" s="2">
        <v>250000</v>
      </c>
      <c r="X2312" s="2">
        <v>90000000</v>
      </c>
      <c r="Y2312" s="7">
        <v>2080000</v>
      </c>
      <c r="Z2312" s="2">
        <v>52000</v>
      </c>
      <c r="AA2312" s="5">
        <f t="shared" si="36"/>
        <v>26000</v>
      </c>
    </row>
    <row r="2313" spans="1:27" x14ac:dyDescent="0.25">
      <c r="A2313">
        <v>1518090</v>
      </c>
      <c r="B2313" t="s">
        <v>4247</v>
      </c>
      <c r="C2313" t="s">
        <v>1341</v>
      </c>
      <c r="D2313" t="s">
        <v>4248</v>
      </c>
      <c r="E2313" s="1">
        <v>45924</v>
      </c>
      <c r="F2313" s="1">
        <v>46202</v>
      </c>
      <c r="G2313" t="s">
        <v>29</v>
      </c>
      <c r="H2313" t="s">
        <v>30</v>
      </c>
      <c r="I2313" t="s">
        <v>31</v>
      </c>
      <c r="J2313" t="s">
        <v>1195</v>
      </c>
      <c r="L2313" t="s">
        <v>770</v>
      </c>
      <c r="M2313" t="s">
        <v>112</v>
      </c>
      <c r="N2313" t="s">
        <v>67</v>
      </c>
      <c r="P2313" t="s">
        <v>5870</v>
      </c>
      <c r="Q2313" s="1">
        <v>45970</v>
      </c>
      <c r="R2313" s="1">
        <v>45971</v>
      </c>
      <c r="S2313" t="s">
        <v>68</v>
      </c>
      <c r="T2313" s="2">
        <v>147000</v>
      </c>
      <c r="U2313">
        <v>20</v>
      </c>
      <c r="V2313">
        <v>0</v>
      </c>
      <c r="W2313" s="2">
        <v>52400</v>
      </c>
      <c r="X2313">
        <v>0</v>
      </c>
      <c r="Y2313" s="7">
        <v>147000</v>
      </c>
      <c r="Z2313" s="2">
        <v>29400</v>
      </c>
      <c r="AA2313" s="5">
        <f t="shared" si="36"/>
        <v>29400</v>
      </c>
    </row>
    <row r="2314" spans="1:27" x14ac:dyDescent="0.25">
      <c r="A2314">
        <v>1519817</v>
      </c>
      <c r="B2314" t="s">
        <v>4249</v>
      </c>
      <c r="C2314" t="s">
        <v>140</v>
      </c>
      <c r="D2314" t="s">
        <v>1110</v>
      </c>
      <c r="E2314" s="1">
        <v>45962</v>
      </c>
      <c r="F2314" s="1">
        <v>46325</v>
      </c>
      <c r="G2314" t="s">
        <v>47</v>
      </c>
      <c r="H2314" t="s">
        <v>30</v>
      </c>
      <c r="I2314" t="s">
        <v>31</v>
      </c>
      <c r="J2314" t="s">
        <v>4250</v>
      </c>
      <c r="L2314" t="s">
        <v>4250</v>
      </c>
      <c r="M2314" t="s">
        <v>243</v>
      </c>
      <c r="N2314" t="s">
        <v>67</v>
      </c>
      <c r="P2314" t="s">
        <v>5870</v>
      </c>
      <c r="Q2314" s="1">
        <v>45970</v>
      </c>
      <c r="R2314" s="1">
        <v>45977</v>
      </c>
      <c r="S2314" t="s">
        <v>68</v>
      </c>
      <c r="T2314" s="2">
        <v>433770</v>
      </c>
      <c r="U2314">
        <v>14</v>
      </c>
      <c r="V2314">
        <v>0</v>
      </c>
      <c r="W2314" s="2">
        <v>340057</v>
      </c>
      <c r="X2314">
        <v>0</v>
      </c>
      <c r="Y2314" s="7">
        <v>433770</v>
      </c>
      <c r="Z2314" s="2">
        <v>59150</v>
      </c>
      <c r="AA2314" s="5">
        <f t="shared" si="36"/>
        <v>59150</v>
      </c>
    </row>
    <row r="2315" spans="1:27" x14ac:dyDescent="0.25">
      <c r="A2315">
        <v>1506658</v>
      </c>
      <c r="B2315" t="s">
        <v>1108</v>
      </c>
      <c r="C2315" t="s">
        <v>1109</v>
      </c>
      <c r="D2315" t="s">
        <v>1110</v>
      </c>
      <c r="E2315" s="1">
        <v>45349</v>
      </c>
      <c r="F2315" s="1">
        <v>45956</v>
      </c>
      <c r="G2315" t="s">
        <v>47</v>
      </c>
      <c r="H2315" t="s">
        <v>30</v>
      </c>
      <c r="I2315" t="s">
        <v>40</v>
      </c>
      <c r="J2315" t="s">
        <v>4251</v>
      </c>
      <c r="L2315" t="s">
        <v>4252</v>
      </c>
      <c r="N2315" t="s">
        <v>90</v>
      </c>
      <c r="P2315" t="s">
        <v>5870</v>
      </c>
      <c r="Q2315" s="1">
        <v>45970</v>
      </c>
      <c r="R2315" s="1">
        <v>45977</v>
      </c>
      <c r="S2315" t="s">
        <v>68</v>
      </c>
      <c r="T2315" s="2">
        <v>1125600</v>
      </c>
      <c r="U2315">
        <v>14</v>
      </c>
      <c r="V2315">
        <v>0</v>
      </c>
      <c r="W2315" s="2">
        <v>372273</v>
      </c>
      <c r="X2315">
        <v>0</v>
      </c>
      <c r="Y2315" s="7">
        <v>1125600</v>
      </c>
      <c r="Z2315" s="2">
        <v>153491</v>
      </c>
      <c r="AA2315" s="5">
        <f t="shared" si="36"/>
        <v>153491</v>
      </c>
    </row>
    <row r="2316" spans="1:27" x14ac:dyDescent="0.25">
      <c r="A2316">
        <v>1519758</v>
      </c>
      <c r="B2316" t="s">
        <v>4249</v>
      </c>
      <c r="C2316" t="s">
        <v>140</v>
      </c>
      <c r="D2316" t="s">
        <v>1110</v>
      </c>
      <c r="E2316" s="1">
        <v>45962</v>
      </c>
      <c r="F2316" s="1">
        <v>46325</v>
      </c>
      <c r="G2316" t="s">
        <v>47</v>
      </c>
      <c r="H2316" t="s">
        <v>30</v>
      </c>
      <c r="I2316" t="s">
        <v>31</v>
      </c>
      <c r="J2316" t="s">
        <v>4251</v>
      </c>
      <c r="L2316" t="s">
        <v>4252</v>
      </c>
      <c r="N2316" t="s">
        <v>90</v>
      </c>
      <c r="P2316" t="s">
        <v>5870</v>
      </c>
      <c r="Q2316" s="1">
        <v>45970</v>
      </c>
      <c r="R2316" s="1">
        <v>45977</v>
      </c>
      <c r="S2316" t="s">
        <v>68</v>
      </c>
      <c r="T2316" s="2">
        <v>1480000</v>
      </c>
      <c r="U2316">
        <v>14</v>
      </c>
      <c r="V2316">
        <v>0</v>
      </c>
      <c r="W2316" s="2">
        <v>340057</v>
      </c>
      <c r="X2316">
        <v>0</v>
      </c>
      <c r="Y2316" s="7">
        <v>1480000</v>
      </c>
      <c r="Z2316" s="2">
        <v>201818</v>
      </c>
      <c r="AA2316" s="5">
        <f t="shared" si="36"/>
        <v>201818</v>
      </c>
    </row>
    <row r="2317" spans="1:27" x14ac:dyDescent="0.25">
      <c r="A2317">
        <v>1508201</v>
      </c>
      <c r="B2317" t="s">
        <v>4253</v>
      </c>
      <c r="C2317" t="s">
        <v>4093</v>
      </c>
      <c r="D2317" t="s">
        <v>4254</v>
      </c>
      <c r="E2317" s="1">
        <v>45888</v>
      </c>
      <c r="F2317" s="1">
        <v>45973</v>
      </c>
      <c r="G2317" t="s">
        <v>47</v>
      </c>
      <c r="H2317" t="s">
        <v>30</v>
      </c>
      <c r="I2317" t="s">
        <v>31</v>
      </c>
      <c r="J2317" t="s">
        <v>4255</v>
      </c>
      <c r="K2317" t="s">
        <v>4256</v>
      </c>
      <c r="L2317" t="s">
        <v>890</v>
      </c>
      <c r="N2317" t="s">
        <v>4257</v>
      </c>
      <c r="P2317" t="s">
        <v>5870</v>
      </c>
      <c r="Q2317" s="1">
        <v>45970</v>
      </c>
      <c r="R2317" s="1">
        <v>45973</v>
      </c>
      <c r="S2317" t="s">
        <v>68</v>
      </c>
      <c r="T2317" s="2">
        <v>3675840</v>
      </c>
      <c r="U2317">
        <v>9</v>
      </c>
      <c r="V2317">
        <v>0</v>
      </c>
      <c r="W2317" s="2">
        <v>319638</v>
      </c>
      <c r="X2317">
        <v>0</v>
      </c>
      <c r="Y2317" s="7">
        <v>3675840</v>
      </c>
      <c r="Z2317" s="2">
        <v>319638</v>
      </c>
      <c r="AA2317" s="5">
        <f t="shared" si="36"/>
        <v>319638</v>
      </c>
    </row>
    <row r="2318" spans="1:27" x14ac:dyDescent="0.25">
      <c r="A2318">
        <v>1502064</v>
      </c>
      <c r="B2318" t="s">
        <v>4258</v>
      </c>
      <c r="C2318" t="s">
        <v>62</v>
      </c>
      <c r="D2318" t="s">
        <v>4259</v>
      </c>
      <c r="E2318" s="1">
        <v>45763</v>
      </c>
      <c r="F2318" s="1">
        <v>45979</v>
      </c>
      <c r="G2318" t="s">
        <v>29</v>
      </c>
      <c r="H2318" t="s">
        <v>30</v>
      </c>
      <c r="I2318" t="s">
        <v>31</v>
      </c>
      <c r="J2318" t="s">
        <v>4260</v>
      </c>
      <c r="L2318" t="s">
        <v>1612</v>
      </c>
      <c r="M2318" t="s">
        <v>531</v>
      </c>
      <c r="N2318" t="s">
        <v>67</v>
      </c>
      <c r="P2318" t="s">
        <v>5870</v>
      </c>
      <c r="Q2318" s="1">
        <v>45970</v>
      </c>
      <c r="R2318" s="1">
        <v>45974</v>
      </c>
      <c r="S2318" t="s">
        <v>68</v>
      </c>
      <c r="T2318" s="2">
        <v>2407000</v>
      </c>
      <c r="U2318">
        <v>20</v>
      </c>
      <c r="V2318">
        <v>0</v>
      </c>
      <c r="W2318" s="2">
        <v>481400</v>
      </c>
      <c r="X2318">
        <v>0</v>
      </c>
      <c r="Y2318" s="7">
        <v>2407000</v>
      </c>
      <c r="Z2318" s="2">
        <v>481400</v>
      </c>
      <c r="AA2318" s="5">
        <f t="shared" si="36"/>
        <v>481400</v>
      </c>
    </row>
    <row r="2319" spans="1:27" x14ac:dyDescent="0.25">
      <c r="A2319">
        <v>1524335</v>
      </c>
      <c r="B2319" t="s">
        <v>282</v>
      </c>
      <c r="C2319" t="s">
        <v>282</v>
      </c>
      <c r="D2319" t="s">
        <v>283</v>
      </c>
      <c r="E2319" s="1">
        <v>45658</v>
      </c>
      <c r="F2319" s="1">
        <v>46005</v>
      </c>
      <c r="G2319" t="s">
        <v>29</v>
      </c>
      <c r="H2319" t="s">
        <v>30</v>
      </c>
      <c r="I2319" t="s">
        <v>31</v>
      </c>
      <c r="J2319" t="s">
        <v>4261</v>
      </c>
      <c r="K2319" t="s">
        <v>4134</v>
      </c>
      <c r="L2319" t="s">
        <v>690</v>
      </c>
      <c r="M2319" t="s">
        <v>133</v>
      </c>
      <c r="N2319" t="s">
        <v>67</v>
      </c>
      <c r="P2319" t="s">
        <v>5870</v>
      </c>
      <c r="Q2319" s="1">
        <v>45970</v>
      </c>
      <c r="R2319" s="1">
        <v>45973</v>
      </c>
      <c r="S2319" t="s">
        <v>68</v>
      </c>
      <c r="T2319" s="2">
        <v>3000000</v>
      </c>
      <c r="U2319">
        <v>33</v>
      </c>
      <c r="V2319">
        <v>0</v>
      </c>
      <c r="W2319" s="2">
        <v>1222330</v>
      </c>
      <c r="X2319">
        <v>0</v>
      </c>
      <c r="Y2319" s="7">
        <v>3000000</v>
      </c>
      <c r="Z2319" s="2">
        <v>999900</v>
      </c>
      <c r="AA2319" s="5">
        <f t="shared" si="36"/>
        <v>999900</v>
      </c>
    </row>
    <row r="2320" spans="1:27" x14ac:dyDescent="0.25">
      <c r="A2320">
        <v>1519507</v>
      </c>
      <c r="B2320" t="s">
        <v>1756</v>
      </c>
      <c r="C2320" t="s">
        <v>75</v>
      </c>
      <c r="D2320" t="s">
        <v>1757</v>
      </c>
      <c r="E2320" s="1">
        <v>45881</v>
      </c>
      <c r="F2320" s="1">
        <v>46234</v>
      </c>
      <c r="G2320" t="s">
        <v>77</v>
      </c>
      <c r="H2320" t="s">
        <v>30</v>
      </c>
      <c r="I2320" t="s">
        <v>31</v>
      </c>
      <c r="J2320" t="s">
        <v>1758</v>
      </c>
      <c r="K2320" t="s">
        <v>4262</v>
      </c>
      <c r="L2320" t="s">
        <v>1296</v>
      </c>
      <c r="M2320" t="s">
        <v>1297</v>
      </c>
      <c r="N2320" t="s">
        <v>67</v>
      </c>
      <c r="P2320" t="s">
        <v>5870</v>
      </c>
      <c r="Q2320" s="1">
        <v>45971</v>
      </c>
      <c r="R2320" s="1">
        <v>45971</v>
      </c>
      <c r="S2320" t="s">
        <v>128</v>
      </c>
      <c r="T2320" s="2">
        <v>15514</v>
      </c>
      <c r="U2320">
        <v>14</v>
      </c>
      <c r="V2320">
        <v>50</v>
      </c>
      <c r="W2320" s="2">
        <v>83824</v>
      </c>
      <c r="X2320">
        <v>0</v>
      </c>
      <c r="Y2320" s="7">
        <v>20944</v>
      </c>
      <c r="Z2320" s="2">
        <v>2856</v>
      </c>
      <c r="AA2320" s="5">
        <f t="shared" si="36"/>
        <v>1428</v>
      </c>
    </row>
    <row r="2321" spans="1:27" x14ac:dyDescent="0.25">
      <c r="A2321">
        <v>1499146</v>
      </c>
      <c r="B2321" t="s">
        <v>1336</v>
      </c>
      <c r="C2321" t="s">
        <v>82</v>
      </c>
      <c r="D2321" t="s">
        <v>1337</v>
      </c>
      <c r="E2321" s="1">
        <v>45784</v>
      </c>
      <c r="F2321" s="1">
        <v>46004</v>
      </c>
      <c r="G2321" t="s">
        <v>77</v>
      </c>
      <c r="H2321" t="s">
        <v>30</v>
      </c>
      <c r="I2321" t="s">
        <v>40</v>
      </c>
      <c r="J2321" t="s">
        <v>1338</v>
      </c>
      <c r="K2321" t="s">
        <v>3974</v>
      </c>
      <c r="L2321" t="s">
        <v>224</v>
      </c>
      <c r="N2321" t="s">
        <v>195</v>
      </c>
      <c r="P2321" t="s">
        <v>5870</v>
      </c>
      <c r="Q2321" s="1">
        <v>45971</v>
      </c>
      <c r="R2321" s="1">
        <v>45971</v>
      </c>
      <c r="S2321" t="s">
        <v>128</v>
      </c>
      <c r="T2321" s="2">
        <v>55000</v>
      </c>
      <c r="U2321">
        <v>8</v>
      </c>
      <c r="V2321">
        <v>50</v>
      </c>
      <c r="W2321" s="2">
        <v>600869</v>
      </c>
      <c r="X2321">
        <v>0</v>
      </c>
      <c r="Y2321" s="7">
        <v>64565</v>
      </c>
      <c r="Z2321" s="2">
        <v>4967</v>
      </c>
      <c r="AA2321" s="5">
        <f t="shared" si="36"/>
        <v>2483.5</v>
      </c>
    </row>
    <row r="2322" spans="1:27" x14ac:dyDescent="0.25">
      <c r="A2322">
        <v>1519633</v>
      </c>
      <c r="B2322" t="s">
        <v>2113</v>
      </c>
      <c r="C2322" t="s">
        <v>75</v>
      </c>
      <c r="D2322" t="s">
        <v>2114</v>
      </c>
      <c r="E2322" s="1">
        <v>45863</v>
      </c>
      <c r="F2322" s="1">
        <v>46203</v>
      </c>
      <c r="G2322" t="s">
        <v>77</v>
      </c>
      <c r="H2322" t="s">
        <v>30</v>
      </c>
      <c r="I2322" t="s">
        <v>31</v>
      </c>
      <c r="J2322" t="s">
        <v>2115</v>
      </c>
      <c r="K2322" t="s">
        <v>4263</v>
      </c>
      <c r="L2322" t="s">
        <v>1041</v>
      </c>
      <c r="M2322" t="s">
        <v>1042</v>
      </c>
      <c r="N2322" t="s">
        <v>213</v>
      </c>
      <c r="P2322" t="s">
        <v>5870</v>
      </c>
      <c r="Q2322" s="1">
        <v>45971</v>
      </c>
      <c r="R2322" s="1">
        <v>45971</v>
      </c>
      <c r="S2322" t="s">
        <v>36</v>
      </c>
      <c r="T2322" s="2">
        <v>39151</v>
      </c>
      <c r="U2322">
        <v>14</v>
      </c>
      <c r="V2322">
        <v>50</v>
      </c>
      <c r="W2322" s="2">
        <v>259465</v>
      </c>
      <c r="X2322">
        <v>0</v>
      </c>
      <c r="Y2322" s="7">
        <v>52854</v>
      </c>
      <c r="Z2322" s="2">
        <v>7207</v>
      </c>
      <c r="AA2322" s="5">
        <f t="shared" si="36"/>
        <v>3603.5</v>
      </c>
    </row>
    <row r="2323" spans="1:27" x14ac:dyDescent="0.25">
      <c r="A2323">
        <v>1519702</v>
      </c>
      <c r="B2323" t="s">
        <v>3658</v>
      </c>
      <c r="C2323" t="s">
        <v>75</v>
      </c>
      <c r="D2323" t="s">
        <v>3659</v>
      </c>
      <c r="E2323" s="1">
        <v>45947</v>
      </c>
      <c r="F2323" s="1">
        <v>46295</v>
      </c>
      <c r="G2323" t="s">
        <v>77</v>
      </c>
      <c r="H2323" t="s">
        <v>30</v>
      </c>
      <c r="I2323" t="s">
        <v>40</v>
      </c>
      <c r="J2323" t="s">
        <v>3660</v>
      </c>
      <c r="K2323" t="s">
        <v>4264</v>
      </c>
      <c r="L2323" t="s">
        <v>358</v>
      </c>
      <c r="N2323" t="s">
        <v>51</v>
      </c>
      <c r="P2323" t="s">
        <v>5870</v>
      </c>
      <c r="Q2323" s="1">
        <v>45971</v>
      </c>
      <c r="R2323" s="1">
        <v>45971</v>
      </c>
      <c r="S2323" t="s">
        <v>128</v>
      </c>
      <c r="T2323" s="2">
        <v>45000</v>
      </c>
      <c r="U2323">
        <v>14</v>
      </c>
      <c r="V2323">
        <v>50</v>
      </c>
      <c r="W2323" s="2">
        <v>74119</v>
      </c>
      <c r="X2323">
        <v>0</v>
      </c>
      <c r="Y2323" s="7">
        <v>60750</v>
      </c>
      <c r="Z2323" s="2">
        <v>8284</v>
      </c>
      <c r="AA2323" s="5">
        <f t="shared" si="36"/>
        <v>4142</v>
      </c>
    </row>
    <row r="2324" spans="1:27" x14ac:dyDescent="0.25">
      <c r="A2324">
        <v>1517385</v>
      </c>
      <c r="B2324" t="s">
        <v>648</v>
      </c>
      <c r="C2324" t="s">
        <v>75</v>
      </c>
      <c r="D2324" t="s">
        <v>649</v>
      </c>
      <c r="E2324" s="1">
        <v>45778</v>
      </c>
      <c r="F2324" s="1">
        <v>46142</v>
      </c>
      <c r="G2324" t="s">
        <v>77</v>
      </c>
      <c r="H2324" t="s">
        <v>30</v>
      </c>
      <c r="I2324" t="s">
        <v>40</v>
      </c>
      <c r="J2324" t="s">
        <v>650</v>
      </c>
      <c r="K2324" t="s">
        <v>4265</v>
      </c>
      <c r="L2324" t="s">
        <v>1087</v>
      </c>
      <c r="M2324" t="s">
        <v>302</v>
      </c>
      <c r="N2324" t="s">
        <v>67</v>
      </c>
      <c r="P2324" t="s">
        <v>5870</v>
      </c>
      <c r="Q2324" s="1">
        <v>45971</v>
      </c>
      <c r="R2324" s="1">
        <v>45971</v>
      </c>
      <c r="S2324" t="s">
        <v>128</v>
      </c>
      <c r="T2324" s="2">
        <v>132300</v>
      </c>
      <c r="U2324">
        <v>14</v>
      </c>
      <c r="V2324">
        <v>50</v>
      </c>
      <c r="W2324" s="2">
        <v>768120</v>
      </c>
      <c r="X2324">
        <v>0</v>
      </c>
      <c r="Y2324" s="7">
        <v>132300</v>
      </c>
      <c r="Z2324" s="2">
        <v>18041</v>
      </c>
      <c r="AA2324" s="5">
        <f t="shared" si="36"/>
        <v>9020.5</v>
      </c>
    </row>
    <row r="2325" spans="1:27" x14ac:dyDescent="0.25">
      <c r="A2325">
        <v>1491942</v>
      </c>
      <c r="B2325" t="s">
        <v>4266</v>
      </c>
      <c r="C2325" t="s">
        <v>62</v>
      </c>
      <c r="D2325" t="s">
        <v>4267</v>
      </c>
      <c r="E2325" s="1">
        <v>45719</v>
      </c>
      <c r="F2325" s="1">
        <v>45979</v>
      </c>
      <c r="G2325" t="s">
        <v>29</v>
      </c>
      <c r="H2325" t="s">
        <v>30</v>
      </c>
      <c r="I2325" t="s">
        <v>31</v>
      </c>
      <c r="J2325" t="s">
        <v>71</v>
      </c>
      <c r="L2325" t="s">
        <v>215</v>
      </c>
      <c r="M2325" t="s">
        <v>216</v>
      </c>
      <c r="N2325" t="s">
        <v>67</v>
      </c>
      <c r="P2325" t="s">
        <v>5870</v>
      </c>
      <c r="Q2325" s="1">
        <v>45971</v>
      </c>
      <c r="R2325" s="1">
        <v>45974</v>
      </c>
      <c r="S2325" t="s">
        <v>68</v>
      </c>
      <c r="T2325" s="2">
        <v>137403</v>
      </c>
      <c r="U2325">
        <v>20</v>
      </c>
      <c r="V2325">
        <v>0</v>
      </c>
      <c r="W2325" s="2">
        <v>133902</v>
      </c>
      <c r="X2325">
        <v>0</v>
      </c>
      <c r="Y2325" s="7">
        <v>137403</v>
      </c>
      <c r="Z2325" s="2">
        <v>27481</v>
      </c>
      <c r="AA2325" s="5">
        <f t="shared" si="36"/>
        <v>27481</v>
      </c>
    </row>
    <row r="2326" spans="1:27" x14ac:dyDescent="0.25">
      <c r="A2326">
        <v>1519807</v>
      </c>
      <c r="B2326" t="s">
        <v>3881</v>
      </c>
      <c r="C2326" t="s">
        <v>140</v>
      </c>
      <c r="D2326" t="s">
        <v>3882</v>
      </c>
      <c r="E2326" s="1">
        <v>45957</v>
      </c>
      <c r="F2326" s="1">
        <v>46053</v>
      </c>
      <c r="G2326" t="s">
        <v>47</v>
      </c>
      <c r="H2326" t="s">
        <v>30</v>
      </c>
      <c r="I2326" t="s">
        <v>31</v>
      </c>
      <c r="J2326" t="s">
        <v>3883</v>
      </c>
      <c r="K2326" t="s">
        <v>3884</v>
      </c>
      <c r="L2326" t="s">
        <v>50</v>
      </c>
      <c r="N2326" t="s">
        <v>51</v>
      </c>
      <c r="P2326" t="s">
        <v>5870</v>
      </c>
      <c r="Q2326" s="1">
        <v>45971</v>
      </c>
      <c r="R2326" s="1">
        <v>45971</v>
      </c>
      <c r="S2326" t="s">
        <v>36</v>
      </c>
      <c r="T2326" s="2">
        <v>282025</v>
      </c>
      <c r="U2326">
        <v>14</v>
      </c>
      <c r="V2326">
        <v>0</v>
      </c>
      <c r="W2326" s="2">
        <v>51918</v>
      </c>
      <c r="X2326">
        <v>0</v>
      </c>
      <c r="Y2326" s="7">
        <v>380734</v>
      </c>
      <c r="Z2326" s="2">
        <v>51918</v>
      </c>
      <c r="AA2326" s="5">
        <f t="shared" si="36"/>
        <v>51918</v>
      </c>
    </row>
    <row r="2327" spans="1:27" x14ac:dyDescent="0.25">
      <c r="A2327">
        <v>1504514</v>
      </c>
      <c r="B2327" t="s">
        <v>4268</v>
      </c>
      <c r="C2327" t="s">
        <v>62</v>
      </c>
      <c r="D2327" t="s">
        <v>4269</v>
      </c>
      <c r="E2327" s="1">
        <v>45820</v>
      </c>
      <c r="F2327" s="1">
        <v>45978</v>
      </c>
      <c r="G2327" t="s">
        <v>29</v>
      </c>
      <c r="H2327" t="s">
        <v>30</v>
      </c>
      <c r="I2327" t="s">
        <v>31</v>
      </c>
      <c r="J2327" t="s">
        <v>4270</v>
      </c>
      <c r="L2327" t="s">
        <v>4271</v>
      </c>
      <c r="M2327" t="s">
        <v>302</v>
      </c>
      <c r="N2327" t="s">
        <v>67</v>
      </c>
      <c r="P2327" t="s">
        <v>5870</v>
      </c>
      <c r="Q2327" s="1">
        <v>45971</v>
      </c>
      <c r="R2327" s="1">
        <v>45973</v>
      </c>
      <c r="S2327" t="s">
        <v>68</v>
      </c>
      <c r="T2327" s="2">
        <v>425000</v>
      </c>
      <c r="U2327">
        <v>20</v>
      </c>
      <c r="V2327">
        <v>0</v>
      </c>
      <c r="W2327" s="2">
        <v>85000</v>
      </c>
      <c r="X2327">
        <v>0</v>
      </c>
      <c r="Y2327" s="7">
        <v>425000</v>
      </c>
      <c r="Z2327" s="2">
        <v>85000</v>
      </c>
      <c r="AA2327" s="5">
        <f t="shared" si="36"/>
        <v>85000</v>
      </c>
    </row>
    <row r="2328" spans="1:27" x14ac:dyDescent="0.25">
      <c r="A2328">
        <v>1491941</v>
      </c>
      <c r="B2328" t="s">
        <v>4266</v>
      </c>
      <c r="C2328" t="s">
        <v>62</v>
      </c>
      <c r="D2328" t="s">
        <v>4267</v>
      </c>
      <c r="E2328" s="1">
        <v>45719</v>
      </c>
      <c r="F2328" s="1">
        <v>45979</v>
      </c>
      <c r="G2328" t="s">
        <v>29</v>
      </c>
      <c r="H2328" t="s">
        <v>30</v>
      </c>
      <c r="I2328" t="s">
        <v>31</v>
      </c>
      <c r="J2328" t="s">
        <v>4272</v>
      </c>
      <c r="L2328" t="s">
        <v>215</v>
      </c>
      <c r="M2328" t="s">
        <v>216</v>
      </c>
      <c r="N2328" t="s">
        <v>67</v>
      </c>
      <c r="P2328" t="s">
        <v>5870</v>
      </c>
      <c r="Q2328" s="1">
        <v>45971</v>
      </c>
      <c r="R2328" s="1">
        <v>45974</v>
      </c>
      <c r="S2328" t="s">
        <v>68</v>
      </c>
      <c r="T2328" s="2">
        <v>669512</v>
      </c>
      <c r="U2328">
        <v>20</v>
      </c>
      <c r="V2328">
        <v>0</v>
      </c>
      <c r="W2328" s="2">
        <v>133902</v>
      </c>
      <c r="X2328">
        <v>0</v>
      </c>
      <c r="Y2328" s="7">
        <v>669512</v>
      </c>
      <c r="Z2328" s="2">
        <v>133902</v>
      </c>
      <c r="AA2328" s="5">
        <f t="shared" si="36"/>
        <v>133902</v>
      </c>
    </row>
    <row r="2329" spans="1:27" x14ac:dyDescent="0.25">
      <c r="A2329">
        <v>1488759</v>
      </c>
      <c r="B2329" t="s">
        <v>4273</v>
      </c>
      <c r="C2329" t="s">
        <v>62</v>
      </c>
      <c r="D2329" t="s">
        <v>4274</v>
      </c>
      <c r="E2329" s="1">
        <v>45708</v>
      </c>
      <c r="F2329" s="1">
        <v>45981</v>
      </c>
      <c r="G2329" t="s">
        <v>29</v>
      </c>
      <c r="H2329" t="s">
        <v>30</v>
      </c>
      <c r="I2329" t="s">
        <v>31</v>
      </c>
      <c r="J2329" t="s">
        <v>4275</v>
      </c>
      <c r="L2329" t="s">
        <v>2821</v>
      </c>
      <c r="N2329" t="s">
        <v>51</v>
      </c>
      <c r="P2329" t="s">
        <v>5870</v>
      </c>
      <c r="Q2329" s="1">
        <v>45971</v>
      </c>
      <c r="R2329" s="1">
        <v>45976</v>
      </c>
      <c r="S2329" t="s">
        <v>68</v>
      </c>
      <c r="T2329" s="2">
        <v>701905</v>
      </c>
      <c r="U2329">
        <v>20</v>
      </c>
      <c r="V2329">
        <v>0</v>
      </c>
      <c r="W2329" s="2">
        <v>140381</v>
      </c>
      <c r="X2329">
        <v>0</v>
      </c>
      <c r="Y2329" s="7">
        <v>701905</v>
      </c>
      <c r="Z2329" s="2">
        <v>140381</v>
      </c>
      <c r="AA2329" s="5">
        <f t="shared" si="36"/>
        <v>140381</v>
      </c>
    </row>
    <row r="2330" spans="1:27" x14ac:dyDescent="0.25">
      <c r="A2330">
        <v>1519602</v>
      </c>
      <c r="B2330" t="s">
        <v>3491</v>
      </c>
      <c r="C2330" t="s">
        <v>75</v>
      </c>
      <c r="D2330" t="s">
        <v>361</v>
      </c>
      <c r="E2330" s="1">
        <v>45943</v>
      </c>
      <c r="F2330" s="1">
        <v>46295</v>
      </c>
      <c r="G2330" t="s">
        <v>77</v>
      </c>
      <c r="H2330" t="s">
        <v>30</v>
      </c>
      <c r="I2330" t="s">
        <v>40</v>
      </c>
      <c r="J2330" t="s">
        <v>362</v>
      </c>
      <c r="K2330" t="s">
        <v>4276</v>
      </c>
      <c r="N2330" t="s">
        <v>51</v>
      </c>
      <c r="P2330" t="s">
        <v>5870</v>
      </c>
      <c r="Q2330" s="1">
        <v>45972</v>
      </c>
      <c r="R2330" s="1">
        <v>45972</v>
      </c>
      <c r="S2330" t="s">
        <v>36</v>
      </c>
      <c r="T2330" s="2">
        <v>4000</v>
      </c>
      <c r="U2330">
        <v>14</v>
      </c>
      <c r="V2330">
        <v>50</v>
      </c>
      <c r="W2330" s="2">
        <v>22174</v>
      </c>
      <c r="X2330">
        <v>0</v>
      </c>
      <c r="Y2330" s="7">
        <v>5400</v>
      </c>
      <c r="Z2330">
        <v>736</v>
      </c>
      <c r="AA2330" s="5">
        <f t="shared" si="36"/>
        <v>368</v>
      </c>
    </row>
    <row r="2331" spans="1:27" x14ac:dyDescent="0.25">
      <c r="A2331">
        <v>1512265</v>
      </c>
      <c r="B2331" t="s">
        <v>235</v>
      </c>
      <c r="C2331" t="s">
        <v>75</v>
      </c>
      <c r="D2331" t="s">
        <v>236</v>
      </c>
      <c r="E2331" s="1">
        <v>45824</v>
      </c>
      <c r="F2331" s="1">
        <v>46142</v>
      </c>
      <c r="G2331" t="s">
        <v>77</v>
      </c>
      <c r="H2331" t="s">
        <v>30</v>
      </c>
      <c r="I2331" t="s">
        <v>40</v>
      </c>
      <c r="J2331" t="s">
        <v>237</v>
      </c>
      <c r="K2331" t="s">
        <v>4277</v>
      </c>
      <c r="L2331" t="s">
        <v>4278</v>
      </c>
      <c r="M2331" t="s">
        <v>823</v>
      </c>
      <c r="N2331" t="s">
        <v>67</v>
      </c>
      <c r="P2331" t="s">
        <v>5870</v>
      </c>
      <c r="Q2331" s="1">
        <v>45972</v>
      </c>
      <c r="R2331" s="1">
        <v>45972</v>
      </c>
      <c r="S2331" t="s">
        <v>68</v>
      </c>
      <c r="T2331" s="2">
        <v>13500</v>
      </c>
      <c r="U2331">
        <v>14</v>
      </c>
      <c r="V2331">
        <v>50</v>
      </c>
      <c r="W2331" s="2">
        <v>180166</v>
      </c>
      <c r="X2331">
        <v>0</v>
      </c>
      <c r="Y2331" s="7">
        <v>13500</v>
      </c>
      <c r="Z2331" s="2">
        <v>1841</v>
      </c>
      <c r="AA2331" s="5">
        <f t="shared" si="36"/>
        <v>920.5</v>
      </c>
    </row>
    <row r="2332" spans="1:27" x14ac:dyDescent="0.25">
      <c r="A2332">
        <v>1519703</v>
      </c>
      <c r="B2332" t="s">
        <v>3658</v>
      </c>
      <c r="C2332" t="s">
        <v>75</v>
      </c>
      <c r="D2332" t="s">
        <v>3659</v>
      </c>
      <c r="E2332" s="1">
        <v>45947</v>
      </c>
      <c r="F2332" s="1">
        <v>46295</v>
      </c>
      <c r="G2332" t="s">
        <v>77</v>
      </c>
      <c r="H2332" t="s">
        <v>30</v>
      </c>
      <c r="I2332" t="s">
        <v>40</v>
      </c>
      <c r="J2332" t="s">
        <v>3660</v>
      </c>
      <c r="K2332" t="s">
        <v>4279</v>
      </c>
      <c r="L2332" t="s">
        <v>703</v>
      </c>
      <c r="N2332" t="s">
        <v>51</v>
      </c>
      <c r="P2332" t="s">
        <v>5870</v>
      </c>
      <c r="Q2332" s="1">
        <v>45972</v>
      </c>
      <c r="R2332" s="1">
        <v>45972</v>
      </c>
      <c r="S2332" t="s">
        <v>128</v>
      </c>
      <c r="T2332" s="2">
        <v>11700</v>
      </c>
      <c r="U2332">
        <v>14</v>
      </c>
      <c r="V2332">
        <v>50</v>
      </c>
      <c r="W2332" s="2">
        <v>74119</v>
      </c>
      <c r="X2332">
        <v>0</v>
      </c>
      <c r="Y2332" s="7">
        <v>15795</v>
      </c>
      <c r="Z2332" s="2">
        <v>2154</v>
      </c>
      <c r="AA2332" s="5">
        <f t="shared" si="36"/>
        <v>1077</v>
      </c>
    </row>
    <row r="2333" spans="1:27" x14ac:dyDescent="0.25">
      <c r="A2333">
        <v>1519508</v>
      </c>
      <c r="B2333" t="s">
        <v>1756</v>
      </c>
      <c r="C2333" t="s">
        <v>75</v>
      </c>
      <c r="D2333" t="s">
        <v>1757</v>
      </c>
      <c r="E2333" s="1">
        <v>45881</v>
      </c>
      <c r="F2333" s="1">
        <v>46234</v>
      </c>
      <c r="G2333" t="s">
        <v>77</v>
      </c>
      <c r="H2333" t="s">
        <v>30</v>
      </c>
      <c r="I2333" t="s">
        <v>31</v>
      </c>
      <c r="J2333" t="s">
        <v>1758</v>
      </c>
      <c r="K2333" t="s">
        <v>4280</v>
      </c>
      <c r="L2333" t="s">
        <v>743</v>
      </c>
      <c r="M2333" t="s">
        <v>744</v>
      </c>
      <c r="N2333" t="s">
        <v>67</v>
      </c>
      <c r="P2333" t="s">
        <v>5870</v>
      </c>
      <c r="Q2333" s="1">
        <v>45972</v>
      </c>
      <c r="R2333" s="1">
        <v>45972</v>
      </c>
      <c r="S2333" t="s">
        <v>128</v>
      </c>
      <c r="T2333" s="2">
        <v>15514</v>
      </c>
      <c r="U2333">
        <v>14</v>
      </c>
      <c r="V2333">
        <v>50</v>
      </c>
      <c r="W2333" s="2">
        <v>83824</v>
      </c>
      <c r="X2333">
        <v>0</v>
      </c>
      <c r="Y2333" s="7">
        <v>20944</v>
      </c>
      <c r="Z2333" s="2">
        <v>2856</v>
      </c>
      <c r="AA2333" s="5">
        <f t="shared" si="36"/>
        <v>1428</v>
      </c>
    </row>
    <row r="2334" spans="1:27" x14ac:dyDescent="0.25">
      <c r="A2334">
        <v>1517462</v>
      </c>
      <c r="B2334" t="s">
        <v>3697</v>
      </c>
      <c r="C2334" t="s">
        <v>75</v>
      </c>
      <c r="D2334" t="s">
        <v>151</v>
      </c>
      <c r="E2334" s="1">
        <v>45909</v>
      </c>
      <c r="F2334" s="1">
        <v>46265</v>
      </c>
      <c r="G2334" t="s">
        <v>77</v>
      </c>
      <c r="H2334" t="s">
        <v>30</v>
      </c>
      <c r="I2334" t="s">
        <v>31</v>
      </c>
      <c r="J2334" t="s">
        <v>3698</v>
      </c>
      <c r="K2334" t="s">
        <v>4281</v>
      </c>
      <c r="L2334" t="s">
        <v>683</v>
      </c>
      <c r="N2334" t="s">
        <v>252</v>
      </c>
      <c r="P2334" t="s">
        <v>5870</v>
      </c>
      <c r="Q2334" s="1">
        <v>45972</v>
      </c>
      <c r="R2334" s="1">
        <v>45972</v>
      </c>
      <c r="S2334" t="s">
        <v>68</v>
      </c>
      <c r="T2334" s="2">
        <v>22819</v>
      </c>
      <c r="U2334">
        <v>14</v>
      </c>
      <c r="V2334">
        <v>50</v>
      </c>
      <c r="W2334" s="2">
        <v>10868</v>
      </c>
      <c r="X2334">
        <v>0</v>
      </c>
      <c r="Y2334" s="7">
        <v>22819</v>
      </c>
      <c r="Z2334" s="2">
        <v>3112</v>
      </c>
      <c r="AA2334" s="5">
        <f t="shared" si="36"/>
        <v>1556</v>
      </c>
    </row>
    <row r="2335" spans="1:27" x14ac:dyDescent="0.25">
      <c r="A2335">
        <v>1499147</v>
      </c>
      <c r="B2335" t="s">
        <v>1336</v>
      </c>
      <c r="C2335" t="s">
        <v>82</v>
      </c>
      <c r="D2335" t="s">
        <v>1337</v>
      </c>
      <c r="E2335" s="1">
        <v>45784</v>
      </c>
      <c r="F2335" s="1">
        <v>46004</v>
      </c>
      <c r="G2335" t="s">
        <v>77</v>
      </c>
      <c r="H2335" t="s">
        <v>30</v>
      </c>
      <c r="I2335" t="s">
        <v>40</v>
      </c>
      <c r="J2335" t="s">
        <v>1338</v>
      </c>
      <c r="K2335" t="s">
        <v>4282</v>
      </c>
      <c r="L2335" t="s">
        <v>543</v>
      </c>
      <c r="N2335" t="s">
        <v>544</v>
      </c>
      <c r="P2335" t="s">
        <v>5870</v>
      </c>
      <c r="Q2335" s="1">
        <v>45972</v>
      </c>
      <c r="R2335" s="1">
        <v>45972</v>
      </c>
      <c r="S2335" t="s">
        <v>128</v>
      </c>
      <c r="T2335" s="2">
        <v>50000</v>
      </c>
      <c r="U2335">
        <v>8</v>
      </c>
      <c r="V2335">
        <v>50</v>
      </c>
      <c r="W2335" s="2">
        <v>600869</v>
      </c>
      <c r="X2335">
        <v>0</v>
      </c>
      <c r="Y2335" s="7">
        <v>58696</v>
      </c>
      <c r="Z2335" s="2">
        <v>4515</v>
      </c>
      <c r="AA2335" s="5">
        <f t="shared" si="36"/>
        <v>2257.5</v>
      </c>
    </row>
    <row r="2336" spans="1:27" x14ac:dyDescent="0.25">
      <c r="A2336">
        <v>1520662</v>
      </c>
      <c r="B2336" t="s">
        <v>81</v>
      </c>
      <c r="C2336" t="s">
        <v>82</v>
      </c>
      <c r="D2336" t="s">
        <v>83</v>
      </c>
      <c r="E2336" s="1">
        <v>45835</v>
      </c>
      <c r="F2336" s="1">
        <v>46006</v>
      </c>
      <c r="G2336" t="s">
        <v>77</v>
      </c>
      <c r="H2336" t="s">
        <v>30</v>
      </c>
      <c r="I2336" t="s">
        <v>40</v>
      </c>
      <c r="J2336" t="s">
        <v>84</v>
      </c>
      <c r="K2336" t="s">
        <v>2273</v>
      </c>
      <c r="L2336" t="s">
        <v>286</v>
      </c>
      <c r="N2336" t="s">
        <v>240</v>
      </c>
      <c r="P2336" t="s">
        <v>5870</v>
      </c>
      <c r="Q2336" s="1">
        <v>45972</v>
      </c>
      <c r="R2336" s="1">
        <v>45972</v>
      </c>
      <c r="S2336" t="s">
        <v>68</v>
      </c>
      <c r="T2336" s="2">
        <v>375000</v>
      </c>
      <c r="U2336">
        <v>8</v>
      </c>
      <c r="V2336">
        <v>50</v>
      </c>
      <c r="W2336" s="2">
        <v>448210</v>
      </c>
      <c r="X2336">
        <v>0</v>
      </c>
      <c r="Y2336" s="7">
        <v>375000</v>
      </c>
      <c r="Z2336" s="2">
        <v>28846</v>
      </c>
      <c r="AA2336" s="5">
        <f t="shared" si="36"/>
        <v>14423</v>
      </c>
    </row>
    <row r="2337" spans="1:27" x14ac:dyDescent="0.25">
      <c r="A2337">
        <v>1507730</v>
      </c>
      <c r="B2337" t="s">
        <v>1509</v>
      </c>
      <c r="C2337" t="s">
        <v>1509</v>
      </c>
      <c r="D2337" t="s">
        <v>670</v>
      </c>
      <c r="E2337" s="1">
        <v>45511</v>
      </c>
      <c r="F2337" s="1">
        <v>45995</v>
      </c>
      <c r="G2337" t="s">
        <v>77</v>
      </c>
      <c r="H2337" t="s">
        <v>30</v>
      </c>
      <c r="I2337" t="s">
        <v>40</v>
      </c>
      <c r="J2337" t="s">
        <v>671</v>
      </c>
      <c r="K2337" t="s">
        <v>4198</v>
      </c>
      <c r="L2337" t="s">
        <v>4199</v>
      </c>
      <c r="N2337" t="s">
        <v>4200</v>
      </c>
      <c r="P2337" t="s">
        <v>5870</v>
      </c>
      <c r="Q2337" s="1">
        <v>45972</v>
      </c>
      <c r="R2337" s="1">
        <v>45972</v>
      </c>
      <c r="S2337" t="s">
        <v>68</v>
      </c>
      <c r="T2337" s="2">
        <v>2080000</v>
      </c>
      <c r="U2337">
        <v>2</v>
      </c>
      <c r="V2337">
        <v>50</v>
      </c>
      <c r="W2337" s="2">
        <v>750000</v>
      </c>
      <c r="X2337" s="2">
        <v>40000000</v>
      </c>
      <c r="Y2337" s="7">
        <v>2080000</v>
      </c>
      <c r="Z2337" s="2">
        <v>31200</v>
      </c>
      <c r="AA2337" s="5">
        <f t="shared" si="36"/>
        <v>15600</v>
      </c>
    </row>
    <row r="2338" spans="1:27" x14ac:dyDescent="0.25">
      <c r="A2338">
        <v>1492184</v>
      </c>
      <c r="B2338" t="s">
        <v>4283</v>
      </c>
      <c r="C2338" t="s">
        <v>62</v>
      </c>
      <c r="D2338" t="s">
        <v>3632</v>
      </c>
      <c r="E2338" s="1">
        <v>45744</v>
      </c>
      <c r="F2338" s="1">
        <v>45980</v>
      </c>
      <c r="G2338" t="s">
        <v>29</v>
      </c>
      <c r="H2338" t="s">
        <v>30</v>
      </c>
      <c r="I2338" t="s">
        <v>31</v>
      </c>
      <c r="J2338" t="s">
        <v>71</v>
      </c>
      <c r="L2338" t="s">
        <v>4284</v>
      </c>
      <c r="M2338" t="s">
        <v>531</v>
      </c>
      <c r="N2338" t="s">
        <v>67</v>
      </c>
      <c r="P2338" t="s">
        <v>5870</v>
      </c>
      <c r="Q2338" s="1">
        <v>45972</v>
      </c>
      <c r="R2338" s="1">
        <v>45975</v>
      </c>
      <c r="S2338" t="s">
        <v>68</v>
      </c>
      <c r="T2338" s="2">
        <v>93208</v>
      </c>
      <c r="U2338">
        <v>20</v>
      </c>
      <c r="V2338">
        <v>0</v>
      </c>
      <c r="W2338" s="2">
        <v>145675</v>
      </c>
      <c r="X2338">
        <v>0</v>
      </c>
      <c r="Y2338" s="7">
        <v>93208</v>
      </c>
      <c r="Z2338" s="2">
        <v>18642</v>
      </c>
      <c r="AA2338" s="5">
        <f t="shared" si="36"/>
        <v>18642</v>
      </c>
    </row>
    <row r="2339" spans="1:27" x14ac:dyDescent="0.25">
      <c r="A2339">
        <v>1484717</v>
      </c>
      <c r="B2339" t="s">
        <v>3824</v>
      </c>
      <c r="C2339" t="s">
        <v>62</v>
      </c>
      <c r="D2339" t="s">
        <v>3825</v>
      </c>
      <c r="E2339" s="1">
        <v>45548</v>
      </c>
      <c r="F2339" s="1">
        <v>46331</v>
      </c>
      <c r="G2339" t="s">
        <v>29</v>
      </c>
      <c r="H2339" t="s">
        <v>30</v>
      </c>
      <c r="I2339" t="s">
        <v>31</v>
      </c>
      <c r="J2339" t="s">
        <v>4285</v>
      </c>
      <c r="L2339" t="s">
        <v>301</v>
      </c>
      <c r="M2339" t="s">
        <v>557</v>
      </c>
      <c r="N2339" t="s">
        <v>67</v>
      </c>
      <c r="P2339" t="s">
        <v>5870</v>
      </c>
      <c r="Q2339" s="1">
        <v>45972</v>
      </c>
      <c r="R2339" s="1">
        <v>45973</v>
      </c>
      <c r="S2339" t="s">
        <v>68</v>
      </c>
      <c r="T2339" s="2">
        <v>200000</v>
      </c>
      <c r="U2339">
        <v>20</v>
      </c>
      <c r="V2339">
        <v>0</v>
      </c>
      <c r="W2339" s="2">
        <v>1200000</v>
      </c>
      <c r="X2339">
        <v>0</v>
      </c>
      <c r="Y2339" s="7">
        <v>200000</v>
      </c>
      <c r="Z2339" s="2">
        <v>40000</v>
      </c>
      <c r="AA2339" s="5">
        <f t="shared" si="36"/>
        <v>40000</v>
      </c>
    </row>
    <row r="2340" spans="1:27" x14ac:dyDescent="0.25">
      <c r="A2340">
        <v>1518187</v>
      </c>
      <c r="B2340" t="s">
        <v>4286</v>
      </c>
      <c r="C2340" t="s">
        <v>1341</v>
      </c>
      <c r="D2340" t="s">
        <v>4287</v>
      </c>
      <c r="E2340" s="1">
        <v>45930</v>
      </c>
      <c r="F2340" s="1">
        <v>46098</v>
      </c>
      <c r="G2340" t="s">
        <v>29</v>
      </c>
      <c r="H2340" t="s">
        <v>30</v>
      </c>
      <c r="I2340" t="s">
        <v>31</v>
      </c>
      <c r="J2340" t="s">
        <v>4288</v>
      </c>
      <c r="L2340" t="s">
        <v>215</v>
      </c>
      <c r="M2340" t="s">
        <v>216</v>
      </c>
      <c r="N2340" t="s">
        <v>67</v>
      </c>
      <c r="P2340" t="s">
        <v>5870</v>
      </c>
      <c r="Q2340" s="1">
        <v>45972</v>
      </c>
      <c r="R2340" s="1">
        <v>45975</v>
      </c>
      <c r="S2340" t="s">
        <v>68</v>
      </c>
      <c r="T2340" s="2">
        <v>300000</v>
      </c>
      <c r="U2340">
        <v>20</v>
      </c>
      <c r="V2340">
        <v>0</v>
      </c>
      <c r="W2340" s="2">
        <v>60000</v>
      </c>
      <c r="X2340">
        <v>0</v>
      </c>
      <c r="Y2340" s="7">
        <v>300000</v>
      </c>
      <c r="Z2340" s="2">
        <v>60000</v>
      </c>
      <c r="AA2340" s="5">
        <f t="shared" si="36"/>
        <v>60000</v>
      </c>
    </row>
    <row r="2341" spans="1:27" x14ac:dyDescent="0.25">
      <c r="A2341">
        <v>1484763</v>
      </c>
      <c r="B2341" t="s">
        <v>2509</v>
      </c>
      <c r="C2341" t="s">
        <v>62</v>
      </c>
      <c r="D2341" t="s">
        <v>2510</v>
      </c>
      <c r="E2341" s="1">
        <v>45678</v>
      </c>
      <c r="F2341" s="1">
        <v>45980</v>
      </c>
      <c r="G2341" t="s">
        <v>29</v>
      </c>
      <c r="H2341" t="s">
        <v>30</v>
      </c>
      <c r="I2341" t="s">
        <v>31</v>
      </c>
      <c r="J2341" t="s">
        <v>4289</v>
      </c>
      <c r="L2341" t="s">
        <v>4290</v>
      </c>
      <c r="M2341" t="s">
        <v>112</v>
      </c>
      <c r="N2341" t="s">
        <v>67</v>
      </c>
      <c r="P2341" t="s">
        <v>5870</v>
      </c>
      <c r="Q2341" s="1">
        <v>45972</v>
      </c>
      <c r="R2341" s="1">
        <v>45973</v>
      </c>
      <c r="S2341" t="s">
        <v>68</v>
      </c>
      <c r="T2341" s="2">
        <v>330660</v>
      </c>
      <c r="U2341">
        <v>20</v>
      </c>
      <c r="V2341">
        <v>0</v>
      </c>
      <c r="W2341" s="2">
        <v>380280</v>
      </c>
      <c r="X2341">
        <v>0</v>
      </c>
      <c r="Y2341" s="7">
        <v>330660</v>
      </c>
      <c r="Z2341" s="2">
        <v>66132</v>
      </c>
      <c r="AA2341" s="5">
        <f t="shared" si="36"/>
        <v>66132</v>
      </c>
    </row>
    <row r="2342" spans="1:27" x14ac:dyDescent="0.25">
      <c r="A2342">
        <v>1469055</v>
      </c>
      <c r="B2342" t="s">
        <v>4291</v>
      </c>
      <c r="C2342" t="s">
        <v>62</v>
      </c>
      <c r="D2342" t="s">
        <v>4292</v>
      </c>
      <c r="E2342" s="1">
        <v>45595</v>
      </c>
      <c r="F2342" s="1">
        <v>45979</v>
      </c>
      <c r="G2342" t="s">
        <v>29</v>
      </c>
      <c r="H2342" t="s">
        <v>30</v>
      </c>
      <c r="I2342" t="s">
        <v>31</v>
      </c>
      <c r="J2342" t="s">
        <v>4293</v>
      </c>
      <c r="L2342" t="s">
        <v>609</v>
      </c>
      <c r="N2342" t="s">
        <v>610</v>
      </c>
      <c r="P2342" t="s">
        <v>5870</v>
      </c>
      <c r="Q2342" s="1">
        <v>45972</v>
      </c>
      <c r="R2342" s="1">
        <v>45974</v>
      </c>
      <c r="S2342" t="s">
        <v>68</v>
      </c>
      <c r="T2342" s="2">
        <v>411000</v>
      </c>
      <c r="U2342">
        <v>20</v>
      </c>
      <c r="V2342">
        <v>0</v>
      </c>
      <c r="W2342" s="2">
        <v>420000</v>
      </c>
      <c r="X2342">
        <v>0</v>
      </c>
      <c r="Y2342" s="7">
        <v>411000</v>
      </c>
      <c r="Z2342" s="2">
        <v>82200</v>
      </c>
      <c r="AA2342" s="5">
        <f t="shared" si="36"/>
        <v>82200</v>
      </c>
    </row>
    <row r="2343" spans="1:27" x14ac:dyDescent="0.25">
      <c r="A2343">
        <v>1492183</v>
      </c>
      <c r="B2343" t="s">
        <v>4283</v>
      </c>
      <c r="C2343" t="s">
        <v>62</v>
      </c>
      <c r="D2343" t="s">
        <v>3632</v>
      </c>
      <c r="E2343" s="1">
        <v>45744</v>
      </c>
      <c r="F2343" s="1">
        <v>45980</v>
      </c>
      <c r="G2343" t="s">
        <v>29</v>
      </c>
      <c r="H2343" t="s">
        <v>30</v>
      </c>
      <c r="I2343" t="s">
        <v>31</v>
      </c>
      <c r="J2343" t="s">
        <v>4294</v>
      </c>
      <c r="L2343" t="s">
        <v>4284</v>
      </c>
      <c r="M2343" t="s">
        <v>531</v>
      </c>
      <c r="N2343" t="s">
        <v>67</v>
      </c>
      <c r="P2343" t="s">
        <v>5870</v>
      </c>
      <c r="Q2343" s="1">
        <v>45972</v>
      </c>
      <c r="R2343" s="1">
        <v>45975</v>
      </c>
      <c r="S2343" t="s">
        <v>68</v>
      </c>
      <c r="T2343" s="2">
        <v>533015</v>
      </c>
      <c r="U2343">
        <v>20</v>
      </c>
      <c r="V2343">
        <v>0</v>
      </c>
      <c r="W2343" s="2">
        <v>145675</v>
      </c>
      <c r="X2343">
        <v>0</v>
      </c>
      <c r="Y2343" s="7">
        <v>533015</v>
      </c>
      <c r="Z2343" s="2">
        <v>106603</v>
      </c>
      <c r="AA2343" s="5">
        <f t="shared" si="36"/>
        <v>106603</v>
      </c>
    </row>
    <row r="2344" spans="1:27" x14ac:dyDescent="0.25">
      <c r="A2344">
        <v>1503366</v>
      </c>
      <c r="B2344" t="s">
        <v>253</v>
      </c>
      <c r="C2344" t="s">
        <v>140</v>
      </c>
      <c r="D2344" t="s">
        <v>254</v>
      </c>
      <c r="E2344" s="1">
        <v>45809</v>
      </c>
      <c r="F2344" s="1">
        <v>46173</v>
      </c>
      <c r="G2344" t="s">
        <v>47</v>
      </c>
      <c r="H2344" t="s">
        <v>30</v>
      </c>
      <c r="I2344" t="s">
        <v>31</v>
      </c>
      <c r="J2344" t="s">
        <v>4295</v>
      </c>
      <c r="L2344" t="s">
        <v>4296</v>
      </c>
      <c r="N2344" t="s">
        <v>155</v>
      </c>
      <c r="P2344" t="s">
        <v>5870</v>
      </c>
      <c r="Q2344" s="1">
        <v>45972</v>
      </c>
      <c r="R2344" s="1">
        <v>45974</v>
      </c>
      <c r="S2344" t="s">
        <v>36</v>
      </c>
      <c r="T2344" s="2">
        <v>806519</v>
      </c>
      <c r="U2344">
        <v>14</v>
      </c>
      <c r="V2344">
        <v>0</v>
      </c>
      <c r="W2344" s="2">
        <v>500522</v>
      </c>
      <c r="X2344">
        <v>0</v>
      </c>
      <c r="Y2344" s="7">
        <v>1088801</v>
      </c>
      <c r="Z2344" s="2">
        <v>148473</v>
      </c>
      <c r="AA2344" s="5">
        <f t="shared" si="36"/>
        <v>148473</v>
      </c>
    </row>
    <row r="2345" spans="1:27" x14ac:dyDescent="0.25">
      <c r="A2345">
        <v>1502117</v>
      </c>
      <c r="B2345" t="s">
        <v>4297</v>
      </c>
      <c r="C2345" t="s">
        <v>62</v>
      </c>
      <c r="D2345" t="s">
        <v>4298</v>
      </c>
      <c r="E2345" s="1">
        <v>45775</v>
      </c>
      <c r="F2345" s="1">
        <v>45980</v>
      </c>
      <c r="G2345" t="s">
        <v>29</v>
      </c>
      <c r="H2345" t="s">
        <v>30</v>
      </c>
      <c r="I2345" t="s">
        <v>31</v>
      </c>
      <c r="J2345" t="s">
        <v>570</v>
      </c>
      <c r="L2345" t="s">
        <v>106</v>
      </c>
      <c r="M2345" t="s">
        <v>107</v>
      </c>
      <c r="N2345" t="s">
        <v>67</v>
      </c>
      <c r="P2345" t="s">
        <v>5870</v>
      </c>
      <c r="Q2345" s="1">
        <v>45972</v>
      </c>
      <c r="R2345" s="1">
        <v>45975</v>
      </c>
      <c r="S2345" t="s">
        <v>68</v>
      </c>
      <c r="T2345" s="2">
        <v>830450</v>
      </c>
      <c r="U2345">
        <v>20</v>
      </c>
      <c r="V2345">
        <v>0</v>
      </c>
      <c r="W2345" s="2">
        <v>166090</v>
      </c>
      <c r="X2345">
        <v>0</v>
      </c>
      <c r="Y2345" s="7">
        <v>830450</v>
      </c>
      <c r="Z2345" s="2">
        <v>166090</v>
      </c>
      <c r="AA2345" s="5">
        <f t="shared" si="36"/>
        <v>166090</v>
      </c>
    </row>
    <row r="2346" spans="1:27" x14ac:dyDescent="0.25">
      <c r="A2346">
        <v>1484764</v>
      </c>
      <c r="B2346" t="s">
        <v>2509</v>
      </c>
      <c r="C2346" t="s">
        <v>62</v>
      </c>
      <c r="D2346" t="s">
        <v>2510</v>
      </c>
      <c r="E2346" s="1">
        <v>45678</v>
      </c>
      <c r="F2346" s="1">
        <v>45980</v>
      </c>
      <c r="G2346" t="s">
        <v>29</v>
      </c>
      <c r="H2346" t="s">
        <v>30</v>
      </c>
      <c r="I2346" t="s">
        <v>31</v>
      </c>
      <c r="J2346" t="s">
        <v>4299</v>
      </c>
      <c r="L2346" t="s">
        <v>830</v>
      </c>
      <c r="M2346" t="s">
        <v>531</v>
      </c>
      <c r="N2346" t="s">
        <v>67</v>
      </c>
      <c r="P2346" t="s">
        <v>5870</v>
      </c>
      <c r="Q2346" s="1">
        <v>45972</v>
      </c>
      <c r="R2346" s="1">
        <v>45975</v>
      </c>
      <c r="S2346" t="s">
        <v>68</v>
      </c>
      <c r="T2346" s="2">
        <v>874000</v>
      </c>
      <c r="U2346">
        <v>20</v>
      </c>
      <c r="V2346">
        <v>0</v>
      </c>
      <c r="W2346" s="2">
        <v>380280</v>
      </c>
      <c r="X2346">
        <v>0</v>
      </c>
      <c r="Y2346" s="7">
        <v>874000</v>
      </c>
      <c r="Z2346" s="2">
        <v>174800</v>
      </c>
      <c r="AA2346" s="5">
        <f t="shared" si="36"/>
        <v>174800</v>
      </c>
    </row>
    <row r="2347" spans="1:27" x14ac:dyDescent="0.25">
      <c r="A2347">
        <v>1492336</v>
      </c>
      <c r="B2347" t="s">
        <v>2683</v>
      </c>
      <c r="C2347" t="s">
        <v>62</v>
      </c>
      <c r="D2347" t="s">
        <v>2684</v>
      </c>
      <c r="E2347" s="1">
        <v>45723</v>
      </c>
      <c r="F2347" s="1">
        <v>46000</v>
      </c>
      <c r="G2347" t="s">
        <v>29</v>
      </c>
      <c r="H2347" t="s">
        <v>30</v>
      </c>
      <c r="I2347" t="s">
        <v>31</v>
      </c>
      <c r="J2347" t="s">
        <v>4300</v>
      </c>
      <c r="L2347" t="s">
        <v>805</v>
      </c>
      <c r="M2347" t="s">
        <v>243</v>
      </c>
      <c r="N2347" t="s">
        <v>67</v>
      </c>
      <c r="P2347" t="s">
        <v>5870</v>
      </c>
      <c r="Q2347" s="1">
        <v>45972</v>
      </c>
      <c r="R2347" s="1">
        <v>45972</v>
      </c>
      <c r="S2347" t="s">
        <v>68</v>
      </c>
      <c r="T2347" s="2">
        <v>1236000</v>
      </c>
      <c r="U2347">
        <v>20</v>
      </c>
      <c r="V2347">
        <v>0</v>
      </c>
      <c r="W2347" s="2">
        <v>348869</v>
      </c>
      <c r="X2347">
        <v>0</v>
      </c>
      <c r="Y2347" s="7">
        <v>1236000</v>
      </c>
      <c r="Z2347" s="2">
        <v>247200</v>
      </c>
      <c r="AA2347" s="5">
        <f t="shared" si="36"/>
        <v>247200</v>
      </c>
    </row>
    <row r="2348" spans="1:27" x14ac:dyDescent="0.25">
      <c r="A2348">
        <v>1492157</v>
      </c>
      <c r="B2348" t="s">
        <v>2125</v>
      </c>
      <c r="C2348" t="s">
        <v>62</v>
      </c>
      <c r="D2348" t="s">
        <v>2126</v>
      </c>
      <c r="E2348" s="1">
        <v>45723</v>
      </c>
      <c r="F2348" s="1">
        <v>45979</v>
      </c>
      <c r="G2348" t="s">
        <v>29</v>
      </c>
      <c r="H2348" t="s">
        <v>30</v>
      </c>
      <c r="I2348" t="s">
        <v>31</v>
      </c>
      <c r="J2348" t="s">
        <v>71</v>
      </c>
      <c r="L2348" t="s">
        <v>96</v>
      </c>
      <c r="M2348" t="s">
        <v>97</v>
      </c>
      <c r="N2348" t="s">
        <v>67</v>
      </c>
      <c r="P2348" t="s">
        <v>5870</v>
      </c>
      <c r="Q2348" s="1">
        <v>45972</v>
      </c>
      <c r="R2348" s="1">
        <v>45974</v>
      </c>
      <c r="S2348" t="s">
        <v>68</v>
      </c>
      <c r="T2348" s="2">
        <v>1399142</v>
      </c>
      <c r="U2348">
        <v>20</v>
      </c>
      <c r="V2348">
        <v>0</v>
      </c>
      <c r="W2348" s="2">
        <v>705580</v>
      </c>
      <c r="X2348">
        <v>0</v>
      </c>
      <c r="Y2348" s="7">
        <v>1399142</v>
      </c>
      <c r="Z2348" s="2">
        <v>279828</v>
      </c>
      <c r="AA2348" s="5">
        <f t="shared" si="36"/>
        <v>279828</v>
      </c>
    </row>
    <row r="2349" spans="1:27" x14ac:dyDescent="0.25">
      <c r="A2349">
        <v>1523139</v>
      </c>
      <c r="B2349" t="s">
        <v>4301</v>
      </c>
      <c r="C2349" t="s">
        <v>1341</v>
      </c>
      <c r="D2349" t="s">
        <v>4302</v>
      </c>
      <c r="E2349" s="1">
        <v>45931</v>
      </c>
      <c r="F2349" s="1">
        <v>45982</v>
      </c>
      <c r="G2349" t="s">
        <v>29</v>
      </c>
      <c r="H2349" t="s">
        <v>30</v>
      </c>
      <c r="I2349" t="s">
        <v>31</v>
      </c>
      <c r="J2349" t="s">
        <v>4303</v>
      </c>
      <c r="L2349" t="s">
        <v>1207</v>
      </c>
      <c r="M2349" t="s">
        <v>133</v>
      </c>
      <c r="N2349" t="s">
        <v>67</v>
      </c>
      <c r="P2349" t="s">
        <v>5870</v>
      </c>
      <c r="Q2349" s="1">
        <v>45972</v>
      </c>
      <c r="R2349" s="1">
        <v>45977</v>
      </c>
      <c r="S2349" t="s">
        <v>68</v>
      </c>
      <c r="T2349" s="2">
        <v>2348000</v>
      </c>
      <c r="U2349">
        <v>20</v>
      </c>
      <c r="V2349">
        <v>0</v>
      </c>
      <c r="W2349" s="2">
        <v>469600</v>
      </c>
      <c r="X2349">
        <v>0</v>
      </c>
      <c r="Y2349" s="7">
        <v>2348000</v>
      </c>
      <c r="Z2349" s="2">
        <v>469600</v>
      </c>
      <c r="AA2349" s="5">
        <f t="shared" si="36"/>
        <v>469600</v>
      </c>
    </row>
    <row r="2350" spans="1:27" x14ac:dyDescent="0.25">
      <c r="A2350">
        <v>1492156</v>
      </c>
      <c r="B2350" t="s">
        <v>2125</v>
      </c>
      <c r="C2350" t="s">
        <v>62</v>
      </c>
      <c r="D2350" t="s">
        <v>2126</v>
      </c>
      <c r="E2350" s="1">
        <v>45723</v>
      </c>
      <c r="F2350" s="1">
        <v>45979</v>
      </c>
      <c r="G2350" t="s">
        <v>29</v>
      </c>
      <c r="H2350" t="s">
        <v>30</v>
      </c>
      <c r="I2350" t="s">
        <v>31</v>
      </c>
      <c r="J2350" t="s">
        <v>4304</v>
      </c>
      <c r="L2350" t="s">
        <v>96</v>
      </c>
      <c r="M2350" t="s">
        <v>97</v>
      </c>
      <c r="N2350" t="s">
        <v>67</v>
      </c>
      <c r="P2350" t="s">
        <v>5870</v>
      </c>
      <c r="Q2350" s="1">
        <v>45972</v>
      </c>
      <c r="R2350" s="1">
        <v>45974</v>
      </c>
      <c r="S2350" t="s">
        <v>68</v>
      </c>
      <c r="T2350" s="2">
        <v>3527898</v>
      </c>
      <c r="U2350">
        <v>20</v>
      </c>
      <c r="V2350">
        <v>0</v>
      </c>
      <c r="W2350" s="2">
        <v>705580</v>
      </c>
      <c r="X2350">
        <v>0</v>
      </c>
      <c r="Y2350" s="7">
        <v>3527898</v>
      </c>
      <c r="Z2350" s="2">
        <v>705580</v>
      </c>
      <c r="AA2350" s="5">
        <f t="shared" si="36"/>
        <v>705580</v>
      </c>
    </row>
    <row r="2351" spans="1:27" x14ac:dyDescent="0.25">
      <c r="A2351">
        <v>1517660</v>
      </c>
      <c r="B2351" t="s">
        <v>4305</v>
      </c>
      <c r="C2351" t="s">
        <v>472</v>
      </c>
      <c r="D2351" t="s">
        <v>4306</v>
      </c>
      <c r="E2351" s="1">
        <v>45971</v>
      </c>
      <c r="F2351" s="1">
        <v>45982</v>
      </c>
      <c r="G2351" t="s">
        <v>77</v>
      </c>
      <c r="H2351" t="s">
        <v>30</v>
      </c>
      <c r="I2351" t="s">
        <v>40</v>
      </c>
      <c r="J2351" t="s">
        <v>4307</v>
      </c>
      <c r="K2351" t="s">
        <v>4308</v>
      </c>
      <c r="L2351" t="s">
        <v>211</v>
      </c>
      <c r="M2351" t="s">
        <v>212</v>
      </c>
      <c r="N2351" t="s">
        <v>213</v>
      </c>
      <c r="P2351" t="s">
        <v>5870</v>
      </c>
      <c r="Q2351" s="1">
        <v>45973</v>
      </c>
      <c r="R2351" s="1">
        <v>45973</v>
      </c>
      <c r="S2351" t="s">
        <v>68</v>
      </c>
      <c r="T2351" s="3">
        <v>8491.5400000000009</v>
      </c>
      <c r="U2351">
        <v>8</v>
      </c>
      <c r="V2351">
        <v>50</v>
      </c>
      <c r="W2351" s="2">
        <v>2613</v>
      </c>
      <c r="X2351">
        <v>0</v>
      </c>
      <c r="Y2351" s="7">
        <v>8492</v>
      </c>
      <c r="Z2351">
        <v>653</v>
      </c>
      <c r="AA2351" s="5">
        <f t="shared" si="36"/>
        <v>326.5</v>
      </c>
    </row>
    <row r="2352" spans="1:27" x14ac:dyDescent="0.25">
      <c r="A2352">
        <v>1508156</v>
      </c>
      <c r="B2352" t="s">
        <v>3945</v>
      </c>
      <c r="C2352" t="s">
        <v>472</v>
      </c>
      <c r="D2352" t="s">
        <v>3946</v>
      </c>
      <c r="E2352" s="1">
        <v>45896</v>
      </c>
      <c r="F2352" s="1">
        <v>46025</v>
      </c>
      <c r="G2352" t="s">
        <v>77</v>
      </c>
      <c r="H2352" t="s">
        <v>30</v>
      </c>
      <c r="I2352" t="s">
        <v>31</v>
      </c>
      <c r="J2352" t="s">
        <v>3947</v>
      </c>
      <c r="K2352" t="s">
        <v>3948</v>
      </c>
      <c r="L2352" t="s">
        <v>215</v>
      </c>
      <c r="M2352" t="s">
        <v>216</v>
      </c>
      <c r="N2352" t="s">
        <v>67</v>
      </c>
      <c r="P2352" t="s">
        <v>5870</v>
      </c>
      <c r="Q2352" s="1">
        <v>45973</v>
      </c>
      <c r="R2352" s="1">
        <v>45973</v>
      </c>
      <c r="S2352" t="s">
        <v>68</v>
      </c>
      <c r="T2352" s="3">
        <v>11911.76</v>
      </c>
      <c r="U2352">
        <v>8</v>
      </c>
      <c r="V2352">
        <v>50</v>
      </c>
      <c r="W2352" s="2">
        <v>31154</v>
      </c>
      <c r="X2352">
        <v>0</v>
      </c>
      <c r="Y2352" s="7">
        <v>11912</v>
      </c>
      <c r="Z2352">
        <v>916</v>
      </c>
      <c r="AA2352" s="5">
        <f t="shared" si="36"/>
        <v>458</v>
      </c>
    </row>
    <row r="2353" spans="1:27" x14ac:dyDescent="0.25">
      <c r="A2353">
        <v>1519704</v>
      </c>
      <c r="B2353" t="s">
        <v>3658</v>
      </c>
      <c r="C2353" t="s">
        <v>75</v>
      </c>
      <c r="D2353" t="s">
        <v>3659</v>
      </c>
      <c r="E2353" s="1">
        <v>45947</v>
      </c>
      <c r="F2353" s="1">
        <v>46295</v>
      </c>
      <c r="G2353" t="s">
        <v>77</v>
      </c>
      <c r="H2353" t="s">
        <v>30</v>
      </c>
      <c r="I2353" t="s">
        <v>40</v>
      </c>
      <c r="J2353" t="s">
        <v>3660</v>
      </c>
      <c r="K2353" t="s">
        <v>4312</v>
      </c>
      <c r="L2353" t="s">
        <v>1908</v>
      </c>
      <c r="N2353" t="s">
        <v>51</v>
      </c>
      <c r="P2353" t="s">
        <v>5870</v>
      </c>
      <c r="Q2353" s="1">
        <v>45973</v>
      </c>
      <c r="R2353" s="1">
        <v>45973</v>
      </c>
      <c r="S2353" t="s">
        <v>128</v>
      </c>
      <c r="T2353" s="2">
        <v>11250</v>
      </c>
      <c r="U2353">
        <v>14</v>
      </c>
      <c r="V2353">
        <v>50</v>
      </c>
      <c r="W2353" s="2">
        <v>74119</v>
      </c>
      <c r="X2353">
        <v>0</v>
      </c>
      <c r="Y2353" s="7">
        <v>15188</v>
      </c>
      <c r="Z2353" s="2">
        <v>2071</v>
      </c>
      <c r="AA2353" s="5">
        <f t="shared" si="36"/>
        <v>1035.5</v>
      </c>
    </row>
    <row r="2354" spans="1:27" x14ac:dyDescent="0.25">
      <c r="A2354">
        <v>1517463</v>
      </c>
      <c r="B2354" t="s">
        <v>3697</v>
      </c>
      <c r="C2354" t="s">
        <v>75</v>
      </c>
      <c r="D2354" t="s">
        <v>151</v>
      </c>
      <c r="E2354" s="1">
        <v>45909</v>
      </c>
      <c r="F2354" s="1">
        <v>46265</v>
      </c>
      <c r="G2354" t="s">
        <v>77</v>
      </c>
      <c r="H2354" t="s">
        <v>30</v>
      </c>
      <c r="I2354" t="s">
        <v>31</v>
      </c>
      <c r="J2354" t="s">
        <v>3698</v>
      </c>
      <c r="K2354" t="s">
        <v>4313</v>
      </c>
      <c r="L2354" t="s">
        <v>43</v>
      </c>
      <c r="N2354" t="s">
        <v>44</v>
      </c>
      <c r="P2354" t="s">
        <v>5870</v>
      </c>
      <c r="Q2354" s="1">
        <v>45973</v>
      </c>
      <c r="R2354" s="1">
        <v>45973</v>
      </c>
      <c r="S2354" t="s">
        <v>68</v>
      </c>
      <c r="T2354" s="2">
        <v>20374</v>
      </c>
      <c r="U2354">
        <v>14</v>
      </c>
      <c r="V2354">
        <v>50</v>
      </c>
      <c r="W2354" s="2">
        <v>10868</v>
      </c>
      <c r="X2354">
        <v>0</v>
      </c>
      <c r="Y2354" s="7">
        <v>20374</v>
      </c>
      <c r="Z2354" s="2">
        <v>2778</v>
      </c>
      <c r="AA2354" s="5">
        <f t="shared" si="36"/>
        <v>1389</v>
      </c>
    </row>
    <row r="2355" spans="1:27" x14ac:dyDescent="0.25">
      <c r="A2355">
        <v>1519509</v>
      </c>
      <c r="B2355" t="s">
        <v>1756</v>
      </c>
      <c r="C2355" t="s">
        <v>75</v>
      </c>
      <c r="D2355" t="s">
        <v>1757</v>
      </c>
      <c r="E2355" s="1">
        <v>45881</v>
      </c>
      <c r="F2355" s="1">
        <v>46234</v>
      </c>
      <c r="G2355" t="s">
        <v>77</v>
      </c>
      <c r="H2355" t="s">
        <v>30</v>
      </c>
      <c r="I2355" t="s">
        <v>31</v>
      </c>
      <c r="J2355" t="s">
        <v>1758</v>
      </c>
      <c r="K2355" t="s">
        <v>4314</v>
      </c>
      <c r="L2355" t="s">
        <v>862</v>
      </c>
      <c r="N2355" t="s">
        <v>213</v>
      </c>
      <c r="P2355" t="s">
        <v>5870</v>
      </c>
      <c r="Q2355" s="1">
        <v>45973</v>
      </c>
      <c r="R2355" s="1">
        <v>45973</v>
      </c>
      <c r="S2355" t="s">
        <v>128</v>
      </c>
      <c r="T2355" s="2">
        <v>15514</v>
      </c>
      <c r="U2355">
        <v>14</v>
      </c>
      <c r="V2355">
        <v>50</v>
      </c>
      <c r="W2355" s="2">
        <v>83824</v>
      </c>
      <c r="X2355">
        <v>0</v>
      </c>
      <c r="Y2355" s="7">
        <v>20944</v>
      </c>
      <c r="Z2355" s="2">
        <v>2856</v>
      </c>
      <c r="AA2355" s="5">
        <f t="shared" si="36"/>
        <v>1428</v>
      </c>
    </row>
    <row r="2356" spans="1:27" x14ac:dyDescent="0.25">
      <c r="A2356">
        <v>1518208</v>
      </c>
      <c r="B2356" t="s">
        <v>4309</v>
      </c>
      <c r="C2356" t="s">
        <v>1341</v>
      </c>
      <c r="D2356" t="s">
        <v>4310</v>
      </c>
      <c r="E2356" s="1">
        <v>45916</v>
      </c>
      <c r="F2356" s="1">
        <v>45980</v>
      </c>
      <c r="G2356" t="s">
        <v>29</v>
      </c>
      <c r="H2356" t="s">
        <v>30</v>
      </c>
      <c r="I2356" t="s">
        <v>31</v>
      </c>
      <c r="J2356" t="s">
        <v>71</v>
      </c>
      <c r="L2356" t="s">
        <v>4311</v>
      </c>
      <c r="M2356" t="s">
        <v>133</v>
      </c>
      <c r="N2356" t="s">
        <v>67</v>
      </c>
      <c r="P2356" t="s">
        <v>5870</v>
      </c>
      <c r="Q2356" s="1">
        <v>45973</v>
      </c>
      <c r="R2356" s="1">
        <v>45975</v>
      </c>
      <c r="S2356" t="s">
        <v>68</v>
      </c>
      <c r="T2356" s="2">
        <v>7178</v>
      </c>
      <c r="U2356">
        <v>20</v>
      </c>
      <c r="V2356">
        <v>0</v>
      </c>
      <c r="W2356" s="2">
        <v>7000</v>
      </c>
      <c r="X2356">
        <v>0</v>
      </c>
      <c r="Y2356" s="7">
        <v>7178</v>
      </c>
      <c r="Z2356" s="2">
        <v>1436</v>
      </c>
      <c r="AA2356" s="5">
        <f t="shared" si="36"/>
        <v>1436</v>
      </c>
    </row>
    <row r="2357" spans="1:27" x14ac:dyDescent="0.25">
      <c r="A2357">
        <v>1519634</v>
      </c>
      <c r="B2357" t="s">
        <v>2113</v>
      </c>
      <c r="C2357" t="s">
        <v>75</v>
      </c>
      <c r="D2357" t="s">
        <v>2114</v>
      </c>
      <c r="E2357" s="1">
        <v>45863</v>
      </c>
      <c r="F2357" s="1">
        <v>46203</v>
      </c>
      <c r="G2357" t="s">
        <v>77</v>
      </c>
      <c r="H2357" t="s">
        <v>30</v>
      </c>
      <c r="I2357" t="s">
        <v>31</v>
      </c>
      <c r="J2357" t="s">
        <v>2115</v>
      </c>
      <c r="K2357" t="s">
        <v>4318</v>
      </c>
      <c r="L2357" t="s">
        <v>862</v>
      </c>
      <c r="M2357" t="s">
        <v>863</v>
      </c>
      <c r="N2357" t="s">
        <v>213</v>
      </c>
      <c r="P2357" t="s">
        <v>5870</v>
      </c>
      <c r="Q2357" s="1">
        <v>45973</v>
      </c>
      <c r="R2357" s="1">
        <v>45973</v>
      </c>
      <c r="S2357" t="s">
        <v>36</v>
      </c>
      <c r="T2357" s="2">
        <v>39151</v>
      </c>
      <c r="U2357">
        <v>14</v>
      </c>
      <c r="V2357">
        <v>50</v>
      </c>
      <c r="W2357" s="2">
        <v>259465</v>
      </c>
      <c r="X2357">
        <v>0</v>
      </c>
      <c r="Y2357" s="7">
        <v>52854</v>
      </c>
      <c r="Z2357" s="2">
        <v>7207</v>
      </c>
      <c r="AA2357" s="5">
        <f t="shared" si="36"/>
        <v>3603.5</v>
      </c>
    </row>
    <row r="2358" spans="1:27" x14ac:dyDescent="0.25">
      <c r="A2358">
        <v>1499148</v>
      </c>
      <c r="B2358" t="s">
        <v>1336</v>
      </c>
      <c r="C2358" t="s">
        <v>82</v>
      </c>
      <c r="D2358" t="s">
        <v>1337</v>
      </c>
      <c r="E2358" s="1">
        <v>45784</v>
      </c>
      <c r="F2358" s="1">
        <v>46004</v>
      </c>
      <c r="G2358" t="s">
        <v>77</v>
      </c>
      <c r="H2358" t="s">
        <v>30</v>
      </c>
      <c r="I2358" t="s">
        <v>40</v>
      </c>
      <c r="J2358" t="s">
        <v>1338</v>
      </c>
      <c r="K2358" t="s">
        <v>4319</v>
      </c>
      <c r="L2358" t="s">
        <v>746</v>
      </c>
      <c r="N2358" t="s">
        <v>747</v>
      </c>
      <c r="P2358" t="s">
        <v>5870</v>
      </c>
      <c r="Q2358" s="1">
        <v>45973</v>
      </c>
      <c r="R2358" s="1">
        <v>45973</v>
      </c>
      <c r="S2358" t="s">
        <v>128</v>
      </c>
      <c r="T2358" s="2">
        <v>80000</v>
      </c>
      <c r="U2358">
        <v>8</v>
      </c>
      <c r="V2358">
        <v>50</v>
      </c>
      <c r="W2358" s="2">
        <v>600869</v>
      </c>
      <c r="X2358">
        <v>0</v>
      </c>
      <c r="Y2358" s="7">
        <v>93913</v>
      </c>
      <c r="Z2358" s="2">
        <v>7224</v>
      </c>
      <c r="AA2358" s="5">
        <f t="shared" si="36"/>
        <v>3612</v>
      </c>
    </row>
    <row r="2359" spans="1:27" x14ac:dyDescent="0.25">
      <c r="A2359">
        <v>1514996</v>
      </c>
      <c r="B2359" t="s">
        <v>4092</v>
      </c>
      <c r="C2359" t="s">
        <v>4093</v>
      </c>
      <c r="D2359" t="s">
        <v>4094</v>
      </c>
      <c r="E2359" s="1">
        <v>45952</v>
      </c>
      <c r="F2359" s="1">
        <v>45992</v>
      </c>
      <c r="G2359" t="s">
        <v>47</v>
      </c>
      <c r="H2359" t="s">
        <v>30</v>
      </c>
      <c r="I2359" t="s">
        <v>31</v>
      </c>
      <c r="J2359" t="s">
        <v>4095</v>
      </c>
      <c r="K2359" t="s">
        <v>4315</v>
      </c>
      <c r="L2359" t="s">
        <v>4316</v>
      </c>
      <c r="N2359" t="s">
        <v>2532</v>
      </c>
      <c r="P2359" t="s">
        <v>5870</v>
      </c>
      <c r="Q2359" s="1">
        <v>45973</v>
      </c>
      <c r="R2359" s="1">
        <v>45973</v>
      </c>
      <c r="S2359" t="s">
        <v>4097</v>
      </c>
      <c r="T2359" s="3">
        <v>12079425.890000001</v>
      </c>
      <c r="U2359">
        <v>9</v>
      </c>
      <c r="V2359">
        <v>0</v>
      </c>
      <c r="W2359" s="2">
        <v>60536</v>
      </c>
      <c r="X2359">
        <v>0</v>
      </c>
      <c r="Y2359" s="7">
        <v>77351</v>
      </c>
      <c r="Z2359" s="2">
        <v>6726</v>
      </c>
      <c r="AA2359" s="5">
        <f t="shared" si="36"/>
        <v>6726</v>
      </c>
    </row>
    <row r="2360" spans="1:27" x14ac:dyDescent="0.25">
      <c r="A2360">
        <v>1518207</v>
      </c>
      <c r="B2360" t="s">
        <v>4309</v>
      </c>
      <c r="C2360" t="s">
        <v>1341</v>
      </c>
      <c r="D2360" t="s">
        <v>4310</v>
      </c>
      <c r="E2360" s="1">
        <v>45916</v>
      </c>
      <c r="F2360" s="1">
        <v>45980</v>
      </c>
      <c r="G2360" t="s">
        <v>29</v>
      </c>
      <c r="H2360" t="s">
        <v>30</v>
      </c>
      <c r="I2360" t="s">
        <v>31</v>
      </c>
      <c r="J2360" t="s">
        <v>4317</v>
      </c>
      <c r="L2360" t="s">
        <v>4311</v>
      </c>
      <c r="M2360" t="s">
        <v>133</v>
      </c>
      <c r="N2360" t="s">
        <v>67</v>
      </c>
      <c r="P2360" t="s">
        <v>5870</v>
      </c>
      <c r="Q2360" s="1">
        <v>45973</v>
      </c>
      <c r="R2360" s="1">
        <v>45975</v>
      </c>
      <c r="S2360" t="s">
        <v>68</v>
      </c>
      <c r="T2360" s="2">
        <v>35000</v>
      </c>
      <c r="U2360">
        <v>20</v>
      </c>
      <c r="V2360">
        <v>0</v>
      </c>
      <c r="W2360" s="2">
        <v>7000</v>
      </c>
      <c r="X2360">
        <v>0</v>
      </c>
      <c r="Y2360" s="7">
        <v>35000</v>
      </c>
      <c r="Z2360" s="2">
        <v>7000</v>
      </c>
      <c r="AA2360" s="5">
        <f t="shared" si="36"/>
        <v>7000</v>
      </c>
    </row>
    <row r="2361" spans="1:27" x14ac:dyDescent="0.25">
      <c r="A2361">
        <v>1484954</v>
      </c>
      <c r="B2361" t="s">
        <v>1492</v>
      </c>
      <c r="C2361" t="s">
        <v>62</v>
      </c>
      <c r="D2361" t="s">
        <v>1493</v>
      </c>
      <c r="E2361" s="1">
        <v>45646</v>
      </c>
      <c r="F2361" s="1">
        <v>45980</v>
      </c>
      <c r="G2361" t="s">
        <v>29</v>
      </c>
      <c r="H2361" t="s">
        <v>30</v>
      </c>
      <c r="I2361" t="s">
        <v>31</v>
      </c>
      <c r="J2361" t="s">
        <v>4320</v>
      </c>
      <c r="L2361" t="s">
        <v>2120</v>
      </c>
      <c r="M2361" t="s">
        <v>710</v>
      </c>
      <c r="N2361" t="s">
        <v>67</v>
      </c>
      <c r="P2361" t="s">
        <v>5870</v>
      </c>
      <c r="Q2361" s="1">
        <v>45973</v>
      </c>
      <c r="R2361" s="1">
        <v>45975</v>
      </c>
      <c r="S2361" t="s">
        <v>68</v>
      </c>
      <c r="T2361" s="2">
        <v>64000</v>
      </c>
      <c r="U2361">
        <v>20</v>
      </c>
      <c r="V2361">
        <v>0</v>
      </c>
      <c r="W2361" s="2">
        <v>224000</v>
      </c>
      <c r="X2361">
        <v>0</v>
      </c>
      <c r="Y2361" s="7">
        <v>64000</v>
      </c>
      <c r="Z2361" s="2">
        <v>12800</v>
      </c>
      <c r="AA2361" s="5">
        <f t="shared" si="36"/>
        <v>12800</v>
      </c>
    </row>
    <row r="2362" spans="1:27" x14ac:dyDescent="0.25">
      <c r="A2362">
        <v>1503986</v>
      </c>
      <c r="B2362" t="s">
        <v>2277</v>
      </c>
      <c r="C2362" t="s">
        <v>62</v>
      </c>
      <c r="D2362" t="s">
        <v>2278</v>
      </c>
      <c r="E2362" s="1">
        <v>45805</v>
      </c>
      <c r="F2362" s="1">
        <v>46344</v>
      </c>
      <c r="G2362" t="s">
        <v>29</v>
      </c>
      <c r="H2362" t="s">
        <v>30</v>
      </c>
      <c r="I2362" t="s">
        <v>31</v>
      </c>
      <c r="J2362" t="s">
        <v>71</v>
      </c>
      <c r="L2362" t="s">
        <v>184</v>
      </c>
      <c r="M2362" t="s">
        <v>185</v>
      </c>
      <c r="N2362" t="s">
        <v>67</v>
      </c>
      <c r="P2362" t="s">
        <v>5870</v>
      </c>
      <c r="Q2362" s="1">
        <v>45973</v>
      </c>
      <c r="R2362" s="1">
        <v>45973</v>
      </c>
      <c r="S2362" t="s">
        <v>68</v>
      </c>
      <c r="T2362" s="2">
        <v>72264</v>
      </c>
      <c r="U2362">
        <v>20</v>
      </c>
      <c r="V2362">
        <v>0</v>
      </c>
      <c r="W2362" s="2">
        <v>85000</v>
      </c>
      <c r="X2362">
        <v>0</v>
      </c>
      <c r="Y2362" s="7">
        <v>72264</v>
      </c>
      <c r="Z2362" s="2">
        <v>14453</v>
      </c>
      <c r="AA2362" s="5">
        <f t="shared" si="36"/>
        <v>14453</v>
      </c>
    </row>
    <row r="2363" spans="1:27" x14ac:dyDescent="0.25">
      <c r="A2363">
        <v>1523028</v>
      </c>
      <c r="B2363" t="s">
        <v>4321</v>
      </c>
      <c r="C2363" t="s">
        <v>1341</v>
      </c>
      <c r="D2363" t="s">
        <v>4322</v>
      </c>
      <c r="E2363" s="1">
        <v>45951</v>
      </c>
      <c r="F2363" s="1">
        <v>46043</v>
      </c>
      <c r="G2363" t="s">
        <v>29</v>
      </c>
      <c r="H2363" t="s">
        <v>30</v>
      </c>
      <c r="I2363" t="s">
        <v>31</v>
      </c>
      <c r="J2363" t="s">
        <v>4323</v>
      </c>
      <c r="L2363" t="s">
        <v>4324</v>
      </c>
      <c r="M2363" t="s">
        <v>138</v>
      </c>
      <c r="N2363" t="s">
        <v>67</v>
      </c>
      <c r="P2363" t="s">
        <v>5870</v>
      </c>
      <c r="Q2363" s="1">
        <v>45973</v>
      </c>
      <c r="R2363" s="1">
        <v>45974</v>
      </c>
      <c r="S2363" t="s">
        <v>68</v>
      </c>
      <c r="T2363" s="2">
        <v>100000</v>
      </c>
      <c r="U2363">
        <v>20</v>
      </c>
      <c r="V2363">
        <v>0</v>
      </c>
      <c r="W2363" s="2">
        <v>20000</v>
      </c>
      <c r="X2363">
        <v>0</v>
      </c>
      <c r="Y2363" s="7">
        <v>100000</v>
      </c>
      <c r="Z2363" s="2">
        <v>20000</v>
      </c>
      <c r="AA2363" s="5">
        <f t="shared" si="36"/>
        <v>20000</v>
      </c>
    </row>
    <row r="2364" spans="1:27" x14ac:dyDescent="0.25">
      <c r="A2364">
        <v>1482263</v>
      </c>
      <c r="B2364" t="s">
        <v>2506</v>
      </c>
      <c r="C2364" t="s">
        <v>62</v>
      </c>
      <c r="D2364" t="s">
        <v>2507</v>
      </c>
      <c r="E2364" s="1">
        <v>45678</v>
      </c>
      <c r="F2364" s="1">
        <v>46015</v>
      </c>
      <c r="G2364" t="s">
        <v>29</v>
      </c>
      <c r="H2364" t="s">
        <v>30</v>
      </c>
      <c r="I2364" t="s">
        <v>31</v>
      </c>
      <c r="J2364" t="s">
        <v>3710</v>
      </c>
      <c r="L2364" t="s">
        <v>137</v>
      </c>
      <c r="M2364" t="s">
        <v>138</v>
      </c>
      <c r="N2364" t="s">
        <v>67</v>
      </c>
      <c r="P2364" t="s">
        <v>5870</v>
      </c>
      <c r="Q2364" s="1">
        <v>45973</v>
      </c>
      <c r="R2364" s="1">
        <v>45975</v>
      </c>
      <c r="S2364" t="s">
        <v>68</v>
      </c>
      <c r="T2364" s="2">
        <v>107128</v>
      </c>
      <c r="U2364">
        <v>20</v>
      </c>
      <c r="V2364">
        <v>0</v>
      </c>
      <c r="W2364" s="2">
        <v>72886</v>
      </c>
      <c r="X2364">
        <v>0</v>
      </c>
      <c r="Y2364" s="7">
        <v>107128</v>
      </c>
      <c r="Z2364" s="2">
        <v>21426</v>
      </c>
      <c r="AA2364" s="5">
        <f t="shared" si="36"/>
        <v>21426</v>
      </c>
    </row>
    <row r="2365" spans="1:27" x14ac:dyDescent="0.25">
      <c r="A2365">
        <v>1523093</v>
      </c>
      <c r="B2365" t="s">
        <v>4325</v>
      </c>
      <c r="C2365" t="s">
        <v>1341</v>
      </c>
      <c r="D2365" t="s">
        <v>4326</v>
      </c>
      <c r="E2365" s="1">
        <v>45954</v>
      </c>
      <c r="F2365" s="1">
        <v>46006</v>
      </c>
      <c r="G2365" t="s">
        <v>29</v>
      </c>
      <c r="H2365" t="s">
        <v>30</v>
      </c>
      <c r="I2365" t="s">
        <v>31</v>
      </c>
      <c r="J2365" t="s">
        <v>4327</v>
      </c>
      <c r="L2365" t="s">
        <v>50</v>
      </c>
      <c r="N2365" t="s">
        <v>51</v>
      </c>
      <c r="P2365" t="s">
        <v>5870</v>
      </c>
      <c r="Q2365" s="1">
        <v>45973</v>
      </c>
      <c r="R2365" s="1">
        <v>45973</v>
      </c>
      <c r="S2365" t="s">
        <v>68</v>
      </c>
      <c r="T2365" s="2">
        <v>120000</v>
      </c>
      <c r="U2365">
        <v>20</v>
      </c>
      <c r="V2365">
        <v>0</v>
      </c>
      <c r="W2365" s="2">
        <v>24000</v>
      </c>
      <c r="X2365">
        <v>0</v>
      </c>
      <c r="Y2365" s="7">
        <v>120000</v>
      </c>
      <c r="Z2365" s="2">
        <v>24000</v>
      </c>
      <c r="AA2365" s="5">
        <f t="shared" si="36"/>
        <v>24000</v>
      </c>
    </row>
    <row r="2366" spans="1:27" x14ac:dyDescent="0.25">
      <c r="A2366">
        <v>1513572</v>
      </c>
      <c r="B2366" t="s">
        <v>4328</v>
      </c>
      <c r="C2366" t="s">
        <v>1341</v>
      </c>
      <c r="D2366" t="s">
        <v>4329</v>
      </c>
      <c r="E2366" s="1">
        <v>45891</v>
      </c>
      <c r="F2366" s="1">
        <v>45982</v>
      </c>
      <c r="G2366" t="s">
        <v>29</v>
      </c>
      <c r="H2366" t="s">
        <v>30</v>
      </c>
      <c r="I2366" t="s">
        <v>31</v>
      </c>
      <c r="J2366" t="s">
        <v>4330</v>
      </c>
      <c r="L2366" t="s">
        <v>96</v>
      </c>
      <c r="M2366" t="s">
        <v>97</v>
      </c>
      <c r="N2366" t="s">
        <v>67</v>
      </c>
      <c r="P2366" t="s">
        <v>5870</v>
      </c>
      <c r="Q2366" s="1">
        <v>45973</v>
      </c>
      <c r="R2366" s="1">
        <v>45977</v>
      </c>
      <c r="S2366" t="s">
        <v>68</v>
      </c>
      <c r="T2366" s="2">
        <v>140000</v>
      </c>
      <c r="U2366">
        <v>20</v>
      </c>
      <c r="V2366">
        <v>0</v>
      </c>
      <c r="W2366" s="2">
        <v>28000</v>
      </c>
      <c r="X2366">
        <v>0</v>
      </c>
      <c r="Y2366" s="7">
        <v>140000</v>
      </c>
      <c r="Z2366" s="2">
        <v>28000</v>
      </c>
      <c r="AA2366" s="5">
        <f t="shared" si="36"/>
        <v>28000</v>
      </c>
    </row>
    <row r="2367" spans="1:27" x14ac:dyDescent="0.25">
      <c r="A2367">
        <v>1517956</v>
      </c>
      <c r="B2367" t="s">
        <v>4331</v>
      </c>
      <c r="C2367" t="s">
        <v>1341</v>
      </c>
      <c r="D2367" t="s">
        <v>4332</v>
      </c>
      <c r="E2367" s="1">
        <v>45924</v>
      </c>
      <c r="F2367" s="1">
        <v>45979</v>
      </c>
      <c r="G2367" t="s">
        <v>29</v>
      </c>
      <c r="H2367" t="s">
        <v>30</v>
      </c>
      <c r="I2367" t="s">
        <v>31</v>
      </c>
      <c r="J2367" t="s">
        <v>4333</v>
      </c>
      <c r="L2367" t="s">
        <v>4224</v>
      </c>
      <c r="M2367" t="s">
        <v>133</v>
      </c>
      <c r="N2367" t="s">
        <v>67</v>
      </c>
      <c r="P2367" t="s">
        <v>5870</v>
      </c>
      <c r="Q2367" s="1">
        <v>45973</v>
      </c>
      <c r="R2367" s="1">
        <v>45974</v>
      </c>
      <c r="S2367" t="s">
        <v>68</v>
      </c>
      <c r="T2367" s="2">
        <v>245000</v>
      </c>
      <c r="U2367">
        <v>20</v>
      </c>
      <c r="V2367">
        <v>0</v>
      </c>
      <c r="W2367" s="2">
        <v>49000</v>
      </c>
      <c r="X2367">
        <v>0</v>
      </c>
      <c r="Y2367" s="7">
        <v>245000</v>
      </c>
      <c r="Z2367" s="2">
        <v>49000</v>
      </c>
      <c r="AA2367" s="5">
        <f t="shared" si="36"/>
        <v>49000</v>
      </c>
    </row>
    <row r="2368" spans="1:27" x14ac:dyDescent="0.25">
      <c r="A2368">
        <v>1492304</v>
      </c>
      <c r="B2368" t="s">
        <v>1700</v>
      </c>
      <c r="C2368" t="s">
        <v>62</v>
      </c>
      <c r="D2368" t="s">
        <v>1701</v>
      </c>
      <c r="E2368" s="1">
        <v>45722</v>
      </c>
      <c r="F2368" s="1">
        <v>46002</v>
      </c>
      <c r="G2368" t="s">
        <v>29</v>
      </c>
      <c r="H2368" t="s">
        <v>30</v>
      </c>
      <c r="I2368" t="s">
        <v>31</v>
      </c>
      <c r="J2368" t="s">
        <v>4334</v>
      </c>
      <c r="L2368" t="s">
        <v>4335</v>
      </c>
      <c r="M2368" t="s">
        <v>133</v>
      </c>
      <c r="N2368" t="s">
        <v>67</v>
      </c>
      <c r="P2368" t="s">
        <v>5870</v>
      </c>
      <c r="Q2368" s="1">
        <v>45973</v>
      </c>
      <c r="R2368" s="1">
        <v>45977</v>
      </c>
      <c r="S2368" t="s">
        <v>68</v>
      </c>
      <c r="T2368" s="2">
        <v>364900</v>
      </c>
      <c r="U2368">
        <v>20</v>
      </c>
      <c r="V2368">
        <v>0</v>
      </c>
      <c r="W2368" s="2">
        <v>729485</v>
      </c>
      <c r="X2368">
        <v>0</v>
      </c>
      <c r="Y2368" s="7">
        <v>364900</v>
      </c>
      <c r="Z2368" s="2">
        <v>72980</v>
      </c>
      <c r="AA2368" s="5">
        <f t="shared" si="36"/>
        <v>72980</v>
      </c>
    </row>
    <row r="2369" spans="1:27" x14ac:dyDescent="0.25">
      <c r="A2369">
        <v>1503985</v>
      </c>
      <c r="B2369" t="s">
        <v>2277</v>
      </c>
      <c r="C2369" t="s">
        <v>62</v>
      </c>
      <c r="D2369" t="s">
        <v>2278</v>
      </c>
      <c r="E2369" s="1">
        <v>45805</v>
      </c>
      <c r="F2369" s="1">
        <v>46344</v>
      </c>
      <c r="G2369" t="s">
        <v>29</v>
      </c>
      <c r="H2369" t="s">
        <v>30</v>
      </c>
      <c r="I2369" t="s">
        <v>31</v>
      </c>
      <c r="J2369" t="s">
        <v>4336</v>
      </c>
      <c r="L2369" t="s">
        <v>184</v>
      </c>
      <c r="M2369" t="s">
        <v>185</v>
      </c>
      <c r="N2369" t="s">
        <v>67</v>
      </c>
      <c r="P2369" t="s">
        <v>5870</v>
      </c>
      <c r="Q2369" s="1">
        <v>45973</v>
      </c>
      <c r="R2369" s="1">
        <v>45973</v>
      </c>
      <c r="S2369" t="s">
        <v>68</v>
      </c>
      <c r="T2369" s="2">
        <v>404000</v>
      </c>
      <c r="U2369">
        <v>20</v>
      </c>
      <c r="V2369">
        <v>0</v>
      </c>
      <c r="W2369" s="2">
        <v>85000</v>
      </c>
      <c r="X2369">
        <v>0</v>
      </c>
      <c r="Y2369" s="7">
        <v>404000</v>
      </c>
      <c r="Z2369" s="2">
        <v>80800</v>
      </c>
      <c r="AA2369" s="5">
        <f t="shared" si="36"/>
        <v>80800</v>
      </c>
    </row>
    <row r="2370" spans="1:27" x14ac:dyDescent="0.25">
      <c r="A2370">
        <v>1509968</v>
      </c>
      <c r="B2370" t="s">
        <v>4337</v>
      </c>
      <c r="C2370" t="s">
        <v>1341</v>
      </c>
      <c r="D2370" t="s">
        <v>4338</v>
      </c>
      <c r="E2370" s="1">
        <v>45854</v>
      </c>
      <c r="F2370" s="1">
        <v>45982</v>
      </c>
      <c r="G2370" t="s">
        <v>29</v>
      </c>
      <c r="H2370" t="s">
        <v>30</v>
      </c>
      <c r="I2370" t="s">
        <v>31</v>
      </c>
      <c r="J2370" t="s">
        <v>570</v>
      </c>
      <c r="L2370" t="s">
        <v>184</v>
      </c>
      <c r="M2370" t="s">
        <v>185</v>
      </c>
      <c r="N2370" t="s">
        <v>67</v>
      </c>
      <c r="P2370" t="s">
        <v>5870</v>
      </c>
      <c r="Q2370" s="1">
        <v>45973</v>
      </c>
      <c r="R2370" s="1">
        <v>45977</v>
      </c>
      <c r="S2370" t="s">
        <v>68</v>
      </c>
      <c r="T2370" s="2">
        <v>435900</v>
      </c>
      <c r="U2370">
        <v>20</v>
      </c>
      <c r="V2370">
        <v>0</v>
      </c>
      <c r="W2370" s="2">
        <v>87180</v>
      </c>
      <c r="X2370">
        <v>0</v>
      </c>
      <c r="Y2370" s="7">
        <v>435900</v>
      </c>
      <c r="Z2370" s="2">
        <v>87180</v>
      </c>
      <c r="AA2370" s="5">
        <f t="shared" ref="AA2370:AA2433" si="37">Z2370*(1-V2370%)</f>
        <v>87180</v>
      </c>
    </row>
    <row r="2371" spans="1:27" x14ac:dyDescent="0.25">
      <c r="A2371">
        <v>1492305</v>
      </c>
      <c r="B2371" t="s">
        <v>1700</v>
      </c>
      <c r="C2371" t="s">
        <v>62</v>
      </c>
      <c r="D2371" t="s">
        <v>1701</v>
      </c>
      <c r="E2371" s="1">
        <v>45722</v>
      </c>
      <c r="F2371" s="1">
        <v>46002</v>
      </c>
      <c r="G2371" t="s">
        <v>29</v>
      </c>
      <c r="H2371" t="s">
        <v>30</v>
      </c>
      <c r="I2371" t="s">
        <v>31</v>
      </c>
      <c r="J2371" t="s">
        <v>71</v>
      </c>
      <c r="L2371" t="s">
        <v>4335</v>
      </c>
      <c r="M2371" t="s">
        <v>133</v>
      </c>
      <c r="N2371" t="s">
        <v>67</v>
      </c>
      <c r="P2371" t="s">
        <v>5870</v>
      </c>
      <c r="Q2371" s="1">
        <v>45973</v>
      </c>
      <c r="R2371" s="1">
        <v>45977</v>
      </c>
      <c r="S2371" t="s">
        <v>68</v>
      </c>
      <c r="T2371" s="2">
        <v>493340</v>
      </c>
      <c r="U2371">
        <v>20</v>
      </c>
      <c r="V2371">
        <v>0</v>
      </c>
      <c r="W2371" s="2">
        <v>729485</v>
      </c>
      <c r="X2371">
        <v>0</v>
      </c>
      <c r="Y2371" s="7">
        <v>493340</v>
      </c>
      <c r="Z2371" s="2">
        <v>98668</v>
      </c>
      <c r="AA2371" s="5">
        <f t="shared" si="37"/>
        <v>98668</v>
      </c>
    </row>
    <row r="2372" spans="1:27" x14ac:dyDescent="0.25">
      <c r="A2372">
        <v>1513556</v>
      </c>
      <c r="B2372" t="s">
        <v>4339</v>
      </c>
      <c r="C2372" t="s">
        <v>1341</v>
      </c>
      <c r="D2372" t="s">
        <v>4340</v>
      </c>
      <c r="E2372" s="1">
        <v>45882</v>
      </c>
      <c r="F2372" s="1">
        <v>45980</v>
      </c>
      <c r="G2372" t="s">
        <v>29</v>
      </c>
      <c r="H2372" t="s">
        <v>30</v>
      </c>
      <c r="I2372" t="s">
        <v>31</v>
      </c>
      <c r="J2372" t="s">
        <v>4341</v>
      </c>
      <c r="L2372" t="s">
        <v>1185</v>
      </c>
      <c r="M2372" t="s">
        <v>133</v>
      </c>
      <c r="N2372" t="s">
        <v>67</v>
      </c>
      <c r="P2372" t="s">
        <v>5870</v>
      </c>
      <c r="Q2372" s="1">
        <v>45973</v>
      </c>
      <c r="R2372" s="1">
        <v>45975</v>
      </c>
      <c r="S2372" t="s">
        <v>68</v>
      </c>
      <c r="T2372" s="2">
        <v>645840</v>
      </c>
      <c r="U2372">
        <v>20</v>
      </c>
      <c r="V2372">
        <v>0</v>
      </c>
      <c r="W2372" s="2">
        <v>129168</v>
      </c>
      <c r="X2372">
        <v>0</v>
      </c>
      <c r="Y2372" s="7">
        <v>645840</v>
      </c>
      <c r="Z2372" s="2">
        <v>129168</v>
      </c>
      <c r="AA2372" s="5">
        <f t="shared" si="37"/>
        <v>129168</v>
      </c>
    </row>
    <row r="2373" spans="1:27" x14ac:dyDescent="0.25">
      <c r="A2373">
        <v>1524321</v>
      </c>
      <c r="B2373" t="s">
        <v>282</v>
      </c>
      <c r="C2373" t="s">
        <v>282</v>
      </c>
      <c r="D2373" t="s">
        <v>283</v>
      </c>
      <c r="E2373" s="1">
        <v>45658</v>
      </c>
      <c r="F2373" s="1">
        <v>46005</v>
      </c>
      <c r="G2373" t="s">
        <v>29</v>
      </c>
      <c r="H2373" t="s">
        <v>30</v>
      </c>
      <c r="I2373" t="s">
        <v>31</v>
      </c>
      <c r="J2373" t="s">
        <v>4342</v>
      </c>
      <c r="K2373" t="s">
        <v>3485</v>
      </c>
      <c r="L2373" t="s">
        <v>234</v>
      </c>
      <c r="N2373" t="s">
        <v>227</v>
      </c>
      <c r="P2373" t="s">
        <v>5870</v>
      </c>
      <c r="Q2373" s="1">
        <v>45973</v>
      </c>
      <c r="R2373" s="1">
        <v>45974</v>
      </c>
      <c r="S2373" t="s">
        <v>68</v>
      </c>
      <c r="T2373" s="2">
        <v>656332</v>
      </c>
      <c r="U2373">
        <v>33</v>
      </c>
      <c r="V2373">
        <v>0</v>
      </c>
      <c r="W2373" s="2">
        <v>1222330</v>
      </c>
      <c r="X2373">
        <v>0</v>
      </c>
      <c r="Y2373" s="7">
        <v>656332</v>
      </c>
      <c r="Z2373" s="2">
        <v>218755</v>
      </c>
      <c r="AA2373" s="5">
        <f t="shared" si="37"/>
        <v>218755</v>
      </c>
    </row>
    <row r="2374" spans="1:27" x14ac:dyDescent="0.25">
      <c r="A2374">
        <v>1522675</v>
      </c>
      <c r="B2374" t="s">
        <v>4343</v>
      </c>
      <c r="C2374" t="s">
        <v>1341</v>
      </c>
      <c r="D2374" t="s">
        <v>4344</v>
      </c>
      <c r="E2374" s="1">
        <v>45940</v>
      </c>
      <c r="F2374" s="1">
        <v>45981</v>
      </c>
      <c r="G2374" t="s">
        <v>29</v>
      </c>
      <c r="H2374" t="s">
        <v>30</v>
      </c>
      <c r="I2374" t="s">
        <v>31</v>
      </c>
      <c r="J2374" t="s">
        <v>4345</v>
      </c>
      <c r="L2374" t="s">
        <v>1120</v>
      </c>
      <c r="M2374" t="s">
        <v>112</v>
      </c>
      <c r="N2374" t="s">
        <v>67</v>
      </c>
      <c r="P2374" t="s">
        <v>5870</v>
      </c>
      <c r="Q2374" s="1">
        <v>45973</v>
      </c>
      <c r="R2374" s="1">
        <v>45976</v>
      </c>
      <c r="S2374" t="s">
        <v>68</v>
      </c>
      <c r="T2374" s="2">
        <v>1364765</v>
      </c>
      <c r="U2374">
        <v>20</v>
      </c>
      <c r="V2374">
        <v>0</v>
      </c>
      <c r="W2374" s="2">
        <v>272953</v>
      </c>
      <c r="X2374">
        <v>0</v>
      </c>
      <c r="Y2374" s="7">
        <v>1364765</v>
      </c>
      <c r="Z2374" s="2">
        <v>272953</v>
      </c>
      <c r="AA2374" s="5">
        <f t="shared" si="37"/>
        <v>272953</v>
      </c>
    </row>
    <row r="2375" spans="1:27" x14ac:dyDescent="0.25">
      <c r="A2375">
        <v>1507562</v>
      </c>
      <c r="B2375" t="s">
        <v>291</v>
      </c>
      <c r="C2375" t="s">
        <v>291</v>
      </c>
      <c r="D2375" t="s">
        <v>292</v>
      </c>
      <c r="E2375" s="1">
        <v>45444</v>
      </c>
      <c r="F2375" s="1">
        <v>45992</v>
      </c>
      <c r="G2375" t="s">
        <v>47</v>
      </c>
      <c r="H2375" t="s">
        <v>30</v>
      </c>
      <c r="I2375" t="s">
        <v>31</v>
      </c>
      <c r="J2375" t="s">
        <v>357</v>
      </c>
      <c r="L2375" t="s">
        <v>541</v>
      </c>
      <c r="N2375" t="s">
        <v>51</v>
      </c>
      <c r="P2375" t="s">
        <v>5870</v>
      </c>
      <c r="Q2375" s="1">
        <v>45973</v>
      </c>
      <c r="R2375" s="1">
        <v>45977</v>
      </c>
      <c r="S2375" t="s">
        <v>68</v>
      </c>
      <c r="T2375" s="3">
        <v>1208429.76</v>
      </c>
      <c r="U2375">
        <v>45</v>
      </c>
      <c r="V2375">
        <v>0</v>
      </c>
      <c r="W2375" s="2">
        <v>4545000</v>
      </c>
      <c r="X2375" s="2">
        <v>750000</v>
      </c>
      <c r="Y2375" s="7">
        <v>1208430</v>
      </c>
      <c r="Z2375" s="2">
        <v>549231</v>
      </c>
      <c r="AA2375" s="5">
        <f t="shared" si="37"/>
        <v>549231</v>
      </c>
    </row>
    <row r="2376" spans="1:27" x14ac:dyDescent="0.25">
      <c r="A2376">
        <v>1507563</v>
      </c>
      <c r="B2376" t="s">
        <v>291</v>
      </c>
      <c r="C2376" t="s">
        <v>291</v>
      </c>
      <c r="D2376" t="s">
        <v>292</v>
      </c>
      <c r="E2376" s="1">
        <v>45444</v>
      </c>
      <c r="F2376" s="1">
        <v>45992</v>
      </c>
      <c r="G2376" t="s">
        <v>47</v>
      </c>
      <c r="H2376" t="s">
        <v>30</v>
      </c>
      <c r="I2376" t="s">
        <v>31</v>
      </c>
      <c r="J2376" t="s">
        <v>2153</v>
      </c>
      <c r="L2376" t="s">
        <v>4346</v>
      </c>
      <c r="M2376" t="s">
        <v>243</v>
      </c>
      <c r="N2376" t="s">
        <v>67</v>
      </c>
      <c r="P2376" t="s">
        <v>5870</v>
      </c>
      <c r="Q2376" s="1">
        <v>45973</v>
      </c>
      <c r="R2376" s="1">
        <v>45977</v>
      </c>
      <c r="S2376" t="s">
        <v>68</v>
      </c>
      <c r="T2376" s="3">
        <v>2868853.94</v>
      </c>
      <c r="U2376">
        <v>45</v>
      </c>
      <c r="V2376">
        <v>0</v>
      </c>
      <c r="W2376" s="2">
        <v>4545000</v>
      </c>
      <c r="X2376" s="2">
        <v>750000</v>
      </c>
      <c r="Y2376" s="7">
        <v>2868854</v>
      </c>
      <c r="Z2376" s="2">
        <v>1303894</v>
      </c>
      <c r="AA2376" s="5">
        <f t="shared" si="37"/>
        <v>1303894</v>
      </c>
    </row>
    <row r="2377" spans="1:27" x14ac:dyDescent="0.25">
      <c r="A2377">
        <v>1512266</v>
      </c>
      <c r="B2377" t="s">
        <v>235</v>
      </c>
      <c r="C2377" t="s">
        <v>75</v>
      </c>
      <c r="D2377" t="s">
        <v>236</v>
      </c>
      <c r="E2377" s="1">
        <v>45824</v>
      </c>
      <c r="F2377" s="1">
        <v>46142</v>
      </c>
      <c r="G2377" t="s">
        <v>77</v>
      </c>
      <c r="H2377" t="s">
        <v>30</v>
      </c>
      <c r="I2377" t="s">
        <v>40</v>
      </c>
      <c r="J2377" t="s">
        <v>237</v>
      </c>
      <c r="K2377" t="s">
        <v>3591</v>
      </c>
      <c r="L2377" t="s">
        <v>1216</v>
      </c>
      <c r="M2377" t="s">
        <v>531</v>
      </c>
      <c r="N2377" t="s">
        <v>67</v>
      </c>
      <c r="P2377" t="s">
        <v>5870</v>
      </c>
      <c r="Q2377" s="1">
        <v>45974</v>
      </c>
      <c r="R2377" s="1">
        <v>45974</v>
      </c>
      <c r="S2377" t="s">
        <v>68</v>
      </c>
      <c r="T2377" s="2">
        <v>45000</v>
      </c>
      <c r="U2377">
        <v>14</v>
      </c>
      <c r="V2377">
        <v>50</v>
      </c>
      <c r="W2377" s="2">
        <v>180166</v>
      </c>
      <c r="X2377">
        <v>0</v>
      </c>
      <c r="Y2377" s="7">
        <v>45000</v>
      </c>
      <c r="Z2377" s="2">
        <v>6136</v>
      </c>
      <c r="AA2377" s="5">
        <f t="shared" si="37"/>
        <v>3068</v>
      </c>
    </row>
    <row r="2378" spans="1:27" x14ac:dyDescent="0.25">
      <c r="A2378">
        <v>1513504</v>
      </c>
      <c r="B2378" t="s">
        <v>4347</v>
      </c>
      <c r="C2378" t="s">
        <v>1341</v>
      </c>
      <c r="D2378" t="s">
        <v>995</v>
      </c>
      <c r="E2378" s="1">
        <v>45887</v>
      </c>
      <c r="F2378" s="1">
        <v>46226</v>
      </c>
      <c r="G2378" t="s">
        <v>29</v>
      </c>
      <c r="H2378" t="s">
        <v>30</v>
      </c>
      <c r="I2378" t="s">
        <v>31</v>
      </c>
      <c r="J2378" t="s">
        <v>4348</v>
      </c>
      <c r="L2378" t="s">
        <v>96</v>
      </c>
      <c r="M2378" t="s">
        <v>97</v>
      </c>
      <c r="N2378" t="s">
        <v>67</v>
      </c>
      <c r="P2378" t="s">
        <v>5870</v>
      </c>
      <c r="Q2378" s="1">
        <v>45974</v>
      </c>
      <c r="R2378" s="1">
        <v>45975</v>
      </c>
      <c r="S2378" t="s">
        <v>68</v>
      </c>
      <c r="T2378" s="2">
        <v>131625</v>
      </c>
      <c r="U2378">
        <v>20</v>
      </c>
      <c r="V2378">
        <v>0</v>
      </c>
      <c r="W2378" s="2">
        <v>81800</v>
      </c>
      <c r="X2378">
        <v>0</v>
      </c>
      <c r="Y2378" s="7">
        <v>131625</v>
      </c>
      <c r="Z2378" s="2">
        <v>26325</v>
      </c>
      <c r="AA2378" s="5">
        <f t="shared" si="37"/>
        <v>26325</v>
      </c>
    </row>
    <row r="2379" spans="1:27" x14ac:dyDescent="0.25">
      <c r="A2379">
        <v>1509750</v>
      </c>
      <c r="B2379" t="s">
        <v>4349</v>
      </c>
      <c r="C2379" t="s">
        <v>1341</v>
      </c>
      <c r="D2379" t="s">
        <v>4350</v>
      </c>
      <c r="E2379" s="1">
        <v>45841</v>
      </c>
      <c r="F2379" s="1">
        <v>45982</v>
      </c>
      <c r="G2379" t="s">
        <v>29</v>
      </c>
      <c r="H2379" t="s">
        <v>30</v>
      </c>
      <c r="I2379" t="s">
        <v>31</v>
      </c>
      <c r="J2379" t="s">
        <v>4351</v>
      </c>
      <c r="L2379" t="s">
        <v>1099</v>
      </c>
      <c r="M2379" t="s">
        <v>803</v>
      </c>
      <c r="N2379" t="s">
        <v>67</v>
      </c>
      <c r="P2379" t="s">
        <v>5870</v>
      </c>
      <c r="Q2379" s="1">
        <v>45974</v>
      </c>
      <c r="R2379" s="1">
        <v>45977</v>
      </c>
      <c r="S2379" t="s">
        <v>68</v>
      </c>
      <c r="T2379" s="2">
        <v>148400</v>
      </c>
      <c r="U2379">
        <v>20</v>
      </c>
      <c r="V2379">
        <v>0</v>
      </c>
      <c r="W2379" s="2">
        <v>29680</v>
      </c>
      <c r="X2379">
        <v>0</v>
      </c>
      <c r="Y2379" s="7">
        <v>148400</v>
      </c>
      <c r="Z2379" s="2">
        <v>29680</v>
      </c>
      <c r="AA2379" s="5">
        <f t="shared" si="37"/>
        <v>29680</v>
      </c>
    </row>
    <row r="2380" spans="1:27" x14ac:dyDescent="0.25">
      <c r="A2380">
        <v>1517932</v>
      </c>
      <c r="B2380" t="s">
        <v>4352</v>
      </c>
      <c r="C2380" t="s">
        <v>1341</v>
      </c>
      <c r="D2380" t="s">
        <v>4353</v>
      </c>
      <c r="E2380" s="1">
        <v>45923</v>
      </c>
      <c r="F2380" s="1">
        <v>45981</v>
      </c>
      <c r="G2380" t="s">
        <v>29</v>
      </c>
      <c r="H2380" t="s">
        <v>30</v>
      </c>
      <c r="I2380" t="s">
        <v>31</v>
      </c>
      <c r="J2380" t="s">
        <v>4354</v>
      </c>
      <c r="L2380" t="s">
        <v>519</v>
      </c>
      <c r="M2380" t="s">
        <v>512</v>
      </c>
      <c r="N2380" t="s">
        <v>67</v>
      </c>
      <c r="P2380" t="s">
        <v>5870</v>
      </c>
      <c r="Q2380" s="1">
        <v>45974</v>
      </c>
      <c r="R2380" s="1">
        <v>45976</v>
      </c>
      <c r="S2380" t="s">
        <v>68</v>
      </c>
      <c r="T2380" s="2">
        <v>189000</v>
      </c>
      <c r="U2380">
        <v>20</v>
      </c>
      <c r="V2380">
        <v>0</v>
      </c>
      <c r="W2380" s="2">
        <v>37800</v>
      </c>
      <c r="X2380">
        <v>0</v>
      </c>
      <c r="Y2380" s="7">
        <v>189000</v>
      </c>
      <c r="Z2380" s="2">
        <v>37800</v>
      </c>
      <c r="AA2380" s="5">
        <f t="shared" si="37"/>
        <v>37800</v>
      </c>
    </row>
    <row r="2381" spans="1:27" x14ac:dyDescent="0.25">
      <c r="A2381">
        <v>1503752</v>
      </c>
      <c r="B2381" t="s">
        <v>4355</v>
      </c>
      <c r="C2381" t="s">
        <v>62</v>
      </c>
      <c r="D2381" t="s">
        <v>4356</v>
      </c>
      <c r="E2381" s="1">
        <v>45783</v>
      </c>
      <c r="F2381" s="1">
        <v>46291</v>
      </c>
      <c r="G2381" t="s">
        <v>29</v>
      </c>
      <c r="H2381" t="s">
        <v>30</v>
      </c>
      <c r="I2381" t="s">
        <v>31</v>
      </c>
      <c r="J2381" t="s">
        <v>4357</v>
      </c>
      <c r="L2381" t="s">
        <v>2982</v>
      </c>
      <c r="M2381" t="s">
        <v>2983</v>
      </c>
      <c r="N2381" t="s">
        <v>67</v>
      </c>
      <c r="P2381" t="s">
        <v>5870</v>
      </c>
      <c r="Q2381" s="1">
        <v>45974</v>
      </c>
      <c r="R2381" s="1">
        <v>45977</v>
      </c>
      <c r="S2381" t="s">
        <v>68</v>
      </c>
      <c r="T2381" s="2">
        <v>216000</v>
      </c>
      <c r="U2381">
        <v>20</v>
      </c>
      <c r="V2381">
        <v>0</v>
      </c>
      <c r="W2381" s="2">
        <v>43200</v>
      </c>
      <c r="X2381">
        <v>0</v>
      </c>
      <c r="Y2381" s="7">
        <v>216000</v>
      </c>
      <c r="Z2381" s="2">
        <v>43200</v>
      </c>
      <c r="AA2381" s="5">
        <f t="shared" si="37"/>
        <v>43200</v>
      </c>
    </row>
    <row r="2382" spans="1:27" x14ac:dyDescent="0.25">
      <c r="A2382">
        <v>1522794</v>
      </c>
      <c r="B2382" t="s">
        <v>4358</v>
      </c>
      <c r="C2382" t="s">
        <v>1341</v>
      </c>
      <c r="D2382" t="s">
        <v>4359</v>
      </c>
      <c r="E2382" s="1">
        <v>45945</v>
      </c>
      <c r="F2382" s="1">
        <v>45981</v>
      </c>
      <c r="G2382" t="s">
        <v>29</v>
      </c>
      <c r="H2382" t="s">
        <v>30</v>
      </c>
      <c r="I2382" t="s">
        <v>31</v>
      </c>
      <c r="J2382" t="s">
        <v>4360</v>
      </c>
      <c r="L2382" t="s">
        <v>1356</v>
      </c>
      <c r="M2382" t="s">
        <v>531</v>
      </c>
      <c r="N2382" t="s">
        <v>67</v>
      </c>
      <c r="P2382" t="s">
        <v>5870</v>
      </c>
      <c r="Q2382" s="1">
        <v>45974</v>
      </c>
      <c r="R2382" s="1">
        <v>45976</v>
      </c>
      <c r="S2382" t="s">
        <v>68</v>
      </c>
      <c r="T2382" s="2">
        <v>564000</v>
      </c>
      <c r="U2382">
        <v>20</v>
      </c>
      <c r="V2382">
        <v>0</v>
      </c>
      <c r="W2382" s="2">
        <v>112800</v>
      </c>
      <c r="X2382">
        <v>0</v>
      </c>
      <c r="Y2382" s="7">
        <v>564000</v>
      </c>
      <c r="Z2382" s="2">
        <v>112800</v>
      </c>
      <c r="AA2382" s="5">
        <f t="shared" si="37"/>
        <v>112800</v>
      </c>
    </row>
    <row r="2383" spans="1:27" x14ac:dyDescent="0.25">
      <c r="A2383">
        <v>1522269</v>
      </c>
      <c r="B2383" t="s">
        <v>4361</v>
      </c>
      <c r="C2383" t="s">
        <v>1341</v>
      </c>
      <c r="D2383" t="s">
        <v>4362</v>
      </c>
      <c r="E2383" s="1">
        <v>45938</v>
      </c>
      <c r="F2383" s="1">
        <v>45982</v>
      </c>
      <c r="G2383" t="s">
        <v>29</v>
      </c>
      <c r="H2383" t="s">
        <v>30</v>
      </c>
      <c r="I2383" t="s">
        <v>31</v>
      </c>
      <c r="J2383" t="s">
        <v>4363</v>
      </c>
      <c r="L2383" t="s">
        <v>3192</v>
      </c>
      <c r="M2383" t="s">
        <v>216</v>
      </c>
      <c r="N2383" t="s">
        <v>67</v>
      </c>
      <c r="P2383" t="s">
        <v>5870</v>
      </c>
      <c r="Q2383" s="1">
        <v>45974</v>
      </c>
      <c r="R2383" s="1">
        <v>45977</v>
      </c>
      <c r="S2383" t="s">
        <v>68</v>
      </c>
      <c r="T2383" s="2">
        <v>636140</v>
      </c>
      <c r="U2383">
        <v>20</v>
      </c>
      <c r="V2383">
        <v>0</v>
      </c>
      <c r="W2383" s="2">
        <v>127228</v>
      </c>
      <c r="X2383">
        <v>0</v>
      </c>
      <c r="Y2383" s="7">
        <v>636140</v>
      </c>
      <c r="Z2383" s="2">
        <v>127228</v>
      </c>
      <c r="AA2383" s="5">
        <f t="shared" si="37"/>
        <v>127228</v>
      </c>
    </row>
    <row r="2384" spans="1:27" x14ac:dyDescent="0.25">
      <c r="A2384">
        <v>1523126</v>
      </c>
      <c r="B2384" t="s">
        <v>4364</v>
      </c>
      <c r="C2384" t="s">
        <v>1341</v>
      </c>
      <c r="D2384" t="s">
        <v>4365</v>
      </c>
      <c r="E2384" s="1">
        <v>45957</v>
      </c>
      <c r="F2384" s="1">
        <v>45979</v>
      </c>
      <c r="G2384" t="s">
        <v>29</v>
      </c>
      <c r="H2384" t="s">
        <v>30</v>
      </c>
      <c r="I2384" t="s">
        <v>31</v>
      </c>
      <c r="J2384" t="s">
        <v>4366</v>
      </c>
      <c r="L2384" t="s">
        <v>373</v>
      </c>
      <c r="M2384" t="s">
        <v>374</v>
      </c>
      <c r="N2384" t="s">
        <v>67</v>
      </c>
      <c r="P2384" t="s">
        <v>5870</v>
      </c>
      <c r="Q2384" s="1">
        <v>45974</v>
      </c>
      <c r="R2384" s="1">
        <v>45974</v>
      </c>
      <c r="S2384" t="s">
        <v>68</v>
      </c>
      <c r="T2384" s="2">
        <v>1000000</v>
      </c>
      <c r="U2384">
        <v>20</v>
      </c>
      <c r="V2384">
        <v>0</v>
      </c>
      <c r="W2384" s="2">
        <v>200000</v>
      </c>
      <c r="X2384">
        <v>0</v>
      </c>
      <c r="Y2384" s="7">
        <v>1000000</v>
      </c>
      <c r="Z2384" s="2">
        <v>200000</v>
      </c>
      <c r="AA2384" s="5">
        <f t="shared" si="37"/>
        <v>200000</v>
      </c>
    </row>
    <row r="2385" spans="1:27" x14ac:dyDescent="0.25">
      <c r="A2385">
        <v>1477613</v>
      </c>
      <c r="B2385" t="s">
        <v>4367</v>
      </c>
      <c r="C2385" t="s">
        <v>62</v>
      </c>
      <c r="D2385" t="s">
        <v>4368</v>
      </c>
      <c r="E2385" s="1">
        <v>45628</v>
      </c>
      <c r="F2385" s="1">
        <v>45981</v>
      </c>
      <c r="G2385" t="s">
        <v>29</v>
      </c>
      <c r="H2385" t="s">
        <v>30</v>
      </c>
      <c r="I2385" t="s">
        <v>31</v>
      </c>
      <c r="J2385" t="s">
        <v>4369</v>
      </c>
      <c r="L2385" t="s">
        <v>770</v>
      </c>
      <c r="M2385" t="s">
        <v>112</v>
      </c>
      <c r="N2385" t="s">
        <v>67</v>
      </c>
      <c r="P2385" t="s">
        <v>5870</v>
      </c>
      <c r="Q2385" s="1">
        <v>45974</v>
      </c>
      <c r="R2385" s="1">
        <v>45976</v>
      </c>
      <c r="S2385" t="s">
        <v>68</v>
      </c>
      <c r="T2385" s="2">
        <v>1159219</v>
      </c>
      <c r="U2385">
        <v>20</v>
      </c>
      <c r="V2385">
        <v>0</v>
      </c>
      <c r="W2385" s="2">
        <v>231844</v>
      </c>
      <c r="X2385">
        <v>0</v>
      </c>
      <c r="Y2385" s="7">
        <v>1159219</v>
      </c>
      <c r="Z2385" s="2">
        <v>231844</v>
      </c>
      <c r="AA2385" s="5">
        <f t="shared" si="37"/>
        <v>231844</v>
      </c>
    </row>
    <row r="2386" spans="1:27" x14ac:dyDescent="0.25">
      <c r="A2386">
        <v>1504301</v>
      </c>
      <c r="B2386" t="s">
        <v>4370</v>
      </c>
      <c r="C2386" t="s">
        <v>62</v>
      </c>
      <c r="D2386" t="s">
        <v>4371</v>
      </c>
      <c r="E2386" s="1">
        <v>45810</v>
      </c>
      <c r="F2386" s="1">
        <v>45982</v>
      </c>
      <c r="G2386" t="s">
        <v>29</v>
      </c>
      <c r="H2386" t="s">
        <v>30</v>
      </c>
      <c r="I2386" t="s">
        <v>31</v>
      </c>
      <c r="J2386" t="s">
        <v>4372</v>
      </c>
      <c r="L2386" t="s">
        <v>1988</v>
      </c>
      <c r="M2386" t="s">
        <v>185</v>
      </c>
      <c r="N2386" t="s">
        <v>67</v>
      </c>
      <c r="P2386" t="s">
        <v>5870</v>
      </c>
      <c r="Q2386" s="1">
        <v>45974</v>
      </c>
      <c r="R2386" s="1">
        <v>45977</v>
      </c>
      <c r="S2386" t="s">
        <v>68</v>
      </c>
      <c r="T2386" s="2">
        <v>1533514</v>
      </c>
      <c r="U2386">
        <v>20</v>
      </c>
      <c r="V2386">
        <v>0</v>
      </c>
      <c r="W2386" s="2">
        <v>306703</v>
      </c>
      <c r="X2386">
        <v>0</v>
      </c>
      <c r="Y2386" s="7">
        <v>1533514</v>
      </c>
      <c r="Z2386" s="2">
        <v>306703</v>
      </c>
      <c r="AA2386" s="5">
        <f t="shared" si="37"/>
        <v>306703</v>
      </c>
    </row>
    <row r="2387" spans="1:27" x14ac:dyDescent="0.25">
      <c r="A2387">
        <v>1496864</v>
      </c>
      <c r="B2387" t="s">
        <v>4373</v>
      </c>
      <c r="C2387" t="s">
        <v>4373</v>
      </c>
      <c r="D2387" t="s">
        <v>4374</v>
      </c>
      <c r="E2387" s="1">
        <v>45924</v>
      </c>
      <c r="F2387" s="1">
        <v>45977</v>
      </c>
      <c r="G2387" t="s">
        <v>47</v>
      </c>
      <c r="H2387" t="s">
        <v>30</v>
      </c>
      <c r="I2387" t="s">
        <v>31</v>
      </c>
      <c r="J2387" t="s">
        <v>4375</v>
      </c>
      <c r="K2387" t="s">
        <v>4376</v>
      </c>
      <c r="L2387" t="s">
        <v>1309</v>
      </c>
      <c r="M2387" t="s">
        <v>1263</v>
      </c>
      <c r="N2387" t="s">
        <v>67</v>
      </c>
      <c r="P2387" t="s">
        <v>5870</v>
      </c>
      <c r="Q2387" s="1">
        <v>45974</v>
      </c>
      <c r="R2387" s="1">
        <v>45977</v>
      </c>
      <c r="S2387" t="s">
        <v>68</v>
      </c>
      <c r="T2387" s="2">
        <v>4738895</v>
      </c>
      <c r="U2387">
        <v>7</v>
      </c>
      <c r="V2387">
        <v>0</v>
      </c>
      <c r="W2387" s="2">
        <v>346748</v>
      </c>
      <c r="X2387">
        <v>0</v>
      </c>
      <c r="Y2387" s="7">
        <v>4738895</v>
      </c>
      <c r="Z2387" s="2">
        <v>346748</v>
      </c>
      <c r="AA2387" s="5">
        <f t="shared" si="37"/>
        <v>346748</v>
      </c>
    </row>
    <row r="2388" spans="1:27" x14ac:dyDescent="0.25">
      <c r="A2388">
        <v>1507566</v>
      </c>
      <c r="B2388" t="s">
        <v>291</v>
      </c>
      <c r="C2388" t="s">
        <v>291</v>
      </c>
      <c r="D2388" t="s">
        <v>292</v>
      </c>
      <c r="E2388" s="1">
        <v>45444</v>
      </c>
      <c r="F2388" s="1">
        <v>45992</v>
      </c>
      <c r="G2388" t="s">
        <v>47</v>
      </c>
      <c r="H2388" t="s">
        <v>30</v>
      </c>
      <c r="I2388" t="s">
        <v>31</v>
      </c>
      <c r="J2388" t="s">
        <v>968</v>
      </c>
      <c r="L2388" t="s">
        <v>4377</v>
      </c>
      <c r="M2388" t="s">
        <v>1866</v>
      </c>
      <c r="N2388" t="s">
        <v>67</v>
      </c>
      <c r="P2388" t="s">
        <v>5870</v>
      </c>
      <c r="Q2388" s="1">
        <v>45974</v>
      </c>
      <c r="R2388" s="1">
        <v>45977</v>
      </c>
      <c r="S2388" t="s">
        <v>68</v>
      </c>
      <c r="T2388" s="2">
        <v>864975</v>
      </c>
      <c r="U2388">
        <v>45</v>
      </c>
      <c r="V2388">
        <v>0</v>
      </c>
      <c r="W2388" s="2">
        <v>4545000</v>
      </c>
      <c r="X2388" s="2">
        <v>750000</v>
      </c>
      <c r="Y2388" s="7">
        <v>864975</v>
      </c>
      <c r="Z2388" s="2">
        <v>393131</v>
      </c>
      <c r="AA2388" s="5">
        <f t="shared" si="37"/>
        <v>393131</v>
      </c>
    </row>
    <row r="2389" spans="1:27" x14ac:dyDescent="0.25">
      <c r="A2389">
        <v>1482302</v>
      </c>
      <c r="B2389" t="s">
        <v>878</v>
      </c>
      <c r="C2389" t="s">
        <v>62</v>
      </c>
      <c r="D2389" t="s">
        <v>879</v>
      </c>
      <c r="E2389" s="1">
        <v>45681</v>
      </c>
      <c r="F2389" s="1">
        <v>45979</v>
      </c>
      <c r="G2389" t="s">
        <v>29</v>
      </c>
      <c r="H2389" t="s">
        <v>30</v>
      </c>
      <c r="I2389" t="s">
        <v>31</v>
      </c>
      <c r="J2389" t="s">
        <v>4378</v>
      </c>
      <c r="L2389" t="s">
        <v>805</v>
      </c>
      <c r="M2389" t="s">
        <v>243</v>
      </c>
      <c r="N2389" t="s">
        <v>67</v>
      </c>
      <c r="P2389" t="s">
        <v>5870</v>
      </c>
      <c r="Q2389" s="1">
        <v>45974</v>
      </c>
      <c r="R2389" s="1">
        <v>45974</v>
      </c>
      <c r="S2389" t="s">
        <v>68</v>
      </c>
      <c r="T2389" s="2">
        <v>2300000</v>
      </c>
      <c r="U2389">
        <v>20</v>
      </c>
      <c r="V2389">
        <v>0</v>
      </c>
      <c r="W2389" s="2">
        <v>1234000</v>
      </c>
      <c r="X2389">
        <v>0</v>
      </c>
      <c r="Y2389" s="7">
        <v>2300000</v>
      </c>
      <c r="Z2389" s="2">
        <v>460000</v>
      </c>
      <c r="AA2389" s="5">
        <f t="shared" si="37"/>
        <v>460000</v>
      </c>
    </row>
    <row r="2390" spans="1:27" x14ac:dyDescent="0.25">
      <c r="A2390">
        <v>1507564</v>
      </c>
      <c r="B2390" t="s">
        <v>291</v>
      </c>
      <c r="C2390" t="s">
        <v>291</v>
      </c>
      <c r="D2390" t="s">
        <v>292</v>
      </c>
      <c r="E2390" s="1">
        <v>45444</v>
      </c>
      <c r="F2390" s="1">
        <v>45992</v>
      </c>
      <c r="G2390" t="s">
        <v>47</v>
      </c>
      <c r="H2390" t="s">
        <v>30</v>
      </c>
      <c r="I2390" t="s">
        <v>31</v>
      </c>
      <c r="J2390" t="s">
        <v>2387</v>
      </c>
      <c r="L2390" t="s">
        <v>4379</v>
      </c>
      <c r="M2390" t="s">
        <v>1470</v>
      </c>
      <c r="N2390" t="s">
        <v>67</v>
      </c>
      <c r="P2390" t="s">
        <v>5870</v>
      </c>
      <c r="Q2390" s="1">
        <v>45974</v>
      </c>
      <c r="R2390" s="1">
        <v>45977</v>
      </c>
      <c r="S2390" t="s">
        <v>68</v>
      </c>
      <c r="T2390" s="3">
        <v>1145450.1000000001</v>
      </c>
      <c r="U2390">
        <v>45</v>
      </c>
      <c r="V2390">
        <v>0</v>
      </c>
      <c r="W2390" s="2">
        <v>4545000</v>
      </c>
      <c r="X2390" s="2">
        <v>750000</v>
      </c>
      <c r="Y2390" s="7">
        <v>1145450</v>
      </c>
      <c r="Z2390" s="2">
        <v>520607</v>
      </c>
      <c r="AA2390" s="5">
        <f t="shared" si="37"/>
        <v>520607</v>
      </c>
    </row>
    <row r="2391" spans="1:27" x14ac:dyDescent="0.25">
      <c r="A2391">
        <v>1507565</v>
      </c>
      <c r="B2391" t="s">
        <v>291</v>
      </c>
      <c r="C2391" t="s">
        <v>291</v>
      </c>
      <c r="D2391" t="s">
        <v>292</v>
      </c>
      <c r="E2391" s="1">
        <v>45444</v>
      </c>
      <c r="F2391" s="1">
        <v>45992</v>
      </c>
      <c r="G2391" t="s">
        <v>47</v>
      </c>
      <c r="H2391" t="s">
        <v>30</v>
      </c>
      <c r="I2391" t="s">
        <v>31</v>
      </c>
      <c r="J2391" t="s">
        <v>3060</v>
      </c>
      <c r="L2391" t="s">
        <v>975</v>
      </c>
      <c r="M2391" t="s">
        <v>112</v>
      </c>
      <c r="N2391" t="s">
        <v>67</v>
      </c>
      <c r="P2391" t="s">
        <v>5870</v>
      </c>
      <c r="Q2391" s="1">
        <v>45974</v>
      </c>
      <c r="R2391" s="1">
        <v>45977</v>
      </c>
      <c r="S2391" t="s">
        <v>68</v>
      </c>
      <c r="T2391" s="2">
        <v>2315160</v>
      </c>
      <c r="U2391">
        <v>45</v>
      </c>
      <c r="V2391">
        <v>0</v>
      </c>
      <c r="W2391" s="2">
        <v>4545000</v>
      </c>
      <c r="X2391" s="2">
        <v>750000</v>
      </c>
      <c r="Y2391" s="7">
        <v>2315160</v>
      </c>
      <c r="Z2391" s="2">
        <v>1052240</v>
      </c>
      <c r="AA2391" s="5">
        <f t="shared" si="37"/>
        <v>1052240</v>
      </c>
    </row>
    <row r="2392" spans="1:27" x14ac:dyDescent="0.25">
      <c r="A2392">
        <v>1508157</v>
      </c>
      <c r="B2392" t="s">
        <v>3945</v>
      </c>
      <c r="C2392" t="s">
        <v>472</v>
      </c>
      <c r="D2392" t="s">
        <v>3946</v>
      </c>
      <c r="E2392" s="1">
        <v>45896</v>
      </c>
      <c r="F2392" s="1">
        <v>46025</v>
      </c>
      <c r="G2392" t="s">
        <v>77</v>
      </c>
      <c r="H2392" t="s">
        <v>30</v>
      </c>
      <c r="I2392" t="s">
        <v>31</v>
      </c>
      <c r="J2392" t="s">
        <v>3947</v>
      </c>
      <c r="K2392" t="s">
        <v>3948</v>
      </c>
      <c r="L2392" t="s">
        <v>215</v>
      </c>
      <c r="M2392" t="s">
        <v>216</v>
      </c>
      <c r="N2392" t="s">
        <v>67</v>
      </c>
      <c r="P2392" t="s">
        <v>5870</v>
      </c>
      <c r="Q2392" s="1">
        <v>45975</v>
      </c>
      <c r="R2392" s="1">
        <v>45975</v>
      </c>
      <c r="S2392" t="s">
        <v>68</v>
      </c>
      <c r="T2392" s="3">
        <v>11911.76</v>
      </c>
      <c r="U2392">
        <v>8</v>
      </c>
      <c r="V2392">
        <v>50</v>
      </c>
      <c r="W2392" s="2">
        <v>31154</v>
      </c>
      <c r="X2392">
        <v>0</v>
      </c>
      <c r="Y2392" s="7">
        <v>11912</v>
      </c>
      <c r="Z2392">
        <v>916</v>
      </c>
      <c r="AA2392" s="5">
        <f t="shared" si="37"/>
        <v>458</v>
      </c>
    </row>
    <row r="2393" spans="1:27" x14ac:dyDescent="0.25">
      <c r="A2393">
        <v>1514288</v>
      </c>
      <c r="B2393" t="s">
        <v>4380</v>
      </c>
      <c r="C2393" t="s">
        <v>472</v>
      </c>
      <c r="D2393" t="s">
        <v>4381</v>
      </c>
      <c r="E2393" s="1">
        <v>45947</v>
      </c>
      <c r="F2393" s="1">
        <v>46074</v>
      </c>
      <c r="G2393" t="s">
        <v>77</v>
      </c>
      <c r="H2393" t="s">
        <v>30</v>
      </c>
      <c r="I2393" t="s">
        <v>31</v>
      </c>
      <c r="J2393" t="s">
        <v>4382</v>
      </c>
      <c r="K2393" t="s">
        <v>4383</v>
      </c>
      <c r="L2393" t="s">
        <v>1120</v>
      </c>
      <c r="M2393" t="s">
        <v>112</v>
      </c>
      <c r="N2393" t="s">
        <v>67</v>
      </c>
      <c r="P2393" t="s">
        <v>5870</v>
      </c>
      <c r="Q2393" s="1">
        <v>45975</v>
      </c>
      <c r="R2393" s="1">
        <v>45975</v>
      </c>
      <c r="S2393" t="s">
        <v>68</v>
      </c>
      <c r="T2393" s="2">
        <v>17000</v>
      </c>
      <c r="U2393">
        <v>8</v>
      </c>
      <c r="V2393">
        <v>50</v>
      </c>
      <c r="W2393" s="2">
        <v>13338</v>
      </c>
      <c r="X2393">
        <v>0</v>
      </c>
      <c r="Y2393" s="7">
        <v>17000</v>
      </c>
      <c r="Z2393" s="2">
        <v>1308</v>
      </c>
      <c r="AA2393" s="5">
        <f t="shared" si="37"/>
        <v>654</v>
      </c>
    </row>
    <row r="2394" spans="1:27" x14ac:dyDescent="0.25">
      <c r="A2394">
        <v>1517464</v>
      </c>
      <c r="B2394" t="s">
        <v>3697</v>
      </c>
      <c r="C2394" t="s">
        <v>75</v>
      </c>
      <c r="D2394" t="s">
        <v>151</v>
      </c>
      <c r="E2394" s="1">
        <v>45909</v>
      </c>
      <c r="F2394" s="1">
        <v>46265</v>
      </c>
      <c r="G2394" t="s">
        <v>77</v>
      </c>
      <c r="H2394" t="s">
        <v>30</v>
      </c>
      <c r="I2394" t="s">
        <v>31</v>
      </c>
      <c r="J2394" t="s">
        <v>3698</v>
      </c>
      <c r="K2394" t="s">
        <v>4384</v>
      </c>
      <c r="L2394" t="s">
        <v>4385</v>
      </c>
      <c r="N2394" t="s">
        <v>44</v>
      </c>
      <c r="P2394" t="s">
        <v>5870</v>
      </c>
      <c r="Q2394" s="1">
        <v>45975</v>
      </c>
      <c r="R2394" s="1">
        <v>45975</v>
      </c>
      <c r="S2394" t="s">
        <v>68</v>
      </c>
      <c r="T2394" s="2">
        <v>12224</v>
      </c>
      <c r="U2394">
        <v>14</v>
      </c>
      <c r="V2394">
        <v>50</v>
      </c>
      <c r="W2394" s="2">
        <v>10868</v>
      </c>
      <c r="X2394">
        <v>0</v>
      </c>
      <c r="Y2394" s="7">
        <v>12224</v>
      </c>
      <c r="Z2394" s="2">
        <v>1667</v>
      </c>
      <c r="AA2394" s="5">
        <f t="shared" si="37"/>
        <v>833.5</v>
      </c>
    </row>
    <row r="2395" spans="1:27" x14ac:dyDescent="0.25">
      <c r="A2395">
        <v>1519705</v>
      </c>
      <c r="B2395" t="s">
        <v>3658</v>
      </c>
      <c r="C2395" t="s">
        <v>75</v>
      </c>
      <c r="D2395" t="s">
        <v>3659</v>
      </c>
      <c r="E2395" s="1">
        <v>45947</v>
      </c>
      <c r="F2395" s="1">
        <v>46295</v>
      </c>
      <c r="G2395" t="s">
        <v>77</v>
      </c>
      <c r="H2395" t="s">
        <v>30</v>
      </c>
      <c r="I2395" t="s">
        <v>40</v>
      </c>
      <c r="J2395" t="s">
        <v>3660</v>
      </c>
      <c r="K2395" t="s">
        <v>4386</v>
      </c>
      <c r="L2395" t="s">
        <v>4136</v>
      </c>
      <c r="N2395" t="s">
        <v>51</v>
      </c>
      <c r="P2395" t="s">
        <v>5870</v>
      </c>
      <c r="Q2395" s="1">
        <v>45975</v>
      </c>
      <c r="R2395" s="1">
        <v>45975</v>
      </c>
      <c r="S2395" t="s">
        <v>128</v>
      </c>
      <c r="T2395" s="2">
        <v>11250</v>
      </c>
      <c r="U2395">
        <v>14</v>
      </c>
      <c r="V2395">
        <v>50</v>
      </c>
      <c r="W2395" s="2">
        <v>74119</v>
      </c>
      <c r="X2395">
        <v>0</v>
      </c>
      <c r="Y2395" s="7">
        <v>15188</v>
      </c>
      <c r="Z2395" s="2">
        <v>2071</v>
      </c>
      <c r="AA2395" s="5">
        <f t="shared" si="37"/>
        <v>1035.5</v>
      </c>
    </row>
    <row r="2396" spans="1:27" x14ac:dyDescent="0.25">
      <c r="A2396">
        <v>1519510</v>
      </c>
      <c r="B2396" t="s">
        <v>1756</v>
      </c>
      <c r="C2396" t="s">
        <v>75</v>
      </c>
      <c r="D2396" t="s">
        <v>1757</v>
      </c>
      <c r="E2396" s="1">
        <v>45881</v>
      </c>
      <c r="F2396" s="1">
        <v>46234</v>
      </c>
      <c r="G2396" t="s">
        <v>77</v>
      </c>
      <c r="H2396" t="s">
        <v>30</v>
      </c>
      <c r="I2396" t="s">
        <v>31</v>
      </c>
      <c r="J2396" t="s">
        <v>1758</v>
      </c>
      <c r="K2396" t="s">
        <v>4387</v>
      </c>
      <c r="L2396" t="s">
        <v>137</v>
      </c>
      <c r="M2396" t="s">
        <v>138</v>
      </c>
      <c r="N2396" t="s">
        <v>67</v>
      </c>
      <c r="P2396" t="s">
        <v>5870</v>
      </c>
      <c r="Q2396" s="1">
        <v>45975</v>
      </c>
      <c r="R2396" s="1">
        <v>45975</v>
      </c>
      <c r="S2396" t="s">
        <v>128</v>
      </c>
      <c r="T2396" s="2">
        <v>15514</v>
      </c>
      <c r="U2396">
        <v>14</v>
      </c>
      <c r="V2396">
        <v>50</v>
      </c>
      <c r="W2396" s="2">
        <v>83824</v>
      </c>
      <c r="X2396">
        <v>0</v>
      </c>
      <c r="Y2396" s="7">
        <v>20944</v>
      </c>
      <c r="Z2396" s="2">
        <v>2856</v>
      </c>
      <c r="AA2396" s="5">
        <f t="shared" si="37"/>
        <v>1428</v>
      </c>
    </row>
    <row r="2397" spans="1:27" x14ac:dyDescent="0.25">
      <c r="A2397">
        <v>1499149</v>
      </c>
      <c r="B2397" t="s">
        <v>1336</v>
      </c>
      <c r="C2397" t="s">
        <v>82</v>
      </c>
      <c r="D2397" t="s">
        <v>1337</v>
      </c>
      <c r="E2397" s="1">
        <v>45784</v>
      </c>
      <c r="F2397" s="1">
        <v>46004</v>
      </c>
      <c r="G2397" t="s">
        <v>77</v>
      </c>
      <c r="H2397" t="s">
        <v>30</v>
      </c>
      <c r="I2397" t="s">
        <v>40</v>
      </c>
      <c r="J2397" t="s">
        <v>1338</v>
      </c>
      <c r="K2397" t="s">
        <v>4388</v>
      </c>
      <c r="L2397" t="s">
        <v>1412</v>
      </c>
      <c r="N2397" t="s">
        <v>321</v>
      </c>
      <c r="P2397" t="s">
        <v>5870</v>
      </c>
      <c r="Q2397" s="1">
        <v>45975</v>
      </c>
      <c r="R2397" s="1">
        <v>45975</v>
      </c>
      <c r="S2397" t="s">
        <v>128</v>
      </c>
      <c r="T2397" s="2">
        <v>50000</v>
      </c>
      <c r="U2397">
        <v>8</v>
      </c>
      <c r="V2397">
        <v>50</v>
      </c>
      <c r="W2397" s="2">
        <v>600869</v>
      </c>
      <c r="X2397">
        <v>0</v>
      </c>
      <c r="Y2397" s="7">
        <v>58696</v>
      </c>
      <c r="Z2397" s="2">
        <v>4515</v>
      </c>
      <c r="AA2397" s="5">
        <f t="shared" si="37"/>
        <v>2257.5</v>
      </c>
    </row>
    <row r="2398" spans="1:27" x14ac:dyDescent="0.25">
      <c r="A2398">
        <v>1512267</v>
      </c>
      <c r="B2398" t="s">
        <v>235</v>
      </c>
      <c r="C2398" t="s">
        <v>75</v>
      </c>
      <c r="D2398" t="s">
        <v>236</v>
      </c>
      <c r="E2398" s="1">
        <v>45824</v>
      </c>
      <c r="F2398" s="1">
        <v>46142</v>
      </c>
      <c r="G2398" t="s">
        <v>77</v>
      </c>
      <c r="H2398" t="s">
        <v>30</v>
      </c>
      <c r="I2398" t="s">
        <v>40</v>
      </c>
      <c r="J2398" t="s">
        <v>237</v>
      </c>
      <c r="K2398" t="s">
        <v>3591</v>
      </c>
      <c r="L2398" t="s">
        <v>1216</v>
      </c>
      <c r="M2398" t="s">
        <v>531</v>
      </c>
      <c r="N2398" t="s">
        <v>67</v>
      </c>
      <c r="P2398" t="s">
        <v>5870</v>
      </c>
      <c r="Q2398" s="1">
        <v>45975</v>
      </c>
      <c r="R2398" s="1">
        <v>45975</v>
      </c>
      <c r="S2398" t="s">
        <v>68</v>
      </c>
      <c r="T2398" s="2">
        <v>45000</v>
      </c>
      <c r="U2398">
        <v>14</v>
      </c>
      <c r="V2398">
        <v>50</v>
      </c>
      <c r="W2398" s="2">
        <v>180166</v>
      </c>
      <c r="X2398">
        <v>0</v>
      </c>
      <c r="Y2398" s="7">
        <v>45000</v>
      </c>
      <c r="Z2398" s="2">
        <v>6136</v>
      </c>
      <c r="AA2398" s="5">
        <f t="shared" si="37"/>
        <v>3068</v>
      </c>
    </row>
    <row r="2399" spans="1:27" x14ac:dyDescent="0.25">
      <c r="A2399">
        <v>1519635</v>
      </c>
      <c r="B2399" t="s">
        <v>2113</v>
      </c>
      <c r="C2399" t="s">
        <v>75</v>
      </c>
      <c r="D2399" t="s">
        <v>2114</v>
      </c>
      <c r="E2399" s="1">
        <v>45863</v>
      </c>
      <c r="F2399" s="1">
        <v>46203</v>
      </c>
      <c r="G2399" t="s">
        <v>77</v>
      </c>
      <c r="H2399" t="s">
        <v>30</v>
      </c>
      <c r="I2399" t="s">
        <v>31</v>
      </c>
      <c r="J2399" t="s">
        <v>2115</v>
      </c>
      <c r="K2399" t="s">
        <v>4389</v>
      </c>
      <c r="L2399" t="s">
        <v>1296</v>
      </c>
      <c r="M2399" t="s">
        <v>1297</v>
      </c>
      <c r="N2399" t="s">
        <v>67</v>
      </c>
      <c r="P2399" t="s">
        <v>5870</v>
      </c>
      <c r="Q2399" s="1">
        <v>45975</v>
      </c>
      <c r="R2399" s="1">
        <v>45975</v>
      </c>
      <c r="S2399" t="s">
        <v>36</v>
      </c>
      <c r="T2399" s="2">
        <v>39151</v>
      </c>
      <c r="U2399">
        <v>14</v>
      </c>
      <c r="V2399">
        <v>50</v>
      </c>
      <c r="W2399" s="2">
        <v>259465</v>
      </c>
      <c r="X2399">
        <v>0</v>
      </c>
      <c r="Y2399" s="7">
        <v>52854</v>
      </c>
      <c r="Z2399" s="2">
        <v>7207</v>
      </c>
      <c r="AA2399" s="5">
        <f t="shared" si="37"/>
        <v>3603.5</v>
      </c>
    </row>
    <row r="2400" spans="1:27" x14ac:dyDescent="0.25">
      <c r="A2400">
        <v>1518863</v>
      </c>
      <c r="B2400" t="s">
        <v>196</v>
      </c>
      <c r="C2400" t="s">
        <v>75</v>
      </c>
      <c r="D2400" t="s">
        <v>197</v>
      </c>
      <c r="E2400" s="1">
        <v>45772</v>
      </c>
      <c r="F2400" s="1">
        <v>46112</v>
      </c>
      <c r="G2400" t="s">
        <v>77</v>
      </c>
      <c r="H2400" t="s">
        <v>30</v>
      </c>
      <c r="I2400" t="s">
        <v>40</v>
      </c>
      <c r="J2400" t="s">
        <v>198</v>
      </c>
      <c r="K2400" t="s">
        <v>4390</v>
      </c>
      <c r="L2400" t="s">
        <v>278</v>
      </c>
      <c r="N2400" t="s">
        <v>127</v>
      </c>
      <c r="P2400" t="s">
        <v>5870</v>
      </c>
      <c r="Q2400" s="1">
        <v>45975</v>
      </c>
      <c r="R2400" s="1">
        <v>45975</v>
      </c>
      <c r="S2400" t="s">
        <v>128</v>
      </c>
      <c r="T2400" s="2">
        <v>39980</v>
      </c>
      <c r="U2400">
        <v>14</v>
      </c>
      <c r="V2400">
        <v>50</v>
      </c>
      <c r="W2400" s="2">
        <v>216893</v>
      </c>
      <c r="X2400">
        <v>0</v>
      </c>
      <c r="Y2400" s="7">
        <v>53973</v>
      </c>
      <c r="Z2400" s="2">
        <v>7360</v>
      </c>
      <c r="AA2400" s="5">
        <f t="shared" si="37"/>
        <v>3680</v>
      </c>
    </row>
    <row r="2401" spans="1:27" x14ac:dyDescent="0.25">
      <c r="A2401">
        <v>1517514</v>
      </c>
      <c r="B2401" t="s">
        <v>415</v>
      </c>
      <c r="C2401" t="s">
        <v>75</v>
      </c>
      <c r="D2401" t="s">
        <v>416</v>
      </c>
      <c r="E2401" s="1">
        <v>45757</v>
      </c>
      <c r="F2401" s="1">
        <v>46112</v>
      </c>
      <c r="G2401" t="s">
        <v>77</v>
      </c>
      <c r="H2401" t="s">
        <v>30</v>
      </c>
      <c r="I2401" t="s">
        <v>31</v>
      </c>
      <c r="J2401" t="s">
        <v>417</v>
      </c>
      <c r="K2401" t="s">
        <v>4394</v>
      </c>
      <c r="L2401" t="s">
        <v>100</v>
      </c>
      <c r="M2401" t="s">
        <v>101</v>
      </c>
      <c r="N2401" t="s">
        <v>67</v>
      </c>
      <c r="P2401" t="s">
        <v>5870</v>
      </c>
      <c r="Q2401" s="1">
        <v>45975</v>
      </c>
      <c r="R2401" s="1">
        <v>45975</v>
      </c>
      <c r="S2401" t="s">
        <v>128</v>
      </c>
      <c r="T2401" s="2">
        <v>462500</v>
      </c>
      <c r="U2401">
        <v>14</v>
      </c>
      <c r="V2401">
        <v>50</v>
      </c>
      <c r="W2401" s="2">
        <v>2534581</v>
      </c>
      <c r="X2401">
        <v>0</v>
      </c>
      <c r="Y2401" s="7">
        <v>542935</v>
      </c>
      <c r="Z2401" s="2">
        <v>74037</v>
      </c>
      <c r="AA2401" s="5">
        <f t="shared" si="37"/>
        <v>37018.5</v>
      </c>
    </row>
    <row r="2402" spans="1:27" x14ac:dyDescent="0.25">
      <c r="A2402">
        <v>1503850</v>
      </c>
      <c r="B2402" t="s">
        <v>2200</v>
      </c>
      <c r="C2402" t="s">
        <v>62</v>
      </c>
      <c r="D2402" t="s">
        <v>2201</v>
      </c>
      <c r="E2402" s="1">
        <v>45793</v>
      </c>
      <c r="F2402" s="1">
        <v>46107</v>
      </c>
      <c r="G2402" t="s">
        <v>29</v>
      </c>
      <c r="H2402" t="s">
        <v>30</v>
      </c>
      <c r="I2402" t="s">
        <v>31</v>
      </c>
      <c r="J2402" t="s">
        <v>4391</v>
      </c>
      <c r="L2402" t="s">
        <v>4392</v>
      </c>
      <c r="M2402" t="s">
        <v>66</v>
      </c>
      <c r="N2402" t="s">
        <v>67</v>
      </c>
      <c r="P2402" t="s">
        <v>5870</v>
      </c>
      <c r="Q2402" s="1">
        <v>45975</v>
      </c>
      <c r="R2402" s="1">
        <v>45977</v>
      </c>
      <c r="S2402" t="s">
        <v>68</v>
      </c>
      <c r="T2402" s="2">
        <v>214000</v>
      </c>
      <c r="U2402">
        <v>20</v>
      </c>
      <c r="V2402">
        <v>0</v>
      </c>
      <c r="W2402" s="2">
        <v>88000</v>
      </c>
      <c r="X2402">
        <v>0</v>
      </c>
      <c r="Y2402" s="7">
        <v>214000</v>
      </c>
      <c r="Z2402" s="2">
        <v>42800</v>
      </c>
      <c r="AA2402" s="5">
        <f t="shared" si="37"/>
        <v>42800</v>
      </c>
    </row>
    <row r="2403" spans="1:27" x14ac:dyDescent="0.25">
      <c r="A2403">
        <v>1518121</v>
      </c>
      <c r="B2403" t="s">
        <v>2409</v>
      </c>
      <c r="C2403" t="s">
        <v>62</v>
      </c>
      <c r="D2403" t="s">
        <v>2410</v>
      </c>
      <c r="E2403" s="1">
        <v>45834</v>
      </c>
      <c r="F2403" s="1">
        <v>46007</v>
      </c>
      <c r="G2403" t="s">
        <v>29</v>
      </c>
      <c r="H2403" t="s">
        <v>30</v>
      </c>
      <c r="I2403" t="s">
        <v>31</v>
      </c>
      <c r="J2403" t="s">
        <v>4393</v>
      </c>
      <c r="L2403" t="s">
        <v>805</v>
      </c>
      <c r="M2403" t="s">
        <v>243</v>
      </c>
      <c r="N2403" t="s">
        <v>67</v>
      </c>
      <c r="P2403" t="s">
        <v>5870</v>
      </c>
      <c r="Q2403" s="1">
        <v>45975</v>
      </c>
      <c r="R2403" s="1">
        <v>45977</v>
      </c>
      <c r="S2403" t="s">
        <v>68</v>
      </c>
      <c r="T2403" s="2">
        <v>285000</v>
      </c>
      <c r="U2403">
        <v>20</v>
      </c>
      <c r="V2403">
        <v>0</v>
      </c>
      <c r="W2403" s="2">
        <v>129600</v>
      </c>
      <c r="X2403">
        <v>0</v>
      </c>
      <c r="Y2403" s="7">
        <v>285000</v>
      </c>
      <c r="Z2403" s="2">
        <v>57000</v>
      </c>
      <c r="AA2403" s="5">
        <f t="shared" si="37"/>
        <v>57000</v>
      </c>
    </row>
    <row r="2404" spans="1:27" x14ac:dyDescent="0.25">
      <c r="A2404">
        <v>1504676</v>
      </c>
      <c r="B2404" t="s">
        <v>4395</v>
      </c>
      <c r="C2404" t="s">
        <v>62</v>
      </c>
      <c r="D2404" t="s">
        <v>4396</v>
      </c>
      <c r="E2404" s="1">
        <v>45826</v>
      </c>
      <c r="F2404" s="1">
        <v>45981</v>
      </c>
      <c r="G2404" t="s">
        <v>29</v>
      </c>
      <c r="H2404" t="s">
        <v>30</v>
      </c>
      <c r="I2404" t="s">
        <v>31</v>
      </c>
      <c r="J2404" t="s">
        <v>4397</v>
      </c>
      <c r="L2404" t="s">
        <v>3875</v>
      </c>
      <c r="M2404" t="s">
        <v>133</v>
      </c>
      <c r="N2404" t="s">
        <v>67</v>
      </c>
      <c r="P2404" t="s">
        <v>5870</v>
      </c>
      <c r="Q2404" s="1">
        <v>45975</v>
      </c>
      <c r="R2404" s="1">
        <v>45976</v>
      </c>
      <c r="S2404" t="s">
        <v>68</v>
      </c>
      <c r="T2404" s="2">
        <v>405000</v>
      </c>
      <c r="U2404">
        <v>20</v>
      </c>
      <c r="V2404">
        <v>0</v>
      </c>
      <c r="W2404" s="2">
        <v>81000</v>
      </c>
      <c r="X2404">
        <v>0</v>
      </c>
      <c r="Y2404" s="7">
        <v>405000</v>
      </c>
      <c r="Z2404" s="2">
        <v>81000</v>
      </c>
      <c r="AA2404" s="5">
        <f t="shared" si="37"/>
        <v>81000</v>
      </c>
    </row>
    <row r="2405" spans="1:27" x14ac:dyDescent="0.25">
      <c r="A2405">
        <v>1513503</v>
      </c>
      <c r="B2405" t="s">
        <v>4347</v>
      </c>
      <c r="C2405" t="s">
        <v>1341</v>
      </c>
      <c r="D2405" t="s">
        <v>995</v>
      </c>
      <c r="E2405" s="1">
        <v>45887</v>
      </c>
      <c r="F2405" s="1">
        <v>46226</v>
      </c>
      <c r="G2405" t="s">
        <v>29</v>
      </c>
      <c r="H2405" t="s">
        <v>30</v>
      </c>
      <c r="I2405" t="s">
        <v>31</v>
      </c>
      <c r="J2405" t="s">
        <v>4398</v>
      </c>
      <c r="L2405" t="s">
        <v>96</v>
      </c>
      <c r="M2405" t="s">
        <v>97</v>
      </c>
      <c r="N2405" t="s">
        <v>67</v>
      </c>
      <c r="P2405" t="s">
        <v>5870</v>
      </c>
      <c r="Q2405" s="1">
        <v>45975</v>
      </c>
      <c r="R2405" s="1">
        <v>45977</v>
      </c>
      <c r="S2405" t="s">
        <v>68</v>
      </c>
      <c r="T2405" s="2">
        <v>409000</v>
      </c>
      <c r="U2405">
        <v>20</v>
      </c>
      <c r="V2405">
        <v>0</v>
      </c>
      <c r="W2405" s="2">
        <v>81800</v>
      </c>
      <c r="X2405">
        <v>0</v>
      </c>
      <c r="Y2405" s="7">
        <v>409000</v>
      </c>
      <c r="Z2405" s="2">
        <v>81800</v>
      </c>
      <c r="AA2405" s="5">
        <f t="shared" si="37"/>
        <v>81800</v>
      </c>
    </row>
    <row r="2406" spans="1:27" x14ac:dyDescent="0.25">
      <c r="A2406">
        <v>1507585</v>
      </c>
      <c r="B2406" t="s">
        <v>291</v>
      </c>
      <c r="C2406" t="s">
        <v>291</v>
      </c>
      <c r="D2406" t="s">
        <v>292</v>
      </c>
      <c r="E2406" s="1">
        <v>45444</v>
      </c>
      <c r="F2406" s="1">
        <v>45992</v>
      </c>
      <c r="G2406" t="s">
        <v>47</v>
      </c>
      <c r="H2406" t="s">
        <v>30</v>
      </c>
      <c r="I2406" t="s">
        <v>31</v>
      </c>
      <c r="J2406" t="s">
        <v>4399</v>
      </c>
      <c r="L2406" t="s">
        <v>4400</v>
      </c>
      <c r="N2406" t="s">
        <v>90</v>
      </c>
      <c r="P2406" t="s">
        <v>5870</v>
      </c>
      <c r="Q2406" s="1">
        <v>45975</v>
      </c>
      <c r="R2406" s="1">
        <v>45977</v>
      </c>
      <c r="S2406" t="s">
        <v>68</v>
      </c>
      <c r="T2406" s="3">
        <v>467286.32</v>
      </c>
      <c r="U2406">
        <v>45</v>
      </c>
      <c r="V2406">
        <v>0</v>
      </c>
      <c r="W2406" s="2">
        <v>4545000</v>
      </c>
      <c r="X2406" s="2">
        <v>750000</v>
      </c>
      <c r="Y2406" s="7">
        <v>467286</v>
      </c>
      <c r="Z2406" s="2">
        <v>212382</v>
      </c>
      <c r="AA2406" s="5">
        <f t="shared" si="37"/>
        <v>212382</v>
      </c>
    </row>
    <row r="2407" spans="1:27" x14ac:dyDescent="0.25">
      <c r="A2407">
        <v>1507568</v>
      </c>
      <c r="B2407" t="s">
        <v>291</v>
      </c>
      <c r="C2407" t="s">
        <v>291</v>
      </c>
      <c r="D2407" t="s">
        <v>292</v>
      </c>
      <c r="E2407" s="1">
        <v>45444</v>
      </c>
      <c r="F2407" s="1">
        <v>45992</v>
      </c>
      <c r="G2407" t="s">
        <v>47</v>
      </c>
      <c r="H2407" t="s">
        <v>30</v>
      </c>
      <c r="I2407" t="s">
        <v>31</v>
      </c>
      <c r="J2407" t="s">
        <v>293</v>
      </c>
      <c r="L2407" t="s">
        <v>1954</v>
      </c>
      <c r="M2407" t="s">
        <v>744</v>
      </c>
      <c r="N2407" t="s">
        <v>67</v>
      </c>
      <c r="P2407" t="s">
        <v>5870</v>
      </c>
      <c r="Q2407" s="1">
        <v>45975</v>
      </c>
      <c r="R2407" s="1">
        <v>45977</v>
      </c>
      <c r="S2407" t="s">
        <v>68</v>
      </c>
      <c r="T2407" s="3">
        <v>1096817.4099999999</v>
      </c>
      <c r="U2407">
        <v>45</v>
      </c>
      <c r="V2407">
        <v>0</v>
      </c>
      <c r="W2407" s="2">
        <v>4545000</v>
      </c>
      <c r="X2407" s="2">
        <v>750000</v>
      </c>
      <c r="Y2407" s="7">
        <v>1096817</v>
      </c>
      <c r="Z2407" s="2">
        <v>498504</v>
      </c>
      <c r="AA2407" s="5">
        <f t="shared" si="37"/>
        <v>498504</v>
      </c>
    </row>
    <row r="2408" spans="1:27" x14ac:dyDescent="0.25">
      <c r="A2408">
        <v>1508158</v>
      </c>
      <c r="B2408" t="s">
        <v>3945</v>
      </c>
      <c r="C2408" t="s">
        <v>472</v>
      </c>
      <c r="D2408" t="s">
        <v>3946</v>
      </c>
      <c r="E2408" s="1">
        <v>45896</v>
      </c>
      <c r="F2408" s="1">
        <v>46025</v>
      </c>
      <c r="G2408" t="s">
        <v>77</v>
      </c>
      <c r="H2408" t="s">
        <v>30</v>
      </c>
      <c r="I2408" t="s">
        <v>31</v>
      </c>
      <c r="J2408" t="s">
        <v>3947</v>
      </c>
      <c r="K2408" t="s">
        <v>3948</v>
      </c>
      <c r="L2408" t="s">
        <v>215</v>
      </c>
      <c r="M2408" t="s">
        <v>216</v>
      </c>
      <c r="N2408" t="s">
        <v>67</v>
      </c>
      <c r="P2408" t="s">
        <v>5870</v>
      </c>
      <c r="Q2408" s="1">
        <v>45976</v>
      </c>
      <c r="R2408" s="1">
        <v>45976</v>
      </c>
      <c r="S2408" t="s">
        <v>68</v>
      </c>
      <c r="T2408" s="3">
        <v>11911.76</v>
      </c>
      <c r="U2408">
        <v>8</v>
      </c>
      <c r="V2408">
        <v>50</v>
      </c>
      <c r="W2408" s="2">
        <v>31154</v>
      </c>
      <c r="X2408">
        <v>0</v>
      </c>
      <c r="Y2408" s="7">
        <v>11912</v>
      </c>
      <c r="Z2408">
        <v>916</v>
      </c>
      <c r="AA2408" s="5">
        <f t="shared" si="37"/>
        <v>458</v>
      </c>
    </row>
    <row r="2409" spans="1:27" x14ac:dyDescent="0.25">
      <c r="A2409">
        <v>1519706</v>
      </c>
      <c r="B2409" t="s">
        <v>3658</v>
      </c>
      <c r="C2409" t="s">
        <v>75</v>
      </c>
      <c r="D2409" t="s">
        <v>3659</v>
      </c>
      <c r="E2409" s="1">
        <v>45947</v>
      </c>
      <c r="F2409" s="1">
        <v>46295</v>
      </c>
      <c r="G2409" t="s">
        <v>77</v>
      </c>
      <c r="H2409" t="s">
        <v>30</v>
      </c>
      <c r="I2409" t="s">
        <v>40</v>
      </c>
      <c r="J2409" t="s">
        <v>3660</v>
      </c>
      <c r="K2409" t="s">
        <v>4401</v>
      </c>
      <c r="L2409" t="s">
        <v>430</v>
      </c>
      <c r="N2409" t="s">
        <v>51</v>
      </c>
      <c r="P2409" t="s">
        <v>5870</v>
      </c>
      <c r="Q2409" s="1">
        <v>45976</v>
      </c>
      <c r="R2409" s="1">
        <v>45976</v>
      </c>
      <c r="S2409" t="s">
        <v>128</v>
      </c>
      <c r="T2409" s="2">
        <v>11250</v>
      </c>
      <c r="U2409">
        <v>14</v>
      </c>
      <c r="V2409">
        <v>50</v>
      </c>
      <c r="W2409" s="2">
        <v>74119</v>
      </c>
      <c r="X2409">
        <v>0</v>
      </c>
      <c r="Y2409" s="7">
        <v>15188</v>
      </c>
      <c r="Z2409" s="2">
        <v>2071</v>
      </c>
      <c r="AA2409" s="5">
        <f t="shared" si="37"/>
        <v>1035.5</v>
      </c>
    </row>
    <row r="2410" spans="1:27" x14ac:dyDescent="0.25">
      <c r="A2410">
        <v>1514289</v>
      </c>
      <c r="B2410" t="s">
        <v>4380</v>
      </c>
      <c r="C2410" t="s">
        <v>472</v>
      </c>
      <c r="D2410" t="s">
        <v>4381</v>
      </c>
      <c r="E2410" s="1">
        <v>45947</v>
      </c>
      <c r="F2410" s="1">
        <v>46074</v>
      </c>
      <c r="G2410" t="s">
        <v>77</v>
      </c>
      <c r="H2410" t="s">
        <v>30</v>
      </c>
      <c r="I2410" t="s">
        <v>31</v>
      </c>
      <c r="J2410" t="s">
        <v>4382</v>
      </c>
      <c r="K2410" t="s">
        <v>4402</v>
      </c>
      <c r="L2410" t="s">
        <v>1216</v>
      </c>
      <c r="M2410" t="s">
        <v>531</v>
      </c>
      <c r="N2410" t="s">
        <v>67</v>
      </c>
      <c r="P2410" t="s">
        <v>5870</v>
      </c>
      <c r="Q2410" s="1">
        <v>45976</v>
      </c>
      <c r="R2410" s="1">
        <v>45976</v>
      </c>
      <c r="S2410" t="s">
        <v>68</v>
      </c>
      <c r="T2410" s="2">
        <v>29750</v>
      </c>
      <c r="U2410">
        <v>8</v>
      </c>
      <c r="V2410">
        <v>50</v>
      </c>
      <c r="W2410" s="2">
        <v>13338</v>
      </c>
      <c r="X2410">
        <v>0</v>
      </c>
      <c r="Y2410" s="7">
        <v>29750</v>
      </c>
      <c r="Z2410" s="2">
        <v>2288</v>
      </c>
      <c r="AA2410" s="5">
        <f t="shared" si="37"/>
        <v>1144</v>
      </c>
    </row>
    <row r="2411" spans="1:27" x14ac:dyDescent="0.25">
      <c r="A2411">
        <v>1519511</v>
      </c>
      <c r="B2411" t="s">
        <v>1756</v>
      </c>
      <c r="C2411" t="s">
        <v>75</v>
      </c>
      <c r="D2411" t="s">
        <v>1757</v>
      </c>
      <c r="E2411" s="1">
        <v>45881</v>
      </c>
      <c r="F2411" s="1">
        <v>46234</v>
      </c>
      <c r="G2411" t="s">
        <v>77</v>
      </c>
      <c r="H2411" t="s">
        <v>30</v>
      </c>
      <c r="I2411" t="s">
        <v>31</v>
      </c>
      <c r="J2411" t="s">
        <v>1758</v>
      </c>
      <c r="K2411" t="s">
        <v>4403</v>
      </c>
      <c r="L2411" t="s">
        <v>895</v>
      </c>
      <c r="M2411" t="s">
        <v>107</v>
      </c>
      <c r="N2411" t="s">
        <v>67</v>
      </c>
      <c r="P2411" t="s">
        <v>5870</v>
      </c>
      <c r="Q2411" s="1">
        <v>45976</v>
      </c>
      <c r="R2411" s="1">
        <v>45976</v>
      </c>
      <c r="S2411" t="s">
        <v>128</v>
      </c>
      <c r="T2411" s="2">
        <v>15514</v>
      </c>
      <c r="U2411">
        <v>14</v>
      </c>
      <c r="V2411">
        <v>50</v>
      </c>
      <c r="W2411" s="2">
        <v>83824</v>
      </c>
      <c r="X2411">
        <v>0</v>
      </c>
      <c r="Y2411" s="7">
        <v>20944</v>
      </c>
      <c r="Z2411" s="2">
        <v>2856</v>
      </c>
      <c r="AA2411" s="5">
        <f t="shared" si="37"/>
        <v>1428</v>
      </c>
    </row>
    <row r="2412" spans="1:27" x14ac:dyDescent="0.25">
      <c r="A2412">
        <v>1517465</v>
      </c>
      <c r="B2412" t="s">
        <v>3697</v>
      </c>
      <c r="C2412" t="s">
        <v>75</v>
      </c>
      <c r="D2412" t="s">
        <v>151</v>
      </c>
      <c r="E2412" s="1">
        <v>45909</v>
      </c>
      <c r="F2412" s="1">
        <v>46265</v>
      </c>
      <c r="G2412" t="s">
        <v>77</v>
      </c>
      <c r="H2412" t="s">
        <v>30</v>
      </c>
      <c r="I2412" t="s">
        <v>31</v>
      </c>
      <c r="J2412" t="s">
        <v>3698</v>
      </c>
      <c r="K2412" t="s">
        <v>4404</v>
      </c>
      <c r="L2412" t="s">
        <v>590</v>
      </c>
      <c r="N2412" t="s">
        <v>44</v>
      </c>
      <c r="P2412" t="s">
        <v>5870</v>
      </c>
      <c r="Q2412" s="1">
        <v>45976</v>
      </c>
      <c r="R2412" s="1">
        <v>45976</v>
      </c>
      <c r="S2412" t="s">
        <v>68</v>
      </c>
      <c r="T2412" s="2">
        <v>28524</v>
      </c>
      <c r="U2412">
        <v>14</v>
      </c>
      <c r="V2412">
        <v>50</v>
      </c>
      <c r="W2412" s="2">
        <v>10868</v>
      </c>
      <c r="X2412">
        <v>0</v>
      </c>
      <c r="Y2412" s="7">
        <v>28524</v>
      </c>
      <c r="Z2412" s="2">
        <v>3890</v>
      </c>
      <c r="AA2412" s="5">
        <f t="shared" si="37"/>
        <v>1945</v>
      </c>
    </row>
    <row r="2413" spans="1:27" x14ac:dyDescent="0.25">
      <c r="A2413">
        <v>1499150</v>
      </c>
      <c r="B2413" t="s">
        <v>1336</v>
      </c>
      <c r="C2413" t="s">
        <v>82</v>
      </c>
      <c r="D2413" t="s">
        <v>1337</v>
      </c>
      <c r="E2413" s="1">
        <v>45784</v>
      </c>
      <c r="F2413" s="1">
        <v>46004</v>
      </c>
      <c r="G2413" t="s">
        <v>77</v>
      </c>
      <c r="H2413" t="s">
        <v>30</v>
      </c>
      <c r="I2413" t="s">
        <v>40</v>
      </c>
      <c r="J2413" t="s">
        <v>1338</v>
      </c>
      <c r="K2413" t="s">
        <v>4405</v>
      </c>
      <c r="L2413" t="s">
        <v>1594</v>
      </c>
      <c r="N2413" t="s">
        <v>405</v>
      </c>
      <c r="P2413" t="s">
        <v>5870</v>
      </c>
      <c r="Q2413" s="1">
        <v>45976</v>
      </c>
      <c r="R2413" s="1">
        <v>45976</v>
      </c>
      <c r="S2413" t="s">
        <v>128</v>
      </c>
      <c r="T2413" s="2">
        <v>45000</v>
      </c>
      <c r="U2413">
        <v>8</v>
      </c>
      <c r="V2413">
        <v>50</v>
      </c>
      <c r="W2413" s="2">
        <v>600869</v>
      </c>
      <c r="X2413">
        <v>0</v>
      </c>
      <c r="Y2413" s="7">
        <v>52826</v>
      </c>
      <c r="Z2413" s="2">
        <v>4064</v>
      </c>
      <c r="AA2413" s="5">
        <f t="shared" si="37"/>
        <v>2032</v>
      </c>
    </row>
    <row r="2414" spans="1:27" x14ac:dyDescent="0.25">
      <c r="A2414">
        <v>1512268</v>
      </c>
      <c r="B2414" t="s">
        <v>235</v>
      </c>
      <c r="C2414" t="s">
        <v>75</v>
      </c>
      <c r="D2414" t="s">
        <v>236</v>
      </c>
      <c r="E2414" s="1">
        <v>45824</v>
      </c>
      <c r="F2414" s="1">
        <v>46142</v>
      </c>
      <c r="G2414" t="s">
        <v>77</v>
      </c>
      <c r="H2414" t="s">
        <v>30</v>
      </c>
      <c r="I2414" t="s">
        <v>40</v>
      </c>
      <c r="J2414" t="s">
        <v>237</v>
      </c>
      <c r="K2414" t="s">
        <v>4406</v>
      </c>
      <c r="L2414" t="s">
        <v>597</v>
      </c>
      <c r="M2414" t="s">
        <v>531</v>
      </c>
      <c r="N2414" t="s">
        <v>67</v>
      </c>
      <c r="P2414" t="s">
        <v>5870</v>
      </c>
      <c r="Q2414" s="1">
        <v>45976</v>
      </c>
      <c r="R2414" s="1">
        <v>45976</v>
      </c>
      <c r="S2414" t="s">
        <v>68</v>
      </c>
      <c r="T2414" s="2">
        <v>31500</v>
      </c>
      <c r="U2414">
        <v>14</v>
      </c>
      <c r="V2414">
        <v>50</v>
      </c>
      <c r="W2414" s="2">
        <v>180166</v>
      </c>
      <c r="X2414">
        <v>0</v>
      </c>
      <c r="Y2414" s="7">
        <v>31500</v>
      </c>
      <c r="Z2414" s="2">
        <v>4295</v>
      </c>
      <c r="AA2414" s="5">
        <f t="shared" si="37"/>
        <v>2147.5</v>
      </c>
    </row>
    <row r="2415" spans="1:27" x14ac:dyDescent="0.25">
      <c r="A2415">
        <v>1518864</v>
      </c>
      <c r="B2415" t="s">
        <v>196</v>
      </c>
      <c r="C2415" t="s">
        <v>75</v>
      </c>
      <c r="D2415" t="s">
        <v>197</v>
      </c>
      <c r="E2415" s="1">
        <v>45772</v>
      </c>
      <c r="F2415" s="1">
        <v>46112</v>
      </c>
      <c r="G2415" t="s">
        <v>77</v>
      </c>
      <c r="H2415" t="s">
        <v>30</v>
      </c>
      <c r="I2415" t="s">
        <v>40</v>
      </c>
      <c r="J2415" t="s">
        <v>198</v>
      </c>
      <c r="K2415" t="s">
        <v>4390</v>
      </c>
      <c r="L2415" t="s">
        <v>278</v>
      </c>
      <c r="N2415" t="s">
        <v>127</v>
      </c>
      <c r="P2415" t="s">
        <v>5870</v>
      </c>
      <c r="Q2415" s="1">
        <v>45976</v>
      </c>
      <c r="R2415" s="1">
        <v>45976</v>
      </c>
      <c r="S2415" t="s">
        <v>128</v>
      </c>
      <c r="T2415" s="2">
        <v>39980</v>
      </c>
      <c r="U2415">
        <v>14</v>
      </c>
      <c r="V2415">
        <v>50</v>
      </c>
      <c r="W2415" s="2">
        <v>216893</v>
      </c>
      <c r="X2415">
        <v>0</v>
      </c>
      <c r="Y2415" s="7">
        <v>53973</v>
      </c>
      <c r="Z2415" s="2">
        <v>7360</v>
      </c>
      <c r="AA2415" s="5">
        <f t="shared" si="37"/>
        <v>3680</v>
      </c>
    </row>
    <row r="2416" spans="1:27" x14ac:dyDescent="0.25">
      <c r="A2416">
        <v>1511330</v>
      </c>
      <c r="B2416" t="s">
        <v>389</v>
      </c>
      <c r="C2416" t="s">
        <v>389</v>
      </c>
      <c r="D2416" t="s">
        <v>390</v>
      </c>
      <c r="E2416" s="1">
        <v>45531</v>
      </c>
      <c r="F2416" s="1">
        <v>45985</v>
      </c>
      <c r="G2416" t="s">
        <v>77</v>
      </c>
      <c r="H2416" t="s">
        <v>30</v>
      </c>
      <c r="I2416" t="s">
        <v>40</v>
      </c>
      <c r="J2416" t="s">
        <v>391</v>
      </c>
      <c r="K2416" t="s">
        <v>4410</v>
      </c>
      <c r="L2416" t="s">
        <v>1690</v>
      </c>
      <c r="N2416" t="s">
        <v>1691</v>
      </c>
      <c r="P2416" t="s">
        <v>5870</v>
      </c>
      <c r="Q2416" s="1">
        <v>45976</v>
      </c>
      <c r="R2416" s="1">
        <v>45976</v>
      </c>
      <c r="S2416" t="s">
        <v>36</v>
      </c>
      <c r="T2416" s="3">
        <v>731707.32</v>
      </c>
      <c r="U2416">
        <v>2</v>
      </c>
      <c r="V2416">
        <v>50</v>
      </c>
      <c r="W2416" s="2">
        <v>652050</v>
      </c>
      <c r="X2416">
        <v>0</v>
      </c>
      <c r="Y2416" s="7">
        <v>987805</v>
      </c>
      <c r="Z2416" s="2">
        <v>15904</v>
      </c>
      <c r="AA2416" s="5">
        <f t="shared" si="37"/>
        <v>7952</v>
      </c>
    </row>
    <row r="2417" spans="1:27" x14ac:dyDescent="0.25">
      <c r="A2417">
        <v>1511375</v>
      </c>
      <c r="B2417" t="s">
        <v>393</v>
      </c>
      <c r="C2417" t="s">
        <v>393</v>
      </c>
      <c r="D2417" t="s">
        <v>394</v>
      </c>
      <c r="E2417" s="1">
        <v>45531</v>
      </c>
      <c r="F2417" s="1">
        <v>45985</v>
      </c>
      <c r="G2417" t="s">
        <v>77</v>
      </c>
      <c r="H2417" t="s">
        <v>30</v>
      </c>
      <c r="I2417" t="s">
        <v>40</v>
      </c>
      <c r="J2417" t="s">
        <v>391</v>
      </c>
      <c r="K2417" t="s">
        <v>4410</v>
      </c>
      <c r="L2417" t="s">
        <v>1690</v>
      </c>
      <c r="N2417" t="s">
        <v>1691</v>
      </c>
      <c r="P2417" t="s">
        <v>5870</v>
      </c>
      <c r="Q2417" s="1">
        <v>45976</v>
      </c>
      <c r="R2417" s="1">
        <v>45976</v>
      </c>
      <c r="S2417" t="s">
        <v>36</v>
      </c>
      <c r="T2417" s="3">
        <v>731707.32</v>
      </c>
      <c r="U2417">
        <v>2</v>
      </c>
      <c r="V2417">
        <v>50</v>
      </c>
      <c r="W2417" s="2">
        <v>652050</v>
      </c>
      <c r="X2417">
        <v>0</v>
      </c>
      <c r="Y2417" s="7">
        <v>987805</v>
      </c>
      <c r="Z2417" s="2">
        <v>15904</v>
      </c>
      <c r="AA2417" s="5">
        <f t="shared" si="37"/>
        <v>7952</v>
      </c>
    </row>
    <row r="2418" spans="1:27" x14ac:dyDescent="0.25">
      <c r="A2418">
        <v>1522787</v>
      </c>
      <c r="B2418" t="s">
        <v>4407</v>
      </c>
      <c r="C2418" t="s">
        <v>1341</v>
      </c>
      <c r="D2418" t="s">
        <v>4408</v>
      </c>
      <c r="E2418" s="1">
        <v>45943</v>
      </c>
      <c r="F2418" s="1">
        <v>46135</v>
      </c>
      <c r="G2418" t="s">
        <v>29</v>
      </c>
      <c r="H2418" t="s">
        <v>30</v>
      </c>
      <c r="I2418" t="s">
        <v>31</v>
      </c>
      <c r="J2418" t="s">
        <v>4409</v>
      </c>
      <c r="L2418" t="s">
        <v>2707</v>
      </c>
      <c r="M2418" t="s">
        <v>1263</v>
      </c>
      <c r="N2418" t="s">
        <v>67</v>
      </c>
      <c r="P2418" t="s">
        <v>5870</v>
      </c>
      <c r="Q2418" s="1">
        <v>45976</v>
      </c>
      <c r="R2418" s="1">
        <v>45982</v>
      </c>
      <c r="S2418" t="s">
        <v>68</v>
      </c>
      <c r="T2418" s="2">
        <v>58840</v>
      </c>
      <c r="U2418">
        <v>20</v>
      </c>
      <c r="V2418">
        <v>0</v>
      </c>
      <c r="W2418" s="2">
        <v>248070</v>
      </c>
      <c r="X2418">
        <v>0</v>
      </c>
      <c r="Y2418" s="7">
        <v>58840</v>
      </c>
      <c r="Z2418" s="2">
        <v>11768</v>
      </c>
      <c r="AA2418" s="5">
        <f t="shared" si="37"/>
        <v>11768</v>
      </c>
    </row>
    <row r="2419" spans="1:27" x14ac:dyDescent="0.25">
      <c r="A2419">
        <v>1512590</v>
      </c>
      <c r="B2419" t="s">
        <v>451</v>
      </c>
      <c r="C2419" t="s">
        <v>150</v>
      </c>
      <c r="D2419" t="s">
        <v>452</v>
      </c>
      <c r="E2419" s="1">
        <v>45447</v>
      </c>
      <c r="F2419" s="1">
        <v>45991</v>
      </c>
      <c r="G2419" t="s">
        <v>77</v>
      </c>
      <c r="H2419" t="s">
        <v>30</v>
      </c>
      <c r="I2419" t="s">
        <v>40</v>
      </c>
      <c r="J2419" t="s">
        <v>453</v>
      </c>
      <c r="K2419" t="s">
        <v>2254</v>
      </c>
      <c r="L2419" t="s">
        <v>4413</v>
      </c>
      <c r="N2419" t="s">
        <v>51</v>
      </c>
      <c r="P2419" t="s">
        <v>5870</v>
      </c>
      <c r="Q2419" s="1">
        <v>45976</v>
      </c>
      <c r="R2419" s="1">
        <v>45976</v>
      </c>
      <c r="S2419" t="s">
        <v>36</v>
      </c>
      <c r="T2419" s="2">
        <v>135000</v>
      </c>
      <c r="U2419">
        <v>14</v>
      </c>
      <c r="V2419">
        <v>50</v>
      </c>
      <c r="W2419" s="2">
        <v>467683</v>
      </c>
      <c r="X2419">
        <v>0</v>
      </c>
      <c r="Y2419" s="7">
        <v>182250</v>
      </c>
      <c r="Z2419" s="2">
        <v>24852</v>
      </c>
      <c r="AA2419" s="5">
        <f t="shared" si="37"/>
        <v>12426</v>
      </c>
    </row>
    <row r="2420" spans="1:27" x14ac:dyDescent="0.25">
      <c r="A2420">
        <v>1502781</v>
      </c>
      <c r="B2420" t="s">
        <v>1509</v>
      </c>
      <c r="C2420" t="s">
        <v>1509</v>
      </c>
      <c r="D2420" t="s">
        <v>670</v>
      </c>
      <c r="E2420" s="1">
        <v>45511</v>
      </c>
      <c r="F2420" s="1">
        <v>45995</v>
      </c>
      <c r="G2420" t="s">
        <v>77</v>
      </c>
      <c r="H2420" t="s">
        <v>30</v>
      </c>
      <c r="I2420" t="s">
        <v>40</v>
      </c>
      <c r="J2420" t="s">
        <v>671</v>
      </c>
      <c r="K2420" t="s">
        <v>4414</v>
      </c>
      <c r="L2420" t="s">
        <v>2107</v>
      </c>
      <c r="N2420" t="s">
        <v>2108</v>
      </c>
      <c r="P2420" t="s">
        <v>5870</v>
      </c>
      <c r="Q2420" s="1">
        <v>45976</v>
      </c>
      <c r="R2420" s="1">
        <v>45976</v>
      </c>
      <c r="S2420" t="s">
        <v>68</v>
      </c>
      <c r="T2420" s="2">
        <v>2080000</v>
      </c>
      <c r="U2420">
        <v>2</v>
      </c>
      <c r="V2420">
        <v>50</v>
      </c>
      <c r="W2420" s="2">
        <v>750000</v>
      </c>
      <c r="X2420" s="2">
        <v>40000000</v>
      </c>
      <c r="Y2420" s="7">
        <v>2080000</v>
      </c>
      <c r="Z2420" s="2">
        <v>31200</v>
      </c>
      <c r="AA2420" s="5">
        <f t="shared" si="37"/>
        <v>15600</v>
      </c>
    </row>
    <row r="2421" spans="1:27" x14ac:dyDescent="0.25">
      <c r="A2421">
        <v>1513669</v>
      </c>
      <c r="B2421" t="s">
        <v>4411</v>
      </c>
      <c r="C2421" t="s">
        <v>1341</v>
      </c>
      <c r="D2421" t="s">
        <v>1655</v>
      </c>
      <c r="E2421" s="1">
        <v>45896</v>
      </c>
      <c r="F2421" s="1">
        <v>46058</v>
      </c>
      <c r="G2421" t="s">
        <v>29</v>
      </c>
      <c r="H2421" t="s">
        <v>30</v>
      </c>
      <c r="I2421" t="s">
        <v>31</v>
      </c>
      <c r="J2421" t="s">
        <v>4412</v>
      </c>
      <c r="L2421" t="s">
        <v>709</v>
      </c>
      <c r="M2421" t="s">
        <v>710</v>
      </c>
      <c r="N2421" t="s">
        <v>67</v>
      </c>
      <c r="P2421" t="s">
        <v>5870</v>
      </c>
      <c r="Q2421" s="1">
        <v>45976</v>
      </c>
      <c r="R2421" s="1">
        <v>45976</v>
      </c>
      <c r="S2421" t="s">
        <v>68</v>
      </c>
      <c r="T2421" s="2">
        <v>97000</v>
      </c>
      <c r="U2421">
        <v>20</v>
      </c>
      <c r="V2421">
        <v>0</v>
      </c>
      <c r="W2421" s="2">
        <v>25400</v>
      </c>
      <c r="X2421">
        <v>0</v>
      </c>
      <c r="Y2421" s="7">
        <v>97000</v>
      </c>
      <c r="Z2421" s="2">
        <v>19400</v>
      </c>
      <c r="AA2421" s="5">
        <f t="shared" si="37"/>
        <v>19400</v>
      </c>
    </row>
    <row r="2422" spans="1:27" x14ac:dyDescent="0.25">
      <c r="A2422">
        <v>1498521</v>
      </c>
      <c r="B2422" t="s">
        <v>669</v>
      </c>
      <c r="C2422" t="s">
        <v>669</v>
      </c>
      <c r="D2422" t="s">
        <v>670</v>
      </c>
      <c r="E2422" s="1">
        <v>45531</v>
      </c>
      <c r="F2422" s="1">
        <v>45995</v>
      </c>
      <c r="G2422" t="s">
        <v>77</v>
      </c>
      <c r="H2422" t="s">
        <v>30</v>
      </c>
      <c r="I2422" t="s">
        <v>40</v>
      </c>
      <c r="J2422" t="s">
        <v>671</v>
      </c>
      <c r="K2422" t="s">
        <v>4414</v>
      </c>
      <c r="L2422" t="s">
        <v>2107</v>
      </c>
      <c r="N2422" t="s">
        <v>2108</v>
      </c>
      <c r="P2422" t="s">
        <v>5870</v>
      </c>
      <c r="Q2422" s="1">
        <v>45976</v>
      </c>
      <c r="R2422" s="1">
        <v>45976</v>
      </c>
      <c r="S2422" t="s">
        <v>68</v>
      </c>
      <c r="T2422" s="2">
        <v>2080000</v>
      </c>
      <c r="U2422">
        <v>3</v>
      </c>
      <c r="V2422">
        <v>50</v>
      </c>
      <c r="W2422" s="2">
        <v>250000</v>
      </c>
      <c r="X2422" s="2">
        <v>90000000</v>
      </c>
      <c r="Y2422" s="7">
        <v>2080000</v>
      </c>
      <c r="Z2422" s="2">
        <v>52000</v>
      </c>
      <c r="AA2422" s="5">
        <f t="shared" si="37"/>
        <v>26000</v>
      </c>
    </row>
    <row r="2423" spans="1:27" x14ac:dyDescent="0.25">
      <c r="A2423">
        <v>1517630</v>
      </c>
      <c r="B2423" t="s">
        <v>2502</v>
      </c>
      <c r="C2423" t="s">
        <v>75</v>
      </c>
      <c r="D2423" t="s">
        <v>2503</v>
      </c>
      <c r="E2423" s="1">
        <v>45908</v>
      </c>
      <c r="F2423" s="1">
        <v>46265</v>
      </c>
      <c r="G2423" t="s">
        <v>77</v>
      </c>
      <c r="H2423" t="s">
        <v>30</v>
      </c>
      <c r="I2423" t="s">
        <v>31</v>
      </c>
      <c r="J2423" t="s">
        <v>2504</v>
      </c>
      <c r="K2423" t="s">
        <v>4415</v>
      </c>
      <c r="L2423" t="s">
        <v>294</v>
      </c>
      <c r="N2423" t="s">
        <v>295</v>
      </c>
      <c r="P2423" t="s">
        <v>5870</v>
      </c>
      <c r="Q2423" s="1">
        <v>45976</v>
      </c>
      <c r="R2423" s="1">
        <v>45976</v>
      </c>
      <c r="S2423" t="s">
        <v>36</v>
      </c>
      <c r="T2423" s="2">
        <v>513000</v>
      </c>
      <c r="U2423">
        <v>14</v>
      </c>
      <c r="V2423">
        <v>50</v>
      </c>
      <c r="W2423" s="2">
        <v>305269</v>
      </c>
      <c r="X2423">
        <v>0</v>
      </c>
      <c r="Y2423" s="7">
        <v>513000</v>
      </c>
      <c r="Z2423" s="2">
        <v>69955</v>
      </c>
      <c r="AA2423" s="5">
        <f t="shared" si="37"/>
        <v>34977.5</v>
      </c>
    </row>
    <row r="2424" spans="1:27" x14ac:dyDescent="0.25">
      <c r="A2424">
        <v>1504016</v>
      </c>
      <c r="B2424" t="s">
        <v>3473</v>
      </c>
      <c r="C2424" t="s">
        <v>62</v>
      </c>
      <c r="D2424" t="s">
        <v>3474</v>
      </c>
      <c r="E2424" s="1">
        <v>45791</v>
      </c>
      <c r="F2424" s="1">
        <v>45981</v>
      </c>
      <c r="G2424" t="s">
        <v>29</v>
      </c>
      <c r="H2424" t="s">
        <v>30</v>
      </c>
      <c r="I2424" t="s">
        <v>31</v>
      </c>
      <c r="J2424" t="s">
        <v>3475</v>
      </c>
      <c r="L2424" t="s">
        <v>791</v>
      </c>
      <c r="M2424" t="s">
        <v>754</v>
      </c>
      <c r="N2424" t="s">
        <v>67</v>
      </c>
      <c r="P2424" t="s">
        <v>5870</v>
      </c>
      <c r="Q2424" s="1">
        <v>45976</v>
      </c>
      <c r="R2424" s="1">
        <v>45976</v>
      </c>
      <c r="S2424" t="s">
        <v>68</v>
      </c>
      <c r="T2424" s="2">
        <v>500000</v>
      </c>
      <c r="U2424">
        <v>20</v>
      </c>
      <c r="V2424">
        <v>0</v>
      </c>
      <c r="W2424" s="2">
        <v>2000000</v>
      </c>
      <c r="X2424">
        <v>0</v>
      </c>
      <c r="Y2424" s="7">
        <v>500000</v>
      </c>
      <c r="Z2424" s="2">
        <v>100000</v>
      </c>
      <c r="AA2424" s="5">
        <f t="shared" si="37"/>
        <v>100000</v>
      </c>
    </row>
    <row r="2425" spans="1:27" x14ac:dyDescent="0.25">
      <c r="A2425">
        <v>1484978</v>
      </c>
      <c r="B2425" t="s">
        <v>2861</v>
      </c>
      <c r="C2425" t="s">
        <v>62</v>
      </c>
      <c r="D2425" t="s">
        <v>2862</v>
      </c>
      <c r="E2425" s="1">
        <v>45663</v>
      </c>
      <c r="F2425" s="1">
        <v>46007</v>
      </c>
      <c r="G2425" t="s">
        <v>29</v>
      </c>
      <c r="H2425" t="s">
        <v>30</v>
      </c>
      <c r="I2425" t="s">
        <v>31</v>
      </c>
      <c r="J2425" t="s">
        <v>71</v>
      </c>
      <c r="L2425" t="s">
        <v>106</v>
      </c>
      <c r="M2425" t="s">
        <v>107</v>
      </c>
      <c r="N2425" t="s">
        <v>67</v>
      </c>
      <c r="P2425" t="s">
        <v>5870</v>
      </c>
      <c r="Q2425" s="1">
        <v>45976</v>
      </c>
      <c r="R2425" s="1">
        <v>45979</v>
      </c>
      <c r="S2425" t="s">
        <v>68</v>
      </c>
      <c r="T2425" s="2">
        <v>509801</v>
      </c>
      <c r="U2425">
        <v>20</v>
      </c>
      <c r="V2425">
        <v>0</v>
      </c>
      <c r="W2425" s="2">
        <v>386932</v>
      </c>
      <c r="X2425">
        <v>0</v>
      </c>
      <c r="Y2425" s="7">
        <v>509801</v>
      </c>
      <c r="Z2425" s="2">
        <v>101960</v>
      </c>
      <c r="AA2425" s="5">
        <f t="shared" si="37"/>
        <v>101960</v>
      </c>
    </row>
    <row r="2426" spans="1:27" x14ac:dyDescent="0.25">
      <c r="A2426">
        <v>1508621</v>
      </c>
      <c r="B2426" t="s">
        <v>4416</v>
      </c>
      <c r="C2426" t="s">
        <v>140</v>
      </c>
      <c r="D2426" t="s">
        <v>4417</v>
      </c>
      <c r="E2426" s="1">
        <v>45852</v>
      </c>
      <c r="F2426" s="1">
        <v>45976</v>
      </c>
      <c r="G2426" t="s">
        <v>47</v>
      </c>
      <c r="H2426" t="s">
        <v>30</v>
      </c>
      <c r="I2426" t="s">
        <v>40</v>
      </c>
      <c r="J2426" t="s">
        <v>4418</v>
      </c>
      <c r="K2426" t="s">
        <v>4419</v>
      </c>
      <c r="L2426" t="s">
        <v>576</v>
      </c>
      <c r="M2426" t="s">
        <v>359</v>
      </c>
      <c r="N2426" t="s">
        <v>59</v>
      </c>
      <c r="P2426" t="s">
        <v>5870</v>
      </c>
      <c r="Q2426" s="1">
        <v>45976</v>
      </c>
      <c r="R2426" s="1">
        <v>45976</v>
      </c>
      <c r="S2426" t="s">
        <v>60</v>
      </c>
      <c r="T2426" s="2">
        <v>1671000</v>
      </c>
      <c r="U2426">
        <v>14</v>
      </c>
      <c r="V2426">
        <v>0</v>
      </c>
      <c r="W2426" s="2">
        <v>152285</v>
      </c>
      <c r="X2426">
        <v>0</v>
      </c>
      <c r="Y2426" s="7">
        <v>1116757</v>
      </c>
      <c r="Z2426" s="2">
        <v>152285</v>
      </c>
      <c r="AA2426" s="5">
        <f t="shared" si="37"/>
        <v>152285</v>
      </c>
    </row>
    <row r="2427" spans="1:27" x14ac:dyDescent="0.25">
      <c r="A2427">
        <v>1484977</v>
      </c>
      <c r="B2427" t="s">
        <v>2861</v>
      </c>
      <c r="C2427" t="s">
        <v>62</v>
      </c>
      <c r="D2427" t="s">
        <v>2862</v>
      </c>
      <c r="E2427" s="1">
        <v>45663</v>
      </c>
      <c r="F2427" s="1">
        <v>46007</v>
      </c>
      <c r="G2427" t="s">
        <v>29</v>
      </c>
      <c r="H2427" t="s">
        <v>30</v>
      </c>
      <c r="I2427" t="s">
        <v>31</v>
      </c>
      <c r="J2427" t="s">
        <v>4420</v>
      </c>
      <c r="L2427" t="s">
        <v>106</v>
      </c>
      <c r="M2427" t="s">
        <v>107</v>
      </c>
      <c r="N2427" t="s">
        <v>67</v>
      </c>
      <c r="P2427" t="s">
        <v>5870</v>
      </c>
      <c r="Q2427" s="1">
        <v>45976</v>
      </c>
      <c r="R2427" s="1">
        <v>45979</v>
      </c>
      <c r="S2427" t="s">
        <v>68</v>
      </c>
      <c r="T2427" s="2">
        <v>1934661</v>
      </c>
      <c r="U2427">
        <v>20</v>
      </c>
      <c r="V2427">
        <v>0</v>
      </c>
      <c r="W2427" s="2">
        <v>386932</v>
      </c>
      <c r="X2427">
        <v>0</v>
      </c>
      <c r="Y2427" s="7">
        <v>1934661</v>
      </c>
      <c r="Z2427" s="2">
        <v>386932</v>
      </c>
      <c r="AA2427" s="5">
        <f t="shared" si="37"/>
        <v>386932</v>
      </c>
    </row>
    <row r="2428" spans="1:27" x14ac:dyDescent="0.25">
      <c r="A2428">
        <v>1508159</v>
      </c>
      <c r="B2428" t="s">
        <v>3945</v>
      </c>
      <c r="C2428" t="s">
        <v>472</v>
      </c>
      <c r="D2428" t="s">
        <v>3946</v>
      </c>
      <c r="E2428" s="1">
        <v>45896</v>
      </c>
      <c r="F2428" s="1">
        <v>46025</v>
      </c>
      <c r="G2428" t="s">
        <v>77</v>
      </c>
      <c r="H2428" t="s">
        <v>30</v>
      </c>
      <c r="I2428" t="s">
        <v>31</v>
      </c>
      <c r="J2428" t="s">
        <v>3947</v>
      </c>
      <c r="K2428" t="s">
        <v>3948</v>
      </c>
      <c r="L2428" t="s">
        <v>215</v>
      </c>
      <c r="M2428" t="s">
        <v>216</v>
      </c>
      <c r="N2428" t="s">
        <v>67</v>
      </c>
      <c r="P2428" t="s">
        <v>5870</v>
      </c>
      <c r="Q2428" s="1">
        <v>45977</v>
      </c>
      <c r="R2428" s="1">
        <v>45977</v>
      </c>
      <c r="S2428" t="s">
        <v>68</v>
      </c>
      <c r="T2428" s="3">
        <v>11911.76</v>
      </c>
      <c r="U2428">
        <v>8</v>
      </c>
      <c r="V2428">
        <v>50</v>
      </c>
      <c r="W2428" s="2">
        <v>31154</v>
      </c>
      <c r="X2428">
        <v>0</v>
      </c>
      <c r="Y2428" s="7">
        <v>11912</v>
      </c>
      <c r="Z2428">
        <v>916</v>
      </c>
      <c r="AA2428" s="5">
        <f t="shared" si="37"/>
        <v>458</v>
      </c>
    </row>
    <row r="2429" spans="1:27" x14ac:dyDescent="0.25">
      <c r="A2429">
        <v>1518239</v>
      </c>
      <c r="B2429" t="s">
        <v>4421</v>
      </c>
      <c r="C2429" t="s">
        <v>1341</v>
      </c>
      <c r="D2429" t="s">
        <v>4422</v>
      </c>
      <c r="E2429" s="1">
        <v>45924</v>
      </c>
      <c r="F2429" s="1">
        <v>45986</v>
      </c>
      <c r="G2429" t="s">
        <v>29</v>
      </c>
      <c r="H2429" t="s">
        <v>30</v>
      </c>
      <c r="I2429" t="s">
        <v>31</v>
      </c>
      <c r="J2429" t="s">
        <v>71</v>
      </c>
      <c r="L2429" t="s">
        <v>991</v>
      </c>
      <c r="M2429" t="s">
        <v>823</v>
      </c>
      <c r="N2429" t="s">
        <v>67</v>
      </c>
      <c r="P2429" t="s">
        <v>5870</v>
      </c>
      <c r="Q2429" s="1">
        <v>45977</v>
      </c>
      <c r="R2429" s="1">
        <v>45978</v>
      </c>
      <c r="S2429" t="s">
        <v>68</v>
      </c>
      <c r="T2429" s="2">
        <v>3687</v>
      </c>
      <c r="U2429">
        <v>20</v>
      </c>
      <c r="V2429">
        <v>0</v>
      </c>
      <c r="W2429" s="2">
        <v>159648</v>
      </c>
      <c r="X2429">
        <v>0</v>
      </c>
      <c r="Y2429" s="7">
        <v>3687</v>
      </c>
      <c r="Z2429">
        <v>737</v>
      </c>
      <c r="AA2429" s="5">
        <f t="shared" si="37"/>
        <v>737</v>
      </c>
    </row>
    <row r="2430" spans="1:27" x14ac:dyDescent="0.25">
      <c r="A2430">
        <v>1519707</v>
      </c>
      <c r="B2430" t="s">
        <v>3658</v>
      </c>
      <c r="C2430" t="s">
        <v>75</v>
      </c>
      <c r="D2430" t="s">
        <v>3659</v>
      </c>
      <c r="E2430" s="1">
        <v>45947</v>
      </c>
      <c r="F2430" s="1">
        <v>46295</v>
      </c>
      <c r="G2430" t="s">
        <v>77</v>
      </c>
      <c r="H2430" t="s">
        <v>30</v>
      </c>
      <c r="I2430" t="s">
        <v>40</v>
      </c>
      <c r="J2430" t="s">
        <v>3660</v>
      </c>
      <c r="K2430" t="s">
        <v>4423</v>
      </c>
      <c r="L2430" t="s">
        <v>50</v>
      </c>
      <c r="N2430" t="s">
        <v>51</v>
      </c>
      <c r="P2430" t="s">
        <v>5870</v>
      </c>
      <c r="Q2430" s="1">
        <v>45977</v>
      </c>
      <c r="R2430" s="1">
        <v>45977</v>
      </c>
      <c r="S2430" t="s">
        <v>128</v>
      </c>
      <c r="T2430" s="2">
        <v>11250</v>
      </c>
      <c r="U2430">
        <v>14</v>
      </c>
      <c r="V2430">
        <v>50</v>
      </c>
      <c r="W2430" s="2">
        <v>74119</v>
      </c>
      <c r="X2430">
        <v>0</v>
      </c>
      <c r="Y2430" s="7">
        <v>15188</v>
      </c>
      <c r="Z2430" s="2">
        <v>2071</v>
      </c>
      <c r="AA2430" s="5">
        <f t="shared" si="37"/>
        <v>1035.5</v>
      </c>
    </row>
    <row r="2431" spans="1:27" x14ac:dyDescent="0.25">
      <c r="A2431">
        <v>1519512</v>
      </c>
      <c r="B2431" t="s">
        <v>1756</v>
      </c>
      <c r="C2431" t="s">
        <v>75</v>
      </c>
      <c r="D2431" t="s">
        <v>1757</v>
      </c>
      <c r="E2431" s="1">
        <v>45881</v>
      </c>
      <c r="F2431" s="1">
        <v>46234</v>
      </c>
      <c r="G2431" t="s">
        <v>77</v>
      </c>
      <c r="H2431" t="s">
        <v>30</v>
      </c>
      <c r="I2431" t="s">
        <v>31</v>
      </c>
      <c r="J2431" t="s">
        <v>1758</v>
      </c>
      <c r="K2431" t="s">
        <v>4424</v>
      </c>
      <c r="L2431" t="s">
        <v>106</v>
      </c>
      <c r="M2431" t="s">
        <v>107</v>
      </c>
      <c r="N2431" t="s">
        <v>67</v>
      </c>
      <c r="P2431" t="s">
        <v>5870</v>
      </c>
      <c r="Q2431" s="1">
        <v>45977</v>
      </c>
      <c r="R2431" s="1">
        <v>45977</v>
      </c>
      <c r="S2431" t="s">
        <v>128</v>
      </c>
      <c r="T2431" s="2">
        <v>15514</v>
      </c>
      <c r="U2431">
        <v>14</v>
      </c>
      <c r="V2431">
        <v>50</v>
      </c>
      <c r="W2431" s="2">
        <v>83824</v>
      </c>
      <c r="X2431">
        <v>0</v>
      </c>
      <c r="Y2431" s="7">
        <v>20944</v>
      </c>
      <c r="Z2431" s="2">
        <v>2856</v>
      </c>
      <c r="AA2431" s="5">
        <f t="shared" si="37"/>
        <v>1428</v>
      </c>
    </row>
    <row r="2432" spans="1:27" x14ac:dyDescent="0.25">
      <c r="A2432">
        <v>1517230</v>
      </c>
      <c r="B2432" t="s">
        <v>4426</v>
      </c>
      <c r="C2432" t="s">
        <v>75</v>
      </c>
      <c r="D2432" t="s">
        <v>4427</v>
      </c>
      <c r="E2432" s="1">
        <v>45930</v>
      </c>
      <c r="F2432" s="1">
        <v>46265</v>
      </c>
      <c r="G2432" t="s">
        <v>77</v>
      </c>
      <c r="H2432" t="s">
        <v>30</v>
      </c>
      <c r="I2432" t="s">
        <v>31</v>
      </c>
      <c r="J2432" t="s">
        <v>4428</v>
      </c>
      <c r="K2432" t="s">
        <v>4429</v>
      </c>
      <c r="L2432" t="s">
        <v>294</v>
      </c>
      <c r="N2432" t="s">
        <v>295</v>
      </c>
      <c r="P2432" t="s">
        <v>5870</v>
      </c>
      <c r="Q2432" s="1">
        <v>45977</v>
      </c>
      <c r="R2432" s="1">
        <v>45977</v>
      </c>
      <c r="S2432" t="s">
        <v>68</v>
      </c>
      <c r="T2432" s="2">
        <v>35000</v>
      </c>
      <c r="U2432">
        <v>14</v>
      </c>
      <c r="V2432">
        <v>50</v>
      </c>
      <c r="W2432" s="2">
        <v>4773</v>
      </c>
      <c r="X2432">
        <v>0</v>
      </c>
      <c r="Y2432" s="7">
        <v>35000</v>
      </c>
      <c r="Z2432" s="2">
        <v>4773</v>
      </c>
      <c r="AA2432" s="5">
        <f t="shared" si="37"/>
        <v>2386.5</v>
      </c>
    </row>
    <row r="2433" spans="1:27" x14ac:dyDescent="0.25">
      <c r="A2433">
        <v>1519636</v>
      </c>
      <c r="B2433" t="s">
        <v>2113</v>
      </c>
      <c r="C2433" t="s">
        <v>75</v>
      </c>
      <c r="D2433" t="s">
        <v>2114</v>
      </c>
      <c r="E2433" s="1">
        <v>45863</v>
      </c>
      <c r="F2433" s="1">
        <v>46203</v>
      </c>
      <c r="G2433" t="s">
        <v>77</v>
      </c>
      <c r="H2433" t="s">
        <v>30</v>
      </c>
      <c r="I2433" t="s">
        <v>31</v>
      </c>
      <c r="J2433" t="s">
        <v>2115</v>
      </c>
      <c r="K2433" t="s">
        <v>4052</v>
      </c>
      <c r="L2433" t="s">
        <v>1356</v>
      </c>
      <c r="M2433" t="s">
        <v>531</v>
      </c>
      <c r="N2433" t="s">
        <v>67</v>
      </c>
      <c r="P2433" t="s">
        <v>5870</v>
      </c>
      <c r="Q2433" s="1">
        <v>45977</v>
      </c>
      <c r="R2433" s="1">
        <v>45977</v>
      </c>
      <c r="S2433" t="s">
        <v>36</v>
      </c>
      <c r="T2433" s="2">
        <v>39151</v>
      </c>
      <c r="U2433">
        <v>14</v>
      </c>
      <c r="V2433">
        <v>50</v>
      </c>
      <c r="W2433" s="2">
        <v>259465</v>
      </c>
      <c r="X2433">
        <v>0</v>
      </c>
      <c r="Y2433" s="7">
        <v>52854</v>
      </c>
      <c r="Z2433" s="2">
        <v>7207</v>
      </c>
      <c r="AA2433" s="5">
        <f t="shared" si="37"/>
        <v>3603.5</v>
      </c>
    </row>
    <row r="2434" spans="1:27" x14ac:dyDescent="0.25">
      <c r="A2434">
        <v>1518238</v>
      </c>
      <c r="B2434" t="s">
        <v>4421</v>
      </c>
      <c r="C2434" t="s">
        <v>1341</v>
      </c>
      <c r="D2434" t="s">
        <v>4422</v>
      </c>
      <c r="E2434" s="1">
        <v>45924</v>
      </c>
      <c r="F2434" s="1">
        <v>45986</v>
      </c>
      <c r="G2434" t="s">
        <v>29</v>
      </c>
      <c r="H2434" t="s">
        <v>30</v>
      </c>
      <c r="I2434" t="s">
        <v>31</v>
      </c>
      <c r="J2434" t="s">
        <v>4425</v>
      </c>
      <c r="L2434" t="s">
        <v>991</v>
      </c>
      <c r="M2434" t="s">
        <v>823</v>
      </c>
      <c r="N2434" t="s">
        <v>67</v>
      </c>
      <c r="P2434" t="s">
        <v>5870</v>
      </c>
      <c r="Q2434" s="1">
        <v>45977</v>
      </c>
      <c r="R2434" s="1">
        <v>45978</v>
      </c>
      <c r="S2434" t="s">
        <v>68</v>
      </c>
      <c r="T2434" s="2">
        <v>18750</v>
      </c>
      <c r="U2434">
        <v>20</v>
      </c>
      <c r="V2434">
        <v>0</v>
      </c>
      <c r="W2434" s="2">
        <v>159648</v>
      </c>
      <c r="X2434">
        <v>0</v>
      </c>
      <c r="Y2434" s="7">
        <v>18750</v>
      </c>
      <c r="Z2434" s="2">
        <v>3750</v>
      </c>
      <c r="AA2434" s="5">
        <f t="shared" ref="AA2434:AA2497" si="38">Z2434*(1-V2434%)</f>
        <v>3750</v>
      </c>
    </row>
    <row r="2435" spans="1:27" x14ac:dyDescent="0.25">
      <c r="A2435">
        <v>1514997</v>
      </c>
      <c r="B2435" t="s">
        <v>4092</v>
      </c>
      <c r="C2435" t="s">
        <v>4093</v>
      </c>
      <c r="D2435" t="s">
        <v>4094</v>
      </c>
      <c r="E2435" s="1">
        <v>45952</v>
      </c>
      <c r="F2435" s="1">
        <v>45992</v>
      </c>
      <c r="G2435" t="s">
        <v>47</v>
      </c>
      <c r="H2435" t="s">
        <v>30</v>
      </c>
      <c r="I2435" t="s">
        <v>31</v>
      </c>
      <c r="J2435" t="s">
        <v>4095</v>
      </c>
      <c r="K2435" t="s">
        <v>4430</v>
      </c>
      <c r="L2435" t="s">
        <v>2732</v>
      </c>
      <c r="N2435" t="s">
        <v>2733</v>
      </c>
      <c r="P2435" t="s">
        <v>5870</v>
      </c>
      <c r="Q2435" s="1">
        <v>45977</v>
      </c>
      <c r="R2435" s="1">
        <v>45977</v>
      </c>
      <c r="S2435" t="s">
        <v>4097</v>
      </c>
      <c r="T2435" s="3">
        <v>12079425.890000001</v>
      </c>
      <c r="U2435">
        <v>9</v>
      </c>
      <c r="V2435">
        <v>0</v>
      </c>
      <c r="W2435" s="2">
        <v>60536</v>
      </c>
      <c r="X2435">
        <v>0</v>
      </c>
      <c r="Y2435" s="7">
        <v>77351</v>
      </c>
      <c r="Z2435" s="2">
        <v>6726</v>
      </c>
      <c r="AA2435" s="5">
        <f t="shared" si="38"/>
        <v>6726</v>
      </c>
    </row>
    <row r="2436" spans="1:27" x14ac:dyDescent="0.25">
      <c r="A2436">
        <v>1511341</v>
      </c>
      <c r="B2436" t="s">
        <v>389</v>
      </c>
      <c r="C2436" t="s">
        <v>389</v>
      </c>
      <c r="D2436" t="s">
        <v>390</v>
      </c>
      <c r="E2436" s="1">
        <v>45531</v>
      </c>
      <c r="F2436" s="1">
        <v>45985</v>
      </c>
      <c r="G2436" t="s">
        <v>77</v>
      </c>
      <c r="H2436" t="s">
        <v>30</v>
      </c>
      <c r="I2436" t="s">
        <v>40</v>
      </c>
      <c r="J2436" t="s">
        <v>391</v>
      </c>
      <c r="K2436" t="s">
        <v>4410</v>
      </c>
      <c r="L2436" t="s">
        <v>1690</v>
      </c>
      <c r="N2436" t="s">
        <v>1691</v>
      </c>
      <c r="P2436" t="s">
        <v>5870</v>
      </c>
      <c r="Q2436" s="1">
        <v>45977</v>
      </c>
      <c r="R2436" s="1">
        <v>45977</v>
      </c>
      <c r="S2436" t="s">
        <v>36</v>
      </c>
      <c r="T2436" s="3">
        <v>731707.32</v>
      </c>
      <c r="U2436">
        <v>2</v>
      </c>
      <c r="V2436">
        <v>50</v>
      </c>
      <c r="W2436" s="2">
        <v>652050</v>
      </c>
      <c r="X2436">
        <v>0</v>
      </c>
      <c r="Y2436" s="7">
        <v>987805</v>
      </c>
      <c r="Z2436" s="2">
        <v>15904</v>
      </c>
      <c r="AA2436" s="5">
        <f t="shared" si="38"/>
        <v>7952</v>
      </c>
    </row>
    <row r="2437" spans="1:27" x14ac:dyDescent="0.25">
      <c r="A2437">
        <v>1511386</v>
      </c>
      <c r="B2437" t="s">
        <v>393</v>
      </c>
      <c r="C2437" t="s">
        <v>393</v>
      </c>
      <c r="D2437" t="s">
        <v>394</v>
      </c>
      <c r="E2437" s="1">
        <v>45531</v>
      </c>
      <c r="F2437" s="1">
        <v>45985</v>
      </c>
      <c r="G2437" t="s">
        <v>77</v>
      </c>
      <c r="H2437" t="s">
        <v>30</v>
      </c>
      <c r="I2437" t="s">
        <v>40</v>
      </c>
      <c r="J2437" t="s">
        <v>391</v>
      </c>
      <c r="K2437" t="s">
        <v>4410</v>
      </c>
      <c r="L2437" t="s">
        <v>1690</v>
      </c>
      <c r="N2437" t="s">
        <v>1691</v>
      </c>
      <c r="P2437" t="s">
        <v>5870</v>
      </c>
      <c r="Q2437" s="1">
        <v>45977</v>
      </c>
      <c r="R2437" s="1">
        <v>45977</v>
      </c>
      <c r="S2437" t="s">
        <v>36</v>
      </c>
      <c r="T2437" s="3">
        <v>731707.32</v>
      </c>
      <c r="U2437">
        <v>2</v>
      </c>
      <c r="V2437">
        <v>50</v>
      </c>
      <c r="W2437" s="2">
        <v>652050</v>
      </c>
      <c r="X2437">
        <v>0</v>
      </c>
      <c r="Y2437" s="7">
        <v>987805</v>
      </c>
      <c r="Z2437" s="2">
        <v>15904</v>
      </c>
      <c r="AA2437" s="5">
        <f t="shared" si="38"/>
        <v>7952</v>
      </c>
    </row>
    <row r="2438" spans="1:27" x14ac:dyDescent="0.25">
      <c r="A2438">
        <v>1502782</v>
      </c>
      <c r="B2438" t="s">
        <v>1509</v>
      </c>
      <c r="C2438" t="s">
        <v>1509</v>
      </c>
      <c r="D2438" t="s">
        <v>670</v>
      </c>
      <c r="E2438" s="1">
        <v>45511</v>
      </c>
      <c r="F2438" s="1">
        <v>45995</v>
      </c>
      <c r="G2438" t="s">
        <v>77</v>
      </c>
      <c r="H2438" t="s">
        <v>30</v>
      </c>
      <c r="I2438" t="s">
        <v>40</v>
      </c>
      <c r="J2438" t="s">
        <v>671</v>
      </c>
      <c r="K2438" t="s">
        <v>4414</v>
      </c>
      <c r="L2438" t="s">
        <v>2107</v>
      </c>
      <c r="N2438" t="s">
        <v>2108</v>
      </c>
      <c r="P2438" t="s">
        <v>5870</v>
      </c>
      <c r="Q2438" s="1">
        <v>45977</v>
      </c>
      <c r="R2438" s="1">
        <v>45977</v>
      </c>
      <c r="S2438" t="s">
        <v>68</v>
      </c>
      <c r="T2438" s="2">
        <v>2080000</v>
      </c>
      <c r="U2438">
        <v>2</v>
      </c>
      <c r="V2438">
        <v>50</v>
      </c>
      <c r="W2438" s="2">
        <v>750000</v>
      </c>
      <c r="X2438" s="2">
        <v>40000000</v>
      </c>
      <c r="Y2438" s="7">
        <v>2080000</v>
      </c>
      <c r="Z2438" s="2">
        <v>31200</v>
      </c>
      <c r="AA2438" s="5">
        <f t="shared" si="38"/>
        <v>15600</v>
      </c>
    </row>
    <row r="2439" spans="1:27" x14ac:dyDescent="0.25">
      <c r="A2439">
        <v>1478303</v>
      </c>
      <c r="B2439" t="s">
        <v>4431</v>
      </c>
      <c r="C2439" t="s">
        <v>62</v>
      </c>
      <c r="D2439" t="s">
        <v>4432</v>
      </c>
      <c r="E2439" s="1">
        <v>45637</v>
      </c>
      <c r="F2439" s="1">
        <v>46348</v>
      </c>
      <c r="G2439" t="s">
        <v>29</v>
      </c>
      <c r="H2439" t="s">
        <v>30</v>
      </c>
      <c r="I2439" t="s">
        <v>31</v>
      </c>
      <c r="J2439" t="s">
        <v>4433</v>
      </c>
      <c r="L2439" t="s">
        <v>1185</v>
      </c>
      <c r="M2439" t="s">
        <v>133</v>
      </c>
      <c r="N2439" t="s">
        <v>67</v>
      </c>
      <c r="P2439" t="s">
        <v>5870</v>
      </c>
      <c r="Q2439" s="1">
        <v>45977</v>
      </c>
      <c r="R2439" s="1">
        <v>45979</v>
      </c>
      <c r="S2439" t="s">
        <v>68</v>
      </c>
      <c r="T2439" s="2">
        <v>104450</v>
      </c>
      <c r="U2439">
        <v>20</v>
      </c>
      <c r="V2439">
        <v>0</v>
      </c>
      <c r="W2439" s="2">
        <v>21000</v>
      </c>
      <c r="X2439">
        <v>0</v>
      </c>
      <c r="Y2439" s="7">
        <v>104450</v>
      </c>
      <c r="Z2439" s="2">
        <v>20890</v>
      </c>
      <c r="AA2439" s="5">
        <f t="shared" si="38"/>
        <v>20890</v>
      </c>
    </row>
    <row r="2440" spans="1:27" x14ac:dyDescent="0.25">
      <c r="A2440">
        <v>1498522</v>
      </c>
      <c r="B2440" t="s">
        <v>669</v>
      </c>
      <c r="C2440" t="s">
        <v>669</v>
      </c>
      <c r="D2440" t="s">
        <v>670</v>
      </c>
      <c r="E2440" s="1">
        <v>45531</v>
      </c>
      <c r="F2440" s="1">
        <v>45995</v>
      </c>
      <c r="G2440" t="s">
        <v>77</v>
      </c>
      <c r="H2440" t="s">
        <v>30</v>
      </c>
      <c r="I2440" t="s">
        <v>40</v>
      </c>
      <c r="J2440" t="s">
        <v>671</v>
      </c>
      <c r="K2440" t="s">
        <v>4414</v>
      </c>
      <c r="L2440" t="s">
        <v>2107</v>
      </c>
      <c r="N2440" t="s">
        <v>2108</v>
      </c>
      <c r="P2440" t="s">
        <v>5870</v>
      </c>
      <c r="Q2440" s="1">
        <v>45977</v>
      </c>
      <c r="R2440" s="1">
        <v>45977</v>
      </c>
      <c r="S2440" t="s">
        <v>68</v>
      </c>
      <c r="T2440" s="2">
        <v>2080000</v>
      </c>
      <c r="U2440">
        <v>3</v>
      </c>
      <c r="V2440">
        <v>50</v>
      </c>
      <c r="W2440" s="2">
        <v>250000</v>
      </c>
      <c r="X2440" s="2">
        <v>90000000</v>
      </c>
      <c r="Y2440" s="7">
        <v>2080000</v>
      </c>
      <c r="Z2440" s="2">
        <v>52000</v>
      </c>
      <c r="AA2440" s="5">
        <f t="shared" si="38"/>
        <v>26000</v>
      </c>
    </row>
    <row r="2441" spans="1:27" x14ac:dyDescent="0.25">
      <c r="A2441">
        <v>1481681</v>
      </c>
      <c r="B2441" t="s">
        <v>2378</v>
      </c>
      <c r="C2441" t="s">
        <v>62</v>
      </c>
      <c r="D2441" t="s">
        <v>2379</v>
      </c>
      <c r="E2441" s="1">
        <v>45637</v>
      </c>
      <c r="F2441" s="1">
        <v>45984</v>
      </c>
      <c r="G2441" t="s">
        <v>29</v>
      </c>
      <c r="H2441" t="s">
        <v>30</v>
      </c>
      <c r="I2441" t="s">
        <v>31</v>
      </c>
      <c r="J2441" t="s">
        <v>71</v>
      </c>
      <c r="L2441" t="s">
        <v>2935</v>
      </c>
      <c r="M2441" t="s">
        <v>133</v>
      </c>
      <c r="N2441" t="s">
        <v>67</v>
      </c>
      <c r="P2441" t="s">
        <v>5870</v>
      </c>
      <c r="Q2441" s="1">
        <v>45977</v>
      </c>
      <c r="R2441" s="1">
        <v>45979</v>
      </c>
      <c r="S2441" t="s">
        <v>68</v>
      </c>
      <c r="T2441" s="2">
        <v>229600</v>
      </c>
      <c r="U2441">
        <v>20</v>
      </c>
      <c r="V2441">
        <v>0</v>
      </c>
      <c r="W2441" s="2">
        <v>180400</v>
      </c>
      <c r="X2441">
        <v>0</v>
      </c>
      <c r="Y2441" s="7">
        <v>229600</v>
      </c>
      <c r="Z2441" s="2">
        <v>45920</v>
      </c>
      <c r="AA2441" s="5">
        <f t="shared" si="38"/>
        <v>45920</v>
      </c>
    </row>
    <row r="2442" spans="1:27" x14ac:dyDescent="0.25">
      <c r="A2442">
        <v>1518922</v>
      </c>
      <c r="B2442" t="s">
        <v>4434</v>
      </c>
      <c r="C2442" t="s">
        <v>140</v>
      </c>
      <c r="D2442" t="s">
        <v>4435</v>
      </c>
      <c r="E2442" s="1">
        <v>45932</v>
      </c>
      <c r="F2442" s="1">
        <v>45977</v>
      </c>
      <c r="G2442" t="s">
        <v>47</v>
      </c>
      <c r="H2442" t="s">
        <v>30</v>
      </c>
      <c r="I2442" t="s">
        <v>40</v>
      </c>
      <c r="J2442" t="s">
        <v>4436</v>
      </c>
      <c r="K2442" t="s">
        <v>4419</v>
      </c>
      <c r="L2442" t="s">
        <v>576</v>
      </c>
      <c r="M2442" t="s">
        <v>359</v>
      </c>
      <c r="N2442" t="s">
        <v>59</v>
      </c>
      <c r="P2442" t="s">
        <v>5870</v>
      </c>
      <c r="Q2442" s="1">
        <v>45977</v>
      </c>
      <c r="R2442" s="1">
        <v>45977</v>
      </c>
      <c r="S2442" t="s">
        <v>60</v>
      </c>
      <c r="T2442" s="2">
        <v>526500</v>
      </c>
      <c r="U2442">
        <v>14</v>
      </c>
      <c r="V2442">
        <v>0</v>
      </c>
      <c r="W2442" s="2">
        <v>47982</v>
      </c>
      <c r="X2442">
        <v>0</v>
      </c>
      <c r="Y2442" s="7">
        <v>351869</v>
      </c>
      <c r="Z2442" s="2">
        <v>47982</v>
      </c>
      <c r="AA2442" s="5">
        <f t="shared" si="38"/>
        <v>47982</v>
      </c>
    </row>
    <row r="2443" spans="1:27" x14ac:dyDescent="0.25">
      <c r="A2443">
        <v>1517515</v>
      </c>
      <c r="B2443" t="s">
        <v>415</v>
      </c>
      <c r="C2443" t="s">
        <v>75</v>
      </c>
      <c r="D2443" t="s">
        <v>416</v>
      </c>
      <c r="E2443" s="1">
        <v>45757</v>
      </c>
      <c r="F2443" s="1">
        <v>46112</v>
      </c>
      <c r="G2443" t="s">
        <v>77</v>
      </c>
      <c r="H2443" t="s">
        <v>30</v>
      </c>
      <c r="I2443" t="s">
        <v>31</v>
      </c>
      <c r="J2443" t="s">
        <v>417</v>
      </c>
      <c r="K2443" t="s">
        <v>4437</v>
      </c>
      <c r="L2443" t="s">
        <v>770</v>
      </c>
      <c r="M2443" t="s">
        <v>112</v>
      </c>
      <c r="N2443" t="s">
        <v>67</v>
      </c>
      <c r="P2443" t="s">
        <v>5870</v>
      </c>
      <c r="Q2443" s="1">
        <v>45977</v>
      </c>
      <c r="R2443" s="1">
        <v>45977</v>
      </c>
      <c r="S2443" t="s">
        <v>128</v>
      </c>
      <c r="T2443" s="2">
        <v>832500</v>
      </c>
      <c r="U2443">
        <v>14</v>
      </c>
      <c r="V2443">
        <v>50</v>
      </c>
      <c r="W2443" s="2">
        <v>2534581</v>
      </c>
      <c r="X2443">
        <v>0</v>
      </c>
      <c r="Y2443" s="7">
        <v>977283</v>
      </c>
      <c r="Z2443" s="2">
        <v>133266</v>
      </c>
      <c r="AA2443" s="5">
        <f t="shared" si="38"/>
        <v>66633</v>
      </c>
    </row>
    <row r="2444" spans="1:27" x14ac:dyDescent="0.25">
      <c r="A2444">
        <v>1481680</v>
      </c>
      <c r="B2444" t="s">
        <v>2378</v>
      </c>
      <c r="C2444" t="s">
        <v>62</v>
      </c>
      <c r="D2444" t="s">
        <v>2379</v>
      </c>
      <c r="E2444" s="1">
        <v>45637</v>
      </c>
      <c r="F2444" s="1">
        <v>45984</v>
      </c>
      <c r="G2444" t="s">
        <v>29</v>
      </c>
      <c r="H2444" t="s">
        <v>30</v>
      </c>
      <c r="I2444" t="s">
        <v>31</v>
      </c>
      <c r="J2444" t="s">
        <v>4438</v>
      </c>
      <c r="L2444" t="s">
        <v>2935</v>
      </c>
      <c r="M2444" t="s">
        <v>133</v>
      </c>
      <c r="N2444" t="s">
        <v>67</v>
      </c>
      <c r="P2444" t="s">
        <v>5870</v>
      </c>
      <c r="Q2444" s="1">
        <v>45977</v>
      </c>
      <c r="R2444" s="1">
        <v>45979</v>
      </c>
      <c r="S2444" t="s">
        <v>68</v>
      </c>
      <c r="T2444" s="2">
        <v>856000</v>
      </c>
      <c r="U2444">
        <v>20</v>
      </c>
      <c r="V2444">
        <v>0</v>
      </c>
      <c r="W2444" s="2">
        <v>180400</v>
      </c>
      <c r="X2444">
        <v>0</v>
      </c>
      <c r="Y2444" s="7">
        <v>856000</v>
      </c>
      <c r="Z2444" s="2">
        <v>171200</v>
      </c>
      <c r="AA2444" s="5">
        <f t="shared" si="38"/>
        <v>171200</v>
      </c>
    </row>
    <row r="2445" spans="1:27" x14ac:dyDescent="0.25">
      <c r="A2445">
        <v>1517661</v>
      </c>
      <c r="B2445" t="s">
        <v>4305</v>
      </c>
      <c r="C2445" t="s">
        <v>472</v>
      </c>
      <c r="D2445" t="s">
        <v>4306</v>
      </c>
      <c r="E2445" s="1">
        <v>45971</v>
      </c>
      <c r="F2445" s="1">
        <v>45982</v>
      </c>
      <c r="G2445" t="s">
        <v>77</v>
      </c>
      <c r="H2445" t="s">
        <v>30</v>
      </c>
      <c r="I2445" t="s">
        <v>40</v>
      </c>
      <c r="J2445" t="s">
        <v>4307</v>
      </c>
      <c r="K2445" t="s">
        <v>4439</v>
      </c>
      <c r="L2445" t="s">
        <v>805</v>
      </c>
      <c r="M2445" t="s">
        <v>243</v>
      </c>
      <c r="N2445" t="s">
        <v>67</v>
      </c>
      <c r="P2445" t="s">
        <v>5870</v>
      </c>
      <c r="Q2445" s="1">
        <v>45978</v>
      </c>
      <c r="R2445" s="1">
        <v>45978</v>
      </c>
      <c r="S2445" t="s">
        <v>68</v>
      </c>
      <c r="T2445" s="3">
        <v>8491.5400000000009</v>
      </c>
      <c r="U2445">
        <v>8</v>
      </c>
      <c r="V2445">
        <v>50</v>
      </c>
      <c r="W2445" s="2">
        <v>2613</v>
      </c>
      <c r="X2445">
        <v>0</v>
      </c>
      <c r="Y2445" s="7">
        <v>8492</v>
      </c>
      <c r="Z2445">
        <v>653</v>
      </c>
      <c r="AA2445" s="5">
        <f t="shared" si="38"/>
        <v>326.5</v>
      </c>
    </row>
    <row r="2446" spans="1:27" x14ac:dyDescent="0.25">
      <c r="A2446">
        <v>1517466</v>
      </c>
      <c r="B2446" t="s">
        <v>3697</v>
      </c>
      <c r="C2446" t="s">
        <v>75</v>
      </c>
      <c r="D2446" t="s">
        <v>151</v>
      </c>
      <c r="E2446" s="1">
        <v>45909</v>
      </c>
      <c r="F2446" s="1">
        <v>46265</v>
      </c>
      <c r="G2446" t="s">
        <v>77</v>
      </c>
      <c r="H2446" t="s">
        <v>30</v>
      </c>
      <c r="I2446" t="s">
        <v>31</v>
      </c>
      <c r="J2446" t="s">
        <v>3698</v>
      </c>
      <c r="K2446" t="s">
        <v>4440</v>
      </c>
      <c r="L2446" t="s">
        <v>278</v>
      </c>
      <c r="N2446" t="s">
        <v>127</v>
      </c>
      <c r="P2446" t="s">
        <v>5870</v>
      </c>
      <c r="Q2446" s="1">
        <v>45978</v>
      </c>
      <c r="R2446" s="1">
        <v>45978</v>
      </c>
      <c r="S2446" t="s">
        <v>68</v>
      </c>
      <c r="T2446" s="2">
        <v>24449</v>
      </c>
      <c r="U2446">
        <v>14</v>
      </c>
      <c r="V2446">
        <v>50</v>
      </c>
      <c r="W2446" s="2">
        <v>10868</v>
      </c>
      <c r="X2446">
        <v>0</v>
      </c>
      <c r="Y2446" s="7">
        <v>24449</v>
      </c>
      <c r="Z2446" s="2">
        <v>3334</v>
      </c>
      <c r="AA2446" s="5">
        <f t="shared" si="38"/>
        <v>1667</v>
      </c>
    </row>
    <row r="2447" spans="1:27" x14ac:dyDescent="0.25">
      <c r="A2447">
        <v>1519637</v>
      </c>
      <c r="B2447" t="s">
        <v>2113</v>
      </c>
      <c r="C2447" t="s">
        <v>75</v>
      </c>
      <c r="D2447" t="s">
        <v>2114</v>
      </c>
      <c r="E2447" s="1">
        <v>45863</v>
      </c>
      <c r="F2447" s="1">
        <v>46203</v>
      </c>
      <c r="G2447" t="s">
        <v>77</v>
      </c>
      <c r="H2447" t="s">
        <v>30</v>
      </c>
      <c r="I2447" t="s">
        <v>31</v>
      </c>
      <c r="J2447" t="s">
        <v>2115</v>
      </c>
      <c r="K2447" t="s">
        <v>4052</v>
      </c>
      <c r="L2447" t="s">
        <v>1356</v>
      </c>
      <c r="M2447" t="s">
        <v>531</v>
      </c>
      <c r="N2447" t="s">
        <v>67</v>
      </c>
      <c r="P2447" t="s">
        <v>5870</v>
      </c>
      <c r="Q2447" s="1">
        <v>45978</v>
      </c>
      <c r="R2447" s="1">
        <v>45978</v>
      </c>
      <c r="S2447" t="s">
        <v>36</v>
      </c>
      <c r="T2447" s="2">
        <v>39151</v>
      </c>
      <c r="U2447">
        <v>14</v>
      </c>
      <c r="V2447">
        <v>50</v>
      </c>
      <c r="W2447" s="2">
        <v>259465</v>
      </c>
      <c r="X2447">
        <v>0</v>
      </c>
      <c r="Y2447" s="7">
        <v>52854</v>
      </c>
      <c r="Z2447" s="2">
        <v>7207</v>
      </c>
      <c r="AA2447" s="5">
        <f t="shared" si="38"/>
        <v>3603.5</v>
      </c>
    </row>
    <row r="2448" spans="1:27" x14ac:dyDescent="0.25">
      <c r="A2448">
        <v>1517912</v>
      </c>
      <c r="B2448" t="s">
        <v>4441</v>
      </c>
      <c r="C2448" t="s">
        <v>1341</v>
      </c>
      <c r="D2448" t="s">
        <v>4442</v>
      </c>
      <c r="E2448" s="1">
        <v>45903</v>
      </c>
      <c r="F2448" s="1">
        <v>46195</v>
      </c>
      <c r="G2448" t="s">
        <v>29</v>
      </c>
      <c r="H2448" t="s">
        <v>30</v>
      </c>
      <c r="I2448" t="s">
        <v>31</v>
      </c>
      <c r="J2448" t="s">
        <v>71</v>
      </c>
      <c r="L2448" t="s">
        <v>3298</v>
      </c>
      <c r="M2448" t="s">
        <v>133</v>
      </c>
      <c r="N2448" t="s">
        <v>67</v>
      </c>
      <c r="P2448" t="s">
        <v>5870</v>
      </c>
      <c r="Q2448" s="1">
        <v>45978</v>
      </c>
      <c r="R2448" s="1">
        <v>45980</v>
      </c>
      <c r="S2448" t="s">
        <v>68</v>
      </c>
      <c r="T2448" s="2">
        <v>49749</v>
      </c>
      <c r="U2448">
        <v>20</v>
      </c>
      <c r="V2448">
        <v>0</v>
      </c>
      <c r="W2448" s="2">
        <v>101850</v>
      </c>
      <c r="X2448">
        <v>0</v>
      </c>
      <c r="Y2448" s="7">
        <v>49749</v>
      </c>
      <c r="Z2448" s="2">
        <v>9950</v>
      </c>
      <c r="AA2448" s="5">
        <f t="shared" si="38"/>
        <v>9950</v>
      </c>
    </row>
    <row r="2449" spans="1:27" x14ac:dyDescent="0.25">
      <c r="A2449">
        <v>1513466</v>
      </c>
      <c r="B2449" t="s">
        <v>2103</v>
      </c>
      <c r="C2449" t="s">
        <v>1341</v>
      </c>
      <c r="D2449" t="s">
        <v>2104</v>
      </c>
      <c r="E2449" s="1">
        <v>45890</v>
      </c>
      <c r="F2449" s="1">
        <v>46270</v>
      </c>
      <c r="G2449" t="s">
        <v>29</v>
      </c>
      <c r="H2449" t="s">
        <v>30</v>
      </c>
      <c r="I2449" t="s">
        <v>31</v>
      </c>
      <c r="J2449" t="s">
        <v>4443</v>
      </c>
      <c r="L2449" t="s">
        <v>1007</v>
      </c>
      <c r="M2449" t="s">
        <v>494</v>
      </c>
      <c r="N2449" t="s">
        <v>67</v>
      </c>
      <c r="P2449" t="s">
        <v>5870</v>
      </c>
      <c r="Q2449" s="1">
        <v>45978</v>
      </c>
      <c r="R2449" s="1">
        <v>45980</v>
      </c>
      <c r="S2449" t="s">
        <v>68</v>
      </c>
      <c r="T2449" s="2">
        <v>72000</v>
      </c>
      <c r="U2449">
        <v>20</v>
      </c>
      <c r="V2449">
        <v>0</v>
      </c>
      <c r="W2449" s="2">
        <v>1574000</v>
      </c>
      <c r="X2449">
        <v>0</v>
      </c>
      <c r="Y2449" s="7">
        <v>72000</v>
      </c>
      <c r="Z2449" s="2">
        <v>14400</v>
      </c>
      <c r="AA2449" s="5">
        <f t="shared" si="38"/>
        <v>14400</v>
      </c>
    </row>
    <row r="2450" spans="1:27" x14ac:dyDescent="0.25">
      <c r="A2450">
        <v>1498523</v>
      </c>
      <c r="B2450" t="s">
        <v>669</v>
      </c>
      <c r="C2450" t="s">
        <v>669</v>
      </c>
      <c r="D2450" t="s">
        <v>670</v>
      </c>
      <c r="E2450" s="1">
        <v>45531</v>
      </c>
      <c r="F2450" s="1">
        <v>45995</v>
      </c>
      <c r="G2450" t="s">
        <v>77</v>
      </c>
      <c r="H2450" t="s">
        <v>30</v>
      </c>
      <c r="I2450" t="s">
        <v>40</v>
      </c>
      <c r="J2450" t="s">
        <v>671</v>
      </c>
      <c r="K2450" t="s">
        <v>4414</v>
      </c>
      <c r="L2450" t="s">
        <v>2107</v>
      </c>
      <c r="N2450" t="s">
        <v>2108</v>
      </c>
      <c r="P2450" t="s">
        <v>5870</v>
      </c>
      <c r="Q2450" s="1">
        <v>45978</v>
      </c>
      <c r="R2450" s="1">
        <v>45978</v>
      </c>
      <c r="S2450" t="s">
        <v>68</v>
      </c>
      <c r="T2450" s="2">
        <v>2080000</v>
      </c>
      <c r="U2450">
        <v>3</v>
      </c>
      <c r="V2450">
        <v>50</v>
      </c>
      <c r="W2450" s="2">
        <v>250000</v>
      </c>
      <c r="X2450" s="2">
        <v>90000000</v>
      </c>
      <c r="Y2450" s="7">
        <v>2080000</v>
      </c>
      <c r="Z2450" s="2">
        <v>52000</v>
      </c>
      <c r="AA2450" s="5">
        <f t="shared" si="38"/>
        <v>26000</v>
      </c>
    </row>
    <row r="2451" spans="1:27" x14ac:dyDescent="0.25">
      <c r="A2451">
        <v>1517911</v>
      </c>
      <c r="B2451" t="s">
        <v>4441</v>
      </c>
      <c r="C2451" t="s">
        <v>1341</v>
      </c>
      <c r="D2451" t="s">
        <v>4442</v>
      </c>
      <c r="E2451" s="1">
        <v>45903</v>
      </c>
      <c r="F2451" s="1">
        <v>46195</v>
      </c>
      <c r="G2451" t="s">
        <v>29</v>
      </c>
      <c r="H2451" t="s">
        <v>30</v>
      </c>
      <c r="I2451" t="s">
        <v>31</v>
      </c>
      <c r="J2451" t="s">
        <v>4444</v>
      </c>
      <c r="L2451" t="s">
        <v>3298</v>
      </c>
      <c r="M2451" t="s">
        <v>133</v>
      </c>
      <c r="N2451" t="s">
        <v>67</v>
      </c>
      <c r="P2451" t="s">
        <v>5870</v>
      </c>
      <c r="Q2451" s="1">
        <v>45978</v>
      </c>
      <c r="R2451" s="1">
        <v>45980</v>
      </c>
      <c r="S2451" t="s">
        <v>68</v>
      </c>
      <c r="T2451" s="2">
        <v>167375</v>
      </c>
      <c r="U2451">
        <v>20</v>
      </c>
      <c r="V2451">
        <v>0</v>
      </c>
      <c r="W2451" s="2">
        <v>101850</v>
      </c>
      <c r="X2451">
        <v>0</v>
      </c>
      <c r="Y2451" s="7">
        <v>167375</v>
      </c>
      <c r="Z2451" s="2">
        <v>33475</v>
      </c>
      <c r="AA2451" s="5">
        <f t="shared" si="38"/>
        <v>33475</v>
      </c>
    </row>
    <row r="2452" spans="1:27" x14ac:dyDescent="0.25">
      <c r="A2452">
        <v>1519808</v>
      </c>
      <c r="B2452" t="s">
        <v>3881</v>
      </c>
      <c r="C2452" t="s">
        <v>140</v>
      </c>
      <c r="D2452" t="s">
        <v>3882</v>
      </c>
      <c r="E2452" s="1">
        <v>45957</v>
      </c>
      <c r="F2452" s="1">
        <v>46053</v>
      </c>
      <c r="G2452" t="s">
        <v>47</v>
      </c>
      <c r="H2452" t="s">
        <v>30</v>
      </c>
      <c r="I2452" t="s">
        <v>31</v>
      </c>
      <c r="J2452" t="s">
        <v>3883</v>
      </c>
      <c r="K2452" t="s">
        <v>3884</v>
      </c>
      <c r="L2452" t="s">
        <v>50</v>
      </c>
      <c r="N2452" t="s">
        <v>51</v>
      </c>
      <c r="P2452" t="s">
        <v>5870</v>
      </c>
      <c r="Q2452" s="1">
        <v>45978</v>
      </c>
      <c r="R2452" s="1">
        <v>45978</v>
      </c>
      <c r="S2452" t="s">
        <v>36</v>
      </c>
      <c r="T2452" s="2">
        <v>282025</v>
      </c>
      <c r="U2452">
        <v>14</v>
      </c>
      <c r="V2452">
        <v>0</v>
      </c>
      <c r="W2452" s="2">
        <v>51918</v>
      </c>
      <c r="X2452">
        <v>0</v>
      </c>
      <c r="Y2452" s="7">
        <v>380734</v>
      </c>
      <c r="Z2452" s="2">
        <v>51918</v>
      </c>
      <c r="AA2452" s="5">
        <f t="shared" si="38"/>
        <v>51918</v>
      </c>
    </row>
    <row r="2453" spans="1:27" x14ac:dyDescent="0.25">
      <c r="A2453">
        <v>1484860</v>
      </c>
      <c r="B2453" t="s">
        <v>1806</v>
      </c>
      <c r="C2453" t="s">
        <v>62</v>
      </c>
      <c r="D2453" t="s">
        <v>1807</v>
      </c>
      <c r="E2453" s="1">
        <v>45603</v>
      </c>
      <c r="F2453" s="1">
        <v>45985</v>
      </c>
      <c r="G2453" t="s">
        <v>29</v>
      </c>
      <c r="H2453" t="s">
        <v>30</v>
      </c>
      <c r="I2453" t="s">
        <v>31</v>
      </c>
      <c r="J2453" t="s">
        <v>563</v>
      </c>
      <c r="L2453" t="s">
        <v>1087</v>
      </c>
      <c r="M2453" t="s">
        <v>302</v>
      </c>
      <c r="N2453" t="s">
        <v>67</v>
      </c>
      <c r="P2453" t="s">
        <v>5870</v>
      </c>
      <c r="Q2453" s="1">
        <v>45978</v>
      </c>
      <c r="R2453" s="1">
        <v>45980</v>
      </c>
      <c r="S2453" t="s">
        <v>68</v>
      </c>
      <c r="T2453" s="2">
        <v>333146</v>
      </c>
      <c r="U2453">
        <v>20</v>
      </c>
      <c r="V2453">
        <v>0</v>
      </c>
      <c r="W2453" s="2">
        <v>975828</v>
      </c>
      <c r="X2453">
        <v>0</v>
      </c>
      <c r="Y2453" s="7">
        <v>333146</v>
      </c>
      <c r="Z2453" s="2">
        <v>66629</v>
      </c>
      <c r="AA2453" s="5">
        <f t="shared" si="38"/>
        <v>66629</v>
      </c>
    </row>
    <row r="2454" spans="1:27" x14ac:dyDescent="0.25">
      <c r="A2454">
        <v>1484859</v>
      </c>
      <c r="B2454" t="s">
        <v>1806</v>
      </c>
      <c r="C2454" t="s">
        <v>62</v>
      </c>
      <c r="D2454" t="s">
        <v>1807</v>
      </c>
      <c r="E2454" s="1">
        <v>45603</v>
      </c>
      <c r="F2454" s="1">
        <v>45985</v>
      </c>
      <c r="G2454" t="s">
        <v>29</v>
      </c>
      <c r="H2454" t="s">
        <v>30</v>
      </c>
      <c r="I2454" t="s">
        <v>31</v>
      </c>
      <c r="J2454" t="s">
        <v>4445</v>
      </c>
      <c r="L2454" t="s">
        <v>1087</v>
      </c>
      <c r="M2454" t="s">
        <v>302</v>
      </c>
      <c r="N2454" t="s">
        <v>67</v>
      </c>
      <c r="P2454" t="s">
        <v>5870</v>
      </c>
      <c r="Q2454" s="1">
        <v>45978</v>
      </c>
      <c r="R2454" s="1">
        <v>45980</v>
      </c>
      <c r="S2454" t="s">
        <v>68</v>
      </c>
      <c r="T2454" s="2">
        <v>670000</v>
      </c>
      <c r="U2454">
        <v>20</v>
      </c>
      <c r="V2454">
        <v>0</v>
      </c>
      <c r="W2454" s="2">
        <v>975828</v>
      </c>
      <c r="X2454">
        <v>0</v>
      </c>
      <c r="Y2454" s="7">
        <v>670000</v>
      </c>
      <c r="Z2454" s="2">
        <v>134000</v>
      </c>
      <c r="AA2454" s="5">
        <f t="shared" si="38"/>
        <v>134000</v>
      </c>
    </row>
    <row r="2455" spans="1:27" x14ac:dyDescent="0.25">
      <c r="A2455">
        <v>1482096</v>
      </c>
      <c r="B2455" t="s">
        <v>1124</v>
      </c>
      <c r="C2455" t="s">
        <v>62</v>
      </c>
      <c r="D2455" t="s">
        <v>1125</v>
      </c>
      <c r="E2455" s="1">
        <v>45671</v>
      </c>
      <c r="F2455" s="1">
        <v>45986</v>
      </c>
      <c r="G2455" t="s">
        <v>29</v>
      </c>
      <c r="H2455" t="s">
        <v>30</v>
      </c>
      <c r="I2455" t="s">
        <v>31</v>
      </c>
      <c r="J2455" t="s">
        <v>4446</v>
      </c>
      <c r="L2455" t="s">
        <v>928</v>
      </c>
      <c r="M2455" t="s">
        <v>133</v>
      </c>
      <c r="N2455" t="s">
        <v>67</v>
      </c>
      <c r="P2455" t="s">
        <v>5870</v>
      </c>
      <c r="Q2455" s="1">
        <v>45978</v>
      </c>
      <c r="R2455" s="1">
        <v>45981</v>
      </c>
      <c r="S2455" t="s">
        <v>68</v>
      </c>
      <c r="T2455" s="2">
        <v>755000</v>
      </c>
      <c r="U2455">
        <v>20</v>
      </c>
      <c r="V2455">
        <v>0</v>
      </c>
      <c r="W2455" s="2">
        <v>157800</v>
      </c>
      <c r="X2455">
        <v>0</v>
      </c>
      <c r="Y2455" s="7">
        <v>755000</v>
      </c>
      <c r="Z2455" s="2">
        <v>151000</v>
      </c>
      <c r="AA2455" s="5">
        <f t="shared" si="38"/>
        <v>151000</v>
      </c>
    </row>
    <row r="2456" spans="1:27" x14ac:dyDescent="0.25">
      <c r="A2456">
        <v>1503886</v>
      </c>
      <c r="B2456" t="s">
        <v>4447</v>
      </c>
      <c r="C2456" t="s">
        <v>62</v>
      </c>
      <c r="D2456" t="s">
        <v>4448</v>
      </c>
      <c r="E2456" s="1">
        <v>45796</v>
      </c>
      <c r="F2456" s="1">
        <v>46006</v>
      </c>
      <c r="G2456" t="s">
        <v>29</v>
      </c>
      <c r="H2456" t="s">
        <v>30</v>
      </c>
      <c r="I2456" t="s">
        <v>31</v>
      </c>
      <c r="J2456" t="s">
        <v>4449</v>
      </c>
      <c r="L2456" t="s">
        <v>2012</v>
      </c>
      <c r="M2456" t="s">
        <v>374</v>
      </c>
      <c r="N2456" t="s">
        <v>67</v>
      </c>
      <c r="P2456" t="s">
        <v>5870</v>
      </c>
      <c r="Q2456" s="1">
        <v>45978</v>
      </c>
      <c r="R2456" s="1">
        <v>45979</v>
      </c>
      <c r="S2456" t="s">
        <v>68</v>
      </c>
      <c r="T2456" s="2">
        <v>954893</v>
      </c>
      <c r="U2456">
        <v>20</v>
      </c>
      <c r="V2456">
        <v>0</v>
      </c>
      <c r="W2456" s="2">
        <v>1728641</v>
      </c>
      <c r="X2456">
        <v>0</v>
      </c>
      <c r="Y2456" s="7">
        <v>954893</v>
      </c>
      <c r="Z2456" s="2">
        <v>190979</v>
      </c>
      <c r="AA2456" s="5">
        <f t="shared" si="38"/>
        <v>190979</v>
      </c>
    </row>
    <row r="2457" spans="1:27" x14ac:dyDescent="0.25">
      <c r="A2457">
        <v>1524374</v>
      </c>
      <c r="B2457" t="s">
        <v>282</v>
      </c>
      <c r="C2457" t="s">
        <v>282</v>
      </c>
      <c r="D2457" t="s">
        <v>283</v>
      </c>
      <c r="E2457" s="1">
        <v>45658</v>
      </c>
      <c r="F2457" s="1">
        <v>46005</v>
      </c>
      <c r="G2457" t="s">
        <v>29</v>
      </c>
      <c r="H2457" t="s">
        <v>30</v>
      </c>
      <c r="I2457" t="s">
        <v>31</v>
      </c>
      <c r="J2457" t="s">
        <v>4450</v>
      </c>
      <c r="K2457" t="s">
        <v>4451</v>
      </c>
      <c r="L2457" t="s">
        <v>805</v>
      </c>
      <c r="M2457" t="s">
        <v>243</v>
      </c>
      <c r="N2457" t="s">
        <v>67</v>
      </c>
      <c r="P2457" t="s">
        <v>5870</v>
      </c>
      <c r="Q2457" s="1">
        <v>45978</v>
      </c>
      <c r="R2457" s="1">
        <v>45979</v>
      </c>
      <c r="S2457" t="s">
        <v>68</v>
      </c>
      <c r="T2457" s="2">
        <v>700000</v>
      </c>
      <c r="U2457">
        <v>33</v>
      </c>
      <c r="V2457">
        <v>0</v>
      </c>
      <c r="W2457" s="2">
        <v>1222330</v>
      </c>
      <c r="X2457">
        <v>0</v>
      </c>
      <c r="Y2457" s="7">
        <v>700000</v>
      </c>
      <c r="Z2457" s="2">
        <v>233310</v>
      </c>
      <c r="AA2457" s="5">
        <f t="shared" si="38"/>
        <v>233310</v>
      </c>
    </row>
    <row r="2458" spans="1:27" x14ac:dyDescent="0.25">
      <c r="A2458">
        <v>1503367</v>
      </c>
      <c r="B2458" t="s">
        <v>253</v>
      </c>
      <c r="C2458" t="s">
        <v>140</v>
      </c>
      <c r="D2458" t="s">
        <v>254</v>
      </c>
      <c r="E2458" s="1">
        <v>45809</v>
      </c>
      <c r="F2458" s="1">
        <v>46173</v>
      </c>
      <c r="G2458" t="s">
        <v>47</v>
      </c>
      <c r="H2458" t="s">
        <v>30</v>
      </c>
      <c r="I2458" t="s">
        <v>31</v>
      </c>
      <c r="J2458" t="s">
        <v>4452</v>
      </c>
      <c r="L2458" t="s">
        <v>2092</v>
      </c>
      <c r="N2458" t="s">
        <v>2093</v>
      </c>
      <c r="P2458" t="s">
        <v>5870</v>
      </c>
      <c r="Q2458" s="1">
        <v>45978</v>
      </c>
      <c r="R2458" s="1">
        <v>45980</v>
      </c>
      <c r="S2458" t="s">
        <v>36</v>
      </c>
      <c r="T2458" s="2">
        <v>2167443</v>
      </c>
      <c r="U2458">
        <v>14</v>
      </c>
      <c r="V2458">
        <v>0</v>
      </c>
      <c r="W2458" s="2">
        <v>500522</v>
      </c>
      <c r="X2458">
        <v>0</v>
      </c>
      <c r="Y2458" s="7">
        <v>2926048</v>
      </c>
      <c r="Z2458" s="2">
        <v>399007</v>
      </c>
      <c r="AA2458" s="5">
        <f t="shared" si="38"/>
        <v>399007</v>
      </c>
    </row>
    <row r="2459" spans="1:27" x14ac:dyDescent="0.25">
      <c r="A2459">
        <v>1520494</v>
      </c>
      <c r="B2459" t="s">
        <v>27</v>
      </c>
      <c r="C2459" t="s">
        <v>27</v>
      </c>
      <c r="D2459" t="s">
        <v>28</v>
      </c>
      <c r="E2459" s="1">
        <v>45658</v>
      </c>
      <c r="F2459" s="1">
        <v>46022</v>
      </c>
      <c r="G2459" t="s">
        <v>29</v>
      </c>
      <c r="H2459" t="s">
        <v>30</v>
      </c>
      <c r="I2459" t="s">
        <v>31</v>
      </c>
      <c r="J2459" t="s">
        <v>4453</v>
      </c>
      <c r="L2459" t="s">
        <v>2092</v>
      </c>
      <c r="N2459" t="s">
        <v>2093</v>
      </c>
      <c r="P2459" t="s">
        <v>5870</v>
      </c>
      <c r="Q2459" s="1">
        <v>45978</v>
      </c>
      <c r="R2459" s="1">
        <v>45982</v>
      </c>
      <c r="S2459" t="s">
        <v>36</v>
      </c>
      <c r="T2459" s="3">
        <v>37700699.670000002</v>
      </c>
      <c r="U2459">
        <v>3</v>
      </c>
      <c r="V2459">
        <v>0</v>
      </c>
      <c r="W2459" s="2">
        <v>6378953</v>
      </c>
      <c r="X2459">
        <v>0</v>
      </c>
      <c r="Y2459" s="7">
        <v>50895945</v>
      </c>
      <c r="Z2459" s="2">
        <v>1603273</v>
      </c>
      <c r="AA2459" s="5">
        <f t="shared" si="38"/>
        <v>1603273</v>
      </c>
    </row>
    <row r="2460" spans="1:27" x14ac:dyDescent="0.25">
      <c r="A2460">
        <v>1517662</v>
      </c>
      <c r="B2460" t="s">
        <v>4305</v>
      </c>
      <c r="C2460" t="s">
        <v>472</v>
      </c>
      <c r="D2460" t="s">
        <v>4306</v>
      </c>
      <c r="E2460" s="1">
        <v>45971</v>
      </c>
      <c r="F2460" s="1">
        <v>45982</v>
      </c>
      <c r="G2460" t="s">
        <v>77</v>
      </c>
      <c r="H2460" t="s">
        <v>30</v>
      </c>
      <c r="I2460" t="s">
        <v>40</v>
      </c>
      <c r="J2460" t="s">
        <v>4307</v>
      </c>
      <c r="K2460" t="s">
        <v>1376</v>
      </c>
      <c r="L2460" t="s">
        <v>137</v>
      </c>
      <c r="M2460" t="s">
        <v>138</v>
      </c>
      <c r="N2460" t="s">
        <v>67</v>
      </c>
      <c r="P2460" t="s">
        <v>5870</v>
      </c>
      <c r="Q2460" s="1">
        <v>45979</v>
      </c>
      <c r="R2460" s="1">
        <v>45979</v>
      </c>
      <c r="S2460" t="s">
        <v>68</v>
      </c>
      <c r="T2460" s="3">
        <v>8491.5400000000009</v>
      </c>
      <c r="U2460">
        <v>8</v>
      </c>
      <c r="V2460">
        <v>50</v>
      </c>
      <c r="W2460" s="2">
        <v>2613</v>
      </c>
      <c r="X2460">
        <v>0</v>
      </c>
      <c r="Y2460" s="7">
        <v>8492</v>
      </c>
      <c r="Z2460">
        <v>653</v>
      </c>
      <c r="AA2460" s="5">
        <f t="shared" si="38"/>
        <v>326.5</v>
      </c>
    </row>
    <row r="2461" spans="1:27" x14ac:dyDescent="0.25">
      <c r="A2461">
        <v>1519513</v>
      </c>
      <c r="B2461" t="s">
        <v>1756</v>
      </c>
      <c r="C2461" t="s">
        <v>75</v>
      </c>
      <c r="D2461" t="s">
        <v>1757</v>
      </c>
      <c r="E2461" s="1">
        <v>45881</v>
      </c>
      <c r="F2461" s="1">
        <v>46234</v>
      </c>
      <c r="G2461" t="s">
        <v>77</v>
      </c>
      <c r="H2461" t="s">
        <v>30</v>
      </c>
      <c r="I2461" t="s">
        <v>31</v>
      </c>
      <c r="J2461" t="s">
        <v>1758</v>
      </c>
      <c r="K2461" t="s">
        <v>4454</v>
      </c>
      <c r="L2461" t="s">
        <v>1988</v>
      </c>
      <c r="M2461" t="s">
        <v>185</v>
      </c>
      <c r="N2461" t="s">
        <v>67</v>
      </c>
      <c r="P2461" t="s">
        <v>5870</v>
      </c>
      <c r="Q2461" s="1">
        <v>45979</v>
      </c>
      <c r="R2461" s="1">
        <v>45979</v>
      </c>
      <c r="S2461" t="s">
        <v>128</v>
      </c>
      <c r="T2461" s="2">
        <v>15514</v>
      </c>
      <c r="U2461">
        <v>14</v>
      </c>
      <c r="V2461">
        <v>50</v>
      </c>
      <c r="W2461" s="2">
        <v>83824</v>
      </c>
      <c r="X2461">
        <v>0</v>
      </c>
      <c r="Y2461" s="7">
        <v>20944</v>
      </c>
      <c r="Z2461" s="2">
        <v>2856</v>
      </c>
      <c r="AA2461" s="5">
        <f t="shared" si="38"/>
        <v>1428</v>
      </c>
    </row>
    <row r="2462" spans="1:27" x14ac:dyDescent="0.25">
      <c r="A2462">
        <v>1517467</v>
      </c>
      <c r="B2462" t="s">
        <v>3697</v>
      </c>
      <c r="C2462" t="s">
        <v>75</v>
      </c>
      <c r="D2462" t="s">
        <v>151</v>
      </c>
      <c r="E2462" s="1">
        <v>45909</v>
      </c>
      <c r="F2462" s="1">
        <v>46265</v>
      </c>
      <c r="G2462" t="s">
        <v>77</v>
      </c>
      <c r="H2462" t="s">
        <v>30</v>
      </c>
      <c r="I2462" t="s">
        <v>31</v>
      </c>
      <c r="J2462" t="s">
        <v>3698</v>
      </c>
      <c r="K2462" t="s">
        <v>4455</v>
      </c>
      <c r="L2462" t="s">
        <v>234</v>
      </c>
      <c r="N2462" t="s">
        <v>227</v>
      </c>
      <c r="P2462" t="s">
        <v>5870</v>
      </c>
      <c r="Q2462" s="1">
        <v>45979</v>
      </c>
      <c r="R2462" s="1">
        <v>45979</v>
      </c>
      <c r="S2462" t="s">
        <v>68</v>
      </c>
      <c r="T2462" s="2">
        <v>22411</v>
      </c>
      <c r="U2462">
        <v>14</v>
      </c>
      <c r="V2462">
        <v>50</v>
      </c>
      <c r="W2462" s="2">
        <v>10868</v>
      </c>
      <c r="X2462">
        <v>0</v>
      </c>
      <c r="Y2462" s="7">
        <v>22411</v>
      </c>
      <c r="Z2462" s="2">
        <v>3056</v>
      </c>
      <c r="AA2462" s="5">
        <f t="shared" si="38"/>
        <v>1528</v>
      </c>
    </row>
    <row r="2463" spans="1:27" x14ac:dyDescent="0.25">
      <c r="A2463">
        <v>1512269</v>
      </c>
      <c r="B2463" t="s">
        <v>235</v>
      </c>
      <c r="C2463" t="s">
        <v>75</v>
      </c>
      <c r="D2463" t="s">
        <v>236</v>
      </c>
      <c r="E2463" s="1">
        <v>45824</v>
      </c>
      <c r="F2463" s="1">
        <v>46142</v>
      </c>
      <c r="G2463" t="s">
        <v>77</v>
      </c>
      <c r="H2463" t="s">
        <v>30</v>
      </c>
      <c r="I2463" t="s">
        <v>40</v>
      </c>
      <c r="J2463" t="s">
        <v>237</v>
      </c>
      <c r="K2463" t="s">
        <v>4456</v>
      </c>
      <c r="L2463" t="s">
        <v>2224</v>
      </c>
      <c r="M2463" t="s">
        <v>531</v>
      </c>
      <c r="N2463" t="s">
        <v>67</v>
      </c>
      <c r="P2463" t="s">
        <v>5870</v>
      </c>
      <c r="Q2463" s="1">
        <v>45979</v>
      </c>
      <c r="R2463" s="1">
        <v>45979</v>
      </c>
      <c r="S2463" t="s">
        <v>68</v>
      </c>
      <c r="T2463" s="2">
        <v>27000</v>
      </c>
      <c r="U2463">
        <v>14</v>
      </c>
      <c r="V2463">
        <v>50</v>
      </c>
      <c r="W2463" s="2">
        <v>180166</v>
      </c>
      <c r="X2463">
        <v>0</v>
      </c>
      <c r="Y2463" s="7">
        <v>27000</v>
      </c>
      <c r="Z2463" s="2">
        <v>3682</v>
      </c>
      <c r="AA2463" s="5">
        <f t="shared" si="38"/>
        <v>1841</v>
      </c>
    </row>
    <row r="2464" spans="1:27" x14ac:dyDescent="0.25">
      <c r="A2464">
        <v>1502784</v>
      </c>
      <c r="B2464" t="s">
        <v>1509</v>
      </c>
      <c r="C2464" t="s">
        <v>1509</v>
      </c>
      <c r="D2464" t="s">
        <v>670</v>
      </c>
      <c r="E2464" s="1">
        <v>45511</v>
      </c>
      <c r="F2464" s="1">
        <v>45995</v>
      </c>
      <c r="G2464" t="s">
        <v>77</v>
      </c>
      <c r="H2464" t="s">
        <v>30</v>
      </c>
      <c r="I2464" t="s">
        <v>40</v>
      </c>
      <c r="J2464" t="s">
        <v>671</v>
      </c>
      <c r="K2464" t="s">
        <v>4414</v>
      </c>
      <c r="L2464" t="s">
        <v>2107</v>
      </c>
      <c r="N2464" t="s">
        <v>2108</v>
      </c>
      <c r="P2464" t="s">
        <v>5870</v>
      </c>
      <c r="Q2464" s="1">
        <v>45979</v>
      </c>
      <c r="R2464" s="1">
        <v>45979</v>
      </c>
      <c r="S2464" t="s">
        <v>68</v>
      </c>
      <c r="T2464" s="2">
        <v>2080000</v>
      </c>
      <c r="U2464">
        <v>2</v>
      </c>
      <c r="V2464">
        <v>50</v>
      </c>
      <c r="W2464" s="2">
        <v>750000</v>
      </c>
      <c r="X2464" s="2">
        <v>40000000</v>
      </c>
      <c r="Y2464" s="7">
        <v>2080000</v>
      </c>
      <c r="Z2464" s="2">
        <v>31200</v>
      </c>
      <c r="AA2464" s="5">
        <f t="shared" si="38"/>
        <v>15600</v>
      </c>
    </row>
    <row r="2465" spans="1:27" x14ac:dyDescent="0.25">
      <c r="A2465">
        <v>1498524</v>
      </c>
      <c r="B2465" t="s">
        <v>669</v>
      </c>
      <c r="C2465" t="s">
        <v>669</v>
      </c>
      <c r="D2465" t="s">
        <v>670</v>
      </c>
      <c r="E2465" s="1">
        <v>45531</v>
      </c>
      <c r="F2465" s="1">
        <v>45995</v>
      </c>
      <c r="G2465" t="s">
        <v>77</v>
      </c>
      <c r="H2465" t="s">
        <v>30</v>
      </c>
      <c r="I2465" t="s">
        <v>40</v>
      </c>
      <c r="J2465" t="s">
        <v>671</v>
      </c>
      <c r="K2465" t="s">
        <v>4414</v>
      </c>
      <c r="L2465" t="s">
        <v>2107</v>
      </c>
      <c r="N2465" t="s">
        <v>2108</v>
      </c>
      <c r="P2465" t="s">
        <v>5870</v>
      </c>
      <c r="Q2465" s="1">
        <v>45979</v>
      </c>
      <c r="R2465" s="1">
        <v>45979</v>
      </c>
      <c r="S2465" t="s">
        <v>68</v>
      </c>
      <c r="T2465" s="2">
        <v>2080000</v>
      </c>
      <c r="U2465">
        <v>3</v>
      </c>
      <c r="V2465">
        <v>50</v>
      </c>
      <c r="W2465" s="2">
        <v>250000</v>
      </c>
      <c r="X2465" s="2">
        <v>90000000</v>
      </c>
      <c r="Y2465" s="7">
        <v>2080000</v>
      </c>
      <c r="Z2465" s="2">
        <v>52000</v>
      </c>
      <c r="AA2465" s="5">
        <f t="shared" si="38"/>
        <v>26000</v>
      </c>
    </row>
    <row r="2466" spans="1:27" x14ac:dyDescent="0.25">
      <c r="A2466">
        <v>1509675</v>
      </c>
      <c r="B2466" t="s">
        <v>4457</v>
      </c>
      <c r="C2466" t="s">
        <v>1341</v>
      </c>
      <c r="D2466" t="s">
        <v>4458</v>
      </c>
      <c r="E2466" s="1">
        <v>45868</v>
      </c>
      <c r="F2466" s="1">
        <v>46119</v>
      </c>
      <c r="G2466" t="s">
        <v>29</v>
      </c>
      <c r="H2466" t="s">
        <v>30</v>
      </c>
      <c r="I2466" t="s">
        <v>31</v>
      </c>
      <c r="J2466" t="s">
        <v>4459</v>
      </c>
      <c r="L2466" t="s">
        <v>814</v>
      </c>
      <c r="M2466" t="s">
        <v>531</v>
      </c>
      <c r="N2466" t="s">
        <v>67</v>
      </c>
      <c r="P2466" t="s">
        <v>5870</v>
      </c>
      <c r="Q2466" s="1">
        <v>45979</v>
      </c>
      <c r="R2466" s="1">
        <v>45982</v>
      </c>
      <c r="S2466" t="s">
        <v>68</v>
      </c>
      <c r="T2466" s="2">
        <v>646620</v>
      </c>
      <c r="U2466">
        <v>20</v>
      </c>
      <c r="V2466">
        <v>0</v>
      </c>
      <c r="W2466" s="2">
        <v>531629</v>
      </c>
      <c r="X2466">
        <v>0</v>
      </c>
      <c r="Y2466" s="7">
        <v>646620</v>
      </c>
      <c r="Z2466" s="2">
        <v>129324</v>
      </c>
      <c r="AA2466" s="5">
        <f t="shared" si="38"/>
        <v>129324</v>
      </c>
    </row>
    <row r="2467" spans="1:27" x14ac:dyDescent="0.25">
      <c r="A2467">
        <v>1492454</v>
      </c>
      <c r="B2467" t="s">
        <v>4460</v>
      </c>
      <c r="C2467" t="s">
        <v>62</v>
      </c>
      <c r="D2467" t="s">
        <v>4461</v>
      </c>
      <c r="E2467" s="1">
        <v>45736</v>
      </c>
      <c r="F2467" s="1">
        <v>45984</v>
      </c>
      <c r="G2467" t="s">
        <v>29</v>
      </c>
      <c r="H2467" t="s">
        <v>30</v>
      </c>
      <c r="I2467" t="s">
        <v>31</v>
      </c>
      <c r="J2467" t="s">
        <v>4462</v>
      </c>
      <c r="L2467" t="s">
        <v>805</v>
      </c>
      <c r="M2467" t="s">
        <v>243</v>
      </c>
      <c r="N2467" t="s">
        <v>67</v>
      </c>
      <c r="P2467" t="s">
        <v>5870</v>
      </c>
      <c r="Q2467" s="1">
        <v>45979</v>
      </c>
      <c r="R2467" s="1">
        <v>45979</v>
      </c>
      <c r="S2467" t="s">
        <v>68</v>
      </c>
      <c r="T2467" s="2">
        <v>700000</v>
      </c>
      <c r="U2467">
        <v>20</v>
      </c>
      <c r="V2467">
        <v>0</v>
      </c>
      <c r="W2467" s="2">
        <v>140000</v>
      </c>
      <c r="X2467">
        <v>0</v>
      </c>
      <c r="Y2467" s="7">
        <v>700000</v>
      </c>
      <c r="Z2467" s="2">
        <v>140000</v>
      </c>
      <c r="AA2467" s="5">
        <f t="shared" si="38"/>
        <v>140000</v>
      </c>
    </row>
    <row r="2468" spans="1:27" x14ac:dyDescent="0.25">
      <c r="A2468">
        <v>1518237</v>
      </c>
      <c r="B2468" t="s">
        <v>4421</v>
      </c>
      <c r="C2468" t="s">
        <v>1341</v>
      </c>
      <c r="D2468" t="s">
        <v>4422</v>
      </c>
      <c r="E2468" s="1">
        <v>45924</v>
      </c>
      <c r="F2468" s="1">
        <v>45986</v>
      </c>
      <c r="G2468" t="s">
        <v>29</v>
      </c>
      <c r="H2468" t="s">
        <v>30</v>
      </c>
      <c r="I2468" t="s">
        <v>31</v>
      </c>
      <c r="J2468" t="s">
        <v>4463</v>
      </c>
      <c r="L2468" t="s">
        <v>991</v>
      </c>
      <c r="M2468" t="s">
        <v>823</v>
      </c>
      <c r="N2468" t="s">
        <v>67</v>
      </c>
      <c r="P2468" t="s">
        <v>5870</v>
      </c>
      <c r="Q2468" s="1">
        <v>45979</v>
      </c>
      <c r="R2468" s="1">
        <v>45981</v>
      </c>
      <c r="S2468" t="s">
        <v>68</v>
      </c>
      <c r="T2468" s="2">
        <v>798238</v>
      </c>
      <c r="U2468">
        <v>20</v>
      </c>
      <c r="V2468">
        <v>0</v>
      </c>
      <c r="W2468" s="2">
        <v>159648</v>
      </c>
      <c r="X2468">
        <v>0</v>
      </c>
      <c r="Y2468" s="7">
        <v>798238</v>
      </c>
      <c r="Z2468" s="2">
        <v>159648</v>
      </c>
      <c r="AA2468" s="5">
        <f t="shared" si="38"/>
        <v>159648</v>
      </c>
    </row>
    <row r="2469" spans="1:27" x14ac:dyDescent="0.25">
      <c r="A2469">
        <v>1523045</v>
      </c>
      <c r="B2469" t="s">
        <v>4464</v>
      </c>
      <c r="C2469" t="s">
        <v>1341</v>
      </c>
      <c r="D2469" t="s">
        <v>4465</v>
      </c>
      <c r="E2469" s="1">
        <v>45951</v>
      </c>
      <c r="F2469" s="1">
        <v>45984</v>
      </c>
      <c r="G2469" t="s">
        <v>29</v>
      </c>
      <c r="H2469" t="s">
        <v>30</v>
      </c>
      <c r="I2469" t="s">
        <v>31</v>
      </c>
      <c r="J2469" t="s">
        <v>4466</v>
      </c>
      <c r="L2469" t="s">
        <v>96</v>
      </c>
      <c r="M2469" t="s">
        <v>97</v>
      </c>
      <c r="N2469" t="s">
        <v>67</v>
      </c>
      <c r="P2469" t="s">
        <v>5870</v>
      </c>
      <c r="Q2469" s="1">
        <v>45979</v>
      </c>
      <c r="R2469" s="1">
        <v>45979</v>
      </c>
      <c r="S2469" t="s">
        <v>68</v>
      </c>
      <c r="T2469" s="2">
        <v>850000</v>
      </c>
      <c r="U2469">
        <v>20</v>
      </c>
      <c r="V2469">
        <v>0</v>
      </c>
      <c r="W2469" s="2">
        <v>170000</v>
      </c>
      <c r="X2469">
        <v>0</v>
      </c>
      <c r="Y2469" s="7">
        <v>850000</v>
      </c>
      <c r="Z2469" s="2">
        <v>170000</v>
      </c>
      <c r="AA2469" s="5">
        <f t="shared" si="38"/>
        <v>170000</v>
      </c>
    </row>
    <row r="2470" spans="1:27" x14ac:dyDescent="0.25">
      <c r="A2470">
        <v>1488658</v>
      </c>
      <c r="B2470" t="s">
        <v>4467</v>
      </c>
      <c r="C2470" t="s">
        <v>62</v>
      </c>
      <c r="D2470" t="s">
        <v>4468</v>
      </c>
      <c r="E2470" s="1">
        <v>45702</v>
      </c>
      <c r="F2470" s="1">
        <v>45986</v>
      </c>
      <c r="G2470" t="s">
        <v>29</v>
      </c>
      <c r="H2470" t="s">
        <v>30</v>
      </c>
      <c r="I2470" t="s">
        <v>31</v>
      </c>
      <c r="J2470" t="s">
        <v>4469</v>
      </c>
      <c r="L2470" t="s">
        <v>600</v>
      </c>
      <c r="M2470" t="s">
        <v>517</v>
      </c>
      <c r="N2470" t="s">
        <v>67</v>
      </c>
      <c r="P2470" t="s">
        <v>5870</v>
      </c>
      <c r="Q2470" s="1">
        <v>45979</v>
      </c>
      <c r="R2470" s="1">
        <v>45981</v>
      </c>
      <c r="S2470" t="s">
        <v>68</v>
      </c>
      <c r="T2470" s="2">
        <v>2862899</v>
      </c>
      <c r="U2470">
        <v>20</v>
      </c>
      <c r="V2470">
        <v>0</v>
      </c>
      <c r="W2470" s="2">
        <v>572580</v>
      </c>
      <c r="X2470">
        <v>0</v>
      </c>
      <c r="Y2470" s="7">
        <v>2862899</v>
      </c>
      <c r="Z2470" s="2">
        <v>572580</v>
      </c>
      <c r="AA2470" s="5">
        <f t="shared" si="38"/>
        <v>572580</v>
      </c>
    </row>
    <row r="2471" spans="1:27" x14ac:dyDescent="0.25">
      <c r="A2471">
        <v>1521916</v>
      </c>
      <c r="B2471" t="s">
        <v>2984</v>
      </c>
      <c r="C2471" t="s">
        <v>472</v>
      </c>
      <c r="D2471" t="s">
        <v>1218</v>
      </c>
      <c r="E2471" s="1">
        <v>45926</v>
      </c>
      <c r="F2471" s="1">
        <v>46004</v>
      </c>
      <c r="G2471" t="s">
        <v>77</v>
      </c>
      <c r="H2471" t="s">
        <v>30</v>
      </c>
      <c r="I2471" t="s">
        <v>31</v>
      </c>
      <c r="J2471" t="s">
        <v>1219</v>
      </c>
      <c r="K2471" t="s">
        <v>4470</v>
      </c>
      <c r="L2471" t="s">
        <v>301</v>
      </c>
      <c r="M2471" t="s">
        <v>557</v>
      </c>
      <c r="N2471" t="s">
        <v>67</v>
      </c>
      <c r="P2471" t="s">
        <v>5870</v>
      </c>
      <c r="Q2471" s="1">
        <v>45980</v>
      </c>
      <c r="R2471" s="1">
        <v>45980</v>
      </c>
      <c r="S2471" t="s">
        <v>68</v>
      </c>
      <c r="T2471" s="2">
        <v>15000</v>
      </c>
      <c r="U2471">
        <v>8</v>
      </c>
      <c r="V2471">
        <v>50</v>
      </c>
      <c r="W2471" s="2">
        <v>9548</v>
      </c>
      <c r="X2471">
        <v>0</v>
      </c>
      <c r="Y2471" s="7">
        <v>15000</v>
      </c>
      <c r="Z2471" s="2">
        <v>1154</v>
      </c>
      <c r="AA2471" s="5">
        <f t="shared" si="38"/>
        <v>577</v>
      </c>
    </row>
    <row r="2472" spans="1:27" x14ac:dyDescent="0.25">
      <c r="A2472">
        <v>1519514</v>
      </c>
      <c r="B2472" t="s">
        <v>1756</v>
      </c>
      <c r="C2472" t="s">
        <v>75</v>
      </c>
      <c r="D2472" t="s">
        <v>1757</v>
      </c>
      <c r="E2472" s="1">
        <v>45881</v>
      </c>
      <c r="F2472" s="1">
        <v>46234</v>
      </c>
      <c r="G2472" t="s">
        <v>77</v>
      </c>
      <c r="H2472" t="s">
        <v>30</v>
      </c>
      <c r="I2472" t="s">
        <v>31</v>
      </c>
      <c r="J2472" t="s">
        <v>1758</v>
      </c>
      <c r="K2472" t="s">
        <v>4471</v>
      </c>
      <c r="L2472" t="s">
        <v>2012</v>
      </c>
      <c r="M2472" t="s">
        <v>374</v>
      </c>
      <c r="N2472" t="s">
        <v>67</v>
      </c>
      <c r="P2472" t="s">
        <v>5870</v>
      </c>
      <c r="Q2472" s="1">
        <v>45980</v>
      </c>
      <c r="R2472" s="1">
        <v>45980</v>
      </c>
      <c r="S2472" t="s">
        <v>128</v>
      </c>
      <c r="T2472" s="2">
        <v>15514</v>
      </c>
      <c r="U2472">
        <v>14</v>
      </c>
      <c r="V2472">
        <v>50</v>
      </c>
      <c r="W2472" s="2">
        <v>83824</v>
      </c>
      <c r="X2472">
        <v>0</v>
      </c>
      <c r="Y2472" s="7">
        <v>20944</v>
      </c>
      <c r="Z2472" s="2">
        <v>2856</v>
      </c>
      <c r="AA2472" s="5">
        <f t="shared" si="38"/>
        <v>1428</v>
      </c>
    </row>
    <row r="2473" spans="1:27" x14ac:dyDescent="0.25">
      <c r="A2473">
        <v>1519708</v>
      </c>
      <c r="B2473" t="s">
        <v>3658</v>
      </c>
      <c r="C2473" t="s">
        <v>75</v>
      </c>
      <c r="D2473" t="s">
        <v>3659</v>
      </c>
      <c r="E2473" s="1">
        <v>45947</v>
      </c>
      <c r="F2473" s="1">
        <v>46295</v>
      </c>
      <c r="G2473" t="s">
        <v>77</v>
      </c>
      <c r="H2473" t="s">
        <v>30</v>
      </c>
      <c r="I2473" t="s">
        <v>40</v>
      </c>
      <c r="J2473" t="s">
        <v>3660</v>
      </c>
      <c r="K2473" t="s">
        <v>4472</v>
      </c>
      <c r="L2473" t="s">
        <v>226</v>
      </c>
      <c r="N2473" t="s">
        <v>227</v>
      </c>
      <c r="P2473" t="s">
        <v>5870</v>
      </c>
      <c r="Q2473" s="1">
        <v>45980</v>
      </c>
      <c r="R2473" s="1">
        <v>45980</v>
      </c>
      <c r="S2473" t="s">
        <v>128</v>
      </c>
      <c r="T2473" s="2">
        <v>18900</v>
      </c>
      <c r="U2473">
        <v>14</v>
      </c>
      <c r="V2473">
        <v>50</v>
      </c>
      <c r="W2473" s="2">
        <v>74119</v>
      </c>
      <c r="X2473">
        <v>0</v>
      </c>
      <c r="Y2473" s="7">
        <v>22187</v>
      </c>
      <c r="Z2473" s="2">
        <v>3025</v>
      </c>
      <c r="AA2473" s="5">
        <f t="shared" si="38"/>
        <v>1512.5</v>
      </c>
    </row>
    <row r="2474" spans="1:27" x14ac:dyDescent="0.25">
      <c r="A2474">
        <v>1519638</v>
      </c>
      <c r="B2474" t="s">
        <v>2113</v>
      </c>
      <c r="C2474" t="s">
        <v>75</v>
      </c>
      <c r="D2474" t="s">
        <v>2114</v>
      </c>
      <c r="E2474" s="1">
        <v>45863</v>
      </c>
      <c r="F2474" s="1">
        <v>46203</v>
      </c>
      <c r="G2474" t="s">
        <v>77</v>
      </c>
      <c r="H2474" t="s">
        <v>30</v>
      </c>
      <c r="I2474" t="s">
        <v>31</v>
      </c>
      <c r="J2474" t="s">
        <v>2115</v>
      </c>
      <c r="K2474" t="s">
        <v>4052</v>
      </c>
      <c r="L2474" t="s">
        <v>1216</v>
      </c>
      <c r="M2474" t="s">
        <v>531</v>
      </c>
      <c r="N2474" t="s">
        <v>67</v>
      </c>
      <c r="P2474" t="s">
        <v>5870</v>
      </c>
      <c r="Q2474" s="1">
        <v>45980</v>
      </c>
      <c r="R2474" s="1">
        <v>45980</v>
      </c>
      <c r="S2474" t="s">
        <v>36</v>
      </c>
      <c r="T2474" s="2">
        <v>39151</v>
      </c>
      <c r="U2474">
        <v>14</v>
      </c>
      <c r="V2474">
        <v>50</v>
      </c>
      <c r="W2474" s="2">
        <v>259465</v>
      </c>
      <c r="X2474">
        <v>0</v>
      </c>
      <c r="Y2474" s="7">
        <v>52854</v>
      </c>
      <c r="Z2474" s="2">
        <v>7207</v>
      </c>
      <c r="AA2474" s="5">
        <f t="shared" si="38"/>
        <v>3603.5</v>
      </c>
    </row>
    <row r="2475" spans="1:27" x14ac:dyDescent="0.25">
      <c r="A2475">
        <v>1514998</v>
      </c>
      <c r="B2475" t="s">
        <v>4092</v>
      </c>
      <c r="C2475" t="s">
        <v>4093</v>
      </c>
      <c r="D2475" t="s">
        <v>4094</v>
      </c>
      <c r="E2475" s="1">
        <v>45952</v>
      </c>
      <c r="F2475" s="1">
        <v>45992</v>
      </c>
      <c r="G2475" t="s">
        <v>47</v>
      </c>
      <c r="H2475" t="s">
        <v>30</v>
      </c>
      <c r="I2475" t="s">
        <v>31</v>
      </c>
      <c r="J2475" t="s">
        <v>4095</v>
      </c>
      <c r="K2475" t="s">
        <v>4473</v>
      </c>
      <c r="L2475" t="s">
        <v>573</v>
      </c>
      <c r="N2475" t="s">
        <v>574</v>
      </c>
      <c r="P2475" t="s">
        <v>5870</v>
      </c>
      <c r="Q2475" s="1">
        <v>45980</v>
      </c>
      <c r="R2475" s="1">
        <v>45980</v>
      </c>
      <c r="S2475" t="s">
        <v>4097</v>
      </c>
      <c r="T2475" s="3">
        <v>12079425.890000001</v>
      </c>
      <c r="U2475">
        <v>9</v>
      </c>
      <c r="V2475">
        <v>0</v>
      </c>
      <c r="W2475" s="2">
        <v>60536</v>
      </c>
      <c r="X2475">
        <v>0</v>
      </c>
      <c r="Y2475" s="7">
        <v>77351</v>
      </c>
      <c r="Z2475" s="2">
        <v>6726</v>
      </c>
      <c r="AA2475" s="5">
        <f t="shared" si="38"/>
        <v>6726</v>
      </c>
    </row>
    <row r="2476" spans="1:27" x14ac:dyDescent="0.25">
      <c r="A2476">
        <v>1511331</v>
      </c>
      <c r="B2476" t="s">
        <v>389</v>
      </c>
      <c r="C2476" t="s">
        <v>389</v>
      </c>
      <c r="D2476" t="s">
        <v>390</v>
      </c>
      <c r="E2476" s="1">
        <v>45531</v>
      </c>
      <c r="F2476" s="1">
        <v>45985</v>
      </c>
      <c r="G2476" t="s">
        <v>77</v>
      </c>
      <c r="H2476" t="s">
        <v>30</v>
      </c>
      <c r="I2476" t="s">
        <v>40</v>
      </c>
      <c r="J2476" t="s">
        <v>391</v>
      </c>
      <c r="K2476" t="s">
        <v>4476</v>
      </c>
      <c r="L2476" t="s">
        <v>1540</v>
      </c>
      <c r="N2476" t="s">
        <v>1541</v>
      </c>
      <c r="P2476" t="s">
        <v>5870</v>
      </c>
      <c r="Q2476" s="1">
        <v>45980</v>
      </c>
      <c r="R2476" s="1">
        <v>45980</v>
      </c>
      <c r="S2476" t="s">
        <v>36</v>
      </c>
      <c r="T2476" s="3">
        <v>731707.32</v>
      </c>
      <c r="U2476">
        <v>2</v>
      </c>
      <c r="V2476">
        <v>50</v>
      </c>
      <c r="W2476" s="2">
        <v>652050</v>
      </c>
      <c r="X2476">
        <v>0</v>
      </c>
      <c r="Y2476" s="7">
        <v>987805</v>
      </c>
      <c r="Z2476" s="2">
        <v>15904</v>
      </c>
      <c r="AA2476" s="5">
        <f t="shared" si="38"/>
        <v>7952</v>
      </c>
    </row>
    <row r="2477" spans="1:27" x14ac:dyDescent="0.25">
      <c r="A2477">
        <v>1511376</v>
      </c>
      <c r="B2477" t="s">
        <v>393</v>
      </c>
      <c r="C2477" t="s">
        <v>393</v>
      </c>
      <c r="D2477" t="s">
        <v>394</v>
      </c>
      <c r="E2477" s="1">
        <v>45531</v>
      </c>
      <c r="F2477" s="1">
        <v>45985</v>
      </c>
      <c r="G2477" t="s">
        <v>77</v>
      </c>
      <c r="H2477" t="s">
        <v>30</v>
      </c>
      <c r="I2477" t="s">
        <v>40</v>
      </c>
      <c r="J2477" t="s">
        <v>391</v>
      </c>
      <c r="K2477" t="s">
        <v>4476</v>
      </c>
      <c r="L2477" t="s">
        <v>1540</v>
      </c>
      <c r="N2477" t="s">
        <v>1541</v>
      </c>
      <c r="P2477" t="s">
        <v>5870</v>
      </c>
      <c r="Q2477" s="1">
        <v>45980</v>
      </c>
      <c r="R2477" s="1">
        <v>45980</v>
      </c>
      <c r="S2477" t="s">
        <v>36</v>
      </c>
      <c r="T2477" s="3">
        <v>731707.32</v>
      </c>
      <c r="U2477">
        <v>2</v>
      </c>
      <c r="V2477">
        <v>50</v>
      </c>
      <c r="W2477" s="2">
        <v>652050</v>
      </c>
      <c r="X2477">
        <v>0</v>
      </c>
      <c r="Y2477" s="7">
        <v>987805</v>
      </c>
      <c r="Z2477" s="2">
        <v>15904</v>
      </c>
      <c r="AA2477" s="5">
        <f t="shared" si="38"/>
        <v>7952</v>
      </c>
    </row>
    <row r="2478" spans="1:27" x14ac:dyDescent="0.25">
      <c r="A2478">
        <v>1517958</v>
      </c>
      <c r="B2478" t="s">
        <v>4474</v>
      </c>
      <c r="C2478" t="s">
        <v>1341</v>
      </c>
      <c r="D2478" t="s">
        <v>4475</v>
      </c>
      <c r="E2478" s="1">
        <v>45924</v>
      </c>
      <c r="F2478" s="1">
        <v>45987</v>
      </c>
      <c r="G2478" t="s">
        <v>29</v>
      </c>
      <c r="H2478" t="s">
        <v>30</v>
      </c>
      <c r="I2478" t="s">
        <v>31</v>
      </c>
      <c r="J2478" t="s">
        <v>71</v>
      </c>
      <c r="L2478" t="s">
        <v>2304</v>
      </c>
      <c r="M2478" t="s">
        <v>2305</v>
      </c>
      <c r="N2478" t="s">
        <v>67</v>
      </c>
      <c r="P2478" t="s">
        <v>5870</v>
      </c>
      <c r="Q2478" s="1">
        <v>45980</v>
      </c>
      <c r="R2478" s="1">
        <v>45982</v>
      </c>
      <c r="S2478" t="s">
        <v>68</v>
      </c>
      <c r="T2478" s="2">
        <v>66105</v>
      </c>
      <c r="U2478">
        <v>20</v>
      </c>
      <c r="V2478">
        <v>0</v>
      </c>
      <c r="W2478" s="2">
        <v>111860</v>
      </c>
      <c r="X2478">
        <v>0</v>
      </c>
      <c r="Y2478" s="7">
        <v>66105</v>
      </c>
      <c r="Z2478" s="2">
        <v>13221</v>
      </c>
      <c r="AA2478" s="5">
        <f t="shared" si="38"/>
        <v>13221</v>
      </c>
    </row>
    <row r="2479" spans="1:27" x14ac:dyDescent="0.25">
      <c r="A2479">
        <v>1504599</v>
      </c>
      <c r="B2479" t="s">
        <v>3242</v>
      </c>
      <c r="C2479" t="s">
        <v>62</v>
      </c>
      <c r="D2479" t="s">
        <v>2684</v>
      </c>
      <c r="E2479" s="1">
        <v>45831</v>
      </c>
      <c r="F2479" s="1">
        <v>45985</v>
      </c>
      <c r="G2479" t="s">
        <v>29</v>
      </c>
      <c r="H2479" t="s">
        <v>30</v>
      </c>
      <c r="I2479" t="s">
        <v>31</v>
      </c>
      <c r="J2479" t="s">
        <v>4477</v>
      </c>
      <c r="L2479" t="s">
        <v>805</v>
      </c>
      <c r="M2479" t="s">
        <v>243</v>
      </c>
      <c r="N2479" t="s">
        <v>67</v>
      </c>
      <c r="P2479" t="s">
        <v>5870</v>
      </c>
      <c r="Q2479" s="1">
        <v>45980</v>
      </c>
      <c r="R2479" s="1">
        <v>45980</v>
      </c>
      <c r="S2479" t="s">
        <v>68</v>
      </c>
      <c r="T2479" s="2">
        <v>164500</v>
      </c>
      <c r="U2479">
        <v>20</v>
      </c>
      <c r="V2479">
        <v>0</v>
      </c>
      <c r="W2479" s="2">
        <v>36825</v>
      </c>
      <c r="X2479">
        <v>0</v>
      </c>
      <c r="Y2479" s="7">
        <v>164500</v>
      </c>
      <c r="Z2479" s="2">
        <v>32900</v>
      </c>
      <c r="AA2479" s="5">
        <f t="shared" si="38"/>
        <v>32900</v>
      </c>
    </row>
    <row r="2480" spans="1:27" x14ac:dyDescent="0.25">
      <c r="A2480">
        <v>1513485</v>
      </c>
      <c r="B2480" t="s">
        <v>4478</v>
      </c>
      <c r="C2480" t="s">
        <v>1341</v>
      </c>
      <c r="D2480" t="s">
        <v>4479</v>
      </c>
      <c r="E2480" s="1">
        <v>45887</v>
      </c>
      <c r="F2480" s="1">
        <v>46061</v>
      </c>
      <c r="G2480" t="s">
        <v>29</v>
      </c>
      <c r="H2480" t="s">
        <v>30</v>
      </c>
      <c r="I2480" t="s">
        <v>31</v>
      </c>
      <c r="J2480" t="s">
        <v>71</v>
      </c>
      <c r="L2480" t="s">
        <v>975</v>
      </c>
      <c r="M2480" t="s">
        <v>112</v>
      </c>
      <c r="N2480" t="s">
        <v>67</v>
      </c>
      <c r="P2480" t="s">
        <v>5870</v>
      </c>
      <c r="Q2480" s="1">
        <v>45980</v>
      </c>
      <c r="R2480" s="1">
        <v>45982</v>
      </c>
      <c r="S2480" t="s">
        <v>68</v>
      </c>
      <c r="T2480" s="2">
        <v>204495</v>
      </c>
      <c r="U2480">
        <v>20</v>
      </c>
      <c r="V2480">
        <v>0</v>
      </c>
      <c r="W2480" s="2">
        <v>88777</v>
      </c>
      <c r="X2480">
        <v>0</v>
      </c>
      <c r="Y2480" s="7">
        <v>204495</v>
      </c>
      <c r="Z2480" s="2">
        <v>40899</v>
      </c>
      <c r="AA2480" s="5">
        <f t="shared" si="38"/>
        <v>40899</v>
      </c>
    </row>
    <row r="2481" spans="1:27" x14ac:dyDescent="0.25">
      <c r="A2481">
        <v>1509756</v>
      </c>
      <c r="B2481" t="s">
        <v>4480</v>
      </c>
      <c r="C2481" t="s">
        <v>1341</v>
      </c>
      <c r="D2481" t="s">
        <v>4481</v>
      </c>
      <c r="E2481" s="1">
        <v>45839</v>
      </c>
      <c r="F2481" s="1">
        <v>45988</v>
      </c>
      <c r="G2481" t="s">
        <v>29</v>
      </c>
      <c r="H2481" t="s">
        <v>30</v>
      </c>
      <c r="I2481" t="s">
        <v>31</v>
      </c>
      <c r="J2481" t="s">
        <v>4482</v>
      </c>
      <c r="L2481" t="s">
        <v>373</v>
      </c>
      <c r="M2481" t="s">
        <v>374</v>
      </c>
      <c r="N2481" t="s">
        <v>67</v>
      </c>
      <c r="P2481" t="s">
        <v>5870</v>
      </c>
      <c r="Q2481" s="1">
        <v>45980</v>
      </c>
      <c r="R2481" s="1">
        <v>45983</v>
      </c>
      <c r="S2481" t="s">
        <v>68</v>
      </c>
      <c r="T2481" s="2">
        <v>311450</v>
      </c>
      <c r="U2481">
        <v>20</v>
      </c>
      <c r="V2481">
        <v>0</v>
      </c>
      <c r="W2481" s="2">
        <v>62290</v>
      </c>
      <c r="X2481">
        <v>0</v>
      </c>
      <c r="Y2481" s="7">
        <v>311450</v>
      </c>
      <c r="Z2481" s="2">
        <v>62290</v>
      </c>
      <c r="AA2481" s="5">
        <f t="shared" si="38"/>
        <v>62290</v>
      </c>
    </row>
    <row r="2482" spans="1:27" x14ac:dyDescent="0.25">
      <c r="A2482">
        <v>1501563</v>
      </c>
      <c r="B2482" t="s">
        <v>4483</v>
      </c>
      <c r="C2482" t="s">
        <v>62</v>
      </c>
      <c r="D2482" t="s">
        <v>4484</v>
      </c>
      <c r="E2482" s="1">
        <v>45770</v>
      </c>
      <c r="F2482" s="1">
        <v>45989</v>
      </c>
      <c r="G2482" t="s">
        <v>29</v>
      </c>
      <c r="H2482" t="s">
        <v>30</v>
      </c>
      <c r="I2482" t="s">
        <v>31</v>
      </c>
      <c r="J2482" t="s">
        <v>71</v>
      </c>
      <c r="L2482" t="s">
        <v>597</v>
      </c>
      <c r="M2482" t="s">
        <v>531</v>
      </c>
      <c r="N2482" t="s">
        <v>67</v>
      </c>
      <c r="P2482" t="s">
        <v>5870</v>
      </c>
      <c r="Q2482" s="1">
        <v>45980</v>
      </c>
      <c r="R2482" s="1">
        <v>45984</v>
      </c>
      <c r="S2482" t="s">
        <v>68</v>
      </c>
      <c r="T2482" s="2">
        <v>344618</v>
      </c>
      <c r="U2482">
        <v>20</v>
      </c>
      <c r="V2482">
        <v>0</v>
      </c>
      <c r="W2482" s="2">
        <v>182000</v>
      </c>
      <c r="X2482">
        <v>0</v>
      </c>
      <c r="Y2482" s="7">
        <v>344618</v>
      </c>
      <c r="Z2482" s="2">
        <v>68924</v>
      </c>
      <c r="AA2482" s="5">
        <f t="shared" si="38"/>
        <v>68924</v>
      </c>
    </row>
    <row r="2483" spans="1:27" x14ac:dyDescent="0.25">
      <c r="A2483">
        <v>1513483</v>
      </c>
      <c r="B2483" t="s">
        <v>4478</v>
      </c>
      <c r="C2483" t="s">
        <v>1341</v>
      </c>
      <c r="D2483" t="s">
        <v>4479</v>
      </c>
      <c r="E2483" s="1">
        <v>45887</v>
      </c>
      <c r="F2483" s="1">
        <v>46061</v>
      </c>
      <c r="G2483" t="s">
        <v>29</v>
      </c>
      <c r="H2483" t="s">
        <v>30</v>
      </c>
      <c r="I2483" t="s">
        <v>31</v>
      </c>
      <c r="J2483" t="s">
        <v>4485</v>
      </c>
      <c r="L2483" t="s">
        <v>975</v>
      </c>
      <c r="M2483" t="s">
        <v>112</v>
      </c>
      <c r="N2483" t="s">
        <v>67</v>
      </c>
      <c r="P2483" t="s">
        <v>5870</v>
      </c>
      <c r="Q2483" s="1">
        <v>45980</v>
      </c>
      <c r="R2483" s="1">
        <v>45982</v>
      </c>
      <c r="S2483" t="s">
        <v>68</v>
      </c>
      <c r="T2483" s="2">
        <v>370035</v>
      </c>
      <c r="U2483">
        <v>20</v>
      </c>
      <c r="V2483">
        <v>0</v>
      </c>
      <c r="W2483" s="2">
        <v>88777</v>
      </c>
      <c r="X2483">
        <v>0</v>
      </c>
      <c r="Y2483" s="7">
        <v>370035</v>
      </c>
      <c r="Z2483" s="2">
        <v>74007</v>
      </c>
      <c r="AA2483" s="5">
        <f t="shared" si="38"/>
        <v>74007</v>
      </c>
    </row>
    <row r="2484" spans="1:27" x14ac:dyDescent="0.25">
      <c r="A2484">
        <v>1517957</v>
      </c>
      <c r="B2484" t="s">
        <v>4474</v>
      </c>
      <c r="C2484" t="s">
        <v>1341</v>
      </c>
      <c r="D2484" t="s">
        <v>4475</v>
      </c>
      <c r="E2484" s="1">
        <v>45924</v>
      </c>
      <c r="F2484" s="1">
        <v>45987</v>
      </c>
      <c r="G2484" t="s">
        <v>29</v>
      </c>
      <c r="H2484" t="s">
        <v>30</v>
      </c>
      <c r="I2484" t="s">
        <v>31</v>
      </c>
      <c r="J2484" t="s">
        <v>4486</v>
      </c>
      <c r="L2484" t="s">
        <v>2304</v>
      </c>
      <c r="M2484" t="s">
        <v>2305</v>
      </c>
      <c r="N2484" t="s">
        <v>67</v>
      </c>
      <c r="P2484" t="s">
        <v>5870</v>
      </c>
      <c r="Q2484" s="1">
        <v>45980</v>
      </c>
      <c r="R2484" s="1">
        <v>45982</v>
      </c>
      <c r="S2484" t="s">
        <v>68</v>
      </c>
      <c r="T2484" s="2">
        <v>559298</v>
      </c>
      <c r="U2484">
        <v>20</v>
      </c>
      <c r="V2484">
        <v>0</v>
      </c>
      <c r="W2484" s="2">
        <v>111860</v>
      </c>
      <c r="X2484">
        <v>0</v>
      </c>
      <c r="Y2484" s="7">
        <v>559298</v>
      </c>
      <c r="Z2484" s="2">
        <v>111860</v>
      </c>
      <c r="AA2484" s="5">
        <f t="shared" si="38"/>
        <v>111860</v>
      </c>
    </row>
    <row r="2485" spans="1:27" x14ac:dyDescent="0.25">
      <c r="A2485">
        <v>1501562</v>
      </c>
      <c r="B2485" t="s">
        <v>4483</v>
      </c>
      <c r="C2485" t="s">
        <v>62</v>
      </c>
      <c r="D2485" t="s">
        <v>4484</v>
      </c>
      <c r="E2485" s="1">
        <v>45770</v>
      </c>
      <c r="F2485" s="1">
        <v>45989</v>
      </c>
      <c r="G2485" t="s">
        <v>29</v>
      </c>
      <c r="H2485" t="s">
        <v>30</v>
      </c>
      <c r="I2485" t="s">
        <v>31</v>
      </c>
      <c r="J2485" t="s">
        <v>4487</v>
      </c>
      <c r="L2485" t="s">
        <v>597</v>
      </c>
      <c r="M2485" t="s">
        <v>531</v>
      </c>
      <c r="N2485" t="s">
        <v>67</v>
      </c>
      <c r="P2485" t="s">
        <v>5870</v>
      </c>
      <c r="Q2485" s="1">
        <v>45980</v>
      </c>
      <c r="R2485" s="1">
        <v>45984</v>
      </c>
      <c r="S2485" t="s">
        <v>68</v>
      </c>
      <c r="T2485" s="2">
        <v>910000</v>
      </c>
      <c r="U2485">
        <v>20</v>
      </c>
      <c r="V2485">
        <v>0</v>
      </c>
      <c r="W2485" s="2">
        <v>182000</v>
      </c>
      <c r="X2485">
        <v>0</v>
      </c>
      <c r="Y2485" s="7">
        <v>910000</v>
      </c>
      <c r="Z2485" s="2">
        <v>182000</v>
      </c>
      <c r="AA2485" s="5">
        <f t="shared" si="38"/>
        <v>182000</v>
      </c>
    </row>
    <row r="2486" spans="1:27" x14ac:dyDescent="0.25">
      <c r="A2486">
        <v>1524375</v>
      </c>
      <c r="B2486" t="s">
        <v>282</v>
      </c>
      <c r="C2486" t="s">
        <v>282</v>
      </c>
      <c r="D2486" t="s">
        <v>283</v>
      </c>
      <c r="E2486" s="1">
        <v>45658</v>
      </c>
      <c r="F2486" s="1">
        <v>46005</v>
      </c>
      <c r="G2486" t="s">
        <v>29</v>
      </c>
      <c r="H2486" t="s">
        <v>30</v>
      </c>
      <c r="I2486" t="s">
        <v>31</v>
      </c>
      <c r="J2486" t="s">
        <v>4488</v>
      </c>
      <c r="K2486" t="s">
        <v>4451</v>
      </c>
      <c r="L2486" t="s">
        <v>805</v>
      </c>
      <c r="M2486" t="s">
        <v>243</v>
      </c>
      <c r="N2486" t="s">
        <v>67</v>
      </c>
      <c r="P2486" t="s">
        <v>5870</v>
      </c>
      <c r="Q2486" s="1">
        <v>45980</v>
      </c>
      <c r="R2486" s="1">
        <v>45981</v>
      </c>
      <c r="S2486" t="s">
        <v>68</v>
      </c>
      <c r="T2486" s="2">
        <v>650000</v>
      </c>
      <c r="U2486">
        <v>33</v>
      </c>
      <c r="V2486">
        <v>0</v>
      </c>
      <c r="W2486" s="2">
        <v>1222330</v>
      </c>
      <c r="X2486">
        <v>0</v>
      </c>
      <c r="Y2486" s="7">
        <v>650000</v>
      </c>
      <c r="Z2486" s="2">
        <v>216645</v>
      </c>
      <c r="AA2486" s="5">
        <f t="shared" si="38"/>
        <v>216645</v>
      </c>
    </row>
    <row r="2487" spans="1:27" x14ac:dyDescent="0.25">
      <c r="A2487">
        <v>1492148</v>
      </c>
      <c r="B2487" t="s">
        <v>4489</v>
      </c>
      <c r="C2487" t="s">
        <v>62</v>
      </c>
      <c r="D2487" t="s">
        <v>4490</v>
      </c>
      <c r="E2487" s="1">
        <v>45723</v>
      </c>
      <c r="F2487" s="1">
        <v>45989</v>
      </c>
      <c r="G2487" t="s">
        <v>29</v>
      </c>
      <c r="H2487" t="s">
        <v>30</v>
      </c>
      <c r="I2487" t="s">
        <v>31</v>
      </c>
      <c r="J2487" t="s">
        <v>4491</v>
      </c>
      <c r="L2487" t="s">
        <v>1099</v>
      </c>
      <c r="M2487" t="s">
        <v>803</v>
      </c>
      <c r="N2487" t="s">
        <v>67</v>
      </c>
      <c r="P2487" t="s">
        <v>5870</v>
      </c>
      <c r="Q2487" s="1">
        <v>45980</v>
      </c>
      <c r="R2487" s="1">
        <v>45984</v>
      </c>
      <c r="S2487" t="s">
        <v>68</v>
      </c>
      <c r="T2487" s="2">
        <v>2622047</v>
      </c>
      <c r="U2487">
        <v>20</v>
      </c>
      <c r="V2487">
        <v>0</v>
      </c>
      <c r="W2487" s="2">
        <v>524409</v>
      </c>
      <c r="X2487">
        <v>0</v>
      </c>
      <c r="Y2487" s="7">
        <v>2622047</v>
      </c>
      <c r="Z2487" s="2">
        <v>524409</v>
      </c>
      <c r="AA2487" s="5">
        <f t="shared" si="38"/>
        <v>524409</v>
      </c>
    </row>
    <row r="2488" spans="1:27" x14ac:dyDescent="0.25">
      <c r="A2488">
        <v>1504651</v>
      </c>
      <c r="B2488" t="s">
        <v>4492</v>
      </c>
      <c r="C2488" t="s">
        <v>62</v>
      </c>
      <c r="D2488" t="s">
        <v>4493</v>
      </c>
      <c r="E2488" s="1">
        <v>45821</v>
      </c>
      <c r="F2488" s="1">
        <v>45989</v>
      </c>
      <c r="G2488" t="s">
        <v>29</v>
      </c>
      <c r="H2488" t="s">
        <v>30</v>
      </c>
      <c r="I2488" t="s">
        <v>31</v>
      </c>
      <c r="J2488" t="s">
        <v>4494</v>
      </c>
      <c r="L2488" t="s">
        <v>1730</v>
      </c>
      <c r="M2488" t="s">
        <v>1731</v>
      </c>
      <c r="N2488" t="s">
        <v>67</v>
      </c>
      <c r="P2488" t="s">
        <v>5870</v>
      </c>
      <c r="Q2488" s="1">
        <v>45980</v>
      </c>
      <c r="R2488" s="1">
        <v>45984</v>
      </c>
      <c r="S2488" t="s">
        <v>68</v>
      </c>
      <c r="T2488" s="2">
        <v>3100000</v>
      </c>
      <c r="U2488">
        <v>20</v>
      </c>
      <c r="V2488">
        <v>0</v>
      </c>
      <c r="W2488" s="2">
        <v>620000</v>
      </c>
      <c r="X2488">
        <v>0</v>
      </c>
      <c r="Y2488" s="7">
        <v>3100000</v>
      </c>
      <c r="Z2488" s="2">
        <v>620000</v>
      </c>
      <c r="AA2488" s="5">
        <f t="shared" si="38"/>
        <v>620000</v>
      </c>
    </row>
    <row r="2489" spans="1:27" x14ac:dyDescent="0.25">
      <c r="A2489">
        <v>1507569</v>
      </c>
      <c r="B2489" t="s">
        <v>291</v>
      </c>
      <c r="C2489" t="s">
        <v>291</v>
      </c>
      <c r="D2489" t="s">
        <v>292</v>
      </c>
      <c r="E2489" s="1">
        <v>45444</v>
      </c>
      <c r="F2489" s="1">
        <v>45992</v>
      </c>
      <c r="G2489" t="s">
        <v>47</v>
      </c>
      <c r="H2489" t="s">
        <v>30</v>
      </c>
      <c r="I2489" t="s">
        <v>31</v>
      </c>
      <c r="J2489" t="s">
        <v>357</v>
      </c>
      <c r="L2489" t="s">
        <v>358</v>
      </c>
      <c r="N2489" t="s">
        <v>51</v>
      </c>
      <c r="P2489" t="s">
        <v>5870</v>
      </c>
      <c r="Q2489" s="1">
        <v>45980</v>
      </c>
      <c r="R2489" s="1">
        <v>45984</v>
      </c>
      <c r="S2489" t="s">
        <v>68</v>
      </c>
      <c r="T2489" s="3">
        <v>1761027.29</v>
      </c>
      <c r="U2489">
        <v>45</v>
      </c>
      <c r="V2489">
        <v>0</v>
      </c>
      <c r="W2489" s="2">
        <v>4545000</v>
      </c>
      <c r="X2489" s="2">
        <v>750000</v>
      </c>
      <c r="Y2489" s="7">
        <v>1761027</v>
      </c>
      <c r="Z2489" s="2">
        <v>800387</v>
      </c>
      <c r="AA2489" s="5">
        <f t="shared" si="38"/>
        <v>800387</v>
      </c>
    </row>
    <row r="2490" spans="1:27" x14ac:dyDescent="0.25">
      <c r="A2490">
        <v>1485011</v>
      </c>
      <c r="B2490" t="s">
        <v>4495</v>
      </c>
      <c r="C2490" t="s">
        <v>892</v>
      </c>
      <c r="D2490" t="s">
        <v>4496</v>
      </c>
      <c r="E2490" s="1">
        <v>45310</v>
      </c>
      <c r="F2490" s="1">
        <v>45987</v>
      </c>
      <c r="G2490" t="s">
        <v>29</v>
      </c>
      <c r="H2490" t="s">
        <v>30</v>
      </c>
      <c r="I2490" t="s">
        <v>31</v>
      </c>
      <c r="J2490" t="s">
        <v>4497</v>
      </c>
      <c r="L2490" t="s">
        <v>822</v>
      </c>
      <c r="M2490" t="s">
        <v>823</v>
      </c>
      <c r="N2490" t="s">
        <v>67</v>
      </c>
      <c r="P2490" t="s">
        <v>5870</v>
      </c>
      <c r="Q2490" s="1">
        <v>45980</v>
      </c>
      <c r="R2490" s="1">
        <v>45982</v>
      </c>
      <c r="S2490" t="s">
        <v>68</v>
      </c>
      <c r="T2490" s="2">
        <v>4500000</v>
      </c>
      <c r="U2490">
        <v>20</v>
      </c>
      <c r="V2490">
        <v>0</v>
      </c>
      <c r="W2490" s="2">
        <v>900000</v>
      </c>
      <c r="X2490">
        <v>0</v>
      </c>
      <c r="Y2490" s="7">
        <v>4500000</v>
      </c>
      <c r="Z2490" s="2">
        <v>900000</v>
      </c>
      <c r="AA2490" s="5">
        <f t="shared" si="38"/>
        <v>900000</v>
      </c>
    </row>
    <row r="2491" spans="1:27" x14ac:dyDescent="0.25">
      <c r="A2491">
        <v>1517223</v>
      </c>
      <c r="B2491" t="s">
        <v>2892</v>
      </c>
      <c r="C2491" t="s">
        <v>75</v>
      </c>
      <c r="D2491" t="s">
        <v>2893</v>
      </c>
      <c r="E2491" s="1">
        <v>45924</v>
      </c>
      <c r="F2491" s="1">
        <v>46265</v>
      </c>
      <c r="G2491" t="s">
        <v>77</v>
      </c>
      <c r="H2491" t="s">
        <v>30</v>
      </c>
      <c r="I2491" t="s">
        <v>31</v>
      </c>
      <c r="J2491" t="s">
        <v>2894</v>
      </c>
      <c r="K2491" t="s">
        <v>4498</v>
      </c>
      <c r="L2491" t="s">
        <v>229</v>
      </c>
      <c r="N2491" t="s">
        <v>51</v>
      </c>
      <c r="P2491" t="s">
        <v>5870</v>
      </c>
      <c r="Q2491" s="1">
        <v>45981</v>
      </c>
      <c r="R2491" s="1">
        <v>45981</v>
      </c>
      <c r="S2491" t="s">
        <v>36</v>
      </c>
      <c r="T2491" s="2">
        <v>2550</v>
      </c>
      <c r="U2491">
        <v>14</v>
      </c>
      <c r="V2491">
        <v>50</v>
      </c>
      <c r="W2491" s="2">
        <v>9154</v>
      </c>
      <c r="X2491">
        <v>0</v>
      </c>
      <c r="Y2491" s="7">
        <v>3443</v>
      </c>
      <c r="Z2491">
        <v>469</v>
      </c>
      <c r="AA2491" s="5">
        <f t="shared" si="38"/>
        <v>234.5</v>
      </c>
    </row>
    <row r="2492" spans="1:27" x14ac:dyDescent="0.25">
      <c r="A2492">
        <v>1517663</v>
      </c>
      <c r="B2492" t="s">
        <v>4305</v>
      </c>
      <c r="C2492" t="s">
        <v>472</v>
      </c>
      <c r="D2492" t="s">
        <v>4306</v>
      </c>
      <c r="E2492" s="1">
        <v>45971</v>
      </c>
      <c r="F2492" s="1">
        <v>45982</v>
      </c>
      <c r="G2492" t="s">
        <v>77</v>
      </c>
      <c r="H2492" t="s">
        <v>30</v>
      </c>
      <c r="I2492" t="s">
        <v>40</v>
      </c>
      <c r="J2492" t="s">
        <v>4307</v>
      </c>
      <c r="K2492" t="s">
        <v>4499</v>
      </c>
      <c r="L2492" t="s">
        <v>4500</v>
      </c>
      <c r="M2492" t="s">
        <v>531</v>
      </c>
      <c r="N2492" t="s">
        <v>67</v>
      </c>
      <c r="P2492" t="s">
        <v>5870</v>
      </c>
      <c r="Q2492" s="1">
        <v>45981</v>
      </c>
      <c r="R2492" s="1">
        <v>45981</v>
      </c>
      <c r="S2492" t="s">
        <v>68</v>
      </c>
      <c r="T2492" s="3">
        <v>8491.5400000000009</v>
      </c>
      <c r="U2492">
        <v>8</v>
      </c>
      <c r="V2492">
        <v>50</v>
      </c>
      <c r="W2492" s="2">
        <v>2613</v>
      </c>
      <c r="X2492">
        <v>0</v>
      </c>
      <c r="Y2492" s="7">
        <v>8492</v>
      </c>
      <c r="Z2492">
        <v>653</v>
      </c>
      <c r="AA2492" s="5">
        <f t="shared" si="38"/>
        <v>326.5</v>
      </c>
    </row>
    <row r="2493" spans="1:27" x14ac:dyDescent="0.25">
      <c r="A2493">
        <v>1492422</v>
      </c>
      <c r="B2493" t="s">
        <v>3237</v>
      </c>
      <c r="C2493" t="s">
        <v>62</v>
      </c>
      <c r="D2493" t="s">
        <v>3238</v>
      </c>
      <c r="E2493" s="1">
        <v>45740</v>
      </c>
      <c r="F2493" s="1">
        <v>46007</v>
      </c>
      <c r="G2493" t="s">
        <v>29</v>
      </c>
      <c r="H2493" t="s">
        <v>30</v>
      </c>
      <c r="I2493" t="s">
        <v>31</v>
      </c>
      <c r="J2493" t="s">
        <v>4501</v>
      </c>
      <c r="L2493" t="s">
        <v>4502</v>
      </c>
      <c r="M2493" t="s">
        <v>243</v>
      </c>
      <c r="N2493" t="s">
        <v>67</v>
      </c>
      <c r="P2493" t="s">
        <v>5870</v>
      </c>
      <c r="Q2493" s="1">
        <v>45981</v>
      </c>
      <c r="R2493" s="1">
        <v>45981</v>
      </c>
      <c r="S2493" t="s">
        <v>68</v>
      </c>
      <c r="T2493" s="2">
        <v>6005</v>
      </c>
      <c r="U2493">
        <v>20</v>
      </c>
      <c r="V2493">
        <v>0</v>
      </c>
      <c r="W2493" s="2">
        <v>71322</v>
      </c>
      <c r="X2493">
        <v>0</v>
      </c>
      <c r="Y2493" s="7">
        <v>6005</v>
      </c>
      <c r="Z2493" s="2">
        <v>1201</v>
      </c>
      <c r="AA2493" s="5">
        <f t="shared" si="38"/>
        <v>1201</v>
      </c>
    </row>
    <row r="2494" spans="1:27" x14ac:dyDescent="0.25">
      <c r="A2494">
        <v>1517468</v>
      </c>
      <c r="B2494" t="s">
        <v>3697</v>
      </c>
      <c r="C2494" t="s">
        <v>75</v>
      </c>
      <c r="D2494" t="s">
        <v>151</v>
      </c>
      <c r="E2494" s="1">
        <v>45909</v>
      </c>
      <c r="F2494" s="1">
        <v>46265</v>
      </c>
      <c r="G2494" t="s">
        <v>77</v>
      </c>
      <c r="H2494" t="s">
        <v>30</v>
      </c>
      <c r="I2494" t="s">
        <v>31</v>
      </c>
      <c r="J2494" t="s">
        <v>3698</v>
      </c>
      <c r="K2494" t="s">
        <v>3852</v>
      </c>
      <c r="L2494" t="s">
        <v>229</v>
      </c>
      <c r="N2494" t="s">
        <v>51</v>
      </c>
      <c r="P2494" t="s">
        <v>5870</v>
      </c>
      <c r="Q2494" s="1">
        <v>45981</v>
      </c>
      <c r="R2494" s="1">
        <v>45981</v>
      </c>
      <c r="S2494" t="s">
        <v>68</v>
      </c>
      <c r="T2494" s="2">
        <v>52743</v>
      </c>
      <c r="U2494">
        <v>14</v>
      </c>
      <c r="V2494">
        <v>50</v>
      </c>
      <c r="W2494" s="2">
        <v>10868</v>
      </c>
      <c r="X2494">
        <v>0</v>
      </c>
      <c r="Y2494" s="7">
        <v>52743</v>
      </c>
      <c r="Z2494" s="2">
        <v>7192</v>
      </c>
      <c r="AA2494" s="5">
        <f t="shared" si="38"/>
        <v>3596</v>
      </c>
    </row>
    <row r="2495" spans="1:27" x14ac:dyDescent="0.25">
      <c r="A2495">
        <v>1519639</v>
      </c>
      <c r="B2495" t="s">
        <v>2113</v>
      </c>
      <c r="C2495" t="s">
        <v>75</v>
      </c>
      <c r="D2495" t="s">
        <v>2114</v>
      </c>
      <c r="E2495" s="1">
        <v>45863</v>
      </c>
      <c r="F2495" s="1">
        <v>46203</v>
      </c>
      <c r="G2495" t="s">
        <v>77</v>
      </c>
      <c r="H2495" t="s">
        <v>30</v>
      </c>
      <c r="I2495" t="s">
        <v>31</v>
      </c>
      <c r="J2495" t="s">
        <v>2115</v>
      </c>
      <c r="K2495" t="s">
        <v>4052</v>
      </c>
      <c r="L2495" t="s">
        <v>1216</v>
      </c>
      <c r="M2495" t="s">
        <v>531</v>
      </c>
      <c r="N2495" t="s">
        <v>67</v>
      </c>
      <c r="P2495" t="s">
        <v>5870</v>
      </c>
      <c r="Q2495" s="1">
        <v>45981</v>
      </c>
      <c r="R2495" s="1">
        <v>45981</v>
      </c>
      <c r="S2495" t="s">
        <v>36</v>
      </c>
      <c r="T2495" s="2">
        <v>39151</v>
      </c>
      <c r="U2495">
        <v>14</v>
      </c>
      <c r="V2495">
        <v>50</v>
      </c>
      <c r="W2495" s="2">
        <v>259465</v>
      </c>
      <c r="X2495">
        <v>0</v>
      </c>
      <c r="Y2495" s="7">
        <v>52854</v>
      </c>
      <c r="Z2495" s="2">
        <v>7207</v>
      </c>
      <c r="AA2495" s="5">
        <f t="shared" si="38"/>
        <v>3603.5</v>
      </c>
    </row>
    <row r="2496" spans="1:27" x14ac:dyDescent="0.25">
      <c r="A2496">
        <v>1482272</v>
      </c>
      <c r="B2496" t="s">
        <v>2506</v>
      </c>
      <c r="C2496" t="s">
        <v>62</v>
      </c>
      <c r="D2496" t="s">
        <v>2507</v>
      </c>
      <c r="E2496" s="1">
        <v>45678</v>
      </c>
      <c r="F2496" s="1">
        <v>46015</v>
      </c>
      <c r="G2496" t="s">
        <v>29</v>
      </c>
      <c r="H2496" t="s">
        <v>30</v>
      </c>
      <c r="I2496" t="s">
        <v>31</v>
      </c>
      <c r="J2496" t="s">
        <v>4503</v>
      </c>
      <c r="L2496" t="s">
        <v>1356</v>
      </c>
      <c r="M2496" t="s">
        <v>531</v>
      </c>
      <c r="N2496" t="s">
        <v>67</v>
      </c>
      <c r="P2496" t="s">
        <v>5870</v>
      </c>
      <c r="Q2496" s="1">
        <v>45981</v>
      </c>
      <c r="R2496" s="1">
        <v>45982</v>
      </c>
      <c r="S2496" t="s">
        <v>68</v>
      </c>
      <c r="T2496" s="2">
        <v>35090</v>
      </c>
      <c r="U2496">
        <v>20</v>
      </c>
      <c r="V2496">
        <v>0</v>
      </c>
      <c r="W2496" s="2">
        <v>72886</v>
      </c>
      <c r="X2496">
        <v>0</v>
      </c>
      <c r="Y2496" s="7">
        <v>35090</v>
      </c>
      <c r="Z2496" s="2">
        <v>7018</v>
      </c>
      <c r="AA2496" s="5">
        <f t="shared" si="38"/>
        <v>7018</v>
      </c>
    </row>
    <row r="2497" spans="1:27" x14ac:dyDescent="0.25">
      <c r="A2497">
        <v>1484804</v>
      </c>
      <c r="B2497" t="s">
        <v>4504</v>
      </c>
      <c r="C2497" t="s">
        <v>62</v>
      </c>
      <c r="D2497" t="s">
        <v>4505</v>
      </c>
      <c r="E2497" s="1">
        <v>45474</v>
      </c>
      <c r="F2497" s="1">
        <v>46066</v>
      </c>
      <c r="G2497" t="s">
        <v>29</v>
      </c>
      <c r="H2497" t="s">
        <v>30</v>
      </c>
      <c r="I2497" t="s">
        <v>31</v>
      </c>
      <c r="J2497" t="s">
        <v>71</v>
      </c>
      <c r="L2497" t="s">
        <v>137</v>
      </c>
      <c r="M2497" t="s">
        <v>138</v>
      </c>
      <c r="N2497" t="s">
        <v>67</v>
      </c>
      <c r="P2497" t="s">
        <v>5870</v>
      </c>
      <c r="Q2497" s="1">
        <v>45981</v>
      </c>
      <c r="R2497" s="1">
        <v>45984</v>
      </c>
      <c r="S2497" t="s">
        <v>68</v>
      </c>
      <c r="T2497" s="2">
        <v>56000</v>
      </c>
      <c r="U2497">
        <v>20</v>
      </c>
      <c r="V2497">
        <v>0</v>
      </c>
      <c r="W2497" s="2">
        <v>172000</v>
      </c>
      <c r="X2497">
        <v>0</v>
      </c>
      <c r="Y2497" s="7">
        <v>56000</v>
      </c>
      <c r="Z2497" s="2">
        <v>11200</v>
      </c>
      <c r="AA2497" s="5">
        <f t="shared" si="38"/>
        <v>11200</v>
      </c>
    </row>
    <row r="2498" spans="1:27" x14ac:dyDescent="0.25">
      <c r="A2498">
        <v>1481899</v>
      </c>
      <c r="B2498" t="s">
        <v>1153</v>
      </c>
      <c r="C2498" t="s">
        <v>62</v>
      </c>
      <c r="D2498" t="s">
        <v>1154</v>
      </c>
      <c r="E2498" s="1">
        <v>45665</v>
      </c>
      <c r="F2498" s="1">
        <v>46008</v>
      </c>
      <c r="G2498" t="s">
        <v>29</v>
      </c>
      <c r="H2498" t="s">
        <v>30</v>
      </c>
      <c r="I2498" t="s">
        <v>31</v>
      </c>
      <c r="J2498" t="s">
        <v>4506</v>
      </c>
      <c r="L2498" t="s">
        <v>743</v>
      </c>
      <c r="M2498" t="s">
        <v>744</v>
      </c>
      <c r="N2498" t="s">
        <v>67</v>
      </c>
      <c r="P2498" t="s">
        <v>5870</v>
      </c>
      <c r="Q2498" s="1">
        <v>45981</v>
      </c>
      <c r="R2498" s="1">
        <v>45981</v>
      </c>
      <c r="S2498" t="s">
        <v>68</v>
      </c>
      <c r="T2498" s="2">
        <v>128000</v>
      </c>
      <c r="U2498">
        <v>20</v>
      </c>
      <c r="V2498">
        <v>0</v>
      </c>
      <c r="W2498" s="2">
        <v>93000</v>
      </c>
      <c r="X2498">
        <v>0</v>
      </c>
      <c r="Y2498" s="7">
        <v>128000</v>
      </c>
      <c r="Z2498" s="2">
        <v>25600</v>
      </c>
      <c r="AA2498" s="5">
        <f t="shared" ref="AA2498:AA2561" si="39">Z2498*(1-V2498%)</f>
        <v>25600</v>
      </c>
    </row>
    <row r="2499" spans="1:27" x14ac:dyDescent="0.25">
      <c r="A2499">
        <v>1504473</v>
      </c>
      <c r="B2499" t="s">
        <v>4507</v>
      </c>
      <c r="C2499" t="s">
        <v>62</v>
      </c>
      <c r="D2499" t="s">
        <v>4508</v>
      </c>
      <c r="E2499" s="1">
        <v>45814</v>
      </c>
      <c r="F2499" s="1">
        <v>45989</v>
      </c>
      <c r="G2499" t="s">
        <v>29</v>
      </c>
      <c r="H2499" t="s">
        <v>30</v>
      </c>
      <c r="I2499" t="s">
        <v>31</v>
      </c>
      <c r="J2499" t="s">
        <v>71</v>
      </c>
      <c r="L2499" t="s">
        <v>1099</v>
      </c>
      <c r="M2499" t="s">
        <v>803</v>
      </c>
      <c r="N2499" t="s">
        <v>67</v>
      </c>
      <c r="P2499" t="s">
        <v>5870</v>
      </c>
      <c r="Q2499" s="1">
        <v>45981</v>
      </c>
      <c r="R2499" s="1">
        <v>45984</v>
      </c>
      <c r="S2499" t="s">
        <v>68</v>
      </c>
      <c r="T2499" s="2">
        <v>529000</v>
      </c>
      <c r="U2499">
        <v>20</v>
      </c>
      <c r="V2499">
        <v>0</v>
      </c>
      <c r="W2499" s="2">
        <v>220000</v>
      </c>
      <c r="X2499">
        <v>0</v>
      </c>
      <c r="Y2499" s="7">
        <v>529000</v>
      </c>
      <c r="Z2499" s="2">
        <v>105800</v>
      </c>
      <c r="AA2499" s="5">
        <f t="shared" si="39"/>
        <v>105800</v>
      </c>
    </row>
    <row r="2500" spans="1:27" x14ac:dyDescent="0.25">
      <c r="A2500">
        <v>1484803</v>
      </c>
      <c r="B2500" t="s">
        <v>4504</v>
      </c>
      <c r="C2500" t="s">
        <v>62</v>
      </c>
      <c r="D2500" t="s">
        <v>4505</v>
      </c>
      <c r="E2500" s="1">
        <v>45474</v>
      </c>
      <c r="F2500" s="1">
        <v>46066</v>
      </c>
      <c r="G2500" t="s">
        <v>29</v>
      </c>
      <c r="H2500" t="s">
        <v>30</v>
      </c>
      <c r="I2500" t="s">
        <v>31</v>
      </c>
      <c r="J2500" t="s">
        <v>4509</v>
      </c>
      <c r="L2500" t="s">
        <v>137</v>
      </c>
      <c r="M2500" t="s">
        <v>138</v>
      </c>
      <c r="N2500" t="s">
        <v>67</v>
      </c>
      <c r="P2500" t="s">
        <v>5870</v>
      </c>
      <c r="Q2500" s="1">
        <v>45981</v>
      </c>
      <c r="R2500" s="1">
        <v>45984</v>
      </c>
      <c r="S2500" t="s">
        <v>68</v>
      </c>
      <c r="T2500" s="2">
        <v>860000</v>
      </c>
      <c r="U2500">
        <v>20</v>
      </c>
      <c r="V2500">
        <v>0</v>
      </c>
      <c r="W2500" s="2">
        <v>172000</v>
      </c>
      <c r="X2500">
        <v>0</v>
      </c>
      <c r="Y2500" s="7">
        <v>860000</v>
      </c>
      <c r="Z2500" s="2">
        <v>172000</v>
      </c>
      <c r="AA2500" s="5">
        <f t="shared" si="39"/>
        <v>172000</v>
      </c>
    </row>
    <row r="2501" spans="1:27" x14ac:dyDescent="0.25">
      <c r="A2501">
        <v>1504472</v>
      </c>
      <c r="B2501" t="s">
        <v>4507</v>
      </c>
      <c r="C2501" t="s">
        <v>62</v>
      </c>
      <c r="D2501" t="s">
        <v>4508</v>
      </c>
      <c r="E2501" s="1">
        <v>45814</v>
      </c>
      <c r="F2501" s="1">
        <v>45989</v>
      </c>
      <c r="G2501" t="s">
        <v>29</v>
      </c>
      <c r="H2501" t="s">
        <v>30</v>
      </c>
      <c r="I2501" t="s">
        <v>31</v>
      </c>
      <c r="J2501" t="s">
        <v>4510</v>
      </c>
      <c r="L2501" t="s">
        <v>1099</v>
      </c>
      <c r="M2501" t="s">
        <v>803</v>
      </c>
      <c r="N2501" t="s">
        <v>67</v>
      </c>
      <c r="P2501" t="s">
        <v>5870</v>
      </c>
      <c r="Q2501" s="1">
        <v>45981</v>
      </c>
      <c r="R2501" s="1">
        <v>45984</v>
      </c>
      <c r="S2501" t="s">
        <v>68</v>
      </c>
      <c r="T2501" s="2">
        <v>1100000</v>
      </c>
      <c r="U2501">
        <v>20</v>
      </c>
      <c r="V2501">
        <v>0</v>
      </c>
      <c r="W2501" s="2">
        <v>220000</v>
      </c>
      <c r="X2501">
        <v>0</v>
      </c>
      <c r="Y2501" s="7">
        <v>1100000</v>
      </c>
      <c r="Z2501" s="2">
        <v>220000</v>
      </c>
      <c r="AA2501" s="5">
        <f t="shared" si="39"/>
        <v>220000</v>
      </c>
    </row>
    <row r="2502" spans="1:27" x14ac:dyDescent="0.25">
      <c r="A2502">
        <v>1513566</v>
      </c>
      <c r="B2502" t="s">
        <v>4511</v>
      </c>
      <c r="C2502" t="s">
        <v>1341</v>
      </c>
      <c r="D2502" t="s">
        <v>4512</v>
      </c>
      <c r="E2502" s="1">
        <v>45891</v>
      </c>
      <c r="F2502" s="1">
        <v>45991</v>
      </c>
      <c r="G2502" t="s">
        <v>29</v>
      </c>
      <c r="H2502" t="s">
        <v>30</v>
      </c>
      <c r="I2502" t="s">
        <v>31</v>
      </c>
      <c r="J2502" t="s">
        <v>4513</v>
      </c>
      <c r="L2502" t="s">
        <v>519</v>
      </c>
      <c r="M2502" t="s">
        <v>512</v>
      </c>
      <c r="N2502" t="s">
        <v>67</v>
      </c>
      <c r="P2502" t="s">
        <v>5870</v>
      </c>
      <c r="Q2502" s="1">
        <v>45981</v>
      </c>
      <c r="R2502" s="1">
        <v>45986</v>
      </c>
      <c r="S2502" t="s">
        <v>68</v>
      </c>
      <c r="T2502" s="2">
        <v>1209857</v>
      </c>
      <c r="U2502">
        <v>20</v>
      </c>
      <c r="V2502">
        <v>0</v>
      </c>
      <c r="W2502" s="2">
        <v>241971</v>
      </c>
      <c r="X2502">
        <v>0</v>
      </c>
      <c r="Y2502" s="7">
        <v>1209857</v>
      </c>
      <c r="Z2502" s="2">
        <v>241971</v>
      </c>
      <c r="AA2502" s="5">
        <f t="shared" si="39"/>
        <v>241971</v>
      </c>
    </row>
    <row r="2503" spans="1:27" x14ac:dyDescent="0.25">
      <c r="A2503">
        <v>1478847</v>
      </c>
      <c r="B2503" t="s">
        <v>1100</v>
      </c>
      <c r="C2503" t="s">
        <v>62</v>
      </c>
      <c r="D2503" t="s">
        <v>1101</v>
      </c>
      <c r="E2503" s="1">
        <v>45644</v>
      </c>
      <c r="F2503" s="1">
        <v>45986</v>
      </c>
      <c r="G2503" t="s">
        <v>29</v>
      </c>
      <c r="H2503" t="s">
        <v>30</v>
      </c>
      <c r="I2503" t="s">
        <v>31</v>
      </c>
      <c r="J2503" t="s">
        <v>4514</v>
      </c>
      <c r="L2503" t="s">
        <v>215</v>
      </c>
      <c r="M2503" t="s">
        <v>216</v>
      </c>
      <c r="N2503" t="s">
        <v>67</v>
      </c>
      <c r="P2503" t="s">
        <v>5870</v>
      </c>
      <c r="Q2503" s="1">
        <v>45981</v>
      </c>
      <c r="R2503" s="1">
        <v>45981</v>
      </c>
      <c r="S2503" t="s">
        <v>68</v>
      </c>
      <c r="T2503" s="2">
        <v>1500000</v>
      </c>
      <c r="U2503">
        <v>20</v>
      </c>
      <c r="V2503">
        <v>0</v>
      </c>
      <c r="W2503" s="2">
        <v>385000</v>
      </c>
      <c r="X2503">
        <v>0</v>
      </c>
      <c r="Y2503" s="7">
        <v>1500000</v>
      </c>
      <c r="Z2503" s="2">
        <v>300000</v>
      </c>
      <c r="AA2503" s="5">
        <f t="shared" si="39"/>
        <v>300000</v>
      </c>
    </row>
    <row r="2504" spans="1:27" x14ac:dyDescent="0.25">
      <c r="A2504">
        <v>1507572</v>
      </c>
      <c r="B2504" t="s">
        <v>291</v>
      </c>
      <c r="C2504" t="s">
        <v>291</v>
      </c>
      <c r="D2504" t="s">
        <v>292</v>
      </c>
      <c r="E2504" s="1">
        <v>45444</v>
      </c>
      <c r="F2504" s="1">
        <v>45992</v>
      </c>
      <c r="G2504" t="s">
        <v>47</v>
      </c>
      <c r="H2504" t="s">
        <v>30</v>
      </c>
      <c r="I2504" t="s">
        <v>31</v>
      </c>
      <c r="J2504" t="s">
        <v>968</v>
      </c>
      <c r="L2504" t="s">
        <v>1865</v>
      </c>
      <c r="M2504" t="s">
        <v>1866</v>
      </c>
      <c r="N2504" t="s">
        <v>67</v>
      </c>
      <c r="P2504" t="s">
        <v>5870</v>
      </c>
      <c r="Q2504" s="1">
        <v>45981</v>
      </c>
      <c r="R2504" s="1">
        <v>45984</v>
      </c>
      <c r="S2504" t="s">
        <v>68</v>
      </c>
      <c r="T2504" s="2">
        <v>846498</v>
      </c>
      <c r="U2504">
        <v>45</v>
      </c>
      <c r="V2504">
        <v>0</v>
      </c>
      <c r="W2504" s="2">
        <v>4545000</v>
      </c>
      <c r="X2504" s="2">
        <v>750000</v>
      </c>
      <c r="Y2504" s="7">
        <v>846498</v>
      </c>
      <c r="Z2504" s="2">
        <v>384733</v>
      </c>
      <c r="AA2504" s="5">
        <f t="shared" si="39"/>
        <v>384733</v>
      </c>
    </row>
    <row r="2505" spans="1:27" x14ac:dyDescent="0.25">
      <c r="A2505">
        <v>1507573</v>
      </c>
      <c r="B2505" t="s">
        <v>291</v>
      </c>
      <c r="C2505" t="s">
        <v>291</v>
      </c>
      <c r="D2505" t="s">
        <v>292</v>
      </c>
      <c r="E2505" s="1">
        <v>45444</v>
      </c>
      <c r="F2505" s="1">
        <v>45992</v>
      </c>
      <c r="G2505" t="s">
        <v>47</v>
      </c>
      <c r="H2505" t="s">
        <v>30</v>
      </c>
      <c r="I2505" t="s">
        <v>31</v>
      </c>
      <c r="J2505" t="s">
        <v>293</v>
      </c>
      <c r="L2505" t="s">
        <v>1041</v>
      </c>
      <c r="M2505" t="s">
        <v>1042</v>
      </c>
      <c r="N2505" t="s">
        <v>213</v>
      </c>
      <c r="P2505" t="s">
        <v>5870</v>
      </c>
      <c r="Q2505" s="1">
        <v>45981</v>
      </c>
      <c r="R2505" s="1">
        <v>45984</v>
      </c>
      <c r="S2505" t="s">
        <v>68</v>
      </c>
      <c r="T2505" s="3">
        <v>877052.89</v>
      </c>
      <c r="U2505">
        <v>45</v>
      </c>
      <c r="V2505">
        <v>0</v>
      </c>
      <c r="W2505" s="2">
        <v>4545000</v>
      </c>
      <c r="X2505" s="2">
        <v>750000</v>
      </c>
      <c r="Y2505" s="7">
        <v>877053</v>
      </c>
      <c r="Z2505" s="2">
        <v>398621</v>
      </c>
      <c r="AA2505" s="5">
        <f t="shared" si="39"/>
        <v>398621</v>
      </c>
    </row>
    <row r="2506" spans="1:27" x14ac:dyDescent="0.25">
      <c r="A2506">
        <v>1507570</v>
      </c>
      <c r="B2506" t="s">
        <v>291</v>
      </c>
      <c r="C2506" t="s">
        <v>291</v>
      </c>
      <c r="D2506" t="s">
        <v>292</v>
      </c>
      <c r="E2506" s="1">
        <v>45444</v>
      </c>
      <c r="F2506" s="1">
        <v>45992</v>
      </c>
      <c r="G2506" t="s">
        <v>47</v>
      </c>
      <c r="H2506" t="s">
        <v>30</v>
      </c>
      <c r="I2506" t="s">
        <v>31</v>
      </c>
      <c r="J2506" t="s">
        <v>2387</v>
      </c>
      <c r="L2506" t="s">
        <v>4515</v>
      </c>
      <c r="M2506" t="s">
        <v>4516</v>
      </c>
      <c r="N2506" t="s">
        <v>67</v>
      </c>
      <c r="P2506" t="s">
        <v>5870</v>
      </c>
      <c r="Q2506" s="1">
        <v>45981</v>
      </c>
      <c r="R2506" s="1">
        <v>45984</v>
      </c>
      <c r="S2506" t="s">
        <v>68</v>
      </c>
      <c r="T2506" s="2">
        <v>883302</v>
      </c>
      <c r="U2506">
        <v>45</v>
      </c>
      <c r="V2506">
        <v>0</v>
      </c>
      <c r="W2506" s="2">
        <v>4545000</v>
      </c>
      <c r="X2506" s="2">
        <v>750000</v>
      </c>
      <c r="Y2506" s="7">
        <v>883302</v>
      </c>
      <c r="Z2506" s="2">
        <v>401461</v>
      </c>
      <c r="AA2506" s="5">
        <f t="shared" si="39"/>
        <v>401461</v>
      </c>
    </row>
    <row r="2507" spans="1:27" x14ac:dyDescent="0.25">
      <c r="A2507">
        <v>1507571</v>
      </c>
      <c r="B2507" t="s">
        <v>291</v>
      </c>
      <c r="C2507" t="s">
        <v>291</v>
      </c>
      <c r="D2507" t="s">
        <v>292</v>
      </c>
      <c r="E2507" s="1">
        <v>45444</v>
      </c>
      <c r="F2507" s="1">
        <v>45992</v>
      </c>
      <c r="G2507" t="s">
        <v>47</v>
      </c>
      <c r="H2507" t="s">
        <v>30</v>
      </c>
      <c r="I2507" t="s">
        <v>31</v>
      </c>
      <c r="J2507" t="s">
        <v>3060</v>
      </c>
      <c r="L2507" t="s">
        <v>4517</v>
      </c>
      <c r="M2507" t="s">
        <v>112</v>
      </c>
      <c r="N2507" t="s">
        <v>67</v>
      </c>
      <c r="P2507" t="s">
        <v>5870</v>
      </c>
      <c r="Q2507" s="1">
        <v>45981</v>
      </c>
      <c r="R2507" s="1">
        <v>45984</v>
      </c>
      <c r="S2507" t="s">
        <v>68</v>
      </c>
      <c r="T2507" s="2">
        <v>926480</v>
      </c>
      <c r="U2507">
        <v>45</v>
      </c>
      <c r="V2507">
        <v>0</v>
      </c>
      <c r="W2507" s="2">
        <v>4545000</v>
      </c>
      <c r="X2507" s="2">
        <v>750000</v>
      </c>
      <c r="Y2507" s="7">
        <v>926480</v>
      </c>
      <c r="Z2507" s="2">
        <v>421085</v>
      </c>
      <c r="AA2507" s="5">
        <f t="shared" si="39"/>
        <v>421085</v>
      </c>
    </row>
    <row r="2508" spans="1:27" x14ac:dyDescent="0.25">
      <c r="A2508">
        <v>1507574</v>
      </c>
      <c r="B2508" t="s">
        <v>291</v>
      </c>
      <c r="C2508" t="s">
        <v>291</v>
      </c>
      <c r="D2508" t="s">
        <v>292</v>
      </c>
      <c r="E2508" s="1">
        <v>45444</v>
      </c>
      <c r="F2508" s="1">
        <v>45992</v>
      </c>
      <c r="G2508" t="s">
        <v>47</v>
      </c>
      <c r="H2508" t="s">
        <v>30</v>
      </c>
      <c r="I2508" t="s">
        <v>31</v>
      </c>
      <c r="J2508" t="s">
        <v>2049</v>
      </c>
      <c r="L2508" t="s">
        <v>2951</v>
      </c>
      <c r="M2508" t="s">
        <v>877</v>
      </c>
      <c r="N2508" t="s">
        <v>67</v>
      </c>
      <c r="P2508" t="s">
        <v>5870</v>
      </c>
      <c r="Q2508" s="1">
        <v>45981</v>
      </c>
      <c r="R2508" s="1">
        <v>45984</v>
      </c>
      <c r="S2508" t="s">
        <v>68</v>
      </c>
      <c r="T2508" s="2">
        <v>1285038</v>
      </c>
      <c r="U2508">
        <v>45</v>
      </c>
      <c r="V2508">
        <v>0</v>
      </c>
      <c r="W2508" s="2">
        <v>4545000</v>
      </c>
      <c r="X2508" s="2">
        <v>750000</v>
      </c>
      <c r="Y2508" s="7">
        <v>1285038</v>
      </c>
      <c r="Z2508" s="2">
        <v>584050</v>
      </c>
      <c r="AA2508" s="5">
        <f t="shared" si="39"/>
        <v>584050</v>
      </c>
    </row>
    <row r="2509" spans="1:27" x14ac:dyDescent="0.25">
      <c r="A2509">
        <v>1508754</v>
      </c>
      <c r="B2509" t="s">
        <v>4518</v>
      </c>
      <c r="C2509" t="s">
        <v>4518</v>
      </c>
      <c r="D2509" t="s">
        <v>4519</v>
      </c>
      <c r="E2509" s="1">
        <v>45793</v>
      </c>
      <c r="F2509" s="1">
        <v>45984</v>
      </c>
      <c r="G2509" t="s">
        <v>54</v>
      </c>
      <c r="H2509" t="s">
        <v>30</v>
      </c>
      <c r="I2509" t="s">
        <v>31</v>
      </c>
      <c r="J2509" t="s">
        <v>4520</v>
      </c>
      <c r="K2509" t="s">
        <v>4521</v>
      </c>
      <c r="L2509" t="s">
        <v>215</v>
      </c>
      <c r="M2509" t="s">
        <v>216</v>
      </c>
      <c r="N2509" t="s">
        <v>67</v>
      </c>
      <c r="P2509" t="s">
        <v>5870</v>
      </c>
      <c r="Q2509" s="1">
        <v>45981</v>
      </c>
      <c r="R2509" s="1">
        <v>45983</v>
      </c>
      <c r="S2509" t="s">
        <v>68</v>
      </c>
      <c r="T2509" s="2">
        <v>275000000</v>
      </c>
      <c r="U2509">
        <v>7</v>
      </c>
      <c r="V2509">
        <v>75</v>
      </c>
      <c r="W2509" s="2">
        <v>18008925</v>
      </c>
      <c r="X2509">
        <v>0</v>
      </c>
      <c r="Y2509" s="7">
        <v>275000000</v>
      </c>
      <c r="Z2509" s="2">
        <v>18008925</v>
      </c>
      <c r="AA2509" s="5">
        <f t="shared" si="39"/>
        <v>4502231.25</v>
      </c>
    </row>
    <row r="2510" spans="1:27" x14ac:dyDescent="0.25">
      <c r="A2510">
        <v>1517224</v>
      </c>
      <c r="B2510" t="s">
        <v>2892</v>
      </c>
      <c r="C2510" t="s">
        <v>75</v>
      </c>
      <c r="D2510" t="s">
        <v>2893</v>
      </c>
      <c r="E2510" s="1">
        <v>45924</v>
      </c>
      <c r="F2510" s="1">
        <v>46265</v>
      </c>
      <c r="G2510" t="s">
        <v>77</v>
      </c>
      <c r="H2510" t="s">
        <v>30</v>
      </c>
      <c r="I2510" t="s">
        <v>31</v>
      </c>
      <c r="J2510" t="s">
        <v>2894</v>
      </c>
      <c r="K2510" t="s">
        <v>4522</v>
      </c>
      <c r="L2510" t="s">
        <v>1284</v>
      </c>
      <c r="N2510" t="s">
        <v>51</v>
      </c>
      <c r="P2510" t="s">
        <v>5870</v>
      </c>
      <c r="Q2510" s="1">
        <v>45982</v>
      </c>
      <c r="R2510" s="1">
        <v>45982</v>
      </c>
      <c r="S2510" t="s">
        <v>36</v>
      </c>
      <c r="T2510" s="2">
        <v>2550</v>
      </c>
      <c r="U2510">
        <v>14</v>
      </c>
      <c r="V2510">
        <v>50</v>
      </c>
      <c r="W2510" s="2">
        <v>9154</v>
      </c>
      <c r="X2510">
        <v>0</v>
      </c>
      <c r="Y2510" s="7">
        <v>3443</v>
      </c>
      <c r="Z2510">
        <v>469</v>
      </c>
      <c r="AA2510" s="5">
        <f t="shared" si="39"/>
        <v>234.5</v>
      </c>
    </row>
    <row r="2511" spans="1:27" x14ac:dyDescent="0.25">
      <c r="A2511">
        <v>1514290</v>
      </c>
      <c r="B2511" t="s">
        <v>4380</v>
      </c>
      <c r="C2511" t="s">
        <v>472</v>
      </c>
      <c r="D2511" t="s">
        <v>4381</v>
      </c>
      <c r="E2511" s="1">
        <v>45947</v>
      </c>
      <c r="F2511" s="1">
        <v>46074</v>
      </c>
      <c r="G2511" t="s">
        <v>77</v>
      </c>
      <c r="H2511" t="s">
        <v>30</v>
      </c>
      <c r="I2511" t="s">
        <v>31</v>
      </c>
      <c r="J2511" t="s">
        <v>4382</v>
      </c>
      <c r="K2511" t="s">
        <v>4523</v>
      </c>
      <c r="L2511" t="s">
        <v>519</v>
      </c>
      <c r="M2511" t="s">
        <v>512</v>
      </c>
      <c r="N2511" t="s">
        <v>67</v>
      </c>
      <c r="P2511" t="s">
        <v>5870</v>
      </c>
      <c r="Q2511" s="1">
        <v>45982</v>
      </c>
      <c r="R2511" s="1">
        <v>45982</v>
      </c>
      <c r="S2511" t="s">
        <v>68</v>
      </c>
      <c r="T2511" s="2">
        <v>8500</v>
      </c>
      <c r="U2511">
        <v>8</v>
      </c>
      <c r="V2511">
        <v>50</v>
      </c>
      <c r="W2511" s="2">
        <v>13338</v>
      </c>
      <c r="X2511">
        <v>0</v>
      </c>
      <c r="Y2511" s="7">
        <v>8500</v>
      </c>
      <c r="Z2511">
        <v>654</v>
      </c>
      <c r="AA2511" s="5">
        <f t="shared" si="39"/>
        <v>327</v>
      </c>
    </row>
    <row r="2512" spans="1:27" x14ac:dyDescent="0.25">
      <c r="A2512">
        <v>1521917</v>
      </c>
      <c r="B2512" t="s">
        <v>2984</v>
      </c>
      <c r="C2512" t="s">
        <v>472</v>
      </c>
      <c r="D2512" t="s">
        <v>1218</v>
      </c>
      <c r="E2512" s="1">
        <v>45926</v>
      </c>
      <c r="F2512" s="1">
        <v>46004</v>
      </c>
      <c r="G2512" t="s">
        <v>77</v>
      </c>
      <c r="H2512" t="s">
        <v>30</v>
      </c>
      <c r="I2512" t="s">
        <v>31</v>
      </c>
      <c r="J2512" t="s">
        <v>1219</v>
      </c>
      <c r="K2512" t="s">
        <v>4524</v>
      </c>
      <c r="L2512" t="s">
        <v>4525</v>
      </c>
      <c r="M2512" t="s">
        <v>243</v>
      </c>
      <c r="N2512" t="s">
        <v>67</v>
      </c>
      <c r="P2512" t="s">
        <v>5870</v>
      </c>
      <c r="Q2512" s="1">
        <v>45982</v>
      </c>
      <c r="R2512" s="1">
        <v>45982</v>
      </c>
      <c r="S2512" t="s">
        <v>68</v>
      </c>
      <c r="T2512" s="2">
        <v>18750</v>
      </c>
      <c r="U2512">
        <v>8</v>
      </c>
      <c r="V2512">
        <v>50</v>
      </c>
      <c r="W2512" s="2">
        <v>9548</v>
      </c>
      <c r="X2512">
        <v>0</v>
      </c>
      <c r="Y2512" s="7">
        <v>18750</v>
      </c>
      <c r="Z2512" s="2">
        <v>1442</v>
      </c>
      <c r="AA2512" s="5">
        <f t="shared" si="39"/>
        <v>721</v>
      </c>
    </row>
    <row r="2513" spans="1:27" x14ac:dyDescent="0.25">
      <c r="A2513">
        <v>1519515</v>
      </c>
      <c r="B2513" t="s">
        <v>1756</v>
      </c>
      <c r="C2513" t="s">
        <v>75</v>
      </c>
      <c r="D2513" t="s">
        <v>1757</v>
      </c>
      <c r="E2513" s="1">
        <v>45881</v>
      </c>
      <c r="F2513" s="1">
        <v>46234</v>
      </c>
      <c r="G2513" t="s">
        <v>77</v>
      </c>
      <c r="H2513" t="s">
        <v>30</v>
      </c>
      <c r="I2513" t="s">
        <v>31</v>
      </c>
      <c r="J2513" t="s">
        <v>1758</v>
      </c>
      <c r="K2513" t="s">
        <v>4526</v>
      </c>
      <c r="L2513" t="s">
        <v>184</v>
      </c>
      <c r="M2513" t="s">
        <v>185</v>
      </c>
      <c r="N2513" t="s">
        <v>67</v>
      </c>
      <c r="P2513" t="s">
        <v>5870</v>
      </c>
      <c r="Q2513" s="1">
        <v>45982</v>
      </c>
      <c r="R2513" s="1">
        <v>45982</v>
      </c>
      <c r="S2513" t="s">
        <v>128</v>
      </c>
      <c r="T2513" s="2">
        <v>15514</v>
      </c>
      <c r="U2513">
        <v>14</v>
      </c>
      <c r="V2513">
        <v>50</v>
      </c>
      <c r="W2513" s="2">
        <v>83824</v>
      </c>
      <c r="X2513">
        <v>0</v>
      </c>
      <c r="Y2513" s="7">
        <v>20944</v>
      </c>
      <c r="Z2513" s="2">
        <v>2856</v>
      </c>
      <c r="AA2513" s="5">
        <f t="shared" si="39"/>
        <v>1428</v>
      </c>
    </row>
    <row r="2514" spans="1:27" x14ac:dyDescent="0.25">
      <c r="A2514">
        <v>1519709</v>
      </c>
      <c r="B2514" t="s">
        <v>3658</v>
      </c>
      <c r="C2514" t="s">
        <v>75</v>
      </c>
      <c r="D2514" t="s">
        <v>3659</v>
      </c>
      <c r="E2514" s="1">
        <v>45947</v>
      </c>
      <c r="F2514" s="1">
        <v>46295</v>
      </c>
      <c r="G2514" t="s">
        <v>77</v>
      </c>
      <c r="H2514" t="s">
        <v>30</v>
      </c>
      <c r="I2514" t="s">
        <v>40</v>
      </c>
      <c r="J2514" t="s">
        <v>3660</v>
      </c>
      <c r="K2514" t="s">
        <v>4527</v>
      </c>
      <c r="L2514" t="s">
        <v>4528</v>
      </c>
      <c r="N2514" t="s">
        <v>405</v>
      </c>
      <c r="P2514" t="s">
        <v>5870</v>
      </c>
      <c r="Q2514" s="1">
        <v>45982</v>
      </c>
      <c r="R2514" s="1">
        <v>45982</v>
      </c>
      <c r="S2514" t="s">
        <v>128</v>
      </c>
      <c r="T2514" s="2">
        <v>22500</v>
      </c>
      <c r="U2514">
        <v>14</v>
      </c>
      <c r="V2514">
        <v>50</v>
      </c>
      <c r="W2514" s="2">
        <v>74119</v>
      </c>
      <c r="X2514">
        <v>0</v>
      </c>
      <c r="Y2514" s="7">
        <v>26413</v>
      </c>
      <c r="Z2514" s="2">
        <v>3602</v>
      </c>
      <c r="AA2514" s="5">
        <f t="shared" si="39"/>
        <v>1801</v>
      </c>
    </row>
    <row r="2515" spans="1:27" x14ac:dyDescent="0.25">
      <c r="A2515">
        <v>1512270</v>
      </c>
      <c r="B2515" t="s">
        <v>235</v>
      </c>
      <c r="C2515" t="s">
        <v>75</v>
      </c>
      <c r="D2515" t="s">
        <v>236</v>
      </c>
      <c r="E2515" s="1">
        <v>45824</v>
      </c>
      <c r="F2515" s="1">
        <v>46142</v>
      </c>
      <c r="G2515" t="s">
        <v>77</v>
      </c>
      <c r="H2515" t="s">
        <v>30</v>
      </c>
      <c r="I2515" t="s">
        <v>40</v>
      </c>
      <c r="J2515" t="s">
        <v>237</v>
      </c>
      <c r="K2515" t="s">
        <v>4529</v>
      </c>
      <c r="L2515" t="s">
        <v>743</v>
      </c>
      <c r="M2515" t="s">
        <v>744</v>
      </c>
      <c r="N2515" t="s">
        <v>67</v>
      </c>
      <c r="P2515" t="s">
        <v>5870</v>
      </c>
      <c r="Q2515" s="1">
        <v>45982</v>
      </c>
      <c r="R2515" s="1">
        <v>45982</v>
      </c>
      <c r="S2515" t="s">
        <v>68</v>
      </c>
      <c r="T2515" s="2">
        <v>27000</v>
      </c>
      <c r="U2515">
        <v>14</v>
      </c>
      <c r="V2515">
        <v>50</v>
      </c>
      <c r="W2515" s="2">
        <v>180166</v>
      </c>
      <c r="X2515">
        <v>0</v>
      </c>
      <c r="Y2515" s="7">
        <v>27000</v>
      </c>
      <c r="Z2515" s="2">
        <v>3682</v>
      </c>
      <c r="AA2515" s="5">
        <f t="shared" si="39"/>
        <v>1841</v>
      </c>
    </row>
    <row r="2516" spans="1:27" x14ac:dyDescent="0.25">
      <c r="A2516">
        <v>1519640</v>
      </c>
      <c r="B2516" t="s">
        <v>2113</v>
      </c>
      <c r="C2516" t="s">
        <v>75</v>
      </c>
      <c r="D2516" t="s">
        <v>2114</v>
      </c>
      <c r="E2516" s="1">
        <v>45863</v>
      </c>
      <c r="F2516" s="1">
        <v>46203</v>
      </c>
      <c r="G2516" t="s">
        <v>77</v>
      </c>
      <c r="H2516" t="s">
        <v>30</v>
      </c>
      <c r="I2516" t="s">
        <v>31</v>
      </c>
      <c r="J2516" t="s">
        <v>2115</v>
      </c>
      <c r="K2516" t="s">
        <v>4052</v>
      </c>
      <c r="L2516" t="s">
        <v>1216</v>
      </c>
      <c r="M2516" t="s">
        <v>531</v>
      </c>
      <c r="N2516" t="s">
        <v>67</v>
      </c>
      <c r="P2516" t="s">
        <v>5870</v>
      </c>
      <c r="Q2516" s="1">
        <v>45982</v>
      </c>
      <c r="R2516" s="1">
        <v>45982</v>
      </c>
      <c r="S2516" t="s">
        <v>36</v>
      </c>
      <c r="T2516" s="2">
        <v>39151</v>
      </c>
      <c r="U2516">
        <v>14</v>
      </c>
      <c r="V2516">
        <v>50</v>
      </c>
      <c r="W2516" s="2">
        <v>259465</v>
      </c>
      <c r="X2516">
        <v>0</v>
      </c>
      <c r="Y2516" s="7">
        <v>52854</v>
      </c>
      <c r="Z2516" s="2">
        <v>7207</v>
      </c>
      <c r="AA2516" s="5">
        <f t="shared" si="39"/>
        <v>3603.5</v>
      </c>
    </row>
    <row r="2517" spans="1:27" x14ac:dyDescent="0.25">
      <c r="A2517">
        <v>1517469</v>
      </c>
      <c r="B2517" t="s">
        <v>3697</v>
      </c>
      <c r="C2517" t="s">
        <v>75</v>
      </c>
      <c r="D2517" t="s">
        <v>151</v>
      </c>
      <c r="E2517" s="1">
        <v>45909</v>
      </c>
      <c r="F2517" s="1">
        <v>46265</v>
      </c>
      <c r="G2517" t="s">
        <v>77</v>
      </c>
      <c r="H2517" t="s">
        <v>30</v>
      </c>
      <c r="I2517" t="s">
        <v>31</v>
      </c>
      <c r="J2517" t="s">
        <v>3698</v>
      </c>
      <c r="K2517" t="s">
        <v>3980</v>
      </c>
      <c r="L2517" t="s">
        <v>703</v>
      </c>
      <c r="N2517" t="s">
        <v>51</v>
      </c>
      <c r="P2517" t="s">
        <v>5870</v>
      </c>
      <c r="Q2517" s="1">
        <v>45982</v>
      </c>
      <c r="R2517" s="1">
        <v>45982</v>
      </c>
      <c r="S2517" t="s">
        <v>68</v>
      </c>
      <c r="T2517" s="2">
        <v>79700</v>
      </c>
      <c r="U2517">
        <v>14</v>
      </c>
      <c r="V2517">
        <v>50</v>
      </c>
      <c r="W2517" s="2">
        <v>10868</v>
      </c>
      <c r="X2517">
        <v>0</v>
      </c>
      <c r="Y2517" s="7">
        <v>79700</v>
      </c>
      <c r="Z2517" s="2">
        <v>10868</v>
      </c>
      <c r="AA2517" s="5">
        <f t="shared" si="39"/>
        <v>5434</v>
      </c>
    </row>
    <row r="2518" spans="1:27" x14ac:dyDescent="0.25">
      <c r="A2518">
        <v>1498062</v>
      </c>
      <c r="B2518" t="s">
        <v>669</v>
      </c>
      <c r="C2518" t="s">
        <v>669</v>
      </c>
      <c r="D2518" t="s">
        <v>670</v>
      </c>
      <c r="E2518" s="1">
        <v>45531</v>
      </c>
      <c r="F2518" s="1">
        <v>45995</v>
      </c>
      <c r="G2518" t="s">
        <v>77</v>
      </c>
      <c r="H2518" t="s">
        <v>30</v>
      </c>
      <c r="I2518" t="s">
        <v>40</v>
      </c>
      <c r="J2518" t="s">
        <v>671</v>
      </c>
      <c r="K2518" t="s">
        <v>4476</v>
      </c>
      <c r="L2518" t="s">
        <v>1540</v>
      </c>
      <c r="N2518" t="s">
        <v>1541</v>
      </c>
      <c r="P2518" t="s">
        <v>5870</v>
      </c>
      <c r="Q2518" s="1">
        <v>45982</v>
      </c>
      <c r="R2518" s="1">
        <v>45982</v>
      </c>
      <c r="S2518" t="s">
        <v>68</v>
      </c>
      <c r="T2518" s="2">
        <v>2080000</v>
      </c>
      <c r="U2518">
        <v>3</v>
      </c>
      <c r="V2518">
        <v>50</v>
      </c>
      <c r="W2518" s="2">
        <v>250000</v>
      </c>
      <c r="X2518" s="2">
        <v>90000000</v>
      </c>
      <c r="Y2518" s="7">
        <v>2080000</v>
      </c>
      <c r="Z2518" s="2">
        <v>52000</v>
      </c>
      <c r="AA2518" s="5">
        <f t="shared" si="39"/>
        <v>26000</v>
      </c>
    </row>
    <row r="2519" spans="1:27" x14ac:dyDescent="0.25">
      <c r="A2519">
        <v>1463138</v>
      </c>
      <c r="B2519" t="s">
        <v>4531</v>
      </c>
      <c r="C2519" t="s">
        <v>62</v>
      </c>
      <c r="D2519" t="s">
        <v>4532</v>
      </c>
      <c r="E2519" s="1">
        <v>45538</v>
      </c>
      <c r="F2519" s="1">
        <v>45988</v>
      </c>
      <c r="G2519" t="s">
        <v>29</v>
      </c>
      <c r="H2519" t="s">
        <v>30</v>
      </c>
      <c r="I2519" t="s">
        <v>31</v>
      </c>
      <c r="J2519" t="s">
        <v>4533</v>
      </c>
      <c r="L2519" t="s">
        <v>1181</v>
      </c>
      <c r="M2519" t="s">
        <v>531</v>
      </c>
      <c r="N2519" t="s">
        <v>67</v>
      </c>
      <c r="P2519" t="s">
        <v>5870</v>
      </c>
      <c r="Q2519" s="1">
        <v>45982</v>
      </c>
      <c r="R2519" s="1">
        <v>45983</v>
      </c>
      <c r="S2519" t="s">
        <v>68</v>
      </c>
      <c r="T2519" s="2">
        <v>159300</v>
      </c>
      <c r="U2519">
        <v>20</v>
      </c>
      <c r="V2519">
        <v>0</v>
      </c>
      <c r="W2519" s="2">
        <v>1100000</v>
      </c>
      <c r="X2519">
        <v>0</v>
      </c>
      <c r="Y2519" s="7">
        <v>159300</v>
      </c>
      <c r="Z2519" s="2">
        <v>31860</v>
      </c>
      <c r="AA2519" s="5">
        <f t="shared" si="39"/>
        <v>31860</v>
      </c>
    </row>
    <row r="2520" spans="1:27" x14ac:dyDescent="0.25">
      <c r="A2520">
        <v>1501811</v>
      </c>
      <c r="B2520" t="s">
        <v>3053</v>
      </c>
      <c r="C2520" t="s">
        <v>62</v>
      </c>
      <c r="D2520" t="s">
        <v>3054</v>
      </c>
      <c r="E2520" s="1">
        <v>45755</v>
      </c>
      <c r="F2520" s="1">
        <v>45988</v>
      </c>
      <c r="G2520" t="s">
        <v>29</v>
      </c>
      <c r="H2520" t="s">
        <v>30</v>
      </c>
      <c r="I2520" t="s">
        <v>31</v>
      </c>
      <c r="J2520" t="s">
        <v>4534</v>
      </c>
      <c r="L2520" t="s">
        <v>578</v>
      </c>
      <c r="M2520" t="s">
        <v>66</v>
      </c>
      <c r="N2520" t="s">
        <v>67</v>
      </c>
      <c r="P2520" t="s">
        <v>5870</v>
      </c>
      <c r="Q2520" s="1">
        <v>45982</v>
      </c>
      <c r="R2520" s="1">
        <v>45983</v>
      </c>
      <c r="S2520" t="s">
        <v>68</v>
      </c>
      <c r="T2520" s="2">
        <v>161552</v>
      </c>
      <c r="U2520">
        <v>20</v>
      </c>
      <c r="V2520">
        <v>0</v>
      </c>
      <c r="W2520" s="2">
        <v>123429</v>
      </c>
      <c r="X2520">
        <v>0</v>
      </c>
      <c r="Y2520" s="7">
        <v>161552</v>
      </c>
      <c r="Z2520" s="2">
        <v>32310</v>
      </c>
      <c r="AA2520" s="5">
        <f t="shared" si="39"/>
        <v>32310</v>
      </c>
    </row>
    <row r="2521" spans="1:27" x14ac:dyDescent="0.25">
      <c r="A2521">
        <v>1518190</v>
      </c>
      <c r="B2521" t="s">
        <v>4535</v>
      </c>
      <c r="C2521" t="s">
        <v>1341</v>
      </c>
      <c r="D2521" t="s">
        <v>1183</v>
      </c>
      <c r="E2521" s="1">
        <v>45915</v>
      </c>
      <c r="F2521" s="1">
        <v>45987</v>
      </c>
      <c r="G2521" t="s">
        <v>29</v>
      </c>
      <c r="H2521" t="s">
        <v>30</v>
      </c>
      <c r="I2521" t="s">
        <v>31</v>
      </c>
      <c r="J2521" t="s">
        <v>4536</v>
      </c>
      <c r="L2521" t="s">
        <v>4537</v>
      </c>
      <c r="M2521" t="s">
        <v>133</v>
      </c>
      <c r="N2521" t="s">
        <v>67</v>
      </c>
      <c r="P2521" t="s">
        <v>5870</v>
      </c>
      <c r="Q2521" s="1">
        <v>45982</v>
      </c>
      <c r="R2521" s="1">
        <v>45982</v>
      </c>
      <c r="S2521" t="s">
        <v>68</v>
      </c>
      <c r="T2521" s="2">
        <v>233630</v>
      </c>
      <c r="U2521">
        <v>20</v>
      </c>
      <c r="V2521">
        <v>0</v>
      </c>
      <c r="W2521" s="2">
        <v>46726</v>
      </c>
      <c r="X2521">
        <v>0</v>
      </c>
      <c r="Y2521" s="7">
        <v>233630</v>
      </c>
      <c r="Z2521" s="2">
        <v>46726</v>
      </c>
      <c r="AA2521" s="5">
        <f t="shared" si="39"/>
        <v>46726</v>
      </c>
    </row>
    <row r="2522" spans="1:27" x14ac:dyDescent="0.25">
      <c r="A2522">
        <v>1509421</v>
      </c>
      <c r="B2522" t="s">
        <v>4538</v>
      </c>
      <c r="C2522" t="s">
        <v>1341</v>
      </c>
      <c r="D2522" t="s">
        <v>4539</v>
      </c>
      <c r="E2522" s="1">
        <v>45863</v>
      </c>
      <c r="F2522" s="1">
        <v>45988</v>
      </c>
      <c r="G2522" t="s">
        <v>29</v>
      </c>
      <c r="H2522" t="s">
        <v>30</v>
      </c>
      <c r="I2522" t="s">
        <v>31</v>
      </c>
      <c r="J2522" t="s">
        <v>4540</v>
      </c>
      <c r="L2522" t="s">
        <v>4541</v>
      </c>
      <c r="M2522" t="s">
        <v>877</v>
      </c>
      <c r="N2522" t="s">
        <v>67</v>
      </c>
      <c r="P2522" t="s">
        <v>5870</v>
      </c>
      <c r="Q2522" s="1">
        <v>45982</v>
      </c>
      <c r="R2522" s="1">
        <v>45983</v>
      </c>
      <c r="S2522" t="s">
        <v>68</v>
      </c>
      <c r="T2522" s="2">
        <v>236500</v>
      </c>
      <c r="U2522">
        <v>20</v>
      </c>
      <c r="V2522">
        <v>0</v>
      </c>
      <c r="W2522" s="2">
        <v>47300</v>
      </c>
      <c r="X2522">
        <v>0</v>
      </c>
      <c r="Y2522" s="7">
        <v>236500</v>
      </c>
      <c r="Z2522" s="2">
        <v>47300</v>
      </c>
      <c r="AA2522" s="5">
        <f t="shared" si="39"/>
        <v>47300</v>
      </c>
    </row>
    <row r="2523" spans="1:27" x14ac:dyDescent="0.25">
      <c r="A2523">
        <v>1516255</v>
      </c>
      <c r="B2523" t="s">
        <v>4545</v>
      </c>
      <c r="C2523" t="s">
        <v>168</v>
      </c>
      <c r="D2523" t="s">
        <v>4546</v>
      </c>
      <c r="E2523" s="1">
        <v>45392</v>
      </c>
      <c r="F2523" s="1">
        <v>46022</v>
      </c>
      <c r="G2523" t="s">
        <v>77</v>
      </c>
      <c r="H2523" t="s">
        <v>30</v>
      </c>
      <c r="I2523" t="s">
        <v>40</v>
      </c>
      <c r="J2523" t="s">
        <v>4547</v>
      </c>
      <c r="K2523" t="s">
        <v>4548</v>
      </c>
      <c r="L2523" t="s">
        <v>590</v>
      </c>
      <c r="N2523" t="s">
        <v>44</v>
      </c>
      <c r="P2523" t="s">
        <v>5870</v>
      </c>
      <c r="Q2523" s="1">
        <v>45982</v>
      </c>
      <c r="R2523" s="1">
        <v>45982</v>
      </c>
      <c r="S2523" t="s">
        <v>128</v>
      </c>
      <c r="T2523" s="2">
        <v>775000</v>
      </c>
      <c r="U2523">
        <v>14</v>
      </c>
      <c r="V2523">
        <v>50</v>
      </c>
      <c r="W2523" s="2">
        <v>1240612</v>
      </c>
      <c r="X2523">
        <v>0</v>
      </c>
      <c r="Y2523" s="7">
        <v>909783</v>
      </c>
      <c r="Z2523" s="2">
        <v>124061</v>
      </c>
      <c r="AA2523" s="5">
        <f t="shared" si="39"/>
        <v>62030.5</v>
      </c>
    </row>
    <row r="2524" spans="1:27" x14ac:dyDescent="0.25">
      <c r="A2524">
        <v>1516902</v>
      </c>
      <c r="B2524" t="s">
        <v>4549</v>
      </c>
      <c r="C2524" t="s">
        <v>247</v>
      </c>
      <c r="D2524" t="s">
        <v>4550</v>
      </c>
      <c r="E2524" s="1">
        <v>45902</v>
      </c>
      <c r="F2524" s="1">
        <v>46011</v>
      </c>
      <c r="G2524" t="s">
        <v>77</v>
      </c>
      <c r="H2524" t="s">
        <v>30</v>
      </c>
      <c r="I2524" t="s">
        <v>31</v>
      </c>
      <c r="J2524" t="s">
        <v>4551</v>
      </c>
      <c r="K2524" t="s">
        <v>4552</v>
      </c>
      <c r="L2524" t="s">
        <v>1560</v>
      </c>
      <c r="N2524" t="s">
        <v>324</v>
      </c>
      <c r="P2524" t="s">
        <v>5870</v>
      </c>
      <c r="Q2524" s="1">
        <v>45982</v>
      </c>
      <c r="R2524" s="1">
        <v>45982</v>
      </c>
      <c r="S2524" t="s">
        <v>128</v>
      </c>
      <c r="T2524" s="2">
        <v>833333</v>
      </c>
      <c r="U2524">
        <v>14</v>
      </c>
      <c r="V2524">
        <v>50</v>
      </c>
      <c r="W2524" s="2">
        <v>2241107</v>
      </c>
      <c r="X2524">
        <v>0</v>
      </c>
      <c r="Y2524" s="7">
        <v>978260</v>
      </c>
      <c r="Z2524" s="2">
        <v>133399</v>
      </c>
      <c r="AA2524" s="5">
        <f t="shared" si="39"/>
        <v>66699.5</v>
      </c>
    </row>
    <row r="2525" spans="1:27" x14ac:dyDescent="0.25">
      <c r="A2525">
        <v>1488423</v>
      </c>
      <c r="B2525" t="s">
        <v>4542</v>
      </c>
      <c r="C2525" t="s">
        <v>62</v>
      </c>
      <c r="D2525" t="s">
        <v>4543</v>
      </c>
      <c r="E2525" s="1">
        <v>45713</v>
      </c>
      <c r="F2525" s="1">
        <v>45989</v>
      </c>
      <c r="G2525" t="s">
        <v>29</v>
      </c>
      <c r="H2525" t="s">
        <v>30</v>
      </c>
      <c r="I2525" t="s">
        <v>31</v>
      </c>
      <c r="J2525" t="s">
        <v>570</v>
      </c>
      <c r="L2525" t="s">
        <v>4544</v>
      </c>
      <c r="M2525" t="s">
        <v>66</v>
      </c>
      <c r="N2525" t="s">
        <v>67</v>
      </c>
      <c r="P2525" t="s">
        <v>5870</v>
      </c>
      <c r="Q2525" s="1">
        <v>45982</v>
      </c>
      <c r="R2525" s="1">
        <v>45984</v>
      </c>
      <c r="S2525" t="s">
        <v>68</v>
      </c>
      <c r="T2525" s="2">
        <v>420000</v>
      </c>
      <c r="U2525">
        <v>20</v>
      </c>
      <c r="V2525">
        <v>0</v>
      </c>
      <c r="W2525" s="2">
        <v>84000</v>
      </c>
      <c r="X2525">
        <v>0</v>
      </c>
      <c r="Y2525" s="7">
        <v>420000</v>
      </c>
      <c r="Z2525" s="2">
        <v>84000</v>
      </c>
      <c r="AA2525" s="5">
        <f t="shared" si="39"/>
        <v>84000</v>
      </c>
    </row>
    <row r="2526" spans="1:27" x14ac:dyDescent="0.25">
      <c r="A2526">
        <v>1517225</v>
      </c>
      <c r="B2526" t="s">
        <v>2892</v>
      </c>
      <c r="C2526" t="s">
        <v>75</v>
      </c>
      <c r="D2526" t="s">
        <v>2893</v>
      </c>
      <c r="E2526" s="1">
        <v>45924</v>
      </c>
      <c r="F2526" s="1">
        <v>46265</v>
      </c>
      <c r="G2526" t="s">
        <v>77</v>
      </c>
      <c r="H2526" t="s">
        <v>30</v>
      </c>
      <c r="I2526" t="s">
        <v>31</v>
      </c>
      <c r="J2526" t="s">
        <v>2894</v>
      </c>
      <c r="K2526" t="s">
        <v>4553</v>
      </c>
      <c r="L2526" t="s">
        <v>4554</v>
      </c>
      <c r="N2526" t="s">
        <v>51</v>
      </c>
      <c r="P2526" t="s">
        <v>5870</v>
      </c>
      <c r="Q2526" s="1">
        <v>45983</v>
      </c>
      <c r="R2526" s="1">
        <v>45983</v>
      </c>
      <c r="S2526" t="s">
        <v>36</v>
      </c>
      <c r="T2526" s="2">
        <v>2550</v>
      </c>
      <c r="U2526">
        <v>14</v>
      </c>
      <c r="V2526">
        <v>50</v>
      </c>
      <c r="W2526" s="2">
        <v>9154</v>
      </c>
      <c r="X2526">
        <v>0</v>
      </c>
      <c r="Y2526" s="7">
        <v>3443</v>
      </c>
      <c r="Z2526">
        <v>469</v>
      </c>
      <c r="AA2526" s="5">
        <f t="shared" si="39"/>
        <v>234.5</v>
      </c>
    </row>
    <row r="2527" spans="1:27" x14ac:dyDescent="0.25">
      <c r="A2527">
        <v>1514291</v>
      </c>
      <c r="B2527" t="s">
        <v>4380</v>
      </c>
      <c r="C2527" t="s">
        <v>472</v>
      </c>
      <c r="D2527" t="s">
        <v>4381</v>
      </c>
      <c r="E2527" s="1">
        <v>45947</v>
      </c>
      <c r="F2527" s="1">
        <v>46074</v>
      </c>
      <c r="G2527" t="s">
        <v>77</v>
      </c>
      <c r="H2527" t="s">
        <v>30</v>
      </c>
      <c r="I2527" t="s">
        <v>31</v>
      </c>
      <c r="J2527" t="s">
        <v>4382</v>
      </c>
      <c r="K2527" t="s">
        <v>4555</v>
      </c>
      <c r="L2527" t="s">
        <v>950</v>
      </c>
      <c r="M2527" t="s">
        <v>243</v>
      </c>
      <c r="N2527" t="s">
        <v>67</v>
      </c>
      <c r="P2527" t="s">
        <v>5870</v>
      </c>
      <c r="Q2527" s="1">
        <v>45983</v>
      </c>
      <c r="R2527" s="1">
        <v>45983</v>
      </c>
      <c r="S2527" t="s">
        <v>68</v>
      </c>
      <c r="T2527" s="2">
        <v>25500</v>
      </c>
      <c r="U2527">
        <v>8</v>
      </c>
      <c r="V2527">
        <v>50</v>
      </c>
      <c r="W2527" s="2">
        <v>13338</v>
      </c>
      <c r="X2527">
        <v>0</v>
      </c>
      <c r="Y2527" s="7">
        <v>25500</v>
      </c>
      <c r="Z2527" s="2">
        <v>1962</v>
      </c>
      <c r="AA2527" s="5">
        <f t="shared" si="39"/>
        <v>981</v>
      </c>
    </row>
    <row r="2528" spans="1:27" x14ac:dyDescent="0.25">
      <c r="A2528">
        <v>1519516</v>
      </c>
      <c r="B2528" t="s">
        <v>1756</v>
      </c>
      <c r="C2528" t="s">
        <v>75</v>
      </c>
      <c r="D2528" t="s">
        <v>1757</v>
      </c>
      <c r="E2528" s="1">
        <v>45881</v>
      </c>
      <c r="F2528" s="1">
        <v>46234</v>
      </c>
      <c r="G2528" t="s">
        <v>77</v>
      </c>
      <c r="H2528" t="s">
        <v>30</v>
      </c>
      <c r="I2528" t="s">
        <v>31</v>
      </c>
      <c r="J2528" t="s">
        <v>1758</v>
      </c>
      <c r="K2528" t="s">
        <v>4556</v>
      </c>
      <c r="L2528" t="s">
        <v>950</v>
      </c>
      <c r="M2528" t="s">
        <v>243</v>
      </c>
      <c r="N2528" t="s">
        <v>67</v>
      </c>
      <c r="P2528" t="s">
        <v>5870</v>
      </c>
      <c r="Q2528" s="1">
        <v>45983</v>
      </c>
      <c r="R2528" s="1">
        <v>45983</v>
      </c>
      <c r="S2528" t="s">
        <v>128</v>
      </c>
      <c r="T2528" s="2">
        <v>15514</v>
      </c>
      <c r="U2528">
        <v>14</v>
      </c>
      <c r="V2528">
        <v>50</v>
      </c>
      <c r="W2528" s="2">
        <v>83824</v>
      </c>
      <c r="X2528">
        <v>0</v>
      </c>
      <c r="Y2528" s="7">
        <v>20944</v>
      </c>
      <c r="Z2528" s="2">
        <v>2856</v>
      </c>
      <c r="AA2528" s="5">
        <f t="shared" si="39"/>
        <v>1428</v>
      </c>
    </row>
    <row r="2529" spans="1:27" x14ac:dyDescent="0.25">
      <c r="A2529">
        <v>1512271</v>
      </c>
      <c r="B2529" t="s">
        <v>235</v>
      </c>
      <c r="C2529" t="s">
        <v>75</v>
      </c>
      <c r="D2529" t="s">
        <v>236</v>
      </c>
      <c r="E2529" s="1">
        <v>45824</v>
      </c>
      <c r="F2529" s="1">
        <v>46142</v>
      </c>
      <c r="G2529" t="s">
        <v>77</v>
      </c>
      <c r="H2529" t="s">
        <v>30</v>
      </c>
      <c r="I2529" t="s">
        <v>40</v>
      </c>
      <c r="J2529" t="s">
        <v>237</v>
      </c>
      <c r="K2529" t="s">
        <v>4557</v>
      </c>
      <c r="L2529" t="s">
        <v>1296</v>
      </c>
      <c r="M2529" t="s">
        <v>1297</v>
      </c>
      <c r="N2529" t="s">
        <v>67</v>
      </c>
      <c r="P2529" t="s">
        <v>5870</v>
      </c>
      <c r="Q2529" s="1">
        <v>45983</v>
      </c>
      <c r="R2529" s="1">
        <v>45983</v>
      </c>
      <c r="S2529" t="s">
        <v>68</v>
      </c>
      <c r="T2529" s="2">
        <v>27000</v>
      </c>
      <c r="U2529">
        <v>14</v>
      </c>
      <c r="V2529">
        <v>50</v>
      </c>
      <c r="W2529" s="2">
        <v>180166</v>
      </c>
      <c r="X2529">
        <v>0</v>
      </c>
      <c r="Y2529" s="7">
        <v>27000</v>
      </c>
      <c r="Z2529" s="2">
        <v>3682</v>
      </c>
      <c r="AA2529" s="5">
        <f t="shared" si="39"/>
        <v>1841</v>
      </c>
    </row>
    <row r="2530" spans="1:27" x14ac:dyDescent="0.25">
      <c r="A2530">
        <v>1519710</v>
      </c>
      <c r="B2530" t="s">
        <v>3658</v>
      </c>
      <c r="C2530" t="s">
        <v>75</v>
      </c>
      <c r="D2530" t="s">
        <v>3659</v>
      </c>
      <c r="E2530" s="1">
        <v>45947</v>
      </c>
      <c r="F2530" s="1">
        <v>46295</v>
      </c>
      <c r="G2530" t="s">
        <v>77</v>
      </c>
      <c r="H2530" t="s">
        <v>30</v>
      </c>
      <c r="I2530" t="s">
        <v>40</v>
      </c>
      <c r="J2530" t="s">
        <v>3660</v>
      </c>
      <c r="K2530" t="s">
        <v>4558</v>
      </c>
      <c r="L2530" t="s">
        <v>1594</v>
      </c>
      <c r="N2530" t="s">
        <v>405</v>
      </c>
      <c r="P2530" t="s">
        <v>5870</v>
      </c>
      <c r="Q2530" s="1">
        <v>45983</v>
      </c>
      <c r="R2530" s="1">
        <v>45983</v>
      </c>
      <c r="S2530" t="s">
        <v>128</v>
      </c>
      <c r="T2530" s="2">
        <v>36000</v>
      </c>
      <c r="U2530">
        <v>14</v>
      </c>
      <c r="V2530">
        <v>50</v>
      </c>
      <c r="W2530" s="2">
        <v>74119</v>
      </c>
      <c r="X2530">
        <v>0</v>
      </c>
      <c r="Y2530" s="7">
        <v>42261</v>
      </c>
      <c r="Z2530" s="2">
        <v>5763</v>
      </c>
      <c r="AA2530" s="5">
        <f t="shared" si="39"/>
        <v>2881.5</v>
      </c>
    </row>
    <row r="2531" spans="1:27" x14ac:dyDescent="0.25">
      <c r="A2531">
        <v>1514999</v>
      </c>
      <c r="B2531" t="s">
        <v>4092</v>
      </c>
      <c r="C2531" t="s">
        <v>4093</v>
      </c>
      <c r="D2531" t="s">
        <v>4094</v>
      </c>
      <c r="E2531" s="1">
        <v>45952</v>
      </c>
      <c r="F2531" s="1">
        <v>45992</v>
      </c>
      <c r="G2531" t="s">
        <v>47</v>
      </c>
      <c r="H2531" t="s">
        <v>30</v>
      </c>
      <c r="I2531" t="s">
        <v>31</v>
      </c>
      <c r="J2531" t="s">
        <v>4095</v>
      </c>
      <c r="K2531" t="s">
        <v>4559</v>
      </c>
      <c r="L2531" t="s">
        <v>1870</v>
      </c>
      <c r="N2531" t="s">
        <v>1871</v>
      </c>
      <c r="P2531" t="s">
        <v>5870</v>
      </c>
      <c r="Q2531" s="1">
        <v>45983</v>
      </c>
      <c r="R2531" s="1">
        <v>45983</v>
      </c>
      <c r="S2531" t="s">
        <v>4097</v>
      </c>
      <c r="T2531" s="3">
        <v>12079425.890000001</v>
      </c>
      <c r="U2531">
        <v>9</v>
      </c>
      <c r="V2531">
        <v>0</v>
      </c>
      <c r="W2531" s="2">
        <v>60536</v>
      </c>
      <c r="X2531">
        <v>0</v>
      </c>
      <c r="Y2531" s="7">
        <v>77351</v>
      </c>
      <c r="Z2531" s="2">
        <v>6726</v>
      </c>
      <c r="AA2531" s="5">
        <f t="shared" si="39"/>
        <v>6726</v>
      </c>
    </row>
    <row r="2532" spans="1:27" x14ac:dyDescent="0.25">
      <c r="A2532">
        <v>1511332</v>
      </c>
      <c r="B2532" t="s">
        <v>389</v>
      </c>
      <c r="C2532" t="s">
        <v>389</v>
      </c>
      <c r="D2532" t="s">
        <v>390</v>
      </c>
      <c r="E2532" s="1">
        <v>45531</v>
      </c>
      <c r="F2532" s="1">
        <v>45985</v>
      </c>
      <c r="G2532" t="s">
        <v>77</v>
      </c>
      <c r="H2532" t="s">
        <v>30</v>
      </c>
      <c r="I2532" t="s">
        <v>40</v>
      </c>
      <c r="J2532" t="s">
        <v>391</v>
      </c>
      <c r="K2532" t="s">
        <v>4560</v>
      </c>
      <c r="L2532" t="s">
        <v>969</v>
      </c>
      <c r="N2532" t="s">
        <v>970</v>
      </c>
      <c r="P2532" t="s">
        <v>5870</v>
      </c>
      <c r="Q2532" s="1">
        <v>45983</v>
      </c>
      <c r="R2532" s="1">
        <v>45983</v>
      </c>
      <c r="S2532" t="s">
        <v>36</v>
      </c>
      <c r="T2532" s="3">
        <v>731707.32</v>
      </c>
      <c r="U2532">
        <v>2</v>
      </c>
      <c r="V2532">
        <v>50</v>
      </c>
      <c r="W2532" s="2">
        <v>652050</v>
      </c>
      <c r="X2532">
        <v>0</v>
      </c>
      <c r="Y2532" s="7">
        <v>987805</v>
      </c>
      <c r="Z2532" s="2">
        <v>15904</v>
      </c>
      <c r="AA2532" s="5">
        <f t="shared" si="39"/>
        <v>7952</v>
      </c>
    </row>
    <row r="2533" spans="1:27" x14ac:dyDescent="0.25">
      <c r="A2533">
        <v>1511377</v>
      </c>
      <c r="B2533" t="s">
        <v>393</v>
      </c>
      <c r="C2533" t="s">
        <v>393</v>
      </c>
      <c r="D2533" t="s">
        <v>394</v>
      </c>
      <c r="E2533" s="1">
        <v>45531</v>
      </c>
      <c r="F2533" s="1">
        <v>45985</v>
      </c>
      <c r="G2533" t="s">
        <v>77</v>
      </c>
      <c r="H2533" t="s">
        <v>30</v>
      </c>
      <c r="I2533" t="s">
        <v>40</v>
      </c>
      <c r="J2533" t="s">
        <v>391</v>
      </c>
      <c r="K2533" t="s">
        <v>4560</v>
      </c>
      <c r="L2533" t="s">
        <v>969</v>
      </c>
      <c r="N2533" t="s">
        <v>970</v>
      </c>
      <c r="P2533" t="s">
        <v>5870</v>
      </c>
      <c r="Q2533" s="1">
        <v>45983</v>
      </c>
      <c r="R2533" s="1">
        <v>45983</v>
      </c>
      <c r="S2533" t="s">
        <v>36</v>
      </c>
      <c r="T2533" s="3">
        <v>731707.32</v>
      </c>
      <c r="U2533">
        <v>2</v>
      </c>
      <c r="V2533">
        <v>50</v>
      </c>
      <c r="W2533" s="2">
        <v>652050</v>
      </c>
      <c r="X2533">
        <v>0</v>
      </c>
      <c r="Y2533" s="7">
        <v>987805</v>
      </c>
      <c r="Z2533" s="2">
        <v>15904</v>
      </c>
      <c r="AA2533" s="5">
        <f t="shared" si="39"/>
        <v>7952</v>
      </c>
    </row>
    <row r="2534" spans="1:27" x14ac:dyDescent="0.25">
      <c r="A2534">
        <v>1507723</v>
      </c>
      <c r="B2534" t="s">
        <v>1509</v>
      </c>
      <c r="C2534" t="s">
        <v>1509</v>
      </c>
      <c r="D2534" t="s">
        <v>670</v>
      </c>
      <c r="E2534" s="1">
        <v>45511</v>
      </c>
      <c r="F2534" s="1">
        <v>45995</v>
      </c>
      <c r="G2534" t="s">
        <v>77</v>
      </c>
      <c r="H2534" t="s">
        <v>30</v>
      </c>
      <c r="I2534" t="s">
        <v>40</v>
      </c>
      <c r="J2534" t="s">
        <v>671</v>
      </c>
      <c r="K2534" t="s">
        <v>4476</v>
      </c>
      <c r="L2534" t="s">
        <v>1540</v>
      </c>
      <c r="N2534" t="s">
        <v>1541</v>
      </c>
      <c r="P2534" t="s">
        <v>5870</v>
      </c>
      <c r="Q2534" s="1">
        <v>45983</v>
      </c>
      <c r="R2534" s="1">
        <v>45983</v>
      </c>
      <c r="S2534" t="s">
        <v>68</v>
      </c>
      <c r="T2534" s="2">
        <v>2080000</v>
      </c>
      <c r="U2534">
        <v>2</v>
      </c>
      <c r="V2534">
        <v>50</v>
      </c>
      <c r="W2534" s="2">
        <v>750000</v>
      </c>
      <c r="X2534" s="2">
        <v>40000000</v>
      </c>
      <c r="Y2534" s="7">
        <v>2080000</v>
      </c>
      <c r="Z2534" s="2">
        <v>31200</v>
      </c>
      <c r="AA2534" s="5">
        <f t="shared" si="39"/>
        <v>15600</v>
      </c>
    </row>
    <row r="2535" spans="1:27" x14ac:dyDescent="0.25">
      <c r="A2535">
        <v>1498063</v>
      </c>
      <c r="B2535" t="s">
        <v>669</v>
      </c>
      <c r="C2535" t="s">
        <v>669</v>
      </c>
      <c r="D2535" t="s">
        <v>670</v>
      </c>
      <c r="E2535" s="1">
        <v>45531</v>
      </c>
      <c r="F2535" s="1">
        <v>45995</v>
      </c>
      <c r="G2535" t="s">
        <v>77</v>
      </c>
      <c r="H2535" t="s">
        <v>30</v>
      </c>
      <c r="I2535" t="s">
        <v>40</v>
      </c>
      <c r="J2535" t="s">
        <v>671</v>
      </c>
      <c r="K2535" t="s">
        <v>4476</v>
      </c>
      <c r="L2535" t="s">
        <v>1540</v>
      </c>
      <c r="N2535" t="s">
        <v>1541</v>
      </c>
      <c r="P2535" t="s">
        <v>5870</v>
      </c>
      <c r="Q2535" s="1">
        <v>45983</v>
      </c>
      <c r="R2535" s="1">
        <v>45983</v>
      </c>
      <c r="S2535" t="s">
        <v>68</v>
      </c>
      <c r="T2535" s="2">
        <v>2080000</v>
      </c>
      <c r="U2535">
        <v>3</v>
      </c>
      <c r="V2535">
        <v>50</v>
      </c>
      <c r="W2535" s="2">
        <v>250000</v>
      </c>
      <c r="X2535" s="2">
        <v>90000000</v>
      </c>
      <c r="Y2535" s="7">
        <v>2080000</v>
      </c>
      <c r="Z2535" s="2">
        <v>52000</v>
      </c>
      <c r="AA2535" s="5">
        <f t="shared" si="39"/>
        <v>26000</v>
      </c>
    </row>
    <row r="2536" spans="1:27" x14ac:dyDescent="0.25">
      <c r="A2536">
        <v>1509743</v>
      </c>
      <c r="B2536" t="s">
        <v>4561</v>
      </c>
      <c r="C2536" t="s">
        <v>1341</v>
      </c>
      <c r="D2536" t="s">
        <v>4562</v>
      </c>
      <c r="E2536" s="1">
        <v>45839</v>
      </c>
      <c r="F2536" s="1">
        <v>45989</v>
      </c>
      <c r="G2536" t="s">
        <v>29</v>
      </c>
      <c r="H2536" t="s">
        <v>30</v>
      </c>
      <c r="I2536" t="s">
        <v>31</v>
      </c>
      <c r="J2536" t="s">
        <v>4563</v>
      </c>
      <c r="L2536" t="s">
        <v>4564</v>
      </c>
      <c r="M2536" t="s">
        <v>517</v>
      </c>
      <c r="N2536" t="s">
        <v>67</v>
      </c>
      <c r="P2536" t="s">
        <v>5870</v>
      </c>
      <c r="Q2536" s="1">
        <v>45983</v>
      </c>
      <c r="R2536" s="1">
        <v>45984</v>
      </c>
      <c r="S2536" t="s">
        <v>68</v>
      </c>
      <c r="T2536" s="2">
        <v>300000</v>
      </c>
      <c r="U2536">
        <v>20</v>
      </c>
      <c r="V2536">
        <v>0</v>
      </c>
      <c r="W2536" s="2">
        <v>60000</v>
      </c>
      <c r="X2536">
        <v>0</v>
      </c>
      <c r="Y2536" s="7">
        <v>300000</v>
      </c>
      <c r="Z2536" s="2">
        <v>60000</v>
      </c>
      <c r="AA2536" s="5">
        <f t="shared" si="39"/>
        <v>60000</v>
      </c>
    </row>
    <row r="2537" spans="1:27" x14ac:dyDescent="0.25">
      <c r="A2537">
        <v>1516256</v>
      </c>
      <c r="B2537" t="s">
        <v>4545</v>
      </c>
      <c r="C2537" t="s">
        <v>168</v>
      </c>
      <c r="D2537" t="s">
        <v>4546</v>
      </c>
      <c r="E2537" s="1">
        <v>45392</v>
      </c>
      <c r="F2537" s="1">
        <v>46022</v>
      </c>
      <c r="G2537" t="s">
        <v>77</v>
      </c>
      <c r="H2537" t="s">
        <v>30</v>
      </c>
      <c r="I2537" t="s">
        <v>40</v>
      </c>
      <c r="J2537" t="s">
        <v>4547</v>
      </c>
      <c r="K2537" t="s">
        <v>4548</v>
      </c>
      <c r="L2537" t="s">
        <v>590</v>
      </c>
      <c r="N2537" t="s">
        <v>44</v>
      </c>
      <c r="P2537" t="s">
        <v>5870</v>
      </c>
      <c r="Q2537" s="1">
        <v>45983</v>
      </c>
      <c r="R2537" s="1">
        <v>45983</v>
      </c>
      <c r="S2537" t="s">
        <v>128</v>
      </c>
      <c r="T2537" s="2">
        <v>775000</v>
      </c>
      <c r="U2537">
        <v>14</v>
      </c>
      <c r="V2537">
        <v>50</v>
      </c>
      <c r="W2537" s="2">
        <v>1240612</v>
      </c>
      <c r="X2537">
        <v>0</v>
      </c>
      <c r="Y2537" s="7">
        <v>909783</v>
      </c>
      <c r="Z2537" s="2">
        <v>124061</v>
      </c>
      <c r="AA2537" s="5">
        <f t="shared" si="39"/>
        <v>62030.5</v>
      </c>
    </row>
    <row r="2538" spans="1:27" x14ac:dyDescent="0.25">
      <c r="A2538">
        <v>1516903</v>
      </c>
      <c r="B2538" t="s">
        <v>4549</v>
      </c>
      <c r="C2538" t="s">
        <v>247</v>
      </c>
      <c r="D2538" t="s">
        <v>4550</v>
      </c>
      <c r="E2538" s="1">
        <v>45902</v>
      </c>
      <c r="F2538" s="1">
        <v>46011</v>
      </c>
      <c r="G2538" t="s">
        <v>77</v>
      </c>
      <c r="H2538" t="s">
        <v>30</v>
      </c>
      <c r="I2538" t="s">
        <v>31</v>
      </c>
      <c r="J2538" t="s">
        <v>4551</v>
      </c>
      <c r="K2538" t="s">
        <v>4552</v>
      </c>
      <c r="L2538" t="s">
        <v>1560</v>
      </c>
      <c r="N2538" t="s">
        <v>324</v>
      </c>
      <c r="P2538" t="s">
        <v>5870</v>
      </c>
      <c r="Q2538" s="1">
        <v>45983</v>
      </c>
      <c r="R2538" s="1">
        <v>45983</v>
      </c>
      <c r="S2538" t="s">
        <v>128</v>
      </c>
      <c r="T2538" s="2">
        <v>833333</v>
      </c>
      <c r="U2538">
        <v>14</v>
      </c>
      <c r="V2538">
        <v>50</v>
      </c>
      <c r="W2538" s="2">
        <v>2241107</v>
      </c>
      <c r="X2538">
        <v>0</v>
      </c>
      <c r="Y2538" s="7">
        <v>978260</v>
      </c>
      <c r="Z2538" s="2">
        <v>133399</v>
      </c>
      <c r="AA2538" s="5">
        <f t="shared" si="39"/>
        <v>66699.5</v>
      </c>
    </row>
    <row r="2539" spans="1:27" x14ac:dyDescent="0.25">
      <c r="A2539">
        <v>1522968</v>
      </c>
      <c r="B2539" t="s">
        <v>4568</v>
      </c>
      <c r="C2539" t="s">
        <v>4568</v>
      </c>
      <c r="D2539" t="s">
        <v>4569</v>
      </c>
      <c r="E2539" s="1">
        <v>45979</v>
      </c>
      <c r="F2539" s="1">
        <v>45984</v>
      </c>
      <c r="G2539" t="s">
        <v>77</v>
      </c>
      <c r="H2539" t="s">
        <v>30</v>
      </c>
      <c r="I2539" t="s">
        <v>31</v>
      </c>
      <c r="J2539" t="s">
        <v>4570</v>
      </c>
      <c r="K2539" t="s">
        <v>4571</v>
      </c>
      <c r="L2539" t="s">
        <v>1540</v>
      </c>
      <c r="N2539" t="s">
        <v>1541</v>
      </c>
      <c r="P2539" t="s">
        <v>5870</v>
      </c>
      <c r="Q2539" s="1">
        <v>45983</v>
      </c>
      <c r="R2539" s="1">
        <v>45983</v>
      </c>
      <c r="S2539" t="s">
        <v>68</v>
      </c>
      <c r="T2539" s="2">
        <v>1471500</v>
      </c>
      <c r="U2539">
        <v>14</v>
      </c>
      <c r="V2539">
        <v>50</v>
      </c>
      <c r="W2539" s="2">
        <v>205326</v>
      </c>
      <c r="X2539">
        <v>0</v>
      </c>
      <c r="Y2539" s="7">
        <v>1471500</v>
      </c>
      <c r="Z2539" s="2">
        <v>205326</v>
      </c>
      <c r="AA2539" s="5">
        <f t="shared" si="39"/>
        <v>102663</v>
      </c>
    </row>
    <row r="2540" spans="1:27" x14ac:dyDescent="0.25">
      <c r="A2540">
        <v>1522271</v>
      </c>
      <c r="B2540" t="s">
        <v>4565</v>
      </c>
      <c r="C2540" t="s">
        <v>1341</v>
      </c>
      <c r="D2540" t="s">
        <v>4566</v>
      </c>
      <c r="E2540" s="1">
        <v>45937</v>
      </c>
      <c r="F2540" s="1">
        <v>45991</v>
      </c>
      <c r="G2540" t="s">
        <v>29</v>
      </c>
      <c r="H2540" t="s">
        <v>30</v>
      </c>
      <c r="I2540" t="s">
        <v>31</v>
      </c>
      <c r="J2540" t="s">
        <v>4567</v>
      </c>
      <c r="L2540" t="s">
        <v>519</v>
      </c>
      <c r="M2540" t="s">
        <v>512</v>
      </c>
      <c r="N2540" t="s">
        <v>67</v>
      </c>
      <c r="P2540" t="s">
        <v>5870</v>
      </c>
      <c r="Q2540" s="1">
        <v>45983</v>
      </c>
      <c r="R2540" s="1">
        <v>45986</v>
      </c>
      <c r="S2540" t="s">
        <v>68</v>
      </c>
      <c r="T2540" s="2">
        <v>1000000</v>
      </c>
      <c r="U2540">
        <v>20</v>
      </c>
      <c r="V2540">
        <v>0</v>
      </c>
      <c r="W2540" s="2">
        <v>200000</v>
      </c>
      <c r="X2540">
        <v>0</v>
      </c>
      <c r="Y2540" s="7">
        <v>1000000</v>
      </c>
      <c r="Z2540" s="2">
        <v>200000</v>
      </c>
      <c r="AA2540" s="5">
        <f t="shared" si="39"/>
        <v>200000</v>
      </c>
    </row>
    <row r="2541" spans="1:27" x14ac:dyDescent="0.25">
      <c r="A2541">
        <v>1517470</v>
      </c>
      <c r="B2541" t="s">
        <v>3697</v>
      </c>
      <c r="C2541" t="s">
        <v>75</v>
      </c>
      <c r="D2541" t="s">
        <v>151</v>
      </c>
      <c r="E2541" s="1">
        <v>45909</v>
      </c>
      <c r="F2541" s="1">
        <v>46265</v>
      </c>
      <c r="G2541" t="s">
        <v>77</v>
      </c>
      <c r="H2541" t="s">
        <v>30</v>
      </c>
      <c r="I2541" t="s">
        <v>31</v>
      </c>
      <c r="J2541" t="s">
        <v>3698</v>
      </c>
      <c r="K2541" t="s">
        <v>3852</v>
      </c>
      <c r="L2541" t="s">
        <v>2821</v>
      </c>
      <c r="N2541" t="s">
        <v>51</v>
      </c>
      <c r="P2541" t="s">
        <v>5870</v>
      </c>
      <c r="Q2541" s="1">
        <v>45984</v>
      </c>
      <c r="R2541" s="1">
        <v>45984</v>
      </c>
      <c r="S2541" t="s">
        <v>68</v>
      </c>
      <c r="T2541" s="2">
        <v>52743</v>
      </c>
      <c r="U2541">
        <v>14</v>
      </c>
      <c r="V2541">
        <v>50</v>
      </c>
      <c r="W2541" s="2">
        <v>10868</v>
      </c>
      <c r="X2541">
        <v>0</v>
      </c>
      <c r="Y2541" s="7">
        <v>52743</v>
      </c>
      <c r="Z2541" s="2">
        <v>7192</v>
      </c>
      <c r="AA2541" s="5">
        <f t="shared" si="39"/>
        <v>3596</v>
      </c>
    </row>
    <row r="2542" spans="1:27" x14ac:dyDescent="0.25">
      <c r="A2542">
        <v>1511342</v>
      </c>
      <c r="B2542" t="s">
        <v>389</v>
      </c>
      <c r="C2542" t="s">
        <v>389</v>
      </c>
      <c r="D2542" t="s">
        <v>390</v>
      </c>
      <c r="E2542" s="1">
        <v>45531</v>
      </c>
      <c r="F2542" s="1">
        <v>45985</v>
      </c>
      <c r="G2542" t="s">
        <v>77</v>
      </c>
      <c r="H2542" t="s">
        <v>30</v>
      </c>
      <c r="I2542" t="s">
        <v>40</v>
      </c>
      <c r="J2542" t="s">
        <v>391</v>
      </c>
      <c r="K2542" t="s">
        <v>4560</v>
      </c>
      <c r="L2542" t="s">
        <v>969</v>
      </c>
      <c r="N2542" t="s">
        <v>970</v>
      </c>
      <c r="P2542" t="s">
        <v>5870</v>
      </c>
      <c r="Q2542" s="1">
        <v>45984</v>
      </c>
      <c r="R2542" s="1">
        <v>45984</v>
      </c>
      <c r="S2542" t="s">
        <v>36</v>
      </c>
      <c r="T2542" s="3">
        <v>731707.32</v>
      </c>
      <c r="U2542">
        <v>2</v>
      </c>
      <c r="V2542">
        <v>50</v>
      </c>
      <c r="W2542" s="2">
        <v>652050</v>
      </c>
      <c r="X2542">
        <v>0</v>
      </c>
      <c r="Y2542" s="7">
        <v>987805</v>
      </c>
      <c r="Z2542" s="2">
        <v>15904</v>
      </c>
      <c r="AA2542" s="5">
        <f t="shared" si="39"/>
        <v>7952</v>
      </c>
    </row>
    <row r="2543" spans="1:27" x14ac:dyDescent="0.25">
      <c r="A2543">
        <v>1511387</v>
      </c>
      <c r="B2543" t="s">
        <v>393</v>
      </c>
      <c r="C2543" t="s">
        <v>393</v>
      </c>
      <c r="D2543" t="s">
        <v>394</v>
      </c>
      <c r="E2543" s="1">
        <v>45531</v>
      </c>
      <c r="F2543" s="1">
        <v>45985</v>
      </c>
      <c r="G2543" t="s">
        <v>77</v>
      </c>
      <c r="H2543" t="s">
        <v>30</v>
      </c>
      <c r="I2543" t="s">
        <v>40</v>
      </c>
      <c r="J2543" t="s">
        <v>391</v>
      </c>
      <c r="K2543" t="s">
        <v>4560</v>
      </c>
      <c r="L2543" t="s">
        <v>969</v>
      </c>
      <c r="N2543" t="s">
        <v>970</v>
      </c>
      <c r="P2543" t="s">
        <v>5870</v>
      </c>
      <c r="Q2543" s="1">
        <v>45984</v>
      </c>
      <c r="R2543" s="1">
        <v>45984</v>
      </c>
      <c r="S2543" t="s">
        <v>36</v>
      </c>
      <c r="T2543" s="3">
        <v>731707.32</v>
      </c>
      <c r="U2543">
        <v>2</v>
      </c>
      <c r="V2543">
        <v>50</v>
      </c>
      <c r="W2543" s="2">
        <v>652050</v>
      </c>
      <c r="X2543">
        <v>0</v>
      </c>
      <c r="Y2543" s="7">
        <v>987805</v>
      </c>
      <c r="Z2543" s="2">
        <v>15904</v>
      </c>
      <c r="AA2543" s="5">
        <f t="shared" si="39"/>
        <v>7952</v>
      </c>
    </row>
    <row r="2544" spans="1:27" x14ac:dyDescent="0.25">
      <c r="A2544">
        <v>1516904</v>
      </c>
      <c r="B2544" t="s">
        <v>4549</v>
      </c>
      <c r="C2544" t="s">
        <v>247</v>
      </c>
      <c r="D2544" t="s">
        <v>4550</v>
      </c>
      <c r="E2544" s="1">
        <v>45902</v>
      </c>
      <c r="F2544" s="1">
        <v>46011</v>
      </c>
      <c r="G2544" t="s">
        <v>77</v>
      </c>
      <c r="H2544" t="s">
        <v>30</v>
      </c>
      <c r="I2544" t="s">
        <v>31</v>
      </c>
      <c r="J2544" t="s">
        <v>4551</v>
      </c>
      <c r="K2544" t="s">
        <v>4552</v>
      </c>
      <c r="L2544" t="s">
        <v>1560</v>
      </c>
      <c r="N2544" t="s">
        <v>324</v>
      </c>
      <c r="P2544" t="s">
        <v>5870</v>
      </c>
      <c r="Q2544" s="1">
        <v>45984</v>
      </c>
      <c r="R2544" s="1">
        <v>45984</v>
      </c>
      <c r="S2544" t="s">
        <v>128</v>
      </c>
      <c r="T2544" s="2">
        <v>833333</v>
      </c>
      <c r="U2544">
        <v>14</v>
      </c>
      <c r="V2544">
        <v>50</v>
      </c>
      <c r="W2544" s="2">
        <v>2241107</v>
      </c>
      <c r="X2544">
        <v>0</v>
      </c>
      <c r="Y2544" s="7">
        <v>978260</v>
      </c>
      <c r="Z2544" s="2">
        <v>133399</v>
      </c>
      <c r="AA2544" s="5">
        <f t="shared" si="39"/>
        <v>66699.5</v>
      </c>
    </row>
    <row r="2545" spans="1:27" x14ac:dyDescent="0.25">
      <c r="A2545">
        <v>1520386</v>
      </c>
      <c r="B2545" t="s">
        <v>3155</v>
      </c>
      <c r="C2545" t="s">
        <v>3155</v>
      </c>
      <c r="D2545" t="s">
        <v>119</v>
      </c>
      <c r="E2545" s="1">
        <v>45706</v>
      </c>
      <c r="F2545" s="1">
        <v>46295</v>
      </c>
      <c r="G2545" t="s">
        <v>29</v>
      </c>
      <c r="H2545" t="s">
        <v>30</v>
      </c>
      <c r="I2545" t="s">
        <v>31</v>
      </c>
      <c r="J2545" t="s">
        <v>4572</v>
      </c>
      <c r="K2545" t="s">
        <v>4573</v>
      </c>
      <c r="L2545" t="s">
        <v>2092</v>
      </c>
      <c r="N2545" t="s">
        <v>2093</v>
      </c>
      <c r="P2545" t="s">
        <v>5870</v>
      </c>
      <c r="Q2545" s="1">
        <v>45985</v>
      </c>
      <c r="R2545" s="1">
        <v>45988</v>
      </c>
      <c r="S2545" t="s">
        <v>68</v>
      </c>
      <c r="T2545" s="2">
        <v>1758</v>
      </c>
      <c r="U2545">
        <v>6</v>
      </c>
      <c r="V2545">
        <v>0</v>
      </c>
      <c r="W2545" s="2">
        <v>3421052</v>
      </c>
      <c r="X2545">
        <v>0</v>
      </c>
      <c r="Y2545" s="7">
        <v>1758</v>
      </c>
      <c r="Z2545">
        <v>100</v>
      </c>
      <c r="AA2545" s="5">
        <f t="shared" si="39"/>
        <v>100</v>
      </c>
    </row>
    <row r="2546" spans="1:27" x14ac:dyDescent="0.25">
      <c r="A2546">
        <v>1520333</v>
      </c>
      <c r="B2546" t="s">
        <v>3155</v>
      </c>
      <c r="C2546" t="s">
        <v>3155</v>
      </c>
      <c r="D2546" t="s">
        <v>119</v>
      </c>
      <c r="E2546" s="1">
        <v>45706</v>
      </c>
      <c r="F2546" s="1">
        <v>46295</v>
      </c>
      <c r="G2546" t="s">
        <v>29</v>
      </c>
      <c r="H2546" t="s">
        <v>30</v>
      </c>
      <c r="I2546" t="s">
        <v>31</v>
      </c>
      <c r="J2546" t="s">
        <v>4574</v>
      </c>
      <c r="K2546" t="s">
        <v>4573</v>
      </c>
      <c r="L2546" t="s">
        <v>2092</v>
      </c>
      <c r="N2546" t="s">
        <v>2093</v>
      </c>
      <c r="P2546" t="s">
        <v>5870</v>
      </c>
      <c r="Q2546" s="1">
        <v>45985</v>
      </c>
      <c r="R2546" s="1">
        <v>45988</v>
      </c>
      <c r="S2546" t="s">
        <v>68</v>
      </c>
      <c r="T2546" s="3">
        <v>12036.47</v>
      </c>
      <c r="U2546">
        <v>6</v>
      </c>
      <c r="V2546">
        <v>0</v>
      </c>
      <c r="W2546" s="2">
        <v>3421052</v>
      </c>
      <c r="X2546">
        <v>0</v>
      </c>
      <c r="Y2546" s="7">
        <v>12036</v>
      </c>
      <c r="Z2546">
        <v>686</v>
      </c>
      <c r="AA2546" s="5">
        <f t="shared" si="39"/>
        <v>686</v>
      </c>
    </row>
    <row r="2547" spans="1:27" x14ac:dyDescent="0.25">
      <c r="A2547">
        <v>1520334</v>
      </c>
      <c r="B2547" t="s">
        <v>3155</v>
      </c>
      <c r="C2547" t="s">
        <v>3155</v>
      </c>
      <c r="D2547" t="s">
        <v>119</v>
      </c>
      <c r="E2547" s="1">
        <v>45706</v>
      </c>
      <c r="F2547" s="1">
        <v>46295</v>
      </c>
      <c r="G2547" t="s">
        <v>29</v>
      </c>
      <c r="H2547" t="s">
        <v>30</v>
      </c>
      <c r="I2547" t="s">
        <v>31</v>
      </c>
      <c r="J2547" t="s">
        <v>4575</v>
      </c>
      <c r="K2547" t="s">
        <v>4573</v>
      </c>
      <c r="L2547" t="s">
        <v>2092</v>
      </c>
      <c r="N2547" t="s">
        <v>2093</v>
      </c>
      <c r="P2547" t="s">
        <v>5870</v>
      </c>
      <c r="Q2547" s="1">
        <v>45985</v>
      </c>
      <c r="R2547" s="1">
        <v>45988</v>
      </c>
      <c r="S2547" t="s">
        <v>68</v>
      </c>
      <c r="T2547" s="3">
        <v>12036.47</v>
      </c>
      <c r="U2547">
        <v>6</v>
      </c>
      <c r="V2547">
        <v>0</v>
      </c>
      <c r="W2547" s="2">
        <v>3421052</v>
      </c>
      <c r="X2547">
        <v>0</v>
      </c>
      <c r="Y2547" s="7">
        <v>12036</v>
      </c>
      <c r="Z2547">
        <v>686</v>
      </c>
      <c r="AA2547" s="5">
        <f t="shared" si="39"/>
        <v>686</v>
      </c>
    </row>
    <row r="2548" spans="1:27" x14ac:dyDescent="0.25">
      <c r="A2548">
        <v>1520335</v>
      </c>
      <c r="B2548" t="s">
        <v>3155</v>
      </c>
      <c r="C2548" t="s">
        <v>3155</v>
      </c>
      <c r="D2548" t="s">
        <v>119</v>
      </c>
      <c r="E2548" s="1">
        <v>45706</v>
      </c>
      <c r="F2548" s="1">
        <v>46295</v>
      </c>
      <c r="G2548" t="s">
        <v>29</v>
      </c>
      <c r="H2548" t="s">
        <v>30</v>
      </c>
      <c r="I2548" t="s">
        <v>31</v>
      </c>
      <c r="J2548" t="s">
        <v>4576</v>
      </c>
      <c r="K2548" t="s">
        <v>4573</v>
      </c>
      <c r="L2548" t="s">
        <v>2092</v>
      </c>
      <c r="N2548" t="s">
        <v>2093</v>
      </c>
      <c r="P2548" t="s">
        <v>5870</v>
      </c>
      <c r="Q2548" s="1">
        <v>45985</v>
      </c>
      <c r="R2548" s="1">
        <v>45988</v>
      </c>
      <c r="S2548" t="s">
        <v>68</v>
      </c>
      <c r="T2548" s="3">
        <v>12036.47</v>
      </c>
      <c r="U2548">
        <v>6</v>
      </c>
      <c r="V2548">
        <v>0</v>
      </c>
      <c r="W2548" s="2">
        <v>3421052</v>
      </c>
      <c r="X2548">
        <v>0</v>
      </c>
      <c r="Y2548" s="7">
        <v>12036</v>
      </c>
      <c r="Z2548">
        <v>686</v>
      </c>
      <c r="AA2548" s="5">
        <f t="shared" si="39"/>
        <v>686</v>
      </c>
    </row>
    <row r="2549" spans="1:27" x14ac:dyDescent="0.25">
      <c r="A2549">
        <v>1519517</v>
      </c>
      <c r="B2549" t="s">
        <v>1756</v>
      </c>
      <c r="C2549" t="s">
        <v>75</v>
      </c>
      <c r="D2549" t="s">
        <v>1757</v>
      </c>
      <c r="E2549" s="1">
        <v>45881</v>
      </c>
      <c r="F2549" s="1">
        <v>46234</v>
      </c>
      <c r="G2549" t="s">
        <v>77</v>
      </c>
      <c r="H2549" t="s">
        <v>30</v>
      </c>
      <c r="I2549" t="s">
        <v>31</v>
      </c>
      <c r="J2549" t="s">
        <v>1758</v>
      </c>
      <c r="K2549" t="s">
        <v>4577</v>
      </c>
      <c r="L2549" t="s">
        <v>519</v>
      </c>
      <c r="M2549" t="s">
        <v>512</v>
      </c>
      <c r="N2549" t="s">
        <v>67</v>
      </c>
      <c r="P2549" t="s">
        <v>5870</v>
      </c>
      <c r="Q2549" s="1">
        <v>45985</v>
      </c>
      <c r="R2549" s="1">
        <v>45985</v>
      </c>
      <c r="S2549" t="s">
        <v>128</v>
      </c>
      <c r="T2549" s="2">
        <v>15514</v>
      </c>
      <c r="U2549">
        <v>14</v>
      </c>
      <c r="V2549">
        <v>50</v>
      </c>
      <c r="W2549" s="2">
        <v>83824</v>
      </c>
      <c r="X2549">
        <v>0</v>
      </c>
      <c r="Y2549" s="7">
        <v>20944</v>
      </c>
      <c r="Z2549" s="2">
        <v>2856</v>
      </c>
      <c r="AA2549" s="5">
        <f t="shared" si="39"/>
        <v>1428</v>
      </c>
    </row>
    <row r="2550" spans="1:27" x14ac:dyDescent="0.25">
      <c r="A2550">
        <v>1517471</v>
      </c>
      <c r="B2550" t="s">
        <v>3697</v>
      </c>
      <c r="C2550" t="s">
        <v>75</v>
      </c>
      <c r="D2550" t="s">
        <v>151</v>
      </c>
      <c r="E2550" s="1">
        <v>45909</v>
      </c>
      <c r="F2550" s="1">
        <v>46265</v>
      </c>
      <c r="G2550" t="s">
        <v>77</v>
      </c>
      <c r="H2550" t="s">
        <v>30</v>
      </c>
      <c r="I2550" t="s">
        <v>31</v>
      </c>
      <c r="J2550" t="s">
        <v>3698</v>
      </c>
      <c r="K2550" t="s">
        <v>3852</v>
      </c>
      <c r="L2550" t="s">
        <v>645</v>
      </c>
      <c r="N2550" t="s">
        <v>51</v>
      </c>
      <c r="P2550" t="s">
        <v>5870</v>
      </c>
      <c r="Q2550" s="1">
        <v>45985</v>
      </c>
      <c r="R2550" s="1">
        <v>45985</v>
      </c>
      <c r="S2550" t="s">
        <v>68</v>
      </c>
      <c r="T2550" s="2">
        <v>52743</v>
      </c>
      <c r="U2550">
        <v>14</v>
      </c>
      <c r="V2550">
        <v>50</v>
      </c>
      <c r="W2550" s="2">
        <v>10868</v>
      </c>
      <c r="X2550">
        <v>0</v>
      </c>
      <c r="Y2550" s="7">
        <v>52743</v>
      </c>
      <c r="Z2550" s="2">
        <v>7192</v>
      </c>
      <c r="AA2550" s="5">
        <f t="shared" si="39"/>
        <v>3596</v>
      </c>
    </row>
    <row r="2551" spans="1:27" x14ac:dyDescent="0.25">
      <c r="A2551">
        <v>1498064</v>
      </c>
      <c r="B2551" t="s">
        <v>669</v>
      </c>
      <c r="C2551" t="s">
        <v>669</v>
      </c>
      <c r="D2551" t="s">
        <v>670</v>
      </c>
      <c r="E2551" s="1">
        <v>45531</v>
      </c>
      <c r="F2551" s="1">
        <v>45995</v>
      </c>
      <c r="G2551" t="s">
        <v>77</v>
      </c>
      <c r="H2551" t="s">
        <v>30</v>
      </c>
      <c r="I2551" t="s">
        <v>40</v>
      </c>
      <c r="J2551" t="s">
        <v>671</v>
      </c>
      <c r="K2551" t="s">
        <v>4476</v>
      </c>
      <c r="L2551" t="s">
        <v>1540</v>
      </c>
      <c r="N2551" t="s">
        <v>1541</v>
      </c>
      <c r="P2551" t="s">
        <v>5870</v>
      </c>
      <c r="Q2551" s="1">
        <v>45985</v>
      </c>
      <c r="R2551" s="1">
        <v>45985</v>
      </c>
      <c r="S2551" t="s">
        <v>68</v>
      </c>
      <c r="T2551" s="2">
        <v>2080000</v>
      </c>
      <c r="U2551">
        <v>3</v>
      </c>
      <c r="V2551">
        <v>50</v>
      </c>
      <c r="W2551" s="2">
        <v>250000</v>
      </c>
      <c r="X2551" s="2">
        <v>90000000</v>
      </c>
      <c r="Y2551" s="7">
        <v>2080000</v>
      </c>
      <c r="Z2551" s="2">
        <v>52000</v>
      </c>
      <c r="AA2551" s="5">
        <f t="shared" si="39"/>
        <v>26000</v>
      </c>
    </row>
    <row r="2552" spans="1:27" x14ac:dyDescent="0.25">
      <c r="A2552">
        <v>1519809</v>
      </c>
      <c r="B2552" t="s">
        <v>3881</v>
      </c>
      <c r="C2552" t="s">
        <v>140</v>
      </c>
      <c r="D2552" t="s">
        <v>3882</v>
      </c>
      <c r="E2552" s="1">
        <v>45957</v>
      </c>
      <c r="F2552" s="1">
        <v>46053</v>
      </c>
      <c r="G2552" t="s">
        <v>47</v>
      </c>
      <c r="H2552" t="s">
        <v>30</v>
      </c>
      <c r="I2552" t="s">
        <v>31</v>
      </c>
      <c r="J2552" t="s">
        <v>3883</v>
      </c>
      <c r="K2552" t="s">
        <v>3884</v>
      </c>
      <c r="L2552" t="s">
        <v>50</v>
      </c>
      <c r="N2552" t="s">
        <v>51</v>
      </c>
      <c r="P2552" t="s">
        <v>5870</v>
      </c>
      <c r="Q2552" s="1">
        <v>45985</v>
      </c>
      <c r="R2552" s="1">
        <v>45985</v>
      </c>
      <c r="S2552" t="s">
        <v>36</v>
      </c>
      <c r="T2552" s="2">
        <v>282025</v>
      </c>
      <c r="U2552">
        <v>14</v>
      </c>
      <c r="V2552">
        <v>0</v>
      </c>
      <c r="W2552" s="2">
        <v>51918</v>
      </c>
      <c r="X2552">
        <v>0</v>
      </c>
      <c r="Y2552" s="7">
        <v>380734</v>
      </c>
      <c r="Z2552" s="2">
        <v>51918</v>
      </c>
      <c r="AA2552" s="5">
        <f t="shared" si="39"/>
        <v>51918</v>
      </c>
    </row>
    <row r="2553" spans="1:27" x14ac:dyDescent="0.25">
      <c r="A2553">
        <v>1524322</v>
      </c>
      <c r="B2553" t="s">
        <v>282</v>
      </c>
      <c r="C2553" t="s">
        <v>282</v>
      </c>
      <c r="D2553" t="s">
        <v>283</v>
      </c>
      <c r="E2553" s="1">
        <v>45658</v>
      </c>
      <c r="F2553" s="1">
        <v>46005</v>
      </c>
      <c r="G2553" t="s">
        <v>29</v>
      </c>
      <c r="H2553" t="s">
        <v>30</v>
      </c>
      <c r="I2553" t="s">
        <v>31</v>
      </c>
      <c r="J2553" t="s">
        <v>4578</v>
      </c>
      <c r="K2553" t="s">
        <v>4579</v>
      </c>
      <c r="L2553" t="s">
        <v>211</v>
      </c>
      <c r="M2553" t="s">
        <v>212</v>
      </c>
      <c r="N2553" t="s">
        <v>213</v>
      </c>
      <c r="P2553" t="s">
        <v>5870</v>
      </c>
      <c r="Q2553" s="1">
        <v>45985</v>
      </c>
      <c r="R2553" s="1">
        <v>45986</v>
      </c>
      <c r="S2553" t="s">
        <v>68</v>
      </c>
      <c r="T2553" s="2">
        <v>741053</v>
      </c>
      <c r="U2553">
        <v>33</v>
      </c>
      <c r="V2553">
        <v>0</v>
      </c>
      <c r="W2553" s="2">
        <v>1222330</v>
      </c>
      <c r="X2553">
        <v>0</v>
      </c>
      <c r="Y2553" s="7">
        <v>741053</v>
      </c>
      <c r="Z2553" s="2">
        <v>246993</v>
      </c>
      <c r="AA2553" s="5">
        <f t="shared" si="39"/>
        <v>246993</v>
      </c>
    </row>
    <row r="2554" spans="1:27" x14ac:dyDescent="0.25">
      <c r="A2554">
        <v>1519664</v>
      </c>
      <c r="B2554" t="s">
        <v>3636</v>
      </c>
      <c r="C2554" t="s">
        <v>75</v>
      </c>
      <c r="D2554" t="s">
        <v>3637</v>
      </c>
      <c r="E2554" s="1">
        <v>45947</v>
      </c>
      <c r="F2554" s="1">
        <v>46295</v>
      </c>
      <c r="G2554" t="s">
        <v>77</v>
      </c>
      <c r="H2554" t="s">
        <v>30</v>
      </c>
      <c r="I2554" t="s">
        <v>31</v>
      </c>
      <c r="J2554" t="s">
        <v>3638</v>
      </c>
      <c r="K2554" t="s">
        <v>4580</v>
      </c>
      <c r="L2554" t="s">
        <v>1908</v>
      </c>
      <c r="N2554" t="s">
        <v>51</v>
      </c>
      <c r="P2554" t="s">
        <v>5870</v>
      </c>
      <c r="Q2554" s="1">
        <v>45986</v>
      </c>
      <c r="R2554" s="1">
        <v>45986</v>
      </c>
      <c r="S2554" t="s">
        <v>36</v>
      </c>
      <c r="T2554">
        <v>528</v>
      </c>
      <c r="U2554">
        <v>14</v>
      </c>
      <c r="V2554">
        <v>50</v>
      </c>
      <c r="W2554">
        <v>778</v>
      </c>
      <c r="X2554">
        <v>0</v>
      </c>
      <c r="Y2554" s="6">
        <v>713</v>
      </c>
      <c r="Z2554">
        <v>97</v>
      </c>
      <c r="AA2554" s="5">
        <f t="shared" si="39"/>
        <v>48.5</v>
      </c>
    </row>
    <row r="2555" spans="1:27" x14ac:dyDescent="0.25">
      <c r="A2555">
        <v>1519583</v>
      </c>
      <c r="B2555" t="s">
        <v>3491</v>
      </c>
      <c r="C2555" t="s">
        <v>75</v>
      </c>
      <c r="D2555" t="s">
        <v>361</v>
      </c>
      <c r="E2555" s="1">
        <v>45943</v>
      </c>
      <c r="F2555" s="1">
        <v>46295</v>
      </c>
      <c r="G2555" t="s">
        <v>77</v>
      </c>
      <c r="H2555" t="s">
        <v>30</v>
      </c>
      <c r="I2555" t="s">
        <v>40</v>
      </c>
      <c r="J2555" t="s">
        <v>362</v>
      </c>
      <c r="K2555" t="s">
        <v>4581</v>
      </c>
      <c r="L2555" t="s">
        <v>490</v>
      </c>
      <c r="N2555" t="s">
        <v>356</v>
      </c>
      <c r="P2555" t="s">
        <v>5870</v>
      </c>
      <c r="Q2555" s="1">
        <v>45986</v>
      </c>
      <c r="R2555" s="1">
        <v>45986</v>
      </c>
      <c r="S2555" t="s">
        <v>36</v>
      </c>
      <c r="T2555" s="2">
        <v>5000</v>
      </c>
      <c r="U2555">
        <v>14</v>
      </c>
      <c r="V2555">
        <v>50</v>
      </c>
      <c r="W2555" s="2">
        <v>22174</v>
      </c>
      <c r="X2555">
        <v>0</v>
      </c>
      <c r="Y2555" s="7">
        <v>5870</v>
      </c>
      <c r="Z2555">
        <v>800</v>
      </c>
      <c r="AA2555" s="5">
        <f t="shared" si="39"/>
        <v>400</v>
      </c>
    </row>
    <row r="2556" spans="1:27" x14ac:dyDescent="0.25">
      <c r="A2556">
        <v>1508160</v>
      </c>
      <c r="B2556" t="s">
        <v>3945</v>
      </c>
      <c r="C2556" t="s">
        <v>472</v>
      </c>
      <c r="D2556" t="s">
        <v>3946</v>
      </c>
      <c r="E2556" s="1">
        <v>45896</v>
      </c>
      <c r="F2556" s="1">
        <v>46025</v>
      </c>
      <c r="G2556" t="s">
        <v>77</v>
      </c>
      <c r="H2556" t="s">
        <v>30</v>
      </c>
      <c r="I2556" t="s">
        <v>31</v>
      </c>
      <c r="J2556" t="s">
        <v>3947</v>
      </c>
      <c r="K2556" t="s">
        <v>3948</v>
      </c>
      <c r="L2556" t="s">
        <v>215</v>
      </c>
      <c r="M2556" t="s">
        <v>216</v>
      </c>
      <c r="N2556" t="s">
        <v>67</v>
      </c>
      <c r="P2556" t="s">
        <v>5870</v>
      </c>
      <c r="Q2556" s="1">
        <v>45986</v>
      </c>
      <c r="R2556" s="1">
        <v>45986</v>
      </c>
      <c r="S2556" t="s">
        <v>68</v>
      </c>
      <c r="T2556" s="3">
        <v>11911.76</v>
      </c>
      <c r="U2556">
        <v>8</v>
      </c>
      <c r="V2556">
        <v>50</v>
      </c>
      <c r="W2556" s="2">
        <v>31154</v>
      </c>
      <c r="X2556">
        <v>0</v>
      </c>
      <c r="Y2556" s="7">
        <v>11912</v>
      </c>
      <c r="Z2556">
        <v>916</v>
      </c>
      <c r="AA2556" s="5">
        <f t="shared" si="39"/>
        <v>458</v>
      </c>
    </row>
    <row r="2557" spans="1:27" x14ac:dyDescent="0.25">
      <c r="A2557">
        <v>1519518</v>
      </c>
      <c r="B2557" t="s">
        <v>1756</v>
      </c>
      <c r="C2557" t="s">
        <v>75</v>
      </c>
      <c r="D2557" t="s">
        <v>1757</v>
      </c>
      <c r="E2557" s="1">
        <v>45881</v>
      </c>
      <c r="F2557" s="1">
        <v>46234</v>
      </c>
      <c r="G2557" t="s">
        <v>77</v>
      </c>
      <c r="H2557" t="s">
        <v>30</v>
      </c>
      <c r="I2557" t="s">
        <v>31</v>
      </c>
      <c r="J2557" t="s">
        <v>1758</v>
      </c>
      <c r="K2557" t="s">
        <v>4582</v>
      </c>
      <c r="L2557" t="s">
        <v>564</v>
      </c>
      <c r="N2557" t="s">
        <v>213</v>
      </c>
      <c r="P2557" t="s">
        <v>5870</v>
      </c>
      <c r="Q2557" s="1">
        <v>45986</v>
      </c>
      <c r="R2557" s="1">
        <v>45986</v>
      </c>
      <c r="S2557" t="s">
        <v>128</v>
      </c>
      <c r="T2557" s="2">
        <v>15514</v>
      </c>
      <c r="U2557">
        <v>14</v>
      </c>
      <c r="V2557">
        <v>50</v>
      </c>
      <c r="W2557" s="2">
        <v>83824</v>
      </c>
      <c r="X2557">
        <v>0</v>
      </c>
      <c r="Y2557" s="7">
        <v>20944</v>
      </c>
      <c r="Z2557" s="2">
        <v>2856</v>
      </c>
      <c r="AA2557" s="5">
        <f t="shared" si="39"/>
        <v>1428</v>
      </c>
    </row>
    <row r="2558" spans="1:27" x14ac:dyDescent="0.25">
      <c r="A2558">
        <v>1519641</v>
      </c>
      <c r="B2558" t="s">
        <v>2113</v>
      </c>
      <c r="C2558" t="s">
        <v>75</v>
      </c>
      <c r="D2558" t="s">
        <v>2114</v>
      </c>
      <c r="E2558" s="1">
        <v>45863</v>
      </c>
      <c r="F2558" s="1">
        <v>46203</v>
      </c>
      <c r="G2558" t="s">
        <v>77</v>
      </c>
      <c r="H2558" t="s">
        <v>30</v>
      </c>
      <c r="I2558" t="s">
        <v>31</v>
      </c>
      <c r="J2558" t="s">
        <v>2115</v>
      </c>
      <c r="K2558" t="s">
        <v>4583</v>
      </c>
      <c r="L2558" t="s">
        <v>294</v>
      </c>
      <c r="N2558" t="s">
        <v>295</v>
      </c>
      <c r="P2558" t="s">
        <v>5870</v>
      </c>
      <c r="Q2558" s="1">
        <v>45986</v>
      </c>
      <c r="R2558" s="1">
        <v>45986</v>
      </c>
      <c r="S2558" t="s">
        <v>36</v>
      </c>
      <c r="T2558" s="2">
        <v>39151</v>
      </c>
      <c r="U2558">
        <v>14</v>
      </c>
      <c r="V2558">
        <v>50</v>
      </c>
      <c r="W2558" s="2">
        <v>259465</v>
      </c>
      <c r="X2558">
        <v>0</v>
      </c>
      <c r="Y2558" s="7">
        <v>52854</v>
      </c>
      <c r="Z2558" s="2">
        <v>7207</v>
      </c>
      <c r="AA2558" s="5">
        <f t="shared" si="39"/>
        <v>3603.5</v>
      </c>
    </row>
    <row r="2559" spans="1:27" x14ac:dyDescent="0.25">
      <c r="A2559">
        <v>1516206</v>
      </c>
      <c r="B2559" t="s">
        <v>3422</v>
      </c>
      <c r="C2559" t="s">
        <v>3422</v>
      </c>
      <c r="D2559" t="s">
        <v>39</v>
      </c>
      <c r="E2559" s="1">
        <v>45748</v>
      </c>
      <c r="F2559" s="1">
        <v>46112</v>
      </c>
      <c r="G2559" t="s">
        <v>47</v>
      </c>
      <c r="H2559" t="s">
        <v>30</v>
      </c>
      <c r="I2559" t="s">
        <v>40</v>
      </c>
      <c r="J2559" t="s">
        <v>4584</v>
      </c>
      <c r="K2559" t="s">
        <v>4585</v>
      </c>
      <c r="L2559" t="s">
        <v>3158</v>
      </c>
      <c r="N2559" t="s">
        <v>3159</v>
      </c>
      <c r="P2559" t="s">
        <v>5870</v>
      </c>
      <c r="Q2559" s="1">
        <v>45986</v>
      </c>
      <c r="R2559" s="1">
        <v>45987</v>
      </c>
      <c r="S2559" t="s">
        <v>36</v>
      </c>
      <c r="T2559" s="2">
        <v>8650000</v>
      </c>
      <c r="U2559">
        <v>7</v>
      </c>
      <c r="V2559">
        <v>75</v>
      </c>
      <c r="W2559" s="2">
        <v>13067771</v>
      </c>
      <c r="X2559">
        <v>0</v>
      </c>
      <c r="Y2559" s="7">
        <v>11677500</v>
      </c>
      <c r="Z2559" s="2">
        <v>802244</v>
      </c>
      <c r="AA2559" s="5">
        <f t="shared" si="39"/>
        <v>200561</v>
      </c>
    </row>
    <row r="2560" spans="1:27" x14ac:dyDescent="0.25">
      <c r="A2560">
        <v>1519665</v>
      </c>
      <c r="B2560" t="s">
        <v>3636</v>
      </c>
      <c r="C2560" t="s">
        <v>75</v>
      </c>
      <c r="D2560" t="s">
        <v>3637</v>
      </c>
      <c r="E2560" s="1">
        <v>45947</v>
      </c>
      <c r="F2560" s="1">
        <v>46295</v>
      </c>
      <c r="G2560" t="s">
        <v>77</v>
      </c>
      <c r="H2560" t="s">
        <v>30</v>
      </c>
      <c r="I2560" t="s">
        <v>31</v>
      </c>
      <c r="J2560" t="s">
        <v>3638</v>
      </c>
      <c r="K2560" t="s">
        <v>4586</v>
      </c>
      <c r="L2560" t="s">
        <v>1839</v>
      </c>
      <c r="N2560" t="s">
        <v>51</v>
      </c>
      <c r="P2560" t="s">
        <v>5870</v>
      </c>
      <c r="Q2560" s="1">
        <v>45987</v>
      </c>
      <c r="R2560" s="1">
        <v>45987</v>
      </c>
      <c r="S2560" t="s">
        <v>36</v>
      </c>
      <c r="T2560">
        <v>528</v>
      </c>
      <c r="U2560">
        <v>14</v>
      </c>
      <c r="V2560">
        <v>50</v>
      </c>
      <c r="W2560">
        <v>778</v>
      </c>
      <c r="X2560">
        <v>0</v>
      </c>
      <c r="Y2560" s="6">
        <v>713</v>
      </c>
      <c r="Z2560">
        <v>97</v>
      </c>
      <c r="AA2560" s="5">
        <f t="shared" si="39"/>
        <v>48.5</v>
      </c>
    </row>
    <row r="2561" spans="1:27" x14ac:dyDescent="0.25">
      <c r="A2561">
        <v>1519584</v>
      </c>
      <c r="B2561" t="s">
        <v>3491</v>
      </c>
      <c r="C2561" t="s">
        <v>75</v>
      </c>
      <c r="D2561" t="s">
        <v>361</v>
      </c>
      <c r="E2561" s="1">
        <v>45943</v>
      </c>
      <c r="F2561" s="1">
        <v>46295</v>
      </c>
      <c r="G2561" t="s">
        <v>77</v>
      </c>
      <c r="H2561" t="s">
        <v>30</v>
      </c>
      <c r="I2561" t="s">
        <v>40</v>
      </c>
      <c r="J2561" t="s">
        <v>362</v>
      </c>
      <c r="K2561" t="s">
        <v>4587</v>
      </c>
      <c r="L2561" t="s">
        <v>1973</v>
      </c>
      <c r="N2561" t="s">
        <v>51</v>
      </c>
      <c r="P2561" t="s">
        <v>5870</v>
      </c>
      <c r="Q2561" s="1">
        <v>45987</v>
      </c>
      <c r="R2561" s="1">
        <v>45987</v>
      </c>
      <c r="S2561" t="s">
        <v>36</v>
      </c>
      <c r="T2561" s="2">
        <v>5000</v>
      </c>
      <c r="U2561">
        <v>14</v>
      </c>
      <c r="V2561">
        <v>50</v>
      </c>
      <c r="W2561" s="2">
        <v>22174</v>
      </c>
      <c r="X2561">
        <v>0</v>
      </c>
      <c r="Y2561" s="7">
        <v>6750</v>
      </c>
      <c r="Z2561">
        <v>920</v>
      </c>
      <c r="AA2561" s="5">
        <f t="shared" si="39"/>
        <v>460</v>
      </c>
    </row>
    <row r="2562" spans="1:27" x14ac:dyDescent="0.25">
      <c r="A2562">
        <v>1519711</v>
      </c>
      <c r="B2562" t="s">
        <v>3658</v>
      </c>
      <c r="C2562" t="s">
        <v>75</v>
      </c>
      <c r="D2562" t="s">
        <v>3659</v>
      </c>
      <c r="E2562" s="1">
        <v>45947</v>
      </c>
      <c r="F2562" s="1">
        <v>46295</v>
      </c>
      <c r="G2562" t="s">
        <v>77</v>
      </c>
      <c r="H2562" t="s">
        <v>30</v>
      </c>
      <c r="I2562" t="s">
        <v>40</v>
      </c>
      <c r="J2562" t="s">
        <v>3660</v>
      </c>
      <c r="K2562" t="s">
        <v>4588</v>
      </c>
      <c r="L2562" t="s">
        <v>404</v>
      </c>
      <c r="N2562" t="s">
        <v>405</v>
      </c>
      <c r="P2562" t="s">
        <v>5870</v>
      </c>
      <c r="Q2562" s="1">
        <v>45987</v>
      </c>
      <c r="R2562" s="1">
        <v>45987</v>
      </c>
      <c r="S2562" t="s">
        <v>128</v>
      </c>
      <c r="T2562" s="2">
        <v>36000</v>
      </c>
      <c r="U2562">
        <v>14</v>
      </c>
      <c r="V2562">
        <v>50</v>
      </c>
      <c r="W2562" s="2">
        <v>74119</v>
      </c>
      <c r="X2562">
        <v>0</v>
      </c>
      <c r="Y2562" s="7">
        <v>42261</v>
      </c>
      <c r="Z2562" s="2">
        <v>5763</v>
      </c>
      <c r="AA2562" s="5">
        <f t="shared" ref="AA2562:AA2625" si="40">Z2562*(1-V2562%)</f>
        <v>2881.5</v>
      </c>
    </row>
    <row r="2563" spans="1:27" x14ac:dyDescent="0.25">
      <c r="A2563">
        <v>1519642</v>
      </c>
      <c r="B2563" t="s">
        <v>2113</v>
      </c>
      <c r="C2563" t="s">
        <v>75</v>
      </c>
      <c r="D2563" t="s">
        <v>2114</v>
      </c>
      <c r="E2563" s="1">
        <v>45863</v>
      </c>
      <c r="F2563" s="1">
        <v>46203</v>
      </c>
      <c r="G2563" t="s">
        <v>77</v>
      </c>
      <c r="H2563" t="s">
        <v>30</v>
      </c>
      <c r="I2563" t="s">
        <v>31</v>
      </c>
      <c r="J2563" t="s">
        <v>2115</v>
      </c>
      <c r="K2563" t="s">
        <v>4583</v>
      </c>
      <c r="L2563" t="s">
        <v>294</v>
      </c>
      <c r="N2563" t="s">
        <v>295</v>
      </c>
      <c r="P2563" t="s">
        <v>5870</v>
      </c>
      <c r="Q2563" s="1">
        <v>45987</v>
      </c>
      <c r="R2563" s="1">
        <v>45987</v>
      </c>
      <c r="S2563" t="s">
        <v>36</v>
      </c>
      <c r="T2563" s="2">
        <v>39151</v>
      </c>
      <c r="U2563">
        <v>14</v>
      </c>
      <c r="V2563">
        <v>50</v>
      </c>
      <c r="W2563" s="2">
        <v>259465</v>
      </c>
      <c r="X2563">
        <v>0</v>
      </c>
      <c r="Y2563" s="7">
        <v>52854</v>
      </c>
      <c r="Z2563" s="2">
        <v>7207</v>
      </c>
      <c r="AA2563" s="5">
        <f t="shared" si="40"/>
        <v>3603.5</v>
      </c>
    </row>
    <row r="2564" spans="1:27" x14ac:dyDescent="0.25">
      <c r="A2564">
        <v>1515000</v>
      </c>
      <c r="B2564" t="s">
        <v>4092</v>
      </c>
      <c r="C2564" t="s">
        <v>4093</v>
      </c>
      <c r="D2564" t="s">
        <v>4094</v>
      </c>
      <c r="E2564" s="1">
        <v>45952</v>
      </c>
      <c r="F2564" s="1">
        <v>45992</v>
      </c>
      <c r="G2564" t="s">
        <v>47</v>
      </c>
      <c r="H2564" t="s">
        <v>30</v>
      </c>
      <c r="I2564" t="s">
        <v>31</v>
      </c>
      <c r="J2564" t="s">
        <v>4095</v>
      </c>
      <c r="K2564" t="s">
        <v>4589</v>
      </c>
      <c r="L2564" t="s">
        <v>4590</v>
      </c>
      <c r="N2564" t="s">
        <v>4591</v>
      </c>
      <c r="P2564" t="s">
        <v>5870</v>
      </c>
      <c r="Q2564" s="1">
        <v>45987</v>
      </c>
      <c r="R2564" s="1">
        <v>45987</v>
      </c>
      <c r="S2564" t="s">
        <v>4097</v>
      </c>
      <c r="T2564" s="3">
        <v>12079425.890000001</v>
      </c>
      <c r="U2564">
        <v>9</v>
      </c>
      <c r="V2564">
        <v>0</v>
      </c>
      <c r="W2564" s="2">
        <v>60536</v>
      </c>
      <c r="X2564">
        <v>0</v>
      </c>
      <c r="Y2564" s="7">
        <v>77351</v>
      </c>
      <c r="Z2564" s="2">
        <v>6726</v>
      </c>
      <c r="AA2564" s="5">
        <f t="shared" si="40"/>
        <v>6726</v>
      </c>
    </row>
    <row r="2565" spans="1:27" x14ac:dyDescent="0.25">
      <c r="A2565">
        <v>1507577</v>
      </c>
      <c r="B2565" t="s">
        <v>291</v>
      </c>
      <c r="C2565" t="s">
        <v>291</v>
      </c>
      <c r="D2565" t="s">
        <v>292</v>
      </c>
      <c r="E2565" s="1">
        <v>45444</v>
      </c>
      <c r="F2565" s="1">
        <v>45992</v>
      </c>
      <c r="G2565" t="s">
        <v>47</v>
      </c>
      <c r="H2565" t="s">
        <v>30</v>
      </c>
      <c r="I2565" t="s">
        <v>31</v>
      </c>
      <c r="J2565" t="s">
        <v>2049</v>
      </c>
      <c r="L2565" t="s">
        <v>2707</v>
      </c>
      <c r="M2565" t="s">
        <v>1263</v>
      </c>
      <c r="N2565" t="s">
        <v>67</v>
      </c>
      <c r="P2565" t="s">
        <v>5870</v>
      </c>
      <c r="Q2565" s="1">
        <v>45987</v>
      </c>
      <c r="R2565" s="1">
        <v>45991</v>
      </c>
      <c r="S2565" t="s">
        <v>68</v>
      </c>
      <c r="T2565" s="2">
        <v>1144464</v>
      </c>
      <c r="U2565">
        <v>45</v>
      </c>
      <c r="V2565">
        <v>0</v>
      </c>
      <c r="W2565" s="2">
        <v>4545000</v>
      </c>
      <c r="X2565" s="2">
        <v>750000</v>
      </c>
      <c r="Y2565" s="7">
        <v>1144464</v>
      </c>
      <c r="Z2565" s="2">
        <v>520159</v>
      </c>
      <c r="AA2565" s="5">
        <f t="shared" si="40"/>
        <v>520159</v>
      </c>
    </row>
    <row r="2566" spans="1:27" x14ac:dyDescent="0.25">
      <c r="A2566">
        <v>1507575</v>
      </c>
      <c r="B2566" t="s">
        <v>291</v>
      </c>
      <c r="C2566" t="s">
        <v>291</v>
      </c>
      <c r="D2566" t="s">
        <v>292</v>
      </c>
      <c r="E2566" s="1">
        <v>45444</v>
      </c>
      <c r="F2566" s="1">
        <v>45992</v>
      </c>
      <c r="G2566" t="s">
        <v>47</v>
      </c>
      <c r="H2566" t="s">
        <v>30</v>
      </c>
      <c r="I2566" t="s">
        <v>31</v>
      </c>
      <c r="J2566" t="s">
        <v>3060</v>
      </c>
      <c r="L2566" t="s">
        <v>4592</v>
      </c>
      <c r="M2566" t="s">
        <v>112</v>
      </c>
      <c r="N2566" t="s">
        <v>67</v>
      </c>
      <c r="P2566" t="s">
        <v>5870</v>
      </c>
      <c r="Q2566" s="1">
        <v>45987</v>
      </c>
      <c r="R2566" s="1">
        <v>45991</v>
      </c>
      <c r="S2566" t="s">
        <v>68</v>
      </c>
      <c r="T2566" s="3">
        <v>1581507.5</v>
      </c>
      <c r="U2566">
        <v>45</v>
      </c>
      <c r="V2566">
        <v>0</v>
      </c>
      <c r="W2566" s="2">
        <v>4545000</v>
      </c>
      <c r="X2566" s="2">
        <v>750000</v>
      </c>
      <c r="Y2566" s="7">
        <v>1581508</v>
      </c>
      <c r="Z2566" s="2">
        <v>718795</v>
      </c>
      <c r="AA2566" s="5">
        <f t="shared" si="40"/>
        <v>718795</v>
      </c>
    </row>
    <row r="2567" spans="1:27" x14ac:dyDescent="0.25">
      <c r="A2567">
        <v>1507576</v>
      </c>
      <c r="B2567" t="s">
        <v>291</v>
      </c>
      <c r="C2567" t="s">
        <v>291</v>
      </c>
      <c r="D2567" t="s">
        <v>292</v>
      </c>
      <c r="E2567" s="1">
        <v>45444</v>
      </c>
      <c r="F2567" s="1">
        <v>45992</v>
      </c>
      <c r="G2567" t="s">
        <v>47</v>
      </c>
      <c r="H2567" t="s">
        <v>30</v>
      </c>
      <c r="I2567" t="s">
        <v>31</v>
      </c>
      <c r="J2567" t="s">
        <v>293</v>
      </c>
      <c r="L2567" t="s">
        <v>862</v>
      </c>
      <c r="M2567" t="s">
        <v>863</v>
      </c>
      <c r="N2567" t="s">
        <v>213</v>
      </c>
      <c r="P2567" t="s">
        <v>5870</v>
      </c>
      <c r="Q2567" s="1">
        <v>45987</v>
      </c>
      <c r="R2567" s="1">
        <v>45991</v>
      </c>
      <c r="S2567" t="s">
        <v>68</v>
      </c>
      <c r="T2567" s="3">
        <v>1964638.86</v>
      </c>
      <c r="U2567">
        <v>45</v>
      </c>
      <c r="V2567">
        <v>0</v>
      </c>
      <c r="W2567" s="2">
        <v>4545000</v>
      </c>
      <c r="X2567" s="2">
        <v>750000</v>
      </c>
      <c r="Y2567" s="7">
        <v>1964639</v>
      </c>
      <c r="Z2567" s="2">
        <v>892928</v>
      </c>
      <c r="AA2567" s="5">
        <f t="shared" si="40"/>
        <v>892928</v>
      </c>
    </row>
    <row r="2568" spans="1:27" x14ac:dyDescent="0.25">
      <c r="A2568">
        <v>1517226</v>
      </c>
      <c r="B2568" t="s">
        <v>2892</v>
      </c>
      <c r="C2568" t="s">
        <v>75</v>
      </c>
      <c r="D2568" t="s">
        <v>2893</v>
      </c>
      <c r="E2568" s="1">
        <v>45924</v>
      </c>
      <c r="F2568" s="1">
        <v>46265</v>
      </c>
      <c r="G2568" t="s">
        <v>77</v>
      </c>
      <c r="H2568" t="s">
        <v>30</v>
      </c>
      <c r="I2568" t="s">
        <v>31</v>
      </c>
      <c r="J2568" t="s">
        <v>2894</v>
      </c>
      <c r="K2568" t="s">
        <v>4593</v>
      </c>
      <c r="L2568" t="s">
        <v>1995</v>
      </c>
      <c r="N2568" t="s">
        <v>51</v>
      </c>
      <c r="P2568" t="s">
        <v>5870</v>
      </c>
      <c r="Q2568" s="1">
        <v>45988</v>
      </c>
      <c r="R2568" s="1">
        <v>45988</v>
      </c>
      <c r="S2568" t="s">
        <v>36</v>
      </c>
      <c r="T2568" s="2">
        <v>2550</v>
      </c>
      <c r="U2568">
        <v>14</v>
      </c>
      <c r="V2568">
        <v>50</v>
      </c>
      <c r="W2568" s="2">
        <v>9154</v>
      </c>
      <c r="X2568">
        <v>0</v>
      </c>
      <c r="Y2568" s="7">
        <v>3443</v>
      </c>
      <c r="Z2568">
        <v>469</v>
      </c>
      <c r="AA2568" s="5">
        <f t="shared" si="40"/>
        <v>234.5</v>
      </c>
    </row>
    <row r="2569" spans="1:27" x14ac:dyDescent="0.25">
      <c r="A2569">
        <v>1519585</v>
      </c>
      <c r="B2569" t="s">
        <v>3491</v>
      </c>
      <c r="C2569" t="s">
        <v>75</v>
      </c>
      <c r="D2569" t="s">
        <v>361</v>
      </c>
      <c r="E2569" s="1">
        <v>45943</v>
      </c>
      <c r="F2569" s="1">
        <v>46295</v>
      </c>
      <c r="G2569" t="s">
        <v>77</v>
      </c>
      <c r="H2569" t="s">
        <v>30</v>
      </c>
      <c r="I2569" t="s">
        <v>40</v>
      </c>
      <c r="J2569" t="s">
        <v>362</v>
      </c>
      <c r="K2569" t="s">
        <v>4594</v>
      </c>
      <c r="L2569" t="s">
        <v>947</v>
      </c>
      <c r="N2569" t="s">
        <v>356</v>
      </c>
      <c r="P2569" t="s">
        <v>5870</v>
      </c>
      <c r="Q2569" s="1">
        <v>45988</v>
      </c>
      <c r="R2569" s="1">
        <v>45988</v>
      </c>
      <c r="S2569" t="s">
        <v>36</v>
      </c>
      <c r="T2569" s="2">
        <v>4000</v>
      </c>
      <c r="U2569">
        <v>14</v>
      </c>
      <c r="V2569">
        <v>50</v>
      </c>
      <c r="W2569" s="2">
        <v>22174</v>
      </c>
      <c r="X2569">
        <v>0</v>
      </c>
      <c r="Y2569" s="7">
        <v>4696</v>
      </c>
      <c r="Z2569">
        <v>640</v>
      </c>
      <c r="AA2569" s="5">
        <f t="shared" si="40"/>
        <v>320</v>
      </c>
    </row>
    <row r="2570" spans="1:27" x14ac:dyDescent="0.25">
      <c r="A2570">
        <v>1508161</v>
      </c>
      <c r="B2570" t="s">
        <v>3945</v>
      </c>
      <c r="C2570" t="s">
        <v>472</v>
      </c>
      <c r="D2570" t="s">
        <v>3946</v>
      </c>
      <c r="E2570" s="1">
        <v>45896</v>
      </c>
      <c r="F2570" s="1">
        <v>46025</v>
      </c>
      <c r="G2570" t="s">
        <v>77</v>
      </c>
      <c r="H2570" t="s">
        <v>30</v>
      </c>
      <c r="I2570" t="s">
        <v>31</v>
      </c>
      <c r="J2570" t="s">
        <v>3947</v>
      </c>
      <c r="K2570" t="s">
        <v>3948</v>
      </c>
      <c r="L2570" t="s">
        <v>215</v>
      </c>
      <c r="M2570" t="s">
        <v>216</v>
      </c>
      <c r="N2570" t="s">
        <v>67</v>
      </c>
      <c r="P2570" t="s">
        <v>5870</v>
      </c>
      <c r="Q2570" s="1">
        <v>45988</v>
      </c>
      <c r="R2570" s="1">
        <v>45988</v>
      </c>
      <c r="S2570" t="s">
        <v>68</v>
      </c>
      <c r="T2570" s="3">
        <v>11911.76</v>
      </c>
      <c r="U2570">
        <v>8</v>
      </c>
      <c r="V2570">
        <v>50</v>
      </c>
      <c r="W2570" s="2">
        <v>31154</v>
      </c>
      <c r="X2570">
        <v>0</v>
      </c>
      <c r="Y2570" s="7">
        <v>11912</v>
      </c>
      <c r="Z2570">
        <v>916</v>
      </c>
      <c r="AA2570" s="5">
        <f t="shared" si="40"/>
        <v>458</v>
      </c>
    </row>
    <row r="2571" spans="1:27" x14ac:dyDescent="0.25">
      <c r="A2571">
        <v>1519519</v>
      </c>
      <c r="B2571" t="s">
        <v>1756</v>
      </c>
      <c r="C2571" t="s">
        <v>75</v>
      </c>
      <c r="D2571" t="s">
        <v>1757</v>
      </c>
      <c r="E2571" s="1">
        <v>45881</v>
      </c>
      <c r="F2571" s="1">
        <v>46234</v>
      </c>
      <c r="G2571" t="s">
        <v>77</v>
      </c>
      <c r="H2571" t="s">
        <v>30</v>
      </c>
      <c r="I2571" t="s">
        <v>31</v>
      </c>
      <c r="J2571" t="s">
        <v>1758</v>
      </c>
      <c r="K2571" t="s">
        <v>4595</v>
      </c>
      <c r="L2571" t="s">
        <v>211</v>
      </c>
      <c r="N2571" t="s">
        <v>213</v>
      </c>
      <c r="P2571" t="s">
        <v>5870</v>
      </c>
      <c r="Q2571" s="1">
        <v>45988</v>
      </c>
      <c r="R2571" s="1">
        <v>45988</v>
      </c>
      <c r="S2571" t="s">
        <v>128</v>
      </c>
      <c r="T2571" s="2">
        <v>15514</v>
      </c>
      <c r="U2571">
        <v>14</v>
      </c>
      <c r="V2571">
        <v>50</v>
      </c>
      <c r="W2571" s="2">
        <v>83824</v>
      </c>
      <c r="X2571">
        <v>0</v>
      </c>
      <c r="Y2571" s="7">
        <v>20944</v>
      </c>
      <c r="Z2571" s="2">
        <v>2856</v>
      </c>
      <c r="AA2571" s="5">
        <f t="shared" si="40"/>
        <v>1428</v>
      </c>
    </row>
    <row r="2572" spans="1:27" x14ac:dyDescent="0.25">
      <c r="A2572">
        <v>1507581</v>
      </c>
      <c r="B2572" t="s">
        <v>291</v>
      </c>
      <c r="C2572" t="s">
        <v>291</v>
      </c>
      <c r="D2572" t="s">
        <v>292</v>
      </c>
      <c r="E2572" s="1">
        <v>45444</v>
      </c>
      <c r="F2572" s="1">
        <v>45992</v>
      </c>
      <c r="G2572" t="s">
        <v>47</v>
      </c>
      <c r="H2572" t="s">
        <v>30</v>
      </c>
      <c r="I2572" t="s">
        <v>31</v>
      </c>
      <c r="J2572" t="s">
        <v>357</v>
      </c>
      <c r="L2572" t="s">
        <v>3832</v>
      </c>
      <c r="N2572" t="s">
        <v>51</v>
      </c>
      <c r="P2572" t="s">
        <v>5870</v>
      </c>
      <c r="Q2572" s="1">
        <v>45988</v>
      </c>
      <c r="R2572" s="1">
        <v>45991</v>
      </c>
      <c r="S2572" t="s">
        <v>68</v>
      </c>
      <c r="T2572" s="3">
        <v>837725.76</v>
      </c>
      <c r="U2572">
        <v>45</v>
      </c>
      <c r="V2572">
        <v>0</v>
      </c>
      <c r="W2572" s="2">
        <v>4545000</v>
      </c>
      <c r="X2572" s="2">
        <v>750000</v>
      </c>
      <c r="Y2572" s="7">
        <v>837726</v>
      </c>
      <c r="Z2572" s="2">
        <v>380746</v>
      </c>
      <c r="AA2572" s="5">
        <f t="shared" si="40"/>
        <v>380746</v>
      </c>
    </row>
    <row r="2573" spans="1:27" x14ac:dyDescent="0.25">
      <c r="A2573">
        <v>1507578</v>
      </c>
      <c r="B2573" t="s">
        <v>291</v>
      </c>
      <c r="C2573" t="s">
        <v>291</v>
      </c>
      <c r="D2573" t="s">
        <v>292</v>
      </c>
      <c r="E2573" s="1">
        <v>45444</v>
      </c>
      <c r="F2573" s="1">
        <v>45992</v>
      </c>
      <c r="G2573" t="s">
        <v>47</v>
      </c>
      <c r="H2573" t="s">
        <v>30</v>
      </c>
      <c r="I2573" t="s">
        <v>31</v>
      </c>
      <c r="J2573" t="s">
        <v>2387</v>
      </c>
      <c r="L2573" t="s">
        <v>1335</v>
      </c>
      <c r="M2573" t="s">
        <v>1281</v>
      </c>
      <c r="N2573" t="s">
        <v>67</v>
      </c>
      <c r="P2573" t="s">
        <v>5870</v>
      </c>
      <c r="Q2573" s="1">
        <v>45988</v>
      </c>
      <c r="R2573" s="1">
        <v>45991</v>
      </c>
      <c r="S2573" t="s">
        <v>68</v>
      </c>
      <c r="T2573" s="3">
        <v>1999016.62</v>
      </c>
      <c r="U2573">
        <v>45</v>
      </c>
      <c r="V2573">
        <v>0</v>
      </c>
      <c r="W2573" s="2">
        <v>4545000</v>
      </c>
      <c r="X2573" s="2">
        <v>750000</v>
      </c>
      <c r="Y2573" s="7">
        <v>1999017</v>
      </c>
      <c r="Z2573" s="2">
        <v>908553</v>
      </c>
      <c r="AA2573" s="5">
        <f t="shared" si="40"/>
        <v>908553</v>
      </c>
    </row>
    <row r="2574" spans="1:27" x14ac:dyDescent="0.25">
      <c r="A2574">
        <v>1517227</v>
      </c>
      <c r="B2574" t="s">
        <v>2892</v>
      </c>
      <c r="C2574" t="s">
        <v>75</v>
      </c>
      <c r="D2574" t="s">
        <v>2893</v>
      </c>
      <c r="E2574" s="1">
        <v>45924</v>
      </c>
      <c r="F2574" s="1">
        <v>46265</v>
      </c>
      <c r="G2574" t="s">
        <v>77</v>
      </c>
      <c r="H2574" t="s">
        <v>30</v>
      </c>
      <c r="I2574" t="s">
        <v>31</v>
      </c>
      <c r="J2574" t="s">
        <v>2894</v>
      </c>
      <c r="K2574" t="s">
        <v>4596</v>
      </c>
      <c r="L2574" t="s">
        <v>4597</v>
      </c>
      <c r="N2574" t="s">
        <v>51</v>
      </c>
      <c r="P2574" t="s">
        <v>5870</v>
      </c>
      <c r="Q2574" s="1">
        <v>45989</v>
      </c>
      <c r="R2574" s="1">
        <v>45989</v>
      </c>
      <c r="S2574" t="s">
        <v>36</v>
      </c>
      <c r="T2574" s="2">
        <v>2550</v>
      </c>
      <c r="U2574">
        <v>14</v>
      </c>
      <c r="V2574">
        <v>50</v>
      </c>
      <c r="W2574" s="2">
        <v>9154</v>
      </c>
      <c r="X2574">
        <v>0</v>
      </c>
      <c r="Y2574" s="7">
        <v>3443</v>
      </c>
      <c r="Z2574">
        <v>469</v>
      </c>
      <c r="AA2574" s="5">
        <f t="shared" si="40"/>
        <v>234.5</v>
      </c>
    </row>
    <row r="2575" spans="1:27" x14ac:dyDescent="0.25">
      <c r="A2575">
        <v>1508162</v>
      </c>
      <c r="B2575" t="s">
        <v>3945</v>
      </c>
      <c r="C2575" t="s">
        <v>472</v>
      </c>
      <c r="D2575" t="s">
        <v>3946</v>
      </c>
      <c r="E2575" s="1">
        <v>45896</v>
      </c>
      <c r="F2575" s="1">
        <v>46025</v>
      </c>
      <c r="G2575" t="s">
        <v>77</v>
      </c>
      <c r="H2575" t="s">
        <v>30</v>
      </c>
      <c r="I2575" t="s">
        <v>31</v>
      </c>
      <c r="J2575" t="s">
        <v>3947</v>
      </c>
      <c r="K2575" t="s">
        <v>3948</v>
      </c>
      <c r="L2575" t="s">
        <v>215</v>
      </c>
      <c r="M2575" t="s">
        <v>216</v>
      </c>
      <c r="N2575" t="s">
        <v>67</v>
      </c>
      <c r="P2575" t="s">
        <v>5870</v>
      </c>
      <c r="Q2575" s="1">
        <v>45989</v>
      </c>
      <c r="R2575" s="1">
        <v>45989</v>
      </c>
      <c r="S2575" t="s">
        <v>68</v>
      </c>
      <c r="T2575" s="3">
        <v>11911.76</v>
      </c>
      <c r="U2575">
        <v>8</v>
      </c>
      <c r="V2575">
        <v>50</v>
      </c>
      <c r="W2575" s="2">
        <v>31154</v>
      </c>
      <c r="X2575">
        <v>0</v>
      </c>
      <c r="Y2575" s="7">
        <v>11912</v>
      </c>
      <c r="Z2575">
        <v>916</v>
      </c>
      <c r="AA2575" s="5">
        <f t="shared" si="40"/>
        <v>458</v>
      </c>
    </row>
    <row r="2576" spans="1:27" x14ac:dyDescent="0.25">
      <c r="A2576">
        <v>1519712</v>
      </c>
      <c r="B2576" t="s">
        <v>3658</v>
      </c>
      <c r="C2576" t="s">
        <v>75</v>
      </c>
      <c r="D2576" t="s">
        <v>3659</v>
      </c>
      <c r="E2576" s="1">
        <v>45947</v>
      </c>
      <c r="F2576" s="1">
        <v>46295</v>
      </c>
      <c r="G2576" t="s">
        <v>77</v>
      </c>
      <c r="H2576" t="s">
        <v>30</v>
      </c>
      <c r="I2576" t="s">
        <v>40</v>
      </c>
      <c r="J2576" t="s">
        <v>3660</v>
      </c>
      <c r="K2576" t="s">
        <v>4598</v>
      </c>
      <c r="L2576" t="s">
        <v>4599</v>
      </c>
      <c r="N2576" t="s">
        <v>405</v>
      </c>
      <c r="P2576" t="s">
        <v>5870</v>
      </c>
      <c r="Q2576" s="1">
        <v>45989</v>
      </c>
      <c r="R2576" s="1">
        <v>45989</v>
      </c>
      <c r="S2576" t="s">
        <v>128</v>
      </c>
      <c r="T2576" s="2">
        <v>12600</v>
      </c>
      <c r="U2576">
        <v>14</v>
      </c>
      <c r="V2576">
        <v>50</v>
      </c>
      <c r="W2576" s="2">
        <v>74119</v>
      </c>
      <c r="X2576">
        <v>0</v>
      </c>
      <c r="Y2576" s="7">
        <v>14791</v>
      </c>
      <c r="Z2576" s="2">
        <v>2017</v>
      </c>
      <c r="AA2576" s="5">
        <f t="shared" si="40"/>
        <v>1008.5</v>
      </c>
    </row>
    <row r="2577" spans="1:27" x14ac:dyDescent="0.25">
      <c r="A2577">
        <v>1519520</v>
      </c>
      <c r="B2577" t="s">
        <v>1756</v>
      </c>
      <c r="C2577" t="s">
        <v>75</v>
      </c>
      <c r="D2577" t="s">
        <v>1757</v>
      </c>
      <c r="E2577" s="1">
        <v>45881</v>
      </c>
      <c r="F2577" s="1">
        <v>46234</v>
      </c>
      <c r="G2577" t="s">
        <v>77</v>
      </c>
      <c r="H2577" t="s">
        <v>30</v>
      </c>
      <c r="I2577" t="s">
        <v>31</v>
      </c>
      <c r="J2577" t="s">
        <v>1758</v>
      </c>
      <c r="K2577" t="s">
        <v>4600</v>
      </c>
      <c r="L2577" t="s">
        <v>3128</v>
      </c>
      <c r="M2577" t="s">
        <v>243</v>
      </c>
      <c r="N2577" t="s">
        <v>67</v>
      </c>
      <c r="P2577" t="s">
        <v>5870</v>
      </c>
      <c r="Q2577" s="1">
        <v>45989</v>
      </c>
      <c r="R2577" s="1">
        <v>45989</v>
      </c>
      <c r="S2577" t="s">
        <v>128</v>
      </c>
      <c r="T2577" s="2">
        <v>15514</v>
      </c>
      <c r="U2577">
        <v>14</v>
      </c>
      <c r="V2577">
        <v>50</v>
      </c>
      <c r="W2577" s="2">
        <v>83824</v>
      </c>
      <c r="X2577">
        <v>0</v>
      </c>
      <c r="Y2577" s="7">
        <v>20944</v>
      </c>
      <c r="Z2577" s="2">
        <v>2856</v>
      </c>
      <c r="AA2577" s="5">
        <f t="shared" si="40"/>
        <v>1428</v>
      </c>
    </row>
    <row r="2578" spans="1:27" x14ac:dyDescent="0.25">
      <c r="A2578">
        <v>1519539</v>
      </c>
      <c r="B2578" t="s">
        <v>4601</v>
      </c>
      <c r="C2578" t="s">
        <v>140</v>
      </c>
      <c r="D2578" t="s">
        <v>4602</v>
      </c>
      <c r="E2578" s="1">
        <v>45957</v>
      </c>
      <c r="F2578" s="1">
        <v>45989</v>
      </c>
      <c r="G2578" t="s">
        <v>47</v>
      </c>
      <c r="H2578" t="s">
        <v>30</v>
      </c>
      <c r="I2578" t="s">
        <v>40</v>
      </c>
      <c r="J2578" t="s">
        <v>4603</v>
      </c>
      <c r="K2578" t="s">
        <v>4604</v>
      </c>
      <c r="L2578" t="s">
        <v>4605</v>
      </c>
      <c r="M2578" t="s">
        <v>166</v>
      </c>
      <c r="N2578" t="s">
        <v>59</v>
      </c>
      <c r="P2578" t="s">
        <v>5870</v>
      </c>
      <c r="Q2578" s="1">
        <v>45989</v>
      </c>
      <c r="R2578" s="1">
        <v>45989</v>
      </c>
      <c r="S2578" t="s">
        <v>60</v>
      </c>
      <c r="T2578" s="2">
        <v>50000</v>
      </c>
      <c r="U2578">
        <v>14</v>
      </c>
      <c r="V2578">
        <v>0</v>
      </c>
      <c r="W2578" s="2">
        <v>4557</v>
      </c>
      <c r="X2578">
        <v>0</v>
      </c>
      <c r="Y2578" s="7">
        <v>33416</v>
      </c>
      <c r="Z2578" s="2">
        <v>4557</v>
      </c>
      <c r="AA2578" s="5">
        <f t="shared" si="40"/>
        <v>4557</v>
      </c>
    </row>
    <row r="2579" spans="1:27" x14ac:dyDescent="0.25">
      <c r="A2579">
        <v>1507724</v>
      </c>
      <c r="B2579" t="s">
        <v>1509</v>
      </c>
      <c r="C2579" t="s">
        <v>1509</v>
      </c>
      <c r="D2579" t="s">
        <v>670</v>
      </c>
      <c r="E2579" s="1">
        <v>45511</v>
      </c>
      <c r="F2579" s="1">
        <v>45995</v>
      </c>
      <c r="G2579" t="s">
        <v>77</v>
      </c>
      <c r="H2579" t="s">
        <v>30</v>
      </c>
      <c r="I2579" t="s">
        <v>40</v>
      </c>
      <c r="J2579" t="s">
        <v>671</v>
      </c>
      <c r="K2579" t="s">
        <v>4606</v>
      </c>
      <c r="L2579" t="s">
        <v>4607</v>
      </c>
      <c r="N2579" t="s">
        <v>4608</v>
      </c>
      <c r="P2579" t="s">
        <v>5870</v>
      </c>
      <c r="Q2579" s="1">
        <v>45989</v>
      </c>
      <c r="R2579" s="1">
        <v>45989</v>
      </c>
      <c r="S2579" t="s">
        <v>68</v>
      </c>
      <c r="T2579" s="2">
        <v>2080000</v>
      </c>
      <c r="U2579">
        <v>2</v>
      </c>
      <c r="V2579">
        <v>50</v>
      </c>
      <c r="W2579" s="2">
        <v>750000</v>
      </c>
      <c r="X2579" s="2">
        <v>40000000</v>
      </c>
      <c r="Y2579" s="7">
        <v>2080000</v>
      </c>
      <c r="Z2579" s="2">
        <v>31200</v>
      </c>
      <c r="AA2579" s="5">
        <f t="shared" si="40"/>
        <v>15600</v>
      </c>
    </row>
    <row r="2580" spans="1:27" x14ac:dyDescent="0.25">
      <c r="A2580">
        <v>1498065</v>
      </c>
      <c r="B2580" t="s">
        <v>669</v>
      </c>
      <c r="C2580" t="s">
        <v>669</v>
      </c>
      <c r="D2580" t="s">
        <v>670</v>
      </c>
      <c r="E2580" s="1">
        <v>45531</v>
      </c>
      <c r="F2580" s="1">
        <v>45995</v>
      </c>
      <c r="G2580" t="s">
        <v>77</v>
      </c>
      <c r="H2580" t="s">
        <v>30</v>
      </c>
      <c r="I2580" t="s">
        <v>40</v>
      </c>
      <c r="J2580" t="s">
        <v>671</v>
      </c>
      <c r="K2580" t="s">
        <v>4609</v>
      </c>
      <c r="L2580" t="s">
        <v>969</v>
      </c>
      <c r="N2580" t="s">
        <v>970</v>
      </c>
      <c r="P2580" t="s">
        <v>5870</v>
      </c>
      <c r="Q2580" s="1">
        <v>45989</v>
      </c>
      <c r="R2580" s="1">
        <v>45989</v>
      </c>
      <c r="S2580" t="s">
        <v>68</v>
      </c>
      <c r="T2580" s="2">
        <v>2080000</v>
      </c>
      <c r="U2580">
        <v>3</v>
      </c>
      <c r="V2580">
        <v>50</v>
      </c>
      <c r="W2580" s="2">
        <v>250000</v>
      </c>
      <c r="X2580" s="2">
        <v>90000000</v>
      </c>
      <c r="Y2580" s="7">
        <v>2080000</v>
      </c>
      <c r="Z2580" s="2">
        <v>52000</v>
      </c>
      <c r="AA2580" s="5">
        <f t="shared" si="40"/>
        <v>26000</v>
      </c>
    </row>
    <row r="2581" spans="1:27" x14ac:dyDescent="0.25">
      <c r="A2581">
        <v>1516905</v>
      </c>
      <c r="B2581" t="s">
        <v>4549</v>
      </c>
      <c r="C2581" t="s">
        <v>247</v>
      </c>
      <c r="D2581" t="s">
        <v>4550</v>
      </c>
      <c r="E2581" s="1">
        <v>45902</v>
      </c>
      <c r="F2581" s="1">
        <v>46011</v>
      </c>
      <c r="G2581" t="s">
        <v>77</v>
      </c>
      <c r="H2581" t="s">
        <v>30</v>
      </c>
      <c r="I2581" t="s">
        <v>31</v>
      </c>
      <c r="J2581" t="s">
        <v>4551</v>
      </c>
      <c r="K2581" t="s">
        <v>4610</v>
      </c>
      <c r="L2581" t="s">
        <v>4611</v>
      </c>
      <c r="N2581" t="s">
        <v>195</v>
      </c>
      <c r="P2581" t="s">
        <v>5870</v>
      </c>
      <c r="Q2581" s="1">
        <v>45989</v>
      </c>
      <c r="R2581" s="1">
        <v>45989</v>
      </c>
      <c r="S2581" t="s">
        <v>128</v>
      </c>
      <c r="T2581" s="2">
        <v>718750</v>
      </c>
      <c r="U2581">
        <v>14</v>
      </c>
      <c r="V2581">
        <v>50</v>
      </c>
      <c r="W2581" s="2">
        <v>2241107</v>
      </c>
      <c r="X2581">
        <v>0</v>
      </c>
      <c r="Y2581" s="7">
        <v>843750</v>
      </c>
      <c r="Z2581" s="2">
        <v>115057</v>
      </c>
      <c r="AA2581" s="5">
        <f t="shared" si="40"/>
        <v>57528.5</v>
      </c>
    </row>
    <row r="2582" spans="1:27" x14ac:dyDescent="0.25">
      <c r="A2582">
        <v>1516257</v>
      </c>
      <c r="B2582" t="s">
        <v>4545</v>
      </c>
      <c r="C2582" t="s">
        <v>168</v>
      </c>
      <c r="D2582" t="s">
        <v>4546</v>
      </c>
      <c r="E2582" s="1">
        <v>45392</v>
      </c>
      <c r="F2582" s="1">
        <v>46022</v>
      </c>
      <c r="G2582" t="s">
        <v>77</v>
      </c>
      <c r="H2582" t="s">
        <v>30</v>
      </c>
      <c r="I2582" t="s">
        <v>40</v>
      </c>
      <c r="J2582" t="s">
        <v>4547</v>
      </c>
      <c r="K2582" t="s">
        <v>4548</v>
      </c>
      <c r="L2582" t="s">
        <v>590</v>
      </c>
      <c r="N2582" t="s">
        <v>44</v>
      </c>
      <c r="P2582" t="s">
        <v>5870</v>
      </c>
      <c r="Q2582" s="1">
        <v>45989</v>
      </c>
      <c r="R2582" s="1">
        <v>45989</v>
      </c>
      <c r="S2582" t="s">
        <v>128</v>
      </c>
      <c r="T2582" s="2">
        <v>775000</v>
      </c>
      <c r="U2582">
        <v>14</v>
      </c>
      <c r="V2582">
        <v>50</v>
      </c>
      <c r="W2582" s="2">
        <v>1240612</v>
      </c>
      <c r="X2582">
        <v>0</v>
      </c>
      <c r="Y2582" s="7">
        <v>909783</v>
      </c>
      <c r="Z2582" s="2">
        <v>124061</v>
      </c>
      <c r="AA2582" s="5">
        <f t="shared" si="40"/>
        <v>62030.5</v>
      </c>
    </row>
    <row r="2583" spans="1:27" x14ac:dyDescent="0.25">
      <c r="A2583">
        <v>1507579</v>
      </c>
      <c r="B2583" t="s">
        <v>291</v>
      </c>
      <c r="C2583" t="s">
        <v>291</v>
      </c>
      <c r="D2583" t="s">
        <v>292</v>
      </c>
      <c r="E2583" s="1">
        <v>45444</v>
      </c>
      <c r="F2583" s="1">
        <v>45992</v>
      </c>
      <c r="G2583" t="s">
        <v>47</v>
      </c>
      <c r="H2583" t="s">
        <v>30</v>
      </c>
      <c r="I2583" t="s">
        <v>31</v>
      </c>
      <c r="J2583" t="s">
        <v>968</v>
      </c>
      <c r="L2583" t="s">
        <v>1296</v>
      </c>
      <c r="M2583" t="s">
        <v>4612</v>
      </c>
      <c r="N2583" t="s">
        <v>67</v>
      </c>
      <c r="P2583" t="s">
        <v>5870</v>
      </c>
      <c r="Q2583" s="1">
        <v>45989</v>
      </c>
      <c r="R2583" s="1">
        <v>45991</v>
      </c>
      <c r="S2583" t="s">
        <v>68</v>
      </c>
      <c r="T2583" s="2">
        <v>1012400</v>
      </c>
      <c r="U2583">
        <v>45</v>
      </c>
      <c r="V2583">
        <v>0</v>
      </c>
      <c r="W2583" s="2">
        <v>4545000</v>
      </c>
      <c r="X2583" s="2">
        <v>750000</v>
      </c>
      <c r="Y2583" s="7">
        <v>1012400</v>
      </c>
      <c r="Z2583" s="2">
        <v>460136</v>
      </c>
      <c r="AA2583" s="5">
        <f t="shared" si="40"/>
        <v>460136</v>
      </c>
    </row>
    <row r="2584" spans="1:27" x14ac:dyDescent="0.25">
      <c r="A2584">
        <v>1519586</v>
      </c>
      <c r="B2584" t="s">
        <v>3491</v>
      </c>
      <c r="C2584" t="s">
        <v>75</v>
      </c>
      <c r="D2584" t="s">
        <v>361</v>
      </c>
      <c r="E2584" s="1">
        <v>45943</v>
      </c>
      <c r="F2584" s="1">
        <v>46295</v>
      </c>
      <c r="G2584" t="s">
        <v>77</v>
      </c>
      <c r="H2584" t="s">
        <v>30</v>
      </c>
      <c r="I2584" t="s">
        <v>40</v>
      </c>
      <c r="J2584" t="s">
        <v>362</v>
      </c>
      <c r="K2584" t="s">
        <v>4613</v>
      </c>
      <c r="L2584" t="s">
        <v>1437</v>
      </c>
      <c r="N2584" t="s">
        <v>356</v>
      </c>
      <c r="P2584" t="s">
        <v>5870</v>
      </c>
      <c r="Q2584" s="1">
        <v>45990</v>
      </c>
      <c r="R2584" s="1">
        <v>45990</v>
      </c>
      <c r="S2584" t="s">
        <v>36</v>
      </c>
      <c r="T2584" s="2">
        <v>4000</v>
      </c>
      <c r="U2584">
        <v>14</v>
      </c>
      <c r="V2584">
        <v>50</v>
      </c>
      <c r="W2584" s="2">
        <v>22174</v>
      </c>
      <c r="X2584">
        <v>0</v>
      </c>
      <c r="Y2584" s="7">
        <v>4696</v>
      </c>
      <c r="Z2584">
        <v>640</v>
      </c>
      <c r="AA2584" s="5">
        <f t="shared" si="40"/>
        <v>320</v>
      </c>
    </row>
    <row r="2585" spans="1:27" x14ac:dyDescent="0.25">
      <c r="A2585">
        <v>1508163</v>
      </c>
      <c r="B2585" t="s">
        <v>3945</v>
      </c>
      <c r="C2585" t="s">
        <v>472</v>
      </c>
      <c r="D2585" t="s">
        <v>3946</v>
      </c>
      <c r="E2585" s="1">
        <v>45896</v>
      </c>
      <c r="F2585" s="1">
        <v>46025</v>
      </c>
      <c r="G2585" t="s">
        <v>77</v>
      </c>
      <c r="H2585" t="s">
        <v>30</v>
      </c>
      <c r="I2585" t="s">
        <v>31</v>
      </c>
      <c r="J2585" t="s">
        <v>3947</v>
      </c>
      <c r="K2585" t="s">
        <v>3948</v>
      </c>
      <c r="L2585" t="s">
        <v>215</v>
      </c>
      <c r="M2585" t="s">
        <v>216</v>
      </c>
      <c r="N2585" t="s">
        <v>67</v>
      </c>
      <c r="P2585" t="s">
        <v>5870</v>
      </c>
      <c r="Q2585" s="1">
        <v>45990</v>
      </c>
      <c r="R2585" s="1">
        <v>45990</v>
      </c>
      <c r="S2585" t="s">
        <v>68</v>
      </c>
      <c r="T2585" s="3">
        <v>11911.76</v>
      </c>
      <c r="U2585">
        <v>8</v>
      </c>
      <c r="V2585">
        <v>50</v>
      </c>
      <c r="W2585" s="2">
        <v>31154</v>
      </c>
      <c r="X2585">
        <v>0</v>
      </c>
      <c r="Y2585" s="7">
        <v>11912</v>
      </c>
      <c r="Z2585">
        <v>916</v>
      </c>
      <c r="AA2585" s="5">
        <f t="shared" si="40"/>
        <v>458</v>
      </c>
    </row>
    <row r="2586" spans="1:27" x14ac:dyDescent="0.25">
      <c r="A2586">
        <v>1519713</v>
      </c>
      <c r="B2586" t="s">
        <v>3658</v>
      </c>
      <c r="C2586" t="s">
        <v>75</v>
      </c>
      <c r="D2586" t="s">
        <v>3659</v>
      </c>
      <c r="E2586" s="1">
        <v>45947</v>
      </c>
      <c r="F2586" s="1">
        <v>46295</v>
      </c>
      <c r="G2586" t="s">
        <v>77</v>
      </c>
      <c r="H2586" t="s">
        <v>30</v>
      </c>
      <c r="I2586" t="s">
        <v>40</v>
      </c>
      <c r="J2586" t="s">
        <v>3660</v>
      </c>
      <c r="K2586" t="s">
        <v>4614</v>
      </c>
      <c r="L2586" t="s">
        <v>1412</v>
      </c>
      <c r="N2586" t="s">
        <v>321</v>
      </c>
      <c r="P2586" t="s">
        <v>5870</v>
      </c>
      <c r="Q2586" s="1">
        <v>45990</v>
      </c>
      <c r="R2586" s="1">
        <v>45990</v>
      </c>
      <c r="S2586" t="s">
        <v>128</v>
      </c>
      <c r="T2586" s="2">
        <v>12600</v>
      </c>
      <c r="U2586">
        <v>14</v>
      </c>
      <c r="V2586">
        <v>50</v>
      </c>
      <c r="W2586" s="2">
        <v>74119</v>
      </c>
      <c r="X2586">
        <v>0</v>
      </c>
      <c r="Y2586" s="7">
        <v>14791</v>
      </c>
      <c r="Z2586" s="2">
        <v>2017</v>
      </c>
      <c r="AA2586" s="5">
        <f t="shared" si="40"/>
        <v>1008.5</v>
      </c>
    </row>
    <row r="2587" spans="1:27" x14ac:dyDescent="0.25">
      <c r="A2587">
        <v>1519521</v>
      </c>
      <c r="B2587" t="s">
        <v>1756</v>
      </c>
      <c r="C2587" t="s">
        <v>75</v>
      </c>
      <c r="D2587" t="s">
        <v>1757</v>
      </c>
      <c r="E2587" s="1">
        <v>45881</v>
      </c>
      <c r="F2587" s="1">
        <v>46234</v>
      </c>
      <c r="G2587" t="s">
        <v>77</v>
      </c>
      <c r="H2587" t="s">
        <v>30</v>
      </c>
      <c r="I2587" t="s">
        <v>31</v>
      </c>
      <c r="J2587" t="s">
        <v>1758</v>
      </c>
      <c r="K2587" t="s">
        <v>4615</v>
      </c>
      <c r="L2587" t="s">
        <v>4616</v>
      </c>
      <c r="M2587" t="s">
        <v>243</v>
      </c>
      <c r="N2587" t="s">
        <v>67</v>
      </c>
      <c r="P2587" t="s">
        <v>5870</v>
      </c>
      <c r="Q2587" s="1">
        <v>45990</v>
      </c>
      <c r="R2587" s="1">
        <v>45990</v>
      </c>
      <c r="S2587" t="s">
        <v>128</v>
      </c>
      <c r="T2587" s="2">
        <v>15514</v>
      </c>
      <c r="U2587">
        <v>14</v>
      </c>
      <c r="V2587">
        <v>50</v>
      </c>
      <c r="W2587" s="2">
        <v>83824</v>
      </c>
      <c r="X2587">
        <v>0</v>
      </c>
      <c r="Y2587" s="7">
        <v>20944</v>
      </c>
      <c r="Z2587" s="2">
        <v>2856</v>
      </c>
      <c r="AA2587" s="5">
        <f t="shared" si="40"/>
        <v>1428</v>
      </c>
    </row>
    <row r="2588" spans="1:27" x14ac:dyDescent="0.25">
      <c r="A2588">
        <v>1516296</v>
      </c>
      <c r="B2588" t="s">
        <v>2316</v>
      </c>
      <c r="C2588" t="s">
        <v>472</v>
      </c>
      <c r="D2588" t="s">
        <v>2317</v>
      </c>
      <c r="E2588" s="1">
        <v>45882</v>
      </c>
      <c r="F2588" s="1">
        <v>45991</v>
      </c>
      <c r="G2588" t="s">
        <v>77</v>
      </c>
      <c r="H2588" t="s">
        <v>30</v>
      </c>
      <c r="I2588" t="s">
        <v>31</v>
      </c>
      <c r="J2588" t="s">
        <v>2318</v>
      </c>
      <c r="K2588" t="s">
        <v>4617</v>
      </c>
      <c r="L2588" t="s">
        <v>2208</v>
      </c>
      <c r="N2588" t="s">
        <v>295</v>
      </c>
      <c r="P2588" t="s">
        <v>5870</v>
      </c>
      <c r="Q2588" s="1">
        <v>45990</v>
      </c>
      <c r="R2588" s="1">
        <v>45990</v>
      </c>
      <c r="S2588" t="s">
        <v>68</v>
      </c>
      <c r="T2588" s="2">
        <v>76500</v>
      </c>
      <c r="U2588">
        <v>8</v>
      </c>
      <c r="V2588">
        <v>50</v>
      </c>
      <c r="W2588" s="2">
        <v>44331</v>
      </c>
      <c r="X2588">
        <v>0</v>
      </c>
      <c r="Y2588" s="7">
        <v>76500</v>
      </c>
      <c r="Z2588" s="2">
        <v>5885</v>
      </c>
      <c r="AA2588" s="5">
        <f t="shared" si="40"/>
        <v>2942.5</v>
      </c>
    </row>
    <row r="2589" spans="1:27" x14ac:dyDescent="0.25">
      <c r="A2589">
        <v>1515001</v>
      </c>
      <c r="B2589" t="s">
        <v>4092</v>
      </c>
      <c r="C2589" t="s">
        <v>4093</v>
      </c>
      <c r="D2589" t="s">
        <v>4094</v>
      </c>
      <c r="E2589" s="1">
        <v>45952</v>
      </c>
      <c r="F2589" s="1">
        <v>45992</v>
      </c>
      <c r="G2589" t="s">
        <v>47</v>
      </c>
      <c r="H2589" t="s">
        <v>30</v>
      </c>
      <c r="I2589" t="s">
        <v>31</v>
      </c>
      <c r="J2589" t="s">
        <v>4095</v>
      </c>
      <c r="K2589" t="s">
        <v>4618</v>
      </c>
      <c r="L2589" t="s">
        <v>2440</v>
      </c>
      <c r="N2589" t="s">
        <v>2441</v>
      </c>
      <c r="P2589" t="s">
        <v>5870</v>
      </c>
      <c r="Q2589" s="1">
        <v>45990</v>
      </c>
      <c r="R2589" s="1">
        <v>45990</v>
      </c>
      <c r="S2589" t="s">
        <v>4097</v>
      </c>
      <c r="T2589" s="3">
        <v>12079425.890000001</v>
      </c>
      <c r="U2589">
        <v>9</v>
      </c>
      <c r="V2589">
        <v>0</v>
      </c>
      <c r="W2589" s="2">
        <v>60536</v>
      </c>
      <c r="X2589">
        <v>0</v>
      </c>
      <c r="Y2589" s="7">
        <v>77351</v>
      </c>
      <c r="Z2589" s="2">
        <v>6726</v>
      </c>
      <c r="AA2589" s="5">
        <f t="shared" si="40"/>
        <v>6726</v>
      </c>
    </row>
    <row r="2590" spans="1:27" x14ac:dyDescent="0.25">
      <c r="A2590">
        <v>1507725</v>
      </c>
      <c r="B2590" t="s">
        <v>1509</v>
      </c>
      <c r="C2590" t="s">
        <v>1509</v>
      </c>
      <c r="D2590" t="s">
        <v>670</v>
      </c>
      <c r="E2590" s="1">
        <v>45511</v>
      </c>
      <c r="F2590" s="1">
        <v>45995</v>
      </c>
      <c r="G2590" t="s">
        <v>77</v>
      </c>
      <c r="H2590" t="s">
        <v>30</v>
      </c>
      <c r="I2590" t="s">
        <v>40</v>
      </c>
      <c r="J2590" t="s">
        <v>671</v>
      </c>
      <c r="K2590" t="s">
        <v>4606</v>
      </c>
      <c r="L2590" t="s">
        <v>4607</v>
      </c>
      <c r="N2590" t="s">
        <v>4608</v>
      </c>
      <c r="P2590" t="s">
        <v>5870</v>
      </c>
      <c r="Q2590" s="1">
        <v>45990</v>
      </c>
      <c r="R2590" s="1">
        <v>45990</v>
      </c>
      <c r="S2590" t="s">
        <v>68</v>
      </c>
      <c r="T2590" s="2">
        <v>2080000</v>
      </c>
      <c r="U2590">
        <v>2</v>
      </c>
      <c r="V2590">
        <v>50</v>
      </c>
      <c r="W2590" s="2">
        <v>750000</v>
      </c>
      <c r="X2590" s="2">
        <v>40000000</v>
      </c>
      <c r="Y2590" s="7">
        <v>2080000</v>
      </c>
      <c r="Z2590" s="2">
        <v>31200</v>
      </c>
      <c r="AA2590" s="5">
        <f t="shared" si="40"/>
        <v>15600</v>
      </c>
    </row>
    <row r="2591" spans="1:27" x14ac:dyDescent="0.25">
      <c r="A2591">
        <v>1519503</v>
      </c>
      <c r="B2591" t="s">
        <v>4619</v>
      </c>
      <c r="C2591" t="s">
        <v>75</v>
      </c>
      <c r="D2591" t="s">
        <v>4620</v>
      </c>
      <c r="E2591" s="1">
        <v>45961</v>
      </c>
      <c r="F2591" s="1">
        <v>46295</v>
      </c>
      <c r="G2591" t="s">
        <v>77</v>
      </c>
      <c r="H2591" t="s">
        <v>30</v>
      </c>
      <c r="I2591" t="s">
        <v>40</v>
      </c>
      <c r="J2591" t="s">
        <v>4621</v>
      </c>
      <c r="K2591" t="s">
        <v>4622</v>
      </c>
      <c r="L2591" t="s">
        <v>4623</v>
      </c>
      <c r="M2591" t="s">
        <v>80</v>
      </c>
      <c r="N2591" t="s">
        <v>59</v>
      </c>
      <c r="P2591" t="s">
        <v>5870</v>
      </c>
      <c r="Q2591" s="1">
        <v>45990</v>
      </c>
      <c r="R2591" s="1">
        <v>45990</v>
      </c>
      <c r="S2591" t="s">
        <v>60</v>
      </c>
      <c r="T2591" s="2">
        <v>562742</v>
      </c>
      <c r="U2591">
        <v>14</v>
      </c>
      <c r="V2591">
        <v>50</v>
      </c>
      <c r="W2591" s="2">
        <v>51285</v>
      </c>
      <c r="X2591">
        <v>0</v>
      </c>
      <c r="Y2591" s="7">
        <v>376090</v>
      </c>
      <c r="Z2591" s="2">
        <v>51285</v>
      </c>
      <c r="AA2591" s="5">
        <f t="shared" si="40"/>
        <v>25642.5</v>
      </c>
    </row>
    <row r="2592" spans="1:27" x14ac:dyDescent="0.25">
      <c r="A2592">
        <v>1498066</v>
      </c>
      <c r="B2592" t="s">
        <v>669</v>
      </c>
      <c r="C2592" t="s">
        <v>669</v>
      </c>
      <c r="D2592" t="s">
        <v>670</v>
      </c>
      <c r="E2592" s="1">
        <v>45531</v>
      </c>
      <c r="F2592" s="1">
        <v>45995</v>
      </c>
      <c r="G2592" t="s">
        <v>77</v>
      </c>
      <c r="H2592" t="s">
        <v>30</v>
      </c>
      <c r="I2592" t="s">
        <v>40</v>
      </c>
      <c r="J2592" t="s">
        <v>671</v>
      </c>
      <c r="K2592" t="s">
        <v>4609</v>
      </c>
      <c r="L2592" t="s">
        <v>969</v>
      </c>
      <c r="N2592" t="s">
        <v>970</v>
      </c>
      <c r="P2592" t="s">
        <v>5870</v>
      </c>
      <c r="Q2592" s="1">
        <v>45990</v>
      </c>
      <c r="R2592" s="1">
        <v>45990</v>
      </c>
      <c r="S2592" t="s">
        <v>68</v>
      </c>
      <c r="T2592" s="2">
        <v>2080000</v>
      </c>
      <c r="U2592">
        <v>3</v>
      </c>
      <c r="V2592">
        <v>50</v>
      </c>
      <c r="W2592" s="2">
        <v>250000</v>
      </c>
      <c r="X2592" s="2">
        <v>90000000</v>
      </c>
      <c r="Y2592" s="7">
        <v>2080000</v>
      </c>
      <c r="Z2592" s="2">
        <v>52000</v>
      </c>
      <c r="AA2592" s="5">
        <f t="shared" si="40"/>
        <v>26000</v>
      </c>
    </row>
    <row r="2593" spans="1:27" x14ac:dyDescent="0.25">
      <c r="A2593">
        <v>1517284</v>
      </c>
      <c r="B2593" t="s">
        <v>4624</v>
      </c>
      <c r="C2593" t="s">
        <v>472</v>
      </c>
      <c r="D2593" t="s">
        <v>4625</v>
      </c>
      <c r="E2593" s="1">
        <v>45961</v>
      </c>
      <c r="F2593" s="1">
        <v>46005</v>
      </c>
      <c r="G2593" t="s">
        <v>77</v>
      </c>
      <c r="H2593" t="s">
        <v>30</v>
      </c>
      <c r="I2593" t="s">
        <v>40</v>
      </c>
      <c r="J2593" t="s">
        <v>4626</v>
      </c>
      <c r="K2593" t="s">
        <v>4627</v>
      </c>
      <c r="L2593" t="s">
        <v>4628</v>
      </c>
      <c r="N2593" t="s">
        <v>3815</v>
      </c>
      <c r="P2593" t="s">
        <v>5870</v>
      </c>
      <c r="Q2593" s="1">
        <v>45990</v>
      </c>
      <c r="R2593" s="1">
        <v>45990</v>
      </c>
      <c r="S2593" t="s">
        <v>68</v>
      </c>
      <c r="T2593" s="2">
        <v>700000</v>
      </c>
      <c r="U2593">
        <v>8</v>
      </c>
      <c r="V2593">
        <v>50</v>
      </c>
      <c r="W2593" s="2">
        <v>107692</v>
      </c>
      <c r="X2593">
        <v>0</v>
      </c>
      <c r="Y2593" s="7">
        <v>700000</v>
      </c>
      <c r="Z2593" s="2">
        <v>53846</v>
      </c>
      <c r="AA2593" s="5">
        <f t="shared" si="40"/>
        <v>26923</v>
      </c>
    </row>
    <row r="2594" spans="1:27" x14ac:dyDescent="0.25">
      <c r="A2594">
        <v>1516906</v>
      </c>
      <c r="B2594" t="s">
        <v>4549</v>
      </c>
      <c r="C2594" t="s">
        <v>247</v>
      </c>
      <c r="D2594" t="s">
        <v>4550</v>
      </c>
      <c r="E2594" s="1">
        <v>45902</v>
      </c>
      <c r="F2594" s="1">
        <v>46011</v>
      </c>
      <c r="G2594" t="s">
        <v>77</v>
      </c>
      <c r="H2594" t="s">
        <v>30</v>
      </c>
      <c r="I2594" t="s">
        <v>31</v>
      </c>
      <c r="J2594" t="s">
        <v>4551</v>
      </c>
      <c r="K2594" t="s">
        <v>4634</v>
      </c>
      <c r="L2594" t="s">
        <v>4635</v>
      </c>
      <c r="N2594" t="s">
        <v>195</v>
      </c>
      <c r="P2594" t="s">
        <v>5870</v>
      </c>
      <c r="Q2594" s="1">
        <v>45990</v>
      </c>
      <c r="R2594" s="1">
        <v>45990</v>
      </c>
      <c r="S2594" t="s">
        <v>128</v>
      </c>
      <c r="T2594" s="2">
        <v>718750</v>
      </c>
      <c r="U2594">
        <v>14</v>
      </c>
      <c r="V2594">
        <v>50</v>
      </c>
      <c r="W2594" s="2">
        <v>2241107</v>
      </c>
      <c r="X2594">
        <v>0</v>
      </c>
      <c r="Y2594" s="7">
        <v>843750</v>
      </c>
      <c r="Z2594" s="2">
        <v>115057</v>
      </c>
      <c r="AA2594" s="5">
        <f t="shared" si="40"/>
        <v>57528.5</v>
      </c>
    </row>
    <row r="2595" spans="1:27" x14ac:dyDescent="0.25">
      <c r="A2595">
        <v>1516258</v>
      </c>
      <c r="B2595" t="s">
        <v>4545</v>
      </c>
      <c r="C2595" t="s">
        <v>168</v>
      </c>
      <c r="D2595" t="s">
        <v>4546</v>
      </c>
      <c r="E2595" s="1">
        <v>45392</v>
      </c>
      <c r="F2595" s="1">
        <v>46022</v>
      </c>
      <c r="G2595" t="s">
        <v>77</v>
      </c>
      <c r="H2595" t="s">
        <v>30</v>
      </c>
      <c r="I2595" t="s">
        <v>40</v>
      </c>
      <c r="J2595" t="s">
        <v>4547</v>
      </c>
      <c r="K2595" t="s">
        <v>4548</v>
      </c>
      <c r="L2595" t="s">
        <v>590</v>
      </c>
      <c r="N2595" t="s">
        <v>44</v>
      </c>
      <c r="P2595" t="s">
        <v>5870</v>
      </c>
      <c r="Q2595" s="1">
        <v>45990</v>
      </c>
      <c r="R2595" s="1">
        <v>45990</v>
      </c>
      <c r="S2595" t="s">
        <v>128</v>
      </c>
      <c r="T2595" s="2">
        <v>775000</v>
      </c>
      <c r="U2595">
        <v>14</v>
      </c>
      <c r="V2595">
        <v>50</v>
      </c>
      <c r="W2595" s="2">
        <v>1240612</v>
      </c>
      <c r="X2595">
        <v>0</v>
      </c>
      <c r="Y2595" s="7">
        <v>909783</v>
      </c>
      <c r="Z2595" s="2">
        <v>124061</v>
      </c>
      <c r="AA2595" s="5">
        <f t="shared" si="40"/>
        <v>62030.5</v>
      </c>
    </row>
    <row r="2596" spans="1:27" x14ac:dyDescent="0.25">
      <c r="A2596">
        <v>1512165</v>
      </c>
      <c r="B2596" t="s">
        <v>4629</v>
      </c>
      <c r="C2596" t="s">
        <v>140</v>
      </c>
      <c r="D2596" t="s">
        <v>4630</v>
      </c>
      <c r="E2596" s="1">
        <v>45889</v>
      </c>
      <c r="F2596" s="1">
        <v>45990</v>
      </c>
      <c r="G2596" t="s">
        <v>47</v>
      </c>
      <c r="H2596" t="s">
        <v>30</v>
      </c>
      <c r="I2596" t="s">
        <v>40</v>
      </c>
      <c r="J2596" t="s">
        <v>4631</v>
      </c>
      <c r="L2596" t="s">
        <v>4632</v>
      </c>
      <c r="N2596" t="s">
        <v>1574</v>
      </c>
      <c r="P2596" t="s">
        <v>5870</v>
      </c>
      <c r="Q2596" s="1">
        <v>45990</v>
      </c>
      <c r="R2596" s="1">
        <v>45990</v>
      </c>
      <c r="S2596" t="s">
        <v>4633</v>
      </c>
      <c r="T2596" s="2">
        <v>835998</v>
      </c>
      <c r="U2596">
        <v>14</v>
      </c>
      <c r="V2596">
        <v>0</v>
      </c>
      <c r="W2596" s="2">
        <v>65769</v>
      </c>
      <c r="X2596">
        <v>0</v>
      </c>
      <c r="Y2596" s="7">
        <v>482307</v>
      </c>
      <c r="Z2596" s="2">
        <v>65769</v>
      </c>
      <c r="AA2596" s="5">
        <f t="shared" si="40"/>
        <v>65769</v>
      </c>
    </row>
    <row r="2597" spans="1:27" x14ac:dyDescent="0.25">
      <c r="A2597">
        <v>1519587</v>
      </c>
      <c r="B2597" t="s">
        <v>3491</v>
      </c>
      <c r="C2597" t="s">
        <v>75</v>
      </c>
      <c r="D2597" t="s">
        <v>361</v>
      </c>
      <c r="E2597" s="1">
        <v>45943</v>
      </c>
      <c r="F2597" s="1">
        <v>46295</v>
      </c>
      <c r="G2597" t="s">
        <v>77</v>
      </c>
      <c r="H2597" t="s">
        <v>30</v>
      </c>
      <c r="I2597" t="s">
        <v>40</v>
      </c>
      <c r="J2597" t="s">
        <v>362</v>
      </c>
      <c r="K2597" t="s">
        <v>4636</v>
      </c>
      <c r="L2597" t="s">
        <v>982</v>
      </c>
      <c r="N2597" t="s">
        <v>356</v>
      </c>
      <c r="P2597" t="s">
        <v>5870</v>
      </c>
      <c r="Q2597" s="1">
        <v>45991</v>
      </c>
      <c r="R2597" s="1">
        <v>45991</v>
      </c>
      <c r="S2597" t="s">
        <v>36</v>
      </c>
      <c r="T2597" s="2">
        <v>4000</v>
      </c>
      <c r="U2597">
        <v>14</v>
      </c>
      <c r="V2597">
        <v>50</v>
      </c>
      <c r="W2597" s="2">
        <v>22174</v>
      </c>
      <c r="X2597">
        <v>0</v>
      </c>
      <c r="Y2597" s="7">
        <v>4696</v>
      </c>
      <c r="Z2597">
        <v>640</v>
      </c>
      <c r="AA2597" s="5">
        <f t="shared" si="40"/>
        <v>320</v>
      </c>
    </row>
    <row r="2598" spans="1:27" x14ac:dyDescent="0.25">
      <c r="A2598">
        <v>1519714</v>
      </c>
      <c r="B2598" t="s">
        <v>3658</v>
      </c>
      <c r="C2598" t="s">
        <v>75</v>
      </c>
      <c r="D2598" t="s">
        <v>3659</v>
      </c>
      <c r="E2598" s="1">
        <v>45947</v>
      </c>
      <c r="F2598" s="1">
        <v>46295</v>
      </c>
      <c r="G2598" t="s">
        <v>77</v>
      </c>
      <c r="H2598" t="s">
        <v>30</v>
      </c>
      <c r="I2598" t="s">
        <v>40</v>
      </c>
      <c r="J2598" t="s">
        <v>3660</v>
      </c>
      <c r="K2598" t="s">
        <v>4614</v>
      </c>
      <c r="L2598" t="s">
        <v>1412</v>
      </c>
      <c r="N2598" t="s">
        <v>321</v>
      </c>
      <c r="P2598" t="s">
        <v>5870</v>
      </c>
      <c r="Q2598" s="1">
        <v>45991</v>
      </c>
      <c r="R2598" s="1">
        <v>45991</v>
      </c>
      <c r="S2598" t="s">
        <v>128</v>
      </c>
      <c r="T2598" s="2">
        <v>12600</v>
      </c>
      <c r="U2598">
        <v>14</v>
      </c>
      <c r="V2598">
        <v>50</v>
      </c>
      <c r="W2598" s="2">
        <v>74119</v>
      </c>
      <c r="X2598">
        <v>0</v>
      </c>
      <c r="Y2598" s="7">
        <v>14791</v>
      </c>
      <c r="Z2598" s="2">
        <v>2017</v>
      </c>
      <c r="AA2598" s="5">
        <f t="shared" si="40"/>
        <v>1008.5</v>
      </c>
    </row>
    <row r="2599" spans="1:27" x14ac:dyDescent="0.25">
      <c r="A2599">
        <v>1515002</v>
      </c>
      <c r="B2599" t="s">
        <v>4092</v>
      </c>
      <c r="C2599" t="s">
        <v>4093</v>
      </c>
      <c r="D2599" t="s">
        <v>4094</v>
      </c>
      <c r="E2599" s="1">
        <v>45952</v>
      </c>
      <c r="F2599" s="1">
        <v>45992</v>
      </c>
      <c r="G2599" t="s">
        <v>47</v>
      </c>
      <c r="H2599" t="s">
        <v>30</v>
      </c>
      <c r="I2599" t="s">
        <v>31</v>
      </c>
      <c r="J2599" t="s">
        <v>4095</v>
      </c>
      <c r="K2599" t="s">
        <v>4618</v>
      </c>
      <c r="L2599" t="s">
        <v>2440</v>
      </c>
      <c r="N2599" t="s">
        <v>2441</v>
      </c>
      <c r="P2599" t="s">
        <v>5870</v>
      </c>
      <c r="Q2599" s="1">
        <v>45991</v>
      </c>
      <c r="R2599" s="1">
        <v>45991</v>
      </c>
      <c r="S2599" t="s">
        <v>4097</v>
      </c>
      <c r="T2599" s="3">
        <v>12079425.890000001</v>
      </c>
      <c r="U2599">
        <v>9</v>
      </c>
      <c r="V2599">
        <v>0</v>
      </c>
      <c r="W2599" s="2">
        <v>60536</v>
      </c>
      <c r="X2599">
        <v>0</v>
      </c>
      <c r="Y2599" s="7">
        <v>77351</v>
      </c>
      <c r="Z2599" s="2">
        <v>6726</v>
      </c>
      <c r="AA2599" s="5">
        <f t="shared" si="40"/>
        <v>6726</v>
      </c>
    </row>
    <row r="2600" spans="1:27" x14ac:dyDescent="0.25">
      <c r="A2600">
        <v>1518714</v>
      </c>
      <c r="B2600" t="s">
        <v>4637</v>
      </c>
      <c r="C2600" t="s">
        <v>4093</v>
      </c>
      <c r="D2600" t="s">
        <v>4638</v>
      </c>
      <c r="E2600" s="1">
        <v>45975</v>
      </c>
      <c r="F2600" s="1">
        <v>45992</v>
      </c>
      <c r="G2600" t="s">
        <v>47</v>
      </c>
      <c r="H2600" t="s">
        <v>30</v>
      </c>
      <c r="I2600" t="s">
        <v>31</v>
      </c>
      <c r="J2600" t="s">
        <v>4639</v>
      </c>
      <c r="L2600" t="s">
        <v>4537</v>
      </c>
      <c r="M2600" t="s">
        <v>531</v>
      </c>
      <c r="N2600" t="s">
        <v>67</v>
      </c>
      <c r="P2600" t="s">
        <v>5870</v>
      </c>
      <c r="Q2600" s="1">
        <v>45991</v>
      </c>
      <c r="R2600" s="1">
        <v>45991</v>
      </c>
      <c r="S2600" t="s">
        <v>68</v>
      </c>
      <c r="T2600" s="2">
        <v>500000</v>
      </c>
      <c r="U2600">
        <v>9</v>
      </c>
      <c r="V2600">
        <v>0</v>
      </c>
      <c r="W2600" s="2">
        <v>43478</v>
      </c>
      <c r="X2600">
        <v>0</v>
      </c>
      <c r="Y2600" s="7">
        <v>500000</v>
      </c>
      <c r="Z2600" s="2">
        <v>43478</v>
      </c>
      <c r="AA2600" s="5">
        <f t="shared" si="40"/>
        <v>43478</v>
      </c>
    </row>
    <row r="2601" spans="1:27" x14ac:dyDescent="0.25">
      <c r="A2601">
        <v>1439522</v>
      </c>
      <c r="B2601" t="s">
        <v>4640</v>
      </c>
      <c r="C2601" t="s">
        <v>892</v>
      </c>
      <c r="D2601" t="s">
        <v>4641</v>
      </c>
      <c r="E2601" s="1">
        <v>45369</v>
      </c>
      <c r="F2601" s="1">
        <v>46003</v>
      </c>
      <c r="G2601" t="s">
        <v>29</v>
      </c>
      <c r="H2601" t="s">
        <v>30</v>
      </c>
      <c r="I2601" t="s">
        <v>31</v>
      </c>
      <c r="J2601" t="s">
        <v>71</v>
      </c>
      <c r="L2601" t="s">
        <v>111</v>
      </c>
      <c r="M2601" t="s">
        <v>112</v>
      </c>
      <c r="N2601" t="s">
        <v>67</v>
      </c>
      <c r="P2601" t="s">
        <v>5870</v>
      </c>
      <c r="Q2601" s="1">
        <v>45991</v>
      </c>
      <c r="R2601" s="1">
        <v>45998</v>
      </c>
      <c r="S2601" t="s">
        <v>68</v>
      </c>
      <c r="T2601" s="2">
        <v>270000</v>
      </c>
      <c r="U2601">
        <v>20</v>
      </c>
      <c r="V2601">
        <v>0</v>
      </c>
      <c r="W2601" s="2">
        <v>220000</v>
      </c>
      <c r="X2601">
        <v>0</v>
      </c>
      <c r="Y2601" s="7">
        <v>270000</v>
      </c>
      <c r="Z2601" s="2">
        <v>54000</v>
      </c>
      <c r="AA2601" s="5">
        <f t="shared" si="40"/>
        <v>54000</v>
      </c>
    </row>
    <row r="2602" spans="1:27" x14ac:dyDescent="0.25">
      <c r="A2602">
        <v>1516907</v>
      </c>
      <c r="B2602" t="s">
        <v>4549</v>
      </c>
      <c r="C2602" t="s">
        <v>247</v>
      </c>
      <c r="D2602" t="s">
        <v>4550</v>
      </c>
      <c r="E2602" s="1">
        <v>45902</v>
      </c>
      <c r="F2602" s="1">
        <v>46011</v>
      </c>
      <c r="G2602" t="s">
        <v>77</v>
      </c>
      <c r="H2602" t="s">
        <v>30</v>
      </c>
      <c r="I2602" t="s">
        <v>31</v>
      </c>
      <c r="J2602" t="s">
        <v>4551</v>
      </c>
      <c r="K2602" t="s">
        <v>4642</v>
      </c>
      <c r="L2602" t="s">
        <v>3744</v>
      </c>
      <c r="N2602" t="s">
        <v>195</v>
      </c>
      <c r="P2602" t="s">
        <v>5870</v>
      </c>
      <c r="Q2602" s="1">
        <v>45991</v>
      </c>
      <c r="R2602" s="1">
        <v>45991</v>
      </c>
      <c r="S2602" t="s">
        <v>128</v>
      </c>
      <c r="T2602" s="2">
        <v>718750</v>
      </c>
      <c r="U2602">
        <v>14</v>
      </c>
      <c r="V2602">
        <v>50</v>
      </c>
      <c r="W2602" s="2">
        <v>2241107</v>
      </c>
      <c r="X2602">
        <v>0</v>
      </c>
      <c r="Y2602" s="7">
        <v>843750</v>
      </c>
      <c r="Z2602" s="2">
        <v>115057</v>
      </c>
      <c r="AA2602" s="5">
        <f t="shared" si="40"/>
        <v>57528.5</v>
      </c>
    </row>
    <row r="2603" spans="1:27" x14ac:dyDescent="0.25">
      <c r="A2603">
        <v>1518240</v>
      </c>
      <c r="B2603" t="s">
        <v>4643</v>
      </c>
      <c r="C2603" t="s">
        <v>1341</v>
      </c>
      <c r="D2603" t="s">
        <v>4644</v>
      </c>
      <c r="E2603" s="1">
        <v>45924</v>
      </c>
      <c r="F2603" s="1">
        <v>46002</v>
      </c>
      <c r="G2603" t="s">
        <v>29</v>
      </c>
      <c r="H2603" t="s">
        <v>30</v>
      </c>
      <c r="I2603" t="s">
        <v>31</v>
      </c>
      <c r="J2603" t="s">
        <v>4645</v>
      </c>
      <c r="L2603" t="s">
        <v>3823</v>
      </c>
      <c r="M2603" t="s">
        <v>101</v>
      </c>
      <c r="N2603" t="s">
        <v>67</v>
      </c>
      <c r="P2603" t="s">
        <v>5870</v>
      </c>
      <c r="Q2603" s="1">
        <v>45991</v>
      </c>
      <c r="R2603" s="1">
        <v>45997</v>
      </c>
      <c r="S2603" t="s">
        <v>68</v>
      </c>
      <c r="T2603" s="2">
        <v>817000</v>
      </c>
      <c r="U2603">
        <v>20</v>
      </c>
      <c r="V2603">
        <v>0</v>
      </c>
      <c r="W2603" s="2">
        <v>163400</v>
      </c>
      <c r="X2603">
        <v>0</v>
      </c>
      <c r="Y2603" s="7">
        <v>817000</v>
      </c>
      <c r="Z2603" s="2">
        <v>163400</v>
      </c>
      <c r="AA2603" s="5">
        <f t="shared" si="40"/>
        <v>163400</v>
      </c>
    </row>
    <row r="2604" spans="1:27" x14ac:dyDescent="0.25">
      <c r="A2604">
        <v>1491899</v>
      </c>
      <c r="B2604" t="s">
        <v>788</v>
      </c>
      <c r="C2604" t="s">
        <v>62</v>
      </c>
      <c r="D2604" t="s">
        <v>789</v>
      </c>
      <c r="E2604" s="1">
        <v>45728</v>
      </c>
      <c r="F2604" s="1">
        <v>46002</v>
      </c>
      <c r="G2604" t="s">
        <v>29</v>
      </c>
      <c r="H2604" t="s">
        <v>30</v>
      </c>
      <c r="I2604" t="s">
        <v>31</v>
      </c>
      <c r="J2604" t="s">
        <v>4646</v>
      </c>
      <c r="L2604" t="s">
        <v>2620</v>
      </c>
      <c r="M2604" t="s">
        <v>112</v>
      </c>
      <c r="N2604" t="s">
        <v>67</v>
      </c>
      <c r="P2604" t="s">
        <v>5870</v>
      </c>
      <c r="Q2604" s="1">
        <v>45991</v>
      </c>
      <c r="R2604" s="1">
        <v>45997</v>
      </c>
      <c r="S2604" t="s">
        <v>68</v>
      </c>
      <c r="T2604" s="2">
        <v>1045000</v>
      </c>
      <c r="U2604">
        <v>20</v>
      </c>
      <c r="V2604">
        <v>0</v>
      </c>
      <c r="W2604" s="2">
        <v>486000</v>
      </c>
      <c r="X2604">
        <v>0</v>
      </c>
      <c r="Y2604" s="7">
        <v>1045000</v>
      </c>
      <c r="Z2604" s="2">
        <v>209000</v>
      </c>
      <c r="AA2604" s="5">
        <f t="shared" si="40"/>
        <v>209000</v>
      </c>
    </row>
    <row r="2605" spans="1:27" x14ac:dyDescent="0.25">
      <c r="A2605">
        <v>1439521</v>
      </c>
      <c r="B2605" t="s">
        <v>4640</v>
      </c>
      <c r="C2605" t="s">
        <v>892</v>
      </c>
      <c r="D2605" t="s">
        <v>4641</v>
      </c>
      <c r="E2605" s="1">
        <v>45369</v>
      </c>
      <c r="F2605" s="1">
        <v>46003</v>
      </c>
      <c r="G2605" t="s">
        <v>29</v>
      </c>
      <c r="H2605" t="s">
        <v>30</v>
      </c>
      <c r="I2605" t="s">
        <v>31</v>
      </c>
      <c r="J2605" t="s">
        <v>4647</v>
      </c>
      <c r="L2605" t="s">
        <v>111</v>
      </c>
      <c r="M2605" t="s">
        <v>112</v>
      </c>
      <c r="N2605" t="s">
        <v>67</v>
      </c>
      <c r="P2605" t="s">
        <v>5870</v>
      </c>
      <c r="Q2605" s="1">
        <v>45991</v>
      </c>
      <c r="R2605" s="1">
        <v>45998</v>
      </c>
      <c r="S2605" t="s">
        <v>68</v>
      </c>
      <c r="T2605" s="2">
        <v>1100000</v>
      </c>
      <c r="U2605">
        <v>20</v>
      </c>
      <c r="V2605">
        <v>0</v>
      </c>
      <c r="W2605" s="2">
        <v>220000</v>
      </c>
      <c r="X2605">
        <v>0</v>
      </c>
      <c r="Y2605" s="7">
        <v>1100000</v>
      </c>
      <c r="Z2605" s="2">
        <v>220000</v>
      </c>
      <c r="AA2605" s="5">
        <f t="shared" si="40"/>
        <v>220000</v>
      </c>
    </row>
    <row r="2606" spans="1:27" x14ac:dyDescent="0.25">
      <c r="A2606">
        <v>1488004</v>
      </c>
      <c r="B2606" t="s">
        <v>4648</v>
      </c>
      <c r="C2606" t="s">
        <v>62</v>
      </c>
      <c r="D2606" t="s">
        <v>4649</v>
      </c>
      <c r="E2606" s="1">
        <v>45693</v>
      </c>
      <c r="F2606" s="1">
        <v>46001</v>
      </c>
      <c r="G2606" t="s">
        <v>29</v>
      </c>
      <c r="H2606" t="s">
        <v>30</v>
      </c>
      <c r="I2606" t="s">
        <v>31</v>
      </c>
      <c r="J2606" t="s">
        <v>4650</v>
      </c>
      <c r="L2606" t="s">
        <v>519</v>
      </c>
      <c r="M2606" t="s">
        <v>512</v>
      </c>
      <c r="N2606" t="s">
        <v>67</v>
      </c>
      <c r="P2606" t="s">
        <v>5870</v>
      </c>
      <c r="Q2606" s="1">
        <v>45991</v>
      </c>
      <c r="R2606" s="1">
        <v>45996</v>
      </c>
      <c r="S2606" t="s">
        <v>68</v>
      </c>
      <c r="T2606" s="2">
        <v>5229000</v>
      </c>
      <c r="U2606">
        <v>20</v>
      </c>
      <c r="V2606">
        <v>0</v>
      </c>
      <c r="W2606" s="2">
        <v>1045800</v>
      </c>
      <c r="X2606">
        <v>0</v>
      </c>
      <c r="Y2606" s="7">
        <v>5229000</v>
      </c>
      <c r="Z2606" s="2">
        <v>1045800</v>
      </c>
      <c r="AA2606" s="5">
        <f t="shared" si="40"/>
        <v>1045800</v>
      </c>
    </row>
    <row r="2607" spans="1:27" x14ac:dyDescent="0.25">
      <c r="A2607">
        <v>1520336</v>
      </c>
      <c r="B2607" t="s">
        <v>3155</v>
      </c>
      <c r="C2607" t="s">
        <v>3155</v>
      </c>
      <c r="D2607" t="s">
        <v>119</v>
      </c>
      <c r="E2607" s="1">
        <v>45706</v>
      </c>
      <c r="F2607" s="1">
        <v>46295</v>
      </c>
      <c r="G2607" t="s">
        <v>29</v>
      </c>
      <c r="H2607" t="s">
        <v>30</v>
      </c>
      <c r="I2607" t="s">
        <v>31</v>
      </c>
      <c r="J2607" t="s">
        <v>4651</v>
      </c>
      <c r="K2607" t="s">
        <v>4652</v>
      </c>
      <c r="L2607" t="s">
        <v>4653</v>
      </c>
      <c r="N2607" t="s">
        <v>123</v>
      </c>
      <c r="P2607" t="s">
        <v>5870</v>
      </c>
      <c r="Q2607" s="1">
        <v>45992</v>
      </c>
      <c r="R2607" s="1">
        <v>45995</v>
      </c>
      <c r="S2607" t="s">
        <v>68</v>
      </c>
      <c r="T2607">
        <v>867.86</v>
      </c>
      <c r="U2607">
        <v>6</v>
      </c>
      <c r="V2607">
        <v>0</v>
      </c>
      <c r="W2607" s="2">
        <v>3421052</v>
      </c>
      <c r="X2607">
        <v>0</v>
      </c>
      <c r="Y2607" s="6">
        <v>868</v>
      </c>
      <c r="Z2607">
        <v>49</v>
      </c>
      <c r="AA2607" s="5">
        <f t="shared" si="40"/>
        <v>49</v>
      </c>
    </row>
    <row r="2608" spans="1:27" x14ac:dyDescent="0.25">
      <c r="A2608">
        <v>1519588</v>
      </c>
      <c r="B2608" t="s">
        <v>3491</v>
      </c>
      <c r="C2608" t="s">
        <v>75</v>
      </c>
      <c r="D2608" t="s">
        <v>361</v>
      </c>
      <c r="E2608" s="1">
        <v>45943</v>
      </c>
      <c r="F2608" s="1">
        <v>46295</v>
      </c>
      <c r="G2608" t="s">
        <v>77</v>
      </c>
      <c r="H2608" t="s">
        <v>30</v>
      </c>
      <c r="I2608" t="s">
        <v>40</v>
      </c>
      <c r="J2608" t="s">
        <v>362</v>
      </c>
      <c r="K2608" t="s">
        <v>4654</v>
      </c>
      <c r="L2608" t="s">
        <v>4655</v>
      </c>
      <c r="N2608" t="s">
        <v>356</v>
      </c>
      <c r="P2608" t="s">
        <v>5870</v>
      </c>
      <c r="Q2608" s="1">
        <v>45992</v>
      </c>
      <c r="R2608" s="1">
        <v>45992</v>
      </c>
      <c r="S2608" t="s">
        <v>36</v>
      </c>
      <c r="T2608" s="2">
        <v>4000</v>
      </c>
      <c r="U2608">
        <v>14</v>
      </c>
      <c r="V2608">
        <v>50</v>
      </c>
      <c r="W2608" s="2">
        <v>22174</v>
      </c>
      <c r="X2608">
        <v>0</v>
      </c>
      <c r="Y2608" s="7">
        <v>4696</v>
      </c>
      <c r="Z2608">
        <v>640</v>
      </c>
      <c r="AA2608" s="5">
        <f t="shared" si="40"/>
        <v>320</v>
      </c>
    </row>
    <row r="2609" spans="1:27" x14ac:dyDescent="0.25">
      <c r="A2609">
        <v>1520546</v>
      </c>
      <c r="B2609" t="s">
        <v>27</v>
      </c>
      <c r="C2609" t="s">
        <v>27</v>
      </c>
      <c r="D2609" t="s">
        <v>28</v>
      </c>
      <c r="E2609" s="1">
        <v>45658</v>
      </c>
      <c r="F2609" s="1">
        <v>46022</v>
      </c>
      <c r="G2609" t="s">
        <v>29</v>
      </c>
      <c r="H2609" t="s">
        <v>30</v>
      </c>
      <c r="I2609" t="s">
        <v>31</v>
      </c>
      <c r="J2609" t="s">
        <v>4656</v>
      </c>
      <c r="L2609" t="s">
        <v>886</v>
      </c>
      <c r="M2609" t="s">
        <v>133</v>
      </c>
      <c r="N2609" t="s">
        <v>67</v>
      </c>
      <c r="P2609" t="s">
        <v>5870</v>
      </c>
      <c r="Q2609" s="1">
        <v>45992</v>
      </c>
      <c r="R2609" s="1">
        <v>46022</v>
      </c>
      <c r="S2609" t="s">
        <v>36</v>
      </c>
      <c r="T2609" s="2">
        <v>677538</v>
      </c>
      <c r="U2609">
        <v>3</v>
      </c>
      <c r="V2609">
        <v>0</v>
      </c>
      <c r="W2609" s="2">
        <v>6378953</v>
      </c>
      <c r="X2609">
        <v>0</v>
      </c>
      <c r="Y2609" s="7">
        <v>914676</v>
      </c>
      <c r="Z2609" s="2">
        <v>28813</v>
      </c>
      <c r="AA2609" s="5">
        <f t="shared" si="40"/>
        <v>28813</v>
      </c>
    </row>
    <row r="2610" spans="1:27" x14ac:dyDescent="0.25">
      <c r="A2610">
        <v>1519810</v>
      </c>
      <c r="B2610" t="s">
        <v>3881</v>
      </c>
      <c r="C2610" t="s">
        <v>140</v>
      </c>
      <c r="D2610" t="s">
        <v>3882</v>
      </c>
      <c r="E2610" s="1">
        <v>45957</v>
      </c>
      <c r="F2610" s="1">
        <v>46053</v>
      </c>
      <c r="G2610" t="s">
        <v>47</v>
      </c>
      <c r="H2610" t="s">
        <v>30</v>
      </c>
      <c r="I2610" t="s">
        <v>31</v>
      </c>
      <c r="J2610" t="s">
        <v>3883</v>
      </c>
      <c r="K2610" t="s">
        <v>3884</v>
      </c>
      <c r="L2610" t="s">
        <v>50</v>
      </c>
      <c r="N2610" t="s">
        <v>51</v>
      </c>
      <c r="P2610" t="s">
        <v>5870</v>
      </c>
      <c r="Q2610" s="1">
        <v>45992</v>
      </c>
      <c r="R2610" s="1">
        <v>45992</v>
      </c>
      <c r="S2610" t="s">
        <v>36</v>
      </c>
      <c r="T2610" s="2">
        <v>282025</v>
      </c>
      <c r="U2610">
        <v>14</v>
      </c>
      <c r="V2610">
        <v>0</v>
      </c>
      <c r="W2610" s="2">
        <v>51918</v>
      </c>
      <c r="X2610">
        <v>0</v>
      </c>
      <c r="Y2610" s="7">
        <v>380734</v>
      </c>
      <c r="Z2610" s="2">
        <v>51918</v>
      </c>
      <c r="AA2610" s="5">
        <f t="shared" si="40"/>
        <v>51918</v>
      </c>
    </row>
    <row r="2611" spans="1:27" x14ac:dyDescent="0.25">
      <c r="A2611">
        <v>1522247</v>
      </c>
      <c r="B2611" t="s">
        <v>4657</v>
      </c>
      <c r="C2611" t="s">
        <v>1341</v>
      </c>
      <c r="D2611" t="s">
        <v>4658</v>
      </c>
      <c r="E2611" s="1">
        <v>45939</v>
      </c>
      <c r="F2611" s="1">
        <v>46001</v>
      </c>
      <c r="G2611" t="s">
        <v>29</v>
      </c>
      <c r="H2611" t="s">
        <v>30</v>
      </c>
      <c r="I2611" t="s">
        <v>31</v>
      </c>
      <c r="J2611" t="s">
        <v>4659</v>
      </c>
      <c r="L2611" t="s">
        <v>3519</v>
      </c>
      <c r="M2611" t="s">
        <v>97</v>
      </c>
      <c r="N2611" t="s">
        <v>67</v>
      </c>
      <c r="P2611" t="s">
        <v>5870</v>
      </c>
      <c r="Q2611" s="1">
        <v>45992</v>
      </c>
      <c r="R2611" s="1">
        <v>45996</v>
      </c>
      <c r="S2611" t="s">
        <v>68</v>
      </c>
      <c r="T2611" s="2">
        <v>410000</v>
      </c>
      <c r="U2611">
        <v>20</v>
      </c>
      <c r="V2611">
        <v>0</v>
      </c>
      <c r="W2611" s="2">
        <v>82000</v>
      </c>
      <c r="X2611">
        <v>0</v>
      </c>
      <c r="Y2611" s="7">
        <v>410000</v>
      </c>
      <c r="Z2611" s="2">
        <v>82000</v>
      </c>
      <c r="AA2611" s="5">
        <f t="shared" si="40"/>
        <v>82000</v>
      </c>
    </row>
    <row r="2612" spans="1:27" x14ac:dyDescent="0.25">
      <c r="A2612">
        <v>1520545</v>
      </c>
      <c r="B2612" t="s">
        <v>27</v>
      </c>
      <c r="C2612" t="s">
        <v>27</v>
      </c>
      <c r="D2612" t="s">
        <v>28</v>
      </c>
      <c r="E2612" s="1">
        <v>45658</v>
      </c>
      <c r="F2612" s="1">
        <v>46022</v>
      </c>
      <c r="G2612" t="s">
        <v>29</v>
      </c>
      <c r="H2612" t="s">
        <v>30</v>
      </c>
      <c r="I2612" t="s">
        <v>31</v>
      </c>
      <c r="J2612" t="s">
        <v>4660</v>
      </c>
      <c r="L2612" t="s">
        <v>886</v>
      </c>
      <c r="M2612" t="s">
        <v>133</v>
      </c>
      <c r="N2612" t="s">
        <v>67</v>
      </c>
      <c r="P2612" t="s">
        <v>5870</v>
      </c>
      <c r="Q2612" s="1">
        <v>45992</v>
      </c>
      <c r="R2612" s="1">
        <v>46022</v>
      </c>
      <c r="S2612" t="s">
        <v>36</v>
      </c>
      <c r="T2612" s="2">
        <v>2895993</v>
      </c>
      <c r="U2612">
        <v>3</v>
      </c>
      <c r="V2612">
        <v>0</v>
      </c>
      <c r="W2612" s="2">
        <v>6378953</v>
      </c>
      <c r="X2612">
        <v>0</v>
      </c>
      <c r="Y2612" s="7">
        <v>3909591</v>
      </c>
      <c r="Z2612" s="2">
        <v>123156</v>
      </c>
      <c r="AA2612" s="5">
        <f t="shared" si="40"/>
        <v>123156</v>
      </c>
    </row>
    <row r="2613" spans="1:27" x14ac:dyDescent="0.25">
      <c r="A2613">
        <v>1502107</v>
      </c>
      <c r="B2613" t="s">
        <v>4661</v>
      </c>
      <c r="C2613" t="s">
        <v>62</v>
      </c>
      <c r="D2613" t="s">
        <v>4662</v>
      </c>
      <c r="E2613" s="1">
        <v>45772</v>
      </c>
      <c r="F2613" s="1">
        <v>45999</v>
      </c>
      <c r="G2613" t="s">
        <v>29</v>
      </c>
      <c r="H2613" t="s">
        <v>30</v>
      </c>
      <c r="I2613" t="s">
        <v>31</v>
      </c>
      <c r="J2613" t="s">
        <v>4663</v>
      </c>
      <c r="L2613" t="s">
        <v>883</v>
      </c>
      <c r="M2613" t="s">
        <v>112</v>
      </c>
      <c r="N2613" t="s">
        <v>67</v>
      </c>
      <c r="P2613" t="s">
        <v>5870</v>
      </c>
      <c r="Q2613" s="1">
        <v>45992</v>
      </c>
      <c r="R2613" s="1">
        <v>45994</v>
      </c>
      <c r="S2613" t="s">
        <v>68</v>
      </c>
      <c r="T2613" s="2">
        <v>1013125</v>
      </c>
      <c r="U2613">
        <v>20</v>
      </c>
      <c r="V2613">
        <v>0</v>
      </c>
      <c r="W2613" s="2">
        <v>202625</v>
      </c>
      <c r="X2613">
        <v>0</v>
      </c>
      <c r="Y2613" s="7">
        <v>1013125</v>
      </c>
      <c r="Z2613" s="2">
        <v>202625</v>
      </c>
      <c r="AA2613" s="5">
        <f t="shared" si="40"/>
        <v>202625</v>
      </c>
    </row>
    <row r="2614" spans="1:27" x14ac:dyDescent="0.25">
      <c r="A2614">
        <v>1520549</v>
      </c>
      <c r="B2614" t="s">
        <v>27</v>
      </c>
      <c r="C2614" t="s">
        <v>27</v>
      </c>
      <c r="D2614" t="s">
        <v>28</v>
      </c>
      <c r="E2614" s="1">
        <v>45658</v>
      </c>
      <c r="F2614" s="1">
        <v>46022</v>
      </c>
      <c r="G2614" t="s">
        <v>29</v>
      </c>
      <c r="H2614" t="s">
        <v>30</v>
      </c>
      <c r="I2614" t="s">
        <v>31</v>
      </c>
      <c r="J2614" t="s">
        <v>4664</v>
      </c>
      <c r="L2614" t="s">
        <v>886</v>
      </c>
      <c r="M2614" t="s">
        <v>133</v>
      </c>
      <c r="N2614" t="s">
        <v>67</v>
      </c>
      <c r="P2614" t="s">
        <v>5870</v>
      </c>
      <c r="Q2614" s="1">
        <v>45992</v>
      </c>
      <c r="R2614" s="1">
        <v>46022</v>
      </c>
      <c r="S2614" t="s">
        <v>36</v>
      </c>
      <c r="T2614" s="2">
        <v>5368704</v>
      </c>
      <c r="U2614">
        <v>3</v>
      </c>
      <c r="V2614">
        <v>0</v>
      </c>
      <c r="W2614" s="2">
        <v>6378953</v>
      </c>
      <c r="X2614">
        <v>0</v>
      </c>
      <c r="Y2614" s="7">
        <v>7247750</v>
      </c>
      <c r="Z2614" s="2">
        <v>228311</v>
      </c>
      <c r="AA2614" s="5">
        <f t="shared" si="40"/>
        <v>228311</v>
      </c>
    </row>
    <row r="2615" spans="1:27" x14ac:dyDescent="0.25">
      <c r="A2615">
        <v>1520544</v>
      </c>
      <c r="B2615" t="s">
        <v>27</v>
      </c>
      <c r="C2615" t="s">
        <v>27</v>
      </c>
      <c r="D2615" t="s">
        <v>28</v>
      </c>
      <c r="E2615" s="1">
        <v>45658</v>
      </c>
      <c r="F2615" s="1">
        <v>46022</v>
      </c>
      <c r="G2615" t="s">
        <v>29</v>
      </c>
      <c r="H2615" t="s">
        <v>30</v>
      </c>
      <c r="I2615" t="s">
        <v>31</v>
      </c>
      <c r="J2615" t="s">
        <v>4665</v>
      </c>
      <c r="L2615" t="s">
        <v>886</v>
      </c>
      <c r="M2615" t="s">
        <v>133</v>
      </c>
      <c r="N2615" t="s">
        <v>67</v>
      </c>
      <c r="P2615" t="s">
        <v>5870</v>
      </c>
      <c r="Q2615" s="1">
        <v>45992</v>
      </c>
      <c r="R2615" s="1">
        <v>46022</v>
      </c>
      <c r="S2615" t="s">
        <v>36</v>
      </c>
      <c r="T2615" s="2">
        <v>8433959</v>
      </c>
      <c r="U2615">
        <v>3</v>
      </c>
      <c r="V2615">
        <v>0</v>
      </c>
      <c r="W2615" s="2">
        <v>6378953</v>
      </c>
      <c r="X2615">
        <v>0</v>
      </c>
      <c r="Y2615" s="7">
        <v>11385845</v>
      </c>
      <c r="Z2615" s="2">
        <v>358665</v>
      </c>
      <c r="AA2615" s="5">
        <f t="shared" si="40"/>
        <v>358665</v>
      </c>
    </row>
    <row r="2616" spans="1:27" x14ac:dyDescent="0.25">
      <c r="A2616">
        <v>1488379</v>
      </c>
      <c r="B2616" t="s">
        <v>4666</v>
      </c>
      <c r="C2616" t="s">
        <v>62</v>
      </c>
      <c r="D2616" t="s">
        <v>4667</v>
      </c>
      <c r="E2616" s="1">
        <v>45695</v>
      </c>
      <c r="F2616" s="1">
        <v>46001</v>
      </c>
      <c r="G2616" t="s">
        <v>29</v>
      </c>
      <c r="H2616" t="s">
        <v>30</v>
      </c>
      <c r="I2616" t="s">
        <v>31</v>
      </c>
      <c r="J2616" t="s">
        <v>4668</v>
      </c>
      <c r="L2616" t="s">
        <v>686</v>
      </c>
      <c r="M2616" t="s">
        <v>406</v>
      </c>
      <c r="N2616" t="s">
        <v>67</v>
      </c>
      <c r="P2616" t="s">
        <v>5870</v>
      </c>
      <c r="Q2616" s="1">
        <v>45992</v>
      </c>
      <c r="R2616" s="1">
        <v>45996</v>
      </c>
      <c r="S2616" t="s">
        <v>68</v>
      </c>
      <c r="T2616" s="2">
        <v>2778750</v>
      </c>
      <c r="U2616">
        <v>20</v>
      </c>
      <c r="V2616">
        <v>0</v>
      </c>
      <c r="W2616" s="2">
        <v>555750</v>
      </c>
      <c r="X2616">
        <v>0</v>
      </c>
      <c r="Y2616" s="7">
        <v>2778750</v>
      </c>
      <c r="Z2616" s="2">
        <v>555750</v>
      </c>
      <c r="AA2616" s="5">
        <f t="shared" si="40"/>
        <v>555750</v>
      </c>
    </row>
    <row r="2617" spans="1:27" x14ac:dyDescent="0.25">
      <c r="A2617">
        <v>1520337</v>
      </c>
      <c r="B2617" t="s">
        <v>3155</v>
      </c>
      <c r="C2617" t="s">
        <v>3155</v>
      </c>
      <c r="D2617" t="s">
        <v>119</v>
      </c>
      <c r="E2617" s="1">
        <v>45706</v>
      </c>
      <c r="F2617" s="1">
        <v>46295</v>
      </c>
      <c r="G2617" t="s">
        <v>29</v>
      </c>
      <c r="H2617" t="s">
        <v>30</v>
      </c>
      <c r="I2617" t="s">
        <v>31</v>
      </c>
      <c r="J2617" t="s">
        <v>4669</v>
      </c>
      <c r="K2617" t="s">
        <v>4670</v>
      </c>
      <c r="L2617" t="s">
        <v>331</v>
      </c>
      <c r="N2617" t="s">
        <v>332</v>
      </c>
      <c r="P2617" t="s">
        <v>5870</v>
      </c>
      <c r="Q2617" s="1">
        <v>45993</v>
      </c>
      <c r="R2617" s="1">
        <v>45996</v>
      </c>
      <c r="S2617" t="s">
        <v>68</v>
      </c>
      <c r="T2617" s="3">
        <v>1999.45</v>
      </c>
      <c r="U2617">
        <v>6</v>
      </c>
      <c r="V2617">
        <v>0</v>
      </c>
      <c r="W2617" s="2">
        <v>3421052</v>
      </c>
      <c r="X2617">
        <v>0</v>
      </c>
      <c r="Y2617" s="7">
        <v>1999</v>
      </c>
      <c r="Z2617">
        <v>114</v>
      </c>
      <c r="AA2617" s="5">
        <f t="shared" si="40"/>
        <v>114</v>
      </c>
    </row>
    <row r="2618" spans="1:27" x14ac:dyDescent="0.25">
      <c r="A2618">
        <v>1519589</v>
      </c>
      <c r="B2618" t="s">
        <v>3491</v>
      </c>
      <c r="C2618" t="s">
        <v>75</v>
      </c>
      <c r="D2618" t="s">
        <v>361</v>
      </c>
      <c r="E2618" s="1">
        <v>45943</v>
      </c>
      <c r="F2618" s="1">
        <v>46295</v>
      </c>
      <c r="G2618" t="s">
        <v>77</v>
      </c>
      <c r="H2618" t="s">
        <v>30</v>
      </c>
      <c r="I2618" t="s">
        <v>40</v>
      </c>
      <c r="J2618" t="s">
        <v>362</v>
      </c>
      <c r="K2618" t="s">
        <v>4671</v>
      </c>
      <c r="L2618" t="s">
        <v>4672</v>
      </c>
      <c r="N2618" t="s">
        <v>356</v>
      </c>
      <c r="P2618" t="s">
        <v>5870</v>
      </c>
      <c r="Q2618" s="1">
        <v>45993</v>
      </c>
      <c r="R2618" s="1">
        <v>45993</v>
      </c>
      <c r="S2618" t="s">
        <v>36</v>
      </c>
      <c r="T2618" s="2">
        <v>4000</v>
      </c>
      <c r="U2618">
        <v>14</v>
      </c>
      <c r="V2618">
        <v>50</v>
      </c>
      <c r="W2618" s="2">
        <v>22174</v>
      </c>
      <c r="X2618">
        <v>0</v>
      </c>
      <c r="Y2618" s="7">
        <v>4696</v>
      </c>
      <c r="Z2618">
        <v>640</v>
      </c>
      <c r="AA2618" s="5">
        <f t="shared" si="40"/>
        <v>320</v>
      </c>
    </row>
    <row r="2619" spans="1:27" x14ac:dyDescent="0.25">
      <c r="A2619">
        <v>1499151</v>
      </c>
      <c r="B2619" t="s">
        <v>1336</v>
      </c>
      <c r="C2619" t="s">
        <v>82</v>
      </c>
      <c r="D2619" t="s">
        <v>1337</v>
      </c>
      <c r="E2619" s="1">
        <v>45784</v>
      </c>
      <c r="F2619" s="1">
        <v>46004</v>
      </c>
      <c r="G2619" t="s">
        <v>77</v>
      </c>
      <c r="H2619" t="s">
        <v>30</v>
      </c>
      <c r="I2619" t="s">
        <v>40</v>
      </c>
      <c r="J2619" t="s">
        <v>1338</v>
      </c>
      <c r="K2619" t="s">
        <v>4675</v>
      </c>
      <c r="L2619" t="s">
        <v>576</v>
      </c>
      <c r="M2619" t="s">
        <v>359</v>
      </c>
      <c r="N2619" t="s">
        <v>59</v>
      </c>
      <c r="P2619" t="s">
        <v>5870</v>
      </c>
      <c r="Q2619" s="1">
        <v>45993</v>
      </c>
      <c r="R2619" s="1">
        <v>45993</v>
      </c>
      <c r="S2619" t="s">
        <v>128</v>
      </c>
      <c r="T2619" s="3">
        <v>202996.56</v>
      </c>
      <c r="U2619">
        <v>8</v>
      </c>
      <c r="V2619">
        <v>50</v>
      </c>
      <c r="W2619" s="2">
        <v>600869</v>
      </c>
      <c r="X2619">
        <v>0</v>
      </c>
      <c r="Y2619" s="7">
        <v>135666</v>
      </c>
      <c r="Z2619" s="2">
        <v>10436</v>
      </c>
      <c r="AA2619" s="5">
        <f t="shared" si="40"/>
        <v>5218</v>
      </c>
    </row>
    <row r="2620" spans="1:27" x14ac:dyDescent="0.25">
      <c r="A2620">
        <v>1504655</v>
      </c>
      <c r="B2620" t="s">
        <v>4673</v>
      </c>
      <c r="C2620" t="s">
        <v>62</v>
      </c>
      <c r="D2620" t="s">
        <v>4674</v>
      </c>
      <c r="E2620" s="1">
        <v>45826</v>
      </c>
      <c r="F2620" s="1">
        <v>46000</v>
      </c>
      <c r="G2620" t="s">
        <v>29</v>
      </c>
      <c r="H2620" t="s">
        <v>30</v>
      </c>
      <c r="I2620" t="s">
        <v>31</v>
      </c>
      <c r="J2620" t="s">
        <v>71</v>
      </c>
      <c r="L2620" t="s">
        <v>1335</v>
      </c>
      <c r="M2620" t="s">
        <v>1281</v>
      </c>
      <c r="N2620" t="s">
        <v>67</v>
      </c>
      <c r="P2620" t="s">
        <v>5870</v>
      </c>
      <c r="Q2620" s="1">
        <v>45993</v>
      </c>
      <c r="R2620" s="1">
        <v>45995</v>
      </c>
      <c r="S2620" t="s">
        <v>68</v>
      </c>
      <c r="T2620" s="2">
        <v>33298</v>
      </c>
      <c r="U2620">
        <v>20</v>
      </c>
      <c r="V2620">
        <v>0</v>
      </c>
      <c r="W2620" s="2">
        <v>48935</v>
      </c>
      <c r="X2620">
        <v>0</v>
      </c>
      <c r="Y2620" s="7">
        <v>33298</v>
      </c>
      <c r="Z2620" s="2">
        <v>6660</v>
      </c>
      <c r="AA2620" s="5">
        <f t="shared" si="40"/>
        <v>6660</v>
      </c>
    </row>
    <row r="2621" spans="1:27" x14ac:dyDescent="0.25">
      <c r="A2621">
        <v>1501538</v>
      </c>
      <c r="B2621" t="s">
        <v>1302</v>
      </c>
      <c r="C2621" t="s">
        <v>62</v>
      </c>
      <c r="D2621" t="s">
        <v>1303</v>
      </c>
      <c r="E2621" s="1">
        <v>45764</v>
      </c>
      <c r="F2621" s="1">
        <v>46416</v>
      </c>
      <c r="G2621" t="s">
        <v>29</v>
      </c>
      <c r="H2621" t="s">
        <v>30</v>
      </c>
      <c r="I2621" t="s">
        <v>31</v>
      </c>
      <c r="J2621" t="s">
        <v>4676</v>
      </c>
      <c r="L2621" t="s">
        <v>4544</v>
      </c>
      <c r="M2621" t="s">
        <v>710</v>
      </c>
      <c r="N2621" t="s">
        <v>67</v>
      </c>
      <c r="P2621" t="s">
        <v>5870</v>
      </c>
      <c r="Q2621" s="1">
        <v>45993</v>
      </c>
      <c r="R2621" s="1">
        <v>45994</v>
      </c>
      <c r="S2621" t="s">
        <v>68</v>
      </c>
      <c r="T2621" s="2">
        <v>77000</v>
      </c>
      <c r="U2621">
        <v>20</v>
      </c>
      <c r="V2621">
        <v>0</v>
      </c>
      <c r="W2621" s="2">
        <v>238502</v>
      </c>
      <c r="X2621">
        <v>0</v>
      </c>
      <c r="Y2621" s="7">
        <v>77000</v>
      </c>
      <c r="Z2621" s="2">
        <v>15400</v>
      </c>
      <c r="AA2621" s="5">
        <f t="shared" si="40"/>
        <v>15400</v>
      </c>
    </row>
    <row r="2622" spans="1:27" x14ac:dyDescent="0.25">
      <c r="A2622">
        <v>1504654</v>
      </c>
      <c r="B2622" t="s">
        <v>4673</v>
      </c>
      <c r="C2622" t="s">
        <v>62</v>
      </c>
      <c r="D2622" t="s">
        <v>4674</v>
      </c>
      <c r="E2622" s="1">
        <v>45826</v>
      </c>
      <c r="F2622" s="1">
        <v>46000</v>
      </c>
      <c r="G2622" t="s">
        <v>29</v>
      </c>
      <c r="H2622" t="s">
        <v>30</v>
      </c>
      <c r="I2622" t="s">
        <v>31</v>
      </c>
      <c r="J2622" t="s">
        <v>4677</v>
      </c>
      <c r="L2622" t="s">
        <v>1335</v>
      </c>
      <c r="M2622" t="s">
        <v>1281</v>
      </c>
      <c r="N2622" t="s">
        <v>67</v>
      </c>
      <c r="P2622" t="s">
        <v>5870</v>
      </c>
      <c r="Q2622" s="1">
        <v>45993</v>
      </c>
      <c r="R2622" s="1">
        <v>45995</v>
      </c>
      <c r="S2622" t="s">
        <v>68</v>
      </c>
      <c r="T2622" s="2">
        <v>244675</v>
      </c>
      <c r="U2622">
        <v>20</v>
      </c>
      <c r="V2622">
        <v>0</v>
      </c>
      <c r="W2622" s="2">
        <v>48935</v>
      </c>
      <c r="X2622">
        <v>0</v>
      </c>
      <c r="Y2622" s="7">
        <v>244675</v>
      </c>
      <c r="Z2622" s="2">
        <v>48935</v>
      </c>
      <c r="AA2622" s="5">
        <f t="shared" si="40"/>
        <v>48935</v>
      </c>
    </row>
    <row r="2623" spans="1:27" x14ac:dyDescent="0.25">
      <c r="A2623">
        <v>1516908</v>
      </c>
      <c r="B2623" t="s">
        <v>4549</v>
      </c>
      <c r="C2623" t="s">
        <v>247</v>
      </c>
      <c r="D2623" t="s">
        <v>4550</v>
      </c>
      <c r="E2623" s="1">
        <v>45902</v>
      </c>
      <c r="F2623" s="1">
        <v>46011</v>
      </c>
      <c r="G2623" t="s">
        <v>77</v>
      </c>
      <c r="H2623" t="s">
        <v>30</v>
      </c>
      <c r="I2623" t="s">
        <v>31</v>
      </c>
      <c r="J2623" t="s">
        <v>4551</v>
      </c>
      <c r="K2623" t="s">
        <v>4642</v>
      </c>
      <c r="L2623" t="s">
        <v>860</v>
      </c>
      <c r="N2623" t="s">
        <v>195</v>
      </c>
      <c r="P2623" t="s">
        <v>5870</v>
      </c>
      <c r="Q2623" s="1">
        <v>45993</v>
      </c>
      <c r="R2623" s="1">
        <v>45993</v>
      </c>
      <c r="S2623" t="s">
        <v>128</v>
      </c>
      <c r="T2623" s="2">
        <v>718750</v>
      </c>
      <c r="U2623">
        <v>14</v>
      </c>
      <c r="V2623">
        <v>50</v>
      </c>
      <c r="W2623" s="2">
        <v>2241107</v>
      </c>
      <c r="X2623">
        <v>0</v>
      </c>
      <c r="Y2623" s="7">
        <v>843750</v>
      </c>
      <c r="Z2623" s="2">
        <v>115057</v>
      </c>
      <c r="AA2623" s="5">
        <f t="shared" si="40"/>
        <v>57528.5</v>
      </c>
    </row>
    <row r="2624" spans="1:27" x14ac:dyDescent="0.25">
      <c r="A2624">
        <v>1481717</v>
      </c>
      <c r="B2624" t="s">
        <v>2477</v>
      </c>
      <c r="C2624" t="s">
        <v>62</v>
      </c>
      <c r="D2624" t="s">
        <v>2478</v>
      </c>
      <c r="E2624" s="1">
        <v>45659</v>
      </c>
      <c r="F2624" s="1">
        <v>46000</v>
      </c>
      <c r="G2624" t="s">
        <v>29</v>
      </c>
      <c r="H2624" t="s">
        <v>30</v>
      </c>
      <c r="I2624" t="s">
        <v>31</v>
      </c>
      <c r="J2624" t="s">
        <v>4678</v>
      </c>
      <c r="L2624" t="s">
        <v>1007</v>
      </c>
      <c r="M2624" t="s">
        <v>494</v>
      </c>
      <c r="N2624" t="s">
        <v>67</v>
      </c>
      <c r="P2624" t="s">
        <v>5870</v>
      </c>
      <c r="Q2624" s="1">
        <v>45993</v>
      </c>
      <c r="R2624" s="1">
        <v>45995</v>
      </c>
      <c r="S2624" t="s">
        <v>68</v>
      </c>
      <c r="T2624" s="2">
        <v>380000</v>
      </c>
      <c r="U2624">
        <v>20</v>
      </c>
      <c r="V2624">
        <v>0</v>
      </c>
      <c r="W2624" s="2">
        <v>2040000</v>
      </c>
      <c r="X2624">
        <v>0</v>
      </c>
      <c r="Y2624" s="7">
        <v>380000</v>
      </c>
      <c r="Z2624" s="2">
        <v>76000</v>
      </c>
      <c r="AA2624" s="5">
        <f t="shared" si="40"/>
        <v>76000</v>
      </c>
    </row>
    <row r="2625" spans="1:27" x14ac:dyDescent="0.25">
      <c r="A2625">
        <v>1491911</v>
      </c>
      <c r="B2625" t="s">
        <v>4679</v>
      </c>
      <c r="C2625" t="s">
        <v>62</v>
      </c>
      <c r="D2625" t="s">
        <v>4680</v>
      </c>
      <c r="E2625" s="1">
        <v>45729</v>
      </c>
      <c r="F2625" s="1">
        <v>46000</v>
      </c>
      <c r="G2625" t="s">
        <v>29</v>
      </c>
      <c r="H2625" t="s">
        <v>30</v>
      </c>
      <c r="I2625" t="s">
        <v>31</v>
      </c>
      <c r="J2625" t="s">
        <v>4681</v>
      </c>
      <c r="L2625" t="s">
        <v>597</v>
      </c>
      <c r="M2625" t="s">
        <v>531</v>
      </c>
      <c r="N2625" t="s">
        <v>67</v>
      </c>
      <c r="P2625" t="s">
        <v>5870</v>
      </c>
      <c r="Q2625" s="1">
        <v>45993</v>
      </c>
      <c r="R2625" s="1">
        <v>45995</v>
      </c>
      <c r="S2625" t="s">
        <v>68</v>
      </c>
      <c r="T2625" s="2">
        <v>1573750</v>
      </c>
      <c r="U2625">
        <v>20</v>
      </c>
      <c r="V2625">
        <v>0</v>
      </c>
      <c r="W2625" s="2">
        <v>314750</v>
      </c>
      <c r="X2625">
        <v>0</v>
      </c>
      <c r="Y2625" s="7">
        <v>1573750</v>
      </c>
      <c r="Z2625" s="2">
        <v>314750</v>
      </c>
      <c r="AA2625" s="5">
        <f t="shared" si="40"/>
        <v>314750</v>
      </c>
    </row>
    <row r="2626" spans="1:27" x14ac:dyDescent="0.25">
      <c r="A2626">
        <v>1522777</v>
      </c>
      <c r="B2626" t="s">
        <v>4682</v>
      </c>
      <c r="C2626" t="s">
        <v>1341</v>
      </c>
      <c r="D2626" t="s">
        <v>4683</v>
      </c>
      <c r="E2626" s="1">
        <v>45943</v>
      </c>
      <c r="F2626" s="1">
        <v>46003</v>
      </c>
      <c r="G2626" t="s">
        <v>29</v>
      </c>
      <c r="H2626" t="s">
        <v>30</v>
      </c>
      <c r="I2626" t="s">
        <v>31</v>
      </c>
      <c r="J2626" t="s">
        <v>4684</v>
      </c>
      <c r="L2626" t="s">
        <v>373</v>
      </c>
      <c r="M2626" t="s">
        <v>374</v>
      </c>
      <c r="N2626" t="s">
        <v>67</v>
      </c>
      <c r="P2626" t="s">
        <v>5870</v>
      </c>
      <c r="Q2626" s="1">
        <v>45993</v>
      </c>
      <c r="R2626" s="1">
        <v>45998</v>
      </c>
      <c r="S2626" t="s">
        <v>68</v>
      </c>
      <c r="T2626" s="2">
        <v>2512711</v>
      </c>
      <c r="U2626">
        <v>20</v>
      </c>
      <c r="V2626">
        <v>0</v>
      </c>
      <c r="W2626" s="2">
        <v>502542</v>
      </c>
      <c r="X2626">
        <v>0</v>
      </c>
      <c r="Y2626" s="7">
        <v>2512711</v>
      </c>
      <c r="Z2626" s="2">
        <v>502542</v>
      </c>
      <c r="AA2626" s="5">
        <f t="shared" ref="AA2626:AA2689" si="41">Z2626*(1-V2626%)</f>
        <v>502542</v>
      </c>
    </row>
    <row r="2627" spans="1:27" x14ac:dyDescent="0.25">
      <c r="A2627">
        <v>1520523</v>
      </c>
      <c r="B2627" t="s">
        <v>27</v>
      </c>
      <c r="C2627" t="s">
        <v>27</v>
      </c>
      <c r="D2627" t="s">
        <v>28</v>
      </c>
      <c r="E2627" s="1">
        <v>45658</v>
      </c>
      <c r="F2627" s="1">
        <v>46022</v>
      </c>
      <c r="G2627" t="s">
        <v>29</v>
      </c>
      <c r="H2627" t="s">
        <v>30</v>
      </c>
      <c r="I2627" t="s">
        <v>31</v>
      </c>
      <c r="J2627" t="s">
        <v>4685</v>
      </c>
      <c r="K2627" t="s">
        <v>4686</v>
      </c>
      <c r="L2627" t="s">
        <v>944</v>
      </c>
      <c r="N2627" t="s">
        <v>90</v>
      </c>
      <c r="P2627" t="s">
        <v>5870</v>
      </c>
      <c r="Q2627" s="1">
        <v>45993</v>
      </c>
      <c r="R2627" s="1">
        <v>45996</v>
      </c>
      <c r="S2627" t="s">
        <v>36</v>
      </c>
      <c r="T2627" s="3">
        <v>12435380.140000001</v>
      </c>
      <c r="U2627">
        <v>3</v>
      </c>
      <c r="V2627">
        <v>0</v>
      </c>
      <c r="W2627" s="2">
        <v>6378953</v>
      </c>
      <c r="X2627">
        <v>0</v>
      </c>
      <c r="Y2627" s="7">
        <v>16787763</v>
      </c>
      <c r="Z2627" s="2">
        <v>528831</v>
      </c>
      <c r="AA2627" s="5">
        <f t="shared" si="41"/>
        <v>528831</v>
      </c>
    </row>
    <row r="2628" spans="1:27" x14ac:dyDescent="0.25">
      <c r="A2628">
        <v>1520503</v>
      </c>
      <c r="B2628" t="s">
        <v>27</v>
      </c>
      <c r="C2628" t="s">
        <v>27</v>
      </c>
      <c r="D2628" t="s">
        <v>28</v>
      </c>
      <c r="E2628" s="1">
        <v>45658</v>
      </c>
      <c r="F2628" s="1">
        <v>46022</v>
      </c>
      <c r="G2628" t="s">
        <v>29</v>
      </c>
      <c r="H2628" t="s">
        <v>30</v>
      </c>
      <c r="I2628" t="s">
        <v>31</v>
      </c>
      <c r="J2628" t="s">
        <v>4687</v>
      </c>
      <c r="K2628" t="s">
        <v>4688</v>
      </c>
      <c r="L2628" t="s">
        <v>278</v>
      </c>
      <c r="N2628" t="s">
        <v>127</v>
      </c>
      <c r="P2628" t="s">
        <v>5870</v>
      </c>
      <c r="Q2628" s="1">
        <v>45993</v>
      </c>
      <c r="R2628" s="1">
        <v>45995</v>
      </c>
      <c r="S2628" t="s">
        <v>36</v>
      </c>
      <c r="T2628" s="3">
        <v>24985536.57</v>
      </c>
      <c r="U2628">
        <v>3</v>
      </c>
      <c r="V2628">
        <v>0</v>
      </c>
      <c r="W2628" s="2">
        <v>6378953</v>
      </c>
      <c r="X2628">
        <v>0</v>
      </c>
      <c r="Y2628" s="7">
        <v>33730474</v>
      </c>
      <c r="Z2628" s="2">
        <v>1062544</v>
      </c>
      <c r="AA2628" s="5">
        <f t="shared" si="41"/>
        <v>1062544</v>
      </c>
    </row>
    <row r="2629" spans="1:27" x14ac:dyDescent="0.25">
      <c r="A2629">
        <v>1499152</v>
      </c>
      <c r="B2629" t="s">
        <v>1336</v>
      </c>
      <c r="C2629" t="s">
        <v>82</v>
      </c>
      <c r="D2629" t="s">
        <v>1337</v>
      </c>
      <c r="E2629" s="1">
        <v>45784</v>
      </c>
      <c r="F2629" s="1">
        <v>46004</v>
      </c>
      <c r="G2629" t="s">
        <v>77</v>
      </c>
      <c r="H2629" t="s">
        <v>30</v>
      </c>
      <c r="I2629" t="s">
        <v>40</v>
      </c>
      <c r="J2629" t="s">
        <v>1338</v>
      </c>
      <c r="K2629" t="s">
        <v>4675</v>
      </c>
      <c r="L2629" t="s">
        <v>576</v>
      </c>
      <c r="M2629" t="s">
        <v>359</v>
      </c>
      <c r="N2629" t="s">
        <v>59</v>
      </c>
      <c r="P2629" t="s">
        <v>5870</v>
      </c>
      <c r="Q2629" s="1">
        <v>45994</v>
      </c>
      <c r="R2629" s="1">
        <v>45994</v>
      </c>
      <c r="S2629" t="s">
        <v>128</v>
      </c>
      <c r="T2629" s="3">
        <v>202996.56</v>
      </c>
      <c r="U2629">
        <v>8</v>
      </c>
      <c r="V2629">
        <v>50</v>
      </c>
      <c r="W2629" s="2">
        <v>600869</v>
      </c>
      <c r="X2629">
        <v>0</v>
      </c>
      <c r="Y2629" s="7">
        <v>135666</v>
      </c>
      <c r="Z2629" s="2">
        <v>10436</v>
      </c>
      <c r="AA2629" s="5">
        <f t="shared" si="41"/>
        <v>5218</v>
      </c>
    </row>
    <row r="2630" spans="1:27" x14ac:dyDescent="0.25">
      <c r="A2630">
        <v>1513422</v>
      </c>
      <c r="B2630" t="s">
        <v>4689</v>
      </c>
      <c r="C2630" t="s">
        <v>1341</v>
      </c>
      <c r="D2630" t="s">
        <v>4690</v>
      </c>
      <c r="E2630" s="1">
        <v>45881</v>
      </c>
      <c r="F2630" s="1">
        <v>46001</v>
      </c>
      <c r="G2630" t="s">
        <v>29</v>
      </c>
      <c r="H2630" t="s">
        <v>30</v>
      </c>
      <c r="I2630" t="s">
        <v>31</v>
      </c>
      <c r="J2630" t="s">
        <v>3132</v>
      </c>
      <c r="L2630" t="s">
        <v>4691</v>
      </c>
      <c r="M2630" t="s">
        <v>185</v>
      </c>
      <c r="N2630" t="s">
        <v>67</v>
      </c>
      <c r="P2630" t="s">
        <v>5870</v>
      </c>
      <c r="Q2630" s="1">
        <v>45994</v>
      </c>
      <c r="R2630" s="1">
        <v>45996</v>
      </c>
      <c r="S2630" t="s">
        <v>68</v>
      </c>
      <c r="T2630" s="2">
        <v>32250</v>
      </c>
      <c r="U2630">
        <v>20</v>
      </c>
      <c r="V2630">
        <v>0</v>
      </c>
      <c r="W2630" s="2">
        <v>117000</v>
      </c>
      <c r="X2630">
        <v>0</v>
      </c>
      <c r="Y2630" s="7">
        <v>32250</v>
      </c>
      <c r="Z2630" s="2">
        <v>6450</v>
      </c>
      <c r="AA2630" s="5">
        <f t="shared" si="41"/>
        <v>6450</v>
      </c>
    </row>
    <row r="2631" spans="1:27" x14ac:dyDescent="0.25">
      <c r="A2631">
        <v>1520666</v>
      </c>
      <c r="B2631" t="s">
        <v>81</v>
      </c>
      <c r="C2631" t="s">
        <v>82</v>
      </c>
      <c r="D2631" t="s">
        <v>83</v>
      </c>
      <c r="E2631" s="1">
        <v>45835</v>
      </c>
      <c r="F2631" s="1">
        <v>46006</v>
      </c>
      <c r="G2631" t="s">
        <v>77</v>
      </c>
      <c r="H2631" t="s">
        <v>30</v>
      </c>
      <c r="I2631" t="s">
        <v>40</v>
      </c>
      <c r="J2631" t="s">
        <v>84</v>
      </c>
      <c r="K2631" t="s">
        <v>4692</v>
      </c>
      <c r="L2631" t="s">
        <v>2732</v>
      </c>
      <c r="N2631" t="s">
        <v>2733</v>
      </c>
      <c r="P2631" t="s">
        <v>5870</v>
      </c>
      <c r="Q2631" s="1">
        <v>45994</v>
      </c>
      <c r="R2631" s="1">
        <v>45994</v>
      </c>
      <c r="S2631" t="s">
        <v>68</v>
      </c>
      <c r="T2631" s="2">
        <v>210000</v>
      </c>
      <c r="U2631">
        <v>8</v>
      </c>
      <c r="V2631">
        <v>50</v>
      </c>
      <c r="W2631" s="2">
        <v>448210</v>
      </c>
      <c r="X2631">
        <v>0</v>
      </c>
      <c r="Y2631" s="7">
        <v>210000</v>
      </c>
      <c r="Z2631" s="2">
        <v>16154</v>
      </c>
      <c r="AA2631" s="5">
        <f t="shared" si="41"/>
        <v>8077</v>
      </c>
    </row>
    <row r="2632" spans="1:27" x14ac:dyDescent="0.25">
      <c r="A2632">
        <v>1507726</v>
      </c>
      <c r="B2632" t="s">
        <v>1509</v>
      </c>
      <c r="C2632" t="s">
        <v>1509</v>
      </c>
      <c r="D2632" t="s">
        <v>670</v>
      </c>
      <c r="E2632" s="1">
        <v>45511</v>
      </c>
      <c r="F2632" s="1">
        <v>45995</v>
      </c>
      <c r="G2632" t="s">
        <v>77</v>
      </c>
      <c r="H2632" t="s">
        <v>30</v>
      </c>
      <c r="I2632" t="s">
        <v>40</v>
      </c>
      <c r="J2632" t="s">
        <v>671</v>
      </c>
      <c r="K2632" t="s">
        <v>4694</v>
      </c>
      <c r="L2632" t="s">
        <v>4695</v>
      </c>
      <c r="N2632" t="s">
        <v>4696</v>
      </c>
      <c r="P2632" t="s">
        <v>5870</v>
      </c>
      <c r="Q2632" s="1">
        <v>45994</v>
      </c>
      <c r="R2632" s="1">
        <v>45994</v>
      </c>
      <c r="S2632" t="s">
        <v>68</v>
      </c>
      <c r="T2632" s="2">
        <v>2080000</v>
      </c>
      <c r="U2632">
        <v>2</v>
      </c>
      <c r="V2632">
        <v>50</v>
      </c>
      <c r="W2632" s="2">
        <v>750000</v>
      </c>
      <c r="X2632" s="2">
        <v>40000000</v>
      </c>
      <c r="Y2632" s="7">
        <v>2080000</v>
      </c>
      <c r="Z2632" s="2">
        <v>31200</v>
      </c>
      <c r="AA2632" s="5">
        <f t="shared" si="41"/>
        <v>15600</v>
      </c>
    </row>
    <row r="2633" spans="1:27" x14ac:dyDescent="0.25">
      <c r="A2633">
        <v>1492303</v>
      </c>
      <c r="B2633" t="s">
        <v>1700</v>
      </c>
      <c r="C2633" t="s">
        <v>62</v>
      </c>
      <c r="D2633" t="s">
        <v>1701</v>
      </c>
      <c r="E2633" s="1">
        <v>45722</v>
      </c>
      <c r="F2633" s="1">
        <v>46002</v>
      </c>
      <c r="G2633" t="s">
        <v>29</v>
      </c>
      <c r="H2633" t="s">
        <v>30</v>
      </c>
      <c r="I2633" t="s">
        <v>31</v>
      </c>
      <c r="J2633" t="s">
        <v>71</v>
      </c>
      <c r="L2633" t="s">
        <v>4693</v>
      </c>
      <c r="M2633" t="s">
        <v>112</v>
      </c>
      <c r="N2633" t="s">
        <v>67</v>
      </c>
      <c r="P2633" t="s">
        <v>5870</v>
      </c>
      <c r="Q2633" s="1">
        <v>45994</v>
      </c>
      <c r="R2633" s="1">
        <v>45997</v>
      </c>
      <c r="S2633" t="s">
        <v>68</v>
      </c>
      <c r="T2633" s="2">
        <v>129147</v>
      </c>
      <c r="U2633">
        <v>20</v>
      </c>
      <c r="V2633">
        <v>0</v>
      </c>
      <c r="W2633" s="2">
        <v>729485</v>
      </c>
      <c r="X2633">
        <v>0</v>
      </c>
      <c r="Y2633" s="7">
        <v>129147</v>
      </c>
      <c r="Z2633" s="2">
        <v>25829</v>
      </c>
      <c r="AA2633" s="5">
        <f t="shared" si="41"/>
        <v>25829</v>
      </c>
    </row>
    <row r="2634" spans="1:27" x14ac:dyDescent="0.25">
      <c r="A2634">
        <v>1522248</v>
      </c>
      <c r="B2634" t="s">
        <v>4657</v>
      </c>
      <c r="C2634" t="s">
        <v>1341</v>
      </c>
      <c r="D2634" t="s">
        <v>4658</v>
      </c>
      <c r="E2634" s="1">
        <v>45939</v>
      </c>
      <c r="F2634" s="1">
        <v>46001</v>
      </c>
      <c r="G2634" t="s">
        <v>29</v>
      </c>
      <c r="H2634" t="s">
        <v>30</v>
      </c>
      <c r="I2634" t="s">
        <v>31</v>
      </c>
      <c r="J2634" t="s">
        <v>71</v>
      </c>
      <c r="L2634" t="s">
        <v>3519</v>
      </c>
      <c r="M2634" t="s">
        <v>97</v>
      </c>
      <c r="N2634" t="s">
        <v>67</v>
      </c>
      <c r="P2634" t="s">
        <v>5870</v>
      </c>
      <c r="Q2634" s="1">
        <v>45994</v>
      </c>
      <c r="R2634" s="1">
        <v>45996</v>
      </c>
      <c r="S2634" t="s">
        <v>68</v>
      </c>
      <c r="T2634" s="2">
        <v>216500</v>
      </c>
      <c r="U2634">
        <v>20</v>
      </c>
      <c r="V2634">
        <v>0</v>
      </c>
      <c r="W2634" s="2">
        <v>82000</v>
      </c>
      <c r="X2634">
        <v>0</v>
      </c>
      <c r="Y2634" s="7">
        <v>216500</v>
      </c>
      <c r="Z2634" s="2">
        <v>43300</v>
      </c>
      <c r="AA2634" s="5">
        <f t="shared" si="41"/>
        <v>43300</v>
      </c>
    </row>
    <row r="2635" spans="1:27" x14ac:dyDescent="0.25">
      <c r="A2635">
        <v>1524339</v>
      </c>
      <c r="B2635" t="s">
        <v>282</v>
      </c>
      <c r="C2635" t="s">
        <v>282</v>
      </c>
      <c r="D2635" t="s">
        <v>283</v>
      </c>
      <c r="E2635" s="1">
        <v>45658</v>
      </c>
      <c r="F2635" s="1">
        <v>46005</v>
      </c>
      <c r="G2635" t="s">
        <v>29</v>
      </c>
      <c r="H2635" t="s">
        <v>30</v>
      </c>
      <c r="I2635" t="s">
        <v>31</v>
      </c>
      <c r="J2635" t="s">
        <v>4697</v>
      </c>
      <c r="K2635" t="s">
        <v>4698</v>
      </c>
      <c r="L2635" t="s">
        <v>215</v>
      </c>
      <c r="M2635" t="s">
        <v>216</v>
      </c>
      <c r="N2635" t="s">
        <v>67</v>
      </c>
      <c r="P2635" t="s">
        <v>5870</v>
      </c>
      <c r="Q2635" s="1">
        <v>45994</v>
      </c>
      <c r="R2635" s="1">
        <v>45995</v>
      </c>
      <c r="S2635" t="s">
        <v>68</v>
      </c>
      <c r="T2635" s="2">
        <v>130000</v>
      </c>
      <c r="U2635">
        <v>33</v>
      </c>
      <c r="V2635">
        <v>0</v>
      </c>
      <c r="W2635" s="2">
        <v>1222330</v>
      </c>
      <c r="X2635">
        <v>0</v>
      </c>
      <c r="Y2635" s="7">
        <v>130000</v>
      </c>
      <c r="Z2635" s="2">
        <v>43329</v>
      </c>
      <c r="AA2635" s="5">
        <f t="shared" si="41"/>
        <v>43329</v>
      </c>
    </row>
    <row r="2636" spans="1:27" x14ac:dyDescent="0.25">
      <c r="A2636">
        <v>1516909</v>
      </c>
      <c r="B2636" t="s">
        <v>4549</v>
      </c>
      <c r="C2636" t="s">
        <v>247</v>
      </c>
      <c r="D2636" t="s">
        <v>4550</v>
      </c>
      <c r="E2636" s="1">
        <v>45902</v>
      </c>
      <c r="F2636" s="1">
        <v>46011</v>
      </c>
      <c r="G2636" t="s">
        <v>77</v>
      </c>
      <c r="H2636" t="s">
        <v>30</v>
      </c>
      <c r="I2636" t="s">
        <v>31</v>
      </c>
      <c r="J2636" t="s">
        <v>4551</v>
      </c>
      <c r="K2636" t="s">
        <v>4700</v>
      </c>
      <c r="L2636" t="s">
        <v>860</v>
      </c>
      <c r="N2636" t="s">
        <v>195</v>
      </c>
      <c r="P2636" t="s">
        <v>5870</v>
      </c>
      <c r="Q2636" s="1">
        <v>45994</v>
      </c>
      <c r="R2636" s="1">
        <v>45994</v>
      </c>
      <c r="S2636" t="s">
        <v>128</v>
      </c>
      <c r="T2636" s="2">
        <v>718750</v>
      </c>
      <c r="U2636">
        <v>14</v>
      </c>
      <c r="V2636">
        <v>50</v>
      </c>
      <c r="W2636" s="2">
        <v>2241107</v>
      </c>
      <c r="X2636">
        <v>0</v>
      </c>
      <c r="Y2636" s="7">
        <v>843750</v>
      </c>
      <c r="Z2636" s="2">
        <v>115057</v>
      </c>
      <c r="AA2636" s="5">
        <f t="shared" si="41"/>
        <v>57528.5</v>
      </c>
    </row>
    <row r="2637" spans="1:27" x14ac:dyDescent="0.25">
      <c r="A2637">
        <v>1492302</v>
      </c>
      <c r="B2637" t="s">
        <v>1700</v>
      </c>
      <c r="C2637" t="s">
        <v>62</v>
      </c>
      <c r="D2637" t="s">
        <v>1701</v>
      </c>
      <c r="E2637" s="1">
        <v>45722</v>
      </c>
      <c r="F2637" s="1">
        <v>46002</v>
      </c>
      <c r="G2637" t="s">
        <v>29</v>
      </c>
      <c r="H2637" t="s">
        <v>30</v>
      </c>
      <c r="I2637" t="s">
        <v>31</v>
      </c>
      <c r="J2637" t="s">
        <v>4699</v>
      </c>
      <c r="L2637" t="s">
        <v>4693</v>
      </c>
      <c r="M2637" t="s">
        <v>112</v>
      </c>
      <c r="N2637" t="s">
        <v>67</v>
      </c>
      <c r="P2637" t="s">
        <v>5870</v>
      </c>
      <c r="Q2637" s="1">
        <v>45994</v>
      </c>
      <c r="R2637" s="1">
        <v>45997</v>
      </c>
      <c r="S2637" t="s">
        <v>68</v>
      </c>
      <c r="T2637" s="2">
        <v>394600</v>
      </c>
      <c r="U2637">
        <v>20</v>
      </c>
      <c r="V2637">
        <v>0</v>
      </c>
      <c r="W2637" s="2">
        <v>729485</v>
      </c>
      <c r="X2637">
        <v>0</v>
      </c>
      <c r="Y2637" s="7">
        <v>394600</v>
      </c>
      <c r="Z2637" s="2">
        <v>78920</v>
      </c>
      <c r="AA2637" s="5">
        <f t="shared" si="41"/>
        <v>78920</v>
      </c>
    </row>
    <row r="2638" spans="1:27" x14ac:dyDescent="0.25">
      <c r="A2638">
        <v>1513421</v>
      </c>
      <c r="B2638" t="s">
        <v>4689</v>
      </c>
      <c r="C2638" t="s">
        <v>1341</v>
      </c>
      <c r="D2638" t="s">
        <v>4690</v>
      </c>
      <c r="E2638" s="1">
        <v>45881</v>
      </c>
      <c r="F2638" s="1">
        <v>46001</v>
      </c>
      <c r="G2638" t="s">
        <v>29</v>
      </c>
      <c r="H2638" t="s">
        <v>30</v>
      </c>
      <c r="I2638" t="s">
        <v>31</v>
      </c>
      <c r="J2638" t="s">
        <v>4701</v>
      </c>
      <c r="L2638" t="s">
        <v>4691</v>
      </c>
      <c r="M2638" t="s">
        <v>185</v>
      </c>
      <c r="N2638" t="s">
        <v>67</v>
      </c>
      <c r="P2638" t="s">
        <v>5870</v>
      </c>
      <c r="Q2638" s="1">
        <v>45994</v>
      </c>
      <c r="R2638" s="1">
        <v>45996</v>
      </c>
      <c r="S2638" t="s">
        <v>68</v>
      </c>
      <c r="T2638" s="2">
        <v>585000</v>
      </c>
      <c r="U2638">
        <v>20</v>
      </c>
      <c r="V2638">
        <v>0</v>
      </c>
      <c r="W2638" s="2">
        <v>117000</v>
      </c>
      <c r="X2638">
        <v>0</v>
      </c>
      <c r="Y2638" s="7">
        <v>585000</v>
      </c>
      <c r="Z2638" s="2">
        <v>117000</v>
      </c>
      <c r="AA2638" s="5">
        <f t="shared" si="41"/>
        <v>117000</v>
      </c>
    </row>
    <row r="2639" spans="1:27" x14ac:dyDescent="0.25">
      <c r="A2639">
        <v>1487831</v>
      </c>
      <c r="B2639" t="s">
        <v>4702</v>
      </c>
      <c r="C2639" t="s">
        <v>62</v>
      </c>
      <c r="D2639" t="s">
        <v>4703</v>
      </c>
      <c r="E2639" s="1">
        <v>45691</v>
      </c>
      <c r="F2639" s="1">
        <v>46367</v>
      </c>
      <c r="G2639" t="s">
        <v>29</v>
      </c>
      <c r="H2639" t="s">
        <v>30</v>
      </c>
      <c r="I2639" t="s">
        <v>31</v>
      </c>
      <c r="J2639" t="s">
        <v>4704</v>
      </c>
      <c r="L2639" t="s">
        <v>2120</v>
      </c>
      <c r="M2639" t="s">
        <v>710</v>
      </c>
      <c r="N2639" t="s">
        <v>67</v>
      </c>
      <c r="P2639" t="s">
        <v>5870</v>
      </c>
      <c r="Q2639" s="1">
        <v>45994</v>
      </c>
      <c r="R2639" s="1">
        <v>45998</v>
      </c>
      <c r="S2639" t="s">
        <v>68</v>
      </c>
      <c r="T2639" s="2">
        <v>600000</v>
      </c>
      <c r="U2639">
        <v>20</v>
      </c>
      <c r="V2639">
        <v>0</v>
      </c>
      <c r="W2639" s="2">
        <v>125000</v>
      </c>
      <c r="X2639">
        <v>0</v>
      </c>
      <c r="Y2639" s="7">
        <v>600000</v>
      </c>
      <c r="Z2639" s="2">
        <v>120000</v>
      </c>
      <c r="AA2639" s="5">
        <f t="shared" si="41"/>
        <v>120000</v>
      </c>
    </row>
    <row r="2640" spans="1:27" x14ac:dyDescent="0.25">
      <c r="A2640">
        <v>1485018</v>
      </c>
      <c r="B2640" t="s">
        <v>4705</v>
      </c>
      <c r="C2640" t="s">
        <v>62</v>
      </c>
      <c r="D2640" t="s">
        <v>4706</v>
      </c>
      <c r="E2640" s="1">
        <v>45545</v>
      </c>
      <c r="F2640" s="1">
        <v>46001</v>
      </c>
      <c r="G2640" t="s">
        <v>29</v>
      </c>
      <c r="H2640" t="s">
        <v>30</v>
      </c>
      <c r="I2640" t="s">
        <v>31</v>
      </c>
      <c r="J2640" t="s">
        <v>4707</v>
      </c>
      <c r="L2640" t="s">
        <v>883</v>
      </c>
      <c r="M2640" t="s">
        <v>112</v>
      </c>
      <c r="N2640" t="s">
        <v>67</v>
      </c>
      <c r="P2640" t="s">
        <v>5870</v>
      </c>
      <c r="Q2640" s="1">
        <v>45994</v>
      </c>
      <c r="R2640" s="1">
        <v>45996</v>
      </c>
      <c r="S2640" t="s">
        <v>68</v>
      </c>
      <c r="T2640" s="2">
        <v>695000</v>
      </c>
      <c r="U2640">
        <v>20</v>
      </c>
      <c r="V2640">
        <v>0</v>
      </c>
      <c r="W2640" s="2">
        <v>139000</v>
      </c>
      <c r="X2640">
        <v>0</v>
      </c>
      <c r="Y2640" s="7">
        <v>695000</v>
      </c>
      <c r="Z2640" s="2">
        <v>139000</v>
      </c>
      <c r="AA2640" s="5">
        <f t="shared" si="41"/>
        <v>139000</v>
      </c>
    </row>
    <row r="2641" spans="1:27" x14ac:dyDescent="0.25">
      <c r="A2641">
        <v>1524340</v>
      </c>
      <c r="B2641" t="s">
        <v>282</v>
      </c>
      <c r="C2641" t="s">
        <v>282</v>
      </c>
      <c r="D2641" t="s">
        <v>283</v>
      </c>
      <c r="E2641" s="1">
        <v>45658</v>
      </c>
      <c r="F2641" s="1">
        <v>46005</v>
      </c>
      <c r="G2641" t="s">
        <v>29</v>
      </c>
      <c r="H2641" t="s">
        <v>30</v>
      </c>
      <c r="I2641" t="s">
        <v>31</v>
      </c>
      <c r="J2641" t="s">
        <v>4708</v>
      </c>
      <c r="K2641" t="s">
        <v>4709</v>
      </c>
      <c r="L2641" t="s">
        <v>805</v>
      </c>
      <c r="M2641" t="s">
        <v>243</v>
      </c>
      <c r="N2641" t="s">
        <v>67</v>
      </c>
      <c r="P2641" t="s">
        <v>5870</v>
      </c>
      <c r="Q2641" s="1">
        <v>45994</v>
      </c>
      <c r="R2641" s="1">
        <v>45995</v>
      </c>
      <c r="S2641" t="s">
        <v>68</v>
      </c>
      <c r="T2641" s="2">
        <v>1828750</v>
      </c>
      <c r="U2641">
        <v>33</v>
      </c>
      <c r="V2641">
        <v>0</v>
      </c>
      <c r="W2641" s="2">
        <v>1222330</v>
      </c>
      <c r="X2641">
        <v>0</v>
      </c>
      <c r="Y2641" s="7">
        <v>1828750</v>
      </c>
      <c r="Z2641" s="2">
        <v>609522</v>
      </c>
      <c r="AA2641" s="5">
        <f t="shared" si="41"/>
        <v>609522</v>
      </c>
    </row>
    <row r="2642" spans="1:27" x14ac:dyDescent="0.25">
      <c r="A2642">
        <v>1482268</v>
      </c>
      <c r="B2642" t="s">
        <v>2506</v>
      </c>
      <c r="C2642" t="s">
        <v>62</v>
      </c>
      <c r="D2642" t="s">
        <v>2507</v>
      </c>
      <c r="E2642" s="1">
        <v>45678</v>
      </c>
      <c r="F2642" s="1">
        <v>46015</v>
      </c>
      <c r="G2642" t="s">
        <v>29</v>
      </c>
      <c r="H2642" t="s">
        <v>30</v>
      </c>
      <c r="I2642" t="s">
        <v>31</v>
      </c>
      <c r="J2642" t="s">
        <v>4710</v>
      </c>
      <c r="L2642" t="s">
        <v>1356</v>
      </c>
      <c r="M2642" t="s">
        <v>531</v>
      </c>
      <c r="N2642" t="s">
        <v>67</v>
      </c>
      <c r="P2642" t="s">
        <v>5870</v>
      </c>
      <c r="Q2642" s="1">
        <v>45995</v>
      </c>
      <c r="R2642" s="1">
        <v>45996</v>
      </c>
      <c r="S2642" t="s">
        <v>68</v>
      </c>
      <c r="T2642" s="2">
        <v>52545</v>
      </c>
      <c r="U2642">
        <v>20</v>
      </c>
      <c r="V2642">
        <v>0</v>
      </c>
      <c r="W2642" s="2">
        <v>72886</v>
      </c>
      <c r="X2642">
        <v>0</v>
      </c>
      <c r="Y2642" s="7">
        <v>52545</v>
      </c>
      <c r="Z2642" s="2">
        <v>10509</v>
      </c>
      <c r="AA2642" s="5">
        <f t="shared" si="41"/>
        <v>10509</v>
      </c>
    </row>
    <row r="2643" spans="1:27" x14ac:dyDescent="0.25">
      <c r="A2643">
        <v>1507727</v>
      </c>
      <c r="B2643" t="s">
        <v>1509</v>
      </c>
      <c r="C2643" t="s">
        <v>1509</v>
      </c>
      <c r="D2643" t="s">
        <v>670</v>
      </c>
      <c r="E2643" s="1">
        <v>45511</v>
      </c>
      <c r="F2643" s="1">
        <v>45995</v>
      </c>
      <c r="G2643" t="s">
        <v>77</v>
      </c>
      <c r="H2643" t="s">
        <v>30</v>
      </c>
      <c r="I2643" t="s">
        <v>40</v>
      </c>
      <c r="J2643" t="s">
        <v>671</v>
      </c>
      <c r="K2643" t="s">
        <v>4694</v>
      </c>
      <c r="L2643" t="s">
        <v>4695</v>
      </c>
      <c r="N2643" t="s">
        <v>4696</v>
      </c>
      <c r="P2643" t="s">
        <v>5870</v>
      </c>
      <c r="Q2643" s="1">
        <v>45995</v>
      </c>
      <c r="R2643" s="1">
        <v>45995</v>
      </c>
      <c r="S2643" t="s">
        <v>68</v>
      </c>
      <c r="T2643" s="2">
        <v>2080000</v>
      </c>
      <c r="U2643">
        <v>2</v>
      </c>
      <c r="V2643">
        <v>50</v>
      </c>
      <c r="W2643" s="2">
        <v>750000</v>
      </c>
      <c r="X2643" s="2">
        <v>40000000</v>
      </c>
      <c r="Y2643" s="7">
        <v>2080000</v>
      </c>
      <c r="Z2643" s="2">
        <v>31200</v>
      </c>
      <c r="AA2643" s="5">
        <f t="shared" si="41"/>
        <v>15600</v>
      </c>
    </row>
    <row r="2644" spans="1:27" x14ac:dyDescent="0.25">
      <c r="A2644">
        <v>1482285</v>
      </c>
      <c r="B2644" t="s">
        <v>2506</v>
      </c>
      <c r="C2644" t="s">
        <v>62</v>
      </c>
      <c r="D2644" t="s">
        <v>2507</v>
      </c>
      <c r="E2644" s="1">
        <v>45678</v>
      </c>
      <c r="F2644" s="1">
        <v>46015</v>
      </c>
      <c r="G2644" t="s">
        <v>29</v>
      </c>
      <c r="H2644" t="s">
        <v>30</v>
      </c>
      <c r="I2644" t="s">
        <v>31</v>
      </c>
      <c r="J2644" t="s">
        <v>4711</v>
      </c>
      <c r="L2644" t="s">
        <v>373</v>
      </c>
      <c r="M2644" t="s">
        <v>374</v>
      </c>
      <c r="N2644" t="s">
        <v>67</v>
      </c>
      <c r="P2644" t="s">
        <v>5870</v>
      </c>
      <c r="Q2644" s="1">
        <v>45995</v>
      </c>
      <c r="R2644" s="1">
        <v>45995</v>
      </c>
      <c r="S2644" t="s">
        <v>68</v>
      </c>
      <c r="T2644" s="2">
        <v>86425</v>
      </c>
      <c r="U2644">
        <v>20</v>
      </c>
      <c r="V2644">
        <v>0</v>
      </c>
      <c r="W2644" s="2">
        <v>72886</v>
      </c>
      <c r="X2644">
        <v>0</v>
      </c>
      <c r="Y2644" s="7">
        <v>86425</v>
      </c>
      <c r="Z2644" s="2">
        <v>17285</v>
      </c>
      <c r="AA2644" s="5">
        <f t="shared" si="41"/>
        <v>17285</v>
      </c>
    </row>
    <row r="2645" spans="1:27" x14ac:dyDescent="0.25">
      <c r="A2645">
        <v>1516910</v>
      </c>
      <c r="B2645" t="s">
        <v>4549</v>
      </c>
      <c r="C2645" t="s">
        <v>247</v>
      </c>
      <c r="D2645" t="s">
        <v>4550</v>
      </c>
      <c r="E2645" s="1">
        <v>45902</v>
      </c>
      <c r="F2645" s="1">
        <v>46011</v>
      </c>
      <c r="G2645" t="s">
        <v>77</v>
      </c>
      <c r="H2645" t="s">
        <v>30</v>
      </c>
      <c r="I2645" t="s">
        <v>31</v>
      </c>
      <c r="J2645" t="s">
        <v>4551</v>
      </c>
      <c r="K2645" t="s">
        <v>4712</v>
      </c>
      <c r="L2645" t="s">
        <v>4713</v>
      </c>
      <c r="N2645" t="s">
        <v>195</v>
      </c>
      <c r="P2645" t="s">
        <v>5870</v>
      </c>
      <c r="Q2645" s="1">
        <v>45995</v>
      </c>
      <c r="R2645" s="1">
        <v>45995</v>
      </c>
      <c r="S2645" t="s">
        <v>128</v>
      </c>
      <c r="T2645" s="2">
        <v>718750</v>
      </c>
      <c r="U2645">
        <v>14</v>
      </c>
      <c r="V2645">
        <v>50</v>
      </c>
      <c r="W2645" s="2">
        <v>2241107</v>
      </c>
      <c r="X2645">
        <v>0</v>
      </c>
      <c r="Y2645" s="7">
        <v>843750</v>
      </c>
      <c r="Z2645" s="2">
        <v>115057</v>
      </c>
      <c r="AA2645" s="5">
        <f t="shared" si="41"/>
        <v>57528.5</v>
      </c>
    </row>
    <row r="2646" spans="1:27" x14ac:dyDescent="0.25">
      <c r="A2646">
        <v>1492339</v>
      </c>
      <c r="B2646" t="s">
        <v>2683</v>
      </c>
      <c r="C2646" t="s">
        <v>62</v>
      </c>
      <c r="D2646" t="s">
        <v>2684</v>
      </c>
      <c r="E2646" s="1">
        <v>45723</v>
      </c>
      <c r="F2646" s="1">
        <v>46000</v>
      </c>
      <c r="G2646" t="s">
        <v>29</v>
      </c>
      <c r="H2646" t="s">
        <v>30</v>
      </c>
      <c r="I2646" t="s">
        <v>31</v>
      </c>
      <c r="J2646" t="s">
        <v>4714</v>
      </c>
      <c r="L2646" t="s">
        <v>805</v>
      </c>
      <c r="M2646" t="s">
        <v>243</v>
      </c>
      <c r="N2646" t="s">
        <v>67</v>
      </c>
      <c r="P2646" t="s">
        <v>5870</v>
      </c>
      <c r="Q2646" s="1">
        <v>45995</v>
      </c>
      <c r="R2646" s="1">
        <v>45995</v>
      </c>
      <c r="S2646" t="s">
        <v>68</v>
      </c>
      <c r="T2646" s="2">
        <v>580000</v>
      </c>
      <c r="U2646">
        <v>20</v>
      </c>
      <c r="V2646">
        <v>0</v>
      </c>
      <c r="W2646" s="2">
        <v>348869</v>
      </c>
      <c r="X2646">
        <v>0</v>
      </c>
      <c r="Y2646" s="7">
        <v>580000</v>
      </c>
      <c r="Z2646" s="2">
        <v>116000</v>
      </c>
      <c r="AA2646" s="5">
        <f t="shared" si="41"/>
        <v>116000</v>
      </c>
    </row>
    <row r="2647" spans="1:27" x14ac:dyDescent="0.25">
      <c r="A2647">
        <v>1521325</v>
      </c>
      <c r="B2647" t="s">
        <v>4715</v>
      </c>
      <c r="C2647" t="s">
        <v>4715</v>
      </c>
      <c r="D2647" t="s">
        <v>292</v>
      </c>
      <c r="E2647" s="1">
        <v>45992</v>
      </c>
      <c r="F2647" s="1">
        <v>46356</v>
      </c>
      <c r="G2647" t="s">
        <v>47</v>
      </c>
      <c r="H2647" t="s">
        <v>30</v>
      </c>
      <c r="I2647" t="s">
        <v>31</v>
      </c>
      <c r="J2647" t="s">
        <v>968</v>
      </c>
      <c r="L2647" t="s">
        <v>4716</v>
      </c>
      <c r="M2647" t="s">
        <v>185</v>
      </c>
      <c r="N2647" t="s">
        <v>67</v>
      </c>
      <c r="P2647" t="s">
        <v>5870</v>
      </c>
      <c r="Q2647" s="1">
        <v>45995</v>
      </c>
      <c r="R2647" s="1">
        <v>45998</v>
      </c>
      <c r="S2647" t="s">
        <v>68</v>
      </c>
      <c r="T2647" s="2">
        <v>579420</v>
      </c>
      <c r="U2647">
        <v>45</v>
      </c>
      <c r="V2647">
        <v>0</v>
      </c>
      <c r="W2647" s="2">
        <v>4500000</v>
      </c>
      <c r="X2647" s="2">
        <v>750000</v>
      </c>
      <c r="Y2647" s="7">
        <v>579420</v>
      </c>
      <c r="Z2647" s="2">
        <v>260739</v>
      </c>
      <c r="AA2647" s="5">
        <f t="shared" si="41"/>
        <v>260739</v>
      </c>
    </row>
    <row r="2648" spans="1:27" x14ac:dyDescent="0.25">
      <c r="A2648">
        <v>1484740</v>
      </c>
      <c r="B2648" t="s">
        <v>2552</v>
      </c>
      <c r="C2648" t="s">
        <v>62</v>
      </c>
      <c r="D2648" t="s">
        <v>2553</v>
      </c>
      <c r="E2648" s="1">
        <v>45666</v>
      </c>
      <c r="F2648" s="1">
        <v>46002</v>
      </c>
      <c r="G2648" t="s">
        <v>29</v>
      </c>
      <c r="H2648" t="s">
        <v>30</v>
      </c>
      <c r="I2648" t="s">
        <v>31</v>
      </c>
      <c r="J2648" t="s">
        <v>4717</v>
      </c>
      <c r="L2648" t="s">
        <v>137</v>
      </c>
      <c r="M2648" t="s">
        <v>138</v>
      </c>
      <c r="N2648" t="s">
        <v>67</v>
      </c>
      <c r="P2648" t="s">
        <v>5870</v>
      </c>
      <c r="Q2648" s="1">
        <v>45995</v>
      </c>
      <c r="R2648" s="1">
        <v>45997</v>
      </c>
      <c r="S2648" t="s">
        <v>68</v>
      </c>
      <c r="T2648" s="2">
        <v>1455910</v>
      </c>
      <c r="U2648">
        <v>20</v>
      </c>
      <c r="V2648">
        <v>0</v>
      </c>
      <c r="W2648" s="2">
        <v>1140646</v>
      </c>
      <c r="X2648">
        <v>0</v>
      </c>
      <c r="Y2648" s="7">
        <v>1455910</v>
      </c>
      <c r="Z2648" s="2">
        <v>291182</v>
      </c>
      <c r="AA2648" s="5">
        <f t="shared" si="41"/>
        <v>291182</v>
      </c>
    </row>
    <row r="2649" spans="1:27" x14ac:dyDescent="0.25">
      <c r="A2649">
        <v>1521324</v>
      </c>
      <c r="B2649" t="s">
        <v>4715</v>
      </c>
      <c r="C2649" t="s">
        <v>4715</v>
      </c>
      <c r="D2649" t="s">
        <v>292</v>
      </c>
      <c r="E2649" s="1">
        <v>45992</v>
      </c>
      <c r="F2649" s="1">
        <v>46356</v>
      </c>
      <c r="G2649" t="s">
        <v>47</v>
      </c>
      <c r="H2649" t="s">
        <v>30</v>
      </c>
      <c r="I2649" t="s">
        <v>31</v>
      </c>
      <c r="J2649" t="s">
        <v>3060</v>
      </c>
      <c r="L2649" t="s">
        <v>4718</v>
      </c>
      <c r="M2649" t="s">
        <v>138</v>
      </c>
      <c r="N2649" t="s">
        <v>67</v>
      </c>
      <c r="P2649" t="s">
        <v>5870</v>
      </c>
      <c r="Q2649" s="1">
        <v>45995</v>
      </c>
      <c r="R2649" s="1">
        <v>45998</v>
      </c>
      <c r="S2649" t="s">
        <v>68</v>
      </c>
      <c r="T2649" s="2">
        <v>1157033</v>
      </c>
      <c r="U2649">
        <v>45</v>
      </c>
      <c r="V2649">
        <v>0</v>
      </c>
      <c r="W2649" s="2">
        <v>4500000</v>
      </c>
      <c r="X2649" s="2">
        <v>750000</v>
      </c>
      <c r="Y2649" s="7">
        <v>1157033</v>
      </c>
      <c r="Z2649" s="2">
        <v>520665</v>
      </c>
      <c r="AA2649" s="5">
        <f t="shared" si="41"/>
        <v>520665</v>
      </c>
    </row>
    <row r="2650" spans="1:27" x14ac:dyDescent="0.25">
      <c r="A2650">
        <v>1509812</v>
      </c>
      <c r="B2650" t="s">
        <v>4719</v>
      </c>
      <c r="C2650" t="s">
        <v>62</v>
      </c>
      <c r="D2650" t="s">
        <v>4720</v>
      </c>
      <c r="E2650" s="1">
        <v>45833</v>
      </c>
      <c r="F2650" s="1">
        <v>46007</v>
      </c>
      <c r="G2650" t="s">
        <v>29</v>
      </c>
      <c r="H2650" t="s">
        <v>30</v>
      </c>
      <c r="I2650" t="s">
        <v>31</v>
      </c>
      <c r="J2650" t="s">
        <v>4721</v>
      </c>
      <c r="L2650" t="s">
        <v>1364</v>
      </c>
      <c r="M2650" t="s">
        <v>133</v>
      </c>
      <c r="N2650" t="s">
        <v>67</v>
      </c>
      <c r="P2650" t="s">
        <v>5870</v>
      </c>
      <c r="Q2650" s="1">
        <v>45995</v>
      </c>
      <c r="R2650" s="1">
        <v>46002</v>
      </c>
      <c r="S2650" t="s">
        <v>68</v>
      </c>
      <c r="T2650" s="2">
        <v>2957013</v>
      </c>
      <c r="U2650">
        <v>20</v>
      </c>
      <c r="V2650">
        <v>0</v>
      </c>
      <c r="W2650" s="2">
        <v>591403</v>
      </c>
      <c r="X2650">
        <v>0</v>
      </c>
      <c r="Y2650" s="7">
        <v>2957013</v>
      </c>
      <c r="Z2650" s="2">
        <v>591403</v>
      </c>
      <c r="AA2650" s="5">
        <f t="shared" si="41"/>
        <v>591403</v>
      </c>
    </row>
    <row r="2651" spans="1:27" x14ac:dyDescent="0.25">
      <c r="A2651">
        <v>1521323</v>
      </c>
      <c r="B2651" t="s">
        <v>4715</v>
      </c>
      <c r="C2651" t="s">
        <v>4715</v>
      </c>
      <c r="D2651" t="s">
        <v>292</v>
      </c>
      <c r="E2651" s="1">
        <v>45992</v>
      </c>
      <c r="F2651" s="1">
        <v>46356</v>
      </c>
      <c r="G2651" t="s">
        <v>47</v>
      </c>
      <c r="H2651" t="s">
        <v>30</v>
      </c>
      <c r="I2651" t="s">
        <v>31</v>
      </c>
      <c r="J2651" t="s">
        <v>2387</v>
      </c>
      <c r="L2651" t="s">
        <v>4722</v>
      </c>
      <c r="M2651" t="s">
        <v>302</v>
      </c>
      <c r="N2651" t="s">
        <v>67</v>
      </c>
      <c r="P2651" t="s">
        <v>5870</v>
      </c>
      <c r="Q2651" s="1">
        <v>45995</v>
      </c>
      <c r="R2651" s="1">
        <v>45998</v>
      </c>
      <c r="S2651" t="s">
        <v>68</v>
      </c>
      <c r="T2651" s="2">
        <v>1638979</v>
      </c>
      <c r="U2651">
        <v>45</v>
      </c>
      <c r="V2651">
        <v>0</v>
      </c>
      <c r="W2651" s="2">
        <v>4500000</v>
      </c>
      <c r="X2651" s="2">
        <v>750000</v>
      </c>
      <c r="Y2651" s="7">
        <v>1638979</v>
      </c>
      <c r="Z2651" s="2">
        <v>737541</v>
      </c>
      <c r="AA2651" s="5">
        <f t="shared" si="41"/>
        <v>737541</v>
      </c>
    </row>
    <row r="2652" spans="1:27" x14ac:dyDescent="0.25">
      <c r="A2652">
        <v>1521322</v>
      </c>
      <c r="B2652" t="s">
        <v>4715</v>
      </c>
      <c r="C2652" t="s">
        <v>4715</v>
      </c>
      <c r="D2652" t="s">
        <v>292</v>
      </c>
      <c r="E2652" s="1">
        <v>45992</v>
      </c>
      <c r="F2652" s="1">
        <v>46356</v>
      </c>
      <c r="G2652" t="s">
        <v>47</v>
      </c>
      <c r="H2652" t="s">
        <v>30</v>
      </c>
      <c r="I2652" t="s">
        <v>31</v>
      </c>
      <c r="J2652" t="s">
        <v>2049</v>
      </c>
      <c r="L2652" t="s">
        <v>4544</v>
      </c>
      <c r="M2652" t="s">
        <v>710</v>
      </c>
      <c r="N2652" t="s">
        <v>67</v>
      </c>
      <c r="P2652" t="s">
        <v>5870</v>
      </c>
      <c r="Q2652" s="1">
        <v>45995</v>
      </c>
      <c r="R2652" s="1">
        <v>45998</v>
      </c>
      <c r="S2652" t="s">
        <v>68</v>
      </c>
      <c r="T2652" s="2">
        <v>1727342</v>
      </c>
      <c r="U2652">
        <v>45</v>
      </c>
      <c r="V2652">
        <v>0</v>
      </c>
      <c r="W2652" s="2">
        <v>4500000</v>
      </c>
      <c r="X2652" s="2">
        <v>750000</v>
      </c>
      <c r="Y2652" s="7">
        <v>1727342</v>
      </c>
      <c r="Z2652" s="2">
        <v>777304</v>
      </c>
      <c r="AA2652" s="5">
        <f t="shared" si="41"/>
        <v>777304</v>
      </c>
    </row>
    <row r="2653" spans="1:27" x14ac:dyDescent="0.25">
      <c r="A2653">
        <v>1521319</v>
      </c>
      <c r="B2653" t="s">
        <v>4715</v>
      </c>
      <c r="C2653" t="s">
        <v>4715</v>
      </c>
      <c r="D2653" t="s">
        <v>292</v>
      </c>
      <c r="E2653" s="1">
        <v>45992</v>
      </c>
      <c r="F2653" s="1">
        <v>46356</v>
      </c>
      <c r="G2653" t="s">
        <v>47</v>
      </c>
      <c r="H2653" t="s">
        <v>30</v>
      </c>
      <c r="I2653" t="s">
        <v>31</v>
      </c>
      <c r="J2653" t="s">
        <v>357</v>
      </c>
      <c r="L2653" t="s">
        <v>1973</v>
      </c>
      <c r="N2653" t="s">
        <v>51</v>
      </c>
      <c r="P2653" t="s">
        <v>5870</v>
      </c>
      <c r="Q2653" s="1">
        <v>45995</v>
      </c>
      <c r="R2653" s="1">
        <v>45998</v>
      </c>
      <c r="S2653" t="s">
        <v>68</v>
      </c>
      <c r="T2653" s="2">
        <v>2380678</v>
      </c>
      <c r="U2653">
        <v>45</v>
      </c>
      <c r="V2653">
        <v>0</v>
      </c>
      <c r="W2653" s="2">
        <v>4500000</v>
      </c>
      <c r="X2653" s="2">
        <v>750000</v>
      </c>
      <c r="Y2653" s="7">
        <v>2380678</v>
      </c>
      <c r="Z2653" s="2">
        <v>1071305</v>
      </c>
      <c r="AA2653" s="5">
        <f t="shared" si="41"/>
        <v>1071305</v>
      </c>
    </row>
    <row r="2654" spans="1:27" x14ac:dyDescent="0.25">
      <c r="A2654">
        <v>1508164</v>
      </c>
      <c r="B2654" t="s">
        <v>3945</v>
      </c>
      <c r="C2654" t="s">
        <v>472</v>
      </c>
      <c r="D2654" t="s">
        <v>3946</v>
      </c>
      <c r="E2654" s="1">
        <v>45896</v>
      </c>
      <c r="F2654" s="1">
        <v>46025</v>
      </c>
      <c r="G2654" t="s">
        <v>77</v>
      </c>
      <c r="H2654" t="s">
        <v>30</v>
      </c>
      <c r="I2654" t="s">
        <v>31</v>
      </c>
      <c r="J2654" t="s">
        <v>3947</v>
      </c>
      <c r="K2654" t="s">
        <v>3948</v>
      </c>
      <c r="L2654" t="s">
        <v>215</v>
      </c>
      <c r="M2654" t="s">
        <v>216</v>
      </c>
      <c r="N2654" t="s">
        <v>67</v>
      </c>
      <c r="P2654" t="s">
        <v>5870</v>
      </c>
      <c r="Q2654" s="1">
        <v>45996</v>
      </c>
      <c r="R2654" s="1">
        <v>45996</v>
      </c>
      <c r="S2654" t="s">
        <v>68</v>
      </c>
      <c r="T2654" s="3">
        <v>11911.76</v>
      </c>
      <c r="U2654">
        <v>8</v>
      </c>
      <c r="V2654">
        <v>50</v>
      </c>
      <c r="W2654" s="2">
        <v>31154</v>
      </c>
      <c r="X2654">
        <v>0</v>
      </c>
      <c r="Y2654" s="7">
        <v>11912</v>
      </c>
      <c r="Z2654">
        <v>916</v>
      </c>
      <c r="AA2654" s="5">
        <f t="shared" si="41"/>
        <v>458</v>
      </c>
    </row>
    <row r="2655" spans="1:27" x14ac:dyDescent="0.25">
      <c r="A2655">
        <v>1522762</v>
      </c>
      <c r="B2655" t="s">
        <v>4723</v>
      </c>
      <c r="C2655" t="s">
        <v>1341</v>
      </c>
      <c r="D2655" t="s">
        <v>385</v>
      </c>
      <c r="E2655" s="1">
        <v>45939</v>
      </c>
      <c r="F2655" s="1">
        <v>46318</v>
      </c>
      <c r="G2655" t="s">
        <v>29</v>
      </c>
      <c r="H2655" t="s">
        <v>30</v>
      </c>
      <c r="I2655" t="s">
        <v>31</v>
      </c>
      <c r="J2655" t="s">
        <v>4724</v>
      </c>
      <c r="L2655" t="s">
        <v>294</v>
      </c>
      <c r="N2655" t="s">
        <v>295</v>
      </c>
      <c r="P2655" t="s">
        <v>5870</v>
      </c>
      <c r="Q2655" s="1">
        <v>45996</v>
      </c>
      <c r="R2655" s="1">
        <v>45998</v>
      </c>
      <c r="S2655" t="s">
        <v>68</v>
      </c>
      <c r="T2655" s="2">
        <v>20000</v>
      </c>
      <c r="U2655">
        <v>20</v>
      </c>
      <c r="V2655">
        <v>0</v>
      </c>
      <c r="W2655" s="2">
        <v>110000</v>
      </c>
      <c r="X2655">
        <v>0</v>
      </c>
      <c r="Y2655" s="7">
        <v>20000</v>
      </c>
      <c r="Z2655" s="2">
        <v>4000</v>
      </c>
      <c r="AA2655" s="5">
        <f t="shared" si="41"/>
        <v>4000</v>
      </c>
    </row>
    <row r="2656" spans="1:27" x14ac:dyDescent="0.25">
      <c r="A2656">
        <v>1499153</v>
      </c>
      <c r="B2656" t="s">
        <v>1336</v>
      </c>
      <c r="C2656" t="s">
        <v>82</v>
      </c>
      <c r="D2656" t="s">
        <v>1337</v>
      </c>
      <c r="E2656" s="1">
        <v>45784</v>
      </c>
      <c r="F2656" s="1">
        <v>46004</v>
      </c>
      <c r="G2656" t="s">
        <v>77</v>
      </c>
      <c r="H2656" t="s">
        <v>30</v>
      </c>
      <c r="I2656" t="s">
        <v>40</v>
      </c>
      <c r="J2656" t="s">
        <v>1338</v>
      </c>
      <c r="K2656" t="s">
        <v>1037</v>
      </c>
      <c r="L2656" t="s">
        <v>576</v>
      </c>
      <c r="M2656" t="s">
        <v>359</v>
      </c>
      <c r="N2656" t="s">
        <v>59</v>
      </c>
      <c r="P2656" t="s">
        <v>5870</v>
      </c>
      <c r="Q2656" s="1">
        <v>45996</v>
      </c>
      <c r="R2656" s="1">
        <v>45996</v>
      </c>
      <c r="S2656" t="s">
        <v>128</v>
      </c>
      <c r="T2656" s="3">
        <v>202996.56</v>
      </c>
      <c r="U2656">
        <v>8</v>
      </c>
      <c r="V2656">
        <v>50</v>
      </c>
      <c r="W2656" s="2">
        <v>600869</v>
      </c>
      <c r="X2656">
        <v>0</v>
      </c>
      <c r="Y2656" s="7">
        <v>135666</v>
      </c>
      <c r="Z2656" s="2">
        <v>10436</v>
      </c>
      <c r="AA2656" s="5">
        <f t="shared" si="41"/>
        <v>5218</v>
      </c>
    </row>
    <row r="2657" spans="1:27" x14ac:dyDescent="0.25">
      <c r="A2657">
        <v>1520667</v>
      </c>
      <c r="B2657" t="s">
        <v>81</v>
      </c>
      <c r="C2657" t="s">
        <v>82</v>
      </c>
      <c r="D2657" t="s">
        <v>83</v>
      </c>
      <c r="E2657" s="1">
        <v>45835</v>
      </c>
      <c r="F2657" s="1">
        <v>46006</v>
      </c>
      <c r="G2657" t="s">
        <v>77</v>
      </c>
      <c r="H2657" t="s">
        <v>30</v>
      </c>
      <c r="I2657" t="s">
        <v>40</v>
      </c>
      <c r="J2657" t="s">
        <v>84</v>
      </c>
      <c r="K2657" t="s">
        <v>4725</v>
      </c>
      <c r="L2657" t="s">
        <v>573</v>
      </c>
      <c r="N2657" t="s">
        <v>574</v>
      </c>
      <c r="P2657" t="s">
        <v>5870</v>
      </c>
      <c r="Q2657" s="1">
        <v>45996</v>
      </c>
      <c r="R2657" s="1">
        <v>45996</v>
      </c>
      <c r="S2657" t="s">
        <v>68</v>
      </c>
      <c r="T2657" s="2">
        <v>165000</v>
      </c>
      <c r="U2657">
        <v>8</v>
      </c>
      <c r="V2657">
        <v>50</v>
      </c>
      <c r="W2657" s="2">
        <v>448210</v>
      </c>
      <c r="X2657">
        <v>0</v>
      </c>
      <c r="Y2657" s="7">
        <v>165000</v>
      </c>
      <c r="Z2657" s="2">
        <v>12692</v>
      </c>
      <c r="AA2657" s="5">
        <f t="shared" si="41"/>
        <v>6346</v>
      </c>
    </row>
    <row r="2658" spans="1:27" x14ac:dyDescent="0.25">
      <c r="A2658">
        <v>1484741</v>
      </c>
      <c r="B2658" t="s">
        <v>2552</v>
      </c>
      <c r="C2658" t="s">
        <v>62</v>
      </c>
      <c r="D2658" t="s">
        <v>2553</v>
      </c>
      <c r="E2658" s="1">
        <v>45666</v>
      </c>
      <c r="F2658" s="1">
        <v>46002</v>
      </c>
      <c r="G2658" t="s">
        <v>29</v>
      </c>
      <c r="H2658" t="s">
        <v>30</v>
      </c>
      <c r="I2658" t="s">
        <v>31</v>
      </c>
      <c r="J2658" t="s">
        <v>4726</v>
      </c>
      <c r="L2658" t="s">
        <v>137</v>
      </c>
      <c r="M2658" t="s">
        <v>138</v>
      </c>
      <c r="N2658" t="s">
        <v>67</v>
      </c>
      <c r="P2658" t="s">
        <v>5870</v>
      </c>
      <c r="Q2658" s="1">
        <v>45996</v>
      </c>
      <c r="R2658" s="1">
        <v>45997</v>
      </c>
      <c r="S2658" t="s">
        <v>68</v>
      </c>
      <c r="T2658" s="2">
        <v>102300</v>
      </c>
      <c r="U2658">
        <v>20</v>
      </c>
      <c r="V2658">
        <v>0</v>
      </c>
      <c r="W2658" s="2">
        <v>1140646</v>
      </c>
      <c r="X2658">
        <v>0</v>
      </c>
      <c r="Y2658" s="7">
        <v>102300</v>
      </c>
      <c r="Z2658" s="2">
        <v>20460</v>
      </c>
      <c r="AA2658" s="5">
        <f t="shared" si="41"/>
        <v>20460</v>
      </c>
    </row>
    <row r="2659" spans="1:27" x14ac:dyDescent="0.25">
      <c r="A2659">
        <v>1518242</v>
      </c>
      <c r="B2659" t="s">
        <v>4727</v>
      </c>
      <c r="C2659" t="s">
        <v>1341</v>
      </c>
      <c r="D2659" t="s">
        <v>4728</v>
      </c>
      <c r="E2659" s="1">
        <v>45923</v>
      </c>
      <c r="F2659" s="1">
        <v>46007</v>
      </c>
      <c r="G2659" t="s">
        <v>29</v>
      </c>
      <c r="H2659" t="s">
        <v>30</v>
      </c>
      <c r="I2659" t="s">
        <v>31</v>
      </c>
      <c r="J2659" t="s">
        <v>4729</v>
      </c>
      <c r="L2659" t="s">
        <v>4730</v>
      </c>
      <c r="M2659" t="s">
        <v>4612</v>
      </c>
      <c r="N2659" t="s">
        <v>67</v>
      </c>
      <c r="P2659" t="s">
        <v>5870</v>
      </c>
      <c r="Q2659" s="1">
        <v>45996</v>
      </c>
      <c r="R2659" s="1">
        <v>46002</v>
      </c>
      <c r="S2659" t="s">
        <v>68</v>
      </c>
      <c r="T2659" s="2">
        <v>140000</v>
      </c>
      <c r="U2659">
        <v>20</v>
      </c>
      <c r="V2659">
        <v>0</v>
      </c>
      <c r="W2659" s="2">
        <v>28000</v>
      </c>
      <c r="X2659">
        <v>0</v>
      </c>
      <c r="Y2659" s="7">
        <v>140000</v>
      </c>
      <c r="Z2659" s="2">
        <v>28000</v>
      </c>
      <c r="AA2659" s="5">
        <f t="shared" si="41"/>
        <v>28000</v>
      </c>
    </row>
    <row r="2660" spans="1:27" x14ac:dyDescent="0.25">
      <c r="A2660">
        <v>1516911</v>
      </c>
      <c r="B2660" t="s">
        <v>4549</v>
      </c>
      <c r="C2660" t="s">
        <v>247</v>
      </c>
      <c r="D2660" t="s">
        <v>4550</v>
      </c>
      <c r="E2660" s="1">
        <v>45902</v>
      </c>
      <c r="F2660" s="1">
        <v>46011</v>
      </c>
      <c r="G2660" t="s">
        <v>77</v>
      </c>
      <c r="H2660" t="s">
        <v>30</v>
      </c>
      <c r="I2660" t="s">
        <v>31</v>
      </c>
      <c r="J2660" t="s">
        <v>4551</v>
      </c>
      <c r="K2660" t="s">
        <v>4731</v>
      </c>
      <c r="L2660" t="s">
        <v>414</v>
      </c>
      <c r="N2660" t="s">
        <v>195</v>
      </c>
      <c r="P2660" t="s">
        <v>5870</v>
      </c>
      <c r="Q2660" s="1">
        <v>45996</v>
      </c>
      <c r="R2660" s="1">
        <v>45996</v>
      </c>
      <c r="S2660" t="s">
        <v>128</v>
      </c>
      <c r="T2660" s="2">
        <v>718750</v>
      </c>
      <c r="U2660">
        <v>14</v>
      </c>
      <c r="V2660">
        <v>50</v>
      </c>
      <c r="W2660" s="2">
        <v>2241107</v>
      </c>
      <c r="X2660">
        <v>0</v>
      </c>
      <c r="Y2660" s="7">
        <v>843750</v>
      </c>
      <c r="Z2660" s="2">
        <v>115057</v>
      </c>
      <c r="AA2660" s="5">
        <f t="shared" si="41"/>
        <v>57528.5</v>
      </c>
    </row>
    <row r="2661" spans="1:27" x14ac:dyDescent="0.25">
      <c r="A2661">
        <v>1521326</v>
      </c>
      <c r="B2661" t="s">
        <v>4715</v>
      </c>
      <c r="C2661" t="s">
        <v>4715</v>
      </c>
      <c r="D2661" t="s">
        <v>292</v>
      </c>
      <c r="E2661" s="1">
        <v>45992</v>
      </c>
      <c r="F2661" s="1">
        <v>46356</v>
      </c>
      <c r="G2661" t="s">
        <v>47</v>
      </c>
      <c r="H2661" t="s">
        <v>30</v>
      </c>
      <c r="I2661" t="s">
        <v>31</v>
      </c>
      <c r="J2661" t="s">
        <v>293</v>
      </c>
      <c r="L2661" t="s">
        <v>100</v>
      </c>
      <c r="M2661" t="s">
        <v>101</v>
      </c>
      <c r="N2661" t="s">
        <v>67</v>
      </c>
      <c r="P2661" t="s">
        <v>5870</v>
      </c>
      <c r="Q2661" s="1">
        <v>45996</v>
      </c>
      <c r="R2661" s="1">
        <v>45998</v>
      </c>
      <c r="S2661" t="s">
        <v>68</v>
      </c>
      <c r="T2661" s="2">
        <v>1848022</v>
      </c>
      <c r="U2661">
        <v>45</v>
      </c>
      <c r="V2661">
        <v>0</v>
      </c>
      <c r="W2661" s="2">
        <v>4500000</v>
      </c>
      <c r="X2661" s="2">
        <v>750000</v>
      </c>
      <c r="Y2661" s="7">
        <v>1848022</v>
      </c>
      <c r="Z2661" s="2">
        <v>831610</v>
      </c>
      <c r="AA2661" s="5">
        <f t="shared" si="41"/>
        <v>831610</v>
      </c>
    </row>
    <row r="2662" spans="1:27" x14ac:dyDescent="0.25">
      <c r="A2662">
        <v>1508165</v>
      </c>
      <c r="B2662" t="s">
        <v>3945</v>
      </c>
      <c r="C2662" t="s">
        <v>472</v>
      </c>
      <c r="D2662" t="s">
        <v>3946</v>
      </c>
      <c r="E2662" s="1">
        <v>45896</v>
      </c>
      <c r="F2662" s="1">
        <v>46025</v>
      </c>
      <c r="G2662" t="s">
        <v>77</v>
      </c>
      <c r="H2662" t="s">
        <v>30</v>
      </c>
      <c r="I2662" t="s">
        <v>31</v>
      </c>
      <c r="J2662" t="s">
        <v>3947</v>
      </c>
      <c r="K2662" t="s">
        <v>3948</v>
      </c>
      <c r="L2662" t="s">
        <v>215</v>
      </c>
      <c r="M2662" t="s">
        <v>216</v>
      </c>
      <c r="N2662" t="s">
        <v>67</v>
      </c>
      <c r="P2662" t="s">
        <v>5870</v>
      </c>
      <c r="Q2662" s="1">
        <v>45997</v>
      </c>
      <c r="R2662" s="1">
        <v>45997</v>
      </c>
      <c r="S2662" t="s">
        <v>68</v>
      </c>
      <c r="T2662" s="3">
        <v>11911.76</v>
      </c>
      <c r="U2662">
        <v>8</v>
      </c>
      <c r="V2662">
        <v>50</v>
      </c>
      <c r="W2662" s="2">
        <v>31154</v>
      </c>
      <c r="X2662">
        <v>0</v>
      </c>
      <c r="Y2662" s="7">
        <v>11912</v>
      </c>
      <c r="Z2662">
        <v>916</v>
      </c>
      <c r="AA2662" s="5">
        <f t="shared" si="41"/>
        <v>458</v>
      </c>
    </row>
    <row r="2663" spans="1:27" x14ac:dyDescent="0.25">
      <c r="A2663">
        <v>1519522</v>
      </c>
      <c r="B2663" t="s">
        <v>1756</v>
      </c>
      <c r="C2663" t="s">
        <v>75</v>
      </c>
      <c r="D2663" t="s">
        <v>1757</v>
      </c>
      <c r="E2663" s="1">
        <v>45881</v>
      </c>
      <c r="F2663" s="1">
        <v>46234</v>
      </c>
      <c r="G2663" t="s">
        <v>77</v>
      </c>
      <c r="H2663" t="s">
        <v>30</v>
      </c>
      <c r="I2663" t="s">
        <v>31</v>
      </c>
      <c r="J2663" t="s">
        <v>1758</v>
      </c>
      <c r="K2663" t="s">
        <v>4732</v>
      </c>
      <c r="L2663" t="s">
        <v>4148</v>
      </c>
      <c r="M2663" t="s">
        <v>58</v>
      </c>
      <c r="N2663" t="s">
        <v>59</v>
      </c>
      <c r="P2663" t="s">
        <v>5870</v>
      </c>
      <c r="Q2663" s="1">
        <v>45997</v>
      </c>
      <c r="R2663" s="1">
        <v>45997</v>
      </c>
      <c r="S2663" t="s">
        <v>128</v>
      </c>
      <c r="T2663" s="2">
        <v>11464</v>
      </c>
      <c r="U2663">
        <v>14</v>
      </c>
      <c r="V2663">
        <v>50</v>
      </c>
      <c r="W2663" s="2">
        <v>83824</v>
      </c>
      <c r="X2663">
        <v>0</v>
      </c>
      <c r="Y2663" s="7">
        <v>15476</v>
      </c>
      <c r="Z2663" s="2">
        <v>2110</v>
      </c>
      <c r="AA2663" s="5">
        <f t="shared" si="41"/>
        <v>1055</v>
      </c>
    </row>
    <row r="2664" spans="1:27" x14ac:dyDescent="0.25">
      <c r="A2664">
        <v>1484742</v>
      </c>
      <c r="B2664" t="s">
        <v>2552</v>
      </c>
      <c r="C2664" t="s">
        <v>62</v>
      </c>
      <c r="D2664" t="s">
        <v>2553</v>
      </c>
      <c r="E2664" s="1">
        <v>45666</v>
      </c>
      <c r="F2664" s="1">
        <v>46002</v>
      </c>
      <c r="G2664" t="s">
        <v>29</v>
      </c>
      <c r="H2664" t="s">
        <v>30</v>
      </c>
      <c r="I2664" t="s">
        <v>31</v>
      </c>
      <c r="J2664" t="s">
        <v>4733</v>
      </c>
      <c r="L2664" t="s">
        <v>137</v>
      </c>
      <c r="M2664" t="s">
        <v>138</v>
      </c>
      <c r="N2664" t="s">
        <v>67</v>
      </c>
      <c r="P2664" t="s">
        <v>5870</v>
      </c>
      <c r="Q2664" s="1">
        <v>45997</v>
      </c>
      <c r="R2664" s="1">
        <v>45997</v>
      </c>
      <c r="S2664" t="s">
        <v>68</v>
      </c>
      <c r="T2664" s="2">
        <v>41050</v>
      </c>
      <c r="U2664">
        <v>20</v>
      </c>
      <c r="V2664">
        <v>0</v>
      </c>
      <c r="W2664" s="2">
        <v>1140646</v>
      </c>
      <c r="X2664">
        <v>0</v>
      </c>
      <c r="Y2664" s="7">
        <v>41050</v>
      </c>
      <c r="Z2664" s="2">
        <v>8210</v>
      </c>
      <c r="AA2664" s="5">
        <f t="shared" si="41"/>
        <v>8210</v>
      </c>
    </row>
    <row r="2665" spans="1:27" x14ac:dyDescent="0.25">
      <c r="A2665">
        <v>1507118</v>
      </c>
      <c r="B2665" t="s">
        <v>2617</v>
      </c>
      <c r="C2665" t="s">
        <v>62</v>
      </c>
      <c r="D2665" t="s">
        <v>2618</v>
      </c>
      <c r="E2665" s="1">
        <v>45665</v>
      </c>
      <c r="F2665" s="1">
        <v>46007</v>
      </c>
      <c r="G2665" t="s">
        <v>29</v>
      </c>
      <c r="H2665" t="s">
        <v>30</v>
      </c>
      <c r="I2665" t="s">
        <v>31</v>
      </c>
      <c r="J2665" t="s">
        <v>4734</v>
      </c>
      <c r="L2665" t="s">
        <v>1269</v>
      </c>
      <c r="M2665" t="s">
        <v>823</v>
      </c>
      <c r="N2665" t="s">
        <v>67</v>
      </c>
      <c r="P2665" t="s">
        <v>5870</v>
      </c>
      <c r="Q2665" s="1">
        <v>45997</v>
      </c>
      <c r="R2665" s="1">
        <v>46002</v>
      </c>
      <c r="S2665" t="s">
        <v>68</v>
      </c>
      <c r="T2665" s="2">
        <v>159000</v>
      </c>
      <c r="U2665">
        <v>20</v>
      </c>
      <c r="V2665">
        <v>0</v>
      </c>
      <c r="W2665" s="2">
        <v>400000</v>
      </c>
      <c r="X2665">
        <v>0</v>
      </c>
      <c r="Y2665" s="7">
        <v>159000</v>
      </c>
      <c r="Z2665" s="2">
        <v>31800</v>
      </c>
      <c r="AA2665" s="5">
        <f t="shared" si="41"/>
        <v>31800</v>
      </c>
    </row>
    <row r="2666" spans="1:27" x14ac:dyDescent="0.25">
      <c r="A2666">
        <v>1503646</v>
      </c>
      <c r="B2666" t="s">
        <v>4735</v>
      </c>
      <c r="C2666" t="s">
        <v>62</v>
      </c>
      <c r="D2666" t="s">
        <v>732</v>
      </c>
      <c r="E2666" s="1">
        <v>45779</v>
      </c>
      <c r="F2666" s="1">
        <v>46005</v>
      </c>
      <c r="G2666" t="s">
        <v>29</v>
      </c>
      <c r="H2666" t="s">
        <v>30</v>
      </c>
      <c r="I2666" t="s">
        <v>31</v>
      </c>
      <c r="J2666" t="s">
        <v>4736</v>
      </c>
      <c r="L2666" t="s">
        <v>286</v>
      </c>
      <c r="N2666" t="s">
        <v>240</v>
      </c>
      <c r="P2666" t="s">
        <v>5870</v>
      </c>
      <c r="Q2666" s="1">
        <v>45997</v>
      </c>
      <c r="R2666" s="1">
        <v>46000</v>
      </c>
      <c r="S2666" t="s">
        <v>68</v>
      </c>
      <c r="T2666" s="2">
        <v>160000</v>
      </c>
      <c r="U2666">
        <v>20</v>
      </c>
      <c r="V2666">
        <v>0</v>
      </c>
      <c r="W2666" s="2">
        <v>32000</v>
      </c>
      <c r="X2666">
        <v>0</v>
      </c>
      <c r="Y2666" s="7">
        <v>160000</v>
      </c>
      <c r="Z2666" s="2">
        <v>32000</v>
      </c>
      <c r="AA2666" s="5">
        <f t="shared" si="41"/>
        <v>32000</v>
      </c>
    </row>
    <row r="2667" spans="1:27" x14ac:dyDescent="0.25">
      <c r="A2667">
        <v>1517516</v>
      </c>
      <c r="B2667" t="s">
        <v>415</v>
      </c>
      <c r="C2667" t="s">
        <v>75</v>
      </c>
      <c r="D2667" t="s">
        <v>416</v>
      </c>
      <c r="E2667" s="1">
        <v>45757</v>
      </c>
      <c r="F2667" s="1">
        <v>46112</v>
      </c>
      <c r="G2667" t="s">
        <v>77</v>
      </c>
      <c r="H2667" t="s">
        <v>30</v>
      </c>
      <c r="I2667" t="s">
        <v>31</v>
      </c>
      <c r="J2667" t="s">
        <v>417</v>
      </c>
      <c r="K2667" t="s">
        <v>4738</v>
      </c>
      <c r="L2667" t="s">
        <v>590</v>
      </c>
      <c r="N2667" t="s">
        <v>44</v>
      </c>
      <c r="P2667" t="s">
        <v>5870</v>
      </c>
      <c r="Q2667" s="1">
        <v>45997</v>
      </c>
      <c r="R2667" s="1">
        <v>45997</v>
      </c>
      <c r="S2667" t="s">
        <v>128</v>
      </c>
      <c r="T2667" s="2">
        <v>444000</v>
      </c>
      <c r="U2667">
        <v>14</v>
      </c>
      <c r="V2667">
        <v>50</v>
      </c>
      <c r="W2667" s="2">
        <v>2534581</v>
      </c>
      <c r="X2667">
        <v>0</v>
      </c>
      <c r="Y2667" s="7">
        <v>521217</v>
      </c>
      <c r="Z2667" s="2">
        <v>71075</v>
      </c>
      <c r="AA2667" s="5">
        <f t="shared" si="41"/>
        <v>35537.5</v>
      </c>
    </row>
    <row r="2668" spans="1:27" x14ac:dyDescent="0.25">
      <c r="A2668">
        <v>1488039</v>
      </c>
      <c r="B2668" t="s">
        <v>1978</v>
      </c>
      <c r="C2668" t="s">
        <v>62</v>
      </c>
      <c r="D2668" t="s">
        <v>1979</v>
      </c>
      <c r="E2668" s="1">
        <v>45692</v>
      </c>
      <c r="F2668" s="1">
        <v>46109</v>
      </c>
      <c r="G2668" t="s">
        <v>29</v>
      </c>
      <c r="H2668" t="s">
        <v>30</v>
      </c>
      <c r="I2668" t="s">
        <v>31</v>
      </c>
      <c r="J2668" t="s">
        <v>4737</v>
      </c>
      <c r="L2668" t="s">
        <v>2559</v>
      </c>
      <c r="M2668" t="s">
        <v>823</v>
      </c>
      <c r="N2668" t="s">
        <v>67</v>
      </c>
      <c r="P2668" t="s">
        <v>5870</v>
      </c>
      <c r="Q2668" s="1">
        <v>45997</v>
      </c>
      <c r="R2668" s="1">
        <v>45999</v>
      </c>
      <c r="S2668" t="s">
        <v>68</v>
      </c>
      <c r="T2668" s="2">
        <v>268125</v>
      </c>
      <c r="U2668">
        <v>20</v>
      </c>
      <c r="V2668">
        <v>0</v>
      </c>
      <c r="W2668" s="2">
        <v>80850</v>
      </c>
      <c r="X2668">
        <v>0</v>
      </c>
      <c r="Y2668" s="7">
        <v>268125</v>
      </c>
      <c r="Z2668" s="2">
        <v>53625</v>
      </c>
      <c r="AA2668" s="5">
        <f t="shared" si="41"/>
        <v>53625</v>
      </c>
    </row>
    <row r="2669" spans="1:27" x14ac:dyDescent="0.25">
      <c r="A2669">
        <v>1516912</v>
      </c>
      <c r="B2669" t="s">
        <v>4549</v>
      </c>
      <c r="C2669" t="s">
        <v>247</v>
      </c>
      <c r="D2669" t="s">
        <v>4550</v>
      </c>
      <c r="E2669" s="1">
        <v>45902</v>
      </c>
      <c r="F2669" s="1">
        <v>46011</v>
      </c>
      <c r="G2669" t="s">
        <v>77</v>
      </c>
      <c r="H2669" t="s">
        <v>30</v>
      </c>
      <c r="I2669" t="s">
        <v>31</v>
      </c>
      <c r="J2669" t="s">
        <v>4551</v>
      </c>
      <c r="K2669" t="s">
        <v>4731</v>
      </c>
      <c r="L2669" t="s">
        <v>414</v>
      </c>
      <c r="N2669" t="s">
        <v>195</v>
      </c>
      <c r="P2669" t="s">
        <v>5870</v>
      </c>
      <c r="Q2669" s="1">
        <v>45997</v>
      </c>
      <c r="R2669" s="1">
        <v>45997</v>
      </c>
      <c r="S2669" t="s">
        <v>128</v>
      </c>
      <c r="T2669" s="2">
        <v>718750</v>
      </c>
      <c r="U2669">
        <v>14</v>
      </c>
      <c r="V2669">
        <v>50</v>
      </c>
      <c r="W2669" s="2">
        <v>2241107</v>
      </c>
      <c r="X2669">
        <v>0</v>
      </c>
      <c r="Y2669" s="7">
        <v>843750</v>
      </c>
      <c r="Z2669" s="2">
        <v>115057</v>
      </c>
      <c r="AA2669" s="5">
        <f t="shared" si="41"/>
        <v>57528.5</v>
      </c>
    </row>
    <row r="2670" spans="1:27" x14ac:dyDescent="0.25">
      <c r="A2670">
        <v>1523112</v>
      </c>
      <c r="B2670" t="s">
        <v>4739</v>
      </c>
      <c r="C2670" t="s">
        <v>1341</v>
      </c>
      <c r="D2670" t="s">
        <v>4740</v>
      </c>
      <c r="E2670" s="1">
        <v>45953</v>
      </c>
      <c r="F2670" s="1">
        <v>46010</v>
      </c>
      <c r="G2670" t="s">
        <v>29</v>
      </c>
      <c r="H2670" t="s">
        <v>30</v>
      </c>
      <c r="I2670" t="s">
        <v>31</v>
      </c>
      <c r="J2670" t="s">
        <v>4741</v>
      </c>
      <c r="L2670" t="s">
        <v>137</v>
      </c>
      <c r="M2670" t="s">
        <v>138</v>
      </c>
      <c r="N2670" t="s">
        <v>67</v>
      </c>
      <c r="P2670" t="s">
        <v>5870</v>
      </c>
      <c r="Q2670" s="1">
        <v>45997</v>
      </c>
      <c r="R2670" s="1">
        <v>46005</v>
      </c>
      <c r="S2670" t="s">
        <v>68</v>
      </c>
      <c r="T2670" s="2">
        <v>1278098</v>
      </c>
      <c r="U2670">
        <v>20</v>
      </c>
      <c r="V2670">
        <v>0</v>
      </c>
      <c r="W2670" s="2">
        <v>255620</v>
      </c>
      <c r="X2670">
        <v>0</v>
      </c>
      <c r="Y2670" s="7">
        <v>1278098</v>
      </c>
      <c r="Z2670" s="2">
        <v>255620</v>
      </c>
      <c r="AA2670" s="5">
        <f t="shared" si="41"/>
        <v>255620</v>
      </c>
    </row>
    <row r="2671" spans="1:27" x14ac:dyDescent="0.25">
      <c r="A2671">
        <v>1508166</v>
      </c>
      <c r="B2671" t="s">
        <v>3945</v>
      </c>
      <c r="C2671" t="s">
        <v>472</v>
      </c>
      <c r="D2671" t="s">
        <v>3946</v>
      </c>
      <c r="E2671" s="1">
        <v>45896</v>
      </c>
      <c r="F2671" s="1">
        <v>46025</v>
      </c>
      <c r="G2671" t="s">
        <v>77</v>
      </c>
      <c r="H2671" t="s">
        <v>30</v>
      </c>
      <c r="I2671" t="s">
        <v>31</v>
      </c>
      <c r="J2671" t="s">
        <v>3947</v>
      </c>
      <c r="K2671" t="s">
        <v>3948</v>
      </c>
      <c r="L2671" t="s">
        <v>215</v>
      </c>
      <c r="M2671" t="s">
        <v>216</v>
      </c>
      <c r="N2671" t="s">
        <v>67</v>
      </c>
      <c r="P2671" t="s">
        <v>5870</v>
      </c>
      <c r="Q2671" s="1">
        <v>45998</v>
      </c>
      <c r="R2671" s="1">
        <v>45998</v>
      </c>
      <c r="S2671" t="s">
        <v>68</v>
      </c>
      <c r="T2671" s="3">
        <v>11911.76</v>
      </c>
      <c r="U2671">
        <v>8</v>
      </c>
      <c r="V2671">
        <v>50</v>
      </c>
      <c r="W2671" s="2">
        <v>31154</v>
      </c>
      <c r="X2671">
        <v>0</v>
      </c>
      <c r="Y2671" s="7">
        <v>11912</v>
      </c>
      <c r="Z2671">
        <v>916</v>
      </c>
      <c r="AA2671" s="5">
        <f t="shared" si="41"/>
        <v>458</v>
      </c>
    </row>
    <row r="2672" spans="1:27" x14ac:dyDescent="0.25">
      <c r="A2672">
        <v>1519523</v>
      </c>
      <c r="B2672" t="s">
        <v>1756</v>
      </c>
      <c r="C2672" t="s">
        <v>75</v>
      </c>
      <c r="D2672" t="s">
        <v>1757</v>
      </c>
      <c r="E2672" s="1">
        <v>45881</v>
      </c>
      <c r="F2672" s="1">
        <v>46234</v>
      </c>
      <c r="G2672" t="s">
        <v>77</v>
      </c>
      <c r="H2672" t="s">
        <v>30</v>
      </c>
      <c r="I2672" t="s">
        <v>31</v>
      </c>
      <c r="J2672" t="s">
        <v>1758</v>
      </c>
      <c r="K2672" t="s">
        <v>4742</v>
      </c>
      <c r="L2672" t="s">
        <v>57</v>
      </c>
      <c r="M2672" t="s">
        <v>58</v>
      </c>
      <c r="N2672" t="s">
        <v>59</v>
      </c>
      <c r="P2672" t="s">
        <v>5870</v>
      </c>
      <c r="Q2672" s="1">
        <v>45998</v>
      </c>
      <c r="R2672" s="1">
        <v>45998</v>
      </c>
      <c r="S2672" t="s">
        <v>128</v>
      </c>
      <c r="T2672" s="2">
        <v>11464</v>
      </c>
      <c r="U2672">
        <v>14</v>
      </c>
      <c r="V2672">
        <v>50</v>
      </c>
      <c r="W2672" s="2">
        <v>83824</v>
      </c>
      <c r="X2672">
        <v>0</v>
      </c>
      <c r="Y2672" s="7">
        <v>15476</v>
      </c>
      <c r="Z2672" s="2">
        <v>2110</v>
      </c>
      <c r="AA2672" s="5">
        <f t="shared" si="41"/>
        <v>1055</v>
      </c>
    </row>
    <row r="2673" spans="1:27" x14ac:dyDescent="0.25">
      <c r="A2673">
        <v>1499154</v>
      </c>
      <c r="B2673" t="s">
        <v>1336</v>
      </c>
      <c r="C2673" t="s">
        <v>82</v>
      </c>
      <c r="D2673" t="s">
        <v>1337</v>
      </c>
      <c r="E2673" s="1">
        <v>45784</v>
      </c>
      <c r="F2673" s="1">
        <v>46004</v>
      </c>
      <c r="G2673" t="s">
        <v>77</v>
      </c>
      <c r="H2673" t="s">
        <v>30</v>
      </c>
      <c r="I2673" t="s">
        <v>40</v>
      </c>
      <c r="J2673" t="s">
        <v>1338</v>
      </c>
      <c r="K2673" t="s">
        <v>4743</v>
      </c>
      <c r="L2673" t="s">
        <v>290</v>
      </c>
      <c r="M2673" t="s">
        <v>80</v>
      </c>
      <c r="N2673" t="s">
        <v>59</v>
      </c>
      <c r="P2673" t="s">
        <v>5870</v>
      </c>
      <c r="Q2673" s="1">
        <v>45998</v>
      </c>
      <c r="R2673" s="1">
        <v>45998</v>
      </c>
      <c r="S2673" t="s">
        <v>128</v>
      </c>
      <c r="T2673" s="3">
        <v>202996.56</v>
      </c>
      <c r="U2673">
        <v>8</v>
      </c>
      <c r="V2673">
        <v>50</v>
      </c>
      <c r="W2673" s="2">
        <v>600869</v>
      </c>
      <c r="X2673">
        <v>0</v>
      </c>
      <c r="Y2673" s="7">
        <v>135666</v>
      </c>
      <c r="Z2673" s="2">
        <v>10436</v>
      </c>
      <c r="AA2673" s="5">
        <f t="shared" si="41"/>
        <v>5218</v>
      </c>
    </row>
    <row r="2674" spans="1:27" x14ac:dyDescent="0.25">
      <c r="A2674">
        <v>1520668</v>
      </c>
      <c r="B2674" t="s">
        <v>81</v>
      </c>
      <c r="C2674" t="s">
        <v>82</v>
      </c>
      <c r="D2674" t="s">
        <v>83</v>
      </c>
      <c r="E2674" s="1">
        <v>45835</v>
      </c>
      <c r="F2674" s="1">
        <v>46006</v>
      </c>
      <c r="G2674" t="s">
        <v>77</v>
      </c>
      <c r="H2674" t="s">
        <v>30</v>
      </c>
      <c r="I2674" t="s">
        <v>40</v>
      </c>
      <c r="J2674" t="s">
        <v>84</v>
      </c>
      <c r="K2674" t="s">
        <v>4745</v>
      </c>
      <c r="L2674" t="s">
        <v>4746</v>
      </c>
      <c r="N2674" t="s">
        <v>4747</v>
      </c>
      <c r="P2674" t="s">
        <v>5870</v>
      </c>
      <c r="Q2674" s="1">
        <v>45998</v>
      </c>
      <c r="R2674" s="1">
        <v>45998</v>
      </c>
      <c r="S2674" t="s">
        <v>68</v>
      </c>
      <c r="T2674" s="2">
        <v>450000</v>
      </c>
      <c r="U2674">
        <v>8</v>
      </c>
      <c r="V2674">
        <v>50</v>
      </c>
      <c r="W2674" s="2">
        <v>448210</v>
      </c>
      <c r="X2674">
        <v>0</v>
      </c>
      <c r="Y2674" s="7">
        <v>450000</v>
      </c>
      <c r="Z2674" s="2">
        <v>34615</v>
      </c>
      <c r="AA2674" s="5">
        <f t="shared" si="41"/>
        <v>17307.5</v>
      </c>
    </row>
    <row r="2675" spans="1:27" x14ac:dyDescent="0.25">
      <c r="A2675">
        <v>1509813</v>
      </c>
      <c r="B2675" t="s">
        <v>4719</v>
      </c>
      <c r="C2675" t="s">
        <v>62</v>
      </c>
      <c r="D2675" t="s">
        <v>4720</v>
      </c>
      <c r="E2675" s="1">
        <v>45833</v>
      </c>
      <c r="F2675" s="1">
        <v>46007</v>
      </c>
      <c r="G2675" t="s">
        <v>29</v>
      </c>
      <c r="H2675" t="s">
        <v>30</v>
      </c>
      <c r="I2675" t="s">
        <v>31</v>
      </c>
      <c r="J2675" t="s">
        <v>4744</v>
      </c>
      <c r="L2675" t="s">
        <v>1364</v>
      </c>
      <c r="M2675" t="s">
        <v>133</v>
      </c>
      <c r="N2675" t="s">
        <v>67</v>
      </c>
      <c r="P2675" t="s">
        <v>5870</v>
      </c>
      <c r="Q2675" s="1">
        <v>45998</v>
      </c>
      <c r="R2675" s="1">
        <v>46001</v>
      </c>
      <c r="S2675" t="s">
        <v>68</v>
      </c>
      <c r="T2675" s="2">
        <v>90000</v>
      </c>
      <c r="U2675">
        <v>20</v>
      </c>
      <c r="V2675">
        <v>0</v>
      </c>
      <c r="W2675" s="2">
        <v>591403</v>
      </c>
      <c r="X2675">
        <v>0</v>
      </c>
      <c r="Y2675" s="7">
        <v>90000</v>
      </c>
      <c r="Z2675" s="2">
        <v>18000</v>
      </c>
      <c r="AA2675" s="5">
        <f t="shared" si="41"/>
        <v>18000</v>
      </c>
    </row>
    <row r="2676" spans="1:27" x14ac:dyDescent="0.25">
      <c r="A2676">
        <v>1516913</v>
      </c>
      <c r="B2676" t="s">
        <v>4549</v>
      </c>
      <c r="C2676" t="s">
        <v>247</v>
      </c>
      <c r="D2676" t="s">
        <v>4550</v>
      </c>
      <c r="E2676" s="1">
        <v>45902</v>
      </c>
      <c r="F2676" s="1">
        <v>46011</v>
      </c>
      <c r="G2676" t="s">
        <v>77</v>
      </c>
      <c r="H2676" t="s">
        <v>30</v>
      </c>
      <c r="I2676" t="s">
        <v>31</v>
      </c>
      <c r="J2676" t="s">
        <v>4551</v>
      </c>
      <c r="K2676" t="s">
        <v>4748</v>
      </c>
      <c r="L2676" t="s">
        <v>4749</v>
      </c>
      <c r="N2676" t="s">
        <v>195</v>
      </c>
      <c r="P2676" t="s">
        <v>5870</v>
      </c>
      <c r="Q2676" s="1">
        <v>45998</v>
      </c>
      <c r="R2676" s="1">
        <v>45998</v>
      </c>
      <c r="S2676" t="s">
        <v>128</v>
      </c>
      <c r="T2676" s="2">
        <v>718750</v>
      </c>
      <c r="U2676">
        <v>14</v>
      </c>
      <c r="V2676">
        <v>50</v>
      </c>
      <c r="W2676" s="2">
        <v>2241107</v>
      </c>
      <c r="X2676">
        <v>0</v>
      </c>
      <c r="Y2676" s="7">
        <v>843750</v>
      </c>
      <c r="Z2676" s="2">
        <v>115057</v>
      </c>
      <c r="AA2676" s="5">
        <f t="shared" si="41"/>
        <v>57528.5</v>
      </c>
    </row>
    <row r="2677" spans="1:27" x14ac:dyDescent="0.25">
      <c r="A2677">
        <v>1518122</v>
      </c>
      <c r="B2677" t="s">
        <v>2409</v>
      </c>
      <c r="C2677" t="s">
        <v>62</v>
      </c>
      <c r="D2677" t="s">
        <v>2410</v>
      </c>
      <c r="E2677" s="1">
        <v>45834</v>
      </c>
      <c r="F2677" s="1">
        <v>46007</v>
      </c>
      <c r="G2677" t="s">
        <v>29</v>
      </c>
      <c r="H2677" t="s">
        <v>30</v>
      </c>
      <c r="I2677" t="s">
        <v>31</v>
      </c>
      <c r="J2677" t="s">
        <v>4750</v>
      </c>
      <c r="L2677" t="s">
        <v>1904</v>
      </c>
      <c r="M2677" t="s">
        <v>133</v>
      </c>
      <c r="N2677" t="s">
        <v>67</v>
      </c>
      <c r="P2677" t="s">
        <v>5870</v>
      </c>
      <c r="Q2677" s="1">
        <v>45998</v>
      </c>
      <c r="R2677" s="1">
        <v>46002</v>
      </c>
      <c r="S2677" t="s">
        <v>68</v>
      </c>
      <c r="T2677" s="2">
        <v>648000</v>
      </c>
      <c r="U2677">
        <v>20</v>
      </c>
      <c r="V2677">
        <v>0</v>
      </c>
      <c r="W2677" s="2">
        <v>129600</v>
      </c>
      <c r="X2677">
        <v>0</v>
      </c>
      <c r="Y2677" s="7">
        <v>648000</v>
      </c>
      <c r="Z2677" s="2">
        <v>129600</v>
      </c>
      <c r="AA2677" s="5">
        <f t="shared" si="41"/>
        <v>129600</v>
      </c>
    </row>
    <row r="2678" spans="1:27" x14ac:dyDescent="0.25">
      <c r="A2678">
        <v>1521076</v>
      </c>
      <c r="B2678" t="s">
        <v>4751</v>
      </c>
      <c r="C2678" t="s">
        <v>4093</v>
      </c>
      <c r="D2678" t="s">
        <v>4752</v>
      </c>
      <c r="E2678" s="1">
        <v>45994</v>
      </c>
      <c r="F2678" s="1">
        <v>46108</v>
      </c>
      <c r="G2678" t="s">
        <v>47</v>
      </c>
      <c r="H2678" t="s">
        <v>30</v>
      </c>
      <c r="I2678" t="s">
        <v>31</v>
      </c>
      <c r="J2678" t="s">
        <v>4753</v>
      </c>
      <c r="K2678" t="s">
        <v>4754</v>
      </c>
      <c r="L2678" t="s">
        <v>690</v>
      </c>
      <c r="M2678" t="s">
        <v>133</v>
      </c>
      <c r="N2678" t="s">
        <v>67</v>
      </c>
      <c r="P2678" t="s">
        <v>5870</v>
      </c>
      <c r="Q2678" s="1">
        <v>45998</v>
      </c>
      <c r="R2678" s="1">
        <v>46007</v>
      </c>
      <c r="S2678" t="s">
        <v>68</v>
      </c>
      <c r="T2678" s="2">
        <v>1614725</v>
      </c>
      <c r="U2678">
        <v>9</v>
      </c>
      <c r="V2678">
        <v>0</v>
      </c>
      <c r="W2678" s="2">
        <v>288237</v>
      </c>
      <c r="X2678">
        <v>0</v>
      </c>
      <c r="Y2678" s="7">
        <v>1614725</v>
      </c>
      <c r="Z2678" s="2">
        <v>140411</v>
      </c>
      <c r="AA2678" s="5">
        <f t="shared" si="41"/>
        <v>140411</v>
      </c>
    </row>
    <row r="2679" spans="1:27" x14ac:dyDescent="0.25">
      <c r="A2679">
        <v>1507728</v>
      </c>
      <c r="B2679" t="s">
        <v>1509</v>
      </c>
      <c r="C2679" t="s">
        <v>1509</v>
      </c>
      <c r="D2679" t="s">
        <v>670</v>
      </c>
      <c r="E2679" s="1">
        <v>45511</v>
      </c>
      <c r="F2679" s="1">
        <v>45995</v>
      </c>
      <c r="G2679" t="s">
        <v>77</v>
      </c>
      <c r="H2679" t="s">
        <v>30</v>
      </c>
      <c r="I2679" t="s">
        <v>40</v>
      </c>
      <c r="J2679" t="s">
        <v>671</v>
      </c>
      <c r="K2679" t="s">
        <v>4609</v>
      </c>
      <c r="L2679" t="s">
        <v>969</v>
      </c>
      <c r="N2679" t="s">
        <v>970</v>
      </c>
      <c r="P2679" t="s">
        <v>5870</v>
      </c>
      <c r="Q2679" s="1">
        <v>45999</v>
      </c>
      <c r="R2679" s="1">
        <v>45999</v>
      </c>
      <c r="S2679" t="s">
        <v>68</v>
      </c>
      <c r="T2679" s="2">
        <v>2080000</v>
      </c>
      <c r="U2679">
        <v>2</v>
      </c>
      <c r="V2679">
        <v>50</v>
      </c>
      <c r="W2679" s="2">
        <v>750000</v>
      </c>
      <c r="X2679" s="2">
        <v>40000000</v>
      </c>
      <c r="Y2679" s="7">
        <v>2080000</v>
      </c>
      <c r="Z2679" s="2">
        <v>31200</v>
      </c>
      <c r="AA2679" s="5">
        <f t="shared" si="41"/>
        <v>15600</v>
      </c>
    </row>
    <row r="2680" spans="1:27" x14ac:dyDescent="0.25">
      <c r="A2680">
        <v>1482428</v>
      </c>
      <c r="B2680" t="s">
        <v>1683</v>
      </c>
      <c r="C2680" t="s">
        <v>62</v>
      </c>
      <c r="D2680" t="s">
        <v>1684</v>
      </c>
      <c r="E2680" s="1">
        <v>45686</v>
      </c>
      <c r="F2680" s="1">
        <v>46006</v>
      </c>
      <c r="G2680" t="s">
        <v>29</v>
      </c>
      <c r="H2680" t="s">
        <v>30</v>
      </c>
      <c r="I2680" t="s">
        <v>31</v>
      </c>
      <c r="J2680" t="s">
        <v>4755</v>
      </c>
      <c r="L2680" t="s">
        <v>1103</v>
      </c>
      <c r="M2680" t="s">
        <v>112</v>
      </c>
      <c r="N2680" t="s">
        <v>67</v>
      </c>
      <c r="P2680" t="s">
        <v>5870</v>
      </c>
      <c r="Q2680" s="1">
        <v>45999</v>
      </c>
      <c r="R2680" s="1">
        <v>46001</v>
      </c>
      <c r="S2680" t="s">
        <v>68</v>
      </c>
      <c r="T2680" s="2">
        <v>80000</v>
      </c>
      <c r="U2680">
        <v>20</v>
      </c>
      <c r="V2680">
        <v>0</v>
      </c>
      <c r="W2680" s="2">
        <v>120000</v>
      </c>
      <c r="X2680">
        <v>0</v>
      </c>
      <c r="Y2680" s="7">
        <v>80000</v>
      </c>
      <c r="Z2680" s="2">
        <v>16000</v>
      </c>
      <c r="AA2680" s="5">
        <f t="shared" si="41"/>
        <v>16000</v>
      </c>
    </row>
    <row r="2681" spans="1:27" x14ac:dyDescent="0.25">
      <c r="A2681">
        <v>1519811</v>
      </c>
      <c r="B2681" t="s">
        <v>3881</v>
      </c>
      <c r="C2681" t="s">
        <v>140</v>
      </c>
      <c r="D2681" t="s">
        <v>3882</v>
      </c>
      <c r="E2681" s="1">
        <v>45957</v>
      </c>
      <c r="F2681" s="1">
        <v>46053</v>
      </c>
      <c r="G2681" t="s">
        <v>47</v>
      </c>
      <c r="H2681" t="s">
        <v>30</v>
      </c>
      <c r="I2681" t="s">
        <v>31</v>
      </c>
      <c r="J2681" t="s">
        <v>3883</v>
      </c>
      <c r="K2681" t="s">
        <v>3884</v>
      </c>
      <c r="L2681" t="s">
        <v>50</v>
      </c>
      <c r="N2681" t="s">
        <v>51</v>
      </c>
      <c r="P2681" t="s">
        <v>5870</v>
      </c>
      <c r="Q2681" s="1">
        <v>45999</v>
      </c>
      <c r="R2681" s="1">
        <v>45999</v>
      </c>
      <c r="S2681" t="s">
        <v>36</v>
      </c>
      <c r="T2681" s="2">
        <v>282025</v>
      </c>
      <c r="U2681">
        <v>14</v>
      </c>
      <c r="V2681">
        <v>0</v>
      </c>
      <c r="W2681" s="2">
        <v>51918</v>
      </c>
      <c r="X2681">
        <v>0</v>
      </c>
      <c r="Y2681" s="7">
        <v>380734</v>
      </c>
      <c r="Z2681" s="2">
        <v>51918</v>
      </c>
      <c r="AA2681" s="5">
        <f t="shared" si="41"/>
        <v>51918</v>
      </c>
    </row>
    <row r="2682" spans="1:27" x14ac:dyDescent="0.25">
      <c r="A2682">
        <v>1519916</v>
      </c>
      <c r="B2682" t="s">
        <v>4760</v>
      </c>
      <c r="C2682" t="s">
        <v>4760</v>
      </c>
      <c r="D2682" t="s">
        <v>4761</v>
      </c>
      <c r="E2682" s="1">
        <v>45988</v>
      </c>
      <c r="F2682" s="1">
        <v>46003</v>
      </c>
      <c r="G2682" t="s">
        <v>77</v>
      </c>
      <c r="H2682" t="s">
        <v>30</v>
      </c>
      <c r="I2682" t="s">
        <v>40</v>
      </c>
      <c r="J2682" t="s">
        <v>671</v>
      </c>
      <c r="K2682" t="s">
        <v>4762</v>
      </c>
      <c r="L2682" t="s">
        <v>969</v>
      </c>
      <c r="N2682" t="s">
        <v>970</v>
      </c>
      <c r="P2682" t="s">
        <v>5870</v>
      </c>
      <c r="Q2682" s="1">
        <v>45999</v>
      </c>
      <c r="R2682" s="1">
        <v>45999</v>
      </c>
      <c r="S2682" t="s">
        <v>68</v>
      </c>
      <c r="T2682" s="3">
        <v>1020681.33</v>
      </c>
      <c r="U2682">
        <v>11</v>
      </c>
      <c r="V2682">
        <v>50</v>
      </c>
      <c r="W2682" s="2">
        <v>347583</v>
      </c>
      <c r="X2682">
        <v>0</v>
      </c>
      <c r="Y2682" s="7">
        <v>1020681</v>
      </c>
      <c r="Z2682" s="2">
        <v>115861</v>
      </c>
      <c r="AA2682" s="5">
        <f t="shared" si="41"/>
        <v>57930.5</v>
      </c>
    </row>
    <row r="2683" spans="1:27" x14ac:dyDescent="0.25">
      <c r="A2683">
        <v>1504539</v>
      </c>
      <c r="B2683" t="s">
        <v>4756</v>
      </c>
      <c r="C2683" t="s">
        <v>62</v>
      </c>
      <c r="D2683" t="s">
        <v>4757</v>
      </c>
      <c r="E2683" s="1">
        <v>45821</v>
      </c>
      <c r="F2683" s="1">
        <v>46007</v>
      </c>
      <c r="G2683" t="s">
        <v>29</v>
      </c>
      <c r="H2683" t="s">
        <v>30</v>
      </c>
      <c r="I2683" t="s">
        <v>31</v>
      </c>
      <c r="J2683" t="s">
        <v>4758</v>
      </c>
      <c r="L2683" t="s">
        <v>1099</v>
      </c>
      <c r="M2683" t="s">
        <v>803</v>
      </c>
      <c r="N2683" t="s">
        <v>67</v>
      </c>
      <c r="P2683" t="s">
        <v>5870</v>
      </c>
      <c r="Q2683" s="1">
        <v>45999</v>
      </c>
      <c r="R2683" s="1">
        <v>46002</v>
      </c>
      <c r="S2683" t="s">
        <v>68</v>
      </c>
      <c r="T2683" s="2">
        <v>375000</v>
      </c>
      <c r="U2683">
        <v>20</v>
      </c>
      <c r="V2683">
        <v>0</v>
      </c>
      <c r="W2683" s="2">
        <v>75000</v>
      </c>
      <c r="X2683">
        <v>0</v>
      </c>
      <c r="Y2683" s="7">
        <v>375000</v>
      </c>
      <c r="Z2683" s="2">
        <v>75000</v>
      </c>
      <c r="AA2683" s="5">
        <f t="shared" si="41"/>
        <v>75000</v>
      </c>
    </row>
    <row r="2684" spans="1:27" x14ac:dyDescent="0.25">
      <c r="A2684">
        <v>1491935</v>
      </c>
      <c r="B2684" t="s">
        <v>1104</v>
      </c>
      <c r="C2684" t="s">
        <v>62</v>
      </c>
      <c r="D2684" t="s">
        <v>1105</v>
      </c>
      <c r="E2684" s="1">
        <v>45719</v>
      </c>
      <c r="F2684" s="1">
        <v>46006</v>
      </c>
      <c r="G2684" t="s">
        <v>29</v>
      </c>
      <c r="H2684" t="s">
        <v>30</v>
      </c>
      <c r="I2684" t="s">
        <v>31</v>
      </c>
      <c r="J2684" t="s">
        <v>4759</v>
      </c>
      <c r="L2684" t="s">
        <v>743</v>
      </c>
      <c r="M2684" t="s">
        <v>744</v>
      </c>
      <c r="N2684" t="s">
        <v>67</v>
      </c>
      <c r="P2684" t="s">
        <v>5870</v>
      </c>
      <c r="Q2684" s="1">
        <v>45999</v>
      </c>
      <c r="R2684" s="1">
        <v>46001</v>
      </c>
      <c r="S2684" t="s">
        <v>68</v>
      </c>
      <c r="T2684" s="2">
        <v>465745</v>
      </c>
      <c r="U2684">
        <v>20</v>
      </c>
      <c r="V2684">
        <v>0</v>
      </c>
      <c r="W2684" s="2">
        <v>831877</v>
      </c>
      <c r="X2684">
        <v>0</v>
      </c>
      <c r="Y2684" s="7">
        <v>465745</v>
      </c>
      <c r="Z2684" s="2">
        <v>93149</v>
      </c>
      <c r="AA2684" s="5">
        <f t="shared" si="41"/>
        <v>93149</v>
      </c>
    </row>
    <row r="2685" spans="1:27" x14ac:dyDescent="0.25">
      <c r="A2685">
        <v>1484850</v>
      </c>
      <c r="B2685" t="s">
        <v>4763</v>
      </c>
      <c r="C2685" t="s">
        <v>62</v>
      </c>
      <c r="D2685" t="s">
        <v>4764</v>
      </c>
      <c r="E2685" s="1">
        <v>45572</v>
      </c>
      <c r="F2685" s="1">
        <v>46007</v>
      </c>
      <c r="G2685" t="s">
        <v>29</v>
      </c>
      <c r="H2685" t="s">
        <v>30</v>
      </c>
      <c r="I2685" t="s">
        <v>31</v>
      </c>
      <c r="J2685" t="s">
        <v>4765</v>
      </c>
      <c r="L2685" t="s">
        <v>1099</v>
      </c>
      <c r="M2685" t="s">
        <v>803</v>
      </c>
      <c r="N2685" t="s">
        <v>67</v>
      </c>
      <c r="P2685" t="s">
        <v>5870</v>
      </c>
      <c r="Q2685" s="1">
        <v>45999</v>
      </c>
      <c r="R2685" s="1">
        <v>46002</v>
      </c>
      <c r="S2685" t="s">
        <v>68</v>
      </c>
      <c r="T2685" s="2">
        <v>1790632</v>
      </c>
      <c r="U2685">
        <v>20</v>
      </c>
      <c r="V2685">
        <v>0</v>
      </c>
      <c r="W2685" s="2">
        <v>392526</v>
      </c>
      <c r="X2685">
        <v>0</v>
      </c>
      <c r="Y2685" s="7">
        <v>1790632</v>
      </c>
      <c r="Z2685" s="2">
        <v>358126</v>
      </c>
      <c r="AA2685" s="5">
        <f t="shared" si="41"/>
        <v>358126</v>
      </c>
    </row>
    <row r="2686" spans="1:27" x14ac:dyDescent="0.25">
      <c r="A2686">
        <v>1503887</v>
      </c>
      <c r="B2686" t="s">
        <v>4447</v>
      </c>
      <c r="C2686" t="s">
        <v>62</v>
      </c>
      <c r="D2686" t="s">
        <v>4448</v>
      </c>
      <c r="E2686" s="1">
        <v>45796</v>
      </c>
      <c r="F2686" s="1">
        <v>46006</v>
      </c>
      <c r="G2686" t="s">
        <v>29</v>
      </c>
      <c r="H2686" t="s">
        <v>30</v>
      </c>
      <c r="I2686" t="s">
        <v>31</v>
      </c>
      <c r="J2686" t="s">
        <v>4766</v>
      </c>
      <c r="L2686" t="s">
        <v>2012</v>
      </c>
      <c r="M2686" t="s">
        <v>374</v>
      </c>
      <c r="N2686" t="s">
        <v>67</v>
      </c>
      <c r="P2686" t="s">
        <v>5870</v>
      </c>
      <c r="Q2686" s="1">
        <v>45999</v>
      </c>
      <c r="R2686" s="1">
        <v>46001</v>
      </c>
      <c r="S2686" t="s">
        <v>68</v>
      </c>
      <c r="T2686" s="2">
        <v>3134602</v>
      </c>
      <c r="U2686">
        <v>20</v>
      </c>
      <c r="V2686">
        <v>0</v>
      </c>
      <c r="W2686" s="2">
        <v>1728641</v>
      </c>
      <c r="X2686">
        <v>0</v>
      </c>
      <c r="Y2686" s="7">
        <v>3134602</v>
      </c>
      <c r="Z2686" s="2">
        <v>626920</v>
      </c>
      <c r="AA2686" s="5">
        <f t="shared" si="41"/>
        <v>626920</v>
      </c>
    </row>
    <row r="2687" spans="1:27" x14ac:dyDescent="0.25">
      <c r="A2687">
        <v>1499155</v>
      </c>
      <c r="B2687" t="s">
        <v>1336</v>
      </c>
      <c r="C2687" t="s">
        <v>82</v>
      </c>
      <c r="D2687" t="s">
        <v>1337</v>
      </c>
      <c r="E2687" s="1">
        <v>45784</v>
      </c>
      <c r="F2687" s="1">
        <v>46004</v>
      </c>
      <c r="G2687" t="s">
        <v>77</v>
      </c>
      <c r="H2687" t="s">
        <v>30</v>
      </c>
      <c r="I2687" t="s">
        <v>40</v>
      </c>
      <c r="J2687" t="s">
        <v>1338</v>
      </c>
      <c r="K2687" t="s">
        <v>4767</v>
      </c>
      <c r="L2687" t="s">
        <v>290</v>
      </c>
      <c r="M2687" t="s">
        <v>80</v>
      </c>
      <c r="N2687" t="s">
        <v>59</v>
      </c>
      <c r="P2687" t="s">
        <v>5870</v>
      </c>
      <c r="Q2687" s="1">
        <v>46000</v>
      </c>
      <c r="R2687" s="1">
        <v>46000</v>
      </c>
      <c r="S2687" t="s">
        <v>128</v>
      </c>
      <c r="T2687" s="3">
        <v>202996.56</v>
      </c>
      <c r="U2687">
        <v>8</v>
      </c>
      <c r="V2687">
        <v>50</v>
      </c>
      <c r="W2687" s="2">
        <v>600869</v>
      </c>
      <c r="X2687">
        <v>0</v>
      </c>
      <c r="Y2687" s="7">
        <v>135666</v>
      </c>
      <c r="Z2687" s="2">
        <v>10436</v>
      </c>
      <c r="AA2687" s="5">
        <f t="shared" si="41"/>
        <v>5218</v>
      </c>
    </row>
    <row r="2688" spans="1:27" x14ac:dyDescent="0.25">
      <c r="A2688">
        <v>1520669</v>
      </c>
      <c r="B2688" t="s">
        <v>81</v>
      </c>
      <c r="C2688" t="s">
        <v>82</v>
      </c>
      <c r="D2688" t="s">
        <v>83</v>
      </c>
      <c r="E2688" s="1">
        <v>45835</v>
      </c>
      <c r="F2688" s="1">
        <v>46006</v>
      </c>
      <c r="G2688" t="s">
        <v>77</v>
      </c>
      <c r="H2688" t="s">
        <v>30</v>
      </c>
      <c r="I2688" t="s">
        <v>40</v>
      </c>
      <c r="J2688" t="s">
        <v>84</v>
      </c>
      <c r="K2688" t="s">
        <v>4768</v>
      </c>
      <c r="N2688" t="s">
        <v>1720</v>
      </c>
      <c r="P2688" t="s">
        <v>5870</v>
      </c>
      <c r="Q2688" s="1">
        <v>46000</v>
      </c>
      <c r="R2688" s="1">
        <v>46000</v>
      </c>
      <c r="S2688" t="s">
        <v>68</v>
      </c>
      <c r="T2688" s="2">
        <v>197500</v>
      </c>
      <c r="U2688">
        <v>8</v>
      </c>
      <c r="V2688">
        <v>50</v>
      </c>
      <c r="W2688" s="2">
        <v>448210</v>
      </c>
      <c r="X2688">
        <v>0</v>
      </c>
      <c r="Y2688" s="7">
        <v>197500</v>
      </c>
      <c r="Z2688" s="2">
        <v>15192</v>
      </c>
      <c r="AA2688" s="5">
        <f t="shared" si="41"/>
        <v>7596</v>
      </c>
    </row>
    <row r="2689" spans="1:27" x14ac:dyDescent="0.25">
      <c r="A2689">
        <v>1507729</v>
      </c>
      <c r="B2689" t="s">
        <v>1509</v>
      </c>
      <c r="C2689" t="s">
        <v>1509</v>
      </c>
      <c r="D2689" t="s">
        <v>670</v>
      </c>
      <c r="E2689" s="1">
        <v>45511</v>
      </c>
      <c r="F2689" s="1">
        <v>45995</v>
      </c>
      <c r="G2689" t="s">
        <v>77</v>
      </c>
      <c r="H2689" t="s">
        <v>30</v>
      </c>
      <c r="I2689" t="s">
        <v>40</v>
      </c>
      <c r="J2689" t="s">
        <v>671</v>
      </c>
      <c r="K2689" t="s">
        <v>4609</v>
      </c>
      <c r="L2689" t="s">
        <v>969</v>
      </c>
      <c r="N2689" t="s">
        <v>970</v>
      </c>
      <c r="P2689" t="s">
        <v>5870</v>
      </c>
      <c r="Q2689" s="1">
        <v>46000</v>
      </c>
      <c r="R2689" s="1">
        <v>46000</v>
      </c>
      <c r="S2689" t="s">
        <v>68</v>
      </c>
      <c r="T2689" s="2">
        <v>2080000</v>
      </c>
      <c r="U2689">
        <v>2</v>
      </c>
      <c r="V2689">
        <v>50</v>
      </c>
      <c r="W2689" s="2">
        <v>750000</v>
      </c>
      <c r="X2689" s="2">
        <v>40000000</v>
      </c>
      <c r="Y2689" s="7">
        <v>2080000</v>
      </c>
      <c r="Z2689" s="2">
        <v>31200</v>
      </c>
      <c r="AA2689" s="5">
        <f t="shared" si="41"/>
        <v>15600</v>
      </c>
    </row>
    <row r="2690" spans="1:27" x14ac:dyDescent="0.25">
      <c r="A2690">
        <v>1519917</v>
      </c>
      <c r="B2690" t="s">
        <v>4760</v>
      </c>
      <c r="C2690" t="s">
        <v>4760</v>
      </c>
      <c r="D2690" t="s">
        <v>4761</v>
      </c>
      <c r="E2690" s="1">
        <v>45988</v>
      </c>
      <c r="F2690" s="1">
        <v>46003</v>
      </c>
      <c r="G2690" t="s">
        <v>77</v>
      </c>
      <c r="H2690" t="s">
        <v>30</v>
      </c>
      <c r="I2690" t="s">
        <v>40</v>
      </c>
      <c r="J2690" t="s">
        <v>671</v>
      </c>
      <c r="K2690" t="s">
        <v>4762</v>
      </c>
      <c r="L2690" t="s">
        <v>969</v>
      </c>
      <c r="N2690" t="s">
        <v>970</v>
      </c>
      <c r="P2690" t="s">
        <v>5870</v>
      </c>
      <c r="Q2690" s="1">
        <v>46000</v>
      </c>
      <c r="R2690" s="1">
        <v>46000</v>
      </c>
      <c r="S2690" t="s">
        <v>68</v>
      </c>
      <c r="T2690" s="3">
        <v>1020681.33</v>
      </c>
      <c r="U2690">
        <v>11</v>
      </c>
      <c r="V2690">
        <v>50</v>
      </c>
      <c r="W2690" s="2">
        <v>347583</v>
      </c>
      <c r="X2690">
        <v>0</v>
      </c>
      <c r="Y2690" s="7">
        <v>1020681</v>
      </c>
      <c r="Z2690" s="2">
        <v>115861</v>
      </c>
      <c r="AA2690" s="5">
        <f t="shared" ref="AA2690:AA2753" si="42">Z2690*(1-V2690%)</f>
        <v>57930.5</v>
      </c>
    </row>
    <row r="2691" spans="1:27" x14ac:dyDescent="0.25">
      <c r="A2691">
        <v>1463658</v>
      </c>
      <c r="B2691" t="s">
        <v>4769</v>
      </c>
      <c r="C2691" t="s">
        <v>62</v>
      </c>
      <c r="D2691" t="s">
        <v>4770</v>
      </c>
      <c r="E2691" s="1">
        <v>45544</v>
      </c>
      <c r="F2691" s="1">
        <v>46007</v>
      </c>
      <c r="G2691" t="s">
        <v>29</v>
      </c>
      <c r="H2691" t="s">
        <v>30</v>
      </c>
      <c r="I2691" t="s">
        <v>40</v>
      </c>
      <c r="J2691" t="s">
        <v>4771</v>
      </c>
      <c r="L2691" t="s">
        <v>2253</v>
      </c>
      <c r="M2691" t="s">
        <v>315</v>
      </c>
      <c r="N2691" t="s">
        <v>67</v>
      </c>
      <c r="P2691" t="s">
        <v>5870</v>
      </c>
      <c r="Q2691" s="1">
        <v>46000</v>
      </c>
      <c r="R2691" s="1">
        <v>46002</v>
      </c>
      <c r="S2691" t="s">
        <v>68</v>
      </c>
      <c r="T2691" s="2">
        <v>1346500</v>
      </c>
      <c r="U2691">
        <v>20</v>
      </c>
      <c r="V2691">
        <v>0</v>
      </c>
      <c r="W2691" s="2">
        <v>269300</v>
      </c>
      <c r="X2691">
        <v>0</v>
      </c>
      <c r="Y2691" s="7">
        <v>1346500</v>
      </c>
      <c r="Z2691" s="2">
        <v>269300</v>
      </c>
      <c r="AA2691" s="5">
        <f t="shared" si="42"/>
        <v>269300</v>
      </c>
    </row>
    <row r="2692" spans="1:27" x14ac:dyDescent="0.25">
      <c r="A2692">
        <v>1482015</v>
      </c>
      <c r="B2692" t="s">
        <v>2290</v>
      </c>
      <c r="C2692" t="s">
        <v>62</v>
      </c>
      <c r="D2692" t="s">
        <v>2291</v>
      </c>
      <c r="E2692" s="1">
        <v>45665</v>
      </c>
      <c r="F2692" s="1">
        <v>46008</v>
      </c>
      <c r="G2692" t="s">
        <v>29</v>
      </c>
      <c r="H2692" t="s">
        <v>30</v>
      </c>
      <c r="I2692" t="s">
        <v>31</v>
      </c>
      <c r="J2692" t="s">
        <v>4772</v>
      </c>
      <c r="L2692" t="s">
        <v>1007</v>
      </c>
      <c r="M2692" t="s">
        <v>494</v>
      </c>
      <c r="N2692" t="s">
        <v>67</v>
      </c>
      <c r="P2692" t="s">
        <v>5870</v>
      </c>
      <c r="Q2692" s="1">
        <v>46000</v>
      </c>
      <c r="R2692" s="1">
        <v>46003</v>
      </c>
      <c r="S2692" t="s">
        <v>68</v>
      </c>
      <c r="T2692" s="2">
        <v>2100000</v>
      </c>
      <c r="U2692">
        <v>20</v>
      </c>
      <c r="V2692">
        <v>0</v>
      </c>
      <c r="W2692" s="2">
        <v>420000</v>
      </c>
      <c r="X2692">
        <v>0</v>
      </c>
      <c r="Y2692" s="7">
        <v>2100000</v>
      </c>
      <c r="Z2692" s="2">
        <v>420000</v>
      </c>
      <c r="AA2692" s="5">
        <f t="shared" si="42"/>
        <v>420000</v>
      </c>
    </row>
    <row r="2693" spans="1:27" x14ac:dyDescent="0.25">
      <c r="A2693">
        <v>1524341</v>
      </c>
      <c r="B2693" t="s">
        <v>282</v>
      </c>
      <c r="C2693" t="s">
        <v>282</v>
      </c>
      <c r="D2693" t="s">
        <v>283</v>
      </c>
      <c r="E2693" s="1">
        <v>45658</v>
      </c>
      <c r="F2693" s="1">
        <v>46005</v>
      </c>
      <c r="G2693" t="s">
        <v>29</v>
      </c>
      <c r="H2693" t="s">
        <v>30</v>
      </c>
      <c r="I2693" t="s">
        <v>31</v>
      </c>
      <c r="J2693" t="s">
        <v>4773</v>
      </c>
      <c r="K2693" t="s">
        <v>4774</v>
      </c>
      <c r="L2693" t="s">
        <v>975</v>
      </c>
      <c r="M2693" t="s">
        <v>112</v>
      </c>
      <c r="N2693" t="s">
        <v>67</v>
      </c>
      <c r="P2693" t="s">
        <v>5870</v>
      </c>
      <c r="Q2693" s="1">
        <v>46000</v>
      </c>
      <c r="R2693" s="1">
        <v>46001</v>
      </c>
      <c r="S2693" t="s">
        <v>68</v>
      </c>
      <c r="T2693" s="2">
        <v>3000600</v>
      </c>
      <c r="U2693">
        <v>33</v>
      </c>
      <c r="V2693">
        <v>0</v>
      </c>
      <c r="W2693" s="2">
        <v>1222330</v>
      </c>
      <c r="X2693">
        <v>0</v>
      </c>
      <c r="Y2693" s="7">
        <v>3000600</v>
      </c>
      <c r="Z2693" s="2">
        <v>1000100</v>
      </c>
      <c r="AA2693" s="5">
        <f t="shared" si="42"/>
        <v>1000100</v>
      </c>
    </row>
    <row r="2694" spans="1:27" x14ac:dyDescent="0.25">
      <c r="A2694">
        <v>1513589</v>
      </c>
      <c r="B2694" t="s">
        <v>4775</v>
      </c>
      <c r="C2694" t="s">
        <v>1341</v>
      </c>
      <c r="D2694" t="s">
        <v>4776</v>
      </c>
      <c r="E2694" s="1">
        <v>45891</v>
      </c>
      <c r="F2694" s="1">
        <v>46008</v>
      </c>
      <c r="G2694" t="s">
        <v>29</v>
      </c>
      <c r="H2694" t="s">
        <v>30</v>
      </c>
      <c r="I2694" t="s">
        <v>31</v>
      </c>
      <c r="J2694" t="s">
        <v>4777</v>
      </c>
      <c r="L2694" t="s">
        <v>111</v>
      </c>
      <c r="M2694" t="s">
        <v>112</v>
      </c>
      <c r="N2694" t="s">
        <v>67</v>
      </c>
      <c r="P2694" t="s">
        <v>5870</v>
      </c>
      <c r="Q2694" s="1">
        <v>46000</v>
      </c>
      <c r="R2694" s="1">
        <v>46003</v>
      </c>
      <c r="S2694" t="s">
        <v>68</v>
      </c>
      <c r="T2694" s="2">
        <v>7736200</v>
      </c>
      <c r="U2694">
        <v>20</v>
      </c>
      <c r="V2694">
        <v>0</v>
      </c>
      <c r="W2694" s="2">
        <v>1547240</v>
      </c>
      <c r="X2694">
        <v>0</v>
      </c>
      <c r="Y2694" s="7">
        <v>7736200</v>
      </c>
      <c r="Z2694" s="2">
        <v>1547240</v>
      </c>
      <c r="AA2694" s="5">
        <f t="shared" si="42"/>
        <v>1547240</v>
      </c>
    </row>
    <row r="2695" spans="1:27" x14ac:dyDescent="0.25">
      <c r="A2695">
        <v>1508167</v>
      </c>
      <c r="B2695" t="s">
        <v>3945</v>
      </c>
      <c r="C2695" t="s">
        <v>472</v>
      </c>
      <c r="D2695" t="s">
        <v>3946</v>
      </c>
      <c r="E2695" s="1">
        <v>45896</v>
      </c>
      <c r="F2695" s="1">
        <v>46025</v>
      </c>
      <c r="G2695" t="s">
        <v>77</v>
      </c>
      <c r="H2695" t="s">
        <v>30</v>
      </c>
      <c r="I2695" t="s">
        <v>31</v>
      </c>
      <c r="J2695" t="s">
        <v>3947</v>
      </c>
      <c r="K2695" t="s">
        <v>3948</v>
      </c>
      <c r="L2695" t="s">
        <v>215</v>
      </c>
      <c r="M2695" t="s">
        <v>216</v>
      </c>
      <c r="N2695" t="s">
        <v>67</v>
      </c>
      <c r="P2695" t="s">
        <v>5870</v>
      </c>
      <c r="Q2695" s="1">
        <v>46001</v>
      </c>
      <c r="R2695" s="1">
        <v>46001</v>
      </c>
      <c r="S2695" t="s">
        <v>68</v>
      </c>
      <c r="T2695" s="3">
        <v>11911.76</v>
      </c>
      <c r="U2695">
        <v>8</v>
      </c>
      <c r="V2695">
        <v>50</v>
      </c>
      <c r="W2695" s="2">
        <v>31154</v>
      </c>
      <c r="X2695">
        <v>0</v>
      </c>
      <c r="Y2695" s="7">
        <v>11912</v>
      </c>
      <c r="Z2695">
        <v>916</v>
      </c>
      <c r="AA2695" s="5">
        <f t="shared" si="42"/>
        <v>458</v>
      </c>
    </row>
    <row r="2696" spans="1:27" x14ac:dyDescent="0.25">
      <c r="A2696">
        <v>1519524</v>
      </c>
      <c r="B2696" t="s">
        <v>1756</v>
      </c>
      <c r="C2696" t="s">
        <v>75</v>
      </c>
      <c r="D2696" t="s">
        <v>1757</v>
      </c>
      <c r="E2696" s="1">
        <v>45881</v>
      </c>
      <c r="F2696" s="1">
        <v>46234</v>
      </c>
      <c r="G2696" t="s">
        <v>77</v>
      </c>
      <c r="H2696" t="s">
        <v>30</v>
      </c>
      <c r="I2696" t="s">
        <v>31</v>
      </c>
      <c r="J2696" t="s">
        <v>1758</v>
      </c>
      <c r="K2696" t="s">
        <v>4780</v>
      </c>
      <c r="L2696" t="s">
        <v>576</v>
      </c>
      <c r="M2696" t="s">
        <v>359</v>
      </c>
      <c r="N2696" t="s">
        <v>59</v>
      </c>
      <c r="P2696" t="s">
        <v>5870</v>
      </c>
      <c r="Q2696" s="1">
        <v>46001</v>
      </c>
      <c r="R2696" s="1">
        <v>46001</v>
      </c>
      <c r="S2696" t="s">
        <v>128</v>
      </c>
      <c r="T2696" s="2">
        <v>11464</v>
      </c>
      <c r="U2696">
        <v>14</v>
      </c>
      <c r="V2696">
        <v>50</v>
      </c>
      <c r="W2696" s="2">
        <v>83824</v>
      </c>
      <c r="X2696">
        <v>0</v>
      </c>
      <c r="Y2696" s="7">
        <v>15476</v>
      </c>
      <c r="Z2696" s="2">
        <v>2110</v>
      </c>
      <c r="AA2696" s="5">
        <f t="shared" si="42"/>
        <v>1055</v>
      </c>
    </row>
    <row r="2697" spans="1:27" x14ac:dyDescent="0.25">
      <c r="A2697">
        <v>1492424</v>
      </c>
      <c r="B2697" t="s">
        <v>3237</v>
      </c>
      <c r="C2697" t="s">
        <v>62</v>
      </c>
      <c r="D2697" t="s">
        <v>3238</v>
      </c>
      <c r="E2697" s="1">
        <v>45740</v>
      </c>
      <c r="F2697" s="1">
        <v>46007</v>
      </c>
      <c r="G2697" t="s">
        <v>29</v>
      </c>
      <c r="H2697" t="s">
        <v>30</v>
      </c>
      <c r="I2697" t="s">
        <v>31</v>
      </c>
      <c r="J2697" t="s">
        <v>4778</v>
      </c>
      <c r="L2697" t="s">
        <v>4779</v>
      </c>
      <c r="M2697" t="s">
        <v>243</v>
      </c>
      <c r="N2697" t="s">
        <v>67</v>
      </c>
      <c r="P2697" t="s">
        <v>5870</v>
      </c>
      <c r="Q2697" s="1">
        <v>46001</v>
      </c>
      <c r="R2697" s="1">
        <v>46001</v>
      </c>
      <c r="S2697" t="s">
        <v>68</v>
      </c>
      <c r="T2697" s="2">
        <v>9000</v>
      </c>
      <c r="U2697">
        <v>20</v>
      </c>
      <c r="V2697">
        <v>0</v>
      </c>
      <c r="W2697" s="2">
        <v>71322</v>
      </c>
      <c r="X2697">
        <v>0</v>
      </c>
      <c r="Y2697" s="7">
        <v>9000</v>
      </c>
      <c r="Z2697" s="2">
        <v>1800</v>
      </c>
      <c r="AA2697" s="5">
        <f t="shared" si="42"/>
        <v>1800</v>
      </c>
    </row>
    <row r="2698" spans="1:27" x14ac:dyDescent="0.25">
      <c r="A2698">
        <v>1492446</v>
      </c>
      <c r="B2698" t="s">
        <v>513</v>
      </c>
      <c r="C2698" t="s">
        <v>62</v>
      </c>
      <c r="D2698" t="s">
        <v>514</v>
      </c>
      <c r="E2698" s="1">
        <v>45728</v>
      </c>
      <c r="F2698" s="1">
        <v>46006</v>
      </c>
      <c r="G2698" t="s">
        <v>29</v>
      </c>
      <c r="H2698" t="s">
        <v>30</v>
      </c>
      <c r="I2698" t="s">
        <v>31</v>
      </c>
      <c r="J2698" t="s">
        <v>4781</v>
      </c>
      <c r="L2698" t="s">
        <v>4782</v>
      </c>
      <c r="M2698" t="s">
        <v>517</v>
      </c>
      <c r="N2698" t="s">
        <v>67</v>
      </c>
      <c r="P2698" t="s">
        <v>5870</v>
      </c>
      <c r="Q2698" s="1">
        <v>46001</v>
      </c>
      <c r="R2698" s="1">
        <v>46001</v>
      </c>
      <c r="S2698" t="s">
        <v>68</v>
      </c>
      <c r="T2698" s="2">
        <v>13300</v>
      </c>
      <c r="U2698">
        <v>20</v>
      </c>
      <c r="V2698">
        <v>0</v>
      </c>
      <c r="W2698" s="2">
        <v>24946</v>
      </c>
      <c r="X2698">
        <v>0</v>
      </c>
      <c r="Y2698" s="7">
        <v>13300</v>
      </c>
      <c r="Z2698" s="2">
        <v>2660</v>
      </c>
      <c r="AA2698" s="5">
        <f t="shared" si="42"/>
        <v>2660</v>
      </c>
    </row>
    <row r="2699" spans="1:27" x14ac:dyDescent="0.25">
      <c r="A2699">
        <v>1523094</v>
      </c>
      <c r="B2699" t="s">
        <v>4325</v>
      </c>
      <c r="C2699" t="s">
        <v>1341</v>
      </c>
      <c r="D2699" t="s">
        <v>4326</v>
      </c>
      <c r="E2699" s="1">
        <v>45954</v>
      </c>
      <c r="F2699" s="1">
        <v>46006</v>
      </c>
      <c r="G2699" t="s">
        <v>29</v>
      </c>
      <c r="H2699" t="s">
        <v>30</v>
      </c>
      <c r="I2699" t="s">
        <v>31</v>
      </c>
      <c r="J2699" t="s">
        <v>4783</v>
      </c>
      <c r="L2699" t="s">
        <v>519</v>
      </c>
      <c r="M2699" t="s">
        <v>512</v>
      </c>
      <c r="N2699" t="s">
        <v>67</v>
      </c>
      <c r="P2699" t="s">
        <v>5870</v>
      </c>
      <c r="Q2699" s="1">
        <v>46001</v>
      </c>
      <c r="R2699" s="1">
        <v>46001</v>
      </c>
      <c r="S2699" t="s">
        <v>68</v>
      </c>
      <c r="T2699" s="2">
        <v>49000</v>
      </c>
      <c r="U2699">
        <v>20</v>
      </c>
      <c r="V2699">
        <v>0</v>
      </c>
      <c r="W2699" s="2">
        <v>24000</v>
      </c>
      <c r="X2699">
        <v>0</v>
      </c>
      <c r="Y2699" s="7">
        <v>49000</v>
      </c>
      <c r="Z2699" s="2">
        <v>9800</v>
      </c>
      <c r="AA2699" s="5">
        <f t="shared" si="42"/>
        <v>9800</v>
      </c>
    </row>
    <row r="2700" spans="1:27" x14ac:dyDescent="0.25">
      <c r="A2700">
        <v>1482278</v>
      </c>
      <c r="B2700" t="s">
        <v>2506</v>
      </c>
      <c r="C2700" t="s">
        <v>62</v>
      </c>
      <c r="D2700" t="s">
        <v>2507</v>
      </c>
      <c r="E2700" s="1">
        <v>45678</v>
      </c>
      <c r="F2700" s="1">
        <v>46015</v>
      </c>
      <c r="G2700" t="s">
        <v>29</v>
      </c>
      <c r="H2700" t="s">
        <v>30</v>
      </c>
      <c r="I2700" t="s">
        <v>31</v>
      </c>
      <c r="J2700" t="s">
        <v>4503</v>
      </c>
      <c r="L2700" t="s">
        <v>805</v>
      </c>
      <c r="M2700" t="s">
        <v>243</v>
      </c>
      <c r="N2700" t="s">
        <v>67</v>
      </c>
      <c r="P2700" t="s">
        <v>5870</v>
      </c>
      <c r="Q2700" s="1">
        <v>46001</v>
      </c>
      <c r="R2700" s="1">
        <v>46002</v>
      </c>
      <c r="S2700" t="s">
        <v>68</v>
      </c>
      <c r="T2700" s="2">
        <v>57420</v>
      </c>
      <c r="U2700">
        <v>20</v>
      </c>
      <c r="V2700">
        <v>0</v>
      </c>
      <c r="W2700" s="2">
        <v>72886</v>
      </c>
      <c r="X2700">
        <v>0</v>
      </c>
      <c r="Y2700" s="7">
        <v>57420</v>
      </c>
      <c r="Z2700" s="2">
        <v>11484</v>
      </c>
      <c r="AA2700" s="5">
        <f t="shared" si="42"/>
        <v>11484</v>
      </c>
    </row>
    <row r="2701" spans="1:27" x14ac:dyDescent="0.25">
      <c r="A2701">
        <v>1482286</v>
      </c>
      <c r="B2701" t="s">
        <v>2506</v>
      </c>
      <c r="C2701" t="s">
        <v>62</v>
      </c>
      <c r="D2701" t="s">
        <v>2507</v>
      </c>
      <c r="E2701" s="1">
        <v>45678</v>
      </c>
      <c r="F2701" s="1">
        <v>46015</v>
      </c>
      <c r="G2701" t="s">
        <v>29</v>
      </c>
      <c r="H2701" t="s">
        <v>30</v>
      </c>
      <c r="I2701" t="s">
        <v>31</v>
      </c>
      <c r="J2701" t="s">
        <v>3710</v>
      </c>
      <c r="L2701" t="s">
        <v>1216</v>
      </c>
      <c r="M2701" t="s">
        <v>531</v>
      </c>
      <c r="N2701" t="s">
        <v>67</v>
      </c>
      <c r="P2701" t="s">
        <v>5870</v>
      </c>
      <c r="Q2701" s="1">
        <v>46001</v>
      </c>
      <c r="R2701" s="1">
        <v>46003</v>
      </c>
      <c r="S2701" t="s">
        <v>68</v>
      </c>
      <c r="T2701" s="2">
        <v>236762</v>
      </c>
      <c r="U2701">
        <v>20</v>
      </c>
      <c r="V2701">
        <v>0</v>
      </c>
      <c r="W2701" s="2">
        <v>72886</v>
      </c>
      <c r="X2701">
        <v>0</v>
      </c>
      <c r="Y2701" s="7">
        <v>236762</v>
      </c>
      <c r="Z2701" s="2">
        <v>47352</v>
      </c>
      <c r="AA2701" s="5">
        <f t="shared" si="42"/>
        <v>47352</v>
      </c>
    </row>
    <row r="2702" spans="1:27" x14ac:dyDescent="0.25">
      <c r="A2702">
        <v>1521327</v>
      </c>
      <c r="B2702" t="s">
        <v>4715</v>
      </c>
      <c r="C2702" t="s">
        <v>4715</v>
      </c>
      <c r="D2702" t="s">
        <v>292</v>
      </c>
      <c r="E2702" s="1">
        <v>45992</v>
      </c>
      <c r="F2702" s="1">
        <v>46356</v>
      </c>
      <c r="G2702" t="s">
        <v>47</v>
      </c>
      <c r="H2702" t="s">
        <v>30</v>
      </c>
      <c r="I2702" t="s">
        <v>31</v>
      </c>
      <c r="J2702" t="s">
        <v>357</v>
      </c>
      <c r="L2702" t="s">
        <v>645</v>
      </c>
      <c r="N2702" t="s">
        <v>51</v>
      </c>
      <c r="P2702" t="s">
        <v>5870</v>
      </c>
      <c r="Q2702" s="1">
        <v>46001</v>
      </c>
      <c r="R2702" s="1">
        <v>46005</v>
      </c>
      <c r="S2702" t="s">
        <v>68</v>
      </c>
      <c r="T2702" s="2">
        <v>2423723</v>
      </c>
      <c r="U2702">
        <v>45</v>
      </c>
      <c r="V2702">
        <v>0</v>
      </c>
      <c r="W2702" s="2">
        <v>4500000</v>
      </c>
      <c r="X2702" s="2">
        <v>750000</v>
      </c>
      <c r="Y2702" s="7">
        <v>2423723</v>
      </c>
      <c r="Z2702" s="2">
        <v>1090675</v>
      </c>
      <c r="AA2702" s="5">
        <f t="shared" si="42"/>
        <v>1090675</v>
      </c>
    </row>
    <row r="2703" spans="1:27" x14ac:dyDescent="0.25">
      <c r="A2703">
        <v>1484980</v>
      </c>
      <c r="B2703" t="s">
        <v>2861</v>
      </c>
      <c r="C2703" t="s">
        <v>62</v>
      </c>
      <c r="D2703" t="s">
        <v>2862</v>
      </c>
      <c r="E2703" s="1">
        <v>45663</v>
      </c>
      <c r="F2703" s="1">
        <v>46007</v>
      </c>
      <c r="G2703" t="s">
        <v>29</v>
      </c>
      <c r="H2703" t="s">
        <v>30</v>
      </c>
      <c r="I2703" t="s">
        <v>31</v>
      </c>
      <c r="J2703" t="s">
        <v>4784</v>
      </c>
      <c r="L2703" t="s">
        <v>4785</v>
      </c>
      <c r="M2703" t="s">
        <v>107</v>
      </c>
      <c r="N2703" t="s">
        <v>67</v>
      </c>
      <c r="P2703" t="s">
        <v>5870</v>
      </c>
      <c r="Q2703" s="1">
        <v>46002</v>
      </c>
      <c r="R2703" s="1">
        <v>46002</v>
      </c>
      <c r="S2703" t="s">
        <v>68</v>
      </c>
      <c r="T2703" s="2">
        <v>2000</v>
      </c>
      <c r="U2703">
        <v>20</v>
      </c>
      <c r="V2703">
        <v>0</v>
      </c>
      <c r="W2703" s="2">
        <v>386932</v>
      </c>
      <c r="X2703">
        <v>0</v>
      </c>
      <c r="Y2703" s="7">
        <v>2000</v>
      </c>
      <c r="Z2703">
        <v>400</v>
      </c>
      <c r="AA2703" s="5">
        <f t="shared" si="42"/>
        <v>400</v>
      </c>
    </row>
    <row r="2704" spans="1:27" x14ac:dyDescent="0.25">
      <c r="A2704">
        <v>1519525</v>
      </c>
      <c r="B2704" t="s">
        <v>1756</v>
      </c>
      <c r="C2704" t="s">
        <v>75</v>
      </c>
      <c r="D2704" t="s">
        <v>1757</v>
      </c>
      <c r="E2704" s="1">
        <v>45881</v>
      </c>
      <c r="F2704" s="1">
        <v>46234</v>
      </c>
      <c r="G2704" t="s">
        <v>77</v>
      </c>
      <c r="H2704" t="s">
        <v>30</v>
      </c>
      <c r="I2704" t="s">
        <v>31</v>
      </c>
      <c r="J2704" t="s">
        <v>1758</v>
      </c>
      <c r="K2704" t="s">
        <v>4789</v>
      </c>
      <c r="L2704" t="s">
        <v>290</v>
      </c>
      <c r="M2704" t="s">
        <v>80</v>
      </c>
      <c r="N2704" t="s">
        <v>59</v>
      </c>
      <c r="P2704" t="s">
        <v>5870</v>
      </c>
      <c r="Q2704" s="1">
        <v>46002</v>
      </c>
      <c r="R2704" s="1">
        <v>46002</v>
      </c>
      <c r="S2704" t="s">
        <v>128</v>
      </c>
      <c r="T2704" s="2">
        <v>11464</v>
      </c>
      <c r="U2704">
        <v>14</v>
      </c>
      <c r="V2704">
        <v>50</v>
      </c>
      <c r="W2704" s="2">
        <v>83824</v>
      </c>
      <c r="X2704">
        <v>0</v>
      </c>
      <c r="Y2704" s="7">
        <v>15476</v>
      </c>
      <c r="Z2704" s="2">
        <v>2110</v>
      </c>
      <c r="AA2704" s="5">
        <f t="shared" si="42"/>
        <v>1055</v>
      </c>
    </row>
    <row r="2705" spans="1:27" x14ac:dyDescent="0.25">
      <c r="A2705">
        <v>1492423</v>
      </c>
      <c r="B2705" t="s">
        <v>3237</v>
      </c>
      <c r="C2705" t="s">
        <v>62</v>
      </c>
      <c r="D2705" t="s">
        <v>3238</v>
      </c>
      <c r="E2705" s="1">
        <v>45740</v>
      </c>
      <c r="F2705" s="1">
        <v>46007</v>
      </c>
      <c r="G2705" t="s">
        <v>29</v>
      </c>
      <c r="H2705" t="s">
        <v>30</v>
      </c>
      <c r="I2705" t="s">
        <v>31</v>
      </c>
      <c r="J2705" t="s">
        <v>4786</v>
      </c>
      <c r="M2705" t="s">
        <v>243</v>
      </c>
      <c r="N2705" t="s">
        <v>67</v>
      </c>
      <c r="P2705" t="s">
        <v>5870</v>
      </c>
      <c r="Q2705" s="1">
        <v>46002</v>
      </c>
      <c r="R2705" s="1">
        <v>46002</v>
      </c>
      <c r="S2705" t="s">
        <v>68</v>
      </c>
      <c r="T2705" s="2">
        <v>8100</v>
      </c>
      <c r="U2705">
        <v>20</v>
      </c>
      <c r="V2705">
        <v>0</v>
      </c>
      <c r="W2705" s="2">
        <v>71322</v>
      </c>
      <c r="X2705">
        <v>0</v>
      </c>
      <c r="Y2705" s="7">
        <v>8100</v>
      </c>
      <c r="Z2705" s="2">
        <v>1620</v>
      </c>
      <c r="AA2705" s="5">
        <f t="shared" si="42"/>
        <v>1620</v>
      </c>
    </row>
    <row r="2706" spans="1:27" x14ac:dyDescent="0.25">
      <c r="A2706">
        <v>1501521</v>
      </c>
      <c r="B2706" t="s">
        <v>4787</v>
      </c>
      <c r="C2706" t="s">
        <v>62</v>
      </c>
      <c r="D2706" t="s">
        <v>4788</v>
      </c>
      <c r="E2706" s="1">
        <v>45764</v>
      </c>
      <c r="F2706" s="1">
        <v>46076</v>
      </c>
      <c r="G2706" t="s">
        <v>29</v>
      </c>
      <c r="H2706" t="s">
        <v>30</v>
      </c>
      <c r="I2706" t="s">
        <v>31</v>
      </c>
      <c r="J2706" t="s">
        <v>71</v>
      </c>
      <c r="L2706" t="s">
        <v>3823</v>
      </c>
      <c r="M2706" t="s">
        <v>101</v>
      </c>
      <c r="N2706" t="s">
        <v>67</v>
      </c>
      <c r="P2706" t="s">
        <v>5870</v>
      </c>
      <c r="Q2706" s="1">
        <v>46002</v>
      </c>
      <c r="R2706" s="1">
        <v>46004</v>
      </c>
      <c r="S2706" t="s">
        <v>68</v>
      </c>
      <c r="T2706" s="2">
        <v>10000</v>
      </c>
      <c r="U2706">
        <v>20</v>
      </c>
      <c r="V2706">
        <v>0</v>
      </c>
      <c r="W2706" s="2">
        <v>166802</v>
      </c>
      <c r="X2706">
        <v>0</v>
      </c>
      <c r="Y2706" s="7">
        <v>10000</v>
      </c>
      <c r="Z2706" s="2">
        <v>2000</v>
      </c>
      <c r="AA2706" s="5">
        <f t="shared" si="42"/>
        <v>2000</v>
      </c>
    </row>
    <row r="2707" spans="1:27" x14ac:dyDescent="0.25">
      <c r="A2707">
        <v>1478653</v>
      </c>
      <c r="B2707" t="s">
        <v>4790</v>
      </c>
      <c r="C2707" t="s">
        <v>62</v>
      </c>
      <c r="D2707" t="s">
        <v>4791</v>
      </c>
      <c r="E2707" s="1">
        <v>45642</v>
      </c>
      <c r="F2707" s="1">
        <v>46009</v>
      </c>
      <c r="G2707" t="s">
        <v>29</v>
      </c>
      <c r="H2707" t="s">
        <v>30</v>
      </c>
      <c r="I2707" t="s">
        <v>31</v>
      </c>
      <c r="J2707" t="s">
        <v>4792</v>
      </c>
      <c r="L2707" t="s">
        <v>4793</v>
      </c>
      <c r="M2707" t="s">
        <v>302</v>
      </c>
      <c r="N2707" t="s">
        <v>67</v>
      </c>
      <c r="P2707" t="s">
        <v>5870</v>
      </c>
      <c r="Q2707" s="1">
        <v>46002</v>
      </c>
      <c r="R2707" s="1">
        <v>46004</v>
      </c>
      <c r="S2707" t="s">
        <v>68</v>
      </c>
      <c r="T2707" s="2">
        <v>65000</v>
      </c>
      <c r="U2707">
        <v>20</v>
      </c>
      <c r="V2707">
        <v>0</v>
      </c>
      <c r="W2707" s="2">
        <v>13000</v>
      </c>
      <c r="X2707">
        <v>0</v>
      </c>
      <c r="Y2707" s="7">
        <v>65000</v>
      </c>
      <c r="Z2707" s="2">
        <v>13000</v>
      </c>
      <c r="AA2707" s="5">
        <f t="shared" si="42"/>
        <v>13000</v>
      </c>
    </row>
    <row r="2708" spans="1:27" x14ac:dyDescent="0.25">
      <c r="A2708">
        <v>1520670</v>
      </c>
      <c r="B2708" t="s">
        <v>81</v>
      </c>
      <c r="C2708" t="s">
        <v>82</v>
      </c>
      <c r="D2708" t="s">
        <v>83</v>
      </c>
      <c r="E2708" s="1">
        <v>45835</v>
      </c>
      <c r="F2708" s="1">
        <v>46006</v>
      </c>
      <c r="G2708" t="s">
        <v>77</v>
      </c>
      <c r="H2708" t="s">
        <v>30</v>
      </c>
      <c r="I2708" t="s">
        <v>40</v>
      </c>
      <c r="J2708" t="s">
        <v>84</v>
      </c>
      <c r="K2708" t="s">
        <v>4798</v>
      </c>
      <c r="L2708" t="s">
        <v>33</v>
      </c>
      <c r="N2708" t="s">
        <v>34</v>
      </c>
      <c r="P2708" t="s">
        <v>5870</v>
      </c>
      <c r="Q2708" s="1">
        <v>46002</v>
      </c>
      <c r="R2708" s="1">
        <v>46002</v>
      </c>
      <c r="S2708" t="s">
        <v>68</v>
      </c>
      <c r="T2708" s="2">
        <v>412500</v>
      </c>
      <c r="U2708">
        <v>8</v>
      </c>
      <c r="V2708">
        <v>50</v>
      </c>
      <c r="W2708" s="2">
        <v>448210</v>
      </c>
      <c r="X2708">
        <v>0</v>
      </c>
      <c r="Y2708" s="7">
        <v>412500</v>
      </c>
      <c r="Z2708" s="2">
        <v>31731</v>
      </c>
      <c r="AA2708" s="5">
        <f t="shared" si="42"/>
        <v>15865.5</v>
      </c>
    </row>
    <row r="2709" spans="1:27" x14ac:dyDescent="0.25">
      <c r="A2709">
        <v>1492222</v>
      </c>
      <c r="B2709" t="s">
        <v>3342</v>
      </c>
      <c r="C2709" t="s">
        <v>62</v>
      </c>
      <c r="D2709" t="s">
        <v>3343</v>
      </c>
      <c r="E2709" s="1">
        <v>45742</v>
      </c>
      <c r="F2709" s="1">
        <v>46314</v>
      </c>
      <c r="G2709" t="s">
        <v>29</v>
      </c>
      <c r="H2709" t="s">
        <v>30</v>
      </c>
      <c r="I2709" t="s">
        <v>31</v>
      </c>
      <c r="J2709" t="s">
        <v>71</v>
      </c>
      <c r="L2709" t="s">
        <v>805</v>
      </c>
      <c r="M2709" t="s">
        <v>243</v>
      </c>
      <c r="N2709" t="s">
        <v>67</v>
      </c>
      <c r="P2709" t="s">
        <v>5870</v>
      </c>
      <c r="Q2709" s="1">
        <v>46002</v>
      </c>
      <c r="R2709" s="1">
        <v>46002</v>
      </c>
      <c r="S2709" t="s">
        <v>68</v>
      </c>
      <c r="T2709" s="2">
        <v>140000</v>
      </c>
      <c r="U2709">
        <v>20</v>
      </c>
      <c r="V2709">
        <v>0</v>
      </c>
      <c r="W2709" s="2">
        <v>1470000</v>
      </c>
      <c r="X2709">
        <v>0</v>
      </c>
      <c r="Y2709" s="7">
        <v>140000</v>
      </c>
      <c r="Z2709" s="2">
        <v>28000</v>
      </c>
      <c r="AA2709" s="5">
        <f t="shared" si="42"/>
        <v>28000</v>
      </c>
    </row>
    <row r="2710" spans="1:27" x14ac:dyDescent="0.25">
      <c r="A2710">
        <v>1499739</v>
      </c>
      <c r="B2710" t="s">
        <v>4794</v>
      </c>
      <c r="C2710" t="s">
        <v>677</v>
      </c>
      <c r="D2710" t="s">
        <v>4795</v>
      </c>
      <c r="E2710" s="1">
        <v>45741</v>
      </c>
      <c r="F2710" s="1">
        <v>46022</v>
      </c>
      <c r="G2710" t="s">
        <v>47</v>
      </c>
      <c r="H2710" t="s">
        <v>30</v>
      </c>
      <c r="I2710" t="s">
        <v>40</v>
      </c>
      <c r="J2710" t="s">
        <v>4796</v>
      </c>
      <c r="K2710" t="s">
        <v>4797</v>
      </c>
      <c r="L2710" t="s">
        <v>50</v>
      </c>
      <c r="N2710" t="s">
        <v>51</v>
      </c>
      <c r="P2710" t="s">
        <v>5870</v>
      </c>
      <c r="Q2710" s="1">
        <v>46002</v>
      </c>
      <c r="R2710" s="1">
        <v>46002</v>
      </c>
      <c r="S2710" t="s">
        <v>36</v>
      </c>
      <c r="T2710" s="2">
        <v>165000</v>
      </c>
      <c r="U2710">
        <v>14</v>
      </c>
      <c r="V2710">
        <v>0</v>
      </c>
      <c r="W2710" s="2">
        <v>30375</v>
      </c>
      <c r="X2710">
        <v>0</v>
      </c>
      <c r="Y2710" s="7">
        <v>222750</v>
      </c>
      <c r="Z2710" s="2">
        <v>30375</v>
      </c>
      <c r="AA2710" s="5">
        <f t="shared" si="42"/>
        <v>30375</v>
      </c>
    </row>
    <row r="2711" spans="1:27" x14ac:dyDescent="0.25">
      <c r="A2711">
        <v>1482280</v>
      </c>
      <c r="B2711" t="s">
        <v>2506</v>
      </c>
      <c r="C2711" t="s">
        <v>62</v>
      </c>
      <c r="D2711" t="s">
        <v>2507</v>
      </c>
      <c r="E2711" s="1">
        <v>45678</v>
      </c>
      <c r="F2711" s="1">
        <v>46015</v>
      </c>
      <c r="G2711" t="s">
        <v>29</v>
      </c>
      <c r="H2711" t="s">
        <v>30</v>
      </c>
      <c r="I2711" t="s">
        <v>31</v>
      </c>
      <c r="J2711" t="s">
        <v>4799</v>
      </c>
      <c r="L2711" t="s">
        <v>373</v>
      </c>
      <c r="M2711" t="s">
        <v>374</v>
      </c>
      <c r="N2711" t="s">
        <v>67</v>
      </c>
      <c r="P2711" t="s">
        <v>5870</v>
      </c>
      <c r="Q2711" s="1">
        <v>46002</v>
      </c>
      <c r="R2711" s="1">
        <v>46003</v>
      </c>
      <c r="S2711" t="s">
        <v>68</v>
      </c>
      <c r="T2711" s="2">
        <v>181785</v>
      </c>
      <c r="U2711">
        <v>20</v>
      </c>
      <c r="V2711">
        <v>0</v>
      </c>
      <c r="W2711" s="2">
        <v>72886</v>
      </c>
      <c r="X2711">
        <v>0</v>
      </c>
      <c r="Y2711" s="7">
        <v>181785</v>
      </c>
      <c r="Z2711" s="2">
        <v>36357</v>
      </c>
      <c r="AA2711" s="5">
        <f t="shared" si="42"/>
        <v>36357</v>
      </c>
    </row>
    <row r="2712" spans="1:27" x14ac:dyDescent="0.25">
      <c r="A2712">
        <v>1519918</v>
      </c>
      <c r="B2712" t="s">
        <v>4760</v>
      </c>
      <c r="C2712" t="s">
        <v>4760</v>
      </c>
      <c r="D2712" t="s">
        <v>4761</v>
      </c>
      <c r="E2712" s="1">
        <v>45988</v>
      </c>
      <c r="F2712" s="1">
        <v>46003</v>
      </c>
      <c r="G2712" t="s">
        <v>77</v>
      </c>
      <c r="H2712" t="s">
        <v>30</v>
      </c>
      <c r="I2712" t="s">
        <v>40</v>
      </c>
      <c r="J2712" t="s">
        <v>671</v>
      </c>
      <c r="K2712" t="s">
        <v>4762</v>
      </c>
      <c r="L2712" t="s">
        <v>969</v>
      </c>
      <c r="N2712" t="s">
        <v>970</v>
      </c>
      <c r="P2712" t="s">
        <v>5870</v>
      </c>
      <c r="Q2712" s="1">
        <v>46002</v>
      </c>
      <c r="R2712" s="1">
        <v>46002</v>
      </c>
      <c r="S2712" t="s">
        <v>68</v>
      </c>
      <c r="T2712" s="3">
        <v>1020681.33</v>
      </c>
      <c r="U2712">
        <v>11</v>
      </c>
      <c r="V2712">
        <v>50</v>
      </c>
      <c r="W2712" s="2">
        <v>347583</v>
      </c>
      <c r="X2712">
        <v>0</v>
      </c>
      <c r="Y2712" s="7">
        <v>1020681</v>
      </c>
      <c r="Z2712" s="2">
        <v>115861</v>
      </c>
      <c r="AA2712" s="5">
        <f t="shared" si="42"/>
        <v>57930.5</v>
      </c>
    </row>
    <row r="2713" spans="1:27" x14ac:dyDescent="0.25">
      <c r="A2713">
        <v>1481905</v>
      </c>
      <c r="B2713" t="s">
        <v>1153</v>
      </c>
      <c r="C2713" t="s">
        <v>62</v>
      </c>
      <c r="D2713" t="s">
        <v>1154</v>
      </c>
      <c r="E2713" s="1">
        <v>45665</v>
      </c>
      <c r="F2713" s="1">
        <v>46008</v>
      </c>
      <c r="G2713" t="s">
        <v>29</v>
      </c>
      <c r="H2713" t="s">
        <v>30</v>
      </c>
      <c r="I2713" t="s">
        <v>31</v>
      </c>
      <c r="J2713" t="s">
        <v>4800</v>
      </c>
      <c r="L2713" t="s">
        <v>1216</v>
      </c>
      <c r="M2713" t="s">
        <v>531</v>
      </c>
      <c r="N2713" t="s">
        <v>67</v>
      </c>
      <c r="P2713" t="s">
        <v>5870</v>
      </c>
      <c r="Q2713" s="1">
        <v>46002</v>
      </c>
      <c r="R2713" s="1">
        <v>46003</v>
      </c>
      <c r="S2713" t="s">
        <v>68</v>
      </c>
      <c r="T2713" s="2">
        <v>298000</v>
      </c>
      <c r="U2713">
        <v>20</v>
      </c>
      <c r="V2713">
        <v>0</v>
      </c>
      <c r="W2713" s="2">
        <v>93000</v>
      </c>
      <c r="X2713">
        <v>0</v>
      </c>
      <c r="Y2713" s="7">
        <v>298000</v>
      </c>
      <c r="Z2713" s="2">
        <v>59600</v>
      </c>
      <c r="AA2713" s="5">
        <f t="shared" si="42"/>
        <v>59600</v>
      </c>
    </row>
    <row r="2714" spans="1:27" x14ac:dyDescent="0.25">
      <c r="A2714">
        <v>1501519</v>
      </c>
      <c r="B2714" t="s">
        <v>4787</v>
      </c>
      <c r="C2714" t="s">
        <v>62</v>
      </c>
      <c r="D2714" t="s">
        <v>4788</v>
      </c>
      <c r="E2714" s="1">
        <v>45764</v>
      </c>
      <c r="F2714" s="1">
        <v>46076</v>
      </c>
      <c r="G2714" t="s">
        <v>29</v>
      </c>
      <c r="H2714" t="s">
        <v>30</v>
      </c>
      <c r="I2714" t="s">
        <v>31</v>
      </c>
      <c r="J2714" t="s">
        <v>4801</v>
      </c>
      <c r="L2714" t="s">
        <v>3823</v>
      </c>
      <c r="M2714" t="s">
        <v>101</v>
      </c>
      <c r="N2714" t="s">
        <v>67</v>
      </c>
      <c r="P2714" t="s">
        <v>5870</v>
      </c>
      <c r="Q2714" s="1">
        <v>46002</v>
      </c>
      <c r="R2714" s="1">
        <v>46004</v>
      </c>
      <c r="S2714" t="s">
        <v>68</v>
      </c>
      <c r="T2714" s="2">
        <v>834011</v>
      </c>
      <c r="U2714">
        <v>20</v>
      </c>
      <c r="V2714">
        <v>0</v>
      </c>
      <c r="W2714" s="2">
        <v>166802</v>
      </c>
      <c r="X2714">
        <v>0</v>
      </c>
      <c r="Y2714" s="7">
        <v>834011</v>
      </c>
      <c r="Z2714" s="2">
        <v>166802</v>
      </c>
      <c r="AA2714" s="5">
        <f t="shared" si="42"/>
        <v>166802</v>
      </c>
    </row>
    <row r="2715" spans="1:27" x14ac:dyDescent="0.25">
      <c r="A2715">
        <v>1492219</v>
      </c>
      <c r="B2715" t="s">
        <v>3342</v>
      </c>
      <c r="C2715" t="s">
        <v>62</v>
      </c>
      <c r="D2715" t="s">
        <v>3343</v>
      </c>
      <c r="E2715" s="1">
        <v>45742</v>
      </c>
      <c r="F2715" s="1">
        <v>46314</v>
      </c>
      <c r="G2715" t="s">
        <v>29</v>
      </c>
      <c r="H2715" t="s">
        <v>30</v>
      </c>
      <c r="I2715" t="s">
        <v>31</v>
      </c>
      <c r="J2715" t="s">
        <v>4802</v>
      </c>
      <c r="L2715" t="s">
        <v>805</v>
      </c>
      <c r="M2715" t="s">
        <v>243</v>
      </c>
      <c r="N2715" t="s">
        <v>67</v>
      </c>
      <c r="P2715" t="s">
        <v>5870</v>
      </c>
      <c r="Q2715" s="1">
        <v>46002</v>
      </c>
      <c r="R2715" s="1">
        <v>46002</v>
      </c>
      <c r="S2715" t="s">
        <v>68</v>
      </c>
      <c r="T2715" s="2">
        <v>850000</v>
      </c>
      <c r="U2715">
        <v>20</v>
      </c>
      <c r="V2715">
        <v>0</v>
      </c>
      <c r="W2715" s="2">
        <v>1470000</v>
      </c>
      <c r="X2715">
        <v>0</v>
      </c>
      <c r="Y2715" s="7">
        <v>850000</v>
      </c>
      <c r="Z2715" s="2">
        <v>170000</v>
      </c>
      <c r="AA2715" s="5">
        <f t="shared" si="42"/>
        <v>170000</v>
      </c>
    </row>
    <row r="2716" spans="1:27" x14ac:dyDescent="0.25">
      <c r="A2716">
        <v>1521335</v>
      </c>
      <c r="B2716" t="s">
        <v>4715</v>
      </c>
      <c r="C2716" t="s">
        <v>4715</v>
      </c>
      <c r="D2716" t="s">
        <v>292</v>
      </c>
      <c r="E2716" s="1">
        <v>45992</v>
      </c>
      <c r="F2716" s="1">
        <v>46356</v>
      </c>
      <c r="G2716" t="s">
        <v>47</v>
      </c>
      <c r="H2716" t="s">
        <v>30</v>
      </c>
      <c r="I2716" t="s">
        <v>31</v>
      </c>
      <c r="J2716" t="s">
        <v>968</v>
      </c>
      <c r="L2716" t="s">
        <v>4803</v>
      </c>
      <c r="M2716" t="s">
        <v>185</v>
      </c>
      <c r="N2716" t="s">
        <v>67</v>
      </c>
      <c r="P2716" t="s">
        <v>5870</v>
      </c>
      <c r="Q2716" s="1">
        <v>46002</v>
      </c>
      <c r="R2716" s="1">
        <v>46005</v>
      </c>
      <c r="S2716" t="s">
        <v>68</v>
      </c>
      <c r="T2716" s="2">
        <v>992833</v>
      </c>
      <c r="U2716">
        <v>45</v>
      </c>
      <c r="V2716">
        <v>0</v>
      </c>
      <c r="W2716" s="2">
        <v>4500000</v>
      </c>
      <c r="X2716" s="2">
        <v>750000</v>
      </c>
      <c r="Y2716" s="7">
        <v>992833</v>
      </c>
      <c r="Z2716" s="2">
        <v>446775</v>
      </c>
      <c r="AA2716" s="5">
        <f t="shared" si="42"/>
        <v>446775</v>
      </c>
    </row>
    <row r="2717" spans="1:27" x14ac:dyDescent="0.25">
      <c r="A2717">
        <v>1521334</v>
      </c>
      <c r="B2717" t="s">
        <v>4715</v>
      </c>
      <c r="C2717" t="s">
        <v>4715</v>
      </c>
      <c r="D2717" t="s">
        <v>292</v>
      </c>
      <c r="E2717" s="1">
        <v>45992</v>
      </c>
      <c r="F2717" s="1">
        <v>46356</v>
      </c>
      <c r="G2717" t="s">
        <v>47</v>
      </c>
      <c r="H2717" t="s">
        <v>30</v>
      </c>
      <c r="I2717" t="s">
        <v>31</v>
      </c>
      <c r="J2717" t="s">
        <v>3060</v>
      </c>
      <c r="L2717" t="s">
        <v>4804</v>
      </c>
      <c r="M2717" t="s">
        <v>557</v>
      </c>
      <c r="N2717" t="s">
        <v>67</v>
      </c>
      <c r="P2717" t="s">
        <v>5870</v>
      </c>
      <c r="Q2717" s="1">
        <v>46002</v>
      </c>
      <c r="R2717" s="1">
        <v>46005</v>
      </c>
      <c r="S2717" t="s">
        <v>68</v>
      </c>
      <c r="T2717" s="2">
        <v>1134471</v>
      </c>
      <c r="U2717">
        <v>45</v>
      </c>
      <c r="V2717">
        <v>0</v>
      </c>
      <c r="W2717" s="2">
        <v>4500000</v>
      </c>
      <c r="X2717" s="2">
        <v>750000</v>
      </c>
      <c r="Y2717" s="7">
        <v>1134471</v>
      </c>
      <c r="Z2717" s="2">
        <v>510512</v>
      </c>
      <c r="AA2717" s="5">
        <f t="shared" si="42"/>
        <v>510512</v>
      </c>
    </row>
    <row r="2718" spans="1:27" x14ac:dyDescent="0.25">
      <c r="A2718">
        <v>1521330</v>
      </c>
      <c r="B2718" t="s">
        <v>4715</v>
      </c>
      <c r="C2718" t="s">
        <v>4715</v>
      </c>
      <c r="D2718" t="s">
        <v>292</v>
      </c>
      <c r="E2718" s="1">
        <v>45992</v>
      </c>
      <c r="F2718" s="1">
        <v>46356</v>
      </c>
      <c r="G2718" t="s">
        <v>47</v>
      </c>
      <c r="H2718" t="s">
        <v>30</v>
      </c>
      <c r="I2718" t="s">
        <v>31</v>
      </c>
      <c r="J2718" t="s">
        <v>2387</v>
      </c>
      <c r="L2718" t="s">
        <v>4805</v>
      </c>
      <c r="M2718" t="s">
        <v>107</v>
      </c>
      <c r="N2718" t="s">
        <v>67</v>
      </c>
      <c r="P2718" t="s">
        <v>5870</v>
      </c>
      <c r="Q2718" s="1">
        <v>46002</v>
      </c>
      <c r="R2718" s="1">
        <v>46005</v>
      </c>
      <c r="S2718" t="s">
        <v>68</v>
      </c>
      <c r="T2718" s="2">
        <v>1164441</v>
      </c>
      <c r="U2718">
        <v>45</v>
      </c>
      <c r="V2718">
        <v>0</v>
      </c>
      <c r="W2718" s="2">
        <v>4500000</v>
      </c>
      <c r="X2718" s="2">
        <v>750000</v>
      </c>
      <c r="Y2718" s="7">
        <v>1164441</v>
      </c>
      <c r="Z2718" s="2">
        <v>523998</v>
      </c>
      <c r="AA2718" s="5">
        <f t="shared" si="42"/>
        <v>523998</v>
      </c>
    </row>
    <row r="2719" spans="1:27" x14ac:dyDescent="0.25">
      <c r="A2719">
        <v>1521329</v>
      </c>
      <c r="B2719" t="s">
        <v>4715</v>
      </c>
      <c r="C2719" t="s">
        <v>4715</v>
      </c>
      <c r="D2719" t="s">
        <v>292</v>
      </c>
      <c r="E2719" s="1">
        <v>45992</v>
      </c>
      <c r="F2719" s="1">
        <v>46356</v>
      </c>
      <c r="G2719" t="s">
        <v>47</v>
      </c>
      <c r="H2719" t="s">
        <v>30</v>
      </c>
      <c r="I2719" t="s">
        <v>31</v>
      </c>
      <c r="J2719" t="s">
        <v>2049</v>
      </c>
      <c r="L2719" t="s">
        <v>4806</v>
      </c>
      <c r="M2719" t="s">
        <v>710</v>
      </c>
      <c r="N2719" t="s">
        <v>67</v>
      </c>
      <c r="P2719" t="s">
        <v>5870</v>
      </c>
      <c r="Q2719" s="1">
        <v>46002</v>
      </c>
      <c r="R2719" s="1">
        <v>46005</v>
      </c>
      <c r="S2719" t="s">
        <v>68</v>
      </c>
      <c r="T2719" s="2">
        <v>1629176</v>
      </c>
      <c r="U2719">
        <v>45</v>
      </c>
      <c r="V2719">
        <v>0</v>
      </c>
      <c r="W2719" s="2">
        <v>4500000</v>
      </c>
      <c r="X2719" s="2">
        <v>750000</v>
      </c>
      <c r="Y2719" s="7">
        <v>1629176</v>
      </c>
      <c r="Z2719" s="2">
        <v>733129</v>
      </c>
      <c r="AA2719" s="5">
        <f t="shared" si="42"/>
        <v>733129</v>
      </c>
    </row>
    <row r="2720" spans="1:27" x14ac:dyDescent="0.25">
      <c r="A2720">
        <v>1521328</v>
      </c>
      <c r="B2720" t="s">
        <v>4715</v>
      </c>
      <c r="C2720" t="s">
        <v>4715</v>
      </c>
      <c r="D2720" t="s">
        <v>292</v>
      </c>
      <c r="E2720" s="1">
        <v>45992</v>
      </c>
      <c r="F2720" s="1">
        <v>46356</v>
      </c>
      <c r="G2720" t="s">
        <v>47</v>
      </c>
      <c r="H2720" t="s">
        <v>30</v>
      </c>
      <c r="I2720" t="s">
        <v>31</v>
      </c>
      <c r="J2720" t="s">
        <v>293</v>
      </c>
      <c r="L2720" t="s">
        <v>830</v>
      </c>
      <c r="M2720" t="s">
        <v>531</v>
      </c>
      <c r="N2720" t="s">
        <v>67</v>
      </c>
      <c r="P2720" t="s">
        <v>5870</v>
      </c>
      <c r="Q2720" s="1">
        <v>46002</v>
      </c>
      <c r="R2720" s="1">
        <v>46006</v>
      </c>
      <c r="S2720" t="s">
        <v>68</v>
      </c>
      <c r="T2720" s="2">
        <v>2812929</v>
      </c>
      <c r="U2720">
        <v>45</v>
      </c>
      <c r="V2720">
        <v>0</v>
      </c>
      <c r="W2720" s="2">
        <v>4500000</v>
      </c>
      <c r="X2720" s="2">
        <v>750000</v>
      </c>
      <c r="Y2720" s="7">
        <v>2812929</v>
      </c>
      <c r="Z2720" s="2">
        <v>1265818</v>
      </c>
      <c r="AA2720" s="5">
        <f t="shared" si="42"/>
        <v>1265818</v>
      </c>
    </row>
    <row r="2721" spans="1:27" x14ac:dyDescent="0.25">
      <c r="A2721">
        <v>1508168</v>
      </c>
      <c r="B2721" t="s">
        <v>3945</v>
      </c>
      <c r="C2721" t="s">
        <v>472</v>
      </c>
      <c r="D2721" t="s">
        <v>3946</v>
      </c>
      <c r="E2721" s="1">
        <v>45896</v>
      </c>
      <c r="F2721" s="1">
        <v>46025</v>
      </c>
      <c r="G2721" t="s">
        <v>77</v>
      </c>
      <c r="H2721" t="s">
        <v>30</v>
      </c>
      <c r="I2721" t="s">
        <v>31</v>
      </c>
      <c r="J2721" t="s">
        <v>3947</v>
      </c>
      <c r="K2721" t="s">
        <v>3948</v>
      </c>
      <c r="L2721" t="s">
        <v>215</v>
      </c>
      <c r="M2721" t="s">
        <v>216</v>
      </c>
      <c r="N2721" t="s">
        <v>67</v>
      </c>
      <c r="P2721" t="s">
        <v>5870</v>
      </c>
      <c r="Q2721" s="1">
        <v>46003</v>
      </c>
      <c r="R2721" s="1">
        <v>46003</v>
      </c>
      <c r="S2721" t="s">
        <v>68</v>
      </c>
      <c r="T2721" s="3">
        <v>11911.76</v>
      </c>
      <c r="U2721">
        <v>8</v>
      </c>
      <c r="V2721">
        <v>50</v>
      </c>
      <c r="W2721" s="2">
        <v>31154</v>
      </c>
      <c r="X2721">
        <v>0</v>
      </c>
      <c r="Y2721" s="7">
        <v>11912</v>
      </c>
      <c r="Z2721">
        <v>916</v>
      </c>
      <c r="AA2721" s="5">
        <f t="shared" si="42"/>
        <v>458</v>
      </c>
    </row>
    <row r="2722" spans="1:27" x14ac:dyDescent="0.25">
      <c r="A2722">
        <v>1514292</v>
      </c>
      <c r="B2722" t="s">
        <v>4380</v>
      </c>
      <c r="C2722" t="s">
        <v>472</v>
      </c>
      <c r="D2722" t="s">
        <v>4381</v>
      </c>
      <c r="E2722" s="1">
        <v>45947</v>
      </c>
      <c r="F2722" s="1">
        <v>46074</v>
      </c>
      <c r="G2722" t="s">
        <v>77</v>
      </c>
      <c r="H2722" t="s">
        <v>30</v>
      </c>
      <c r="I2722" t="s">
        <v>31</v>
      </c>
      <c r="J2722" t="s">
        <v>4382</v>
      </c>
      <c r="K2722" t="s">
        <v>4807</v>
      </c>
      <c r="L2722" t="s">
        <v>100</v>
      </c>
      <c r="M2722" t="s">
        <v>101</v>
      </c>
      <c r="N2722" t="s">
        <v>67</v>
      </c>
      <c r="P2722" t="s">
        <v>5870</v>
      </c>
      <c r="Q2722" s="1">
        <v>46003</v>
      </c>
      <c r="R2722" s="1">
        <v>46003</v>
      </c>
      <c r="S2722" t="s">
        <v>68</v>
      </c>
      <c r="T2722" s="2">
        <v>17000</v>
      </c>
      <c r="U2722">
        <v>8</v>
      </c>
      <c r="V2722">
        <v>50</v>
      </c>
      <c r="W2722" s="2">
        <v>13338</v>
      </c>
      <c r="X2722">
        <v>0</v>
      </c>
      <c r="Y2722" s="7">
        <v>17000</v>
      </c>
      <c r="Z2722" s="2">
        <v>1308</v>
      </c>
      <c r="AA2722" s="5">
        <f t="shared" si="42"/>
        <v>654</v>
      </c>
    </row>
    <row r="2723" spans="1:27" x14ac:dyDescent="0.25">
      <c r="A2723">
        <v>1499156</v>
      </c>
      <c r="B2723" t="s">
        <v>1336</v>
      </c>
      <c r="C2723" t="s">
        <v>82</v>
      </c>
      <c r="D2723" t="s">
        <v>1337</v>
      </c>
      <c r="E2723" s="1">
        <v>45784</v>
      </c>
      <c r="F2723" s="1">
        <v>46004</v>
      </c>
      <c r="G2723" t="s">
        <v>77</v>
      </c>
      <c r="H2723" t="s">
        <v>30</v>
      </c>
      <c r="I2723" t="s">
        <v>40</v>
      </c>
      <c r="J2723" t="s">
        <v>1338</v>
      </c>
      <c r="K2723" t="s">
        <v>4808</v>
      </c>
      <c r="L2723" t="s">
        <v>57</v>
      </c>
      <c r="M2723" t="s">
        <v>58</v>
      </c>
      <c r="N2723" t="s">
        <v>59</v>
      </c>
      <c r="P2723" t="s">
        <v>5870</v>
      </c>
      <c r="Q2723" s="1">
        <v>46003</v>
      </c>
      <c r="R2723" s="1">
        <v>46003</v>
      </c>
      <c r="S2723" t="s">
        <v>128</v>
      </c>
      <c r="T2723" s="3">
        <v>202996.56</v>
      </c>
      <c r="U2723">
        <v>8</v>
      </c>
      <c r="V2723">
        <v>50</v>
      </c>
      <c r="W2723" s="2">
        <v>600869</v>
      </c>
      <c r="X2723">
        <v>0</v>
      </c>
      <c r="Y2723" s="7">
        <v>135666</v>
      </c>
      <c r="Z2723" s="2">
        <v>10436</v>
      </c>
      <c r="AA2723" s="5">
        <f t="shared" si="42"/>
        <v>5218</v>
      </c>
    </row>
    <row r="2724" spans="1:27" x14ac:dyDescent="0.25">
      <c r="A2724">
        <v>1516914</v>
      </c>
      <c r="B2724" t="s">
        <v>4549</v>
      </c>
      <c r="C2724" t="s">
        <v>247</v>
      </c>
      <c r="D2724" t="s">
        <v>4550</v>
      </c>
      <c r="E2724" s="1">
        <v>45902</v>
      </c>
      <c r="F2724" s="1">
        <v>46011</v>
      </c>
      <c r="G2724" t="s">
        <v>77</v>
      </c>
      <c r="H2724" t="s">
        <v>30</v>
      </c>
      <c r="I2724" t="s">
        <v>31</v>
      </c>
      <c r="J2724" t="s">
        <v>4551</v>
      </c>
      <c r="K2724" t="s">
        <v>4809</v>
      </c>
      <c r="L2724" t="s">
        <v>4810</v>
      </c>
      <c r="N2724" t="s">
        <v>195</v>
      </c>
      <c r="P2724" t="s">
        <v>5870</v>
      </c>
      <c r="Q2724" s="1">
        <v>46003</v>
      </c>
      <c r="R2724" s="1">
        <v>46003</v>
      </c>
      <c r="S2724" t="s">
        <v>128</v>
      </c>
      <c r="T2724" s="2">
        <v>718750</v>
      </c>
      <c r="U2724">
        <v>14</v>
      </c>
      <c r="V2724">
        <v>50</v>
      </c>
      <c r="W2724" s="2">
        <v>2241107</v>
      </c>
      <c r="X2724">
        <v>0</v>
      </c>
      <c r="Y2724" s="7">
        <v>843750</v>
      </c>
      <c r="Z2724" s="2">
        <v>115057</v>
      </c>
      <c r="AA2724" s="5">
        <f t="shared" si="42"/>
        <v>57528.5</v>
      </c>
    </row>
    <row r="2725" spans="1:27" x14ac:dyDescent="0.25">
      <c r="A2725">
        <v>1516259</v>
      </c>
      <c r="B2725" t="s">
        <v>4545</v>
      </c>
      <c r="C2725" t="s">
        <v>168</v>
      </c>
      <c r="D2725" t="s">
        <v>4546</v>
      </c>
      <c r="E2725" s="1">
        <v>45392</v>
      </c>
      <c r="F2725" s="1">
        <v>46022</v>
      </c>
      <c r="G2725" t="s">
        <v>77</v>
      </c>
      <c r="H2725" t="s">
        <v>30</v>
      </c>
      <c r="I2725" t="s">
        <v>40</v>
      </c>
      <c r="J2725" t="s">
        <v>4547</v>
      </c>
      <c r="K2725" t="s">
        <v>4548</v>
      </c>
      <c r="L2725" t="s">
        <v>590</v>
      </c>
      <c r="N2725" t="s">
        <v>44</v>
      </c>
      <c r="P2725" t="s">
        <v>5870</v>
      </c>
      <c r="Q2725" s="1">
        <v>46003</v>
      </c>
      <c r="R2725" s="1">
        <v>46003</v>
      </c>
      <c r="S2725" t="s">
        <v>128</v>
      </c>
      <c r="T2725" s="2">
        <v>775000</v>
      </c>
      <c r="U2725">
        <v>14</v>
      </c>
      <c r="V2725">
        <v>50</v>
      </c>
      <c r="W2725" s="2">
        <v>1240612</v>
      </c>
      <c r="X2725">
        <v>0</v>
      </c>
      <c r="Y2725" s="7">
        <v>909783</v>
      </c>
      <c r="Z2725" s="2">
        <v>124061</v>
      </c>
      <c r="AA2725" s="5">
        <f t="shared" si="42"/>
        <v>62030.5</v>
      </c>
    </row>
    <row r="2726" spans="1:27" x14ac:dyDescent="0.25">
      <c r="A2726">
        <v>1514293</v>
      </c>
      <c r="B2726" t="s">
        <v>4380</v>
      </c>
      <c r="C2726" t="s">
        <v>472</v>
      </c>
      <c r="D2726" t="s">
        <v>4381</v>
      </c>
      <c r="E2726" s="1">
        <v>45947</v>
      </c>
      <c r="F2726" s="1">
        <v>46074</v>
      </c>
      <c r="G2726" t="s">
        <v>77</v>
      </c>
      <c r="H2726" t="s">
        <v>30</v>
      </c>
      <c r="I2726" t="s">
        <v>31</v>
      </c>
      <c r="J2726" t="s">
        <v>4382</v>
      </c>
      <c r="K2726" t="s">
        <v>4811</v>
      </c>
      <c r="L2726" t="s">
        <v>597</v>
      </c>
      <c r="M2726" t="s">
        <v>531</v>
      </c>
      <c r="N2726" t="s">
        <v>67</v>
      </c>
      <c r="P2726" t="s">
        <v>5870</v>
      </c>
      <c r="Q2726" s="1">
        <v>46004</v>
      </c>
      <c r="R2726" s="1">
        <v>46004</v>
      </c>
      <c r="S2726" t="s">
        <v>68</v>
      </c>
      <c r="T2726" s="2">
        <v>8500</v>
      </c>
      <c r="U2726">
        <v>8</v>
      </c>
      <c r="V2726">
        <v>50</v>
      </c>
      <c r="W2726" s="2">
        <v>13338</v>
      </c>
      <c r="X2726">
        <v>0</v>
      </c>
      <c r="Y2726" s="7">
        <v>8500</v>
      </c>
      <c r="Z2726">
        <v>654</v>
      </c>
      <c r="AA2726" s="5">
        <f t="shared" si="42"/>
        <v>327</v>
      </c>
    </row>
    <row r="2727" spans="1:27" x14ac:dyDescent="0.25">
      <c r="A2727">
        <v>1508169</v>
      </c>
      <c r="B2727" t="s">
        <v>3945</v>
      </c>
      <c r="C2727" t="s">
        <v>472</v>
      </c>
      <c r="D2727" t="s">
        <v>3946</v>
      </c>
      <c r="E2727" s="1">
        <v>45896</v>
      </c>
      <c r="F2727" s="1">
        <v>46025</v>
      </c>
      <c r="G2727" t="s">
        <v>77</v>
      </c>
      <c r="H2727" t="s">
        <v>30</v>
      </c>
      <c r="I2727" t="s">
        <v>31</v>
      </c>
      <c r="J2727" t="s">
        <v>3947</v>
      </c>
      <c r="K2727" t="s">
        <v>3948</v>
      </c>
      <c r="L2727" t="s">
        <v>215</v>
      </c>
      <c r="M2727" t="s">
        <v>216</v>
      </c>
      <c r="N2727" t="s">
        <v>67</v>
      </c>
      <c r="P2727" t="s">
        <v>5870</v>
      </c>
      <c r="Q2727" s="1">
        <v>46004</v>
      </c>
      <c r="R2727" s="1">
        <v>46004</v>
      </c>
      <c r="S2727" t="s">
        <v>68</v>
      </c>
      <c r="T2727" s="3">
        <v>11911.76</v>
      </c>
      <c r="U2727">
        <v>8</v>
      </c>
      <c r="V2727">
        <v>50</v>
      </c>
      <c r="W2727" s="2">
        <v>31154</v>
      </c>
      <c r="X2727">
        <v>0</v>
      </c>
      <c r="Y2727" s="7">
        <v>11912</v>
      </c>
      <c r="Z2727">
        <v>916</v>
      </c>
      <c r="AA2727" s="5">
        <f t="shared" si="42"/>
        <v>458</v>
      </c>
    </row>
    <row r="2728" spans="1:27" x14ac:dyDescent="0.25">
      <c r="A2728">
        <v>1519526</v>
      </c>
      <c r="B2728" t="s">
        <v>1756</v>
      </c>
      <c r="C2728" t="s">
        <v>75</v>
      </c>
      <c r="D2728" t="s">
        <v>1757</v>
      </c>
      <c r="E2728" s="1">
        <v>45881</v>
      </c>
      <c r="F2728" s="1">
        <v>46234</v>
      </c>
      <c r="G2728" t="s">
        <v>77</v>
      </c>
      <c r="H2728" t="s">
        <v>30</v>
      </c>
      <c r="I2728" t="s">
        <v>31</v>
      </c>
      <c r="J2728" t="s">
        <v>1758</v>
      </c>
      <c r="K2728" t="s">
        <v>4812</v>
      </c>
      <c r="L2728" t="s">
        <v>1573</v>
      </c>
      <c r="N2728" t="s">
        <v>1574</v>
      </c>
      <c r="P2728" t="s">
        <v>5870</v>
      </c>
      <c r="Q2728" s="1">
        <v>46004</v>
      </c>
      <c r="R2728" s="1">
        <v>46004</v>
      </c>
      <c r="S2728" t="s">
        <v>128</v>
      </c>
      <c r="T2728" s="2">
        <v>11464</v>
      </c>
      <c r="U2728">
        <v>14</v>
      </c>
      <c r="V2728">
        <v>50</v>
      </c>
      <c r="W2728" s="2">
        <v>83824</v>
      </c>
      <c r="X2728">
        <v>0</v>
      </c>
      <c r="Y2728" s="7">
        <v>15476</v>
      </c>
      <c r="Z2728" s="2">
        <v>2110</v>
      </c>
      <c r="AA2728" s="5">
        <f t="shared" si="42"/>
        <v>1055</v>
      </c>
    </row>
    <row r="2729" spans="1:27" x14ac:dyDescent="0.25">
      <c r="A2729">
        <v>1521918</v>
      </c>
      <c r="B2729" t="s">
        <v>2984</v>
      </c>
      <c r="C2729" t="s">
        <v>472</v>
      </c>
      <c r="D2729" t="s">
        <v>1218</v>
      </c>
      <c r="E2729" s="1">
        <v>45926</v>
      </c>
      <c r="F2729" s="1">
        <v>46004</v>
      </c>
      <c r="G2729" t="s">
        <v>77</v>
      </c>
      <c r="H2729" t="s">
        <v>30</v>
      </c>
      <c r="I2729" t="s">
        <v>31</v>
      </c>
      <c r="J2729" t="s">
        <v>1219</v>
      </c>
      <c r="K2729" t="s">
        <v>4813</v>
      </c>
      <c r="L2729" t="s">
        <v>975</v>
      </c>
      <c r="M2729" t="s">
        <v>112</v>
      </c>
      <c r="N2729" t="s">
        <v>67</v>
      </c>
      <c r="P2729" t="s">
        <v>5870</v>
      </c>
      <c r="Q2729" s="1">
        <v>46004</v>
      </c>
      <c r="R2729" s="1">
        <v>46004</v>
      </c>
      <c r="S2729" t="s">
        <v>68</v>
      </c>
      <c r="T2729" s="2">
        <v>45000</v>
      </c>
      <c r="U2729">
        <v>8</v>
      </c>
      <c r="V2729">
        <v>50</v>
      </c>
      <c r="W2729" s="2">
        <v>9548</v>
      </c>
      <c r="X2729">
        <v>0</v>
      </c>
      <c r="Y2729" s="7">
        <v>45000</v>
      </c>
      <c r="Z2729" s="2">
        <v>3462</v>
      </c>
      <c r="AA2729" s="5">
        <f t="shared" si="42"/>
        <v>1731</v>
      </c>
    </row>
    <row r="2730" spans="1:27" x14ac:dyDescent="0.25">
      <c r="A2730">
        <v>1499157</v>
      </c>
      <c r="B2730" t="s">
        <v>1336</v>
      </c>
      <c r="C2730" t="s">
        <v>82</v>
      </c>
      <c r="D2730" t="s">
        <v>1337</v>
      </c>
      <c r="E2730" s="1">
        <v>45784</v>
      </c>
      <c r="F2730" s="1">
        <v>46004</v>
      </c>
      <c r="G2730" t="s">
        <v>77</v>
      </c>
      <c r="H2730" t="s">
        <v>30</v>
      </c>
      <c r="I2730" t="s">
        <v>40</v>
      </c>
      <c r="J2730" t="s">
        <v>1338</v>
      </c>
      <c r="K2730" t="s">
        <v>4808</v>
      </c>
      <c r="L2730" t="s">
        <v>57</v>
      </c>
      <c r="M2730" t="s">
        <v>58</v>
      </c>
      <c r="N2730" t="s">
        <v>59</v>
      </c>
      <c r="P2730" t="s">
        <v>5870</v>
      </c>
      <c r="Q2730" s="1">
        <v>46004</v>
      </c>
      <c r="R2730" s="1">
        <v>46004</v>
      </c>
      <c r="S2730" t="s">
        <v>128</v>
      </c>
      <c r="T2730" s="3">
        <v>202996.56</v>
      </c>
      <c r="U2730">
        <v>8</v>
      </c>
      <c r="V2730">
        <v>50</v>
      </c>
      <c r="W2730" s="2">
        <v>600869</v>
      </c>
      <c r="X2730">
        <v>0</v>
      </c>
      <c r="Y2730" s="7">
        <v>135666</v>
      </c>
      <c r="Z2730" s="2">
        <v>10436</v>
      </c>
      <c r="AA2730" s="5">
        <f t="shared" si="42"/>
        <v>5218</v>
      </c>
    </row>
    <row r="2731" spans="1:27" x14ac:dyDescent="0.25">
      <c r="A2731">
        <v>1520671</v>
      </c>
      <c r="B2731" t="s">
        <v>81</v>
      </c>
      <c r="C2731" t="s">
        <v>82</v>
      </c>
      <c r="D2731" t="s">
        <v>83</v>
      </c>
      <c r="E2731" s="1">
        <v>45835</v>
      </c>
      <c r="F2731" s="1">
        <v>46006</v>
      </c>
      <c r="G2731" t="s">
        <v>77</v>
      </c>
      <c r="H2731" t="s">
        <v>30</v>
      </c>
      <c r="I2731" t="s">
        <v>40</v>
      </c>
      <c r="J2731" t="s">
        <v>84</v>
      </c>
      <c r="K2731" t="s">
        <v>4814</v>
      </c>
      <c r="L2731" t="s">
        <v>2092</v>
      </c>
      <c r="N2731" t="s">
        <v>2093</v>
      </c>
      <c r="P2731" t="s">
        <v>5870</v>
      </c>
      <c r="Q2731" s="1">
        <v>46004</v>
      </c>
      <c r="R2731" s="1">
        <v>46004</v>
      </c>
      <c r="S2731" t="s">
        <v>68</v>
      </c>
      <c r="T2731" s="2">
        <v>375000</v>
      </c>
      <c r="U2731">
        <v>8</v>
      </c>
      <c r="V2731">
        <v>50</v>
      </c>
      <c r="W2731" s="2">
        <v>448210</v>
      </c>
      <c r="X2731">
        <v>0</v>
      </c>
      <c r="Y2731" s="7">
        <v>375000</v>
      </c>
      <c r="Z2731" s="2">
        <v>28846</v>
      </c>
      <c r="AA2731" s="5">
        <f t="shared" si="42"/>
        <v>14423</v>
      </c>
    </row>
    <row r="2732" spans="1:27" x14ac:dyDescent="0.25">
      <c r="A2732">
        <v>1517285</v>
      </c>
      <c r="B2732" t="s">
        <v>4624</v>
      </c>
      <c r="C2732" t="s">
        <v>472</v>
      </c>
      <c r="D2732" t="s">
        <v>4625</v>
      </c>
      <c r="E2732" s="1">
        <v>45961</v>
      </c>
      <c r="F2732" s="1">
        <v>46005</v>
      </c>
      <c r="G2732" t="s">
        <v>77</v>
      </c>
      <c r="H2732" t="s">
        <v>30</v>
      </c>
      <c r="I2732" t="s">
        <v>40</v>
      </c>
      <c r="J2732" t="s">
        <v>4626</v>
      </c>
      <c r="K2732" t="s">
        <v>4815</v>
      </c>
      <c r="L2732" t="s">
        <v>3905</v>
      </c>
      <c r="N2732" t="s">
        <v>3815</v>
      </c>
      <c r="P2732" t="s">
        <v>5870</v>
      </c>
      <c r="Q2732" s="1">
        <v>46004</v>
      </c>
      <c r="R2732" s="1">
        <v>46004</v>
      </c>
      <c r="S2732" t="s">
        <v>68</v>
      </c>
      <c r="T2732" s="2">
        <v>700000</v>
      </c>
      <c r="U2732">
        <v>8</v>
      </c>
      <c r="V2732">
        <v>50</v>
      </c>
      <c r="W2732" s="2">
        <v>107692</v>
      </c>
      <c r="X2732">
        <v>0</v>
      </c>
      <c r="Y2732" s="7">
        <v>700000</v>
      </c>
      <c r="Z2732" s="2">
        <v>53846</v>
      </c>
      <c r="AA2732" s="5">
        <f t="shared" si="42"/>
        <v>26923</v>
      </c>
    </row>
    <row r="2733" spans="1:27" x14ac:dyDescent="0.25">
      <c r="A2733">
        <v>1517523</v>
      </c>
      <c r="B2733" t="s">
        <v>415</v>
      </c>
      <c r="C2733" t="s">
        <v>75</v>
      </c>
      <c r="D2733" t="s">
        <v>416</v>
      </c>
      <c r="E2733" s="1">
        <v>45757</v>
      </c>
      <c r="F2733" s="1">
        <v>46112</v>
      </c>
      <c r="G2733" t="s">
        <v>77</v>
      </c>
      <c r="H2733" t="s">
        <v>30</v>
      </c>
      <c r="I2733" t="s">
        <v>31</v>
      </c>
      <c r="J2733" t="s">
        <v>417</v>
      </c>
      <c r="K2733" t="s">
        <v>4819</v>
      </c>
      <c r="L2733" t="s">
        <v>645</v>
      </c>
      <c r="N2733" t="s">
        <v>51</v>
      </c>
      <c r="P2733" t="s">
        <v>5870</v>
      </c>
      <c r="Q2733" s="1">
        <v>46004</v>
      </c>
      <c r="R2733" s="1">
        <v>46004</v>
      </c>
      <c r="S2733" t="s">
        <v>128</v>
      </c>
      <c r="T2733" s="2">
        <v>555000</v>
      </c>
      <c r="U2733">
        <v>14</v>
      </c>
      <c r="V2733">
        <v>50</v>
      </c>
      <c r="W2733" s="2">
        <v>2534581</v>
      </c>
      <c r="X2733">
        <v>0</v>
      </c>
      <c r="Y2733" s="7">
        <v>749250</v>
      </c>
      <c r="Z2733" s="2">
        <v>102170</v>
      </c>
      <c r="AA2733" s="5">
        <f t="shared" si="42"/>
        <v>51085</v>
      </c>
    </row>
    <row r="2734" spans="1:27" x14ac:dyDescent="0.25">
      <c r="A2734">
        <v>1516915</v>
      </c>
      <c r="B2734" t="s">
        <v>4549</v>
      </c>
      <c r="C2734" t="s">
        <v>247</v>
      </c>
      <c r="D2734" t="s">
        <v>4550</v>
      </c>
      <c r="E2734" s="1">
        <v>45902</v>
      </c>
      <c r="F2734" s="1">
        <v>46011</v>
      </c>
      <c r="G2734" t="s">
        <v>77</v>
      </c>
      <c r="H2734" t="s">
        <v>30</v>
      </c>
      <c r="I2734" t="s">
        <v>31</v>
      </c>
      <c r="J2734" t="s">
        <v>4551</v>
      </c>
      <c r="K2734" t="s">
        <v>4809</v>
      </c>
      <c r="L2734" t="s">
        <v>4810</v>
      </c>
      <c r="N2734" t="s">
        <v>195</v>
      </c>
      <c r="P2734" t="s">
        <v>5870</v>
      </c>
      <c r="Q2734" s="1">
        <v>46004</v>
      </c>
      <c r="R2734" s="1">
        <v>46004</v>
      </c>
      <c r="S2734" t="s">
        <v>128</v>
      </c>
      <c r="T2734" s="2">
        <v>718750</v>
      </c>
      <c r="U2734">
        <v>14</v>
      </c>
      <c r="V2734">
        <v>50</v>
      </c>
      <c r="W2734" s="2">
        <v>2241107</v>
      </c>
      <c r="X2734">
        <v>0</v>
      </c>
      <c r="Y2734" s="7">
        <v>843750</v>
      </c>
      <c r="Z2734" s="2">
        <v>115057</v>
      </c>
      <c r="AA2734" s="5">
        <f t="shared" si="42"/>
        <v>57528.5</v>
      </c>
    </row>
    <row r="2735" spans="1:27" x14ac:dyDescent="0.25">
      <c r="A2735">
        <v>1516260</v>
      </c>
      <c r="B2735" t="s">
        <v>4545</v>
      </c>
      <c r="C2735" t="s">
        <v>168</v>
      </c>
      <c r="D2735" t="s">
        <v>4546</v>
      </c>
      <c r="E2735" s="1">
        <v>45392</v>
      </c>
      <c r="F2735" s="1">
        <v>46022</v>
      </c>
      <c r="G2735" t="s">
        <v>77</v>
      </c>
      <c r="H2735" t="s">
        <v>30</v>
      </c>
      <c r="I2735" t="s">
        <v>40</v>
      </c>
      <c r="J2735" t="s">
        <v>4547</v>
      </c>
      <c r="K2735" t="s">
        <v>4548</v>
      </c>
      <c r="L2735" t="s">
        <v>590</v>
      </c>
      <c r="N2735" t="s">
        <v>44</v>
      </c>
      <c r="P2735" t="s">
        <v>5870</v>
      </c>
      <c r="Q2735" s="1">
        <v>46004</v>
      </c>
      <c r="R2735" s="1">
        <v>46004</v>
      </c>
      <c r="S2735" t="s">
        <v>128</v>
      </c>
      <c r="T2735" s="2">
        <v>775000</v>
      </c>
      <c r="U2735">
        <v>14</v>
      </c>
      <c r="V2735">
        <v>50</v>
      </c>
      <c r="W2735" s="2">
        <v>1240612</v>
      </c>
      <c r="X2735">
        <v>0</v>
      </c>
      <c r="Y2735" s="7">
        <v>909783</v>
      </c>
      <c r="Z2735" s="2">
        <v>124061</v>
      </c>
      <c r="AA2735" s="5">
        <f t="shared" si="42"/>
        <v>62030.5</v>
      </c>
    </row>
    <row r="2736" spans="1:27" x14ac:dyDescent="0.25">
      <c r="A2736">
        <v>1501293</v>
      </c>
      <c r="B2736" t="s">
        <v>4816</v>
      </c>
      <c r="C2736" t="s">
        <v>62</v>
      </c>
      <c r="D2736" t="s">
        <v>4817</v>
      </c>
      <c r="E2736" s="1">
        <v>45748</v>
      </c>
      <c r="F2736" s="1">
        <v>46012</v>
      </c>
      <c r="G2736" t="s">
        <v>29</v>
      </c>
      <c r="H2736" t="s">
        <v>30</v>
      </c>
      <c r="I2736" t="s">
        <v>31</v>
      </c>
      <c r="J2736" t="s">
        <v>4818</v>
      </c>
      <c r="L2736" t="s">
        <v>373</v>
      </c>
      <c r="M2736" t="s">
        <v>374</v>
      </c>
      <c r="N2736" t="s">
        <v>67</v>
      </c>
      <c r="P2736" t="s">
        <v>5870</v>
      </c>
      <c r="Q2736" s="1">
        <v>46004</v>
      </c>
      <c r="R2736" s="1">
        <v>46007</v>
      </c>
      <c r="S2736" t="s">
        <v>68</v>
      </c>
      <c r="T2736" s="2">
        <v>458795</v>
      </c>
      <c r="U2736">
        <v>20</v>
      </c>
      <c r="V2736">
        <v>0</v>
      </c>
      <c r="W2736" s="2">
        <v>91759</v>
      </c>
      <c r="X2736">
        <v>0</v>
      </c>
      <c r="Y2736" s="7">
        <v>458795</v>
      </c>
      <c r="Z2736" s="2">
        <v>91759</v>
      </c>
      <c r="AA2736" s="5">
        <f t="shared" si="42"/>
        <v>91759</v>
      </c>
    </row>
    <row r="2737" spans="1:27" x14ac:dyDescent="0.25">
      <c r="A2737">
        <v>1521904</v>
      </c>
      <c r="B2737" t="s">
        <v>4820</v>
      </c>
      <c r="C2737" t="s">
        <v>4093</v>
      </c>
      <c r="D2737" t="s">
        <v>4821</v>
      </c>
      <c r="E2737" s="1">
        <v>46000</v>
      </c>
      <c r="F2737" s="1">
        <v>46004</v>
      </c>
      <c r="G2737" t="s">
        <v>47</v>
      </c>
      <c r="H2737" t="s">
        <v>30</v>
      </c>
      <c r="I2737" t="s">
        <v>40</v>
      </c>
      <c r="J2737" t="s">
        <v>4822</v>
      </c>
      <c r="K2737" t="s">
        <v>4823</v>
      </c>
      <c r="L2737" t="s">
        <v>4537</v>
      </c>
      <c r="M2737" t="s">
        <v>531</v>
      </c>
      <c r="N2737" t="s">
        <v>67</v>
      </c>
      <c r="P2737" t="s">
        <v>5870</v>
      </c>
      <c r="Q2737" s="1">
        <v>46004</v>
      </c>
      <c r="R2737" s="1">
        <v>46004</v>
      </c>
      <c r="S2737" t="s">
        <v>68</v>
      </c>
      <c r="T2737" s="3">
        <v>1999880.65</v>
      </c>
      <c r="U2737">
        <v>9</v>
      </c>
      <c r="V2737">
        <v>0</v>
      </c>
      <c r="W2737" s="2">
        <v>173903</v>
      </c>
      <c r="X2737">
        <v>0</v>
      </c>
      <c r="Y2737" s="7">
        <v>1999881</v>
      </c>
      <c r="Z2737" s="2">
        <v>173903</v>
      </c>
      <c r="AA2737" s="5">
        <f t="shared" si="42"/>
        <v>173903</v>
      </c>
    </row>
    <row r="2738" spans="1:27" x14ac:dyDescent="0.25">
      <c r="A2738">
        <v>1508170</v>
      </c>
      <c r="B2738" t="s">
        <v>3945</v>
      </c>
      <c r="C2738" t="s">
        <v>472</v>
      </c>
      <c r="D2738" t="s">
        <v>3946</v>
      </c>
      <c r="E2738" s="1">
        <v>45896</v>
      </c>
      <c r="F2738" s="1">
        <v>46025</v>
      </c>
      <c r="G2738" t="s">
        <v>77</v>
      </c>
      <c r="H2738" t="s">
        <v>30</v>
      </c>
      <c r="I2738" t="s">
        <v>31</v>
      </c>
      <c r="J2738" t="s">
        <v>3947</v>
      </c>
      <c r="K2738" t="s">
        <v>3948</v>
      </c>
      <c r="L2738" t="s">
        <v>215</v>
      </c>
      <c r="M2738" t="s">
        <v>216</v>
      </c>
      <c r="N2738" t="s">
        <v>67</v>
      </c>
      <c r="P2738" t="s">
        <v>5870</v>
      </c>
      <c r="Q2738" s="1">
        <v>46005</v>
      </c>
      <c r="R2738" s="1">
        <v>46005</v>
      </c>
      <c r="S2738" t="s">
        <v>68</v>
      </c>
      <c r="T2738" s="3">
        <v>11911.76</v>
      </c>
      <c r="U2738">
        <v>8</v>
      </c>
      <c r="V2738">
        <v>50</v>
      </c>
      <c r="W2738" s="2">
        <v>31154</v>
      </c>
      <c r="X2738">
        <v>0</v>
      </c>
      <c r="Y2738" s="7">
        <v>11912</v>
      </c>
      <c r="Z2738">
        <v>916</v>
      </c>
      <c r="AA2738" s="5">
        <f t="shared" si="42"/>
        <v>458</v>
      </c>
    </row>
    <row r="2739" spans="1:27" x14ac:dyDescent="0.25">
      <c r="A2739">
        <v>1519527</v>
      </c>
      <c r="B2739" t="s">
        <v>1756</v>
      </c>
      <c r="C2739" t="s">
        <v>75</v>
      </c>
      <c r="D2739" t="s">
        <v>1757</v>
      </c>
      <c r="E2739" s="1">
        <v>45881</v>
      </c>
      <c r="F2739" s="1">
        <v>46234</v>
      </c>
      <c r="G2739" t="s">
        <v>77</v>
      </c>
      <c r="H2739" t="s">
        <v>30</v>
      </c>
      <c r="I2739" t="s">
        <v>31</v>
      </c>
      <c r="J2739" t="s">
        <v>1758</v>
      </c>
      <c r="K2739" t="s">
        <v>4824</v>
      </c>
      <c r="L2739" t="s">
        <v>4233</v>
      </c>
      <c r="N2739" t="s">
        <v>1574</v>
      </c>
      <c r="P2739" t="s">
        <v>5870</v>
      </c>
      <c r="Q2739" s="1">
        <v>46005</v>
      </c>
      <c r="R2739" s="1">
        <v>46005</v>
      </c>
      <c r="S2739" t="s">
        <v>128</v>
      </c>
      <c r="T2739" s="2">
        <v>11464</v>
      </c>
      <c r="U2739">
        <v>14</v>
      </c>
      <c r="V2739">
        <v>50</v>
      </c>
      <c r="W2739" s="2">
        <v>83824</v>
      </c>
      <c r="X2739">
        <v>0</v>
      </c>
      <c r="Y2739" s="7">
        <v>15476</v>
      </c>
      <c r="Z2739" s="2">
        <v>2110</v>
      </c>
      <c r="AA2739" s="5">
        <f t="shared" si="42"/>
        <v>1055</v>
      </c>
    </row>
    <row r="2740" spans="1:27" x14ac:dyDescent="0.25">
      <c r="A2740">
        <v>1519590</v>
      </c>
      <c r="B2740" t="s">
        <v>3491</v>
      </c>
      <c r="C2740" t="s">
        <v>75</v>
      </c>
      <c r="D2740" t="s">
        <v>361</v>
      </c>
      <c r="E2740" s="1">
        <v>45943</v>
      </c>
      <c r="F2740" s="1">
        <v>46295</v>
      </c>
      <c r="G2740" t="s">
        <v>77</v>
      </c>
      <c r="H2740" t="s">
        <v>30</v>
      </c>
      <c r="I2740" t="s">
        <v>40</v>
      </c>
      <c r="J2740" t="s">
        <v>362</v>
      </c>
      <c r="K2740" t="s">
        <v>4825</v>
      </c>
      <c r="L2740" t="s">
        <v>703</v>
      </c>
      <c r="N2740" t="s">
        <v>51</v>
      </c>
      <c r="P2740" t="s">
        <v>5870</v>
      </c>
      <c r="Q2740" s="1">
        <v>46005</v>
      </c>
      <c r="R2740" s="1">
        <v>46005</v>
      </c>
      <c r="S2740" t="s">
        <v>36</v>
      </c>
      <c r="T2740" s="2">
        <v>24300</v>
      </c>
      <c r="U2740">
        <v>14</v>
      </c>
      <c r="V2740">
        <v>50</v>
      </c>
      <c r="W2740" s="2">
        <v>22174</v>
      </c>
      <c r="X2740">
        <v>0</v>
      </c>
      <c r="Y2740" s="7">
        <v>32805</v>
      </c>
      <c r="Z2740" s="2">
        <v>4473</v>
      </c>
      <c r="AA2740" s="5">
        <f t="shared" si="42"/>
        <v>2236.5</v>
      </c>
    </row>
    <row r="2741" spans="1:27" x14ac:dyDescent="0.25">
      <c r="A2741">
        <v>1520672</v>
      </c>
      <c r="B2741" t="s">
        <v>81</v>
      </c>
      <c r="C2741" t="s">
        <v>82</v>
      </c>
      <c r="D2741" t="s">
        <v>83</v>
      </c>
      <c r="E2741" s="1">
        <v>45835</v>
      </c>
      <c r="F2741" s="1">
        <v>46006</v>
      </c>
      <c r="G2741" t="s">
        <v>77</v>
      </c>
      <c r="H2741" t="s">
        <v>30</v>
      </c>
      <c r="I2741" t="s">
        <v>40</v>
      </c>
      <c r="J2741" t="s">
        <v>84</v>
      </c>
      <c r="K2741" t="s">
        <v>4768</v>
      </c>
      <c r="N2741" t="s">
        <v>1720</v>
      </c>
      <c r="P2741" t="s">
        <v>5870</v>
      </c>
      <c r="Q2741" s="1">
        <v>46005</v>
      </c>
      <c r="R2741" s="1">
        <v>46005</v>
      </c>
      <c r="S2741" t="s">
        <v>68</v>
      </c>
      <c r="T2741" s="2">
        <v>197500</v>
      </c>
      <c r="U2741">
        <v>8</v>
      </c>
      <c r="V2741">
        <v>50</v>
      </c>
      <c r="W2741" s="2">
        <v>448210</v>
      </c>
      <c r="X2741">
        <v>0</v>
      </c>
      <c r="Y2741" s="7">
        <v>197500</v>
      </c>
      <c r="Z2741" s="2">
        <v>15192</v>
      </c>
      <c r="AA2741" s="5">
        <f t="shared" si="42"/>
        <v>7596</v>
      </c>
    </row>
    <row r="2742" spans="1:27" x14ac:dyDescent="0.25">
      <c r="A2742">
        <v>1521336</v>
      </c>
      <c r="B2742" t="s">
        <v>4715</v>
      </c>
      <c r="C2742" t="s">
        <v>4715</v>
      </c>
      <c r="D2742" t="s">
        <v>292</v>
      </c>
      <c r="E2742" s="1">
        <v>45992</v>
      </c>
      <c r="F2742" s="1">
        <v>46356</v>
      </c>
      <c r="G2742" t="s">
        <v>47</v>
      </c>
      <c r="H2742" t="s">
        <v>30</v>
      </c>
      <c r="I2742" t="s">
        <v>31</v>
      </c>
      <c r="J2742" t="s">
        <v>1718</v>
      </c>
      <c r="L2742" t="s">
        <v>4826</v>
      </c>
      <c r="N2742" t="s">
        <v>127</v>
      </c>
      <c r="P2742" t="s">
        <v>5870</v>
      </c>
      <c r="Q2742" s="1">
        <v>46005</v>
      </c>
      <c r="R2742" s="1">
        <v>46005</v>
      </c>
      <c r="S2742" t="s">
        <v>68</v>
      </c>
      <c r="T2742" s="2">
        <v>112941</v>
      </c>
      <c r="U2742">
        <v>45</v>
      </c>
      <c r="V2742">
        <v>0</v>
      </c>
      <c r="W2742" s="2">
        <v>4500000</v>
      </c>
      <c r="X2742" s="2">
        <v>750000</v>
      </c>
      <c r="Y2742" s="7">
        <v>112941</v>
      </c>
      <c r="Z2742" s="2">
        <v>50823</v>
      </c>
      <c r="AA2742" s="5">
        <f t="shared" si="42"/>
        <v>50823</v>
      </c>
    </row>
    <row r="2743" spans="1:27" x14ac:dyDescent="0.25">
      <c r="A2743">
        <v>1516916</v>
      </c>
      <c r="B2743" t="s">
        <v>4549</v>
      </c>
      <c r="C2743" t="s">
        <v>247</v>
      </c>
      <c r="D2743" t="s">
        <v>4550</v>
      </c>
      <c r="E2743" s="1">
        <v>45902</v>
      </c>
      <c r="F2743" s="1">
        <v>46011</v>
      </c>
      <c r="G2743" t="s">
        <v>77</v>
      </c>
      <c r="H2743" t="s">
        <v>30</v>
      </c>
      <c r="I2743" t="s">
        <v>31</v>
      </c>
      <c r="J2743" t="s">
        <v>4551</v>
      </c>
      <c r="K2743" t="s">
        <v>4809</v>
      </c>
      <c r="L2743" t="s">
        <v>4810</v>
      </c>
      <c r="N2743" t="s">
        <v>195</v>
      </c>
      <c r="P2743" t="s">
        <v>5870</v>
      </c>
      <c r="Q2743" s="1">
        <v>46005</v>
      </c>
      <c r="R2743" s="1">
        <v>46005</v>
      </c>
      <c r="S2743" t="s">
        <v>128</v>
      </c>
      <c r="T2743" s="2">
        <v>718750</v>
      </c>
      <c r="U2743">
        <v>14</v>
      </c>
      <c r="V2743">
        <v>50</v>
      </c>
      <c r="W2743" s="2">
        <v>2241107</v>
      </c>
      <c r="X2743">
        <v>0</v>
      </c>
      <c r="Y2743" s="7">
        <v>843750</v>
      </c>
      <c r="Z2743" s="2">
        <v>115057</v>
      </c>
      <c r="AA2743" s="5">
        <f t="shared" si="42"/>
        <v>57528.5</v>
      </c>
    </row>
    <row r="2744" spans="1:27" x14ac:dyDescent="0.25">
      <c r="A2744">
        <v>1513625</v>
      </c>
      <c r="B2744" t="s">
        <v>4827</v>
      </c>
      <c r="C2744" t="s">
        <v>1341</v>
      </c>
      <c r="D2744" t="s">
        <v>4828</v>
      </c>
      <c r="E2744" s="1">
        <v>45897</v>
      </c>
      <c r="F2744" s="1">
        <v>46181</v>
      </c>
      <c r="G2744" t="s">
        <v>29</v>
      </c>
      <c r="H2744" t="s">
        <v>30</v>
      </c>
      <c r="I2744" t="s">
        <v>31</v>
      </c>
      <c r="J2744" t="s">
        <v>4829</v>
      </c>
      <c r="L2744" t="s">
        <v>686</v>
      </c>
      <c r="M2744" t="s">
        <v>406</v>
      </c>
      <c r="N2744" t="s">
        <v>67</v>
      </c>
      <c r="P2744" t="s">
        <v>5870</v>
      </c>
      <c r="Q2744" s="1">
        <v>46005</v>
      </c>
      <c r="R2744" s="1">
        <v>46008</v>
      </c>
      <c r="S2744" t="s">
        <v>68</v>
      </c>
      <c r="T2744" s="2">
        <v>1112800</v>
      </c>
      <c r="U2744">
        <v>20</v>
      </c>
      <c r="V2744">
        <v>0</v>
      </c>
      <c r="W2744" s="2">
        <v>682659</v>
      </c>
      <c r="X2744">
        <v>0</v>
      </c>
      <c r="Y2744" s="7">
        <v>1112800</v>
      </c>
      <c r="Z2744" s="2">
        <v>222560</v>
      </c>
      <c r="AA2744" s="5">
        <f t="shared" si="42"/>
        <v>222560</v>
      </c>
    </row>
    <row r="2745" spans="1:27" x14ac:dyDescent="0.25">
      <c r="A2745">
        <v>1519812</v>
      </c>
      <c r="B2745" t="s">
        <v>3881</v>
      </c>
      <c r="C2745" t="s">
        <v>140</v>
      </c>
      <c r="D2745" t="s">
        <v>3882</v>
      </c>
      <c r="E2745" s="1">
        <v>45957</v>
      </c>
      <c r="F2745" s="1">
        <v>46053</v>
      </c>
      <c r="G2745" t="s">
        <v>47</v>
      </c>
      <c r="H2745" t="s">
        <v>30</v>
      </c>
      <c r="I2745" t="s">
        <v>31</v>
      </c>
      <c r="J2745" t="s">
        <v>3883</v>
      </c>
      <c r="K2745" t="s">
        <v>3884</v>
      </c>
      <c r="L2745" t="s">
        <v>50</v>
      </c>
      <c r="N2745" t="s">
        <v>51</v>
      </c>
      <c r="P2745" t="s">
        <v>5870</v>
      </c>
      <c r="Q2745" s="1">
        <v>46006</v>
      </c>
      <c r="R2745" s="1">
        <v>46006</v>
      </c>
      <c r="S2745" t="s">
        <v>36</v>
      </c>
      <c r="T2745" s="2">
        <v>282025</v>
      </c>
      <c r="U2745">
        <v>14</v>
      </c>
      <c r="V2745">
        <v>0</v>
      </c>
      <c r="W2745" s="2">
        <v>51918</v>
      </c>
      <c r="X2745">
        <v>0</v>
      </c>
      <c r="Y2745" s="7">
        <v>380734</v>
      </c>
      <c r="Z2745" s="2">
        <v>51918</v>
      </c>
      <c r="AA2745" s="5">
        <f t="shared" si="42"/>
        <v>51918</v>
      </c>
    </row>
    <row r="2746" spans="1:27" x14ac:dyDescent="0.25">
      <c r="A2746">
        <v>1504006</v>
      </c>
      <c r="B2746" t="s">
        <v>4830</v>
      </c>
      <c r="C2746" t="s">
        <v>62</v>
      </c>
      <c r="D2746" t="s">
        <v>4831</v>
      </c>
      <c r="E2746" s="1">
        <v>45790</v>
      </c>
      <c r="F2746" s="1">
        <v>46016</v>
      </c>
      <c r="G2746" t="s">
        <v>29</v>
      </c>
      <c r="H2746" t="s">
        <v>30</v>
      </c>
      <c r="I2746" t="s">
        <v>31</v>
      </c>
      <c r="J2746" t="s">
        <v>4832</v>
      </c>
      <c r="L2746" t="s">
        <v>1730</v>
      </c>
      <c r="M2746" t="s">
        <v>1731</v>
      </c>
      <c r="N2746" t="s">
        <v>67</v>
      </c>
      <c r="P2746" t="s">
        <v>5870</v>
      </c>
      <c r="Q2746" s="1">
        <v>46006</v>
      </c>
      <c r="R2746" s="1">
        <v>46011</v>
      </c>
      <c r="S2746" t="s">
        <v>68</v>
      </c>
      <c r="T2746" s="2">
        <v>8060000</v>
      </c>
      <c r="U2746">
        <v>20</v>
      </c>
      <c r="V2746">
        <v>0</v>
      </c>
      <c r="W2746" s="2">
        <v>1612000</v>
      </c>
      <c r="X2746">
        <v>0</v>
      </c>
      <c r="Y2746" s="7">
        <v>8060000</v>
      </c>
      <c r="Z2746" s="2">
        <v>1612000</v>
      </c>
      <c r="AA2746" s="5">
        <f t="shared" si="42"/>
        <v>1612000</v>
      </c>
    </row>
    <row r="2747" spans="1:27" x14ac:dyDescent="0.25">
      <c r="A2747">
        <v>1519578</v>
      </c>
      <c r="B2747" t="s">
        <v>4833</v>
      </c>
      <c r="C2747" t="s">
        <v>247</v>
      </c>
      <c r="D2747" t="s">
        <v>4834</v>
      </c>
      <c r="E2747" s="1">
        <v>45952</v>
      </c>
      <c r="F2747" s="1">
        <v>46007</v>
      </c>
      <c r="G2747" t="s">
        <v>77</v>
      </c>
      <c r="H2747" t="s">
        <v>30</v>
      </c>
      <c r="I2747" t="s">
        <v>40</v>
      </c>
      <c r="J2747" t="s">
        <v>4835</v>
      </c>
      <c r="K2747" t="s">
        <v>4836</v>
      </c>
      <c r="L2747" t="s">
        <v>172</v>
      </c>
      <c r="N2747" t="s">
        <v>173</v>
      </c>
      <c r="P2747" t="s">
        <v>5870</v>
      </c>
      <c r="Q2747" s="1">
        <v>46007</v>
      </c>
      <c r="R2747" s="1">
        <v>46007</v>
      </c>
      <c r="S2747" t="s">
        <v>128</v>
      </c>
      <c r="T2747" s="2">
        <v>250000</v>
      </c>
      <c r="U2747">
        <v>14</v>
      </c>
      <c r="V2747">
        <v>50</v>
      </c>
      <c r="W2747" s="2">
        <v>94565</v>
      </c>
      <c r="X2747">
        <v>0</v>
      </c>
      <c r="Y2747" s="7">
        <v>293478</v>
      </c>
      <c r="Z2747" s="2">
        <v>40020</v>
      </c>
      <c r="AA2747" s="5">
        <f t="shared" si="42"/>
        <v>20010</v>
      </c>
    </row>
    <row r="2748" spans="1:27" x14ac:dyDescent="0.25">
      <c r="A2748">
        <v>1519579</v>
      </c>
      <c r="B2748" t="s">
        <v>4833</v>
      </c>
      <c r="C2748" t="s">
        <v>247</v>
      </c>
      <c r="D2748" t="s">
        <v>4834</v>
      </c>
      <c r="E2748" s="1">
        <v>45952</v>
      </c>
      <c r="F2748" s="1">
        <v>46007</v>
      </c>
      <c r="G2748" t="s">
        <v>77</v>
      </c>
      <c r="H2748" t="s">
        <v>30</v>
      </c>
      <c r="I2748" t="s">
        <v>40</v>
      </c>
      <c r="J2748" t="s">
        <v>4835</v>
      </c>
      <c r="K2748" t="s">
        <v>4836</v>
      </c>
      <c r="L2748" t="s">
        <v>172</v>
      </c>
      <c r="N2748" t="s">
        <v>173</v>
      </c>
      <c r="P2748" t="s">
        <v>5870</v>
      </c>
      <c r="Q2748" s="1">
        <v>46007</v>
      </c>
      <c r="R2748" s="1">
        <v>46007</v>
      </c>
      <c r="S2748" t="s">
        <v>128</v>
      </c>
      <c r="T2748" s="2">
        <v>400000</v>
      </c>
      <c r="U2748">
        <v>14</v>
      </c>
      <c r="V2748">
        <v>50</v>
      </c>
      <c r="W2748" s="2">
        <v>94565</v>
      </c>
      <c r="X2748">
        <v>0</v>
      </c>
      <c r="Y2748" s="7">
        <v>400000</v>
      </c>
      <c r="Z2748" s="2">
        <v>54545</v>
      </c>
      <c r="AA2748" s="5">
        <f t="shared" si="42"/>
        <v>27272.5</v>
      </c>
    </row>
    <row r="2749" spans="1:27" x14ac:dyDescent="0.25">
      <c r="A2749">
        <v>1516917</v>
      </c>
      <c r="B2749" t="s">
        <v>4549</v>
      </c>
      <c r="C2749" t="s">
        <v>247</v>
      </c>
      <c r="D2749" t="s">
        <v>4550</v>
      </c>
      <c r="E2749" s="1">
        <v>45902</v>
      </c>
      <c r="F2749" s="1">
        <v>46011</v>
      </c>
      <c r="G2749" t="s">
        <v>77</v>
      </c>
      <c r="H2749" t="s">
        <v>30</v>
      </c>
      <c r="I2749" t="s">
        <v>31</v>
      </c>
      <c r="J2749" t="s">
        <v>4551</v>
      </c>
      <c r="K2749" t="s">
        <v>4837</v>
      </c>
      <c r="L2749" t="s">
        <v>4838</v>
      </c>
      <c r="N2749" t="s">
        <v>195</v>
      </c>
      <c r="P2749" t="s">
        <v>5870</v>
      </c>
      <c r="Q2749" s="1">
        <v>46007</v>
      </c>
      <c r="R2749" s="1">
        <v>46007</v>
      </c>
      <c r="S2749" t="s">
        <v>128</v>
      </c>
      <c r="T2749" s="2">
        <v>718750</v>
      </c>
      <c r="U2749">
        <v>14</v>
      </c>
      <c r="V2749">
        <v>50</v>
      </c>
      <c r="W2749" s="2">
        <v>2241107</v>
      </c>
      <c r="X2749">
        <v>0</v>
      </c>
      <c r="Y2749" s="7">
        <v>843750</v>
      </c>
      <c r="Z2749" s="2">
        <v>115057</v>
      </c>
      <c r="AA2749" s="5">
        <f t="shared" si="42"/>
        <v>57528.5</v>
      </c>
    </row>
    <row r="2750" spans="1:27" x14ac:dyDescent="0.25">
      <c r="A2750">
        <v>1519666</v>
      </c>
      <c r="B2750" t="s">
        <v>3636</v>
      </c>
      <c r="C2750" t="s">
        <v>75</v>
      </c>
      <c r="D2750" t="s">
        <v>3637</v>
      </c>
      <c r="E2750" s="1">
        <v>45947</v>
      </c>
      <c r="F2750" s="1">
        <v>46295</v>
      </c>
      <c r="G2750" t="s">
        <v>77</v>
      </c>
      <c r="H2750" t="s">
        <v>30</v>
      </c>
      <c r="I2750" t="s">
        <v>31</v>
      </c>
      <c r="J2750" t="s">
        <v>3638</v>
      </c>
      <c r="K2750" t="s">
        <v>4839</v>
      </c>
      <c r="L2750" t="s">
        <v>645</v>
      </c>
      <c r="N2750" t="s">
        <v>51</v>
      </c>
      <c r="P2750" t="s">
        <v>5870</v>
      </c>
      <c r="Q2750" s="1">
        <v>46008</v>
      </c>
      <c r="R2750" s="1">
        <v>46008</v>
      </c>
      <c r="S2750" t="s">
        <v>36</v>
      </c>
      <c r="T2750">
        <v>528</v>
      </c>
      <c r="U2750">
        <v>14</v>
      </c>
      <c r="V2750">
        <v>50</v>
      </c>
      <c r="W2750">
        <v>778</v>
      </c>
      <c r="X2750">
        <v>0</v>
      </c>
      <c r="Y2750" s="6">
        <v>713</v>
      </c>
      <c r="Z2750">
        <v>97</v>
      </c>
      <c r="AA2750" s="5">
        <f t="shared" si="42"/>
        <v>48.5</v>
      </c>
    </row>
    <row r="2751" spans="1:27" x14ac:dyDescent="0.25">
      <c r="A2751">
        <v>1508171</v>
      </c>
      <c r="B2751" t="s">
        <v>3945</v>
      </c>
      <c r="C2751" t="s">
        <v>472</v>
      </c>
      <c r="D2751" t="s">
        <v>3946</v>
      </c>
      <c r="E2751" s="1">
        <v>45896</v>
      </c>
      <c r="F2751" s="1">
        <v>46025</v>
      </c>
      <c r="G2751" t="s">
        <v>77</v>
      </c>
      <c r="H2751" t="s">
        <v>30</v>
      </c>
      <c r="I2751" t="s">
        <v>31</v>
      </c>
      <c r="J2751" t="s">
        <v>3947</v>
      </c>
      <c r="K2751" t="s">
        <v>3948</v>
      </c>
      <c r="L2751" t="s">
        <v>215</v>
      </c>
      <c r="M2751" t="s">
        <v>216</v>
      </c>
      <c r="N2751" t="s">
        <v>67</v>
      </c>
      <c r="P2751" t="s">
        <v>5870</v>
      </c>
      <c r="Q2751" s="1">
        <v>46008</v>
      </c>
      <c r="R2751" s="1">
        <v>46008</v>
      </c>
      <c r="S2751" t="s">
        <v>68</v>
      </c>
      <c r="T2751" s="3">
        <v>11911.76</v>
      </c>
      <c r="U2751">
        <v>8</v>
      </c>
      <c r="V2751">
        <v>50</v>
      </c>
      <c r="W2751" s="2">
        <v>31154</v>
      </c>
      <c r="X2751">
        <v>0</v>
      </c>
      <c r="Y2751" s="7">
        <v>11912</v>
      </c>
      <c r="Z2751">
        <v>916</v>
      </c>
      <c r="AA2751" s="5">
        <f t="shared" si="42"/>
        <v>458</v>
      </c>
    </row>
    <row r="2752" spans="1:27" x14ac:dyDescent="0.25">
      <c r="A2752">
        <v>1511014</v>
      </c>
      <c r="B2752" t="s">
        <v>2870</v>
      </c>
      <c r="C2752" t="s">
        <v>2871</v>
      </c>
      <c r="D2752" t="s">
        <v>2872</v>
      </c>
      <c r="E2752" s="1">
        <v>45736</v>
      </c>
      <c r="F2752" s="1">
        <v>46101</v>
      </c>
      <c r="G2752" t="s">
        <v>47</v>
      </c>
      <c r="H2752" t="s">
        <v>30</v>
      </c>
      <c r="I2752" t="s">
        <v>31</v>
      </c>
      <c r="J2752" t="s">
        <v>4840</v>
      </c>
      <c r="K2752" t="s">
        <v>4841</v>
      </c>
      <c r="L2752" t="s">
        <v>50</v>
      </c>
      <c r="N2752" t="s">
        <v>51</v>
      </c>
      <c r="P2752" t="s">
        <v>5870</v>
      </c>
      <c r="Q2752" s="1">
        <v>46008</v>
      </c>
      <c r="R2752" s="1">
        <v>46008</v>
      </c>
      <c r="S2752" t="s">
        <v>36</v>
      </c>
      <c r="T2752" s="2">
        <v>50355</v>
      </c>
      <c r="U2752">
        <v>9</v>
      </c>
      <c r="V2752">
        <v>0</v>
      </c>
      <c r="W2752" s="2">
        <v>27622</v>
      </c>
      <c r="X2752">
        <v>0</v>
      </c>
      <c r="Y2752" s="7">
        <v>67979</v>
      </c>
      <c r="Z2752" s="2">
        <v>5911</v>
      </c>
      <c r="AA2752" s="5">
        <f t="shared" si="42"/>
        <v>5911</v>
      </c>
    </row>
    <row r="2753" spans="1:27" x14ac:dyDescent="0.25">
      <c r="A2753">
        <v>1516918</v>
      </c>
      <c r="B2753" t="s">
        <v>4549</v>
      </c>
      <c r="C2753" t="s">
        <v>247</v>
      </c>
      <c r="D2753" t="s">
        <v>4550</v>
      </c>
      <c r="E2753" s="1">
        <v>45902</v>
      </c>
      <c r="F2753" s="1">
        <v>46011</v>
      </c>
      <c r="G2753" t="s">
        <v>77</v>
      </c>
      <c r="H2753" t="s">
        <v>30</v>
      </c>
      <c r="I2753" t="s">
        <v>31</v>
      </c>
      <c r="J2753" t="s">
        <v>4551</v>
      </c>
      <c r="K2753" t="s">
        <v>4842</v>
      </c>
      <c r="L2753" t="s">
        <v>500</v>
      </c>
      <c r="N2753" t="s">
        <v>195</v>
      </c>
      <c r="P2753" t="s">
        <v>5870</v>
      </c>
      <c r="Q2753" s="1">
        <v>46008</v>
      </c>
      <c r="R2753" s="1">
        <v>46008</v>
      </c>
      <c r="S2753" t="s">
        <v>128</v>
      </c>
      <c r="T2753" s="2">
        <v>718750</v>
      </c>
      <c r="U2753">
        <v>14</v>
      </c>
      <c r="V2753">
        <v>50</v>
      </c>
      <c r="W2753" s="2">
        <v>2241107</v>
      </c>
      <c r="X2753">
        <v>0</v>
      </c>
      <c r="Y2753" s="7">
        <v>843750</v>
      </c>
      <c r="Z2753" s="2">
        <v>115057</v>
      </c>
      <c r="AA2753" s="5">
        <f t="shared" si="42"/>
        <v>57528.5</v>
      </c>
    </row>
    <row r="2754" spans="1:27" x14ac:dyDescent="0.25">
      <c r="A2754">
        <v>1522953</v>
      </c>
      <c r="B2754" t="s">
        <v>4843</v>
      </c>
      <c r="C2754" t="s">
        <v>1341</v>
      </c>
      <c r="D2754" t="s">
        <v>4844</v>
      </c>
      <c r="E2754" s="1">
        <v>45947</v>
      </c>
      <c r="F2754" s="1">
        <v>46379</v>
      </c>
      <c r="G2754" t="s">
        <v>29</v>
      </c>
      <c r="H2754" t="s">
        <v>30</v>
      </c>
      <c r="I2754" t="s">
        <v>31</v>
      </c>
      <c r="J2754" t="s">
        <v>4845</v>
      </c>
      <c r="L2754" t="s">
        <v>137</v>
      </c>
      <c r="M2754" t="s">
        <v>138</v>
      </c>
      <c r="N2754" t="s">
        <v>67</v>
      </c>
      <c r="P2754" t="s">
        <v>5870</v>
      </c>
      <c r="Q2754" s="1">
        <v>46008</v>
      </c>
      <c r="R2754" s="1">
        <v>46010</v>
      </c>
      <c r="S2754" t="s">
        <v>68</v>
      </c>
      <c r="T2754" s="2">
        <v>2300000</v>
      </c>
      <c r="U2754">
        <v>20</v>
      </c>
      <c r="V2754">
        <v>0</v>
      </c>
      <c r="W2754" s="2">
        <v>460000</v>
      </c>
      <c r="X2754">
        <v>0</v>
      </c>
      <c r="Y2754" s="7">
        <v>2300000</v>
      </c>
      <c r="Z2754" s="2">
        <v>460000</v>
      </c>
      <c r="AA2754" s="5">
        <f t="shared" ref="AA2754:AA2817" si="43">Z2754*(1-V2754%)</f>
        <v>460000</v>
      </c>
    </row>
    <row r="2755" spans="1:27" x14ac:dyDescent="0.25">
      <c r="A2755">
        <v>1521338</v>
      </c>
      <c r="B2755" t="s">
        <v>4715</v>
      </c>
      <c r="C2755" t="s">
        <v>4715</v>
      </c>
      <c r="D2755" t="s">
        <v>292</v>
      </c>
      <c r="E2755" s="1">
        <v>45992</v>
      </c>
      <c r="F2755" s="1">
        <v>46356</v>
      </c>
      <c r="G2755" t="s">
        <v>47</v>
      </c>
      <c r="H2755" t="s">
        <v>30</v>
      </c>
      <c r="I2755" t="s">
        <v>31</v>
      </c>
      <c r="J2755" t="s">
        <v>357</v>
      </c>
      <c r="L2755" t="s">
        <v>1322</v>
      </c>
      <c r="N2755" t="s">
        <v>51</v>
      </c>
      <c r="P2755" t="s">
        <v>5870</v>
      </c>
      <c r="Q2755" s="1">
        <v>46008</v>
      </c>
      <c r="R2755" s="1">
        <v>46012</v>
      </c>
      <c r="S2755" t="s">
        <v>68</v>
      </c>
      <c r="T2755" s="2">
        <v>2141486</v>
      </c>
      <c r="U2755">
        <v>45</v>
      </c>
      <c r="V2755">
        <v>0</v>
      </c>
      <c r="W2755" s="2">
        <v>4500000</v>
      </c>
      <c r="X2755" s="2">
        <v>750000</v>
      </c>
      <c r="Y2755" s="7">
        <v>2141486</v>
      </c>
      <c r="Z2755" s="2">
        <v>963669</v>
      </c>
      <c r="AA2755" s="5">
        <f t="shared" si="43"/>
        <v>963669</v>
      </c>
    </row>
    <row r="2756" spans="1:27" x14ac:dyDescent="0.25">
      <c r="A2756">
        <v>1521337</v>
      </c>
      <c r="B2756" t="s">
        <v>4715</v>
      </c>
      <c r="C2756" t="s">
        <v>4715</v>
      </c>
      <c r="D2756" t="s">
        <v>292</v>
      </c>
      <c r="E2756" s="1">
        <v>45992</v>
      </c>
      <c r="F2756" s="1">
        <v>46356</v>
      </c>
      <c r="G2756" t="s">
        <v>47</v>
      </c>
      <c r="H2756" t="s">
        <v>30</v>
      </c>
      <c r="I2756" t="s">
        <v>31</v>
      </c>
      <c r="J2756" t="s">
        <v>2049</v>
      </c>
      <c r="L2756" t="s">
        <v>709</v>
      </c>
      <c r="M2756" t="s">
        <v>710</v>
      </c>
      <c r="N2756" t="s">
        <v>67</v>
      </c>
      <c r="P2756" t="s">
        <v>5870</v>
      </c>
      <c r="Q2756" s="1">
        <v>46008</v>
      </c>
      <c r="R2756" s="1">
        <v>46012</v>
      </c>
      <c r="S2756" t="s">
        <v>68</v>
      </c>
      <c r="T2756" s="2">
        <v>2440664</v>
      </c>
      <c r="U2756">
        <v>45</v>
      </c>
      <c r="V2756">
        <v>0</v>
      </c>
      <c r="W2756" s="2">
        <v>4500000</v>
      </c>
      <c r="X2756" s="2">
        <v>750000</v>
      </c>
      <c r="Y2756" s="7">
        <v>2440664</v>
      </c>
      <c r="Z2756" s="2">
        <v>1098299</v>
      </c>
      <c r="AA2756" s="5">
        <f t="shared" si="43"/>
        <v>1098299</v>
      </c>
    </row>
    <row r="2757" spans="1:27" x14ac:dyDescent="0.25">
      <c r="A2757">
        <v>1521893</v>
      </c>
      <c r="B2757" t="s">
        <v>4846</v>
      </c>
      <c r="C2757" t="s">
        <v>472</v>
      </c>
      <c r="D2757" t="s">
        <v>1590</v>
      </c>
      <c r="E2757" s="1">
        <v>46001</v>
      </c>
      <c r="F2757" s="1">
        <v>46011</v>
      </c>
      <c r="G2757" t="s">
        <v>77</v>
      </c>
      <c r="H2757" t="s">
        <v>30</v>
      </c>
      <c r="I2757" t="s">
        <v>31</v>
      </c>
      <c r="J2757" t="s">
        <v>4847</v>
      </c>
      <c r="K2757" t="s">
        <v>4848</v>
      </c>
      <c r="L2757" t="s">
        <v>578</v>
      </c>
      <c r="M2757" t="s">
        <v>66</v>
      </c>
      <c r="N2757" t="s">
        <v>67</v>
      </c>
      <c r="P2757" t="s">
        <v>5870</v>
      </c>
      <c r="Q2757" s="1">
        <v>46009</v>
      </c>
      <c r="R2757" s="1">
        <v>46009</v>
      </c>
      <c r="S2757" t="s">
        <v>68</v>
      </c>
      <c r="T2757" s="2">
        <v>120000</v>
      </c>
      <c r="U2757">
        <v>8</v>
      </c>
      <c r="V2757">
        <v>50</v>
      </c>
      <c r="W2757" s="2">
        <v>18462</v>
      </c>
      <c r="X2757">
        <v>0</v>
      </c>
      <c r="Y2757" s="7">
        <v>120000</v>
      </c>
      <c r="Z2757" s="2">
        <v>9231</v>
      </c>
      <c r="AA2757" s="5">
        <f t="shared" si="43"/>
        <v>4615.5</v>
      </c>
    </row>
    <row r="2758" spans="1:27" x14ac:dyDescent="0.25">
      <c r="A2758">
        <v>1482277</v>
      </c>
      <c r="B2758" t="s">
        <v>2506</v>
      </c>
      <c r="C2758" t="s">
        <v>62</v>
      </c>
      <c r="D2758" t="s">
        <v>2507</v>
      </c>
      <c r="E2758" s="1">
        <v>45678</v>
      </c>
      <c r="F2758" s="1">
        <v>46015</v>
      </c>
      <c r="G2758" t="s">
        <v>29</v>
      </c>
      <c r="H2758" t="s">
        <v>30</v>
      </c>
      <c r="I2758" t="s">
        <v>31</v>
      </c>
      <c r="J2758" t="s">
        <v>4710</v>
      </c>
      <c r="L2758" t="s">
        <v>805</v>
      </c>
      <c r="M2758" t="s">
        <v>243</v>
      </c>
      <c r="N2758" t="s">
        <v>67</v>
      </c>
      <c r="P2758" t="s">
        <v>5870</v>
      </c>
      <c r="Q2758" s="1">
        <v>46009</v>
      </c>
      <c r="R2758" s="1">
        <v>46010</v>
      </c>
      <c r="S2758" t="s">
        <v>68</v>
      </c>
      <c r="T2758" s="2">
        <v>116995</v>
      </c>
      <c r="U2758">
        <v>20</v>
      </c>
      <c r="V2758">
        <v>0</v>
      </c>
      <c r="W2758" s="2">
        <v>72886</v>
      </c>
      <c r="X2758">
        <v>0</v>
      </c>
      <c r="Y2758" s="7">
        <v>116995</v>
      </c>
      <c r="Z2758" s="2">
        <v>23399</v>
      </c>
      <c r="AA2758" s="5">
        <f t="shared" si="43"/>
        <v>23399</v>
      </c>
    </row>
    <row r="2759" spans="1:27" x14ac:dyDescent="0.25">
      <c r="A2759">
        <v>1521341</v>
      </c>
      <c r="B2759" t="s">
        <v>4715</v>
      </c>
      <c r="C2759" t="s">
        <v>4715</v>
      </c>
      <c r="D2759" t="s">
        <v>292</v>
      </c>
      <c r="E2759" s="1">
        <v>45992</v>
      </c>
      <c r="F2759" s="1">
        <v>46356</v>
      </c>
      <c r="G2759" t="s">
        <v>47</v>
      </c>
      <c r="H2759" t="s">
        <v>30</v>
      </c>
      <c r="I2759" t="s">
        <v>31</v>
      </c>
      <c r="J2759" t="s">
        <v>3060</v>
      </c>
      <c r="L2759" t="s">
        <v>3431</v>
      </c>
      <c r="M2759" t="s">
        <v>557</v>
      </c>
      <c r="N2759" t="s">
        <v>67</v>
      </c>
      <c r="P2759" t="s">
        <v>5870</v>
      </c>
      <c r="Q2759" s="1">
        <v>46009</v>
      </c>
      <c r="R2759" s="1">
        <v>46012</v>
      </c>
      <c r="S2759" t="s">
        <v>68</v>
      </c>
      <c r="T2759" s="2">
        <v>824635</v>
      </c>
      <c r="U2759">
        <v>45</v>
      </c>
      <c r="V2759">
        <v>0</v>
      </c>
      <c r="W2759" s="2">
        <v>4500000</v>
      </c>
      <c r="X2759" s="2">
        <v>750000</v>
      </c>
      <c r="Y2759" s="7">
        <v>824635</v>
      </c>
      <c r="Z2759" s="2">
        <v>371086</v>
      </c>
      <c r="AA2759" s="5">
        <f t="shared" si="43"/>
        <v>371086</v>
      </c>
    </row>
    <row r="2760" spans="1:27" x14ac:dyDescent="0.25">
      <c r="A2760">
        <v>1521340</v>
      </c>
      <c r="B2760" t="s">
        <v>4715</v>
      </c>
      <c r="C2760" t="s">
        <v>4715</v>
      </c>
      <c r="D2760" t="s">
        <v>292</v>
      </c>
      <c r="E2760" s="1">
        <v>45992</v>
      </c>
      <c r="F2760" s="1">
        <v>46356</v>
      </c>
      <c r="G2760" t="s">
        <v>47</v>
      </c>
      <c r="H2760" t="s">
        <v>30</v>
      </c>
      <c r="I2760" t="s">
        <v>31</v>
      </c>
      <c r="J2760" t="s">
        <v>968</v>
      </c>
      <c r="L2760" t="s">
        <v>4849</v>
      </c>
      <c r="M2760" t="s">
        <v>434</v>
      </c>
      <c r="N2760" t="s">
        <v>213</v>
      </c>
      <c r="P2760" t="s">
        <v>5870</v>
      </c>
      <c r="Q2760" s="1">
        <v>46009</v>
      </c>
      <c r="R2760" s="1">
        <v>46012</v>
      </c>
      <c r="S2760" t="s">
        <v>68</v>
      </c>
      <c r="T2760" s="2">
        <v>1289720</v>
      </c>
      <c r="U2760">
        <v>45</v>
      </c>
      <c r="V2760">
        <v>0</v>
      </c>
      <c r="W2760" s="2">
        <v>4500000</v>
      </c>
      <c r="X2760" s="2">
        <v>750000</v>
      </c>
      <c r="Y2760" s="7">
        <v>1289720</v>
      </c>
      <c r="Z2760" s="2">
        <v>580374</v>
      </c>
      <c r="AA2760" s="5">
        <f t="shared" si="43"/>
        <v>580374</v>
      </c>
    </row>
    <row r="2761" spans="1:27" x14ac:dyDescent="0.25">
      <c r="A2761">
        <v>1521339</v>
      </c>
      <c r="B2761" t="s">
        <v>4715</v>
      </c>
      <c r="C2761" t="s">
        <v>4715</v>
      </c>
      <c r="D2761" t="s">
        <v>292</v>
      </c>
      <c r="E2761" s="1">
        <v>45992</v>
      </c>
      <c r="F2761" s="1">
        <v>46356</v>
      </c>
      <c r="G2761" t="s">
        <v>47</v>
      </c>
      <c r="H2761" t="s">
        <v>30</v>
      </c>
      <c r="I2761" t="s">
        <v>31</v>
      </c>
      <c r="J2761" t="s">
        <v>293</v>
      </c>
      <c r="L2761" t="s">
        <v>1216</v>
      </c>
      <c r="M2761" t="s">
        <v>531</v>
      </c>
      <c r="N2761" t="s">
        <v>67</v>
      </c>
      <c r="P2761" t="s">
        <v>5870</v>
      </c>
      <c r="Q2761" s="1">
        <v>46009</v>
      </c>
      <c r="R2761" s="1">
        <v>46013</v>
      </c>
      <c r="S2761" t="s">
        <v>68</v>
      </c>
      <c r="T2761" s="2">
        <v>2178262</v>
      </c>
      <c r="U2761">
        <v>45</v>
      </c>
      <c r="V2761">
        <v>0</v>
      </c>
      <c r="W2761" s="2">
        <v>4500000</v>
      </c>
      <c r="X2761" s="2">
        <v>750000</v>
      </c>
      <c r="Y2761" s="7">
        <v>2178262</v>
      </c>
      <c r="Z2761" s="2">
        <v>980218</v>
      </c>
      <c r="AA2761" s="5">
        <f t="shared" si="43"/>
        <v>980218</v>
      </c>
    </row>
    <row r="2762" spans="1:27" x14ac:dyDescent="0.25">
      <c r="A2762">
        <v>1508172</v>
      </c>
      <c r="B2762" t="s">
        <v>3945</v>
      </c>
      <c r="C2762" t="s">
        <v>472</v>
      </c>
      <c r="D2762" t="s">
        <v>3946</v>
      </c>
      <c r="E2762" s="1">
        <v>45896</v>
      </c>
      <c r="F2762" s="1">
        <v>46025</v>
      </c>
      <c r="G2762" t="s">
        <v>77</v>
      </c>
      <c r="H2762" t="s">
        <v>30</v>
      </c>
      <c r="I2762" t="s">
        <v>31</v>
      </c>
      <c r="J2762" t="s">
        <v>3947</v>
      </c>
      <c r="K2762" t="s">
        <v>3948</v>
      </c>
      <c r="L2762" t="s">
        <v>215</v>
      </c>
      <c r="M2762" t="s">
        <v>216</v>
      </c>
      <c r="N2762" t="s">
        <v>67</v>
      </c>
      <c r="P2762" t="s">
        <v>5870</v>
      </c>
      <c r="Q2762" s="1">
        <v>46010</v>
      </c>
      <c r="R2762" s="1">
        <v>46010</v>
      </c>
      <c r="S2762" t="s">
        <v>68</v>
      </c>
      <c r="T2762" s="3">
        <v>11911.76</v>
      </c>
      <c r="U2762">
        <v>8</v>
      </c>
      <c r="V2762">
        <v>50</v>
      </c>
      <c r="W2762" s="2">
        <v>31154</v>
      </c>
      <c r="X2762">
        <v>0</v>
      </c>
      <c r="Y2762" s="7">
        <v>11912</v>
      </c>
      <c r="Z2762">
        <v>916</v>
      </c>
      <c r="AA2762" s="5">
        <f t="shared" si="43"/>
        <v>458</v>
      </c>
    </row>
    <row r="2763" spans="1:27" x14ac:dyDescent="0.25">
      <c r="A2763">
        <v>1519591</v>
      </c>
      <c r="B2763" t="s">
        <v>3491</v>
      </c>
      <c r="C2763" t="s">
        <v>75</v>
      </c>
      <c r="D2763" t="s">
        <v>361</v>
      </c>
      <c r="E2763" s="1">
        <v>45943</v>
      </c>
      <c r="F2763" s="1">
        <v>46295</v>
      </c>
      <c r="G2763" t="s">
        <v>77</v>
      </c>
      <c r="H2763" t="s">
        <v>30</v>
      </c>
      <c r="I2763" t="s">
        <v>40</v>
      </c>
      <c r="J2763" t="s">
        <v>362</v>
      </c>
      <c r="K2763" t="s">
        <v>3241</v>
      </c>
      <c r="L2763" t="s">
        <v>4850</v>
      </c>
      <c r="N2763" t="s">
        <v>51</v>
      </c>
      <c r="P2763" t="s">
        <v>5870</v>
      </c>
      <c r="Q2763" s="1">
        <v>46010</v>
      </c>
      <c r="R2763" s="1">
        <v>46010</v>
      </c>
      <c r="S2763" t="s">
        <v>36</v>
      </c>
      <c r="T2763" s="2">
        <v>32400</v>
      </c>
      <c r="U2763">
        <v>14</v>
      </c>
      <c r="V2763">
        <v>50</v>
      </c>
      <c r="W2763" s="2">
        <v>22174</v>
      </c>
      <c r="X2763">
        <v>0</v>
      </c>
      <c r="Y2763" s="7">
        <v>43740</v>
      </c>
      <c r="Z2763" s="2">
        <v>5965</v>
      </c>
      <c r="AA2763" s="5">
        <f t="shared" si="43"/>
        <v>2982.5</v>
      </c>
    </row>
    <row r="2764" spans="1:27" x14ac:dyDescent="0.25">
      <c r="A2764">
        <v>1516919</v>
      </c>
      <c r="B2764" t="s">
        <v>4549</v>
      </c>
      <c r="C2764" t="s">
        <v>247</v>
      </c>
      <c r="D2764" t="s">
        <v>4550</v>
      </c>
      <c r="E2764" s="1">
        <v>45902</v>
      </c>
      <c r="F2764" s="1">
        <v>46011</v>
      </c>
      <c r="G2764" t="s">
        <v>77</v>
      </c>
      <c r="H2764" t="s">
        <v>30</v>
      </c>
      <c r="I2764" t="s">
        <v>31</v>
      </c>
      <c r="J2764" t="s">
        <v>4551</v>
      </c>
      <c r="K2764" t="s">
        <v>4851</v>
      </c>
      <c r="L2764" t="s">
        <v>4852</v>
      </c>
      <c r="N2764" t="s">
        <v>195</v>
      </c>
      <c r="P2764" t="s">
        <v>5870</v>
      </c>
      <c r="Q2764" s="1">
        <v>46010</v>
      </c>
      <c r="R2764" s="1">
        <v>46010</v>
      </c>
      <c r="S2764" t="s">
        <v>128</v>
      </c>
      <c r="T2764" s="2">
        <v>718750</v>
      </c>
      <c r="U2764">
        <v>14</v>
      </c>
      <c r="V2764">
        <v>50</v>
      </c>
      <c r="W2764" s="2">
        <v>2241107</v>
      </c>
      <c r="X2764">
        <v>0</v>
      </c>
      <c r="Y2764" s="7">
        <v>843750</v>
      </c>
      <c r="Z2764" s="2">
        <v>115057</v>
      </c>
      <c r="AA2764" s="5">
        <f t="shared" si="43"/>
        <v>57528.5</v>
      </c>
    </row>
    <row r="2765" spans="1:27" x14ac:dyDescent="0.25">
      <c r="A2765">
        <v>1516261</v>
      </c>
      <c r="B2765" t="s">
        <v>4545</v>
      </c>
      <c r="C2765" t="s">
        <v>168</v>
      </c>
      <c r="D2765" t="s">
        <v>4546</v>
      </c>
      <c r="E2765" s="1">
        <v>45392</v>
      </c>
      <c r="F2765" s="1">
        <v>46022</v>
      </c>
      <c r="G2765" t="s">
        <v>77</v>
      </c>
      <c r="H2765" t="s">
        <v>30</v>
      </c>
      <c r="I2765" t="s">
        <v>40</v>
      </c>
      <c r="J2765" t="s">
        <v>4547</v>
      </c>
      <c r="K2765" t="s">
        <v>4548</v>
      </c>
      <c r="L2765" t="s">
        <v>590</v>
      </c>
      <c r="N2765" t="s">
        <v>44</v>
      </c>
      <c r="P2765" t="s">
        <v>5870</v>
      </c>
      <c r="Q2765" s="1">
        <v>46010</v>
      </c>
      <c r="R2765" s="1">
        <v>46010</v>
      </c>
      <c r="S2765" t="s">
        <v>128</v>
      </c>
      <c r="T2765" s="2">
        <v>775000</v>
      </c>
      <c r="U2765">
        <v>14</v>
      </c>
      <c r="V2765">
        <v>50</v>
      </c>
      <c r="W2765" s="2">
        <v>1240612</v>
      </c>
      <c r="X2765">
        <v>0</v>
      </c>
      <c r="Y2765" s="7">
        <v>909783</v>
      </c>
      <c r="Z2765" s="2">
        <v>124061</v>
      </c>
      <c r="AA2765" s="5">
        <f t="shared" si="43"/>
        <v>62030.5</v>
      </c>
    </row>
    <row r="2766" spans="1:27" x14ac:dyDescent="0.25">
      <c r="A2766">
        <v>1521343</v>
      </c>
      <c r="B2766" t="s">
        <v>4715</v>
      </c>
      <c r="C2766" t="s">
        <v>4715</v>
      </c>
      <c r="D2766" t="s">
        <v>292</v>
      </c>
      <c r="E2766" s="1">
        <v>45992</v>
      </c>
      <c r="F2766" s="1">
        <v>46356</v>
      </c>
      <c r="G2766" t="s">
        <v>47</v>
      </c>
      <c r="H2766" t="s">
        <v>30</v>
      </c>
      <c r="I2766" t="s">
        <v>31</v>
      </c>
      <c r="J2766" t="s">
        <v>2387</v>
      </c>
      <c r="L2766" t="s">
        <v>519</v>
      </c>
      <c r="M2766" t="s">
        <v>512</v>
      </c>
      <c r="N2766" t="s">
        <v>67</v>
      </c>
      <c r="P2766" t="s">
        <v>5870</v>
      </c>
      <c r="Q2766" s="1">
        <v>46010</v>
      </c>
      <c r="R2766" s="1">
        <v>46020</v>
      </c>
      <c r="S2766" t="s">
        <v>68</v>
      </c>
      <c r="T2766" s="2">
        <v>2965462</v>
      </c>
      <c r="U2766">
        <v>45</v>
      </c>
      <c r="V2766">
        <v>0</v>
      </c>
      <c r="W2766" s="2">
        <v>4500000</v>
      </c>
      <c r="X2766" s="2">
        <v>750000</v>
      </c>
      <c r="Y2766" s="7">
        <v>2965462</v>
      </c>
      <c r="Z2766" s="2">
        <v>1334458</v>
      </c>
      <c r="AA2766" s="5">
        <f t="shared" si="43"/>
        <v>1334458</v>
      </c>
    </row>
    <row r="2767" spans="1:27" x14ac:dyDescent="0.25">
      <c r="A2767">
        <v>1521342</v>
      </c>
      <c r="B2767" t="s">
        <v>4715</v>
      </c>
      <c r="C2767" t="s">
        <v>4715</v>
      </c>
      <c r="D2767" t="s">
        <v>292</v>
      </c>
      <c r="E2767" s="1">
        <v>45992</v>
      </c>
      <c r="F2767" s="1">
        <v>46356</v>
      </c>
      <c r="G2767" t="s">
        <v>47</v>
      </c>
      <c r="H2767" t="s">
        <v>30</v>
      </c>
      <c r="I2767" t="s">
        <v>31</v>
      </c>
      <c r="J2767" t="s">
        <v>1718</v>
      </c>
      <c r="L2767" t="s">
        <v>3359</v>
      </c>
      <c r="N2767" t="s">
        <v>227</v>
      </c>
      <c r="P2767" t="s">
        <v>5870</v>
      </c>
      <c r="Q2767" s="1">
        <v>46010</v>
      </c>
      <c r="R2767" s="1">
        <v>46019</v>
      </c>
      <c r="S2767" t="s">
        <v>68</v>
      </c>
      <c r="T2767" s="2">
        <v>3024166</v>
      </c>
      <c r="U2767">
        <v>45</v>
      </c>
      <c r="V2767">
        <v>0</v>
      </c>
      <c r="W2767" s="2">
        <v>4500000</v>
      </c>
      <c r="X2767" s="2">
        <v>750000</v>
      </c>
      <c r="Y2767" s="7">
        <v>3024166</v>
      </c>
      <c r="Z2767" s="2">
        <v>1360875</v>
      </c>
      <c r="AA2767" s="5">
        <f t="shared" si="43"/>
        <v>1360875</v>
      </c>
    </row>
    <row r="2768" spans="1:27" x14ac:dyDescent="0.25">
      <c r="A2768">
        <v>1508173</v>
      </c>
      <c r="B2768" t="s">
        <v>3945</v>
      </c>
      <c r="C2768" t="s">
        <v>472</v>
      </c>
      <c r="D2768" t="s">
        <v>3946</v>
      </c>
      <c r="E2768" s="1">
        <v>45896</v>
      </c>
      <c r="F2768" s="1">
        <v>46025</v>
      </c>
      <c r="G2768" t="s">
        <v>77</v>
      </c>
      <c r="H2768" t="s">
        <v>30</v>
      </c>
      <c r="I2768" t="s">
        <v>31</v>
      </c>
      <c r="J2768" t="s">
        <v>3947</v>
      </c>
      <c r="K2768" t="s">
        <v>3948</v>
      </c>
      <c r="L2768" t="s">
        <v>215</v>
      </c>
      <c r="M2768" t="s">
        <v>216</v>
      </c>
      <c r="N2768" t="s">
        <v>67</v>
      </c>
      <c r="P2768" t="s">
        <v>5870</v>
      </c>
      <c r="Q2768" s="1">
        <v>46011</v>
      </c>
      <c r="R2768" s="1">
        <v>46011</v>
      </c>
      <c r="S2768" t="s">
        <v>68</v>
      </c>
      <c r="T2768" s="3">
        <v>11911.76</v>
      </c>
      <c r="U2768">
        <v>8</v>
      </c>
      <c r="V2768">
        <v>50</v>
      </c>
      <c r="W2768" s="2">
        <v>31154</v>
      </c>
      <c r="X2768">
        <v>0</v>
      </c>
      <c r="Y2768" s="7">
        <v>11912</v>
      </c>
      <c r="Z2768">
        <v>916</v>
      </c>
      <c r="AA2768" s="5">
        <f t="shared" si="43"/>
        <v>458</v>
      </c>
    </row>
    <row r="2769" spans="1:27" x14ac:dyDescent="0.25">
      <c r="A2769">
        <v>1521894</v>
      </c>
      <c r="B2769" t="s">
        <v>4846</v>
      </c>
      <c r="C2769" t="s">
        <v>472</v>
      </c>
      <c r="D2769" t="s">
        <v>1590</v>
      </c>
      <c r="E2769" s="1">
        <v>46001</v>
      </c>
      <c r="F2769" s="1">
        <v>46011</v>
      </c>
      <c r="G2769" t="s">
        <v>77</v>
      </c>
      <c r="H2769" t="s">
        <v>30</v>
      </c>
      <c r="I2769" t="s">
        <v>31</v>
      </c>
      <c r="J2769" t="s">
        <v>4847</v>
      </c>
      <c r="K2769" t="s">
        <v>4853</v>
      </c>
      <c r="L2769" t="s">
        <v>886</v>
      </c>
      <c r="M2769" t="s">
        <v>133</v>
      </c>
      <c r="N2769" t="s">
        <v>67</v>
      </c>
      <c r="P2769" t="s">
        <v>5870</v>
      </c>
      <c r="Q2769" s="1">
        <v>46011</v>
      </c>
      <c r="R2769" s="1">
        <v>46011</v>
      </c>
      <c r="S2769" t="s">
        <v>68</v>
      </c>
      <c r="T2769" s="2">
        <v>120000</v>
      </c>
      <c r="U2769">
        <v>8</v>
      </c>
      <c r="V2769">
        <v>50</v>
      </c>
      <c r="W2769" s="2">
        <v>18462</v>
      </c>
      <c r="X2769">
        <v>0</v>
      </c>
      <c r="Y2769" s="7">
        <v>120000</v>
      </c>
      <c r="Z2769" s="2">
        <v>9231</v>
      </c>
      <c r="AA2769" s="5">
        <f t="shared" si="43"/>
        <v>4615.5</v>
      </c>
    </row>
    <row r="2770" spans="1:27" x14ac:dyDescent="0.25">
      <c r="A2770">
        <v>1516920</v>
      </c>
      <c r="B2770" t="s">
        <v>4549</v>
      </c>
      <c r="C2770" t="s">
        <v>247</v>
      </c>
      <c r="D2770" t="s">
        <v>4550</v>
      </c>
      <c r="E2770" s="1">
        <v>45902</v>
      </c>
      <c r="F2770" s="1">
        <v>46011</v>
      </c>
      <c r="G2770" t="s">
        <v>77</v>
      </c>
      <c r="H2770" t="s">
        <v>30</v>
      </c>
      <c r="I2770" t="s">
        <v>31</v>
      </c>
      <c r="J2770" t="s">
        <v>4551</v>
      </c>
      <c r="K2770" t="s">
        <v>4851</v>
      </c>
      <c r="L2770" t="s">
        <v>4852</v>
      </c>
      <c r="N2770" t="s">
        <v>195</v>
      </c>
      <c r="P2770" t="s">
        <v>5870</v>
      </c>
      <c r="Q2770" s="1">
        <v>46011</v>
      </c>
      <c r="R2770" s="1">
        <v>46011</v>
      </c>
      <c r="S2770" t="s">
        <v>128</v>
      </c>
      <c r="T2770" s="2">
        <v>718750</v>
      </c>
      <c r="U2770">
        <v>14</v>
      </c>
      <c r="V2770">
        <v>50</v>
      </c>
      <c r="W2770" s="2">
        <v>2241107</v>
      </c>
      <c r="X2770">
        <v>0</v>
      </c>
      <c r="Y2770" s="7">
        <v>843750</v>
      </c>
      <c r="Z2770" s="2">
        <v>115057</v>
      </c>
      <c r="AA2770" s="5">
        <f t="shared" si="43"/>
        <v>57528.5</v>
      </c>
    </row>
    <row r="2771" spans="1:27" x14ac:dyDescent="0.25">
      <c r="A2771">
        <v>1516262</v>
      </c>
      <c r="B2771" t="s">
        <v>4545</v>
      </c>
      <c r="C2771" t="s">
        <v>168</v>
      </c>
      <c r="D2771" t="s">
        <v>4546</v>
      </c>
      <c r="E2771" s="1">
        <v>45392</v>
      </c>
      <c r="F2771" s="1">
        <v>46022</v>
      </c>
      <c r="G2771" t="s">
        <v>77</v>
      </c>
      <c r="H2771" t="s">
        <v>30</v>
      </c>
      <c r="I2771" t="s">
        <v>40</v>
      </c>
      <c r="J2771" t="s">
        <v>4547</v>
      </c>
      <c r="K2771" t="s">
        <v>4548</v>
      </c>
      <c r="L2771" t="s">
        <v>590</v>
      </c>
      <c r="N2771" t="s">
        <v>44</v>
      </c>
      <c r="P2771" t="s">
        <v>5870</v>
      </c>
      <c r="Q2771" s="1">
        <v>46011</v>
      </c>
      <c r="R2771" s="1">
        <v>46011</v>
      </c>
      <c r="S2771" t="s">
        <v>128</v>
      </c>
      <c r="T2771" s="2">
        <v>775000</v>
      </c>
      <c r="U2771">
        <v>14</v>
      </c>
      <c r="V2771">
        <v>50</v>
      </c>
      <c r="W2771" s="2">
        <v>1240612</v>
      </c>
      <c r="X2771">
        <v>0</v>
      </c>
      <c r="Y2771" s="7">
        <v>909783</v>
      </c>
      <c r="Z2771" s="2">
        <v>124061</v>
      </c>
      <c r="AA2771" s="5">
        <f t="shared" si="43"/>
        <v>62030.5</v>
      </c>
    </row>
    <row r="2772" spans="1:27" x14ac:dyDescent="0.25">
      <c r="A2772">
        <v>1521349</v>
      </c>
      <c r="B2772" t="s">
        <v>4715</v>
      </c>
      <c r="C2772" t="s">
        <v>4715</v>
      </c>
      <c r="D2772" t="s">
        <v>292</v>
      </c>
      <c r="E2772" s="1">
        <v>45992</v>
      </c>
      <c r="F2772" s="1">
        <v>46356</v>
      </c>
      <c r="G2772" t="s">
        <v>47</v>
      </c>
      <c r="H2772" t="s">
        <v>30</v>
      </c>
      <c r="I2772" t="s">
        <v>31</v>
      </c>
      <c r="J2772" t="s">
        <v>616</v>
      </c>
      <c r="L2772" t="s">
        <v>2732</v>
      </c>
      <c r="N2772" t="s">
        <v>2733</v>
      </c>
      <c r="P2772" t="s">
        <v>5870</v>
      </c>
      <c r="Q2772" s="1">
        <v>46011</v>
      </c>
      <c r="R2772" s="1">
        <v>46026</v>
      </c>
      <c r="S2772" t="s">
        <v>68</v>
      </c>
      <c r="T2772" s="2">
        <v>2840234</v>
      </c>
      <c r="U2772">
        <v>45</v>
      </c>
      <c r="V2772">
        <v>0</v>
      </c>
      <c r="W2772" s="2">
        <v>4500000</v>
      </c>
      <c r="X2772" s="2">
        <v>750000</v>
      </c>
      <c r="Y2772" s="7">
        <v>2840234</v>
      </c>
      <c r="Z2772" s="2">
        <v>1278105</v>
      </c>
      <c r="AA2772" s="5">
        <f t="shared" si="43"/>
        <v>1278105</v>
      </c>
    </row>
    <row r="2773" spans="1:27" x14ac:dyDescent="0.25">
      <c r="A2773">
        <v>1508174</v>
      </c>
      <c r="B2773" t="s">
        <v>3945</v>
      </c>
      <c r="C2773" t="s">
        <v>472</v>
      </c>
      <c r="D2773" t="s">
        <v>3946</v>
      </c>
      <c r="E2773" s="1">
        <v>45896</v>
      </c>
      <c r="F2773" s="1">
        <v>46025</v>
      </c>
      <c r="G2773" t="s">
        <v>77</v>
      </c>
      <c r="H2773" t="s">
        <v>30</v>
      </c>
      <c r="I2773" t="s">
        <v>31</v>
      </c>
      <c r="J2773" t="s">
        <v>3947</v>
      </c>
      <c r="K2773" t="s">
        <v>3948</v>
      </c>
      <c r="L2773" t="s">
        <v>215</v>
      </c>
      <c r="M2773" t="s">
        <v>216</v>
      </c>
      <c r="N2773" t="s">
        <v>67</v>
      </c>
      <c r="P2773" t="s">
        <v>5870</v>
      </c>
      <c r="Q2773" s="1">
        <v>46012</v>
      </c>
      <c r="R2773" s="1">
        <v>46012</v>
      </c>
      <c r="S2773" t="s">
        <v>68</v>
      </c>
      <c r="T2773" s="3">
        <v>11911.76</v>
      </c>
      <c r="U2773">
        <v>8</v>
      </c>
      <c r="V2773">
        <v>50</v>
      </c>
      <c r="W2773" s="2">
        <v>31154</v>
      </c>
      <c r="X2773">
        <v>0</v>
      </c>
      <c r="Y2773" s="7">
        <v>11912</v>
      </c>
      <c r="Z2773">
        <v>916</v>
      </c>
      <c r="AA2773" s="5">
        <f t="shared" si="43"/>
        <v>458</v>
      </c>
    </row>
    <row r="2774" spans="1:27" x14ac:dyDescent="0.25">
      <c r="A2774">
        <v>1519813</v>
      </c>
      <c r="B2774" t="s">
        <v>3881</v>
      </c>
      <c r="C2774" t="s">
        <v>140</v>
      </c>
      <c r="D2774" t="s">
        <v>3882</v>
      </c>
      <c r="E2774" s="1">
        <v>45957</v>
      </c>
      <c r="F2774" s="1">
        <v>46053</v>
      </c>
      <c r="G2774" t="s">
        <v>47</v>
      </c>
      <c r="H2774" t="s">
        <v>30</v>
      </c>
      <c r="I2774" t="s">
        <v>31</v>
      </c>
      <c r="J2774" t="s">
        <v>3883</v>
      </c>
      <c r="K2774" t="s">
        <v>3884</v>
      </c>
      <c r="L2774" t="s">
        <v>50</v>
      </c>
      <c r="N2774" t="s">
        <v>51</v>
      </c>
      <c r="P2774" t="s">
        <v>5870</v>
      </c>
      <c r="Q2774" s="1">
        <v>46013</v>
      </c>
      <c r="R2774" s="1">
        <v>46013</v>
      </c>
      <c r="S2774" t="s">
        <v>36</v>
      </c>
      <c r="T2774" s="2">
        <v>282025</v>
      </c>
      <c r="U2774">
        <v>14</v>
      </c>
      <c r="V2774">
        <v>0</v>
      </c>
      <c r="W2774" s="2">
        <v>51918</v>
      </c>
      <c r="X2774">
        <v>0</v>
      </c>
      <c r="Y2774" s="7">
        <v>380734</v>
      </c>
      <c r="Z2774" s="2">
        <v>51918</v>
      </c>
      <c r="AA2774" s="5">
        <f t="shared" si="43"/>
        <v>51918</v>
      </c>
    </row>
    <row r="2775" spans="1:27" x14ac:dyDescent="0.25">
      <c r="A2775">
        <v>1508175</v>
      </c>
      <c r="B2775" t="s">
        <v>3945</v>
      </c>
      <c r="C2775" t="s">
        <v>472</v>
      </c>
      <c r="D2775" t="s">
        <v>3946</v>
      </c>
      <c r="E2775" s="1">
        <v>45896</v>
      </c>
      <c r="F2775" s="1">
        <v>46025</v>
      </c>
      <c r="G2775" t="s">
        <v>77</v>
      </c>
      <c r="H2775" t="s">
        <v>30</v>
      </c>
      <c r="I2775" t="s">
        <v>31</v>
      </c>
      <c r="J2775" t="s">
        <v>3947</v>
      </c>
      <c r="K2775" t="s">
        <v>3948</v>
      </c>
      <c r="L2775" t="s">
        <v>215</v>
      </c>
      <c r="M2775" t="s">
        <v>216</v>
      </c>
      <c r="N2775" t="s">
        <v>67</v>
      </c>
      <c r="P2775" t="s">
        <v>5870</v>
      </c>
      <c r="Q2775" s="1">
        <v>46015</v>
      </c>
      <c r="R2775" s="1">
        <v>46015</v>
      </c>
      <c r="S2775" t="s">
        <v>68</v>
      </c>
      <c r="T2775" s="3">
        <v>11911.76</v>
      </c>
      <c r="U2775">
        <v>8</v>
      </c>
      <c r="V2775">
        <v>50</v>
      </c>
      <c r="W2775" s="2">
        <v>31154</v>
      </c>
      <c r="X2775">
        <v>0</v>
      </c>
      <c r="Y2775" s="7">
        <v>11912</v>
      </c>
      <c r="Z2775">
        <v>916</v>
      </c>
      <c r="AA2775" s="5">
        <f t="shared" si="43"/>
        <v>458</v>
      </c>
    </row>
    <row r="2776" spans="1:27" x14ac:dyDescent="0.25">
      <c r="A2776">
        <v>1521350</v>
      </c>
      <c r="B2776" t="s">
        <v>4715</v>
      </c>
      <c r="C2776" t="s">
        <v>4715</v>
      </c>
      <c r="D2776" t="s">
        <v>292</v>
      </c>
      <c r="E2776" s="1">
        <v>45992</v>
      </c>
      <c r="F2776" s="1">
        <v>46356</v>
      </c>
      <c r="G2776" t="s">
        <v>47</v>
      </c>
      <c r="H2776" t="s">
        <v>30</v>
      </c>
      <c r="I2776" t="s">
        <v>31</v>
      </c>
      <c r="J2776" t="s">
        <v>293</v>
      </c>
      <c r="L2776" t="s">
        <v>4854</v>
      </c>
      <c r="M2776" t="s">
        <v>531</v>
      </c>
      <c r="N2776" t="s">
        <v>67</v>
      </c>
      <c r="P2776" t="s">
        <v>5870</v>
      </c>
      <c r="Q2776" s="1">
        <v>46016</v>
      </c>
      <c r="R2776" s="1">
        <v>46019</v>
      </c>
      <c r="S2776" t="s">
        <v>68</v>
      </c>
      <c r="T2776" s="2">
        <v>2381745</v>
      </c>
      <c r="U2776">
        <v>45</v>
      </c>
      <c r="V2776">
        <v>0</v>
      </c>
      <c r="W2776" s="2">
        <v>4500000</v>
      </c>
      <c r="X2776" s="2">
        <v>750000</v>
      </c>
      <c r="Y2776" s="7">
        <v>2381745</v>
      </c>
      <c r="Z2776" s="2">
        <v>1071785</v>
      </c>
      <c r="AA2776" s="5">
        <f t="shared" si="43"/>
        <v>1071785</v>
      </c>
    </row>
    <row r="2777" spans="1:27" x14ac:dyDescent="0.25">
      <c r="A2777">
        <v>1508176</v>
      </c>
      <c r="B2777" t="s">
        <v>3945</v>
      </c>
      <c r="C2777" t="s">
        <v>472</v>
      </c>
      <c r="D2777" t="s">
        <v>3946</v>
      </c>
      <c r="E2777" s="1">
        <v>45896</v>
      </c>
      <c r="F2777" s="1">
        <v>46025</v>
      </c>
      <c r="G2777" t="s">
        <v>77</v>
      </c>
      <c r="H2777" t="s">
        <v>30</v>
      </c>
      <c r="I2777" t="s">
        <v>31</v>
      </c>
      <c r="J2777" t="s">
        <v>3947</v>
      </c>
      <c r="K2777" t="s">
        <v>3948</v>
      </c>
      <c r="L2777" t="s">
        <v>215</v>
      </c>
      <c r="M2777" t="s">
        <v>216</v>
      </c>
      <c r="N2777" t="s">
        <v>67</v>
      </c>
      <c r="P2777" t="s">
        <v>5870</v>
      </c>
      <c r="Q2777" s="1">
        <v>46017</v>
      </c>
      <c r="R2777" s="1">
        <v>46017</v>
      </c>
      <c r="S2777" t="s">
        <v>68</v>
      </c>
      <c r="T2777" s="3">
        <v>11911.76</v>
      </c>
      <c r="U2777">
        <v>8</v>
      </c>
      <c r="V2777">
        <v>50</v>
      </c>
      <c r="W2777" s="2">
        <v>31154</v>
      </c>
      <c r="X2777">
        <v>0</v>
      </c>
      <c r="Y2777" s="7">
        <v>11912</v>
      </c>
      <c r="Z2777">
        <v>916</v>
      </c>
      <c r="AA2777" s="5">
        <f t="shared" si="43"/>
        <v>458</v>
      </c>
    </row>
    <row r="2778" spans="1:27" x14ac:dyDescent="0.25">
      <c r="A2778">
        <v>1521354</v>
      </c>
      <c r="B2778" t="s">
        <v>4715</v>
      </c>
      <c r="C2778" t="s">
        <v>4715</v>
      </c>
      <c r="D2778" t="s">
        <v>292</v>
      </c>
      <c r="E2778" s="1">
        <v>45992</v>
      </c>
      <c r="F2778" s="1">
        <v>46356</v>
      </c>
      <c r="G2778" t="s">
        <v>47</v>
      </c>
      <c r="H2778" t="s">
        <v>30</v>
      </c>
      <c r="I2778" t="s">
        <v>31</v>
      </c>
      <c r="J2778" t="s">
        <v>968</v>
      </c>
      <c r="L2778" t="s">
        <v>4855</v>
      </c>
      <c r="M2778" t="s">
        <v>243</v>
      </c>
      <c r="N2778" t="s">
        <v>67</v>
      </c>
      <c r="P2778" t="s">
        <v>5870</v>
      </c>
      <c r="Q2778" s="1">
        <v>46017</v>
      </c>
      <c r="R2778" s="1">
        <v>46020</v>
      </c>
      <c r="S2778" t="s">
        <v>68</v>
      </c>
      <c r="T2778" s="2">
        <v>1458084</v>
      </c>
      <c r="U2778">
        <v>45</v>
      </c>
      <c r="V2778">
        <v>0</v>
      </c>
      <c r="W2778" s="2">
        <v>4500000</v>
      </c>
      <c r="X2778" s="2">
        <v>750000</v>
      </c>
      <c r="Y2778" s="7">
        <v>1458084</v>
      </c>
      <c r="Z2778" s="2">
        <v>656138</v>
      </c>
      <c r="AA2778" s="5">
        <f t="shared" si="43"/>
        <v>656138</v>
      </c>
    </row>
    <row r="2779" spans="1:27" x14ac:dyDescent="0.25">
      <c r="A2779">
        <v>1521353</v>
      </c>
      <c r="B2779" t="s">
        <v>4715</v>
      </c>
      <c r="C2779" t="s">
        <v>4715</v>
      </c>
      <c r="D2779" t="s">
        <v>292</v>
      </c>
      <c r="E2779" s="1">
        <v>45992</v>
      </c>
      <c r="F2779" s="1">
        <v>46356</v>
      </c>
      <c r="G2779" t="s">
        <v>47</v>
      </c>
      <c r="H2779" t="s">
        <v>30</v>
      </c>
      <c r="I2779" t="s">
        <v>31</v>
      </c>
      <c r="J2779" t="s">
        <v>3060</v>
      </c>
      <c r="L2779" t="s">
        <v>809</v>
      </c>
      <c r="M2779" t="s">
        <v>810</v>
      </c>
      <c r="N2779" t="s">
        <v>67</v>
      </c>
      <c r="P2779" t="s">
        <v>5870</v>
      </c>
      <c r="Q2779" s="1">
        <v>46017</v>
      </c>
      <c r="R2779" s="1">
        <v>46020</v>
      </c>
      <c r="S2779" t="s">
        <v>68</v>
      </c>
      <c r="T2779" s="2">
        <v>2181826</v>
      </c>
      <c r="U2779">
        <v>45</v>
      </c>
      <c r="V2779">
        <v>0</v>
      </c>
      <c r="W2779" s="2">
        <v>4500000</v>
      </c>
      <c r="X2779" s="2">
        <v>750000</v>
      </c>
      <c r="Y2779" s="7">
        <v>2181826</v>
      </c>
      <c r="Z2779" s="2">
        <v>981822</v>
      </c>
      <c r="AA2779" s="5">
        <f t="shared" si="43"/>
        <v>981822</v>
      </c>
    </row>
    <row r="2780" spans="1:27" x14ac:dyDescent="0.25">
      <c r="A2780">
        <v>1521352</v>
      </c>
      <c r="B2780" t="s">
        <v>4715</v>
      </c>
      <c r="C2780" t="s">
        <v>4715</v>
      </c>
      <c r="D2780" t="s">
        <v>292</v>
      </c>
      <c r="E2780" s="1">
        <v>45992</v>
      </c>
      <c r="F2780" s="1">
        <v>46356</v>
      </c>
      <c r="G2780" t="s">
        <v>47</v>
      </c>
      <c r="H2780" t="s">
        <v>30</v>
      </c>
      <c r="I2780" t="s">
        <v>31</v>
      </c>
      <c r="J2780" t="s">
        <v>357</v>
      </c>
      <c r="L2780" t="s">
        <v>50</v>
      </c>
      <c r="N2780" t="s">
        <v>51</v>
      </c>
      <c r="P2780" t="s">
        <v>5870</v>
      </c>
      <c r="Q2780" s="1">
        <v>46017</v>
      </c>
      <c r="R2780" s="1">
        <v>46026</v>
      </c>
      <c r="S2780" t="s">
        <v>68</v>
      </c>
      <c r="T2780" s="2">
        <v>4995941</v>
      </c>
      <c r="U2780">
        <v>45</v>
      </c>
      <c r="V2780">
        <v>0</v>
      </c>
      <c r="W2780" s="2">
        <v>4500000</v>
      </c>
      <c r="X2780" s="2">
        <v>750000</v>
      </c>
      <c r="Y2780" s="7">
        <v>4995941</v>
      </c>
      <c r="Z2780" s="2">
        <v>2248173</v>
      </c>
      <c r="AA2780" s="5">
        <f t="shared" si="43"/>
        <v>2248173</v>
      </c>
    </row>
    <row r="2781" spans="1:27" x14ac:dyDescent="0.25">
      <c r="A2781">
        <v>1521351</v>
      </c>
      <c r="B2781" t="s">
        <v>4715</v>
      </c>
      <c r="C2781" t="s">
        <v>4715</v>
      </c>
      <c r="D2781" t="s">
        <v>292</v>
      </c>
      <c r="E2781" s="1">
        <v>45992</v>
      </c>
      <c r="F2781" s="1">
        <v>46356</v>
      </c>
      <c r="G2781" t="s">
        <v>47</v>
      </c>
      <c r="H2781" t="s">
        <v>30</v>
      </c>
      <c r="I2781" t="s">
        <v>31</v>
      </c>
      <c r="J2781" t="s">
        <v>2049</v>
      </c>
      <c r="L2781" t="s">
        <v>184</v>
      </c>
      <c r="M2781" t="s">
        <v>185</v>
      </c>
      <c r="N2781" t="s">
        <v>67</v>
      </c>
      <c r="P2781" t="s">
        <v>5870</v>
      </c>
      <c r="Q2781" s="1">
        <v>46017</v>
      </c>
      <c r="R2781" s="1">
        <v>46025</v>
      </c>
      <c r="S2781" t="s">
        <v>68</v>
      </c>
      <c r="T2781" s="2">
        <v>7711953</v>
      </c>
      <c r="U2781">
        <v>45</v>
      </c>
      <c r="V2781">
        <v>0</v>
      </c>
      <c r="W2781" s="2">
        <v>4500000</v>
      </c>
      <c r="X2781" s="2">
        <v>750000</v>
      </c>
      <c r="Y2781" s="7">
        <v>7711953</v>
      </c>
      <c r="Z2781" s="2">
        <v>3470379</v>
      </c>
      <c r="AA2781" s="5">
        <f t="shared" si="43"/>
        <v>3470379</v>
      </c>
    </row>
    <row r="2782" spans="1:27" x14ac:dyDescent="0.25">
      <c r="A2782">
        <v>1508177</v>
      </c>
      <c r="B2782" t="s">
        <v>3945</v>
      </c>
      <c r="C2782" t="s">
        <v>472</v>
      </c>
      <c r="D2782" t="s">
        <v>3946</v>
      </c>
      <c r="E2782" s="1">
        <v>45896</v>
      </c>
      <c r="F2782" s="1">
        <v>46025</v>
      </c>
      <c r="G2782" t="s">
        <v>77</v>
      </c>
      <c r="H2782" t="s">
        <v>30</v>
      </c>
      <c r="I2782" t="s">
        <v>31</v>
      </c>
      <c r="J2782" t="s">
        <v>3947</v>
      </c>
      <c r="K2782" t="s">
        <v>3948</v>
      </c>
      <c r="L2782" t="s">
        <v>215</v>
      </c>
      <c r="M2782" t="s">
        <v>216</v>
      </c>
      <c r="N2782" t="s">
        <v>67</v>
      </c>
      <c r="P2782" t="s">
        <v>5870</v>
      </c>
      <c r="Q2782" s="1">
        <v>46018</v>
      </c>
      <c r="R2782" s="1">
        <v>46018</v>
      </c>
      <c r="S2782" t="s">
        <v>68</v>
      </c>
      <c r="T2782" s="3">
        <v>11911.76</v>
      </c>
      <c r="U2782">
        <v>8</v>
      </c>
      <c r="V2782">
        <v>50</v>
      </c>
      <c r="W2782" s="2">
        <v>31154</v>
      </c>
      <c r="X2782">
        <v>0</v>
      </c>
      <c r="Y2782" s="7">
        <v>11912</v>
      </c>
      <c r="Z2782">
        <v>916</v>
      </c>
      <c r="AA2782" s="5">
        <f t="shared" si="43"/>
        <v>458</v>
      </c>
    </row>
    <row r="2783" spans="1:27" x14ac:dyDescent="0.25">
      <c r="A2783">
        <v>1508178</v>
      </c>
      <c r="B2783" t="s">
        <v>3945</v>
      </c>
      <c r="C2783" t="s">
        <v>472</v>
      </c>
      <c r="D2783" t="s">
        <v>3946</v>
      </c>
      <c r="E2783" s="1">
        <v>45896</v>
      </c>
      <c r="F2783" s="1">
        <v>46025</v>
      </c>
      <c r="G2783" t="s">
        <v>77</v>
      </c>
      <c r="H2783" t="s">
        <v>30</v>
      </c>
      <c r="I2783" t="s">
        <v>31</v>
      </c>
      <c r="J2783" t="s">
        <v>3947</v>
      </c>
      <c r="K2783" t="s">
        <v>3948</v>
      </c>
      <c r="L2783" t="s">
        <v>215</v>
      </c>
      <c r="M2783" t="s">
        <v>216</v>
      </c>
      <c r="N2783" t="s">
        <v>67</v>
      </c>
      <c r="P2783" t="s">
        <v>5870</v>
      </c>
      <c r="Q2783" s="1">
        <v>46019</v>
      </c>
      <c r="R2783" s="1">
        <v>46019</v>
      </c>
      <c r="S2783" t="s">
        <v>68</v>
      </c>
      <c r="T2783" s="3">
        <v>11911.76</v>
      </c>
      <c r="U2783">
        <v>8</v>
      </c>
      <c r="V2783">
        <v>50</v>
      </c>
      <c r="W2783" s="2">
        <v>31154</v>
      </c>
      <c r="X2783">
        <v>0</v>
      </c>
      <c r="Y2783" s="7">
        <v>11912</v>
      </c>
      <c r="Z2783">
        <v>916</v>
      </c>
      <c r="AA2783" s="5">
        <f t="shared" si="43"/>
        <v>458</v>
      </c>
    </row>
    <row r="2784" spans="1:27" x14ac:dyDescent="0.25">
      <c r="A2784">
        <v>1519814</v>
      </c>
      <c r="B2784" t="s">
        <v>3881</v>
      </c>
      <c r="C2784" t="s">
        <v>140</v>
      </c>
      <c r="D2784" t="s">
        <v>3882</v>
      </c>
      <c r="E2784" s="1">
        <v>45957</v>
      </c>
      <c r="F2784" s="1">
        <v>46053</v>
      </c>
      <c r="G2784" t="s">
        <v>47</v>
      </c>
      <c r="H2784" t="s">
        <v>30</v>
      </c>
      <c r="I2784" t="s">
        <v>31</v>
      </c>
      <c r="J2784" t="s">
        <v>3883</v>
      </c>
      <c r="K2784" t="s">
        <v>3884</v>
      </c>
      <c r="L2784" t="s">
        <v>50</v>
      </c>
      <c r="N2784" t="s">
        <v>51</v>
      </c>
      <c r="P2784" t="s">
        <v>5870</v>
      </c>
      <c r="Q2784" s="1">
        <v>46020</v>
      </c>
      <c r="R2784" s="1">
        <v>46020</v>
      </c>
      <c r="S2784" t="s">
        <v>36</v>
      </c>
      <c r="T2784" s="2">
        <v>282025</v>
      </c>
      <c r="U2784">
        <v>14</v>
      </c>
      <c r="V2784">
        <v>0</v>
      </c>
      <c r="W2784" s="2">
        <v>51918</v>
      </c>
      <c r="X2784">
        <v>0</v>
      </c>
      <c r="Y2784" s="7">
        <v>380734</v>
      </c>
      <c r="Z2784" s="2">
        <v>51918</v>
      </c>
      <c r="AA2784" s="5">
        <f t="shared" si="43"/>
        <v>51918</v>
      </c>
    </row>
    <row r="2785" spans="1:27" x14ac:dyDescent="0.25">
      <c r="A2785">
        <v>1517517</v>
      </c>
      <c r="B2785" t="s">
        <v>415</v>
      </c>
      <c r="C2785" t="s">
        <v>75</v>
      </c>
      <c r="D2785" t="s">
        <v>416</v>
      </c>
      <c r="E2785" s="1">
        <v>45757</v>
      </c>
      <c r="F2785" s="1">
        <v>46112</v>
      </c>
      <c r="G2785" t="s">
        <v>77</v>
      </c>
      <c r="H2785" t="s">
        <v>30</v>
      </c>
      <c r="I2785" t="s">
        <v>31</v>
      </c>
      <c r="J2785" t="s">
        <v>417</v>
      </c>
      <c r="K2785" t="s">
        <v>4856</v>
      </c>
      <c r="L2785" t="s">
        <v>576</v>
      </c>
      <c r="M2785" t="s">
        <v>359</v>
      </c>
      <c r="N2785" t="s">
        <v>59</v>
      </c>
      <c r="P2785" t="s">
        <v>5870</v>
      </c>
      <c r="Q2785" s="1">
        <v>46020</v>
      </c>
      <c r="R2785" s="1">
        <v>46020</v>
      </c>
      <c r="S2785" t="s">
        <v>128</v>
      </c>
      <c r="T2785" s="2">
        <v>1017500</v>
      </c>
      <c r="U2785">
        <v>14</v>
      </c>
      <c r="V2785">
        <v>50</v>
      </c>
      <c r="W2785" s="2">
        <v>2534581</v>
      </c>
      <c r="X2785">
        <v>0</v>
      </c>
      <c r="Y2785" s="7">
        <v>1194457</v>
      </c>
      <c r="Z2785" s="2">
        <v>162880</v>
      </c>
      <c r="AA2785" s="5">
        <f t="shared" si="43"/>
        <v>81440</v>
      </c>
    </row>
    <row r="2786" spans="1:27" x14ac:dyDescent="0.25">
      <c r="A2786">
        <v>1508179</v>
      </c>
      <c r="B2786" t="s">
        <v>3945</v>
      </c>
      <c r="C2786" t="s">
        <v>472</v>
      </c>
      <c r="D2786" t="s">
        <v>3946</v>
      </c>
      <c r="E2786" s="1">
        <v>45896</v>
      </c>
      <c r="F2786" s="1">
        <v>46025</v>
      </c>
      <c r="G2786" t="s">
        <v>77</v>
      </c>
      <c r="H2786" t="s">
        <v>30</v>
      </c>
      <c r="I2786" t="s">
        <v>31</v>
      </c>
      <c r="J2786" t="s">
        <v>3947</v>
      </c>
      <c r="K2786" t="s">
        <v>3948</v>
      </c>
      <c r="L2786" t="s">
        <v>215</v>
      </c>
      <c r="M2786" t="s">
        <v>216</v>
      </c>
      <c r="N2786" t="s">
        <v>67</v>
      </c>
      <c r="P2786" t="s">
        <v>5870</v>
      </c>
      <c r="Q2786" s="1">
        <v>46021</v>
      </c>
      <c r="R2786" s="1">
        <v>46021</v>
      </c>
      <c r="S2786" t="s">
        <v>68</v>
      </c>
      <c r="T2786" s="3">
        <v>11911.76</v>
      </c>
      <c r="U2786">
        <v>8</v>
      </c>
      <c r="V2786">
        <v>50</v>
      </c>
      <c r="W2786" s="2">
        <v>31154</v>
      </c>
      <c r="X2786">
        <v>0</v>
      </c>
      <c r="Y2786" s="7">
        <v>11912</v>
      </c>
      <c r="Z2786">
        <v>916</v>
      </c>
      <c r="AA2786" s="5">
        <f t="shared" si="43"/>
        <v>458</v>
      </c>
    </row>
    <row r="2787" spans="1:27" x14ac:dyDescent="0.25">
      <c r="A2787">
        <v>1521298</v>
      </c>
      <c r="B2787" t="s">
        <v>4857</v>
      </c>
      <c r="C2787" t="s">
        <v>4857</v>
      </c>
      <c r="D2787" t="s">
        <v>4858</v>
      </c>
      <c r="E2787" s="1">
        <v>45996</v>
      </c>
      <c r="F2787" s="1">
        <v>46109</v>
      </c>
      <c r="G2787" t="s">
        <v>77</v>
      </c>
      <c r="H2787" t="s">
        <v>30</v>
      </c>
      <c r="I2787" t="s">
        <v>40</v>
      </c>
      <c r="J2787" t="s">
        <v>4859</v>
      </c>
      <c r="K2787" t="s">
        <v>4860</v>
      </c>
      <c r="L2787" t="s">
        <v>215</v>
      </c>
      <c r="M2787" t="s">
        <v>216</v>
      </c>
      <c r="N2787" t="s">
        <v>67</v>
      </c>
      <c r="P2787" t="s">
        <v>5870</v>
      </c>
      <c r="Q2787" s="1">
        <v>46021</v>
      </c>
      <c r="R2787" s="1">
        <v>46021</v>
      </c>
      <c r="S2787" t="s">
        <v>68</v>
      </c>
      <c r="T2787" s="2">
        <v>115200</v>
      </c>
      <c r="U2787">
        <v>14</v>
      </c>
      <c r="V2787">
        <v>50</v>
      </c>
      <c r="W2787" s="2">
        <v>748848</v>
      </c>
      <c r="X2787">
        <v>0</v>
      </c>
      <c r="Y2787" s="7">
        <v>115200</v>
      </c>
      <c r="Z2787" s="2">
        <v>16590</v>
      </c>
      <c r="AA2787" s="5">
        <f t="shared" si="43"/>
        <v>8295</v>
      </c>
    </row>
    <row r="2788" spans="1:27" x14ac:dyDescent="0.25">
      <c r="A2788">
        <v>1517518</v>
      </c>
      <c r="B2788" t="s">
        <v>415</v>
      </c>
      <c r="C2788" t="s">
        <v>75</v>
      </c>
      <c r="D2788" t="s">
        <v>416</v>
      </c>
      <c r="E2788" s="1">
        <v>45757</v>
      </c>
      <c r="F2788" s="1">
        <v>46112</v>
      </c>
      <c r="G2788" t="s">
        <v>77</v>
      </c>
      <c r="H2788" t="s">
        <v>30</v>
      </c>
      <c r="I2788" t="s">
        <v>31</v>
      </c>
      <c r="J2788" t="s">
        <v>417</v>
      </c>
      <c r="K2788" t="s">
        <v>4861</v>
      </c>
      <c r="L2788" t="s">
        <v>4862</v>
      </c>
      <c r="M2788" t="s">
        <v>359</v>
      </c>
      <c r="N2788" t="s">
        <v>59</v>
      </c>
      <c r="P2788" t="s">
        <v>5870</v>
      </c>
      <c r="Q2788" s="1">
        <v>46021</v>
      </c>
      <c r="R2788" s="1">
        <v>46021</v>
      </c>
      <c r="S2788" t="s">
        <v>128</v>
      </c>
      <c r="T2788" s="2">
        <v>1017500</v>
      </c>
      <c r="U2788">
        <v>14</v>
      </c>
      <c r="V2788">
        <v>50</v>
      </c>
      <c r="W2788" s="2">
        <v>2534581</v>
      </c>
      <c r="X2788">
        <v>0</v>
      </c>
      <c r="Y2788" s="7">
        <v>1194457</v>
      </c>
      <c r="Z2788" s="2">
        <v>162880</v>
      </c>
      <c r="AA2788" s="5">
        <f t="shared" si="43"/>
        <v>81440</v>
      </c>
    </row>
    <row r="2789" spans="1:27" x14ac:dyDescent="0.25">
      <c r="A2789">
        <v>1508180</v>
      </c>
      <c r="B2789" t="s">
        <v>3945</v>
      </c>
      <c r="C2789" t="s">
        <v>472</v>
      </c>
      <c r="D2789" t="s">
        <v>3946</v>
      </c>
      <c r="E2789" s="1">
        <v>45896</v>
      </c>
      <c r="F2789" s="1">
        <v>46025</v>
      </c>
      <c r="G2789" t="s">
        <v>77</v>
      </c>
      <c r="H2789" t="s">
        <v>30</v>
      </c>
      <c r="I2789" t="s">
        <v>31</v>
      </c>
      <c r="J2789" t="s">
        <v>3947</v>
      </c>
      <c r="K2789" t="s">
        <v>3948</v>
      </c>
      <c r="L2789" t="s">
        <v>215</v>
      </c>
      <c r="M2789" t="s">
        <v>216</v>
      </c>
      <c r="N2789" t="s">
        <v>67</v>
      </c>
      <c r="P2789" t="s">
        <v>5870</v>
      </c>
      <c r="Q2789" s="1">
        <v>46022</v>
      </c>
      <c r="R2789" s="1">
        <v>46022</v>
      </c>
      <c r="S2789" t="s">
        <v>68</v>
      </c>
      <c r="T2789" s="3">
        <v>11911.76</v>
      </c>
      <c r="U2789">
        <v>8</v>
      </c>
      <c r="V2789">
        <v>50</v>
      </c>
      <c r="W2789" s="2">
        <v>31154</v>
      </c>
      <c r="X2789">
        <v>0</v>
      </c>
      <c r="Y2789" s="7">
        <v>11912</v>
      </c>
      <c r="Z2789">
        <v>916</v>
      </c>
      <c r="AA2789" s="5">
        <f t="shared" si="43"/>
        <v>458</v>
      </c>
    </row>
    <row r="2790" spans="1:27" x14ac:dyDescent="0.25">
      <c r="A2790">
        <v>1521299</v>
      </c>
      <c r="B2790" t="s">
        <v>4857</v>
      </c>
      <c r="C2790" t="s">
        <v>4857</v>
      </c>
      <c r="D2790" t="s">
        <v>4858</v>
      </c>
      <c r="E2790" s="1">
        <v>45996</v>
      </c>
      <c r="F2790" s="1">
        <v>46109</v>
      </c>
      <c r="G2790" t="s">
        <v>77</v>
      </c>
      <c r="H2790" t="s">
        <v>30</v>
      </c>
      <c r="I2790" t="s">
        <v>40</v>
      </c>
      <c r="J2790" t="s">
        <v>4859</v>
      </c>
      <c r="K2790" t="s">
        <v>4860</v>
      </c>
      <c r="L2790" t="s">
        <v>215</v>
      </c>
      <c r="M2790" t="s">
        <v>216</v>
      </c>
      <c r="N2790" t="s">
        <v>67</v>
      </c>
      <c r="P2790" t="s">
        <v>5870</v>
      </c>
      <c r="Q2790" s="1">
        <v>46022</v>
      </c>
      <c r="R2790" s="1">
        <v>46022</v>
      </c>
      <c r="S2790" t="s">
        <v>68</v>
      </c>
      <c r="T2790" s="2">
        <v>115200</v>
      </c>
      <c r="U2790">
        <v>14</v>
      </c>
      <c r="V2790">
        <v>50</v>
      </c>
      <c r="W2790" s="2">
        <v>748848</v>
      </c>
      <c r="X2790">
        <v>0</v>
      </c>
      <c r="Y2790" s="7">
        <v>115200</v>
      </c>
      <c r="Z2790" s="2">
        <v>16590</v>
      </c>
      <c r="AA2790" s="5">
        <f t="shared" si="43"/>
        <v>8295</v>
      </c>
    </row>
    <row r="2791" spans="1:27" x14ac:dyDescent="0.25">
      <c r="A2791">
        <v>1513635</v>
      </c>
      <c r="B2791" t="s">
        <v>4863</v>
      </c>
      <c r="C2791" t="s">
        <v>1341</v>
      </c>
      <c r="D2791" t="s">
        <v>4864</v>
      </c>
      <c r="E2791" s="1">
        <v>45883</v>
      </c>
      <c r="F2791" s="1">
        <v>46028</v>
      </c>
      <c r="G2791" t="s">
        <v>29</v>
      </c>
      <c r="H2791" t="s">
        <v>30</v>
      </c>
      <c r="I2791" t="s">
        <v>31</v>
      </c>
      <c r="J2791" t="s">
        <v>4865</v>
      </c>
      <c r="L2791" t="s">
        <v>632</v>
      </c>
      <c r="M2791" t="s">
        <v>406</v>
      </c>
      <c r="N2791" t="s">
        <v>67</v>
      </c>
      <c r="P2791" t="s">
        <v>5870</v>
      </c>
      <c r="Q2791" s="1">
        <v>46022</v>
      </c>
      <c r="R2791" s="1">
        <v>46023</v>
      </c>
      <c r="S2791" t="s">
        <v>68</v>
      </c>
      <c r="T2791" s="2">
        <v>182000</v>
      </c>
      <c r="U2791">
        <v>20</v>
      </c>
      <c r="V2791">
        <v>0</v>
      </c>
      <c r="W2791" s="2">
        <v>36400</v>
      </c>
      <c r="X2791">
        <v>0</v>
      </c>
      <c r="Y2791" s="7">
        <v>182000</v>
      </c>
      <c r="Z2791" s="2">
        <v>36400</v>
      </c>
      <c r="AA2791" s="5">
        <f t="shared" si="43"/>
        <v>36400</v>
      </c>
    </row>
    <row r="2792" spans="1:27" x14ac:dyDescent="0.25">
      <c r="A2792">
        <v>1517519</v>
      </c>
      <c r="B2792" t="s">
        <v>415</v>
      </c>
      <c r="C2792" t="s">
        <v>75</v>
      </c>
      <c r="D2792" t="s">
        <v>416</v>
      </c>
      <c r="E2792" s="1">
        <v>45757</v>
      </c>
      <c r="F2792" s="1">
        <v>46112</v>
      </c>
      <c r="G2792" t="s">
        <v>77</v>
      </c>
      <c r="H2792" t="s">
        <v>30</v>
      </c>
      <c r="I2792" t="s">
        <v>31</v>
      </c>
      <c r="J2792" t="s">
        <v>417</v>
      </c>
      <c r="K2792" t="s">
        <v>4866</v>
      </c>
      <c r="L2792" t="s">
        <v>57</v>
      </c>
      <c r="M2792" t="s">
        <v>58</v>
      </c>
      <c r="N2792" t="s">
        <v>59</v>
      </c>
      <c r="P2792" t="s">
        <v>5870</v>
      </c>
      <c r="Q2792" s="1">
        <v>46022</v>
      </c>
      <c r="R2792" s="1">
        <v>46022</v>
      </c>
      <c r="S2792" t="s">
        <v>128</v>
      </c>
      <c r="T2792" s="2">
        <v>1017500</v>
      </c>
      <c r="U2792">
        <v>14</v>
      </c>
      <c r="V2792">
        <v>50</v>
      </c>
      <c r="W2792" s="2">
        <v>2534581</v>
      </c>
      <c r="X2792">
        <v>0</v>
      </c>
      <c r="Y2792" s="7">
        <v>1194457</v>
      </c>
      <c r="Z2792" s="2">
        <v>162880</v>
      </c>
      <c r="AA2792" s="5">
        <f t="shared" si="43"/>
        <v>81440</v>
      </c>
    </row>
    <row r="2793" spans="1:27" x14ac:dyDescent="0.25">
      <c r="A2793">
        <v>1434439</v>
      </c>
      <c r="B2793" t="s">
        <v>4867</v>
      </c>
      <c r="C2793" t="s">
        <v>4867</v>
      </c>
      <c r="D2793" t="s">
        <v>4868</v>
      </c>
      <c r="E2793" s="1">
        <v>45809</v>
      </c>
      <c r="F2793" s="1">
        <v>46041</v>
      </c>
      <c r="G2793" t="s">
        <v>54</v>
      </c>
      <c r="H2793" t="s">
        <v>30</v>
      </c>
      <c r="I2793" t="s">
        <v>31</v>
      </c>
      <c r="J2793" t="s">
        <v>4869</v>
      </c>
      <c r="K2793" t="s">
        <v>2032</v>
      </c>
      <c r="L2793" t="s">
        <v>1103</v>
      </c>
      <c r="M2793" t="s">
        <v>112</v>
      </c>
      <c r="N2793" t="s">
        <v>67</v>
      </c>
      <c r="P2793" t="s">
        <v>5870</v>
      </c>
      <c r="Q2793" s="1">
        <v>46022</v>
      </c>
      <c r="R2793" s="1">
        <v>46022</v>
      </c>
      <c r="S2793" t="s">
        <v>68</v>
      </c>
      <c r="T2793" s="2">
        <v>17500000</v>
      </c>
      <c r="U2793">
        <v>5</v>
      </c>
      <c r="V2793">
        <v>75</v>
      </c>
      <c r="W2793" s="2">
        <v>9417000</v>
      </c>
      <c r="X2793">
        <v>0</v>
      </c>
      <c r="Y2793" s="7">
        <v>17500000</v>
      </c>
      <c r="Z2793" s="2">
        <v>903000</v>
      </c>
      <c r="AA2793" s="5">
        <f t="shared" si="43"/>
        <v>225750</v>
      </c>
    </row>
    <row r="2794" spans="1:27" x14ac:dyDescent="0.25">
      <c r="A2794">
        <v>1521355</v>
      </c>
      <c r="B2794" t="s">
        <v>4715</v>
      </c>
      <c r="C2794" t="s">
        <v>4715</v>
      </c>
      <c r="D2794" t="s">
        <v>292</v>
      </c>
      <c r="E2794" s="1">
        <v>45992</v>
      </c>
      <c r="F2794" s="1">
        <v>46356</v>
      </c>
      <c r="G2794" t="s">
        <v>47</v>
      </c>
      <c r="H2794" t="s">
        <v>30</v>
      </c>
      <c r="I2794" t="s">
        <v>31</v>
      </c>
      <c r="J2794" t="s">
        <v>1718</v>
      </c>
      <c r="L2794" t="s">
        <v>278</v>
      </c>
      <c r="N2794" t="s">
        <v>127</v>
      </c>
      <c r="P2794" t="s">
        <v>5870</v>
      </c>
      <c r="Q2794" s="1">
        <v>46022</v>
      </c>
      <c r="R2794" s="1">
        <v>46033</v>
      </c>
      <c r="S2794" t="s">
        <v>68</v>
      </c>
      <c r="T2794" s="2">
        <v>3364604</v>
      </c>
      <c r="U2794">
        <v>45</v>
      </c>
      <c r="V2794">
        <v>0</v>
      </c>
      <c r="W2794" s="2">
        <v>4500000</v>
      </c>
      <c r="X2794" s="2">
        <v>750000</v>
      </c>
      <c r="Y2794" s="7">
        <v>3364604</v>
      </c>
      <c r="Z2794" s="2">
        <v>1514072</v>
      </c>
      <c r="AA2794" s="5">
        <f t="shared" si="43"/>
        <v>1514072</v>
      </c>
    </row>
    <row r="2795" spans="1:27" x14ac:dyDescent="0.25">
      <c r="A2795">
        <v>1517996</v>
      </c>
      <c r="B2795" t="s">
        <v>4870</v>
      </c>
      <c r="C2795" t="s">
        <v>4870</v>
      </c>
      <c r="D2795" t="s">
        <v>46</v>
      </c>
      <c r="E2795" s="1">
        <v>46023</v>
      </c>
      <c r="F2795" s="1">
        <v>46387</v>
      </c>
      <c r="G2795" t="s">
        <v>47</v>
      </c>
      <c r="H2795" t="s">
        <v>30</v>
      </c>
      <c r="I2795" t="s">
        <v>31</v>
      </c>
      <c r="J2795" t="s">
        <v>48</v>
      </c>
      <c r="K2795" t="s">
        <v>49</v>
      </c>
      <c r="L2795" t="s">
        <v>50</v>
      </c>
      <c r="N2795" t="s">
        <v>51</v>
      </c>
      <c r="P2795" t="s">
        <v>5870</v>
      </c>
      <c r="Q2795" s="1">
        <v>46023</v>
      </c>
      <c r="R2795" s="1">
        <v>46387</v>
      </c>
      <c r="S2795" t="s">
        <v>36</v>
      </c>
      <c r="T2795" s="2">
        <v>150000</v>
      </c>
      <c r="U2795">
        <v>100</v>
      </c>
      <c r="V2795">
        <v>0</v>
      </c>
      <c r="W2795" s="2">
        <v>13500000</v>
      </c>
      <c r="X2795">
        <v>0</v>
      </c>
      <c r="Y2795" s="7">
        <v>202500</v>
      </c>
      <c r="Z2795" s="2">
        <v>202500</v>
      </c>
      <c r="AA2795" s="5">
        <f t="shared" si="43"/>
        <v>202500</v>
      </c>
    </row>
    <row r="2796" spans="1:27" x14ac:dyDescent="0.25">
      <c r="A2796">
        <v>1434440</v>
      </c>
      <c r="B2796" t="s">
        <v>4867</v>
      </c>
      <c r="C2796" t="s">
        <v>4867</v>
      </c>
      <c r="D2796" t="s">
        <v>4868</v>
      </c>
      <c r="E2796" s="1">
        <v>45809</v>
      </c>
      <c r="F2796" s="1">
        <v>46041</v>
      </c>
      <c r="G2796" t="s">
        <v>54</v>
      </c>
      <c r="H2796" t="s">
        <v>30</v>
      </c>
      <c r="I2796" t="s">
        <v>31</v>
      </c>
      <c r="J2796" t="s">
        <v>4871</v>
      </c>
      <c r="K2796" t="s">
        <v>4872</v>
      </c>
      <c r="L2796" t="s">
        <v>4873</v>
      </c>
      <c r="M2796" t="s">
        <v>531</v>
      </c>
      <c r="N2796" t="s">
        <v>67</v>
      </c>
      <c r="P2796" t="s">
        <v>5870</v>
      </c>
      <c r="Q2796" s="1">
        <v>46023</v>
      </c>
      <c r="R2796" s="1">
        <v>46023</v>
      </c>
      <c r="S2796" t="s">
        <v>68</v>
      </c>
      <c r="T2796" s="2">
        <v>17500000</v>
      </c>
      <c r="U2796">
        <v>5</v>
      </c>
      <c r="V2796">
        <v>75</v>
      </c>
      <c r="W2796" s="2">
        <v>9417000</v>
      </c>
      <c r="X2796">
        <v>0</v>
      </c>
      <c r="Y2796" s="7">
        <v>17500000</v>
      </c>
      <c r="Z2796" s="2">
        <v>903000</v>
      </c>
      <c r="AA2796" s="5">
        <f t="shared" si="43"/>
        <v>225750</v>
      </c>
    </row>
    <row r="2797" spans="1:27" x14ac:dyDescent="0.25">
      <c r="A2797">
        <v>1434441</v>
      </c>
      <c r="B2797" t="s">
        <v>4867</v>
      </c>
      <c r="C2797" t="s">
        <v>4867</v>
      </c>
      <c r="D2797" t="s">
        <v>4868</v>
      </c>
      <c r="E2797" s="1">
        <v>45809</v>
      </c>
      <c r="F2797" s="1">
        <v>46041</v>
      </c>
      <c r="G2797" t="s">
        <v>54</v>
      </c>
      <c r="H2797" t="s">
        <v>30</v>
      </c>
      <c r="I2797" t="s">
        <v>31</v>
      </c>
      <c r="J2797" t="s">
        <v>4874</v>
      </c>
      <c r="K2797" t="s">
        <v>4875</v>
      </c>
      <c r="L2797" t="s">
        <v>1099</v>
      </c>
      <c r="M2797" t="s">
        <v>803</v>
      </c>
      <c r="N2797" t="s">
        <v>67</v>
      </c>
      <c r="P2797" t="s">
        <v>5870</v>
      </c>
      <c r="Q2797" s="1">
        <v>46023</v>
      </c>
      <c r="R2797" s="1">
        <v>46023</v>
      </c>
      <c r="S2797" t="s">
        <v>68</v>
      </c>
      <c r="T2797" s="2">
        <v>17500000</v>
      </c>
      <c r="U2797">
        <v>5</v>
      </c>
      <c r="V2797">
        <v>75</v>
      </c>
      <c r="W2797" s="2">
        <v>9417000</v>
      </c>
      <c r="X2797">
        <v>0</v>
      </c>
      <c r="Y2797" s="7">
        <v>17500000</v>
      </c>
      <c r="Z2797" s="2">
        <v>903000</v>
      </c>
      <c r="AA2797" s="5">
        <f t="shared" si="43"/>
        <v>225750</v>
      </c>
    </row>
    <row r="2798" spans="1:27" x14ac:dyDescent="0.25">
      <c r="A2798">
        <v>1434442</v>
      </c>
      <c r="B2798" t="s">
        <v>4867</v>
      </c>
      <c r="C2798" t="s">
        <v>4867</v>
      </c>
      <c r="D2798" t="s">
        <v>4868</v>
      </c>
      <c r="E2798" s="1">
        <v>45809</v>
      </c>
      <c r="F2798" s="1">
        <v>46041</v>
      </c>
      <c r="G2798" t="s">
        <v>54</v>
      </c>
      <c r="H2798" t="s">
        <v>30</v>
      </c>
      <c r="I2798" t="s">
        <v>31</v>
      </c>
      <c r="J2798" t="s">
        <v>4876</v>
      </c>
      <c r="K2798" t="s">
        <v>642</v>
      </c>
      <c r="L2798" t="s">
        <v>643</v>
      </c>
      <c r="M2798" t="s">
        <v>133</v>
      </c>
      <c r="N2798" t="s">
        <v>67</v>
      </c>
      <c r="P2798" t="s">
        <v>5870</v>
      </c>
      <c r="Q2798" s="1">
        <v>46023</v>
      </c>
      <c r="R2798" s="1">
        <v>46023</v>
      </c>
      <c r="S2798" t="s">
        <v>68</v>
      </c>
      <c r="T2798" s="2">
        <v>17500000</v>
      </c>
      <c r="U2798">
        <v>5</v>
      </c>
      <c r="V2798">
        <v>75</v>
      </c>
      <c r="W2798" s="2">
        <v>9417000</v>
      </c>
      <c r="X2798">
        <v>0</v>
      </c>
      <c r="Y2798" s="7">
        <v>17500000</v>
      </c>
      <c r="Z2798" s="2">
        <v>903000</v>
      </c>
      <c r="AA2798" s="5">
        <f t="shared" si="43"/>
        <v>225750</v>
      </c>
    </row>
    <row r="2799" spans="1:27" x14ac:dyDescent="0.25">
      <c r="A2799">
        <v>1384874</v>
      </c>
      <c r="B2799" t="s">
        <v>38</v>
      </c>
      <c r="C2799" t="s">
        <v>38</v>
      </c>
      <c r="D2799" t="s">
        <v>39</v>
      </c>
      <c r="E2799" s="1">
        <v>45292</v>
      </c>
      <c r="F2799" s="1">
        <v>45657</v>
      </c>
      <c r="G2799" t="s">
        <v>29</v>
      </c>
      <c r="H2799" t="s">
        <v>30</v>
      </c>
      <c r="I2799" t="s">
        <v>40</v>
      </c>
      <c r="J2799" t="s">
        <v>4877</v>
      </c>
      <c r="K2799" t="s">
        <v>42</v>
      </c>
      <c r="L2799" t="s">
        <v>43</v>
      </c>
      <c r="N2799" t="s">
        <v>44</v>
      </c>
      <c r="P2799" t="s">
        <v>5870</v>
      </c>
      <c r="Q2799" s="1">
        <v>46023</v>
      </c>
      <c r="R2799" s="1">
        <v>46387</v>
      </c>
      <c r="S2799" t="s">
        <v>36</v>
      </c>
      <c r="T2799" s="2">
        <v>10000000</v>
      </c>
      <c r="U2799">
        <v>7</v>
      </c>
      <c r="V2799">
        <v>75</v>
      </c>
      <c r="W2799" s="2">
        <v>12313262</v>
      </c>
      <c r="X2799">
        <v>0</v>
      </c>
      <c r="Y2799" s="7">
        <v>13500000</v>
      </c>
      <c r="Z2799" s="2">
        <v>978750</v>
      </c>
      <c r="AA2799" s="5">
        <f t="shared" si="43"/>
        <v>244687.5</v>
      </c>
    </row>
    <row r="2800" spans="1:27" x14ac:dyDescent="0.25">
      <c r="A2800">
        <v>1521358</v>
      </c>
      <c r="B2800" t="s">
        <v>4715</v>
      </c>
      <c r="C2800" t="s">
        <v>4715</v>
      </c>
      <c r="D2800" t="s">
        <v>292</v>
      </c>
      <c r="E2800" s="1">
        <v>45992</v>
      </c>
      <c r="F2800" s="1">
        <v>46356</v>
      </c>
      <c r="G2800" t="s">
        <v>47</v>
      </c>
      <c r="H2800" t="s">
        <v>30</v>
      </c>
      <c r="I2800" t="s">
        <v>31</v>
      </c>
      <c r="J2800" t="s">
        <v>2387</v>
      </c>
      <c r="L2800" t="s">
        <v>4502</v>
      </c>
      <c r="M2800" t="s">
        <v>243</v>
      </c>
      <c r="N2800" t="s">
        <v>67</v>
      </c>
      <c r="P2800" t="s">
        <v>5870</v>
      </c>
      <c r="Q2800" s="1">
        <v>46023</v>
      </c>
      <c r="R2800" s="1">
        <v>46026</v>
      </c>
      <c r="S2800" t="s">
        <v>68</v>
      </c>
      <c r="T2800" s="2">
        <v>890131</v>
      </c>
      <c r="U2800">
        <v>45</v>
      </c>
      <c r="V2800">
        <v>0</v>
      </c>
      <c r="W2800" s="2">
        <v>4500000</v>
      </c>
      <c r="X2800" s="2">
        <v>750000</v>
      </c>
      <c r="Y2800" s="7">
        <v>890131</v>
      </c>
      <c r="Z2800" s="2">
        <v>400559</v>
      </c>
      <c r="AA2800" s="5">
        <f t="shared" si="43"/>
        <v>400559</v>
      </c>
    </row>
    <row r="2801" spans="1:27" x14ac:dyDescent="0.25">
      <c r="A2801">
        <v>1521357</v>
      </c>
      <c r="B2801" t="s">
        <v>4715</v>
      </c>
      <c r="C2801" t="s">
        <v>4715</v>
      </c>
      <c r="D2801" t="s">
        <v>292</v>
      </c>
      <c r="E2801" s="1">
        <v>45992</v>
      </c>
      <c r="F2801" s="1">
        <v>46356</v>
      </c>
      <c r="G2801" t="s">
        <v>47</v>
      </c>
      <c r="H2801" t="s">
        <v>30</v>
      </c>
      <c r="I2801" t="s">
        <v>31</v>
      </c>
      <c r="J2801" t="s">
        <v>968</v>
      </c>
      <c r="L2801" t="s">
        <v>1416</v>
      </c>
      <c r="M2801" t="s">
        <v>243</v>
      </c>
      <c r="N2801" t="s">
        <v>67</v>
      </c>
      <c r="P2801" t="s">
        <v>5870</v>
      </c>
      <c r="Q2801" s="1">
        <v>46023</v>
      </c>
      <c r="R2801" s="1">
        <v>46026</v>
      </c>
      <c r="S2801" t="s">
        <v>68</v>
      </c>
      <c r="T2801" s="2">
        <v>1192810</v>
      </c>
      <c r="U2801">
        <v>45</v>
      </c>
      <c r="V2801">
        <v>0</v>
      </c>
      <c r="W2801" s="2">
        <v>4500000</v>
      </c>
      <c r="X2801" s="2">
        <v>750000</v>
      </c>
      <c r="Y2801" s="7">
        <v>1192810</v>
      </c>
      <c r="Z2801" s="2">
        <v>536765</v>
      </c>
      <c r="AA2801" s="5">
        <f t="shared" si="43"/>
        <v>536765</v>
      </c>
    </row>
    <row r="2802" spans="1:27" x14ac:dyDescent="0.25">
      <c r="A2802">
        <v>1521356</v>
      </c>
      <c r="B2802" t="s">
        <v>4715</v>
      </c>
      <c r="C2802" t="s">
        <v>4715</v>
      </c>
      <c r="D2802" t="s">
        <v>292</v>
      </c>
      <c r="E2802" s="1">
        <v>45992</v>
      </c>
      <c r="F2802" s="1">
        <v>46356</v>
      </c>
      <c r="G2802" t="s">
        <v>47</v>
      </c>
      <c r="H2802" t="s">
        <v>30</v>
      </c>
      <c r="I2802" t="s">
        <v>31</v>
      </c>
      <c r="J2802" t="s">
        <v>293</v>
      </c>
      <c r="L2802" t="s">
        <v>1612</v>
      </c>
      <c r="M2802" t="s">
        <v>531</v>
      </c>
      <c r="N2802" t="s">
        <v>67</v>
      </c>
      <c r="P2802" t="s">
        <v>5870</v>
      </c>
      <c r="Q2802" s="1">
        <v>46023</v>
      </c>
      <c r="R2802" s="1">
        <v>46026</v>
      </c>
      <c r="S2802" t="s">
        <v>68</v>
      </c>
      <c r="T2802" s="2">
        <v>1826626</v>
      </c>
      <c r="U2802">
        <v>45</v>
      </c>
      <c r="V2802">
        <v>0</v>
      </c>
      <c r="W2802" s="2">
        <v>4500000</v>
      </c>
      <c r="X2802" s="2">
        <v>750000</v>
      </c>
      <c r="Y2802" s="7">
        <v>1826626</v>
      </c>
      <c r="Z2802" s="2">
        <v>821982</v>
      </c>
      <c r="AA2802" s="5">
        <f t="shared" si="43"/>
        <v>821982</v>
      </c>
    </row>
    <row r="2803" spans="1:27" x14ac:dyDescent="0.25">
      <c r="A2803">
        <v>1508181</v>
      </c>
      <c r="B2803" t="s">
        <v>3945</v>
      </c>
      <c r="C2803" t="s">
        <v>472</v>
      </c>
      <c r="D2803" t="s">
        <v>3946</v>
      </c>
      <c r="E2803" s="1">
        <v>45896</v>
      </c>
      <c r="F2803" s="1">
        <v>46025</v>
      </c>
      <c r="G2803" t="s">
        <v>77</v>
      </c>
      <c r="H2803" t="s">
        <v>30</v>
      </c>
      <c r="I2803" t="s">
        <v>31</v>
      </c>
      <c r="J2803" t="s">
        <v>3947</v>
      </c>
      <c r="K2803" t="s">
        <v>3948</v>
      </c>
      <c r="L2803" t="s">
        <v>215</v>
      </c>
      <c r="M2803" t="s">
        <v>216</v>
      </c>
      <c r="N2803" t="s">
        <v>67</v>
      </c>
      <c r="P2803" t="s">
        <v>5870</v>
      </c>
      <c r="Q2803" s="1">
        <v>46024</v>
      </c>
      <c r="R2803" s="1">
        <v>46024</v>
      </c>
      <c r="S2803" t="s">
        <v>68</v>
      </c>
      <c r="T2803" s="3">
        <v>11911.76</v>
      </c>
      <c r="U2803">
        <v>8</v>
      </c>
      <c r="V2803">
        <v>50</v>
      </c>
      <c r="W2803" s="2">
        <v>31154</v>
      </c>
      <c r="X2803">
        <v>0</v>
      </c>
      <c r="Y2803" s="7">
        <v>11912</v>
      </c>
      <c r="Z2803">
        <v>916</v>
      </c>
      <c r="AA2803" s="5">
        <f t="shared" si="43"/>
        <v>458</v>
      </c>
    </row>
    <row r="2804" spans="1:27" x14ac:dyDescent="0.25">
      <c r="A2804">
        <v>1521385</v>
      </c>
      <c r="B2804" t="s">
        <v>4715</v>
      </c>
      <c r="C2804" t="s">
        <v>4715</v>
      </c>
      <c r="D2804" t="s">
        <v>292</v>
      </c>
      <c r="E2804" s="1">
        <v>45992</v>
      </c>
      <c r="F2804" s="1">
        <v>46356</v>
      </c>
      <c r="G2804" t="s">
        <v>47</v>
      </c>
      <c r="H2804" t="s">
        <v>30</v>
      </c>
      <c r="I2804" t="s">
        <v>31</v>
      </c>
      <c r="J2804" t="s">
        <v>3060</v>
      </c>
      <c r="L2804" t="s">
        <v>4878</v>
      </c>
      <c r="M2804" t="s">
        <v>107</v>
      </c>
      <c r="N2804" t="s">
        <v>67</v>
      </c>
      <c r="P2804" t="s">
        <v>5870</v>
      </c>
      <c r="Q2804" s="1">
        <v>46024</v>
      </c>
      <c r="R2804" s="1">
        <v>46026</v>
      </c>
      <c r="S2804" t="s">
        <v>68</v>
      </c>
      <c r="T2804" s="2">
        <v>901852</v>
      </c>
      <c r="U2804">
        <v>45</v>
      </c>
      <c r="V2804">
        <v>0</v>
      </c>
      <c r="W2804" s="2">
        <v>4500000</v>
      </c>
      <c r="X2804" s="2">
        <v>750000</v>
      </c>
      <c r="Y2804" s="7">
        <v>901852</v>
      </c>
      <c r="Z2804" s="2">
        <v>405833</v>
      </c>
      <c r="AA2804" s="5">
        <f t="shared" si="43"/>
        <v>405833</v>
      </c>
    </row>
    <row r="2805" spans="1:27" x14ac:dyDescent="0.25">
      <c r="A2805">
        <v>1521687</v>
      </c>
      <c r="B2805" t="s">
        <v>4715</v>
      </c>
      <c r="C2805" t="s">
        <v>4715</v>
      </c>
      <c r="D2805" t="s">
        <v>292</v>
      </c>
      <c r="E2805" s="1">
        <v>45992</v>
      </c>
      <c r="F2805" s="1">
        <v>46356</v>
      </c>
      <c r="G2805" t="s">
        <v>47</v>
      </c>
      <c r="H2805" t="s">
        <v>30</v>
      </c>
      <c r="I2805" t="s">
        <v>31</v>
      </c>
      <c r="J2805" t="s">
        <v>4879</v>
      </c>
      <c r="L2805" t="s">
        <v>1364</v>
      </c>
      <c r="M2805" t="s">
        <v>133</v>
      </c>
      <c r="N2805" t="s">
        <v>67</v>
      </c>
      <c r="P2805" t="s">
        <v>5870</v>
      </c>
      <c r="Q2805" s="1">
        <v>46024</v>
      </c>
      <c r="R2805" s="1">
        <v>46026</v>
      </c>
      <c r="S2805" t="s">
        <v>68</v>
      </c>
      <c r="T2805" s="2">
        <v>2098895</v>
      </c>
      <c r="U2805">
        <v>45</v>
      </c>
      <c r="V2805">
        <v>0</v>
      </c>
      <c r="W2805" s="2">
        <v>4500000</v>
      </c>
      <c r="X2805" s="2">
        <v>750000</v>
      </c>
      <c r="Y2805" s="7">
        <v>2098895</v>
      </c>
      <c r="Z2805" s="2">
        <v>944503</v>
      </c>
      <c r="AA2805" s="5">
        <f t="shared" si="43"/>
        <v>944503</v>
      </c>
    </row>
    <row r="2806" spans="1:27" x14ac:dyDescent="0.25">
      <c r="A2806">
        <v>1508182</v>
      </c>
      <c r="B2806" t="s">
        <v>3945</v>
      </c>
      <c r="C2806" t="s">
        <v>472</v>
      </c>
      <c r="D2806" t="s">
        <v>3946</v>
      </c>
      <c r="E2806" s="1">
        <v>45896</v>
      </c>
      <c r="F2806" s="1">
        <v>46025</v>
      </c>
      <c r="G2806" t="s">
        <v>77</v>
      </c>
      <c r="H2806" t="s">
        <v>30</v>
      </c>
      <c r="I2806" t="s">
        <v>31</v>
      </c>
      <c r="J2806" t="s">
        <v>3947</v>
      </c>
      <c r="K2806" t="s">
        <v>3948</v>
      </c>
      <c r="L2806" t="s">
        <v>215</v>
      </c>
      <c r="M2806" t="s">
        <v>216</v>
      </c>
      <c r="N2806" t="s">
        <v>67</v>
      </c>
      <c r="P2806" t="s">
        <v>5870</v>
      </c>
      <c r="Q2806" s="1">
        <v>46025</v>
      </c>
      <c r="R2806" s="1">
        <v>46025</v>
      </c>
      <c r="S2806" t="s">
        <v>68</v>
      </c>
      <c r="T2806" s="3">
        <v>11911.76</v>
      </c>
      <c r="U2806">
        <v>8</v>
      </c>
      <c r="V2806">
        <v>50</v>
      </c>
      <c r="W2806" s="2">
        <v>31154</v>
      </c>
      <c r="X2806">
        <v>0</v>
      </c>
      <c r="Y2806" s="7">
        <v>11912</v>
      </c>
      <c r="Z2806">
        <v>916</v>
      </c>
      <c r="AA2806" s="5">
        <f t="shared" si="43"/>
        <v>458</v>
      </c>
    </row>
    <row r="2807" spans="1:27" x14ac:dyDescent="0.25">
      <c r="A2807">
        <v>1521301</v>
      </c>
      <c r="B2807" t="s">
        <v>4857</v>
      </c>
      <c r="C2807" t="s">
        <v>4857</v>
      </c>
      <c r="D2807" t="s">
        <v>4858</v>
      </c>
      <c r="E2807" s="1">
        <v>45996</v>
      </c>
      <c r="F2807" s="1">
        <v>46109</v>
      </c>
      <c r="G2807" t="s">
        <v>77</v>
      </c>
      <c r="H2807" t="s">
        <v>30</v>
      </c>
      <c r="I2807" t="s">
        <v>40</v>
      </c>
      <c r="J2807" t="s">
        <v>4859</v>
      </c>
      <c r="K2807" t="s">
        <v>4860</v>
      </c>
      <c r="L2807" t="s">
        <v>215</v>
      </c>
      <c r="M2807" t="s">
        <v>216</v>
      </c>
      <c r="N2807" t="s">
        <v>67</v>
      </c>
      <c r="P2807" t="s">
        <v>5870</v>
      </c>
      <c r="Q2807" s="1">
        <v>46025</v>
      </c>
      <c r="R2807" s="1">
        <v>46025</v>
      </c>
      <c r="S2807" t="s">
        <v>68</v>
      </c>
      <c r="T2807" s="2">
        <v>115200</v>
      </c>
      <c r="U2807">
        <v>14</v>
      </c>
      <c r="V2807">
        <v>50</v>
      </c>
      <c r="W2807" s="2">
        <v>748848</v>
      </c>
      <c r="X2807">
        <v>0</v>
      </c>
      <c r="Y2807" s="7">
        <v>115200</v>
      </c>
      <c r="Z2807" s="2">
        <v>16590</v>
      </c>
      <c r="AA2807" s="5">
        <f t="shared" si="43"/>
        <v>8295</v>
      </c>
    </row>
    <row r="2808" spans="1:27" x14ac:dyDescent="0.25">
      <c r="A2808">
        <v>1492535</v>
      </c>
      <c r="B2808" t="s">
        <v>4880</v>
      </c>
      <c r="C2808" t="s">
        <v>62</v>
      </c>
      <c r="D2808" t="s">
        <v>4881</v>
      </c>
      <c r="E2808" s="1">
        <v>45734</v>
      </c>
      <c r="F2808" s="1">
        <v>46033</v>
      </c>
      <c r="G2808" t="s">
        <v>29</v>
      </c>
      <c r="H2808" t="s">
        <v>30</v>
      </c>
      <c r="I2808" t="s">
        <v>31</v>
      </c>
      <c r="J2808" t="s">
        <v>71</v>
      </c>
      <c r="L2808" t="s">
        <v>1900</v>
      </c>
      <c r="M2808" t="s">
        <v>329</v>
      </c>
      <c r="N2808" t="s">
        <v>67</v>
      </c>
      <c r="P2808" t="s">
        <v>5870</v>
      </c>
      <c r="Q2808" s="1">
        <v>46025</v>
      </c>
      <c r="R2808" s="1">
        <v>46028</v>
      </c>
      <c r="S2808" t="s">
        <v>68</v>
      </c>
      <c r="T2808" s="2">
        <v>182250</v>
      </c>
      <c r="U2808">
        <v>20</v>
      </c>
      <c r="V2808">
        <v>0</v>
      </c>
      <c r="W2808" s="2">
        <v>37000</v>
      </c>
      <c r="X2808">
        <v>0</v>
      </c>
      <c r="Y2808" s="7">
        <v>182250</v>
      </c>
      <c r="Z2808" s="2">
        <v>36450</v>
      </c>
      <c r="AA2808" s="5">
        <f t="shared" si="43"/>
        <v>36450</v>
      </c>
    </row>
    <row r="2809" spans="1:27" x14ac:dyDescent="0.25">
      <c r="A2809">
        <v>1492534</v>
      </c>
      <c r="B2809" t="s">
        <v>4880</v>
      </c>
      <c r="C2809" t="s">
        <v>62</v>
      </c>
      <c r="D2809" t="s">
        <v>4881</v>
      </c>
      <c r="E2809" s="1">
        <v>45734</v>
      </c>
      <c r="F2809" s="1">
        <v>46033</v>
      </c>
      <c r="G2809" t="s">
        <v>29</v>
      </c>
      <c r="H2809" t="s">
        <v>30</v>
      </c>
      <c r="I2809" t="s">
        <v>31</v>
      </c>
      <c r="J2809" t="s">
        <v>4882</v>
      </c>
      <c r="L2809" t="s">
        <v>1900</v>
      </c>
      <c r="M2809" t="s">
        <v>329</v>
      </c>
      <c r="N2809" t="s">
        <v>67</v>
      </c>
      <c r="P2809" t="s">
        <v>5870</v>
      </c>
      <c r="Q2809" s="1">
        <v>46025</v>
      </c>
      <c r="R2809" s="1">
        <v>46028</v>
      </c>
      <c r="S2809" t="s">
        <v>68</v>
      </c>
      <c r="T2809" s="2">
        <v>185000</v>
      </c>
      <c r="U2809">
        <v>20</v>
      </c>
      <c r="V2809">
        <v>0</v>
      </c>
      <c r="W2809" s="2">
        <v>37000</v>
      </c>
      <c r="X2809">
        <v>0</v>
      </c>
      <c r="Y2809" s="7">
        <v>185000</v>
      </c>
      <c r="Z2809" s="2">
        <v>37000</v>
      </c>
      <c r="AA2809" s="5">
        <f t="shared" si="43"/>
        <v>37000</v>
      </c>
    </row>
    <row r="2810" spans="1:27" x14ac:dyDescent="0.25">
      <c r="A2810">
        <v>1504649</v>
      </c>
      <c r="B2810" t="s">
        <v>4883</v>
      </c>
      <c r="C2810" t="s">
        <v>62</v>
      </c>
      <c r="D2810" t="s">
        <v>4884</v>
      </c>
      <c r="E2810" s="1">
        <v>45831</v>
      </c>
      <c r="F2810" s="1">
        <v>46038</v>
      </c>
      <c r="G2810" t="s">
        <v>29</v>
      </c>
      <c r="H2810" t="s">
        <v>30</v>
      </c>
      <c r="I2810" t="s">
        <v>31</v>
      </c>
      <c r="J2810" t="s">
        <v>4885</v>
      </c>
      <c r="L2810" t="s">
        <v>4537</v>
      </c>
      <c r="M2810" t="s">
        <v>133</v>
      </c>
      <c r="N2810" t="s">
        <v>67</v>
      </c>
      <c r="P2810" t="s">
        <v>5870</v>
      </c>
      <c r="Q2810" s="1">
        <v>46025</v>
      </c>
      <c r="R2810" s="1">
        <v>46033</v>
      </c>
      <c r="S2810" t="s">
        <v>68</v>
      </c>
      <c r="T2810" s="2">
        <v>1652400</v>
      </c>
      <c r="U2810">
        <v>20</v>
      </c>
      <c r="V2810">
        <v>0</v>
      </c>
      <c r="W2810" s="2">
        <v>330480</v>
      </c>
      <c r="X2810">
        <v>0</v>
      </c>
      <c r="Y2810" s="7">
        <v>1652400</v>
      </c>
      <c r="Z2810" s="2">
        <v>330480</v>
      </c>
      <c r="AA2810" s="5">
        <f t="shared" si="43"/>
        <v>330480</v>
      </c>
    </row>
    <row r="2811" spans="1:27" x14ac:dyDescent="0.25">
      <c r="A2811">
        <v>1519815</v>
      </c>
      <c r="B2811" t="s">
        <v>3881</v>
      </c>
      <c r="C2811" t="s">
        <v>140</v>
      </c>
      <c r="D2811" t="s">
        <v>3882</v>
      </c>
      <c r="E2811" s="1">
        <v>45957</v>
      </c>
      <c r="F2811" s="1">
        <v>46053</v>
      </c>
      <c r="G2811" t="s">
        <v>47</v>
      </c>
      <c r="H2811" t="s">
        <v>30</v>
      </c>
      <c r="I2811" t="s">
        <v>31</v>
      </c>
      <c r="J2811" t="s">
        <v>3883</v>
      </c>
      <c r="K2811" t="s">
        <v>3884</v>
      </c>
      <c r="L2811" t="s">
        <v>50</v>
      </c>
      <c r="N2811" t="s">
        <v>51</v>
      </c>
      <c r="P2811" t="s">
        <v>5870</v>
      </c>
      <c r="Q2811" s="1">
        <v>46027</v>
      </c>
      <c r="R2811" s="1">
        <v>46027</v>
      </c>
      <c r="S2811" t="s">
        <v>36</v>
      </c>
      <c r="T2811" s="2">
        <v>282025</v>
      </c>
      <c r="U2811">
        <v>14</v>
      </c>
      <c r="V2811">
        <v>0</v>
      </c>
      <c r="W2811" s="2">
        <v>51918</v>
      </c>
      <c r="X2811">
        <v>0</v>
      </c>
      <c r="Y2811" s="7">
        <v>380734</v>
      </c>
      <c r="Z2811" s="2">
        <v>51918</v>
      </c>
      <c r="AA2811" s="5">
        <f t="shared" si="43"/>
        <v>51918</v>
      </c>
    </row>
    <row r="2812" spans="1:27" x14ac:dyDescent="0.25">
      <c r="A2812">
        <v>1488525</v>
      </c>
      <c r="B2812" t="s">
        <v>4886</v>
      </c>
      <c r="C2812" t="s">
        <v>62</v>
      </c>
      <c r="D2812" t="s">
        <v>4887</v>
      </c>
      <c r="E2812" s="1">
        <v>45709</v>
      </c>
      <c r="F2812" s="1">
        <v>46041</v>
      </c>
      <c r="G2812" t="s">
        <v>29</v>
      </c>
      <c r="H2812" t="s">
        <v>30</v>
      </c>
      <c r="I2812" t="s">
        <v>31</v>
      </c>
      <c r="J2812" t="s">
        <v>4888</v>
      </c>
      <c r="L2812" t="s">
        <v>3192</v>
      </c>
      <c r="M2812" t="s">
        <v>216</v>
      </c>
      <c r="N2812" t="s">
        <v>67</v>
      </c>
      <c r="P2812" t="s">
        <v>5870</v>
      </c>
      <c r="Q2812" s="1">
        <v>46027</v>
      </c>
      <c r="R2812" s="1">
        <v>46036</v>
      </c>
      <c r="S2812" t="s">
        <v>68</v>
      </c>
      <c r="T2812" s="2">
        <v>3568205</v>
      </c>
      <c r="U2812">
        <v>20</v>
      </c>
      <c r="V2812">
        <v>0</v>
      </c>
      <c r="W2812" s="2">
        <v>713641</v>
      </c>
      <c r="X2812">
        <v>0</v>
      </c>
      <c r="Y2812" s="7">
        <v>3568205</v>
      </c>
      <c r="Z2812" s="2">
        <v>713641</v>
      </c>
      <c r="AA2812" s="5">
        <f t="shared" si="43"/>
        <v>713641</v>
      </c>
    </row>
    <row r="2813" spans="1:27" x14ac:dyDescent="0.25">
      <c r="A2813">
        <v>1513641</v>
      </c>
      <c r="B2813" t="s">
        <v>4889</v>
      </c>
      <c r="C2813" t="s">
        <v>1341</v>
      </c>
      <c r="D2813" t="s">
        <v>4890</v>
      </c>
      <c r="E2813" s="1">
        <v>45883</v>
      </c>
      <c r="F2813" s="1">
        <v>46037</v>
      </c>
      <c r="G2813" t="s">
        <v>29</v>
      </c>
      <c r="H2813" t="s">
        <v>30</v>
      </c>
      <c r="I2813" t="s">
        <v>31</v>
      </c>
      <c r="J2813" t="s">
        <v>71</v>
      </c>
      <c r="L2813" t="s">
        <v>314</v>
      </c>
      <c r="M2813" t="s">
        <v>315</v>
      </c>
      <c r="N2813" t="s">
        <v>67</v>
      </c>
      <c r="P2813" t="s">
        <v>5870</v>
      </c>
      <c r="Q2813" s="1">
        <v>46028</v>
      </c>
      <c r="R2813" s="1">
        <v>46032</v>
      </c>
      <c r="S2813" t="s">
        <v>68</v>
      </c>
      <c r="T2813" s="2">
        <v>16053</v>
      </c>
      <c r="U2813">
        <v>20</v>
      </c>
      <c r="V2813">
        <v>0</v>
      </c>
      <c r="W2813" s="2">
        <v>45263</v>
      </c>
      <c r="X2813">
        <v>0</v>
      </c>
      <c r="Y2813" s="7">
        <v>16053</v>
      </c>
      <c r="Z2813" s="2">
        <v>3211</v>
      </c>
      <c r="AA2813" s="5">
        <f t="shared" si="43"/>
        <v>3211</v>
      </c>
    </row>
    <row r="2814" spans="1:27" x14ac:dyDescent="0.25">
      <c r="A2814">
        <v>1513640</v>
      </c>
      <c r="B2814" t="s">
        <v>4889</v>
      </c>
      <c r="C2814" t="s">
        <v>1341</v>
      </c>
      <c r="D2814" t="s">
        <v>4890</v>
      </c>
      <c r="E2814" s="1">
        <v>45883</v>
      </c>
      <c r="F2814" s="1">
        <v>46037</v>
      </c>
      <c r="G2814" t="s">
        <v>29</v>
      </c>
      <c r="H2814" t="s">
        <v>30</v>
      </c>
      <c r="I2814" t="s">
        <v>31</v>
      </c>
      <c r="J2814" t="s">
        <v>4891</v>
      </c>
      <c r="L2814" t="s">
        <v>314</v>
      </c>
      <c r="M2814" t="s">
        <v>315</v>
      </c>
      <c r="N2814" t="s">
        <v>67</v>
      </c>
      <c r="P2814" t="s">
        <v>5870</v>
      </c>
      <c r="Q2814" s="1">
        <v>46028</v>
      </c>
      <c r="R2814" s="1">
        <v>46032</v>
      </c>
      <c r="S2814" t="s">
        <v>68</v>
      </c>
      <c r="T2814" s="2">
        <v>226314</v>
      </c>
      <c r="U2814">
        <v>20</v>
      </c>
      <c r="V2814">
        <v>0</v>
      </c>
      <c r="W2814" s="2">
        <v>45263</v>
      </c>
      <c r="X2814">
        <v>0</v>
      </c>
      <c r="Y2814" s="7">
        <v>226314</v>
      </c>
      <c r="Z2814" s="2">
        <v>45263</v>
      </c>
      <c r="AA2814" s="5">
        <f t="shared" si="43"/>
        <v>45263</v>
      </c>
    </row>
    <row r="2815" spans="1:27" x14ac:dyDescent="0.25">
      <c r="A2815">
        <v>1523148</v>
      </c>
      <c r="B2815" t="s">
        <v>4892</v>
      </c>
      <c r="C2815" t="s">
        <v>1341</v>
      </c>
      <c r="D2815" t="s">
        <v>4893</v>
      </c>
      <c r="E2815" s="1">
        <v>45931</v>
      </c>
      <c r="F2815" s="1">
        <v>46037</v>
      </c>
      <c r="G2815" t="s">
        <v>29</v>
      </c>
      <c r="H2815" t="s">
        <v>30</v>
      </c>
      <c r="I2815" t="s">
        <v>31</v>
      </c>
      <c r="J2815" t="s">
        <v>4894</v>
      </c>
      <c r="L2815" t="s">
        <v>1356</v>
      </c>
      <c r="M2815" t="s">
        <v>531</v>
      </c>
      <c r="N2815" t="s">
        <v>67</v>
      </c>
      <c r="P2815" t="s">
        <v>5870</v>
      </c>
      <c r="Q2815" s="1">
        <v>46029</v>
      </c>
      <c r="R2815" s="1">
        <v>46032</v>
      </c>
      <c r="S2815" t="s">
        <v>68</v>
      </c>
      <c r="T2815" s="2">
        <v>455000</v>
      </c>
      <c r="U2815">
        <v>20</v>
      </c>
      <c r="V2815">
        <v>0</v>
      </c>
      <c r="W2815" s="2">
        <v>95068</v>
      </c>
      <c r="X2815">
        <v>0</v>
      </c>
      <c r="Y2815" s="7">
        <v>455000</v>
      </c>
      <c r="Z2815" s="2">
        <v>91000</v>
      </c>
      <c r="AA2815" s="5">
        <f t="shared" si="43"/>
        <v>91000</v>
      </c>
    </row>
    <row r="2816" spans="1:27" x14ac:dyDescent="0.25">
      <c r="A2816">
        <v>1523147</v>
      </c>
      <c r="B2816" t="s">
        <v>4892</v>
      </c>
      <c r="C2816" t="s">
        <v>1341</v>
      </c>
      <c r="D2816" t="s">
        <v>4893</v>
      </c>
      <c r="E2816" s="1">
        <v>45931</v>
      </c>
      <c r="F2816" s="1">
        <v>46037</v>
      </c>
      <c r="G2816" t="s">
        <v>29</v>
      </c>
      <c r="H2816" t="s">
        <v>30</v>
      </c>
      <c r="I2816" t="s">
        <v>31</v>
      </c>
      <c r="J2816" t="s">
        <v>71</v>
      </c>
      <c r="L2816" t="s">
        <v>1356</v>
      </c>
      <c r="M2816" t="s">
        <v>531</v>
      </c>
      <c r="N2816" t="s">
        <v>67</v>
      </c>
      <c r="P2816" t="s">
        <v>5870</v>
      </c>
      <c r="Q2816" s="1">
        <v>46029</v>
      </c>
      <c r="R2816" s="1">
        <v>46032</v>
      </c>
      <c r="S2816" t="s">
        <v>68</v>
      </c>
      <c r="T2816" s="2">
        <v>475338</v>
      </c>
      <c r="U2816">
        <v>20</v>
      </c>
      <c r="V2816">
        <v>0</v>
      </c>
      <c r="W2816" s="2">
        <v>95068</v>
      </c>
      <c r="X2816">
        <v>0</v>
      </c>
      <c r="Y2816" s="7">
        <v>475338</v>
      </c>
      <c r="Z2816" s="2">
        <v>95068</v>
      </c>
      <c r="AA2816" s="5">
        <f t="shared" si="43"/>
        <v>95068</v>
      </c>
    </row>
    <row r="2817" spans="1:27" x14ac:dyDescent="0.25">
      <c r="A2817">
        <v>1518246</v>
      </c>
      <c r="B2817" t="s">
        <v>4895</v>
      </c>
      <c r="C2817" t="s">
        <v>1341</v>
      </c>
      <c r="D2817" t="s">
        <v>4896</v>
      </c>
      <c r="E2817" s="1">
        <v>45916</v>
      </c>
      <c r="F2817" s="1">
        <v>46037</v>
      </c>
      <c r="G2817" t="s">
        <v>29</v>
      </c>
      <c r="H2817" t="s">
        <v>30</v>
      </c>
      <c r="I2817" t="s">
        <v>31</v>
      </c>
      <c r="J2817" t="s">
        <v>4897</v>
      </c>
      <c r="L2817" t="s">
        <v>791</v>
      </c>
      <c r="M2817" t="s">
        <v>754</v>
      </c>
      <c r="N2817" t="s">
        <v>67</v>
      </c>
      <c r="P2817" t="s">
        <v>5870</v>
      </c>
      <c r="Q2817" s="1">
        <v>46029</v>
      </c>
      <c r="R2817" s="1">
        <v>46032</v>
      </c>
      <c r="S2817" t="s">
        <v>68</v>
      </c>
      <c r="T2817" s="2">
        <v>2200000</v>
      </c>
      <c r="U2817">
        <v>20</v>
      </c>
      <c r="V2817">
        <v>0</v>
      </c>
      <c r="W2817" s="2">
        <v>440000</v>
      </c>
      <c r="X2817">
        <v>0</v>
      </c>
      <c r="Y2817" s="7">
        <v>2200000</v>
      </c>
      <c r="Z2817" s="2">
        <v>440000</v>
      </c>
      <c r="AA2817" s="5">
        <f t="shared" si="43"/>
        <v>440000</v>
      </c>
    </row>
    <row r="2818" spans="1:27" x14ac:dyDescent="0.25">
      <c r="A2818">
        <v>1458654</v>
      </c>
      <c r="B2818" t="s">
        <v>4898</v>
      </c>
      <c r="C2818" t="s">
        <v>62</v>
      </c>
      <c r="D2818" t="s">
        <v>4899</v>
      </c>
      <c r="E2818" s="1">
        <v>45519</v>
      </c>
      <c r="F2818" s="1">
        <v>46038</v>
      </c>
      <c r="G2818" t="s">
        <v>29</v>
      </c>
      <c r="H2818" t="s">
        <v>30</v>
      </c>
      <c r="I2818" t="s">
        <v>31</v>
      </c>
      <c r="J2818" t="s">
        <v>4900</v>
      </c>
      <c r="L2818" t="s">
        <v>106</v>
      </c>
      <c r="M2818" t="s">
        <v>107</v>
      </c>
      <c r="N2818" t="s">
        <v>67</v>
      </c>
      <c r="P2818" t="s">
        <v>5870</v>
      </c>
      <c r="Q2818" s="1">
        <v>46029</v>
      </c>
      <c r="R2818" s="1">
        <v>46033</v>
      </c>
      <c r="S2818" t="s">
        <v>68</v>
      </c>
      <c r="T2818" s="2">
        <v>2960000</v>
      </c>
      <c r="U2818">
        <v>20</v>
      </c>
      <c r="V2818">
        <v>0</v>
      </c>
      <c r="W2818" s="2">
        <v>592000</v>
      </c>
      <c r="X2818">
        <v>0</v>
      </c>
      <c r="Y2818" s="7">
        <v>2960000</v>
      </c>
      <c r="Z2818" s="2">
        <v>592000</v>
      </c>
      <c r="AA2818" s="5">
        <f t="shared" ref="AA2818:AA2881" si="44">Z2818*(1-V2818%)</f>
        <v>592000</v>
      </c>
    </row>
    <row r="2819" spans="1:27" x14ac:dyDescent="0.25">
      <c r="A2819">
        <v>1523176</v>
      </c>
      <c r="B2819" t="s">
        <v>4901</v>
      </c>
      <c r="C2819" t="s">
        <v>1341</v>
      </c>
      <c r="D2819" t="s">
        <v>2525</v>
      </c>
      <c r="E2819" s="1">
        <v>45961</v>
      </c>
      <c r="F2819" s="1">
        <v>46286</v>
      </c>
      <c r="G2819" t="s">
        <v>29</v>
      </c>
      <c r="H2819" t="s">
        <v>30</v>
      </c>
      <c r="I2819" t="s">
        <v>31</v>
      </c>
      <c r="J2819" t="s">
        <v>4902</v>
      </c>
      <c r="L2819" t="s">
        <v>215</v>
      </c>
      <c r="M2819" t="s">
        <v>216</v>
      </c>
      <c r="N2819" t="s">
        <v>67</v>
      </c>
      <c r="P2819" t="s">
        <v>5870</v>
      </c>
      <c r="Q2819" s="1">
        <v>46029</v>
      </c>
      <c r="R2819" s="1">
        <v>46039</v>
      </c>
      <c r="S2819" t="s">
        <v>68</v>
      </c>
      <c r="T2819" s="2">
        <v>10911910</v>
      </c>
      <c r="U2819">
        <v>20</v>
      </c>
      <c r="V2819">
        <v>0</v>
      </c>
      <c r="W2819" s="2">
        <v>2182382</v>
      </c>
      <c r="X2819">
        <v>0</v>
      </c>
      <c r="Y2819" s="7">
        <v>10911910</v>
      </c>
      <c r="Z2819" s="2">
        <v>2182382</v>
      </c>
      <c r="AA2819" s="5">
        <f t="shared" si="44"/>
        <v>2182382</v>
      </c>
    </row>
    <row r="2820" spans="1:27" x14ac:dyDescent="0.25">
      <c r="A2820">
        <v>1513056</v>
      </c>
      <c r="B2820" t="s">
        <v>4903</v>
      </c>
      <c r="C2820" t="s">
        <v>1341</v>
      </c>
      <c r="D2820" t="s">
        <v>554</v>
      </c>
      <c r="E2820" s="1">
        <v>45873</v>
      </c>
      <c r="F2820" s="1">
        <v>46221</v>
      </c>
      <c r="G2820" t="s">
        <v>29</v>
      </c>
      <c r="H2820" t="s">
        <v>30</v>
      </c>
      <c r="I2820" t="s">
        <v>31</v>
      </c>
      <c r="J2820" t="s">
        <v>4904</v>
      </c>
      <c r="L2820" t="s">
        <v>556</v>
      </c>
      <c r="M2820" t="s">
        <v>557</v>
      </c>
      <c r="N2820" t="s">
        <v>67</v>
      </c>
      <c r="P2820" t="s">
        <v>5870</v>
      </c>
      <c r="Q2820" s="1">
        <v>46030</v>
      </c>
      <c r="R2820" s="1">
        <v>46034</v>
      </c>
      <c r="S2820" t="s">
        <v>68</v>
      </c>
      <c r="T2820" s="2">
        <v>165000</v>
      </c>
      <c r="U2820">
        <v>20</v>
      </c>
      <c r="V2820">
        <v>0</v>
      </c>
      <c r="W2820" s="2">
        <v>33000</v>
      </c>
      <c r="X2820">
        <v>0</v>
      </c>
      <c r="Y2820" s="7">
        <v>165000</v>
      </c>
      <c r="Z2820" s="2">
        <v>33000</v>
      </c>
      <c r="AA2820" s="5">
        <f t="shared" si="44"/>
        <v>33000</v>
      </c>
    </row>
    <row r="2821" spans="1:27" x14ac:dyDescent="0.25">
      <c r="A2821">
        <v>1513611</v>
      </c>
      <c r="B2821" t="s">
        <v>3226</v>
      </c>
      <c r="C2821" t="s">
        <v>1341</v>
      </c>
      <c r="D2821" t="s">
        <v>1019</v>
      </c>
      <c r="E2821" s="1">
        <v>45894</v>
      </c>
      <c r="F2821" s="1">
        <v>46037</v>
      </c>
      <c r="G2821" t="s">
        <v>29</v>
      </c>
      <c r="H2821" t="s">
        <v>30</v>
      </c>
      <c r="I2821" t="s">
        <v>31</v>
      </c>
      <c r="J2821" t="s">
        <v>4905</v>
      </c>
      <c r="L2821" t="s">
        <v>137</v>
      </c>
      <c r="M2821" t="s">
        <v>138</v>
      </c>
      <c r="N2821" t="s">
        <v>67</v>
      </c>
      <c r="P2821" t="s">
        <v>5870</v>
      </c>
      <c r="Q2821" s="1">
        <v>46030</v>
      </c>
      <c r="R2821" s="1">
        <v>46032</v>
      </c>
      <c r="S2821" t="s">
        <v>68</v>
      </c>
      <c r="T2821" s="2">
        <v>300000</v>
      </c>
      <c r="U2821">
        <v>20</v>
      </c>
      <c r="V2821">
        <v>0</v>
      </c>
      <c r="W2821" s="2">
        <v>60000</v>
      </c>
      <c r="X2821">
        <v>0</v>
      </c>
      <c r="Y2821" s="7">
        <v>300000</v>
      </c>
      <c r="Z2821" s="2">
        <v>60000</v>
      </c>
      <c r="AA2821" s="5">
        <f t="shared" si="44"/>
        <v>60000</v>
      </c>
    </row>
    <row r="2822" spans="1:27" x14ac:dyDescent="0.25">
      <c r="A2822">
        <v>1434443</v>
      </c>
      <c r="B2822" t="s">
        <v>4867</v>
      </c>
      <c r="C2822" t="s">
        <v>4867</v>
      </c>
      <c r="D2822" t="s">
        <v>4868</v>
      </c>
      <c r="E2822" s="1">
        <v>45809</v>
      </c>
      <c r="F2822" s="1">
        <v>46041</v>
      </c>
      <c r="G2822" t="s">
        <v>54</v>
      </c>
      <c r="H2822" t="s">
        <v>30</v>
      </c>
      <c r="I2822" t="s">
        <v>31</v>
      </c>
      <c r="J2822" t="s">
        <v>4908</v>
      </c>
      <c r="K2822" t="s">
        <v>990</v>
      </c>
      <c r="L2822" t="s">
        <v>991</v>
      </c>
      <c r="M2822" t="s">
        <v>823</v>
      </c>
      <c r="N2822" t="s">
        <v>67</v>
      </c>
      <c r="P2822" t="s">
        <v>5870</v>
      </c>
      <c r="Q2822" s="1">
        <v>46030</v>
      </c>
      <c r="R2822" s="1">
        <v>46030</v>
      </c>
      <c r="S2822" t="s">
        <v>68</v>
      </c>
      <c r="T2822" s="2">
        <v>20500000</v>
      </c>
      <c r="U2822">
        <v>5</v>
      </c>
      <c r="V2822">
        <v>75</v>
      </c>
      <c r="W2822" s="2">
        <v>9417000</v>
      </c>
      <c r="X2822">
        <v>0</v>
      </c>
      <c r="Y2822" s="7">
        <v>20500000</v>
      </c>
      <c r="Z2822" s="2">
        <v>1057800</v>
      </c>
      <c r="AA2822" s="5">
        <f t="shared" si="44"/>
        <v>264450</v>
      </c>
    </row>
    <row r="2823" spans="1:27" x14ac:dyDescent="0.25">
      <c r="A2823">
        <v>1521390</v>
      </c>
      <c r="B2823" t="s">
        <v>4715</v>
      </c>
      <c r="C2823" t="s">
        <v>4715</v>
      </c>
      <c r="D2823" t="s">
        <v>292</v>
      </c>
      <c r="E2823" s="1">
        <v>45992</v>
      </c>
      <c r="F2823" s="1">
        <v>46356</v>
      </c>
      <c r="G2823" t="s">
        <v>47</v>
      </c>
      <c r="H2823" t="s">
        <v>30</v>
      </c>
      <c r="I2823" t="s">
        <v>31</v>
      </c>
      <c r="J2823" t="s">
        <v>2049</v>
      </c>
      <c r="L2823" t="s">
        <v>4906</v>
      </c>
      <c r="M2823" t="s">
        <v>185</v>
      </c>
      <c r="N2823" t="s">
        <v>67</v>
      </c>
      <c r="P2823" t="s">
        <v>5870</v>
      </c>
      <c r="Q2823" s="1">
        <v>46030</v>
      </c>
      <c r="R2823" s="1">
        <v>46033</v>
      </c>
      <c r="S2823" t="s">
        <v>68</v>
      </c>
      <c r="T2823" s="2">
        <v>1356004</v>
      </c>
      <c r="U2823">
        <v>45</v>
      </c>
      <c r="V2823">
        <v>0</v>
      </c>
      <c r="W2823" s="2">
        <v>4500000</v>
      </c>
      <c r="X2823" s="2">
        <v>750000</v>
      </c>
      <c r="Y2823" s="7">
        <v>1356004</v>
      </c>
      <c r="Z2823" s="2">
        <v>610202</v>
      </c>
      <c r="AA2823" s="5">
        <f t="shared" si="44"/>
        <v>610202</v>
      </c>
    </row>
    <row r="2824" spans="1:27" x14ac:dyDescent="0.25">
      <c r="A2824">
        <v>1521389</v>
      </c>
      <c r="B2824" t="s">
        <v>4715</v>
      </c>
      <c r="C2824" t="s">
        <v>4715</v>
      </c>
      <c r="D2824" t="s">
        <v>292</v>
      </c>
      <c r="E2824" s="1">
        <v>45992</v>
      </c>
      <c r="F2824" s="1">
        <v>46356</v>
      </c>
      <c r="G2824" t="s">
        <v>47</v>
      </c>
      <c r="H2824" t="s">
        <v>30</v>
      </c>
      <c r="I2824" t="s">
        <v>31</v>
      </c>
      <c r="J2824" t="s">
        <v>968</v>
      </c>
      <c r="L2824" t="s">
        <v>1309</v>
      </c>
      <c r="M2824" t="s">
        <v>1822</v>
      </c>
      <c r="N2824" t="s">
        <v>67</v>
      </c>
      <c r="P2824" t="s">
        <v>5870</v>
      </c>
      <c r="Q2824" s="1">
        <v>46030</v>
      </c>
      <c r="R2824" s="1">
        <v>46033</v>
      </c>
      <c r="S2824" t="s">
        <v>68</v>
      </c>
      <c r="T2824" s="2">
        <v>1363714</v>
      </c>
      <c r="U2824">
        <v>45</v>
      </c>
      <c r="V2824">
        <v>0</v>
      </c>
      <c r="W2824" s="2">
        <v>4500000</v>
      </c>
      <c r="X2824" s="2">
        <v>750000</v>
      </c>
      <c r="Y2824" s="7">
        <v>1363714</v>
      </c>
      <c r="Z2824" s="2">
        <v>613671</v>
      </c>
      <c r="AA2824" s="5">
        <f t="shared" si="44"/>
        <v>613671</v>
      </c>
    </row>
    <row r="2825" spans="1:27" x14ac:dyDescent="0.25">
      <c r="A2825">
        <v>1521388</v>
      </c>
      <c r="B2825" t="s">
        <v>4715</v>
      </c>
      <c r="C2825" t="s">
        <v>4715</v>
      </c>
      <c r="D2825" t="s">
        <v>292</v>
      </c>
      <c r="E2825" s="1">
        <v>45992</v>
      </c>
      <c r="F2825" s="1">
        <v>46356</v>
      </c>
      <c r="G2825" t="s">
        <v>47</v>
      </c>
      <c r="H2825" t="s">
        <v>30</v>
      </c>
      <c r="I2825" t="s">
        <v>31</v>
      </c>
      <c r="J2825" t="s">
        <v>2387</v>
      </c>
      <c r="L2825" t="s">
        <v>645</v>
      </c>
      <c r="M2825" t="s">
        <v>4907</v>
      </c>
      <c r="N2825" t="s">
        <v>67</v>
      </c>
      <c r="P2825" t="s">
        <v>5870</v>
      </c>
      <c r="Q2825" s="1">
        <v>46030</v>
      </c>
      <c r="R2825" s="1">
        <v>46033</v>
      </c>
      <c r="S2825" t="s">
        <v>68</v>
      </c>
      <c r="T2825" s="2">
        <v>1408057</v>
      </c>
      <c r="U2825">
        <v>45</v>
      </c>
      <c r="V2825">
        <v>0</v>
      </c>
      <c r="W2825" s="2">
        <v>4500000</v>
      </c>
      <c r="X2825" s="2">
        <v>750000</v>
      </c>
      <c r="Y2825" s="7">
        <v>1408057</v>
      </c>
      <c r="Z2825" s="2">
        <v>633626</v>
      </c>
      <c r="AA2825" s="5">
        <f t="shared" si="44"/>
        <v>633626</v>
      </c>
    </row>
    <row r="2826" spans="1:27" x14ac:dyDescent="0.25">
      <c r="A2826">
        <v>1521387</v>
      </c>
      <c r="B2826" t="s">
        <v>4715</v>
      </c>
      <c r="C2826" t="s">
        <v>4715</v>
      </c>
      <c r="D2826" t="s">
        <v>292</v>
      </c>
      <c r="E2826" s="1">
        <v>45992</v>
      </c>
      <c r="F2826" s="1">
        <v>46356</v>
      </c>
      <c r="G2826" t="s">
        <v>47</v>
      </c>
      <c r="H2826" t="s">
        <v>30</v>
      </c>
      <c r="I2826" t="s">
        <v>31</v>
      </c>
      <c r="J2826" t="s">
        <v>293</v>
      </c>
      <c r="L2826" t="s">
        <v>215</v>
      </c>
      <c r="M2826" t="s">
        <v>216</v>
      </c>
      <c r="N2826" t="s">
        <v>67</v>
      </c>
      <c r="P2826" t="s">
        <v>5870</v>
      </c>
      <c r="Q2826" s="1">
        <v>46030</v>
      </c>
      <c r="R2826" s="1">
        <v>46033</v>
      </c>
      <c r="S2826" t="s">
        <v>68</v>
      </c>
      <c r="T2826" s="2">
        <v>1636317</v>
      </c>
      <c r="U2826">
        <v>45</v>
      </c>
      <c r="V2826">
        <v>0</v>
      </c>
      <c r="W2826" s="2">
        <v>4500000</v>
      </c>
      <c r="X2826" s="2">
        <v>750000</v>
      </c>
      <c r="Y2826" s="7">
        <v>1636317</v>
      </c>
      <c r="Z2826" s="2">
        <v>736343</v>
      </c>
      <c r="AA2826" s="5">
        <f t="shared" si="44"/>
        <v>736343</v>
      </c>
    </row>
    <row r="2827" spans="1:27" x14ac:dyDescent="0.25">
      <c r="A2827">
        <v>1521386</v>
      </c>
      <c r="B2827" t="s">
        <v>4715</v>
      </c>
      <c r="C2827" t="s">
        <v>4715</v>
      </c>
      <c r="D2827" t="s">
        <v>292</v>
      </c>
      <c r="E2827" s="1">
        <v>45992</v>
      </c>
      <c r="F2827" s="1">
        <v>46356</v>
      </c>
      <c r="G2827" t="s">
        <v>47</v>
      </c>
      <c r="H2827" t="s">
        <v>30</v>
      </c>
      <c r="I2827" t="s">
        <v>31</v>
      </c>
      <c r="J2827" t="s">
        <v>3060</v>
      </c>
      <c r="L2827" t="s">
        <v>1289</v>
      </c>
      <c r="M2827" t="s">
        <v>517</v>
      </c>
      <c r="N2827" t="s">
        <v>67</v>
      </c>
      <c r="P2827" t="s">
        <v>5870</v>
      </c>
      <c r="Q2827" s="1">
        <v>46030</v>
      </c>
      <c r="R2827" s="1">
        <v>46033</v>
      </c>
      <c r="S2827" t="s">
        <v>68</v>
      </c>
      <c r="T2827" s="2">
        <v>2882045</v>
      </c>
      <c r="U2827">
        <v>45</v>
      </c>
      <c r="V2827">
        <v>0</v>
      </c>
      <c r="W2827" s="2">
        <v>4500000</v>
      </c>
      <c r="X2827" s="2">
        <v>750000</v>
      </c>
      <c r="Y2827" s="7">
        <v>2882045</v>
      </c>
      <c r="Z2827" s="2">
        <v>1296920</v>
      </c>
      <c r="AA2827" s="5">
        <f t="shared" si="44"/>
        <v>1296920</v>
      </c>
    </row>
    <row r="2828" spans="1:27" x14ac:dyDescent="0.25">
      <c r="A2828">
        <v>1520382</v>
      </c>
      <c r="B2828" t="s">
        <v>3155</v>
      </c>
      <c r="C2828" t="s">
        <v>3155</v>
      </c>
      <c r="D2828" t="s">
        <v>119</v>
      </c>
      <c r="E2828" s="1">
        <v>45706</v>
      </c>
      <c r="F2828" s="1">
        <v>46295</v>
      </c>
      <c r="G2828" t="s">
        <v>29</v>
      </c>
      <c r="H2828" t="s">
        <v>30</v>
      </c>
      <c r="I2828" t="s">
        <v>31</v>
      </c>
      <c r="J2828" t="s">
        <v>4909</v>
      </c>
      <c r="K2828" t="s">
        <v>4910</v>
      </c>
      <c r="L2828" t="s">
        <v>256</v>
      </c>
      <c r="N2828" t="s">
        <v>257</v>
      </c>
      <c r="P2828" t="s">
        <v>5870</v>
      </c>
      <c r="Q2828" s="1">
        <v>46031</v>
      </c>
      <c r="R2828" s="1">
        <v>46034</v>
      </c>
      <c r="S2828" t="s">
        <v>68</v>
      </c>
      <c r="T2828" s="3">
        <v>3312.49</v>
      </c>
      <c r="U2828">
        <v>6</v>
      </c>
      <c r="V2828">
        <v>0</v>
      </c>
      <c r="W2828" s="2">
        <v>3421052</v>
      </c>
      <c r="X2828">
        <v>0</v>
      </c>
      <c r="Y2828" s="7">
        <v>3312</v>
      </c>
      <c r="Z2828">
        <v>189</v>
      </c>
      <c r="AA2828" s="5">
        <f t="shared" si="44"/>
        <v>189</v>
      </c>
    </row>
    <row r="2829" spans="1:27" x14ac:dyDescent="0.25">
      <c r="A2829">
        <v>1434444</v>
      </c>
      <c r="B2829" t="s">
        <v>4867</v>
      </c>
      <c r="C2829" t="s">
        <v>4867</v>
      </c>
      <c r="D2829" t="s">
        <v>4868</v>
      </c>
      <c r="E2829" s="1">
        <v>45809</v>
      </c>
      <c r="F2829" s="1">
        <v>46041</v>
      </c>
      <c r="G2829" t="s">
        <v>54</v>
      </c>
      <c r="H2829" t="s">
        <v>30</v>
      </c>
      <c r="I2829" t="s">
        <v>31</v>
      </c>
      <c r="J2829" t="s">
        <v>4914</v>
      </c>
      <c r="K2829" t="s">
        <v>4915</v>
      </c>
      <c r="L2829" t="s">
        <v>578</v>
      </c>
      <c r="M2829" t="s">
        <v>66</v>
      </c>
      <c r="N2829" t="s">
        <v>67</v>
      </c>
      <c r="P2829" t="s">
        <v>5870</v>
      </c>
      <c r="Q2829" s="1">
        <v>46031</v>
      </c>
      <c r="R2829" s="1">
        <v>46031</v>
      </c>
      <c r="S2829" t="s">
        <v>68</v>
      </c>
      <c r="T2829" s="2">
        <v>20500000</v>
      </c>
      <c r="U2829">
        <v>5</v>
      </c>
      <c r="V2829">
        <v>75</v>
      </c>
      <c r="W2829" s="2">
        <v>9417000</v>
      </c>
      <c r="X2829">
        <v>0</v>
      </c>
      <c r="Y2829" s="7">
        <v>20500000</v>
      </c>
      <c r="Z2829" s="2">
        <v>1057800</v>
      </c>
      <c r="AA2829" s="5">
        <f t="shared" si="44"/>
        <v>264450</v>
      </c>
    </row>
    <row r="2830" spans="1:27" x14ac:dyDescent="0.25">
      <c r="A2830">
        <v>1518241</v>
      </c>
      <c r="B2830" t="s">
        <v>4911</v>
      </c>
      <c r="C2830" t="s">
        <v>1341</v>
      </c>
      <c r="D2830" t="s">
        <v>4912</v>
      </c>
      <c r="E2830" s="1">
        <v>45918</v>
      </c>
      <c r="F2830" s="1">
        <v>46045</v>
      </c>
      <c r="G2830" t="s">
        <v>29</v>
      </c>
      <c r="H2830" t="s">
        <v>30</v>
      </c>
      <c r="I2830" t="s">
        <v>31</v>
      </c>
      <c r="J2830" t="s">
        <v>4913</v>
      </c>
      <c r="L2830" t="s">
        <v>1103</v>
      </c>
      <c r="M2830" t="s">
        <v>557</v>
      </c>
      <c r="N2830" t="s">
        <v>67</v>
      </c>
      <c r="P2830" t="s">
        <v>5870</v>
      </c>
      <c r="Q2830" s="1">
        <v>46031</v>
      </c>
      <c r="R2830" s="1">
        <v>46040</v>
      </c>
      <c r="S2830" t="s">
        <v>68</v>
      </c>
      <c r="T2830" s="2">
        <v>1500000</v>
      </c>
      <c r="U2830">
        <v>20</v>
      </c>
      <c r="V2830">
        <v>0</v>
      </c>
      <c r="W2830" s="2">
        <v>300000</v>
      </c>
      <c r="X2830">
        <v>0</v>
      </c>
      <c r="Y2830" s="7">
        <v>1500000</v>
      </c>
      <c r="Z2830" s="2">
        <v>300000</v>
      </c>
      <c r="AA2830" s="5">
        <f t="shared" si="44"/>
        <v>300000</v>
      </c>
    </row>
    <row r="2831" spans="1:27" x14ac:dyDescent="0.25">
      <c r="A2831">
        <v>1521391</v>
      </c>
      <c r="B2831" t="s">
        <v>4715</v>
      </c>
      <c r="C2831" t="s">
        <v>4715</v>
      </c>
      <c r="D2831" t="s">
        <v>292</v>
      </c>
      <c r="E2831" s="1">
        <v>45992</v>
      </c>
      <c r="F2831" s="1">
        <v>46356</v>
      </c>
      <c r="G2831" t="s">
        <v>47</v>
      </c>
      <c r="H2831" t="s">
        <v>30</v>
      </c>
      <c r="I2831" t="s">
        <v>31</v>
      </c>
      <c r="J2831" t="s">
        <v>357</v>
      </c>
      <c r="L2831" t="s">
        <v>404</v>
      </c>
      <c r="N2831" t="s">
        <v>405</v>
      </c>
      <c r="P2831" t="s">
        <v>5870</v>
      </c>
      <c r="Q2831" s="1">
        <v>46031</v>
      </c>
      <c r="R2831" s="1">
        <v>46033</v>
      </c>
      <c r="S2831" t="s">
        <v>68</v>
      </c>
      <c r="T2831" s="2">
        <v>1238857</v>
      </c>
      <c r="U2831">
        <v>45</v>
      </c>
      <c r="V2831">
        <v>0</v>
      </c>
      <c r="W2831" s="2">
        <v>4500000</v>
      </c>
      <c r="X2831" s="2">
        <v>750000</v>
      </c>
      <c r="Y2831" s="7">
        <v>1238857</v>
      </c>
      <c r="Z2831" s="2">
        <v>557486</v>
      </c>
      <c r="AA2831" s="5">
        <f t="shared" si="44"/>
        <v>557486</v>
      </c>
    </row>
    <row r="2832" spans="1:27" x14ac:dyDescent="0.25">
      <c r="A2832">
        <v>1521688</v>
      </c>
      <c r="B2832" t="s">
        <v>4715</v>
      </c>
      <c r="C2832" t="s">
        <v>4715</v>
      </c>
      <c r="D2832" t="s">
        <v>292</v>
      </c>
      <c r="E2832" s="1">
        <v>45992</v>
      </c>
      <c r="F2832" s="1">
        <v>46356</v>
      </c>
      <c r="G2832" t="s">
        <v>47</v>
      </c>
      <c r="H2832" t="s">
        <v>30</v>
      </c>
      <c r="I2832" t="s">
        <v>31</v>
      </c>
      <c r="J2832" t="s">
        <v>4879</v>
      </c>
      <c r="L2832" t="s">
        <v>886</v>
      </c>
      <c r="M2832" t="s">
        <v>133</v>
      </c>
      <c r="N2832" t="s">
        <v>67</v>
      </c>
      <c r="P2832" t="s">
        <v>5870</v>
      </c>
      <c r="Q2832" s="1">
        <v>46031</v>
      </c>
      <c r="R2832" s="1">
        <v>46033</v>
      </c>
      <c r="S2832" t="s">
        <v>68</v>
      </c>
      <c r="T2832" s="2">
        <v>1609730</v>
      </c>
      <c r="U2832">
        <v>45</v>
      </c>
      <c r="V2832">
        <v>0</v>
      </c>
      <c r="W2832" s="2">
        <v>4500000</v>
      </c>
      <c r="X2832" s="2">
        <v>750000</v>
      </c>
      <c r="Y2832" s="7">
        <v>1609730</v>
      </c>
      <c r="Z2832" s="2">
        <v>724379</v>
      </c>
      <c r="AA2832" s="5">
        <f t="shared" si="44"/>
        <v>724379</v>
      </c>
    </row>
    <row r="2833" spans="1:27" x14ac:dyDescent="0.25">
      <c r="A2833">
        <v>1513670</v>
      </c>
      <c r="B2833" t="s">
        <v>4411</v>
      </c>
      <c r="C2833" t="s">
        <v>1341</v>
      </c>
      <c r="D2833" t="s">
        <v>1655</v>
      </c>
      <c r="E2833" s="1">
        <v>45896</v>
      </c>
      <c r="F2833" s="1">
        <v>46058</v>
      </c>
      <c r="G2833" t="s">
        <v>29</v>
      </c>
      <c r="H2833" t="s">
        <v>30</v>
      </c>
      <c r="I2833" t="s">
        <v>31</v>
      </c>
      <c r="J2833" t="s">
        <v>4916</v>
      </c>
      <c r="L2833" t="s">
        <v>215</v>
      </c>
      <c r="M2833" t="s">
        <v>216</v>
      </c>
      <c r="N2833" t="s">
        <v>67</v>
      </c>
      <c r="P2833" t="s">
        <v>5870</v>
      </c>
      <c r="Q2833" s="1">
        <v>46032</v>
      </c>
      <c r="R2833" s="1">
        <v>46032</v>
      </c>
      <c r="S2833" t="s">
        <v>68</v>
      </c>
      <c r="T2833" s="2">
        <v>127000</v>
      </c>
      <c r="U2833">
        <v>20</v>
      </c>
      <c r="V2833">
        <v>0</v>
      </c>
      <c r="W2833" s="2">
        <v>25400</v>
      </c>
      <c r="X2833">
        <v>0</v>
      </c>
      <c r="Y2833" s="7">
        <v>127000</v>
      </c>
      <c r="Z2833" s="2">
        <v>25400</v>
      </c>
      <c r="AA2833" s="5">
        <f t="shared" si="44"/>
        <v>25400</v>
      </c>
    </row>
    <row r="2834" spans="1:27" x14ac:dyDescent="0.25">
      <c r="A2834">
        <v>1507084</v>
      </c>
      <c r="B2834" t="s">
        <v>1108</v>
      </c>
      <c r="C2834" t="s">
        <v>1109</v>
      </c>
      <c r="D2834" t="s">
        <v>1110</v>
      </c>
      <c r="E2834" s="1">
        <v>45349</v>
      </c>
      <c r="F2834" s="1">
        <v>45956</v>
      </c>
      <c r="G2834" t="s">
        <v>47</v>
      </c>
      <c r="H2834" t="s">
        <v>30</v>
      </c>
      <c r="I2834" t="s">
        <v>40</v>
      </c>
      <c r="J2834" t="s">
        <v>1685</v>
      </c>
      <c r="K2834" t="s">
        <v>4917</v>
      </c>
      <c r="L2834" t="s">
        <v>4059</v>
      </c>
      <c r="M2834" t="s">
        <v>823</v>
      </c>
      <c r="N2834" t="s">
        <v>67</v>
      </c>
      <c r="P2834" t="s">
        <v>5870</v>
      </c>
      <c r="Q2834" s="1">
        <v>46032</v>
      </c>
      <c r="R2834" s="1">
        <v>46038</v>
      </c>
      <c r="S2834" t="s">
        <v>68</v>
      </c>
      <c r="T2834" s="2">
        <v>430600</v>
      </c>
      <c r="U2834">
        <v>14</v>
      </c>
      <c r="V2834">
        <v>0</v>
      </c>
      <c r="W2834" s="2">
        <v>372273</v>
      </c>
      <c r="X2834">
        <v>0</v>
      </c>
      <c r="Y2834" s="7">
        <v>430600</v>
      </c>
      <c r="Z2834" s="2">
        <v>58718</v>
      </c>
      <c r="AA2834" s="5">
        <f t="shared" si="44"/>
        <v>58718</v>
      </c>
    </row>
    <row r="2835" spans="1:27" x14ac:dyDescent="0.25">
      <c r="A2835">
        <v>1519818</v>
      </c>
      <c r="B2835" t="s">
        <v>4249</v>
      </c>
      <c r="C2835" t="s">
        <v>140</v>
      </c>
      <c r="D2835" t="s">
        <v>1110</v>
      </c>
      <c r="E2835" s="1">
        <v>45962</v>
      </c>
      <c r="F2835" s="1">
        <v>46325</v>
      </c>
      <c r="G2835" t="s">
        <v>47</v>
      </c>
      <c r="H2835" t="s">
        <v>30</v>
      </c>
      <c r="I2835" t="s">
        <v>31</v>
      </c>
      <c r="J2835" t="s">
        <v>4917</v>
      </c>
      <c r="L2835" t="s">
        <v>4059</v>
      </c>
      <c r="M2835" t="s">
        <v>823</v>
      </c>
      <c r="N2835" t="s">
        <v>67</v>
      </c>
      <c r="P2835" t="s">
        <v>5870</v>
      </c>
      <c r="Q2835" s="1">
        <v>46032</v>
      </c>
      <c r="R2835" s="1">
        <v>46038</v>
      </c>
      <c r="S2835" t="s">
        <v>68</v>
      </c>
      <c r="T2835" s="2">
        <v>430600</v>
      </c>
      <c r="U2835">
        <v>14</v>
      </c>
      <c r="V2835">
        <v>0</v>
      </c>
      <c r="W2835" s="2">
        <v>340057</v>
      </c>
      <c r="X2835">
        <v>0</v>
      </c>
      <c r="Y2835" s="7">
        <v>430600</v>
      </c>
      <c r="Z2835" s="2">
        <v>58718</v>
      </c>
      <c r="AA2835" s="5">
        <f t="shared" si="44"/>
        <v>58718</v>
      </c>
    </row>
    <row r="2836" spans="1:27" x14ac:dyDescent="0.25">
      <c r="A2836">
        <v>1518414</v>
      </c>
      <c r="B2836" t="s">
        <v>4918</v>
      </c>
      <c r="C2836" t="s">
        <v>4918</v>
      </c>
      <c r="D2836" t="s">
        <v>292</v>
      </c>
      <c r="E2836" s="1">
        <v>45974</v>
      </c>
      <c r="F2836" s="1">
        <v>46270</v>
      </c>
      <c r="G2836" t="s">
        <v>47</v>
      </c>
      <c r="H2836" t="s">
        <v>30</v>
      </c>
      <c r="I2836" t="s">
        <v>31</v>
      </c>
      <c r="J2836" t="s">
        <v>1629</v>
      </c>
      <c r="L2836" t="s">
        <v>597</v>
      </c>
      <c r="M2836" t="s">
        <v>531</v>
      </c>
      <c r="N2836" t="s">
        <v>67</v>
      </c>
      <c r="P2836" t="s">
        <v>5870</v>
      </c>
      <c r="Q2836" s="1">
        <v>46032</v>
      </c>
      <c r="R2836" s="1">
        <v>46033</v>
      </c>
      <c r="S2836" t="s">
        <v>68</v>
      </c>
      <c r="T2836" s="2">
        <v>1886947</v>
      </c>
      <c r="U2836">
        <v>33</v>
      </c>
      <c r="V2836">
        <v>0</v>
      </c>
      <c r="W2836" s="2">
        <v>1872895</v>
      </c>
      <c r="X2836" s="2">
        <v>750000</v>
      </c>
      <c r="Y2836" s="7">
        <v>1886947</v>
      </c>
      <c r="Z2836" s="2">
        <v>622693</v>
      </c>
      <c r="AA2836" s="5">
        <f t="shared" si="44"/>
        <v>622693</v>
      </c>
    </row>
    <row r="2837" spans="1:27" x14ac:dyDescent="0.25">
      <c r="A2837">
        <v>1518415</v>
      </c>
      <c r="B2837" t="s">
        <v>4918</v>
      </c>
      <c r="C2837" t="s">
        <v>4918</v>
      </c>
      <c r="D2837" t="s">
        <v>292</v>
      </c>
      <c r="E2837" s="1">
        <v>45974</v>
      </c>
      <c r="F2837" s="1">
        <v>46270</v>
      </c>
      <c r="G2837" t="s">
        <v>47</v>
      </c>
      <c r="H2837" t="s">
        <v>30</v>
      </c>
      <c r="I2837" t="s">
        <v>31</v>
      </c>
      <c r="J2837" t="s">
        <v>4919</v>
      </c>
      <c r="L2837" t="s">
        <v>830</v>
      </c>
      <c r="M2837" t="s">
        <v>531</v>
      </c>
      <c r="N2837" t="s">
        <v>67</v>
      </c>
      <c r="P2837" t="s">
        <v>5870</v>
      </c>
      <c r="Q2837" s="1">
        <v>46032</v>
      </c>
      <c r="R2837" s="1">
        <v>46032</v>
      </c>
      <c r="S2837" t="s">
        <v>68</v>
      </c>
      <c r="T2837" s="2">
        <v>5675438</v>
      </c>
      <c r="U2837">
        <v>33</v>
      </c>
      <c r="V2837">
        <v>0</v>
      </c>
      <c r="W2837" s="2">
        <v>1872895</v>
      </c>
      <c r="X2837" s="2">
        <v>750000</v>
      </c>
      <c r="Y2837" s="7">
        <v>5675438</v>
      </c>
      <c r="Z2837" s="2">
        <v>1872895</v>
      </c>
      <c r="AA2837" s="5">
        <f t="shared" si="44"/>
        <v>1872895</v>
      </c>
    </row>
    <row r="2838" spans="1:27" x14ac:dyDescent="0.25">
      <c r="A2838">
        <v>1513656</v>
      </c>
      <c r="B2838" t="s">
        <v>4920</v>
      </c>
      <c r="C2838" t="s">
        <v>1341</v>
      </c>
      <c r="D2838" t="s">
        <v>4921</v>
      </c>
      <c r="E2838" s="1">
        <v>45884</v>
      </c>
      <c r="F2838" s="1">
        <v>46041</v>
      </c>
      <c r="G2838" t="s">
        <v>29</v>
      </c>
      <c r="H2838" t="s">
        <v>30</v>
      </c>
      <c r="I2838" t="s">
        <v>31</v>
      </c>
      <c r="J2838" t="s">
        <v>71</v>
      </c>
      <c r="L2838" t="s">
        <v>4691</v>
      </c>
      <c r="M2838" t="s">
        <v>185</v>
      </c>
      <c r="N2838" t="s">
        <v>67</v>
      </c>
      <c r="P2838" t="s">
        <v>5870</v>
      </c>
      <c r="Q2838" s="1">
        <v>46033</v>
      </c>
      <c r="R2838" s="1">
        <v>46036</v>
      </c>
      <c r="S2838" t="s">
        <v>68</v>
      </c>
      <c r="T2838" s="2">
        <v>63795</v>
      </c>
      <c r="U2838">
        <v>20</v>
      </c>
      <c r="V2838">
        <v>0</v>
      </c>
      <c r="W2838" s="2">
        <v>74100</v>
      </c>
      <c r="X2838">
        <v>0</v>
      </c>
      <c r="Y2838" s="7">
        <v>63795</v>
      </c>
      <c r="Z2838" s="2">
        <v>12759</v>
      </c>
      <c r="AA2838" s="5">
        <f t="shared" si="44"/>
        <v>12759</v>
      </c>
    </row>
    <row r="2839" spans="1:27" x14ac:dyDescent="0.25">
      <c r="A2839">
        <v>1513655</v>
      </c>
      <c r="B2839" t="s">
        <v>4920</v>
      </c>
      <c r="C2839" t="s">
        <v>1341</v>
      </c>
      <c r="D2839" t="s">
        <v>4921</v>
      </c>
      <c r="E2839" s="1">
        <v>45884</v>
      </c>
      <c r="F2839" s="1">
        <v>46041</v>
      </c>
      <c r="G2839" t="s">
        <v>29</v>
      </c>
      <c r="H2839" t="s">
        <v>30</v>
      </c>
      <c r="I2839" t="s">
        <v>31</v>
      </c>
      <c r="J2839" t="s">
        <v>4922</v>
      </c>
      <c r="L2839" t="s">
        <v>4691</v>
      </c>
      <c r="M2839" t="s">
        <v>185</v>
      </c>
      <c r="N2839" t="s">
        <v>67</v>
      </c>
      <c r="P2839" t="s">
        <v>5870</v>
      </c>
      <c r="Q2839" s="1">
        <v>46033</v>
      </c>
      <c r="R2839" s="1">
        <v>46036</v>
      </c>
      <c r="S2839" t="s">
        <v>68</v>
      </c>
      <c r="T2839" s="2">
        <v>370500</v>
      </c>
      <c r="U2839">
        <v>20</v>
      </c>
      <c r="V2839">
        <v>0</v>
      </c>
      <c r="W2839" s="2">
        <v>74100</v>
      </c>
      <c r="X2839">
        <v>0</v>
      </c>
      <c r="Y2839" s="7">
        <v>370500</v>
      </c>
      <c r="Z2839" s="2">
        <v>74100</v>
      </c>
      <c r="AA2839" s="5">
        <f t="shared" si="44"/>
        <v>74100</v>
      </c>
    </row>
    <row r="2840" spans="1:27" x14ac:dyDescent="0.25">
      <c r="A2840">
        <v>1513686</v>
      </c>
      <c r="B2840" t="s">
        <v>4923</v>
      </c>
      <c r="C2840" t="s">
        <v>1341</v>
      </c>
      <c r="D2840" t="s">
        <v>4924</v>
      </c>
      <c r="E2840" s="1">
        <v>45897</v>
      </c>
      <c r="F2840" s="1">
        <v>46043</v>
      </c>
      <c r="G2840" t="s">
        <v>29</v>
      </c>
      <c r="H2840" t="s">
        <v>30</v>
      </c>
      <c r="I2840" t="s">
        <v>31</v>
      </c>
      <c r="J2840" t="s">
        <v>4925</v>
      </c>
      <c r="L2840" t="s">
        <v>690</v>
      </c>
      <c r="M2840" t="s">
        <v>133</v>
      </c>
      <c r="N2840" t="s">
        <v>67</v>
      </c>
      <c r="P2840" t="s">
        <v>5870</v>
      </c>
      <c r="Q2840" s="1">
        <v>46033</v>
      </c>
      <c r="R2840" s="1">
        <v>46038</v>
      </c>
      <c r="S2840" t="s">
        <v>68</v>
      </c>
      <c r="T2840" s="2">
        <v>400000</v>
      </c>
      <c r="U2840">
        <v>20</v>
      </c>
      <c r="V2840">
        <v>0</v>
      </c>
      <c r="W2840" s="2">
        <v>80000</v>
      </c>
      <c r="X2840">
        <v>0</v>
      </c>
      <c r="Y2840" s="7">
        <v>400000</v>
      </c>
      <c r="Z2840" s="2">
        <v>80000</v>
      </c>
      <c r="AA2840" s="5">
        <f t="shared" si="44"/>
        <v>80000</v>
      </c>
    </row>
    <row r="2841" spans="1:27" x14ac:dyDescent="0.25">
      <c r="A2841">
        <v>1509770</v>
      </c>
      <c r="B2841" t="s">
        <v>4926</v>
      </c>
      <c r="C2841" t="s">
        <v>1341</v>
      </c>
      <c r="D2841" t="s">
        <v>4927</v>
      </c>
      <c r="E2841" s="1">
        <v>45846</v>
      </c>
      <c r="F2841" s="1">
        <v>46042</v>
      </c>
      <c r="G2841" t="s">
        <v>29</v>
      </c>
      <c r="H2841" t="s">
        <v>30</v>
      </c>
      <c r="I2841" t="s">
        <v>31</v>
      </c>
      <c r="J2841" t="s">
        <v>4928</v>
      </c>
      <c r="L2841" t="s">
        <v>2120</v>
      </c>
      <c r="M2841" t="s">
        <v>710</v>
      </c>
      <c r="N2841" t="s">
        <v>67</v>
      </c>
      <c r="P2841" t="s">
        <v>5870</v>
      </c>
      <c r="Q2841" s="1">
        <v>46034</v>
      </c>
      <c r="R2841" s="1">
        <v>46037</v>
      </c>
      <c r="S2841" t="s">
        <v>68</v>
      </c>
      <c r="T2841" s="2">
        <v>150000</v>
      </c>
      <c r="U2841">
        <v>20</v>
      </c>
      <c r="V2841">
        <v>0</v>
      </c>
      <c r="W2841" s="2">
        <v>30000</v>
      </c>
      <c r="X2841">
        <v>0</v>
      </c>
      <c r="Y2841" s="7">
        <v>150000</v>
      </c>
      <c r="Z2841" s="2">
        <v>30000</v>
      </c>
      <c r="AA2841" s="5">
        <f t="shared" si="44"/>
        <v>30000</v>
      </c>
    </row>
    <row r="2842" spans="1:27" x14ac:dyDescent="0.25">
      <c r="A2842">
        <v>1513464</v>
      </c>
      <c r="B2842" t="s">
        <v>2103</v>
      </c>
      <c r="C2842" t="s">
        <v>1341</v>
      </c>
      <c r="D2842" t="s">
        <v>2104</v>
      </c>
      <c r="E2842" s="1">
        <v>45890</v>
      </c>
      <c r="F2842" s="1">
        <v>46270</v>
      </c>
      <c r="G2842" t="s">
        <v>29</v>
      </c>
      <c r="H2842" t="s">
        <v>30</v>
      </c>
      <c r="I2842" t="s">
        <v>31</v>
      </c>
      <c r="J2842" t="s">
        <v>2875</v>
      </c>
      <c r="L2842" t="s">
        <v>4929</v>
      </c>
      <c r="M2842" t="s">
        <v>133</v>
      </c>
      <c r="N2842" t="s">
        <v>67</v>
      </c>
      <c r="P2842" t="s">
        <v>5870</v>
      </c>
      <c r="Q2842" s="1">
        <v>46034</v>
      </c>
      <c r="R2842" s="1">
        <v>46035</v>
      </c>
      <c r="S2842" t="s">
        <v>68</v>
      </c>
      <c r="T2842" s="2">
        <v>165715</v>
      </c>
      <c r="U2842">
        <v>20</v>
      </c>
      <c r="V2842">
        <v>0</v>
      </c>
      <c r="W2842" s="2">
        <v>1574000</v>
      </c>
      <c r="X2842">
        <v>0</v>
      </c>
      <c r="Y2842" s="7">
        <v>165715</v>
      </c>
      <c r="Z2842" s="2">
        <v>33143</v>
      </c>
      <c r="AA2842" s="5">
        <f t="shared" si="44"/>
        <v>33143</v>
      </c>
    </row>
    <row r="2843" spans="1:27" x14ac:dyDescent="0.25">
      <c r="A2843">
        <v>1488695</v>
      </c>
      <c r="B2843" t="s">
        <v>4930</v>
      </c>
      <c r="C2843" t="s">
        <v>62</v>
      </c>
      <c r="D2843" t="s">
        <v>4931</v>
      </c>
      <c r="E2843" s="1">
        <v>45706</v>
      </c>
      <c r="F2843" s="1">
        <v>46041</v>
      </c>
      <c r="G2843" t="s">
        <v>29</v>
      </c>
      <c r="H2843" t="s">
        <v>30</v>
      </c>
      <c r="I2843" t="s">
        <v>31</v>
      </c>
      <c r="J2843" t="s">
        <v>71</v>
      </c>
      <c r="L2843" t="s">
        <v>1142</v>
      </c>
      <c r="M2843" t="s">
        <v>1143</v>
      </c>
      <c r="N2843" t="s">
        <v>67</v>
      </c>
      <c r="P2843" t="s">
        <v>5870</v>
      </c>
      <c r="Q2843" s="1">
        <v>46035</v>
      </c>
      <c r="R2843" s="1">
        <v>46036</v>
      </c>
      <c r="S2843" t="s">
        <v>68</v>
      </c>
      <c r="T2843" s="2">
        <v>60250</v>
      </c>
      <c r="U2843">
        <v>20</v>
      </c>
      <c r="V2843">
        <v>0</v>
      </c>
      <c r="W2843" s="2">
        <v>65000</v>
      </c>
      <c r="X2843">
        <v>0</v>
      </c>
      <c r="Y2843" s="7">
        <v>60250</v>
      </c>
      <c r="Z2843" s="2">
        <v>12050</v>
      </c>
      <c r="AA2843" s="5">
        <f t="shared" si="44"/>
        <v>12050</v>
      </c>
    </row>
    <row r="2844" spans="1:27" x14ac:dyDescent="0.25">
      <c r="A2844">
        <v>1488694</v>
      </c>
      <c r="B2844" t="s">
        <v>4930</v>
      </c>
      <c r="C2844" t="s">
        <v>62</v>
      </c>
      <c r="D2844" t="s">
        <v>4931</v>
      </c>
      <c r="E2844" s="1">
        <v>45706</v>
      </c>
      <c r="F2844" s="1">
        <v>46041</v>
      </c>
      <c r="G2844" t="s">
        <v>29</v>
      </c>
      <c r="H2844" t="s">
        <v>30</v>
      </c>
      <c r="I2844" t="s">
        <v>31</v>
      </c>
      <c r="J2844" t="s">
        <v>4932</v>
      </c>
      <c r="L2844" t="s">
        <v>1142</v>
      </c>
      <c r="M2844" t="s">
        <v>1143</v>
      </c>
      <c r="N2844" t="s">
        <v>67</v>
      </c>
      <c r="P2844" t="s">
        <v>5870</v>
      </c>
      <c r="Q2844" s="1">
        <v>46035</v>
      </c>
      <c r="R2844" s="1">
        <v>46036</v>
      </c>
      <c r="S2844" t="s">
        <v>68</v>
      </c>
      <c r="T2844" s="2">
        <v>325000</v>
      </c>
      <c r="U2844">
        <v>20</v>
      </c>
      <c r="V2844">
        <v>0</v>
      </c>
      <c r="W2844" s="2">
        <v>65000</v>
      </c>
      <c r="X2844">
        <v>0</v>
      </c>
      <c r="Y2844" s="7">
        <v>325000</v>
      </c>
      <c r="Z2844" s="2">
        <v>65000</v>
      </c>
      <c r="AA2844" s="5">
        <f t="shared" si="44"/>
        <v>65000</v>
      </c>
    </row>
    <row r="2845" spans="1:27" x14ac:dyDescent="0.25">
      <c r="A2845">
        <v>1523030</v>
      </c>
      <c r="B2845" t="s">
        <v>4321</v>
      </c>
      <c r="C2845" t="s">
        <v>1341</v>
      </c>
      <c r="D2845" t="s">
        <v>4322</v>
      </c>
      <c r="E2845" s="1">
        <v>45951</v>
      </c>
      <c r="F2845" s="1">
        <v>46043</v>
      </c>
      <c r="G2845" t="s">
        <v>29</v>
      </c>
      <c r="H2845" t="s">
        <v>30</v>
      </c>
      <c r="I2845" t="s">
        <v>31</v>
      </c>
      <c r="J2845" t="s">
        <v>71</v>
      </c>
      <c r="L2845" t="s">
        <v>4933</v>
      </c>
      <c r="M2845" t="s">
        <v>138</v>
      </c>
      <c r="N2845" t="s">
        <v>67</v>
      </c>
      <c r="P2845" t="s">
        <v>5870</v>
      </c>
      <c r="Q2845" s="1">
        <v>46036</v>
      </c>
      <c r="R2845" s="1">
        <v>46038</v>
      </c>
      <c r="S2845" t="s">
        <v>68</v>
      </c>
      <c r="T2845" s="2">
        <v>34926</v>
      </c>
      <c r="U2845">
        <v>20</v>
      </c>
      <c r="V2845">
        <v>0</v>
      </c>
      <c r="W2845" s="2">
        <v>20000</v>
      </c>
      <c r="X2845">
        <v>0</v>
      </c>
      <c r="Y2845" s="7">
        <v>34926</v>
      </c>
      <c r="Z2845" s="2">
        <v>6985</v>
      </c>
      <c r="AA2845" s="5">
        <f t="shared" si="44"/>
        <v>6985</v>
      </c>
    </row>
    <row r="2846" spans="1:27" x14ac:dyDescent="0.25">
      <c r="A2846">
        <v>1523029</v>
      </c>
      <c r="B2846" t="s">
        <v>4321</v>
      </c>
      <c r="C2846" t="s">
        <v>1341</v>
      </c>
      <c r="D2846" t="s">
        <v>4322</v>
      </c>
      <c r="E2846" s="1">
        <v>45951</v>
      </c>
      <c r="F2846" s="1">
        <v>46043</v>
      </c>
      <c r="G2846" t="s">
        <v>29</v>
      </c>
      <c r="H2846" t="s">
        <v>30</v>
      </c>
      <c r="I2846" t="s">
        <v>31</v>
      </c>
      <c r="J2846" t="s">
        <v>4934</v>
      </c>
      <c r="L2846" t="s">
        <v>4933</v>
      </c>
      <c r="M2846" t="s">
        <v>138</v>
      </c>
      <c r="N2846" t="s">
        <v>67</v>
      </c>
      <c r="P2846" t="s">
        <v>5870</v>
      </c>
      <c r="Q2846" s="1">
        <v>46036</v>
      </c>
      <c r="R2846" s="1">
        <v>46038</v>
      </c>
      <c r="S2846" t="s">
        <v>68</v>
      </c>
      <c r="T2846" s="2">
        <v>100000</v>
      </c>
      <c r="U2846">
        <v>20</v>
      </c>
      <c r="V2846">
        <v>0</v>
      </c>
      <c r="W2846" s="2">
        <v>20000</v>
      </c>
      <c r="X2846">
        <v>0</v>
      </c>
      <c r="Y2846" s="7">
        <v>100000</v>
      </c>
      <c r="Z2846" s="2">
        <v>20000</v>
      </c>
      <c r="AA2846" s="5">
        <f t="shared" si="44"/>
        <v>20000</v>
      </c>
    </row>
    <row r="2847" spans="1:27" x14ac:dyDescent="0.25">
      <c r="A2847">
        <v>1451082</v>
      </c>
      <c r="B2847" t="s">
        <v>4935</v>
      </c>
      <c r="C2847" t="s">
        <v>892</v>
      </c>
      <c r="D2847" t="s">
        <v>4936</v>
      </c>
      <c r="E2847" s="1">
        <v>45444</v>
      </c>
      <c r="F2847" s="1">
        <v>46043</v>
      </c>
      <c r="G2847" t="s">
        <v>29</v>
      </c>
      <c r="H2847" t="s">
        <v>30</v>
      </c>
      <c r="I2847" t="s">
        <v>31</v>
      </c>
      <c r="J2847" t="s">
        <v>4937</v>
      </c>
      <c r="L2847" t="s">
        <v>4938</v>
      </c>
      <c r="M2847" t="s">
        <v>823</v>
      </c>
      <c r="N2847" t="s">
        <v>67</v>
      </c>
      <c r="P2847" t="s">
        <v>5870</v>
      </c>
      <c r="Q2847" s="1">
        <v>46036</v>
      </c>
      <c r="R2847" s="1">
        <v>46038</v>
      </c>
      <c r="S2847" t="s">
        <v>68</v>
      </c>
      <c r="T2847" s="2">
        <v>309000</v>
      </c>
      <c r="U2847">
        <v>20</v>
      </c>
      <c r="V2847">
        <v>0</v>
      </c>
      <c r="W2847" s="2">
        <v>61800</v>
      </c>
      <c r="X2847">
        <v>0</v>
      </c>
      <c r="Y2847" s="7">
        <v>309000</v>
      </c>
      <c r="Z2847" s="2">
        <v>61800</v>
      </c>
      <c r="AA2847" s="5">
        <f t="shared" si="44"/>
        <v>61800</v>
      </c>
    </row>
    <row r="2848" spans="1:27" x14ac:dyDescent="0.25">
      <c r="A2848">
        <v>1518278</v>
      </c>
      <c r="B2848" t="s">
        <v>4939</v>
      </c>
      <c r="C2848" t="s">
        <v>1341</v>
      </c>
      <c r="D2848" t="s">
        <v>4940</v>
      </c>
      <c r="E2848" s="1">
        <v>45922</v>
      </c>
      <c r="F2848" s="1">
        <v>46043</v>
      </c>
      <c r="G2848" t="s">
        <v>29</v>
      </c>
      <c r="H2848" t="s">
        <v>30</v>
      </c>
      <c r="I2848" t="s">
        <v>31</v>
      </c>
      <c r="J2848" t="s">
        <v>4941</v>
      </c>
      <c r="L2848" t="s">
        <v>4942</v>
      </c>
      <c r="M2848" t="s">
        <v>329</v>
      </c>
      <c r="N2848" t="s">
        <v>67</v>
      </c>
      <c r="P2848" t="s">
        <v>5870</v>
      </c>
      <c r="Q2848" s="1">
        <v>46036</v>
      </c>
      <c r="R2848" s="1">
        <v>46038</v>
      </c>
      <c r="S2848" t="s">
        <v>68</v>
      </c>
      <c r="T2848" s="2">
        <v>595000</v>
      </c>
      <c r="U2848">
        <v>20</v>
      </c>
      <c r="V2848">
        <v>0</v>
      </c>
      <c r="W2848" s="2">
        <v>119000</v>
      </c>
      <c r="X2848">
        <v>0</v>
      </c>
      <c r="Y2848" s="7">
        <v>595000</v>
      </c>
      <c r="Z2848" s="2">
        <v>119000</v>
      </c>
      <c r="AA2848" s="5">
        <f t="shared" si="44"/>
        <v>119000</v>
      </c>
    </row>
    <row r="2849" spans="1:27" x14ac:dyDescent="0.25">
      <c r="A2849">
        <v>1509747</v>
      </c>
      <c r="B2849" t="s">
        <v>4943</v>
      </c>
      <c r="C2849" t="s">
        <v>1341</v>
      </c>
      <c r="D2849" t="s">
        <v>4944</v>
      </c>
      <c r="E2849" s="1">
        <v>45839</v>
      </c>
      <c r="F2849" s="1">
        <v>46044</v>
      </c>
      <c r="G2849" t="s">
        <v>29</v>
      </c>
      <c r="H2849" t="s">
        <v>30</v>
      </c>
      <c r="I2849" t="s">
        <v>31</v>
      </c>
      <c r="J2849" t="s">
        <v>4945</v>
      </c>
      <c r="L2849" t="s">
        <v>1364</v>
      </c>
      <c r="M2849" t="s">
        <v>133</v>
      </c>
      <c r="N2849" t="s">
        <v>67</v>
      </c>
      <c r="P2849" t="s">
        <v>5870</v>
      </c>
      <c r="Q2849" s="1">
        <v>46036</v>
      </c>
      <c r="R2849" s="1">
        <v>46039</v>
      </c>
      <c r="S2849" t="s">
        <v>68</v>
      </c>
      <c r="T2849" s="2">
        <v>1205900</v>
      </c>
      <c r="U2849">
        <v>20</v>
      </c>
      <c r="V2849">
        <v>0</v>
      </c>
      <c r="W2849" s="2">
        <v>241180</v>
      </c>
      <c r="X2849">
        <v>0</v>
      </c>
      <c r="Y2849" s="7">
        <v>1205900</v>
      </c>
      <c r="Z2849" s="2">
        <v>241180</v>
      </c>
      <c r="AA2849" s="5">
        <f t="shared" si="44"/>
        <v>241180</v>
      </c>
    </row>
    <row r="2850" spans="1:27" x14ac:dyDescent="0.25">
      <c r="A2850">
        <v>1521393</v>
      </c>
      <c r="B2850" t="s">
        <v>4715</v>
      </c>
      <c r="C2850" t="s">
        <v>4715</v>
      </c>
      <c r="D2850" t="s">
        <v>292</v>
      </c>
      <c r="E2850" s="1">
        <v>45992</v>
      </c>
      <c r="F2850" s="1">
        <v>46356</v>
      </c>
      <c r="G2850" t="s">
        <v>47</v>
      </c>
      <c r="H2850" t="s">
        <v>30</v>
      </c>
      <c r="I2850" t="s">
        <v>31</v>
      </c>
      <c r="J2850" t="s">
        <v>1718</v>
      </c>
      <c r="L2850" t="s">
        <v>4087</v>
      </c>
      <c r="N2850" t="s">
        <v>127</v>
      </c>
      <c r="P2850" t="s">
        <v>5870</v>
      </c>
      <c r="Q2850" s="1">
        <v>46036</v>
      </c>
      <c r="R2850" s="1">
        <v>46040</v>
      </c>
      <c r="S2850" t="s">
        <v>68</v>
      </c>
      <c r="T2850" s="2">
        <v>630518</v>
      </c>
      <c r="U2850">
        <v>45</v>
      </c>
      <c r="V2850">
        <v>0</v>
      </c>
      <c r="W2850" s="2">
        <v>4500000</v>
      </c>
      <c r="X2850" s="2">
        <v>750000</v>
      </c>
      <c r="Y2850" s="7">
        <v>630518</v>
      </c>
      <c r="Z2850" s="2">
        <v>283733</v>
      </c>
      <c r="AA2850" s="5">
        <f t="shared" si="44"/>
        <v>283733</v>
      </c>
    </row>
    <row r="2851" spans="1:27" x14ac:dyDescent="0.25">
      <c r="A2851">
        <v>1521392</v>
      </c>
      <c r="B2851" t="s">
        <v>4715</v>
      </c>
      <c r="C2851" t="s">
        <v>4715</v>
      </c>
      <c r="D2851" t="s">
        <v>292</v>
      </c>
      <c r="E2851" s="1">
        <v>45992</v>
      </c>
      <c r="F2851" s="1">
        <v>46356</v>
      </c>
      <c r="G2851" t="s">
        <v>47</v>
      </c>
      <c r="H2851" t="s">
        <v>30</v>
      </c>
      <c r="I2851" t="s">
        <v>31</v>
      </c>
      <c r="J2851" t="s">
        <v>2049</v>
      </c>
      <c r="L2851" t="s">
        <v>895</v>
      </c>
      <c r="M2851" t="s">
        <v>107</v>
      </c>
      <c r="N2851" t="s">
        <v>67</v>
      </c>
      <c r="P2851" t="s">
        <v>5870</v>
      </c>
      <c r="Q2851" s="1">
        <v>46036</v>
      </c>
      <c r="R2851" s="1">
        <v>46040</v>
      </c>
      <c r="S2851" t="s">
        <v>68</v>
      </c>
      <c r="T2851" s="2">
        <v>3238652</v>
      </c>
      <c r="U2851">
        <v>45</v>
      </c>
      <c r="V2851">
        <v>0</v>
      </c>
      <c r="W2851" s="2">
        <v>4500000</v>
      </c>
      <c r="X2851" s="2">
        <v>750000</v>
      </c>
      <c r="Y2851" s="7">
        <v>3238652</v>
      </c>
      <c r="Z2851" s="2">
        <v>1457393</v>
      </c>
      <c r="AA2851" s="5">
        <f t="shared" si="44"/>
        <v>1457393</v>
      </c>
    </row>
    <row r="2852" spans="1:27" x14ac:dyDescent="0.25">
      <c r="A2852">
        <v>1518096</v>
      </c>
      <c r="B2852" t="s">
        <v>4946</v>
      </c>
      <c r="C2852" t="s">
        <v>1341</v>
      </c>
      <c r="D2852" t="s">
        <v>4947</v>
      </c>
      <c r="E2852" s="1">
        <v>45924</v>
      </c>
      <c r="F2852" s="1">
        <v>46044</v>
      </c>
      <c r="G2852" t="s">
        <v>29</v>
      </c>
      <c r="H2852" t="s">
        <v>30</v>
      </c>
      <c r="I2852" t="s">
        <v>31</v>
      </c>
      <c r="J2852" t="s">
        <v>71</v>
      </c>
      <c r="L2852" t="s">
        <v>215</v>
      </c>
      <c r="M2852" t="s">
        <v>216</v>
      </c>
      <c r="N2852" t="s">
        <v>67</v>
      </c>
      <c r="P2852" t="s">
        <v>5870</v>
      </c>
      <c r="Q2852" s="1">
        <v>46037</v>
      </c>
      <c r="R2852" s="1">
        <v>46039</v>
      </c>
      <c r="S2852" t="s">
        <v>68</v>
      </c>
      <c r="T2852" s="2">
        <v>51590</v>
      </c>
      <c r="U2852">
        <v>20</v>
      </c>
      <c r="V2852">
        <v>0</v>
      </c>
      <c r="W2852" s="2">
        <v>74000</v>
      </c>
      <c r="X2852">
        <v>0</v>
      </c>
      <c r="Y2852" s="7">
        <v>51590</v>
      </c>
      <c r="Z2852" s="2">
        <v>10318</v>
      </c>
      <c r="AA2852" s="5">
        <f t="shared" si="44"/>
        <v>10318</v>
      </c>
    </row>
    <row r="2853" spans="1:27" x14ac:dyDescent="0.25">
      <c r="A2853">
        <v>1513387</v>
      </c>
      <c r="B2853" t="s">
        <v>4149</v>
      </c>
      <c r="C2853" t="s">
        <v>1341</v>
      </c>
      <c r="D2853" t="s">
        <v>4150</v>
      </c>
      <c r="E2853" s="1">
        <v>45876</v>
      </c>
      <c r="F2853" s="1">
        <v>46044</v>
      </c>
      <c r="G2853" t="s">
        <v>29</v>
      </c>
      <c r="H2853" t="s">
        <v>30</v>
      </c>
      <c r="I2853" t="s">
        <v>31</v>
      </c>
      <c r="J2853" t="s">
        <v>4948</v>
      </c>
      <c r="L2853" t="s">
        <v>1296</v>
      </c>
      <c r="M2853" t="s">
        <v>1297</v>
      </c>
      <c r="N2853" t="s">
        <v>67</v>
      </c>
      <c r="P2853" t="s">
        <v>5870</v>
      </c>
      <c r="Q2853" s="1">
        <v>46037</v>
      </c>
      <c r="R2853" s="1">
        <v>46039</v>
      </c>
      <c r="S2853" t="s">
        <v>68</v>
      </c>
      <c r="T2853" s="2">
        <v>127705</v>
      </c>
      <c r="U2853">
        <v>20</v>
      </c>
      <c r="V2853">
        <v>0</v>
      </c>
      <c r="W2853" s="2">
        <v>25541</v>
      </c>
      <c r="X2853">
        <v>0</v>
      </c>
      <c r="Y2853" s="7">
        <v>127705</v>
      </c>
      <c r="Z2853" s="2">
        <v>25541</v>
      </c>
      <c r="AA2853" s="5">
        <f t="shared" si="44"/>
        <v>25541</v>
      </c>
    </row>
    <row r="2854" spans="1:27" x14ac:dyDescent="0.25">
      <c r="A2854">
        <v>1513467</v>
      </c>
      <c r="B2854" t="s">
        <v>2103</v>
      </c>
      <c r="C2854" t="s">
        <v>1341</v>
      </c>
      <c r="D2854" t="s">
        <v>2104</v>
      </c>
      <c r="E2854" s="1">
        <v>45890</v>
      </c>
      <c r="F2854" s="1">
        <v>46270</v>
      </c>
      <c r="G2854" t="s">
        <v>29</v>
      </c>
      <c r="H2854" t="s">
        <v>30</v>
      </c>
      <c r="I2854" t="s">
        <v>31</v>
      </c>
      <c r="J2854" t="s">
        <v>2875</v>
      </c>
      <c r="L2854" t="s">
        <v>4929</v>
      </c>
      <c r="M2854" t="s">
        <v>133</v>
      </c>
      <c r="N2854" t="s">
        <v>67</v>
      </c>
      <c r="P2854" t="s">
        <v>5870</v>
      </c>
      <c r="Q2854" s="1">
        <v>46037</v>
      </c>
      <c r="R2854" s="1">
        <v>46038</v>
      </c>
      <c r="S2854" t="s">
        <v>68</v>
      </c>
      <c r="T2854" s="2">
        <v>165715</v>
      </c>
      <c r="U2854">
        <v>20</v>
      </c>
      <c r="V2854">
        <v>0</v>
      </c>
      <c r="W2854" s="2">
        <v>1574000</v>
      </c>
      <c r="X2854">
        <v>0</v>
      </c>
      <c r="Y2854" s="7">
        <v>165715</v>
      </c>
      <c r="Z2854" s="2">
        <v>33143</v>
      </c>
      <c r="AA2854" s="5">
        <f t="shared" si="44"/>
        <v>33143</v>
      </c>
    </row>
    <row r="2855" spans="1:27" x14ac:dyDescent="0.25">
      <c r="A2855">
        <v>1492194</v>
      </c>
      <c r="B2855" t="s">
        <v>4949</v>
      </c>
      <c r="C2855" t="s">
        <v>62</v>
      </c>
      <c r="D2855" t="s">
        <v>4950</v>
      </c>
      <c r="E2855" s="1">
        <v>45743</v>
      </c>
      <c r="F2855" s="1">
        <v>46042</v>
      </c>
      <c r="G2855" t="s">
        <v>29</v>
      </c>
      <c r="H2855" t="s">
        <v>30</v>
      </c>
      <c r="I2855" t="s">
        <v>31</v>
      </c>
      <c r="J2855" t="s">
        <v>4951</v>
      </c>
      <c r="L2855" t="s">
        <v>4952</v>
      </c>
      <c r="M2855" t="s">
        <v>531</v>
      </c>
      <c r="N2855" t="s">
        <v>67</v>
      </c>
      <c r="P2855" t="s">
        <v>5870</v>
      </c>
      <c r="Q2855" s="1">
        <v>46037</v>
      </c>
      <c r="R2855" s="1">
        <v>46037</v>
      </c>
      <c r="S2855" t="s">
        <v>68</v>
      </c>
      <c r="T2855" s="2">
        <v>300000</v>
      </c>
      <c r="U2855">
        <v>20</v>
      </c>
      <c r="V2855">
        <v>0</v>
      </c>
      <c r="W2855" s="2">
        <v>60000</v>
      </c>
      <c r="X2855">
        <v>0</v>
      </c>
      <c r="Y2855" s="7">
        <v>300000</v>
      </c>
      <c r="Z2855" s="2">
        <v>60000</v>
      </c>
      <c r="AA2855" s="5">
        <f t="shared" si="44"/>
        <v>60000</v>
      </c>
    </row>
    <row r="2856" spans="1:27" x14ac:dyDescent="0.25">
      <c r="A2856">
        <v>1518095</v>
      </c>
      <c r="B2856" t="s">
        <v>4946</v>
      </c>
      <c r="C2856" t="s">
        <v>1341</v>
      </c>
      <c r="D2856" t="s">
        <v>4947</v>
      </c>
      <c r="E2856" s="1">
        <v>45924</v>
      </c>
      <c r="F2856" s="1">
        <v>46044</v>
      </c>
      <c r="G2856" t="s">
        <v>29</v>
      </c>
      <c r="H2856" t="s">
        <v>30</v>
      </c>
      <c r="I2856" t="s">
        <v>31</v>
      </c>
      <c r="J2856" t="s">
        <v>4953</v>
      </c>
      <c r="L2856" t="s">
        <v>215</v>
      </c>
      <c r="M2856" t="s">
        <v>216</v>
      </c>
      <c r="N2856" t="s">
        <v>67</v>
      </c>
      <c r="P2856" t="s">
        <v>5870</v>
      </c>
      <c r="Q2856" s="1">
        <v>46037</v>
      </c>
      <c r="R2856" s="1">
        <v>46039</v>
      </c>
      <c r="S2856" t="s">
        <v>68</v>
      </c>
      <c r="T2856" s="2">
        <v>370000</v>
      </c>
      <c r="U2856">
        <v>20</v>
      </c>
      <c r="V2856">
        <v>0</v>
      </c>
      <c r="W2856" s="2">
        <v>74000</v>
      </c>
      <c r="X2856">
        <v>0</v>
      </c>
      <c r="Y2856" s="7">
        <v>370000</v>
      </c>
      <c r="Z2856" s="2">
        <v>74000</v>
      </c>
      <c r="AA2856" s="5">
        <f t="shared" si="44"/>
        <v>74000</v>
      </c>
    </row>
    <row r="2857" spans="1:27" x14ac:dyDescent="0.25">
      <c r="A2857">
        <v>1520785</v>
      </c>
      <c r="B2857" t="s">
        <v>4954</v>
      </c>
      <c r="C2857" t="s">
        <v>1341</v>
      </c>
      <c r="D2857" t="s">
        <v>4292</v>
      </c>
      <c r="E2857" s="1">
        <v>45915</v>
      </c>
      <c r="F2857" s="1">
        <v>46044</v>
      </c>
      <c r="G2857" t="s">
        <v>29</v>
      </c>
      <c r="H2857" t="s">
        <v>30</v>
      </c>
      <c r="I2857" t="s">
        <v>31</v>
      </c>
      <c r="J2857" t="s">
        <v>4955</v>
      </c>
      <c r="L2857" t="s">
        <v>805</v>
      </c>
      <c r="M2857" t="s">
        <v>243</v>
      </c>
      <c r="N2857" t="s">
        <v>67</v>
      </c>
      <c r="P2857" t="s">
        <v>5870</v>
      </c>
      <c r="Q2857" s="1">
        <v>46037</v>
      </c>
      <c r="R2857" s="1">
        <v>46039</v>
      </c>
      <c r="S2857" t="s">
        <v>68</v>
      </c>
      <c r="T2857" s="2">
        <v>517000</v>
      </c>
      <c r="U2857">
        <v>20</v>
      </c>
      <c r="V2857">
        <v>0</v>
      </c>
      <c r="W2857" s="2">
        <v>103400</v>
      </c>
      <c r="X2857">
        <v>0</v>
      </c>
      <c r="Y2857" s="7">
        <v>517000</v>
      </c>
      <c r="Z2857" s="2">
        <v>103400</v>
      </c>
      <c r="AA2857" s="5">
        <f t="shared" si="44"/>
        <v>103400</v>
      </c>
    </row>
    <row r="2858" spans="1:27" x14ac:dyDescent="0.25">
      <c r="A2858">
        <v>1521407</v>
      </c>
      <c r="B2858" t="s">
        <v>4715</v>
      </c>
      <c r="C2858" t="s">
        <v>4715</v>
      </c>
      <c r="D2858" t="s">
        <v>292</v>
      </c>
      <c r="E2858" s="1">
        <v>45992</v>
      </c>
      <c r="F2858" s="1">
        <v>46356</v>
      </c>
      <c r="G2858" t="s">
        <v>47</v>
      </c>
      <c r="H2858" t="s">
        <v>30</v>
      </c>
      <c r="I2858" t="s">
        <v>31</v>
      </c>
      <c r="J2858" t="s">
        <v>968</v>
      </c>
      <c r="L2858" t="s">
        <v>50</v>
      </c>
      <c r="M2858" t="s">
        <v>212</v>
      </c>
      <c r="N2858" t="s">
        <v>213</v>
      </c>
      <c r="P2858" t="s">
        <v>5870</v>
      </c>
      <c r="Q2858" s="1">
        <v>46037</v>
      </c>
      <c r="R2858" s="1">
        <v>46040</v>
      </c>
      <c r="S2858" t="s">
        <v>68</v>
      </c>
      <c r="T2858" s="2">
        <v>984106</v>
      </c>
      <c r="U2858">
        <v>45</v>
      </c>
      <c r="V2858">
        <v>0</v>
      </c>
      <c r="W2858" s="2">
        <v>4500000</v>
      </c>
      <c r="X2858" s="2">
        <v>750000</v>
      </c>
      <c r="Y2858" s="7">
        <v>984106</v>
      </c>
      <c r="Z2858" s="2">
        <v>442848</v>
      </c>
      <c r="AA2858" s="5">
        <f t="shared" si="44"/>
        <v>442848</v>
      </c>
    </row>
    <row r="2859" spans="1:27" x14ac:dyDescent="0.25">
      <c r="A2859">
        <v>1521406</v>
      </c>
      <c r="B2859" t="s">
        <v>4715</v>
      </c>
      <c r="C2859" t="s">
        <v>4715</v>
      </c>
      <c r="D2859" t="s">
        <v>292</v>
      </c>
      <c r="E2859" s="1">
        <v>45992</v>
      </c>
      <c r="F2859" s="1">
        <v>46356</v>
      </c>
      <c r="G2859" t="s">
        <v>47</v>
      </c>
      <c r="H2859" t="s">
        <v>30</v>
      </c>
      <c r="I2859" t="s">
        <v>31</v>
      </c>
      <c r="J2859" t="s">
        <v>2387</v>
      </c>
      <c r="L2859" t="s">
        <v>4956</v>
      </c>
      <c r="M2859" t="s">
        <v>877</v>
      </c>
      <c r="N2859" t="s">
        <v>67</v>
      </c>
      <c r="P2859" t="s">
        <v>5870</v>
      </c>
      <c r="Q2859" s="1">
        <v>46037</v>
      </c>
      <c r="R2859" s="1">
        <v>46040</v>
      </c>
      <c r="S2859" t="s">
        <v>68</v>
      </c>
      <c r="T2859" s="2">
        <v>1356188</v>
      </c>
      <c r="U2859">
        <v>45</v>
      </c>
      <c r="V2859">
        <v>0</v>
      </c>
      <c r="W2859" s="2">
        <v>4500000</v>
      </c>
      <c r="X2859" s="2">
        <v>750000</v>
      </c>
      <c r="Y2859" s="7">
        <v>1356188</v>
      </c>
      <c r="Z2859" s="2">
        <v>610285</v>
      </c>
      <c r="AA2859" s="5">
        <f t="shared" si="44"/>
        <v>610285</v>
      </c>
    </row>
    <row r="2860" spans="1:27" x14ac:dyDescent="0.25">
      <c r="A2860">
        <v>1521405</v>
      </c>
      <c r="B2860" t="s">
        <v>4715</v>
      </c>
      <c r="C2860" t="s">
        <v>4715</v>
      </c>
      <c r="D2860" t="s">
        <v>292</v>
      </c>
      <c r="E2860" s="1">
        <v>45992</v>
      </c>
      <c r="F2860" s="1">
        <v>46356</v>
      </c>
      <c r="G2860" t="s">
        <v>47</v>
      </c>
      <c r="H2860" t="s">
        <v>30</v>
      </c>
      <c r="I2860" t="s">
        <v>31</v>
      </c>
      <c r="J2860" t="s">
        <v>3060</v>
      </c>
      <c r="L2860" t="s">
        <v>4346</v>
      </c>
      <c r="M2860" t="s">
        <v>243</v>
      </c>
      <c r="N2860" t="s">
        <v>67</v>
      </c>
      <c r="P2860" t="s">
        <v>5870</v>
      </c>
      <c r="Q2860" s="1">
        <v>46037</v>
      </c>
      <c r="R2860" s="1">
        <v>46041</v>
      </c>
      <c r="S2860" t="s">
        <v>68</v>
      </c>
      <c r="T2860" s="2">
        <v>2353900</v>
      </c>
      <c r="U2860">
        <v>45</v>
      </c>
      <c r="V2860">
        <v>0</v>
      </c>
      <c r="W2860" s="2">
        <v>4500000</v>
      </c>
      <c r="X2860" s="2">
        <v>750000</v>
      </c>
      <c r="Y2860" s="7">
        <v>2353900</v>
      </c>
      <c r="Z2860" s="2">
        <v>1059255</v>
      </c>
      <c r="AA2860" s="5">
        <f t="shared" si="44"/>
        <v>1059255</v>
      </c>
    </row>
    <row r="2861" spans="1:27" x14ac:dyDescent="0.25">
      <c r="A2861">
        <v>1521394</v>
      </c>
      <c r="B2861" t="s">
        <v>4715</v>
      </c>
      <c r="C2861" t="s">
        <v>4715</v>
      </c>
      <c r="D2861" t="s">
        <v>292</v>
      </c>
      <c r="E2861" s="1">
        <v>45992</v>
      </c>
      <c r="F2861" s="1">
        <v>46356</v>
      </c>
      <c r="G2861" t="s">
        <v>47</v>
      </c>
      <c r="H2861" t="s">
        <v>30</v>
      </c>
      <c r="I2861" t="s">
        <v>31</v>
      </c>
      <c r="J2861" t="s">
        <v>293</v>
      </c>
      <c r="L2861" t="s">
        <v>822</v>
      </c>
      <c r="M2861" t="s">
        <v>823</v>
      </c>
      <c r="N2861" t="s">
        <v>67</v>
      </c>
      <c r="P2861" t="s">
        <v>5870</v>
      </c>
      <c r="Q2861" s="1">
        <v>46037</v>
      </c>
      <c r="R2861" s="1">
        <v>46040</v>
      </c>
      <c r="S2861" t="s">
        <v>68</v>
      </c>
      <c r="T2861" s="2">
        <v>2951741</v>
      </c>
      <c r="U2861">
        <v>45</v>
      </c>
      <c r="V2861">
        <v>0</v>
      </c>
      <c r="W2861" s="2">
        <v>4500000</v>
      </c>
      <c r="X2861" s="2">
        <v>750000</v>
      </c>
      <c r="Y2861" s="7">
        <v>2951741</v>
      </c>
      <c r="Z2861" s="2">
        <v>1328283</v>
      </c>
      <c r="AA2861" s="5">
        <f t="shared" si="44"/>
        <v>1328283</v>
      </c>
    </row>
    <row r="2862" spans="1:27" x14ac:dyDescent="0.25">
      <c r="A2862">
        <v>1507085</v>
      </c>
      <c r="B2862" t="s">
        <v>1108</v>
      </c>
      <c r="C2862" t="s">
        <v>1109</v>
      </c>
      <c r="D2862" t="s">
        <v>1110</v>
      </c>
      <c r="E2862" s="1">
        <v>45349</v>
      </c>
      <c r="F2862" s="1">
        <v>45956</v>
      </c>
      <c r="G2862" t="s">
        <v>47</v>
      </c>
      <c r="H2862" t="s">
        <v>30</v>
      </c>
      <c r="I2862" t="s">
        <v>40</v>
      </c>
      <c r="J2862" t="s">
        <v>1685</v>
      </c>
      <c r="K2862" t="s">
        <v>4957</v>
      </c>
      <c r="L2862" t="s">
        <v>4958</v>
      </c>
      <c r="N2862" t="s">
        <v>4959</v>
      </c>
      <c r="P2862" t="s">
        <v>5870</v>
      </c>
      <c r="Q2862" s="1">
        <v>46038</v>
      </c>
      <c r="R2862" s="1">
        <v>46042</v>
      </c>
      <c r="S2862" t="s">
        <v>68</v>
      </c>
      <c r="T2862" s="2">
        <v>952300</v>
      </c>
      <c r="U2862">
        <v>14</v>
      </c>
      <c r="V2862">
        <v>0</v>
      </c>
      <c r="W2862" s="2">
        <v>372273</v>
      </c>
      <c r="X2862">
        <v>0</v>
      </c>
      <c r="Y2862" s="7">
        <v>952300</v>
      </c>
      <c r="Z2862" s="2">
        <v>129859</v>
      </c>
      <c r="AA2862" s="5">
        <f t="shared" si="44"/>
        <v>129859</v>
      </c>
    </row>
    <row r="2863" spans="1:27" x14ac:dyDescent="0.25">
      <c r="A2863">
        <v>1519819</v>
      </c>
      <c r="B2863" t="s">
        <v>4249</v>
      </c>
      <c r="C2863" t="s">
        <v>140</v>
      </c>
      <c r="D2863" t="s">
        <v>1110</v>
      </c>
      <c r="E2863" s="1">
        <v>45962</v>
      </c>
      <c r="F2863" s="1">
        <v>46325</v>
      </c>
      <c r="G2863" t="s">
        <v>47</v>
      </c>
      <c r="H2863" t="s">
        <v>30</v>
      </c>
      <c r="I2863" t="s">
        <v>31</v>
      </c>
      <c r="J2863" t="s">
        <v>4957</v>
      </c>
      <c r="L2863" t="s">
        <v>4958</v>
      </c>
      <c r="N2863" t="s">
        <v>4959</v>
      </c>
      <c r="P2863" t="s">
        <v>5870</v>
      </c>
      <c r="Q2863" s="1">
        <v>46038</v>
      </c>
      <c r="R2863" s="1">
        <v>46042</v>
      </c>
      <c r="S2863" t="s">
        <v>68</v>
      </c>
      <c r="T2863" s="2">
        <v>952300</v>
      </c>
      <c r="U2863">
        <v>14</v>
      </c>
      <c r="V2863">
        <v>0</v>
      </c>
      <c r="W2863" s="2">
        <v>340057</v>
      </c>
      <c r="X2863">
        <v>0</v>
      </c>
      <c r="Y2863" s="7">
        <v>952300</v>
      </c>
      <c r="Z2863" s="2">
        <v>129859</v>
      </c>
      <c r="AA2863" s="5">
        <f t="shared" si="44"/>
        <v>129859</v>
      </c>
    </row>
    <row r="2864" spans="1:27" x14ac:dyDescent="0.25">
      <c r="A2864">
        <v>1521408</v>
      </c>
      <c r="B2864" t="s">
        <v>4715</v>
      </c>
      <c r="C2864" t="s">
        <v>4715</v>
      </c>
      <c r="D2864" t="s">
        <v>292</v>
      </c>
      <c r="E2864" s="1">
        <v>45992</v>
      </c>
      <c r="F2864" s="1">
        <v>46356</v>
      </c>
      <c r="G2864" t="s">
        <v>47</v>
      </c>
      <c r="H2864" t="s">
        <v>30</v>
      </c>
      <c r="I2864" t="s">
        <v>31</v>
      </c>
      <c r="J2864" t="s">
        <v>357</v>
      </c>
      <c r="L2864" t="s">
        <v>4960</v>
      </c>
      <c r="N2864" t="s">
        <v>405</v>
      </c>
      <c r="P2864" t="s">
        <v>5870</v>
      </c>
      <c r="Q2864" s="1">
        <v>46038</v>
      </c>
      <c r="R2864" s="1">
        <v>46040</v>
      </c>
      <c r="S2864" t="s">
        <v>68</v>
      </c>
      <c r="T2864" s="2">
        <v>1110320</v>
      </c>
      <c r="U2864">
        <v>45</v>
      </c>
      <c r="V2864">
        <v>0</v>
      </c>
      <c r="W2864" s="2">
        <v>4500000</v>
      </c>
      <c r="X2864" s="2">
        <v>750000</v>
      </c>
      <c r="Y2864" s="7">
        <v>1110320</v>
      </c>
      <c r="Z2864" s="2">
        <v>499644</v>
      </c>
      <c r="AA2864" s="5">
        <f t="shared" si="44"/>
        <v>499644</v>
      </c>
    </row>
    <row r="2865" spans="1:27" x14ac:dyDescent="0.25">
      <c r="A2865">
        <v>1521689</v>
      </c>
      <c r="B2865" t="s">
        <v>4715</v>
      </c>
      <c r="C2865" t="s">
        <v>4715</v>
      </c>
      <c r="D2865" t="s">
        <v>292</v>
      </c>
      <c r="E2865" s="1">
        <v>45992</v>
      </c>
      <c r="F2865" s="1">
        <v>46356</v>
      </c>
      <c r="G2865" t="s">
        <v>47</v>
      </c>
      <c r="H2865" t="s">
        <v>30</v>
      </c>
      <c r="I2865" t="s">
        <v>31</v>
      </c>
      <c r="J2865" t="s">
        <v>4879</v>
      </c>
      <c r="L2865" t="s">
        <v>2828</v>
      </c>
      <c r="M2865" t="s">
        <v>133</v>
      </c>
      <c r="N2865" t="s">
        <v>67</v>
      </c>
      <c r="P2865" t="s">
        <v>5870</v>
      </c>
      <c r="Q2865" s="1">
        <v>46038</v>
      </c>
      <c r="R2865" s="1">
        <v>46041</v>
      </c>
      <c r="S2865" t="s">
        <v>68</v>
      </c>
      <c r="T2865" s="2">
        <v>1346843</v>
      </c>
      <c r="U2865">
        <v>45</v>
      </c>
      <c r="V2865">
        <v>0</v>
      </c>
      <c r="W2865" s="2">
        <v>4500000</v>
      </c>
      <c r="X2865" s="2">
        <v>750000</v>
      </c>
      <c r="Y2865" s="7">
        <v>1346843</v>
      </c>
      <c r="Z2865" s="2">
        <v>606079</v>
      </c>
      <c r="AA2865" s="5">
        <f t="shared" si="44"/>
        <v>606079</v>
      </c>
    </row>
    <row r="2866" spans="1:27" x14ac:dyDescent="0.25">
      <c r="A2866">
        <v>1514294</v>
      </c>
      <c r="B2866" t="s">
        <v>4380</v>
      </c>
      <c r="C2866" t="s">
        <v>472</v>
      </c>
      <c r="D2866" t="s">
        <v>4381</v>
      </c>
      <c r="E2866" s="1">
        <v>45947</v>
      </c>
      <c r="F2866" s="1">
        <v>46074</v>
      </c>
      <c r="G2866" t="s">
        <v>77</v>
      </c>
      <c r="H2866" t="s">
        <v>30</v>
      </c>
      <c r="I2866" t="s">
        <v>31</v>
      </c>
      <c r="J2866" t="s">
        <v>4382</v>
      </c>
      <c r="K2866" t="s">
        <v>4961</v>
      </c>
      <c r="L2866" t="s">
        <v>770</v>
      </c>
      <c r="M2866" t="s">
        <v>112</v>
      </c>
      <c r="N2866" t="s">
        <v>67</v>
      </c>
      <c r="P2866" t="s">
        <v>5870</v>
      </c>
      <c r="Q2866" s="1">
        <v>46039</v>
      </c>
      <c r="R2866" s="1">
        <v>46039</v>
      </c>
      <c r="S2866" t="s">
        <v>68</v>
      </c>
      <c r="T2866" s="2">
        <v>9775</v>
      </c>
      <c r="U2866">
        <v>8</v>
      </c>
      <c r="V2866">
        <v>50</v>
      </c>
      <c r="W2866" s="2">
        <v>13338</v>
      </c>
      <c r="X2866">
        <v>0</v>
      </c>
      <c r="Y2866" s="7">
        <v>9775</v>
      </c>
      <c r="Z2866">
        <v>752</v>
      </c>
      <c r="AA2866" s="5">
        <f t="shared" si="44"/>
        <v>376</v>
      </c>
    </row>
    <row r="2867" spans="1:27" x14ac:dyDescent="0.25">
      <c r="A2867">
        <v>1517828</v>
      </c>
      <c r="B2867" t="s">
        <v>2990</v>
      </c>
      <c r="C2867" t="s">
        <v>1341</v>
      </c>
      <c r="D2867" t="s">
        <v>2991</v>
      </c>
      <c r="E2867" s="1">
        <v>45902</v>
      </c>
      <c r="F2867" s="1">
        <v>46065</v>
      </c>
      <c r="G2867" t="s">
        <v>29</v>
      </c>
      <c r="H2867" t="s">
        <v>30</v>
      </c>
      <c r="I2867" t="s">
        <v>31</v>
      </c>
      <c r="J2867" t="s">
        <v>4962</v>
      </c>
      <c r="L2867" t="s">
        <v>3777</v>
      </c>
      <c r="M2867" t="s">
        <v>1263</v>
      </c>
      <c r="N2867" t="s">
        <v>67</v>
      </c>
      <c r="P2867" t="s">
        <v>5870</v>
      </c>
      <c r="Q2867" s="1">
        <v>46039</v>
      </c>
      <c r="R2867" s="1">
        <v>46040</v>
      </c>
      <c r="S2867" t="s">
        <v>68</v>
      </c>
      <c r="T2867" s="2">
        <v>45000</v>
      </c>
      <c r="U2867">
        <v>20</v>
      </c>
      <c r="V2867">
        <v>0</v>
      </c>
      <c r="W2867" s="2">
        <v>15000</v>
      </c>
      <c r="X2867">
        <v>0</v>
      </c>
      <c r="Y2867" s="7">
        <v>45000</v>
      </c>
      <c r="Z2867" s="2">
        <v>9000</v>
      </c>
      <c r="AA2867" s="5">
        <f t="shared" si="44"/>
        <v>9000</v>
      </c>
    </row>
    <row r="2868" spans="1:27" x14ac:dyDescent="0.25">
      <c r="A2868">
        <v>1488040</v>
      </c>
      <c r="B2868" t="s">
        <v>1978</v>
      </c>
      <c r="C2868" t="s">
        <v>62</v>
      </c>
      <c r="D2868" t="s">
        <v>1979</v>
      </c>
      <c r="E2868" s="1">
        <v>45692</v>
      </c>
      <c r="F2868" s="1">
        <v>46109</v>
      </c>
      <c r="G2868" t="s">
        <v>29</v>
      </c>
      <c r="H2868" t="s">
        <v>30</v>
      </c>
      <c r="I2868" t="s">
        <v>31</v>
      </c>
      <c r="J2868" t="s">
        <v>3319</v>
      </c>
      <c r="L2868" t="s">
        <v>1216</v>
      </c>
      <c r="M2868" t="s">
        <v>531</v>
      </c>
      <c r="N2868" t="s">
        <v>67</v>
      </c>
      <c r="P2868" t="s">
        <v>5870</v>
      </c>
      <c r="Q2868" s="1">
        <v>46039</v>
      </c>
      <c r="R2868" s="1">
        <v>46041</v>
      </c>
      <c r="S2868" t="s">
        <v>68</v>
      </c>
      <c r="T2868" s="2">
        <v>404250</v>
      </c>
      <c r="U2868">
        <v>20</v>
      </c>
      <c r="V2868">
        <v>0</v>
      </c>
      <c r="W2868" s="2">
        <v>80850</v>
      </c>
      <c r="X2868">
        <v>0</v>
      </c>
      <c r="Y2868" s="7">
        <v>404250</v>
      </c>
      <c r="Z2868" s="2">
        <v>80850</v>
      </c>
      <c r="AA2868" s="5">
        <f t="shared" si="44"/>
        <v>80850</v>
      </c>
    </row>
    <row r="2869" spans="1:27" x14ac:dyDescent="0.25">
      <c r="A2869">
        <v>1518416</v>
      </c>
      <c r="B2869" t="s">
        <v>4918</v>
      </c>
      <c r="C2869" t="s">
        <v>4918</v>
      </c>
      <c r="D2869" t="s">
        <v>292</v>
      </c>
      <c r="E2869" s="1">
        <v>45974</v>
      </c>
      <c r="F2869" s="1">
        <v>46270</v>
      </c>
      <c r="G2869" t="s">
        <v>47</v>
      </c>
      <c r="H2869" t="s">
        <v>30</v>
      </c>
      <c r="I2869" t="s">
        <v>31</v>
      </c>
      <c r="J2869" t="s">
        <v>1629</v>
      </c>
      <c r="L2869" t="s">
        <v>830</v>
      </c>
      <c r="M2869" t="s">
        <v>531</v>
      </c>
      <c r="N2869" t="s">
        <v>67</v>
      </c>
      <c r="P2869" t="s">
        <v>5870</v>
      </c>
      <c r="Q2869" s="1">
        <v>46039</v>
      </c>
      <c r="R2869" s="1">
        <v>46040</v>
      </c>
      <c r="S2869" t="s">
        <v>68</v>
      </c>
      <c r="T2869" s="2">
        <v>2924288</v>
      </c>
      <c r="U2869">
        <v>33</v>
      </c>
      <c r="V2869">
        <v>0</v>
      </c>
      <c r="W2869" s="2">
        <v>1872895</v>
      </c>
      <c r="X2869" s="2">
        <v>750000</v>
      </c>
      <c r="Y2869" s="7">
        <v>2924288</v>
      </c>
      <c r="Z2869" s="2">
        <v>965015</v>
      </c>
      <c r="AA2869" s="5">
        <f t="shared" si="44"/>
        <v>965015</v>
      </c>
    </row>
    <row r="2870" spans="1:27" x14ac:dyDescent="0.25">
      <c r="A2870">
        <v>1518417</v>
      </c>
      <c r="B2870" t="s">
        <v>4918</v>
      </c>
      <c r="C2870" t="s">
        <v>4918</v>
      </c>
      <c r="D2870" t="s">
        <v>292</v>
      </c>
      <c r="E2870" s="1">
        <v>45974</v>
      </c>
      <c r="F2870" s="1">
        <v>46270</v>
      </c>
      <c r="G2870" t="s">
        <v>47</v>
      </c>
      <c r="H2870" t="s">
        <v>30</v>
      </c>
      <c r="I2870" t="s">
        <v>31</v>
      </c>
      <c r="J2870" t="s">
        <v>4919</v>
      </c>
      <c r="L2870" t="s">
        <v>597</v>
      </c>
      <c r="M2870" t="s">
        <v>531</v>
      </c>
      <c r="N2870" t="s">
        <v>67</v>
      </c>
      <c r="P2870" t="s">
        <v>5870</v>
      </c>
      <c r="Q2870" s="1">
        <v>46039</v>
      </c>
      <c r="R2870" s="1">
        <v>46039</v>
      </c>
      <c r="S2870" t="s">
        <v>68</v>
      </c>
      <c r="T2870" s="2">
        <v>3743065</v>
      </c>
      <c r="U2870">
        <v>33</v>
      </c>
      <c r="V2870">
        <v>0</v>
      </c>
      <c r="W2870" s="2">
        <v>1872895</v>
      </c>
      <c r="X2870" s="2">
        <v>750000</v>
      </c>
      <c r="Y2870" s="7">
        <v>3743065</v>
      </c>
      <c r="Z2870" s="2">
        <v>1235211</v>
      </c>
      <c r="AA2870" s="5">
        <f t="shared" si="44"/>
        <v>1235211</v>
      </c>
    </row>
    <row r="2871" spans="1:27" x14ac:dyDescent="0.25">
      <c r="A2871">
        <v>1523340</v>
      </c>
      <c r="B2871" t="s">
        <v>4963</v>
      </c>
      <c r="C2871" t="s">
        <v>4963</v>
      </c>
      <c r="D2871" t="s">
        <v>4964</v>
      </c>
      <c r="E2871" s="1">
        <v>46003</v>
      </c>
      <c r="F2871" s="1">
        <v>46040</v>
      </c>
      <c r="G2871" t="s">
        <v>47</v>
      </c>
      <c r="H2871" t="s">
        <v>30</v>
      </c>
      <c r="I2871" t="s">
        <v>40</v>
      </c>
      <c r="J2871" t="s">
        <v>4965</v>
      </c>
      <c r="K2871" t="s">
        <v>4966</v>
      </c>
      <c r="L2871" t="s">
        <v>33</v>
      </c>
      <c r="N2871" t="s">
        <v>34</v>
      </c>
      <c r="P2871" t="s">
        <v>5870</v>
      </c>
      <c r="Q2871" s="1">
        <v>46039</v>
      </c>
      <c r="R2871" s="1">
        <v>46039</v>
      </c>
      <c r="S2871" t="s">
        <v>68</v>
      </c>
      <c r="T2871" s="2">
        <v>64451925</v>
      </c>
      <c r="U2871">
        <v>9</v>
      </c>
      <c r="V2871">
        <v>75</v>
      </c>
      <c r="W2871" s="2">
        <v>6084195</v>
      </c>
      <c r="X2871">
        <v>0</v>
      </c>
      <c r="Y2871" s="7">
        <v>64451925</v>
      </c>
      <c r="Z2871" s="2">
        <v>5597521</v>
      </c>
      <c r="AA2871" s="5">
        <f t="shared" si="44"/>
        <v>1399380.25</v>
      </c>
    </row>
    <row r="2872" spans="1:27" x14ac:dyDescent="0.25">
      <c r="A2872">
        <v>1520339</v>
      </c>
      <c r="B2872" t="s">
        <v>3155</v>
      </c>
      <c r="C2872" t="s">
        <v>3155</v>
      </c>
      <c r="D2872" t="s">
        <v>119</v>
      </c>
      <c r="E2872" s="1">
        <v>45706</v>
      </c>
      <c r="F2872" s="1">
        <v>46295</v>
      </c>
      <c r="G2872" t="s">
        <v>29</v>
      </c>
      <c r="H2872" t="s">
        <v>30</v>
      </c>
      <c r="I2872" t="s">
        <v>31</v>
      </c>
      <c r="J2872" t="s">
        <v>4967</v>
      </c>
      <c r="K2872" t="s">
        <v>2309</v>
      </c>
      <c r="L2872" t="s">
        <v>33</v>
      </c>
      <c r="N2872" t="s">
        <v>34</v>
      </c>
      <c r="P2872" t="s">
        <v>5870</v>
      </c>
      <c r="Q2872" s="1">
        <v>46040</v>
      </c>
      <c r="R2872" s="1">
        <v>46043</v>
      </c>
      <c r="S2872" t="s">
        <v>68</v>
      </c>
      <c r="T2872" s="3">
        <v>32834.1</v>
      </c>
      <c r="U2872">
        <v>6</v>
      </c>
      <c r="V2872">
        <v>0</v>
      </c>
      <c r="W2872" s="2">
        <v>3421052</v>
      </c>
      <c r="X2872">
        <v>0</v>
      </c>
      <c r="Y2872" s="7">
        <v>32834</v>
      </c>
      <c r="Z2872" s="2">
        <v>1872</v>
      </c>
      <c r="AA2872" s="5">
        <f t="shared" si="44"/>
        <v>1872</v>
      </c>
    </row>
    <row r="2873" spans="1:27" x14ac:dyDescent="0.25">
      <c r="A2873">
        <v>1524566</v>
      </c>
      <c r="B2873" t="s">
        <v>4968</v>
      </c>
      <c r="C2873" t="s">
        <v>472</v>
      </c>
      <c r="D2873" t="s">
        <v>4969</v>
      </c>
      <c r="E2873" s="1">
        <v>46031</v>
      </c>
      <c r="F2873" s="1">
        <v>46040</v>
      </c>
      <c r="G2873" t="s">
        <v>77</v>
      </c>
      <c r="H2873" t="s">
        <v>30</v>
      </c>
      <c r="I2873" t="s">
        <v>40</v>
      </c>
      <c r="J2873" t="s">
        <v>4970</v>
      </c>
      <c r="K2873" t="s">
        <v>4971</v>
      </c>
      <c r="L2873" t="s">
        <v>886</v>
      </c>
      <c r="M2873" t="s">
        <v>133</v>
      </c>
      <c r="N2873" t="s">
        <v>67</v>
      </c>
      <c r="P2873" t="s">
        <v>5870</v>
      </c>
      <c r="Q2873" s="1">
        <v>46040</v>
      </c>
      <c r="R2873" s="1">
        <v>46040</v>
      </c>
      <c r="S2873" t="s">
        <v>68</v>
      </c>
      <c r="T2873" s="2">
        <v>975000</v>
      </c>
      <c r="U2873">
        <v>8</v>
      </c>
      <c r="V2873">
        <v>50</v>
      </c>
      <c r="W2873" s="2">
        <v>75000</v>
      </c>
      <c r="X2873">
        <v>0</v>
      </c>
      <c r="Y2873" s="7">
        <v>975000</v>
      </c>
      <c r="Z2873" s="2">
        <v>75000</v>
      </c>
      <c r="AA2873" s="5">
        <f t="shared" si="44"/>
        <v>37500</v>
      </c>
    </row>
    <row r="2874" spans="1:27" x14ac:dyDescent="0.25">
      <c r="A2874">
        <v>1501539</v>
      </c>
      <c r="B2874" t="s">
        <v>1302</v>
      </c>
      <c r="C2874" t="s">
        <v>62</v>
      </c>
      <c r="D2874" t="s">
        <v>1303</v>
      </c>
      <c r="E2874" s="1">
        <v>45764</v>
      </c>
      <c r="F2874" s="1">
        <v>46416</v>
      </c>
      <c r="G2874" t="s">
        <v>29</v>
      </c>
      <c r="H2874" t="s">
        <v>30</v>
      </c>
      <c r="I2874" t="s">
        <v>31</v>
      </c>
      <c r="J2874" t="s">
        <v>4976</v>
      </c>
      <c r="L2874" t="s">
        <v>373</v>
      </c>
      <c r="M2874" t="s">
        <v>374</v>
      </c>
      <c r="N2874" t="s">
        <v>67</v>
      </c>
      <c r="P2874" t="s">
        <v>5870</v>
      </c>
      <c r="Q2874" s="1">
        <v>46041</v>
      </c>
      <c r="R2874" s="1">
        <v>46046</v>
      </c>
      <c r="S2874" t="s">
        <v>68</v>
      </c>
      <c r="T2874" s="2">
        <v>950000</v>
      </c>
      <c r="U2874">
        <v>20</v>
      </c>
      <c r="V2874">
        <v>0</v>
      </c>
      <c r="W2874" s="2">
        <v>238502</v>
      </c>
      <c r="X2874">
        <v>0</v>
      </c>
      <c r="Y2874" s="7">
        <v>950000</v>
      </c>
      <c r="Z2874" s="2">
        <v>190000</v>
      </c>
      <c r="AA2874" s="5">
        <f t="shared" si="44"/>
        <v>190000</v>
      </c>
    </row>
    <row r="2875" spans="1:27" x14ac:dyDescent="0.25">
      <c r="A2875">
        <v>1518108</v>
      </c>
      <c r="B2875" t="s">
        <v>4977</v>
      </c>
      <c r="C2875" t="s">
        <v>1341</v>
      </c>
      <c r="D2875" t="s">
        <v>4978</v>
      </c>
      <c r="E2875" s="1">
        <v>45909</v>
      </c>
      <c r="F2875" s="1">
        <v>46104</v>
      </c>
      <c r="G2875" t="s">
        <v>29</v>
      </c>
      <c r="H2875" t="s">
        <v>30</v>
      </c>
      <c r="I2875" t="s">
        <v>31</v>
      </c>
      <c r="J2875" t="s">
        <v>4979</v>
      </c>
      <c r="L2875" t="s">
        <v>2270</v>
      </c>
      <c r="M2875" t="s">
        <v>302</v>
      </c>
      <c r="N2875" t="s">
        <v>67</v>
      </c>
      <c r="P2875" t="s">
        <v>5870</v>
      </c>
      <c r="Q2875" s="1">
        <v>46041</v>
      </c>
      <c r="R2875" s="1">
        <v>46044</v>
      </c>
      <c r="S2875" t="s">
        <v>68</v>
      </c>
      <c r="T2875" s="2">
        <v>1006700</v>
      </c>
      <c r="U2875">
        <v>20</v>
      </c>
      <c r="V2875">
        <v>0</v>
      </c>
      <c r="W2875" s="2">
        <v>201340</v>
      </c>
      <c r="X2875">
        <v>0</v>
      </c>
      <c r="Y2875" s="7">
        <v>1006700</v>
      </c>
      <c r="Z2875" s="2">
        <v>201340</v>
      </c>
      <c r="AA2875" s="5">
        <f t="shared" si="44"/>
        <v>201340</v>
      </c>
    </row>
    <row r="2876" spans="1:27" x14ac:dyDescent="0.25">
      <c r="A2876">
        <v>1434445</v>
      </c>
      <c r="B2876" t="s">
        <v>4867</v>
      </c>
      <c r="C2876" t="s">
        <v>4867</v>
      </c>
      <c r="D2876" t="s">
        <v>4868</v>
      </c>
      <c r="E2876" s="1">
        <v>45809</v>
      </c>
      <c r="F2876" s="1">
        <v>46041</v>
      </c>
      <c r="G2876" t="s">
        <v>54</v>
      </c>
      <c r="H2876" t="s">
        <v>30</v>
      </c>
      <c r="I2876" t="s">
        <v>31</v>
      </c>
      <c r="J2876" t="s">
        <v>4980</v>
      </c>
      <c r="K2876" t="s">
        <v>642</v>
      </c>
      <c r="L2876" t="s">
        <v>643</v>
      </c>
      <c r="M2876" t="s">
        <v>133</v>
      </c>
      <c r="N2876" t="s">
        <v>67</v>
      </c>
      <c r="P2876" t="s">
        <v>5870</v>
      </c>
      <c r="Q2876" s="1">
        <v>46041</v>
      </c>
      <c r="R2876" s="1">
        <v>46041</v>
      </c>
      <c r="S2876" t="s">
        <v>68</v>
      </c>
      <c r="T2876" s="2">
        <v>71500000</v>
      </c>
      <c r="U2876">
        <v>5</v>
      </c>
      <c r="V2876">
        <v>75</v>
      </c>
      <c r="W2876" s="2">
        <v>9417000</v>
      </c>
      <c r="X2876">
        <v>0</v>
      </c>
      <c r="Y2876" s="7">
        <v>71500000</v>
      </c>
      <c r="Z2876" s="2">
        <v>3689400</v>
      </c>
      <c r="AA2876" s="5">
        <f t="shared" si="44"/>
        <v>922350</v>
      </c>
    </row>
    <row r="2877" spans="1:27" x14ac:dyDescent="0.25">
      <c r="A2877">
        <v>1503368</v>
      </c>
      <c r="B2877" t="s">
        <v>253</v>
      </c>
      <c r="C2877" t="s">
        <v>140</v>
      </c>
      <c r="D2877" t="s">
        <v>254</v>
      </c>
      <c r="E2877" s="1">
        <v>45809</v>
      </c>
      <c r="F2877" s="1">
        <v>46173</v>
      </c>
      <c r="G2877" t="s">
        <v>47</v>
      </c>
      <c r="H2877" t="s">
        <v>30</v>
      </c>
      <c r="I2877" t="s">
        <v>31</v>
      </c>
      <c r="J2877" t="s">
        <v>4981</v>
      </c>
      <c r="L2877" t="s">
        <v>975</v>
      </c>
      <c r="M2877" t="s">
        <v>112</v>
      </c>
      <c r="N2877" t="s">
        <v>67</v>
      </c>
      <c r="P2877" t="s">
        <v>5870</v>
      </c>
      <c r="Q2877" s="1">
        <v>46042</v>
      </c>
      <c r="R2877" s="1">
        <v>46044</v>
      </c>
      <c r="S2877" t="s">
        <v>36</v>
      </c>
      <c r="T2877" s="2">
        <v>363993</v>
      </c>
      <c r="U2877">
        <v>14</v>
      </c>
      <c r="V2877">
        <v>0</v>
      </c>
      <c r="W2877" s="2">
        <v>500522</v>
      </c>
      <c r="X2877">
        <v>0</v>
      </c>
      <c r="Y2877" s="7">
        <v>491391</v>
      </c>
      <c r="Z2877" s="2">
        <v>67008</v>
      </c>
      <c r="AA2877" s="5">
        <f t="shared" si="44"/>
        <v>67008</v>
      </c>
    </row>
    <row r="2878" spans="1:27" x14ac:dyDescent="0.25">
      <c r="A2878">
        <v>1518166</v>
      </c>
      <c r="B2878" t="s">
        <v>4982</v>
      </c>
      <c r="C2878" t="s">
        <v>1341</v>
      </c>
      <c r="D2878" t="s">
        <v>4983</v>
      </c>
      <c r="E2878" s="1">
        <v>45912</v>
      </c>
      <c r="F2878" s="1">
        <v>46051</v>
      </c>
      <c r="G2878" t="s">
        <v>29</v>
      </c>
      <c r="H2878" t="s">
        <v>30</v>
      </c>
      <c r="I2878" t="s">
        <v>31</v>
      </c>
      <c r="J2878" t="s">
        <v>4984</v>
      </c>
      <c r="L2878" t="s">
        <v>100</v>
      </c>
      <c r="M2878" t="s">
        <v>101</v>
      </c>
      <c r="N2878" t="s">
        <v>67</v>
      </c>
      <c r="P2878" t="s">
        <v>5870</v>
      </c>
      <c r="Q2878" s="1">
        <v>46043</v>
      </c>
      <c r="R2878" s="1">
        <v>46046</v>
      </c>
      <c r="S2878" t="s">
        <v>68</v>
      </c>
      <c r="T2878" s="2">
        <v>1419100</v>
      </c>
      <c r="U2878">
        <v>20</v>
      </c>
      <c r="V2878">
        <v>0</v>
      </c>
      <c r="W2878" s="2">
        <v>283820</v>
      </c>
      <c r="X2878">
        <v>0</v>
      </c>
      <c r="Y2878" s="7">
        <v>1419100</v>
      </c>
      <c r="Z2878" s="2">
        <v>283820</v>
      </c>
      <c r="AA2878" s="5">
        <f t="shared" si="44"/>
        <v>283820</v>
      </c>
    </row>
    <row r="2879" spans="1:27" x14ac:dyDescent="0.25">
      <c r="A2879">
        <v>1521410</v>
      </c>
      <c r="B2879" t="s">
        <v>4715</v>
      </c>
      <c r="C2879" t="s">
        <v>4715</v>
      </c>
      <c r="D2879" t="s">
        <v>292</v>
      </c>
      <c r="E2879" s="1">
        <v>45992</v>
      </c>
      <c r="F2879" s="1">
        <v>46356</v>
      </c>
      <c r="G2879" t="s">
        <v>47</v>
      </c>
      <c r="H2879" t="s">
        <v>30</v>
      </c>
      <c r="I2879" t="s">
        <v>31</v>
      </c>
      <c r="J2879" t="s">
        <v>1718</v>
      </c>
      <c r="L2879" t="s">
        <v>647</v>
      </c>
      <c r="N2879" t="s">
        <v>127</v>
      </c>
      <c r="P2879" t="s">
        <v>5870</v>
      </c>
      <c r="Q2879" s="1">
        <v>46043</v>
      </c>
      <c r="R2879" s="1">
        <v>46047</v>
      </c>
      <c r="S2879" t="s">
        <v>68</v>
      </c>
      <c r="T2879" s="2">
        <v>694497</v>
      </c>
      <c r="U2879">
        <v>45</v>
      </c>
      <c r="V2879">
        <v>0</v>
      </c>
      <c r="W2879" s="2">
        <v>4500000</v>
      </c>
      <c r="X2879" s="2">
        <v>750000</v>
      </c>
      <c r="Y2879" s="7">
        <v>694497</v>
      </c>
      <c r="Z2879" s="2">
        <v>312524</v>
      </c>
      <c r="AA2879" s="5">
        <f t="shared" si="44"/>
        <v>312524</v>
      </c>
    </row>
    <row r="2880" spans="1:27" x14ac:dyDescent="0.25">
      <c r="A2880">
        <v>1504525</v>
      </c>
      <c r="B2880" t="s">
        <v>4985</v>
      </c>
      <c r="C2880" t="s">
        <v>62</v>
      </c>
      <c r="D2880" t="s">
        <v>1816</v>
      </c>
      <c r="E2880" s="1">
        <v>45819</v>
      </c>
      <c r="F2880" s="1">
        <v>46260</v>
      </c>
      <c r="G2880" t="s">
        <v>29</v>
      </c>
      <c r="H2880" t="s">
        <v>30</v>
      </c>
      <c r="I2880" t="s">
        <v>31</v>
      </c>
      <c r="J2880" t="s">
        <v>4986</v>
      </c>
      <c r="L2880" t="s">
        <v>1185</v>
      </c>
      <c r="M2880" t="s">
        <v>133</v>
      </c>
      <c r="N2880" t="s">
        <v>67</v>
      </c>
      <c r="P2880" t="s">
        <v>5870</v>
      </c>
      <c r="Q2880" s="1">
        <v>46043</v>
      </c>
      <c r="R2880" s="1">
        <v>46045</v>
      </c>
      <c r="S2880" t="s">
        <v>68</v>
      </c>
      <c r="T2880" s="2">
        <v>1870000</v>
      </c>
      <c r="U2880">
        <v>20</v>
      </c>
      <c r="V2880">
        <v>0</v>
      </c>
      <c r="W2880" s="2">
        <v>374000</v>
      </c>
      <c r="X2880">
        <v>0</v>
      </c>
      <c r="Y2880" s="7">
        <v>1870000</v>
      </c>
      <c r="Z2880" s="2">
        <v>374000</v>
      </c>
      <c r="AA2880" s="5">
        <f t="shared" si="44"/>
        <v>374000</v>
      </c>
    </row>
    <row r="2881" spans="1:27" x14ac:dyDescent="0.25">
      <c r="A2881">
        <v>1504034</v>
      </c>
      <c r="B2881" t="s">
        <v>4987</v>
      </c>
      <c r="C2881" t="s">
        <v>62</v>
      </c>
      <c r="D2881" t="s">
        <v>4988</v>
      </c>
      <c r="E2881" s="1">
        <v>45804</v>
      </c>
      <c r="F2881" s="1">
        <v>46421</v>
      </c>
      <c r="G2881" t="s">
        <v>29</v>
      </c>
      <c r="H2881" t="s">
        <v>30</v>
      </c>
      <c r="I2881" t="s">
        <v>31</v>
      </c>
      <c r="J2881" t="s">
        <v>4989</v>
      </c>
      <c r="L2881" t="s">
        <v>4990</v>
      </c>
      <c r="M2881" t="s">
        <v>531</v>
      </c>
      <c r="N2881" t="s">
        <v>67</v>
      </c>
      <c r="P2881" t="s">
        <v>5870</v>
      </c>
      <c r="Q2881" s="1">
        <v>46043</v>
      </c>
      <c r="R2881" s="1">
        <v>46052</v>
      </c>
      <c r="S2881" t="s">
        <v>68</v>
      </c>
      <c r="T2881" s="2">
        <v>2786735</v>
      </c>
      <c r="U2881">
        <v>20</v>
      </c>
      <c r="V2881">
        <v>0</v>
      </c>
      <c r="W2881" s="2">
        <v>580000</v>
      </c>
      <c r="X2881">
        <v>0</v>
      </c>
      <c r="Y2881" s="7">
        <v>2786735</v>
      </c>
      <c r="Z2881" s="2">
        <v>557347</v>
      </c>
      <c r="AA2881" s="5">
        <f t="shared" si="44"/>
        <v>557347</v>
      </c>
    </row>
    <row r="2882" spans="1:27" x14ac:dyDescent="0.25">
      <c r="A2882">
        <v>1521409</v>
      </c>
      <c r="B2882" t="s">
        <v>4715</v>
      </c>
      <c r="C2882" t="s">
        <v>4715</v>
      </c>
      <c r="D2882" t="s">
        <v>292</v>
      </c>
      <c r="E2882" s="1">
        <v>45992</v>
      </c>
      <c r="F2882" s="1">
        <v>46356</v>
      </c>
      <c r="G2882" t="s">
        <v>47</v>
      </c>
      <c r="H2882" t="s">
        <v>30</v>
      </c>
      <c r="I2882" t="s">
        <v>31</v>
      </c>
      <c r="J2882" t="s">
        <v>3060</v>
      </c>
      <c r="L2882" t="s">
        <v>791</v>
      </c>
      <c r="M2882" t="s">
        <v>754</v>
      </c>
      <c r="N2882" t="s">
        <v>67</v>
      </c>
      <c r="P2882" t="s">
        <v>5870</v>
      </c>
      <c r="Q2882" s="1">
        <v>46043</v>
      </c>
      <c r="R2882" s="1">
        <v>46047</v>
      </c>
      <c r="S2882" t="s">
        <v>68</v>
      </c>
      <c r="T2882" s="2">
        <v>2838207</v>
      </c>
      <c r="U2882">
        <v>45</v>
      </c>
      <c r="V2882">
        <v>0</v>
      </c>
      <c r="W2882" s="2">
        <v>4500000</v>
      </c>
      <c r="X2882" s="2">
        <v>750000</v>
      </c>
      <c r="Y2882" s="7">
        <v>2838207</v>
      </c>
      <c r="Z2882" s="2">
        <v>1277193</v>
      </c>
      <c r="AA2882" s="5">
        <f t="shared" ref="AA2882:AA2945" si="45">Z2882*(1-V2882%)</f>
        <v>1277193</v>
      </c>
    </row>
    <row r="2883" spans="1:27" x14ac:dyDescent="0.25">
      <c r="A2883">
        <v>1504075</v>
      </c>
      <c r="B2883" t="s">
        <v>4991</v>
      </c>
      <c r="C2883" t="s">
        <v>62</v>
      </c>
      <c r="D2883" t="s">
        <v>4992</v>
      </c>
      <c r="E2883" s="1">
        <v>45804</v>
      </c>
      <c r="F2883" s="1">
        <v>46206</v>
      </c>
      <c r="G2883" t="s">
        <v>29</v>
      </c>
      <c r="H2883" t="s">
        <v>30</v>
      </c>
      <c r="I2883" t="s">
        <v>31</v>
      </c>
      <c r="J2883" t="s">
        <v>4993</v>
      </c>
      <c r="L2883" t="s">
        <v>578</v>
      </c>
      <c r="M2883" t="s">
        <v>66</v>
      </c>
      <c r="N2883" t="s">
        <v>67</v>
      </c>
      <c r="P2883" t="s">
        <v>5870</v>
      </c>
      <c r="Q2883" s="1">
        <v>46044</v>
      </c>
      <c r="R2883" s="1">
        <v>46046</v>
      </c>
      <c r="S2883" t="s">
        <v>68</v>
      </c>
      <c r="T2883" s="2">
        <v>100000</v>
      </c>
      <c r="U2883">
        <v>20</v>
      </c>
      <c r="V2883">
        <v>0</v>
      </c>
      <c r="W2883" s="2">
        <v>47000</v>
      </c>
      <c r="X2883">
        <v>0</v>
      </c>
      <c r="Y2883" s="7">
        <v>100000</v>
      </c>
      <c r="Z2883" s="2">
        <v>20000</v>
      </c>
      <c r="AA2883" s="5">
        <f t="shared" si="45"/>
        <v>20000</v>
      </c>
    </row>
    <row r="2884" spans="1:27" x14ac:dyDescent="0.25">
      <c r="A2884">
        <v>1522244</v>
      </c>
      <c r="B2884" t="s">
        <v>4994</v>
      </c>
      <c r="C2884" t="s">
        <v>1341</v>
      </c>
      <c r="D2884" t="s">
        <v>4995</v>
      </c>
      <c r="E2884" s="1">
        <v>45940</v>
      </c>
      <c r="F2884" s="1">
        <v>46051</v>
      </c>
      <c r="G2884" t="s">
        <v>29</v>
      </c>
      <c r="H2884" t="s">
        <v>30</v>
      </c>
      <c r="I2884" t="s">
        <v>31</v>
      </c>
      <c r="J2884" t="s">
        <v>71</v>
      </c>
      <c r="L2884" t="s">
        <v>1103</v>
      </c>
      <c r="M2884" t="s">
        <v>557</v>
      </c>
      <c r="N2884" t="s">
        <v>67</v>
      </c>
      <c r="P2884" t="s">
        <v>5870</v>
      </c>
      <c r="Q2884" s="1">
        <v>46044</v>
      </c>
      <c r="R2884" s="1">
        <v>46046</v>
      </c>
      <c r="S2884" t="s">
        <v>68</v>
      </c>
      <c r="T2884" s="2">
        <v>104576</v>
      </c>
      <c r="U2884">
        <v>20</v>
      </c>
      <c r="V2884">
        <v>0</v>
      </c>
      <c r="W2884" s="2">
        <v>46400</v>
      </c>
      <c r="X2884">
        <v>0</v>
      </c>
      <c r="Y2884" s="7">
        <v>104576</v>
      </c>
      <c r="Z2884" s="2">
        <v>20915</v>
      </c>
      <c r="AA2884" s="5">
        <f t="shared" si="45"/>
        <v>20915</v>
      </c>
    </row>
    <row r="2885" spans="1:27" x14ac:dyDescent="0.25">
      <c r="A2885">
        <v>1522243</v>
      </c>
      <c r="B2885" t="s">
        <v>4994</v>
      </c>
      <c r="C2885" t="s">
        <v>1341</v>
      </c>
      <c r="D2885" t="s">
        <v>4995</v>
      </c>
      <c r="E2885" s="1">
        <v>45940</v>
      </c>
      <c r="F2885" s="1">
        <v>46051</v>
      </c>
      <c r="G2885" t="s">
        <v>29</v>
      </c>
      <c r="H2885" t="s">
        <v>30</v>
      </c>
      <c r="I2885" t="s">
        <v>31</v>
      </c>
      <c r="J2885" t="s">
        <v>4996</v>
      </c>
      <c r="L2885" t="s">
        <v>1103</v>
      </c>
      <c r="M2885" t="s">
        <v>557</v>
      </c>
      <c r="N2885" t="s">
        <v>67</v>
      </c>
      <c r="P2885" t="s">
        <v>5870</v>
      </c>
      <c r="Q2885" s="1">
        <v>46044</v>
      </c>
      <c r="R2885" s="1">
        <v>46046</v>
      </c>
      <c r="S2885" t="s">
        <v>68</v>
      </c>
      <c r="T2885" s="2">
        <v>232000</v>
      </c>
      <c r="U2885">
        <v>20</v>
      </c>
      <c r="V2885">
        <v>0</v>
      </c>
      <c r="W2885" s="2">
        <v>46400</v>
      </c>
      <c r="X2885">
        <v>0</v>
      </c>
      <c r="Y2885" s="7">
        <v>232000</v>
      </c>
      <c r="Z2885" s="2">
        <v>46400</v>
      </c>
      <c r="AA2885" s="5">
        <f t="shared" si="45"/>
        <v>46400</v>
      </c>
    </row>
    <row r="2886" spans="1:27" x14ac:dyDescent="0.25">
      <c r="A2886">
        <v>1459354</v>
      </c>
      <c r="B2886" t="s">
        <v>4997</v>
      </c>
      <c r="C2886" t="s">
        <v>62</v>
      </c>
      <c r="D2886" t="s">
        <v>4998</v>
      </c>
      <c r="E2886" s="1">
        <v>45510</v>
      </c>
      <c r="F2886" s="1">
        <v>46198</v>
      </c>
      <c r="G2886" t="s">
        <v>29</v>
      </c>
      <c r="H2886" t="s">
        <v>30</v>
      </c>
      <c r="I2886" t="s">
        <v>31</v>
      </c>
      <c r="J2886" t="s">
        <v>71</v>
      </c>
      <c r="L2886" t="s">
        <v>975</v>
      </c>
      <c r="M2886" t="s">
        <v>112</v>
      </c>
      <c r="N2886" t="s">
        <v>67</v>
      </c>
      <c r="P2886" t="s">
        <v>5870</v>
      </c>
      <c r="Q2886" s="1">
        <v>46044</v>
      </c>
      <c r="R2886" s="1">
        <v>46046</v>
      </c>
      <c r="S2886" t="s">
        <v>68</v>
      </c>
      <c r="T2886" s="2">
        <v>246200</v>
      </c>
      <c r="U2886">
        <v>20</v>
      </c>
      <c r="V2886">
        <v>0</v>
      </c>
      <c r="W2886" s="2">
        <v>197400</v>
      </c>
      <c r="X2886">
        <v>0</v>
      </c>
      <c r="Y2886" s="7">
        <v>246200</v>
      </c>
      <c r="Z2886" s="2">
        <v>49240</v>
      </c>
      <c r="AA2886" s="5">
        <f t="shared" si="45"/>
        <v>49240</v>
      </c>
    </row>
    <row r="2887" spans="1:27" x14ac:dyDescent="0.25">
      <c r="A2887">
        <v>1459353</v>
      </c>
      <c r="B2887" t="s">
        <v>4997</v>
      </c>
      <c r="C2887" t="s">
        <v>62</v>
      </c>
      <c r="D2887" t="s">
        <v>4998</v>
      </c>
      <c r="E2887" s="1">
        <v>45510</v>
      </c>
      <c r="F2887" s="1">
        <v>46198</v>
      </c>
      <c r="G2887" t="s">
        <v>29</v>
      </c>
      <c r="H2887" t="s">
        <v>30</v>
      </c>
      <c r="I2887" t="s">
        <v>31</v>
      </c>
      <c r="J2887" t="s">
        <v>4999</v>
      </c>
      <c r="L2887" t="s">
        <v>975</v>
      </c>
      <c r="M2887" t="s">
        <v>112</v>
      </c>
      <c r="N2887" t="s">
        <v>67</v>
      </c>
      <c r="P2887" t="s">
        <v>5870</v>
      </c>
      <c r="Q2887" s="1">
        <v>46044</v>
      </c>
      <c r="R2887" s="1">
        <v>46046</v>
      </c>
      <c r="S2887" t="s">
        <v>68</v>
      </c>
      <c r="T2887" s="2">
        <v>692000</v>
      </c>
      <c r="U2887">
        <v>20</v>
      </c>
      <c r="V2887">
        <v>0</v>
      </c>
      <c r="W2887" s="2">
        <v>197400</v>
      </c>
      <c r="X2887">
        <v>0</v>
      </c>
      <c r="Y2887" s="7">
        <v>692000</v>
      </c>
      <c r="Z2887" s="2">
        <v>138400</v>
      </c>
      <c r="AA2887" s="5">
        <f t="shared" si="45"/>
        <v>138400</v>
      </c>
    </row>
    <row r="2888" spans="1:27" x14ac:dyDescent="0.25">
      <c r="A2888">
        <v>1521458</v>
      </c>
      <c r="B2888" t="s">
        <v>4715</v>
      </c>
      <c r="C2888" t="s">
        <v>4715</v>
      </c>
      <c r="D2888" t="s">
        <v>292</v>
      </c>
      <c r="E2888" s="1">
        <v>45992</v>
      </c>
      <c r="F2888" s="1">
        <v>46356</v>
      </c>
      <c r="G2888" t="s">
        <v>47</v>
      </c>
      <c r="H2888" t="s">
        <v>30</v>
      </c>
      <c r="I2888" t="s">
        <v>31</v>
      </c>
      <c r="J2888" t="s">
        <v>357</v>
      </c>
      <c r="L2888" t="s">
        <v>1727</v>
      </c>
      <c r="N2888" t="s">
        <v>270</v>
      </c>
      <c r="P2888" t="s">
        <v>5870</v>
      </c>
      <c r="Q2888" s="1">
        <v>46044</v>
      </c>
      <c r="R2888" s="1">
        <v>46047</v>
      </c>
      <c r="S2888" t="s">
        <v>68</v>
      </c>
      <c r="T2888" s="2">
        <v>797075</v>
      </c>
      <c r="U2888">
        <v>45</v>
      </c>
      <c r="V2888">
        <v>0</v>
      </c>
      <c r="W2888" s="2">
        <v>4500000</v>
      </c>
      <c r="X2888" s="2">
        <v>750000</v>
      </c>
      <c r="Y2888" s="7">
        <v>797075</v>
      </c>
      <c r="Z2888" s="2">
        <v>358684</v>
      </c>
      <c r="AA2888" s="5">
        <f t="shared" si="45"/>
        <v>358684</v>
      </c>
    </row>
    <row r="2889" spans="1:27" x14ac:dyDescent="0.25">
      <c r="A2889">
        <v>1521414</v>
      </c>
      <c r="B2889" t="s">
        <v>4715</v>
      </c>
      <c r="C2889" t="s">
        <v>4715</v>
      </c>
      <c r="D2889" t="s">
        <v>292</v>
      </c>
      <c r="E2889" s="1">
        <v>45992</v>
      </c>
      <c r="F2889" s="1">
        <v>46356</v>
      </c>
      <c r="G2889" t="s">
        <v>47</v>
      </c>
      <c r="H2889" t="s">
        <v>30</v>
      </c>
      <c r="I2889" t="s">
        <v>31</v>
      </c>
      <c r="J2889" t="s">
        <v>293</v>
      </c>
      <c r="L2889" t="s">
        <v>597</v>
      </c>
      <c r="M2889" t="s">
        <v>531</v>
      </c>
      <c r="N2889" t="s">
        <v>67</v>
      </c>
      <c r="P2889" t="s">
        <v>5870</v>
      </c>
      <c r="Q2889" s="1">
        <v>46044</v>
      </c>
      <c r="R2889" s="1">
        <v>46047</v>
      </c>
      <c r="S2889" t="s">
        <v>68</v>
      </c>
      <c r="T2889" s="2">
        <v>1248516</v>
      </c>
      <c r="U2889">
        <v>45</v>
      </c>
      <c r="V2889">
        <v>0</v>
      </c>
      <c r="W2889" s="2">
        <v>4500000</v>
      </c>
      <c r="X2889" s="2">
        <v>750000</v>
      </c>
      <c r="Y2889" s="7">
        <v>1248516</v>
      </c>
      <c r="Z2889" s="2">
        <v>561832</v>
      </c>
      <c r="AA2889" s="5">
        <f t="shared" si="45"/>
        <v>561832</v>
      </c>
    </row>
    <row r="2890" spans="1:27" x14ac:dyDescent="0.25">
      <c r="A2890">
        <v>1521413</v>
      </c>
      <c r="B2890" t="s">
        <v>4715</v>
      </c>
      <c r="C2890" t="s">
        <v>4715</v>
      </c>
      <c r="D2890" t="s">
        <v>292</v>
      </c>
      <c r="E2890" s="1">
        <v>45992</v>
      </c>
      <c r="F2890" s="1">
        <v>46356</v>
      </c>
      <c r="G2890" t="s">
        <v>47</v>
      </c>
      <c r="H2890" t="s">
        <v>30</v>
      </c>
      <c r="I2890" t="s">
        <v>31</v>
      </c>
      <c r="J2890" t="s">
        <v>968</v>
      </c>
      <c r="L2890" t="s">
        <v>1156</v>
      </c>
      <c r="M2890" t="s">
        <v>73</v>
      </c>
      <c r="N2890" t="s">
        <v>67</v>
      </c>
      <c r="P2890" t="s">
        <v>5870</v>
      </c>
      <c r="Q2890" s="1">
        <v>46044</v>
      </c>
      <c r="R2890" s="1">
        <v>46047</v>
      </c>
      <c r="S2890" t="s">
        <v>68</v>
      </c>
      <c r="T2890" s="2">
        <v>1689824</v>
      </c>
      <c r="U2890">
        <v>45</v>
      </c>
      <c r="V2890">
        <v>0</v>
      </c>
      <c r="W2890" s="2">
        <v>4500000</v>
      </c>
      <c r="X2890" s="2">
        <v>750000</v>
      </c>
      <c r="Y2890" s="7">
        <v>1689824</v>
      </c>
      <c r="Z2890" s="2">
        <v>760421</v>
      </c>
      <c r="AA2890" s="5">
        <f t="shared" si="45"/>
        <v>760421</v>
      </c>
    </row>
    <row r="2891" spans="1:27" x14ac:dyDescent="0.25">
      <c r="A2891">
        <v>1521412</v>
      </c>
      <c r="B2891" t="s">
        <v>4715</v>
      </c>
      <c r="C2891" t="s">
        <v>4715</v>
      </c>
      <c r="D2891" t="s">
        <v>292</v>
      </c>
      <c r="E2891" s="1">
        <v>45992</v>
      </c>
      <c r="F2891" s="1">
        <v>46356</v>
      </c>
      <c r="G2891" t="s">
        <v>47</v>
      </c>
      <c r="H2891" t="s">
        <v>30</v>
      </c>
      <c r="I2891" t="s">
        <v>31</v>
      </c>
      <c r="J2891" t="s">
        <v>2387</v>
      </c>
      <c r="L2891" t="s">
        <v>3128</v>
      </c>
      <c r="M2891" t="s">
        <v>243</v>
      </c>
      <c r="N2891" t="s">
        <v>67</v>
      </c>
      <c r="P2891" t="s">
        <v>5870</v>
      </c>
      <c r="Q2891" s="1">
        <v>46044</v>
      </c>
      <c r="R2891" s="1">
        <v>46047</v>
      </c>
      <c r="S2891" t="s">
        <v>68</v>
      </c>
      <c r="T2891" s="2">
        <v>1748099</v>
      </c>
      <c r="U2891">
        <v>45</v>
      </c>
      <c r="V2891">
        <v>0</v>
      </c>
      <c r="W2891" s="2">
        <v>4500000</v>
      </c>
      <c r="X2891" s="2">
        <v>750000</v>
      </c>
      <c r="Y2891" s="7">
        <v>1748099</v>
      </c>
      <c r="Z2891" s="2">
        <v>786645</v>
      </c>
      <c r="AA2891" s="5">
        <f t="shared" si="45"/>
        <v>786645</v>
      </c>
    </row>
    <row r="2892" spans="1:27" x14ac:dyDescent="0.25">
      <c r="A2892">
        <v>1521411</v>
      </c>
      <c r="B2892" t="s">
        <v>4715</v>
      </c>
      <c r="C2892" t="s">
        <v>4715</v>
      </c>
      <c r="D2892" t="s">
        <v>292</v>
      </c>
      <c r="E2892" s="1">
        <v>45992</v>
      </c>
      <c r="F2892" s="1">
        <v>46356</v>
      </c>
      <c r="G2892" t="s">
        <v>47</v>
      </c>
      <c r="H2892" t="s">
        <v>30</v>
      </c>
      <c r="I2892" t="s">
        <v>31</v>
      </c>
      <c r="J2892" t="s">
        <v>2049</v>
      </c>
      <c r="L2892" t="s">
        <v>3038</v>
      </c>
      <c r="M2892" t="s">
        <v>138</v>
      </c>
      <c r="N2892" t="s">
        <v>67</v>
      </c>
      <c r="P2892" t="s">
        <v>5870</v>
      </c>
      <c r="Q2892" s="1">
        <v>46044</v>
      </c>
      <c r="R2892" s="1">
        <v>46047</v>
      </c>
      <c r="S2892" t="s">
        <v>68</v>
      </c>
      <c r="T2892" s="2">
        <v>2639966</v>
      </c>
      <c r="U2892">
        <v>45</v>
      </c>
      <c r="V2892">
        <v>0</v>
      </c>
      <c r="W2892" s="2">
        <v>4500000</v>
      </c>
      <c r="X2892" s="2">
        <v>750000</v>
      </c>
      <c r="Y2892" s="7">
        <v>2639966</v>
      </c>
      <c r="Z2892" s="2">
        <v>1187985</v>
      </c>
      <c r="AA2892" s="5">
        <f t="shared" si="45"/>
        <v>1187985</v>
      </c>
    </row>
    <row r="2893" spans="1:27" x14ac:dyDescent="0.25">
      <c r="A2893">
        <v>1517827</v>
      </c>
      <c r="B2893" t="s">
        <v>2990</v>
      </c>
      <c r="C2893" t="s">
        <v>1341</v>
      </c>
      <c r="D2893" t="s">
        <v>2991</v>
      </c>
      <c r="E2893" s="1">
        <v>45902</v>
      </c>
      <c r="F2893" s="1">
        <v>46065</v>
      </c>
      <c r="G2893" t="s">
        <v>29</v>
      </c>
      <c r="H2893" t="s">
        <v>30</v>
      </c>
      <c r="I2893" t="s">
        <v>31</v>
      </c>
      <c r="J2893" t="s">
        <v>5000</v>
      </c>
      <c r="L2893" t="s">
        <v>2707</v>
      </c>
      <c r="M2893" t="s">
        <v>1263</v>
      </c>
      <c r="N2893" t="s">
        <v>67</v>
      </c>
      <c r="P2893" t="s">
        <v>5870</v>
      </c>
      <c r="Q2893" s="1">
        <v>46045</v>
      </c>
      <c r="R2893" s="1">
        <v>46046</v>
      </c>
      <c r="S2893" t="s">
        <v>68</v>
      </c>
      <c r="T2893" s="2">
        <v>75000</v>
      </c>
      <c r="U2893">
        <v>20</v>
      </c>
      <c r="V2893">
        <v>0</v>
      </c>
      <c r="W2893" s="2">
        <v>15000</v>
      </c>
      <c r="X2893">
        <v>0</v>
      </c>
      <c r="Y2893" s="7">
        <v>75000</v>
      </c>
      <c r="Z2893" s="2">
        <v>15000</v>
      </c>
      <c r="AA2893" s="5">
        <f t="shared" si="45"/>
        <v>15000</v>
      </c>
    </row>
    <row r="2894" spans="1:27" x14ac:dyDescent="0.25">
      <c r="A2894">
        <v>1518418</v>
      </c>
      <c r="B2894" t="s">
        <v>4918</v>
      </c>
      <c r="C2894" t="s">
        <v>4918</v>
      </c>
      <c r="D2894" t="s">
        <v>292</v>
      </c>
      <c r="E2894" s="1">
        <v>45974</v>
      </c>
      <c r="F2894" s="1">
        <v>46270</v>
      </c>
      <c r="G2894" t="s">
        <v>47</v>
      </c>
      <c r="H2894" t="s">
        <v>30</v>
      </c>
      <c r="I2894" t="s">
        <v>31</v>
      </c>
      <c r="J2894" t="s">
        <v>5001</v>
      </c>
      <c r="L2894" t="s">
        <v>1181</v>
      </c>
      <c r="M2894" t="s">
        <v>531</v>
      </c>
      <c r="N2894" t="s">
        <v>67</v>
      </c>
      <c r="P2894" t="s">
        <v>5870</v>
      </c>
      <c r="Q2894" s="1">
        <v>46045</v>
      </c>
      <c r="R2894" s="1">
        <v>46047</v>
      </c>
      <c r="S2894" t="s">
        <v>68</v>
      </c>
      <c r="T2894" s="2">
        <v>1688215</v>
      </c>
      <c r="U2894">
        <v>33</v>
      </c>
      <c r="V2894">
        <v>0</v>
      </c>
      <c r="W2894" s="2">
        <v>1872895</v>
      </c>
      <c r="X2894" s="2">
        <v>750000</v>
      </c>
      <c r="Y2894" s="7">
        <v>1688215</v>
      </c>
      <c r="Z2894" s="2">
        <v>557111</v>
      </c>
      <c r="AA2894" s="5">
        <f t="shared" si="45"/>
        <v>557111</v>
      </c>
    </row>
    <row r="2895" spans="1:27" x14ac:dyDescent="0.25">
      <c r="A2895">
        <v>1521690</v>
      </c>
      <c r="B2895" t="s">
        <v>4715</v>
      </c>
      <c r="C2895" t="s">
        <v>4715</v>
      </c>
      <c r="D2895" t="s">
        <v>292</v>
      </c>
      <c r="E2895" s="1">
        <v>45992</v>
      </c>
      <c r="F2895" s="1">
        <v>46356</v>
      </c>
      <c r="G2895" t="s">
        <v>47</v>
      </c>
      <c r="H2895" t="s">
        <v>30</v>
      </c>
      <c r="I2895" t="s">
        <v>31</v>
      </c>
      <c r="J2895" t="s">
        <v>4879</v>
      </c>
      <c r="L2895" t="s">
        <v>2389</v>
      </c>
      <c r="M2895" t="s">
        <v>133</v>
      </c>
      <c r="N2895" t="s">
        <v>67</v>
      </c>
      <c r="P2895" t="s">
        <v>5870</v>
      </c>
      <c r="Q2895" s="1">
        <v>46045</v>
      </c>
      <c r="R2895" s="1">
        <v>46047</v>
      </c>
      <c r="S2895" t="s">
        <v>68</v>
      </c>
      <c r="T2895" s="2">
        <v>1437588</v>
      </c>
      <c r="U2895">
        <v>45</v>
      </c>
      <c r="V2895">
        <v>0</v>
      </c>
      <c r="W2895" s="2">
        <v>4500000</v>
      </c>
      <c r="X2895" s="2">
        <v>750000</v>
      </c>
      <c r="Y2895" s="7">
        <v>1437588</v>
      </c>
      <c r="Z2895" s="2">
        <v>646915</v>
      </c>
      <c r="AA2895" s="5">
        <f t="shared" si="45"/>
        <v>646915</v>
      </c>
    </row>
    <row r="2896" spans="1:27" x14ac:dyDescent="0.25">
      <c r="A2896">
        <v>1521459</v>
      </c>
      <c r="B2896" t="s">
        <v>4715</v>
      </c>
      <c r="C2896" t="s">
        <v>4715</v>
      </c>
      <c r="D2896" t="s">
        <v>292</v>
      </c>
      <c r="E2896" s="1">
        <v>45992</v>
      </c>
      <c r="F2896" s="1">
        <v>46356</v>
      </c>
      <c r="G2896" t="s">
        <v>47</v>
      </c>
      <c r="H2896" t="s">
        <v>30</v>
      </c>
      <c r="I2896" t="s">
        <v>31</v>
      </c>
      <c r="J2896" t="s">
        <v>616</v>
      </c>
      <c r="L2896" t="s">
        <v>2244</v>
      </c>
      <c r="N2896" t="s">
        <v>87</v>
      </c>
      <c r="P2896" t="s">
        <v>5870</v>
      </c>
      <c r="Q2896" s="1">
        <v>46045</v>
      </c>
      <c r="R2896" s="1">
        <v>46047</v>
      </c>
      <c r="S2896" t="s">
        <v>68</v>
      </c>
      <c r="T2896" s="2">
        <v>1752675</v>
      </c>
      <c r="U2896">
        <v>45</v>
      </c>
      <c r="V2896">
        <v>0</v>
      </c>
      <c r="W2896" s="2">
        <v>4500000</v>
      </c>
      <c r="X2896" s="2">
        <v>750000</v>
      </c>
      <c r="Y2896" s="7">
        <v>1752675</v>
      </c>
      <c r="Z2896" s="2">
        <v>788704</v>
      </c>
      <c r="AA2896" s="5">
        <f t="shared" si="45"/>
        <v>788704</v>
      </c>
    </row>
    <row r="2897" spans="1:27" x14ac:dyDescent="0.25">
      <c r="A2897">
        <v>1513671</v>
      </c>
      <c r="B2897" t="s">
        <v>4411</v>
      </c>
      <c r="C2897" t="s">
        <v>1341</v>
      </c>
      <c r="D2897" t="s">
        <v>1655</v>
      </c>
      <c r="E2897" s="1">
        <v>45896</v>
      </c>
      <c r="F2897" s="1">
        <v>46058</v>
      </c>
      <c r="G2897" t="s">
        <v>29</v>
      </c>
      <c r="H2897" t="s">
        <v>30</v>
      </c>
      <c r="I2897" t="s">
        <v>31</v>
      </c>
      <c r="J2897" t="s">
        <v>5002</v>
      </c>
      <c r="L2897" t="s">
        <v>709</v>
      </c>
      <c r="M2897" t="s">
        <v>710</v>
      </c>
      <c r="N2897" t="s">
        <v>67</v>
      </c>
      <c r="P2897" t="s">
        <v>5870</v>
      </c>
      <c r="Q2897" s="1">
        <v>46046</v>
      </c>
      <c r="R2897" s="1">
        <v>46046</v>
      </c>
      <c r="S2897" t="s">
        <v>68</v>
      </c>
      <c r="T2897" s="2">
        <v>122000</v>
      </c>
      <c r="U2897">
        <v>20</v>
      </c>
      <c r="V2897">
        <v>0</v>
      </c>
      <c r="W2897" s="2">
        <v>25400</v>
      </c>
      <c r="X2897">
        <v>0</v>
      </c>
      <c r="Y2897" s="7">
        <v>122000</v>
      </c>
      <c r="Z2897" s="2">
        <v>24400</v>
      </c>
      <c r="AA2897" s="5">
        <f t="shared" si="45"/>
        <v>24400</v>
      </c>
    </row>
    <row r="2898" spans="1:27" x14ac:dyDescent="0.25">
      <c r="A2898">
        <v>1513074</v>
      </c>
      <c r="B2898" t="s">
        <v>2140</v>
      </c>
      <c r="C2898" t="s">
        <v>1341</v>
      </c>
      <c r="D2898" t="s">
        <v>2141</v>
      </c>
      <c r="E2898" s="1">
        <v>45875</v>
      </c>
      <c r="F2898" s="1">
        <v>46051</v>
      </c>
      <c r="G2898" t="s">
        <v>29</v>
      </c>
      <c r="H2898" t="s">
        <v>30</v>
      </c>
      <c r="I2898" t="s">
        <v>31</v>
      </c>
      <c r="J2898" t="s">
        <v>5003</v>
      </c>
      <c r="L2898" t="s">
        <v>709</v>
      </c>
      <c r="M2898" t="s">
        <v>710</v>
      </c>
      <c r="N2898" t="s">
        <v>67</v>
      </c>
      <c r="P2898" t="s">
        <v>5870</v>
      </c>
      <c r="Q2898" s="1">
        <v>46046</v>
      </c>
      <c r="R2898" s="1">
        <v>46046</v>
      </c>
      <c r="S2898" t="s">
        <v>68</v>
      </c>
      <c r="T2898" s="2">
        <v>510000</v>
      </c>
      <c r="U2898">
        <v>20</v>
      </c>
      <c r="V2898">
        <v>0</v>
      </c>
      <c r="W2898" s="2">
        <v>102000</v>
      </c>
      <c r="X2898">
        <v>0</v>
      </c>
      <c r="Y2898" s="7">
        <v>510000</v>
      </c>
      <c r="Z2898" s="2">
        <v>102000</v>
      </c>
      <c r="AA2898" s="5">
        <f t="shared" si="45"/>
        <v>102000</v>
      </c>
    </row>
    <row r="2899" spans="1:27" x14ac:dyDescent="0.25">
      <c r="A2899">
        <v>1518419</v>
      </c>
      <c r="B2899" t="s">
        <v>4918</v>
      </c>
      <c r="C2899" t="s">
        <v>4918</v>
      </c>
      <c r="D2899" t="s">
        <v>292</v>
      </c>
      <c r="E2899" s="1">
        <v>45974</v>
      </c>
      <c r="F2899" s="1">
        <v>46270</v>
      </c>
      <c r="G2899" t="s">
        <v>47</v>
      </c>
      <c r="H2899" t="s">
        <v>30</v>
      </c>
      <c r="I2899" t="s">
        <v>31</v>
      </c>
      <c r="J2899" t="s">
        <v>1629</v>
      </c>
      <c r="L2899" t="s">
        <v>597</v>
      </c>
      <c r="M2899" t="s">
        <v>531</v>
      </c>
      <c r="N2899" t="s">
        <v>67</v>
      </c>
      <c r="P2899" t="s">
        <v>5870</v>
      </c>
      <c r="Q2899" s="1">
        <v>46046</v>
      </c>
      <c r="R2899" s="1">
        <v>46047</v>
      </c>
      <c r="S2899" t="s">
        <v>68</v>
      </c>
      <c r="T2899" s="2">
        <v>2424157</v>
      </c>
      <c r="U2899">
        <v>33</v>
      </c>
      <c r="V2899">
        <v>0</v>
      </c>
      <c r="W2899" s="2">
        <v>1872895</v>
      </c>
      <c r="X2899" s="2">
        <v>750000</v>
      </c>
      <c r="Y2899" s="7">
        <v>2424157</v>
      </c>
      <c r="Z2899" s="2">
        <v>799972</v>
      </c>
      <c r="AA2899" s="5">
        <f t="shared" si="45"/>
        <v>799972</v>
      </c>
    </row>
    <row r="2900" spans="1:27" x14ac:dyDescent="0.25">
      <c r="A2900">
        <v>1518420</v>
      </c>
      <c r="B2900" t="s">
        <v>4918</v>
      </c>
      <c r="C2900" t="s">
        <v>4918</v>
      </c>
      <c r="D2900" t="s">
        <v>292</v>
      </c>
      <c r="E2900" s="1">
        <v>45974</v>
      </c>
      <c r="F2900" s="1">
        <v>46270</v>
      </c>
      <c r="G2900" t="s">
        <v>47</v>
      </c>
      <c r="H2900" t="s">
        <v>30</v>
      </c>
      <c r="I2900" t="s">
        <v>31</v>
      </c>
      <c r="J2900" t="s">
        <v>4919</v>
      </c>
      <c r="L2900" t="s">
        <v>830</v>
      </c>
      <c r="M2900" t="s">
        <v>531</v>
      </c>
      <c r="N2900" t="s">
        <v>67</v>
      </c>
      <c r="P2900" t="s">
        <v>5870</v>
      </c>
      <c r="Q2900" s="1">
        <v>46046</v>
      </c>
      <c r="R2900" s="1">
        <v>46046</v>
      </c>
      <c r="S2900" t="s">
        <v>68</v>
      </c>
      <c r="T2900" s="2">
        <v>4749836</v>
      </c>
      <c r="U2900">
        <v>33</v>
      </c>
      <c r="V2900">
        <v>0</v>
      </c>
      <c r="W2900" s="2">
        <v>1872895</v>
      </c>
      <c r="X2900" s="2">
        <v>750000</v>
      </c>
      <c r="Y2900" s="7">
        <v>4749836</v>
      </c>
      <c r="Z2900" s="2">
        <v>1567446</v>
      </c>
      <c r="AA2900" s="5">
        <f t="shared" si="45"/>
        <v>1567446</v>
      </c>
    </row>
    <row r="2901" spans="1:27" x14ac:dyDescent="0.25">
      <c r="A2901">
        <v>1516514</v>
      </c>
      <c r="B2901" t="s">
        <v>5004</v>
      </c>
      <c r="C2901" t="s">
        <v>472</v>
      </c>
      <c r="D2901" t="s">
        <v>1590</v>
      </c>
      <c r="E2901" s="1">
        <v>45960</v>
      </c>
      <c r="F2901" s="1">
        <v>46047</v>
      </c>
      <c r="G2901" t="s">
        <v>77</v>
      </c>
      <c r="H2901" t="s">
        <v>30</v>
      </c>
      <c r="I2901" t="s">
        <v>31</v>
      </c>
      <c r="J2901" t="s">
        <v>5005</v>
      </c>
      <c r="K2901" t="s">
        <v>5006</v>
      </c>
      <c r="L2901" t="s">
        <v>4746</v>
      </c>
      <c r="N2901" t="s">
        <v>4747</v>
      </c>
      <c r="P2901" t="s">
        <v>5870</v>
      </c>
      <c r="Q2901" s="1">
        <v>46047</v>
      </c>
      <c r="R2901" s="1">
        <v>46047</v>
      </c>
      <c r="S2901" t="s">
        <v>68</v>
      </c>
      <c r="T2901" s="2">
        <v>135000</v>
      </c>
      <c r="U2901">
        <v>8</v>
      </c>
      <c r="V2901">
        <v>50</v>
      </c>
      <c r="W2901" s="2">
        <v>10385</v>
      </c>
      <c r="X2901">
        <v>0</v>
      </c>
      <c r="Y2901" s="7">
        <v>135000</v>
      </c>
      <c r="Z2901" s="2">
        <v>10385</v>
      </c>
      <c r="AA2901" s="5">
        <f t="shared" si="45"/>
        <v>5192.5</v>
      </c>
    </row>
    <row r="2902" spans="1:27" x14ac:dyDescent="0.25">
      <c r="A2902">
        <v>1513468</v>
      </c>
      <c r="B2902" t="s">
        <v>2103</v>
      </c>
      <c r="C2902" t="s">
        <v>1341</v>
      </c>
      <c r="D2902" t="s">
        <v>2104</v>
      </c>
      <c r="E2902" s="1">
        <v>45890</v>
      </c>
      <c r="F2902" s="1">
        <v>46270</v>
      </c>
      <c r="G2902" t="s">
        <v>29</v>
      </c>
      <c r="H2902" t="s">
        <v>30</v>
      </c>
      <c r="I2902" t="s">
        <v>31</v>
      </c>
      <c r="J2902" t="s">
        <v>3178</v>
      </c>
      <c r="L2902" t="s">
        <v>3059</v>
      </c>
      <c r="M2902" t="s">
        <v>133</v>
      </c>
      <c r="N2902" t="s">
        <v>67</v>
      </c>
      <c r="P2902" t="s">
        <v>5870</v>
      </c>
      <c r="Q2902" s="1">
        <v>46047</v>
      </c>
      <c r="R2902" s="1">
        <v>46049</v>
      </c>
      <c r="S2902" t="s">
        <v>68</v>
      </c>
      <c r="T2902" s="2">
        <v>113850</v>
      </c>
      <c r="U2902">
        <v>20</v>
      </c>
      <c r="V2902">
        <v>0</v>
      </c>
      <c r="W2902" s="2">
        <v>1574000</v>
      </c>
      <c r="X2902">
        <v>0</v>
      </c>
      <c r="Y2902" s="7">
        <v>113850</v>
      </c>
      <c r="Z2902" s="2">
        <v>22770</v>
      </c>
      <c r="AA2902" s="5">
        <f t="shared" si="45"/>
        <v>22770</v>
      </c>
    </row>
    <row r="2903" spans="1:27" x14ac:dyDescent="0.25">
      <c r="A2903">
        <v>1522769</v>
      </c>
      <c r="B2903" t="s">
        <v>5007</v>
      </c>
      <c r="C2903" t="s">
        <v>1341</v>
      </c>
      <c r="D2903" t="s">
        <v>5008</v>
      </c>
      <c r="E2903" s="1">
        <v>45944</v>
      </c>
      <c r="F2903" s="1">
        <v>46056</v>
      </c>
      <c r="G2903" t="s">
        <v>29</v>
      </c>
      <c r="H2903" t="s">
        <v>30</v>
      </c>
      <c r="I2903" t="s">
        <v>31</v>
      </c>
      <c r="J2903" t="s">
        <v>71</v>
      </c>
      <c r="L2903" t="s">
        <v>373</v>
      </c>
      <c r="M2903" t="s">
        <v>374</v>
      </c>
      <c r="N2903" t="s">
        <v>67</v>
      </c>
      <c r="P2903" t="s">
        <v>5870</v>
      </c>
      <c r="Q2903" s="1">
        <v>46047</v>
      </c>
      <c r="R2903" s="1">
        <v>46051</v>
      </c>
      <c r="S2903" t="s">
        <v>68</v>
      </c>
      <c r="T2903" s="2">
        <v>133008</v>
      </c>
      <c r="U2903">
        <v>20</v>
      </c>
      <c r="V2903">
        <v>0</v>
      </c>
      <c r="W2903" s="2">
        <v>66756</v>
      </c>
      <c r="X2903">
        <v>0</v>
      </c>
      <c r="Y2903" s="7">
        <v>133008</v>
      </c>
      <c r="Z2903" s="2">
        <v>26602</v>
      </c>
      <c r="AA2903" s="5">
        <f t="shared" si="45"/>
        <v>26602</v>
      </c>
    </row>
    <row r="2904" spans="1:27" x14ac:dyDescent="0.25">
      <c r="A2904">
        <v>1522768</v>
      </c>
      <c r="B2904" t="s">
        <v>5007</v>
      </c>
      <c r="C2904" t="s">
        <v>1341</v>
      </c>
      <c r="D2904" t="s">
        <v>5008</v>
      </c>
      <c r="E2904" s="1">
        <v>45944</v>
      </c>
      <c r="F2904" s="1">
        <v>46056</v>
      </c>
      <c r="G2904" t="s">
        <v>29</v>
      </c>
      <c r="H2904" t="s">
        <v>30</v>
      </c>
      <c r="I2904" t="s">
        <v>31</v>
      </c>
      <c r="J2904" t="s">
        <v>5009</v>
      </c>
      <c r="L2904" t="s">
        <v>373</v>
      </c>
      <c r="M2904" t="s">
        <v>374</v>
      </c>
      <c r="N2904" t="s">
        <v>67</v>
      </c>
      <c r="P2904" t="s">
        <v>5870</v>
      </c>
      <c r="Q2904" s="1">
        <v>46047</v>
      </c>
      <c r="R2904" s="1">
        <v>46051</v>
      </c>
      <c r="S2904" t="s">
        <v>68</v>
      </c>
      <c r="T2904" s="2">
        <v>333780</v>
      </c>
      <c r="U2904">
        <v>20</v>
      </c>
      <c r="V2904">
        <v>0</v>
      </c>
      <c r="W2904" s="2">
        <v>66756</v>
      </c>
      <c r="X2904">
        <v>0</v>
      </c>
      <c r="Y2904" s="7">
        <v>333780</v>
      </c>
      <c r="Z2904" s="2">
        <v>66756</v>
      </c>
      <c r="AA2904" s="5">
        <f t="shared" si="45"/>
        <v>66756</v>
      </c>
    </row>
    <row r="2905" spans="1:27" x14ac:dyDescent="0.25">
      <c r="A2905">
        <v>1513451</v>
      </c>
      <c r="B2905" t="s">
        <v>5010</v>
      </c>
      <c r="C2905" t="s">
        <v>1341</v>
      </c>
      <c r="D2905" t="s">
        <v>5011</v>
      </c>
      <c r="E2905" s="1">
        <v>45880</v>
      </c>
      <c r="F2905" s="1">
        <v>46056</v>
      </c>
      <c r="G2905" t="s">
        <v>29</v>
      </c>
      <c r="H2905" t="s">
        <v>30</v>
      </c>
      <c r="I2905" t="s">
        <v>31</v>
      </c>
      <c r="J2905" t="s">
        <v>5012</v>
      </c>
      <c r="L2905" t="s">
        <v>600</v>
      </c>
      <c r="M2905" t="s">
        <v>517</v>
      </c>
      <c r="N2905" t="s">
        <v>67</v>
      </c>
      <c r="P2905" t="s">
        <v>5870</v>
      </c>
      <c r="Q2905" s="1">
        <v>46047</v>
      </c>
      <c r="R2905" s="1">
        <v>46051</v>
      </c>
      <c r="S2905" t="s">
        <v>68</v>
      </c>
      <c r="T2905" s="2">
        <v>3684000</v>
      </c>
      <c r="U2905">
        <v>20</v>
      </c>
      <c r="V2905">
        <v>0</v>
      </c>
      <c r="W2905" s="2">
        <v>736800</v>
      </c>
      <c r="X2905">
        <v>0</v>
      </c>
      <c r="Y2905" s="7">
        <v>3684000</v>
      </c>
      <c r="Z2905" s="2">
        <v>736800</v>
      </c>
      <c r="AA2905" s="5">
        <f t="shared" si="45"/>
        <v>736800</v>
      </c>
    </row>
    <row r="2906" spans="1:27" x14ac:dyDescent="0.25">
      <c r="A2906">
        <v>1520454</v>
      </c>
      <c r="B2906" t="s">
        <v>3155</v>
      </c>
      <c r="C2906" t="s">
        <v>3155</v>
      </c>
      <c r="D2906" t="s">
        <v>119</v>
      </c>
      <c r="E2906" s="1">
        <v>45706</v>
      </c>
      <c r="F2906" s="1">
        <v>46295</v>
      </c>
      <c r="G2906" t="s">
        <v>29</v>
      </c>
      <c r="H2906" t="s">
        <v>30</v>
      </c>
      <c r="I2906" t="s">
        <v>31</v>
      </c>
      <c r="J2906" t="s">
        <v>5013</v>
      </c>
      <c r="K2906" t="s">
        <v>2309</v>
      </c>
      <c r="L2906" t="s">
        <v>33</v>
      </c>
      <c r="N2906" t="s">
        <v>34</v>
      </c>
      <c r="P2906" t="s">
        <v>5870</v>
      </c>
      <c r="Q2906" s="1">
        <v>46048</v>
      </c>
      <c r="R2906" s="1">
        <v>46050</v>
      </c>
      <c r="S2906" t="s">
        <v>68</v>
      </c>
      <c r="T2906" s="3">
        <v>3051.27</v>
      </c>
      <c r="U2906">
        <v>6</v>
      </c>
      <c r="V2906">
        <v>0</v>
      </c>
      <c r="W2906" s="2">
        <v>3421052</v>
      </c>
      <c r="X2906">
        <v>0</v>
      </c>
      <c r="Y2906" s="7">
        <v>3051</v>
      </c>
      <c r="Z2906">
        <v>174</v>
      </c>
      <c r="AA2906" s="5">
        <f t="shared" si="45"/>
        <v>174</v>
      </c>
    </row>
    <row r="2907" spans="1:27" x14ac:dyDescent="0.25">
      <c r="A2907">
        <v>1512950</v>
      </c>
      <c r="B2907" t="s">
        <v>2489</v>
      </c>
      <c r="C2907" t="s">
        <v>1341</v>
      </c>
      <c r="D2907" t="s">
        <v>2490</v>
      </c>
      <c r="E2907" s="1">
        <v>45870</v>
      </c>
      <c r="F2907" s="1">
        <v>46055</v>
      </c>
      <c r="G2907" t="s">
        <v>29</v>
      </c>
      <c r="H2907" t="s">
        <v>30</v>
      </c>
      <c r="I2907" t="s">
        <v>31</v>
      </c>
      <c r="J2907" t="s">
        <v>5014</v>
      </c>
      <c r="L2907" t="s">
        <v>5015</v>
      </c>
      <c r="M2907" t="s">
        <v>133</v>
      </c>
      <c r="N2907" t="s">
        <v>67</v>
      </c>
      <c r="P2907" t="s">
        <v>5870</v>
      </c>
      <c r="Q2907" s="1">
        <v>46048</v>
      </c>
      <c r="R2907" s="1">
        <v>46050</v>
      </c>
      <c r="S2907" t="s">
        <v>68</v>
      </c>
      <c r="T2907" s="2">
        <v>62000</v>
      </c>
      <c r="U2907">
        <v>20</v>
      </c>
      <c r="V2907">
        <v>0</v>
      </c>
      <c r="W2907" s="2">
        <v>182200</v>
      </c>
      <c r="X2907">
        <v>0</v>
      </c>
      <c r="Y2907" s="7">
        <v>62000</v>
      </c>
      <c r="Z2907" s="2">
        <v>12400</v>
      </c>
      <c r="AA2907" s="5">
        <f t="shared" si="45"/>
        <v>12400</v>
      </c>
    </row>
    <row r="2908" spans="1:27" x14ac:dyDescent="0.25">
      <c r="A2908">
        <v>1518214</v>
      </c>
      <c r="B2908" t="s">
        <v>5016</v>
      </c>
      <c r="C2908" t="s">
        <v>1341</v>
      </c>
      <c r="D2908" t="s">
        <v>2510</v>
      </c>
      <c r="E2908" s="1">
        <v>45915</v>
      </c>
      <c r="F2908" s="1">
        <v>46344</v>
      </c>
      <c r="G2908" t="s">
        <v>29</v>
      </c>
      <c r="H2908" t="s">
        <v>30</v>
      </c>
      <c r="I2908" t="s">
        <v>31</v>
      </c>
      <c r="J2908" t="s">
        <v>5017</v>
      </c>
      <c r="L2908" t="s">
        <v>770</v>
      </c>
      <c r="M2908" t="s">
        <v>112</v>
      </c>
      <c r="N2908" t="s">
        <v>67</v>
      </c>
      <c r="P2908" t="s">
        <v>5870</v>
      </c>
      <c r="Q2908" s="1">
        <v>46048</v>
      </c>
      <c r="R2908" s="1">
        <v>46052</v>
      </c>
      <c r="S2908" t="s">
        <v>68</v>
      </c>
      <c r="T2908" s="2">
        <v>587875</v>
      </c>
      <c r="U2908">
        <v>20</v>
      </c>
      <c r="V2908">
        <v>0</v>
      </c>
      <c r="W2908" s="2">
        <v>537000</v>
      </c>
      <c r="X2908">
        <v>0</v>
      </c>
      <c r="Y2908" s="7">
        <v>587875</v>
      </c>
      <c r="Z2908" s="2">
        <v>117575</v>
      </c>
      <c r="AA2908" s="5">
        <f t="shared" si="45"/>
        <v>117575</v>
      </c>
    </row>
    <row r="2909" spans="1:27" x14ac:dyDescent="0.25">
      <c r="A2909">
        <v>1520338</v>
      </c>
      <c r="B2909" t="s">
        <v>3155</v>
      </c>
      <c r="C2909" t="s">
        <v>3155</v>
      </c>
      <c r="D2909" t="s">
        <v>119</v>
      </c>
      <c r="E2909" s="1">
        <v>45706</v>
      </c>
      <c r="F2909" s="1">
        <v>46295</v>
      </c>
      <c r="G2909" t="s">
        <v>29</v>
      </c>
      <c r="H2909" t="s">
        <v>30</v>
      </c>
      <c r="I2909" t="s">
        <v>31</v>
      </c>
      <c r="J2909" t="s">
        <v>5018</v>
      </c>
      <c r="K2909" t="s">
        <v>5019</v>
      </c>
      <c r="L2909" t="s">
        <v>5020</v>
      </c>
      <c r="N2909" t="s">
        <v>4747</v>
      </c>
      <c r="P2909" t="s">
        <v>5870</v>
      </c>
      <c r="Q2909" s="1">
        <v>46049</v>
      </c>
      <c r="R2909" s="1">
        <v>46052</v>
      </c>
      <c r="S2909" t="s">
        <v>68</v>
      </c>
      <c r="T2909" s="3">
        <v>19647.89</v>
      </c>
      <c r="U2909">
        <v>6</v>
      </c>
      <c r="V2909">
        <v>0</v>
      </c>
      <c r="W2909" s="2">
        <v>3421052</v>
      </c>
      <c r="X2909">
        <v>0</v>
      </c>
      <c r="Y2909" s="7">
        <v>19648</v>
      </c>
      <c r="Z2909" s="2">
        <v>1120</v>
      </c>
      <c r="AA2909" s="5">
        <f t="shared" si="45"/>
        <v>1120</v>
      </c>
    </row>
    <row r="2910" spans="1:27" x14ac:dyDescent="0.25">
      <c r="A2910">
        <v>1518276</v>
      </c>
      <c r="B2910" t="s">
        <v>5021</v>
      </c>
      <c r="C2910" t="s">
        <v>1341</v>
      </c>
      <c r="D2910" t="s">
        <v>5022</v>
      </c>
      <c r="E2910" s="1">
        <v>45917</v>
      </c>
      <c r="F2910" s="1">
        <v>46057</v>
      </c>
      <c r="G2910" t="s">
        <v>29</v>
      </c>
      <c r="H2910" t="s">
        <v>30</v>
      </c>
      <c r="I2910" t="s">
        <v>31</v>
      </c>
      <c r="J2910" t="s">
        <v>71</v>
      </c>
      <c r="L2910" t="s">
        <v>632</v>
      </c>
      <c r="M2910" t="s">
        <v>406</v>
      </c>
      <c r="N2910" t="s">
        <v>67</v>
      </c>
      <c r="P2910" t="s">
        <v>5870</v>
      </c>
      <c r="Q2910" s="1">
        <v>46049</v>
      </c>
      <c r="R2910" s="1">
        <v>46052</v>
      </c>
      <c r="S2910" t="s">
        <v>68</v>
      </c>
      <c r="T2910" s="2">
        <v>26645</v>
      </c>
      <c r="U2910">
        <v>20</v>
      </c>
      <c r="V2910">
        <v>0</v>
      </c>
      <c r="W2910" s="2">
        <v>58038</v>
      </c>
      <c r="X2910">
        <v>0</v>
      </c>
      <c r="Y2910" s="7">
        <v>26645</v>
      </c>
      <c r="Z2910" s="2">
        <v>5329</v>
      </c>
      <c r="AA2910" s="5">
        <f t="shared" si="45"/>
        <v>5329</v>
      </c>
    </row>
    <row r="2911" spans="1:27" x14ac:dyDescent="0.25">
      <c r="A2911">
        <v>1518275</v>
      </c>
      <c r="B2911" t="s">
        <v>5021</v>
      </c>
      <c r="C2911" t="s">
        <v>1341</v>
      </c>
      <c r="D2911" t="s">
        <v>5022</v>
      </c>
      <c r="E2911" s="1">
        <v>45917</v>
      </c>
      <c r="F2911" s="1">
        <v>46057</v>
      </c>
      <c r="G2911" t="s">
        <v>29</v>
      </c>
      <c r="H2911" t="s">
        <v>30</v>
      </c>
      <c r="I2911" t="s">
        <v>31</v>
      </c>
      <c r="J2911" t="s">
        <v>5023</v>
      </c>
      <c r="L2911" t="s">
        <v>632</v>
      </c>
      <c r="M2911" t="s">
        <v>406</v>
      </c>
      <c r="N2911" t="s">
        <v>67</v>
      </c>
      <c r="P2911" t="s">
        <v>5870</v>
      </c>
      <c r="Q2911" s="1">
        <v>46049</v>
      </c>
      <c r="R2911" s="1">
        <v>46052</v>
      </c>
      <c r="S2911" t="s">
        <v>68</v>
      </c>
      <c r="T2911" s="2">
        <v>290190</v>
      </c>
      <c r="U2911">
        <v>20</v>
      </c>
      <c r="V2911">
        <v>0</v>
      </c>
      <c r="W2911" s="2">
        <v>58038</v>
      </c>
      <c r="X2911">
        <v>0</v>
      </c>
      <c r="Y2911" s="7">
        <v>290190</v>
      </c>
      <c r="Z2911" s="2">
        <v>58038</v>
      </c>
      <c r="AA2911" s="5">
        <f t="shared" si="45"/>
        <v>58038</v>
      </c>
    </row>
    <row r="2912" spans="1:27" x14ac:dyDescent="0.25">
      <c r="A2912">
        <v>1518130</v>
      </c>
      <c r="B2912" t="s">
        <v>5024</v>
      </c>
      <c r="C2912" t="s">
        <v>1341</v>
      </c>
      <c r="D2912" t="s">
        <v>5025</v>
      </c>
      <c r="E2912" s="1">
        <v>45905</v>
      </c>
      <c r="F2912" s="1">
        <v>46058</v>
      </c>
      <c r="G2912" t="s">
        <v>29</v>
      </c>
      <c r="H2912" t="s">
        <v>30</v>
      </c>
      <c r="I2912" t="s">
        <v>31</v>
      </c>
      <c r="J2912" t="s">
        <v>5026</v>
      </c>
      <c r="L2912" t="s">
        <v>137</v>
      </c>
      <c r="M2912" t="s">
        <v>138</v>
      </c>
      <c r="N2912" t="s">
        <v>67</v>
      </c>
      <c r="P2912" t="s">
        <v>5870</v>
      </c>
      <c r="Q2912" s="1">
        <v>46050</v>
      </c>
      <c r="R2912" s="1">
        <v>46053</v>
      </c>
      <c r="S2912" t="s">
        <v>68</v>
      </c>
      <c r="T2912" s="2">
        <v>1735000</v>
      </c>
      <c r="U2912">
        <v>20</v>
      </c>
      <c r="V2912">
        <v>0</v>
      </c>
      <c r="W2912" s="2">
        <v>347000</v>
      </c>
      <c r="X2912">
        <v>0</v>
      </c>
      <c r="Y2912" s="7">
        <v>1735000</v>
      </c>
      <c r="Z2912" s="2">
        <v>347000</v>
      </c>
      <c r="AA2912" s="5">
        <f t="shared" si="45"/>
        <v>347000</v>
      </c>
    </row>
    <row r="2913" spans="1:27" x14ac:dyDescent="0.25">
      <c r="A2913">
        <v>1521460</v>
      </c>
      <c r="B2913" t="s">
        <v>4715</v>
      </c>
      <c r="C2913" t="s">
        <v>4715</v>
      </c>
      <c r="D2913" t="s">
        <v>292</v>
      </c>
      <c r="E2913" s="1">
        <v>45992</v>
      </c>
      <c r="F2913" s="1">
        <v>46356</v>
      </c>
      <c r="G2913" t="s">
        <v>47</v>
      </c>
      <c r="H2913" t="s">
        <v>30</v>
      </c>
      <c r="I2913" t="s">
        <v>31</v>
      </c>
      <c r="J2913" t="s">
        <v>1718</v>
      </c>
      <c r="L2913" t="s">
        <v>154</v>
      </c>
      <c r="N2913" t="s">
        <v>155</v>
      </c>
      <c r="P2913" t="s">
        <v>5870</v>
      </c>
      <c r="Q2913" s="1">
        <v>46050</v>
      </c>
      <c r="R2913" s="1">
        <v>46054</v>
      </c>
      <c r="S2913" t="s">
        <v>68</v>
      </c>
      <c r="T2913" s="2">
        <v>789558</v>
      </c>
      <c r="U2913">
        <v>45</v>
      </c>
      <c r="V2913">
        <v>0</v>
      </c>
      <c r="W2913" s="2">
        <v>4500000</v>
      </c>
      <c r="X2913" s="2">
        <v>750000</v>
      </c>
      <c r="Y2913" s="7">
        <v>789558</v>
      </c>
      <c r="Z2913" s="2">
        <v>355301</v>
      </c>
      <c r="AA2913" s="5">
        <f t="shared" si="45"/>
        <v>355301</v>
      </c>
    </row>
    <row r="2914" spans="1:27" x14ac:dyDescent="0.25">
      <c r="A2914">
        <v>1518192</v>
      </c>
      <c r="B2914" t="s">
        <v>5027</v>
      </c>
      <c r="C2914" t="s">
        <v>1341</v>
      </c>
      <c r="D2914" t="s">
        <v>3936</v>
      </c>
      <c r="E2914" s="1">
        <v>45930</v>
      </c>
      <c r="F2914" s="1">
        <v>46323</v>
      </c>
      <c r="G2914" t="s">
        <v>29</v>
      </c>
      <c r="H2914" t="s">
        <v>30</v>
      </c>
      <c r="I2914" t="s">
        <v>31</v>
      </c>
      <c r="J2914" t="s">
        <v>5028</v>
      </c>
      <c r="L2914" t="s">
        <v>5029</v>
      </c>
      <c r="N2914" t="s">
        <v>4747</v>
      </c>
      <c r="P2914" t="s">
        <v>5870</v>
      </c>
      <c r="Q2914" s="1">
        <v>46051</v>
      </c>
      <c r="R2914" s="1">
        <v>46052</v>
      </c>
      <c r="S2914" t="s">
        <v>68</v>
      </c>
      <c r="T2914" s="2">
        <v>110000</v>
      </c>
      <c r="U2914">
        <v>20</v>
      </c>
      <c r="V2914">
        <v>0</v>
      </c>
      <c r="W2914" s="2">
        <v>180000</v>
      </c>
      <c r="X2914">
        <v>0</v>
      </c>
      <c r="Y2914" s="7">
        <v>110000</v>
      </c>
      <c r="Z2914" s="2">
        <v>22000</v>
      </c>
      <c r="AA2914" s="5">
        <f t="shared" si="45"/>
        <v>22000</v>
      </c>
    </row>
    <row r="2915" spans="1:27" x14ac:dyDescent="0.25">
      <c r="A2915">
        <v>1513469</v>
      </c>
      <c r="B2915" t="s">
        <v>2103</v>
      </c>
      <c r="C2915" t="s">
        <v>1341</v>
      </c>
      <c r="D2915" t="s">
        <v>2104</v>
      </c>
      <c r="E2915" s="1">
        <v>45890</v>
      </c>
      <c r="F2915" s="1">
        <v>46270</v>
      </c>
      <c r="G2915" t="s">
        <v>29</v>
      </c>
      <c r="H2915" t="s">
        <v>30</v>
      </c>
      <c r="I2915" t="s">
        <v>31</v>
      </c>
      <c r="J2915" t="s">
        <v>3178</v>
      </c>
      <c r="L2915" t="s">
        <v>3059</v>
      </c>
      <c r="M2915" t="s">
        <v>133</v>
      </c>
      <c r="N2915" t="s">
        <v>67</v>
      </c>
      <c r="P2915" t="s">
        <v>5870</v>
      </c>
      <c r="Q2915" s="1">
        <v>46051</v>
      </c>
      <c r="R2915" s="1">
        <v>46052</v>
      </c>
      <c r="S2915" t="s">
        <v>68</v>
      </c>
      <c r="T2915" s="2">
        <v>113850</v>
      </c>
      <c r="U2915">
        <v>20</v>
      </c>
      <c r="V2915">
        <v>0</v>
      </c>
      <c r="W2915" s="2">
        <v>1574000</v>
      </c>
      <c r="X2915">
        <v>0</v>
      </c>
      <c r="Y2915" s="7">
        <v>113850</v>
      </c>
      <c r="Z2915" s="2">
        <v>22770</v>
      </c>
      <c r="AA2915" s="5">
        <f t="shared" si="45"/>
        <v>22770</v>
      </c>
    </row>
    <row r="2916" spans="1:27" x14ac:dyDescent="0.25">
      <c r="A2916">
        <v>1518175</v>
      </c>
      <c r="B2916" t="s">
        <v>5030</v>
      </c>
      <c r="C2916" t="s">
        <v>1341</v>
      </c>
      <c r="D2916" t="s">
        <v>5031</v>
      </c>
      <c r="E2916" s="1">
        <v>45912</v>
      </c>
      <c r="F2916" s="1">
        <v>46059</v>
      </c>
      <c r="G2916" t="s">
        <v>29</v>
      </c>
      <c r="H2916" t="s">
        <v>30</v>
      </c>
      <c r="I2916" t="s">
        <v>31</v>
      </c>
      <c r="J2916" t="s">
        <v>5032</v>
      </c>
      <c r="L2916" t="s">
        <v>1505</v>
      </c>
      <c r="M2916" t="s">
        <v>73</v>
      </c>
      <c r="N2916" t="s">
        <v>67</v>
      </c>
      <c r="P2916" t="s">
        <v>5870</v>
      </c>
      <c r="Q2916" s="1">
        <v>46051</v>
      </c>
      <c r="R2916" s="1">
        <v>46054</v>
      </c>
      <c r="S2916" t="s">
        <v>68</v>
      </c>
      <c r="T2916" s="2">
        <v>183000</v>
      </c>
      <c r="U2916">
        <v>20</v>
      </c>
      <c r="V2916">
        <v>0</v>
      </c>
      <c r="W2916" s="2">
        <v>36600</v>
      </c>
      <c r="X2916">
        <v>0</v>
      </c>
      <c r="Y2916" s="7">
        <v>183000</v>
      </c>
      <c r="Z2916" s="2">
        <v>36600</v>
      </c>
      <c r="AA2916" s="5">
        <f t="shared" si="45"/>
        <v>36600</v>
      </c>
    </row>
    <row r="2917" spans="1:27" x14ac:dyDescent="0.25">
      <c r="A2917">
        <v>1521466</v>
      </c>
      <c r="B2917" t="s">
        <v>4715</v>
      </c>
      <c r="C2917" t="s">
        <v>4715</v>
      </c>
      <c r="D2917" t="s">
        <v>292</v>
      </c>
      <c r="E2917" s="1">
        <v>45992</v>
      </c>
      <c r="F2917" s="1">
        <v>46356</v>
      </c>
      <c r="G2917" t="s">
        <v>47</v>
      </c>
      <c r="H2917" t="s">
        <v>30</v>
      </c>
      <c r="I2917" t="s">
        <v>31</v>
      </c>
      <c r="J2917" t="s">
        <v>2387</v>
      </c>
      <c r="L2917" t="s">
        <v>5033</v>
      </c>
      <c r="M2917" t="s">
        <v>138</v>
      </c>
      <c r="N2917" t="s">
        <v>67</v>
      </c>
      <c r="P2917" t="s">
        <v>5870</v>
      </c>
      <c r="Q2917" s="1">
        <v>46051</v>
      </c>
      <c r="R2917" s="1">
        <v>46054</v>
      </c>
      <c r="S2917" t="s">
        <v>68</v>
      </c>
      <c r="T2917" s="2">
        <v>887554</v>
      </c>
      <c r="U2917">
        <v>45</v>
      </c>
      <c r="V2917">
        <v>0</v>
      </c>
      <c r="W2917" s="2">
        <v>4500000</v>
      </c>
      <c r="X2917" s="2">
        <v>750000</v>
      </c>
      <c r="Y2917" s="7">
        <v>887554</v>
      </c>
      <c r="Z2917" s="2">
        <v>399399</v>
      </c>
      <c r="AA2917" s="5">
        <f t="shared" si="45"/>
        <v>399399</v>
      </c>
    </row>
    <row r="2918" spans="1:27" x14ac:dyDescent="0.25">
      <c r="A2918">
        <v>1521465</v>
      </c>
      <c r="B2918" t="s">
        <v>4715</v>
      </c>
      <c r="C2918" t="s">
        <v>4715</v>
      </c>
      <c r="D2918" t="s">
        <v>292</v>
      </c>
      <c r="E2918" s="1">
        <v>45992</v>
      </c>
      <c r="F2918" s="1">
        <v>46356</v>
      </c>
      <c r="G2918" t="s">
        <v>47</v>
      </c>
      <c r="H2918" t="s">
        <v>30</v>
      </c>
      <c r="I2918" t="s">
        <v>31</v>
      </c>
      <c r="J2918" t="s">
        <v>2049</v>
      </c>
      <c r="L2918" t="s">
        <v>5034</v>
      </c>
      <c r="M2918" t="s">
        <v>754</v>
      </c>
      <c r="N2918" t="s">
        <v>67</v>
      </c>
      <c r="P2918" t="s">
        <v>5870</v>
      </c>
      <c r="Q2918" s="1">
        <v>46051</v>
      </c>
      <c r="R2918" s="1">
        <v>46054</v>
      </c>
      <c r="S2918" t="s">
        <v>68</v>
      </c>
      <c r="T2918" s="2">
        <v>1044637</v>
      </c>
      <c r="U2918">
        <v>45</v>
      </c>
      <c r="V2918">
        <v>0</v>
      </c>
      <c r="W2918" s="2">
        <v>4500000</v>
      </c>
      <c r="X2918" s="2">
        <v>750000</v>
      </c>
      <c r="Y2918" s="7">
        <v>1044637</v>
      </c>
      <c r="Z2918" s="2">
        <v>470087</v>
      </c>
      <c r="AA2918" s="5">
        <f t="shared" si="45"/>
        <v>470087</v>
      </c>
    </row>
    <row r="2919" spans="1:27" x14ac:dyDescent="0.25">
      <c r="A2919">
        <v>1521464</v>
      </c>
      <c r="B2919" t="s">
        <v>4715</v>
      </c>
      <c r="C2919" t="s">
        <v>4715</v>
      </c>
      <c r="D2919" t="s">
        <v>292</v>
      </c>
      <c r="E2919" s="1">
        <v>45992</v>
      </c>
      <c r="F2919" s="1">
        <v>46356</v>
      </c>
      <c r="G2919" t="s">
        <v>47</v>
      </c>
      <c r="H2919" t="s">
        <v>30</v>
      </c>
      <c r="I2919" t="s">
        <v>31</v>
      </c>
      <c r="J2919" t="s">
        <v>968</v>
      </c>
      <c r="L2919" t="s">
        <v>5035</v>
      </c>
      <c r="M2919" t="s">
        <v>1866</v>
      </c>
      <c r="N2919" t="s">
        <v>67</v>
      </c>
      <c r="P2919" t="s">
        <v>5870</v>
      </c>
      <c r="Q2919" s="1">
        <v>46051</v>
      </c>
      <c r="R2919" s="1">
        <v>46054</v>
      </c>
      <c r="S2919" t="s">
        <v>68</v>
      </c>
      <c r="T2919" s="2">
        <v>1168101</v>
      </c>
      <c r="U2919">
        <v>45</v>
      </c>
      <c r="V2919">
        <v>0</v>
      </c>
      <c r="W2919" s="2">
        <v>4500000</v>
      </c>
      <c r="X2919" s="2">
        <v>750000</v>
      </c>
      <c r="Y2919" s="7">
        <v>1168101</v>
      </c>
      <c r="Z2919" s="2">
        <v>525645</v>
      </c>
      <c r="AA2919" s="5">
        <f t="shared" si="45"/>
        <v>525645</v>
      </c>
    </row>
    <row r="2920" spans="1:27" x14ac:dyDescent="0.25">
      <c r="A2920">
        <v>1521463</v>
      </c>
      <c r="B2920" t="s">
        <v>4715</v>
      </c>
      <c r="C2920" t="s">
        <v>4715</v>
      </c>
      <c r="D2920" t="s">
        <v>292</v>
      </c>
      <c r="E2920" s="1">
        <v>45992</v>
      </c>
      <c r="F2920" s="1">
        <v>46356</v>
      </c>
      <c r="G2920" t="s">
        <v>47</v>
      </c>
      <c r="H2920" t="s">
        <v>30</v>
      </c>
      <c r="I2920" t="s">
        <v>31</v>
      </c>
      <c r="J2920" t="s">
        <v>293</v>
      </c>
      <c r="L2920" t="s">
        <v>1554</v>
      </c>
      <c r="M2920" t="s">
        <v>531</v>
      </c>
      <c r="N2920" t="s">
        <v>67</v>
      </c>
      <c r="P2920" t="s">
        <v>5870</v>
      </c>
      <c r="Q2920" s="1">
        <v>46051</v>
      </c>
      <c r="R2920" s="1">
        <v>46054</v>
      </c>
      <c r="S2920" t="s">
        <v>68</v>
      </c>
      <c r="T2920" s="2">
        <v>1350079</v>
      </c>
      <c r="U2920">
        <v>45</v>
      </c>
      <c r="V2920">
        <v>0</v>
      </c>
      <c r="W2920" s="2">
        <v>4500000</v>
      </c>
      <c r="X2920" s="2">
        <v>750000</v>
      </c>
      <c r="Y2920" s="7">
        <v>1350079</v>
      </c>
      <c r="Z2920" s="2">
        <v>607536</v>
      </c>
      <c r="AA2920" s="5">
        <f t="shared" si="45"/>
        <v>607536</v>
      </c>
    </row>
    <row r="2921" spans="1:27" x14ac:dyDescent="0.25">
      <c r="A2921">
        <v>1521462</v>
      </c>
      <c r="B2921" t="s">
        <v>4715</v>
      </c>
      <c r="C2921" t="s">
        <v>4715</v>
      </c>
      <c r="D2921" t="s">
        <v>292</v>
      </c>
      <c r="E2921" s="1">
        <v>45992</v>
      </c>
      <c r="F2921" s="1">
        <v>46356</v>
      </c>
      <c r="G2921" t="s">
        <v>47</v>
      </c>
      <c r="H2921" t="s">
        <v>30</v>
      </c>
      <c r="I2921" t="s">
        <v>31</v>
      </c>
      <c r="J2921" t="s">
        <v>357</v>
      </c>
      <c r="L2921" t="s">
        <v>1258</v>
      </c>
      <c r="N2921" t="s">
        <v>270</v>
      </c>
      <c r="P2921" t="s">
        <v>5870</v>
      </c>
      <c r="Q2921" s="1">
        <v>46051</v>
      </c>
      <c r="R2921" s="1">
        <v>46053</v>
      </c>
      <c r="S2921" t="s">
        <v>68</v>
      </c>
      <c r="T2921" s="2">
        <v>1918661</v>
      </c>
      <c r="U2921">
        <v>45</v>
      </c>
      <c r="V2921">
        <v>0</v>
      </c>
      <c r="W2921" s="2">
        <v>4500000</v>
      </c>
      <c r="X2921" s="2">
        <v>750000</v>
      </c>
      <c r="Y2921" s="7">
        <v>1918661</v>
      </c>
      <c r="Z2921" s="2">
        <v>863397</v>
      </c>
      <c r="AA2921" s="5">
        <f t="shared" si="45"/>
        <v>863397</v>
      </c>
    </row>
    <row r="2922" spans="1:27" x14ac:dyDescent="0.25">
      <c r="A2922">
        <v>1521691</v>
      </c>
      <c r="B2922" t="s">
        <v>4715</v>
      </c>
      <c r="C2922" t="s">
        <v>4715</v>
      </c>
      <c r="D2922" t="s">
        <v>292</v>
      </c>
      <c r="E2922" s="1">
        <v>45992</v>
      </c>
      <c r="F2922" s="1">
        <v>46356</v>
      </c>
      <c r="G2922" t="s">
        <v>47</v>
      </c>
      <c r="H2922" t="s">
        <v>30</v>
      </c>
      <c r="I2922" t="s">
        <v>31</v>
      </c>
      <c r="J2922" t="s">
        <v>4879</v>
      </c>
      <c r="L2922" t="s">
        <v>4544</v>
      </c>
      <c r="M2922" t="s">
        <v>710</v>
      </c>
      <c r="N2922" t="s">
        <v>67</v>
      </c>
      <c r="P2922" t="s">
        <v>5870</v>
      </c>
      <c r="Q2922" s="1">
        <v>46051</v>
      </c>
      <c r="R2922" s="1">
        <v>46054</v>
      </c>
      <c r="S2922" t="s">
        <v>68</v>
      </c>
      <c r="T2922" s="2">
        <v>1971297</v>
      </c>
      <c r="U2922">
        <v>45</v>
      </c>
      <c r="V2922">
        <v>0</v>
      </c>
      <c r="W2922" s="2">
        <v>4500000</v>
      </c>
      <c r="X2922" s="2">
        <v>750000</v>
      </c>
      <c r="Y2922" s="7">
        <v>1971297</v>
      </c>
      <c r="Z2922" s="2">
        <v>887084</v>
      </c>
      <c r="AA2922" s="5">
        <f t="shared" si="45"/>
        <v>887084</v>
      </c>
    </row>
    <row r="2923" spans="1:27" x14ac:dyDescent="0.25">
      <c r="A2923">
        <v>1521461</v>
      </c>
      <c r="B2923" t="s">
        <v>4715</v>
      </c>
      <c r="C2923" t="s">
        <v>4715</v>
      </c>
      <c r="D2923" t="s">
        <v>292</v>
      </c>
      <c r="E2923" s="1">
        <v>45992</v>
      </c>
      <c r="F2923" s="1">
        <v>46356</v>
      </c>
      <c r="G2923" t="s">
        <v>47</v>
      </c>
      <c r="H2923" t="s">
        <v>30</v>
      </c>
      <c r="I2923" t="s">
        <v>31</v>
      </c>
      <c r="J2923" t="s">
        <v>3060</v>
      </c>
      <c r="L2923" t="s">
        <v>950</v>
      </c>
      <c r="M2923" t="s">
        <v>243</v>
      </c>
      <c r="N2923" t="s">
        <v>67</v>
      </c>
      <c r="P2923" t="s">
        <v>5870</v>
      </c>
      <c r="Q2923" s="1">
        <v>46051</v>
      </c>
      <c r="R2923" s="1">
        <v>46054</v>
      </c>
      <c r="S2923" t="s">
        <v>68</v>
      </c>
      <c r="T2923" s="2">
        <v>2352135</v>
      </c>
      <c r="U2923">
        <v>45</v>
      </c>
      <c r="V2923">
        <v>0</v>
      </c>
      <c r="W2923" s="2">
        <v>4500000</v>
      </c>
      <c r="X2923" s="2">
        <v>750000</v>
      </c>
      <c r="Y2923" s="7">
        <v>2352135</v>
      </c>
      <c r="Z2923" s="2">
        <v>1058461</v>
      </c>
      <c r="AA2923" s="5">
        <f t="shared" si="45"/>
        <v>1058461</v>
      </c>
    </row>
    <row r="2924" spans="1:27" x14ac:dyDescent="0.25">
      <c r="A2924">
        <v>1463721</v>
      </c>
      <c r="B2924" t="s">
        <v>5036</v>
      </c>
      <c r="C2924" t="s">
        <v>62</v>
      </c>
      <c r="D2924" t="s">
        <v>5037</v>
      </c>
      <c r="E2924" s="1">
        <v>45546</v>
      </c>
      <c r="F2924" s="1">
        <v>46062</v>
      </c>
      <c r="G2924" t="s">
        <v>29</v>
      </c>
      <c r="H2924" t="s">
        <v>30</v>
      </c>
      <c r="I2924" t="s">
        <v>40</v>
      </c>
      <c r="J2924" t="s">
        <v>71</v>
      </c>
      <c r="L2924" t="s">
        <v>1353</v>
      </c>
      <c r="M2924" t="s">
        <v>133</v>
      </c>
      <c r="N2924" t="s">
        <v>67</v>
      </c>
      <c r="P2924" t="s">
        <v>5870</v>
      </c>
      <c r="Q2924" s="1">
        <v>46052</v>
      </c>
      <c r="R2924" s="1">
        <v>46057</v>
      </c>
      <c r="S2924" t="s">
        <v>68</v>
      </c>
      <c r="T2924" s="2">
        <v>180000</v>
      </c>
      <c r="U2924">
        <v>20</v>
      </c>
      <c r="V2924">
        <v>0</v>
      </c>
      <c r="W2924" s="2">
        <v>160000</v>
      </c>
      <c r="X2924">
        <v>0</v>
      </c>
      <c r="Y2924" s="7">
        <v>180000</v>
      </c>
      <c r="Z2924" s="2">
        <v>36000</v>
      </c>
      <c r="AA2924" s="5">
        <f t="shared" si="45"/>
        <v>36000</v>
      </c>
    </row>
    <row r="2925" spans="1:27" x14ac:dyDescent="0.25">
      <c r="A2925">
        <v>1523162</v>
      </c>
      <c r="B2925" t="s">
        <v>5038</v>
      </c>
      <c r="C2925" t="s">
        <v>1341</v>
      </c>
      <c r="D2925" t="s">
        <v>5039</v>
      </c>
      <c r="E2925" s="1">
        <v>45959</v>
      </c>
      <c r="F2925" s="1">
        <v>46062</v>
      </c>
      <c r="G2925" t="s">
        <v>29</v>
      </c>
      <c r="H2925" t="s">
        <v>30</v>
      </c>
      <c r="I2925" t="s">
        <v>31</v>
      </c>
      <c r="J2925" t="s">
        <v>5040</v>
      </c>
      <c r="L2925" t="s">
        <v>5041</v>
      </c>
      <c r="M2925" t="s">
        <v>117</v>
      </c>
      <c r="N2925" t="s">
        <v>67</v>
      </c>
      <c r="P2925" t="s">
        <v>5870</v>
      </c>
      <c r="Q2925" s="1">
        <v>46052</v>
      </c>
      <c r="R2925" s="1">
        <v>46057</v>
      </c>
      <c r="S2925" t="s">
        <v>68</v>
      </c>
      <c r="T2925" s="2">
        <v>400500</v>
      </c>
      <c r="U2925">
        <v>20</v>
      </c>
      <c r="V2925">
        <v>0</v>
      </c>
      <c r="W2925" s="2">
        <v>80100</v>
      </c>
      <c r="X2925">
        <v>0</v>
      </c>
      <c r="Y2925" s="7">
        <v>400500</v>
      </c>
      <c r="Z2925" s="2">
        <v>80100</v>
      </c>
      <c r="AA2925" s="5">
        <f t="shared" si="45"/>
        <v>80100</v>
      </c>
    </row>
    <row r="2926" spans="1:27" x14ac:dyDescent="0.25">
      <c r="A2926">
        <v>1463720</v>
      </c>
      <c r="B2926" t="s">
        <v>5036</v>
      </c>
      <c r="C2926" t="s">
        <v>62</v>
      </c>
      <c r="D2926" t="s">
        <v>5037</v>
      </c>
      <c r="E2926" s="1">
        <v>45546</v>
      </c>
      <c r="F2926" s="1">
        <v>46062</v>
      </c>
      <c r="G2926" t="s">
        <v>29</v>
      </c>
      <c r="H2926" t="s">
        <v>30</v>
      </c>
      <c r="I2926" t="s">
        <v>40</v>
      </c>
      <c r="J2926" t="s">
        <v>5042</v>
      </c>
      <c r="L2926" t="s">
        <v>1353</v>
      </c>
      <c r="M2926" t="s">
        <v>133</v>
      </c>
      <c r="N2926" t="s">
        <v>67</v>
      </c>
      <c r="P2926" t="s">
        <v>5870</v>
      </c>
      <c r="Q2926" s="1">
        <v>46052</v>
      </c>
      <c r="R2926" s="1">
        <v>46057</v>
      </c>
      <c r="S2926" t="s">
        <v>68</v>
      </c>
      <c r="T2926" s="2">
        <v>800000</v>
      </c>
      <c r="U2926">
        <v>20</v>
      </c>
      <c r="V2926">
        <v>0</v>
      </c>
      <c r="W2926" s="2">
        <v>160000</v>
      </c>
      <c r="X2926">
        <v>0</v>
      </c>
      <c r="Y2926" s="7">
        <v>800000</v>
      </c>
      <c r="Z2926" s="2">
        <v>160000</v>
      </c>
      <c r="AA2926" s="5">
        <f t="shared" si="45"/>
        <v>160000</v>
      </c>
    </row>
    <row r="2927" spans="1:27" x14ac:dyDescent="0.25">
      <c r="A2927">
        <v>1523154</v>
      </c>
      <c r="B2927" t="s">
        <v>5043</v>
      </c>
      <c r="C2927" t="s">
        <v>1341</v>
      </c>
      <c r="D2927" t="s">
        <v>5044</v>
      </c>
      <c r="E2927" s="1">
        <v>45958</v>
      </c>
      <c r="F2927" s="1">
        <v>46062</v>
      </c>
      <c r="G2927" t="s">
        <v>29</v>
      </c>
      <c r="H2927" t="s">
        <v>30</v>
      </c>
      <c r="I2927" t="s">
        <v>31</v>
      </c>
      <c r="J2927" t="s">
        <v>5045</v>
      </c>
      <c r="L2927" t="s">
        <v>373</v>
      </c>
      <c r="M2927" t="s">
        <v>374</v>
      </c>
      <c r="N2927" t="s">
        <v>67</v>
      </c>
      <c r="P2927" t="s">
        <v>5870</v>
      </c>
      <c r="Q2927" s="1">
        <v>46052</v>
      </c>
      <c r="R2927" s="1">
        <v>46057</v>
      </c>
      <c r="S2927" t="s">
        <v>68</v>
      </c>
      <c r="T2927" s="2">
        <v>812000</v>
      </c>
      <c r="U2927">
        <v>20</v>
      </c>
      <c r="V2927">
        <v>0</v>
      </c>
      <c r="W2927" s="2">
        <v>162400</v>
      </c>
      <c r="X2927">
        <v>0</v>
      </c>
      <c r="Y2927" s="7">
        <v>812000</v>
      </c>
      <c r="Z2927" s="2">
        <v>162400</v>
      </c>
      <c r="AA2927" s="5">
        <f t="shared" si="45"/>
        <v>162400</v>
      </c>
    </row>
    <row r="2928" spans="1:27" x14ac:dyDescent="0.25">
      <c r="A2928">
        <v>1513668</v>
      </c>
      <c r="B2928" t="s">
        <v>4411</v>
      </c>
      <c r="C2928" t="s">
        <v>1341</v>
      </c>
      <c r="D2928" t="s">
        <v>1655</v>
      </c>
      <c r="E2928" s="1">
        <v>45896</v>
      </c>
      <c r="F2928" s="1">
        <v>46058</v>
      </c>
      <c r="G2928" t="s">
        <v>29</v>
      </c>
      <c r="H2928" t="s">
        <v>30</v>
      </c>
      <c r="I2928" t="s">
        <v>31</v>
      </c>
      <c r="J2928" t="s">
        <v>5002</v>
      </c>
      <c r="L2928" t="s">
        <v>1795</v>
      </c>
      <c r="M2928" t="s">
        <v>710</v>
      </c>
      <c r="N2928" t="s">
        <v>67</v>
      </c>
      <c r="P2928" t="s">
        <v>5870</v>
      </c>
      <c r="Q2928" s="1">
        <v>46053</v>
      </c>
      <c r="R2928" s="1">
        <v>46053</v>
      </c>
      <c r="S2928" t="s">
        <v>68</v>
      </c>
      <c r="T2928" s="2">
        <v>123000</v>
      </c>
      <c r="U2928">
        <v>20</v>
      </c>
      <c r="V2928">
        <v>0</v>
      </c>
      <c r="W2928" s="2">
        <v>25400</v>
      </c>
      <c r="X2928">
        <v>0</v>
      </c>
      <c r="Y2928" s="7">
        <v>123000</v>
      </c>
      <c r="Z2928" s="2">
        <v>24600</v>
      </c>
      <c r="AA2928" s="5">
        <f t="shared" si="45"/>
        <v>24600</v>
      </c>
    </row>
    <row r="2929" spans="1:27" x14ac:dyDescent="0.25">
      <c r="A2929">
        <v>1503631</v>
      </c>
      <c r="B2929" t="s">
        <v>5046</v>
      </c>
      <c r="C2929" t="s">
        <v>892</v>
      </c>
      <c r="D2929" t="s">
        <v>5047</v>
      </c>
      <c r="E2929" s="1">
        <v>45428</v>
      </c>
      <c r="F2929" s="1">
        <v>46060</v>
      </c>
      <c r="G2929" t="s">
        <v>29</v>
      </c>
      <c r="H2929" t="s">
        <v>30</v>
      </c>
      <c r="I2929" t="s">
        <v>31</v>
      </c>
      <c r="J2929" t="s">
        <v>71</v>
      </c>
      <c r="L2929" t="s">
        <v>1099</v>
      </c>
      <c r="M2929" t="s">
        <v>803</v>
      </c>
      <c r="N2929" t="s">
        <v>67</v>
      </c>
      <c r="P2929" t="s">
        <v>5870</v>
      </c>
      <c r="Q2929" s="1">
        <v>46053</v>
      </c>
      <c r="R2929" s="1">
        <v>46055</v>
      </c>
      <c r="S2929" t="s">
        <v>68</v>
      </c>
      <c r="T2929" s="2">
        <v>700000</v>
      </c>
      <c r="U2929">
        <v>20</v>
      </c>
      <c r="V2929">
        <v>0</v>
      </c>
      <c r="W2929" s="2">
        <v>800000</v>
      </c>
      <c r="X2929">
        <v>0</v>
      </c>
      <c r="Y2929" s="7">
        <v>700000</v>
      </c>
      <c r="Z2929" s="2">
        <v>140000</v>
      </c>
      <c r="AA2929" s="5">
        <f t="shared" si="45"/>
        <v>140000</v>
      </c>
    </row>
    <row r="2930" spans="1:27" x14ac:dyDescent="0.25">
      <c r="A2930">
        <v>1503614</v>
      </c>
      <c r="B2930" t="s">
        <v>5046</v>
      </c>
      <c r="C2930" t="s">
        <v>892</v>
      </c>
      <c r="D2930" t="s">
        <v>5047</v>
      </c>
      <c r="E2930" s="1">
        <v>45428</v>
      </c>
      <c r="F2930" s="1">
        <v>46060</v>
      </c>
      <c r="G2930" t="s">
        <v>29</v>
      </c>
      <c r="H2930" t="s">
        <v>30</v>
      </c>
      <c r="I2930" t="s">
        <v>31</v>
      </c>
      <c r="J2930" t="s">
        <v>5048</v>
      </c>
      <c r="L2930" t="s">
        <v>1099</v>
      </c>
      <c r="M2930" t="s">
        <v>803</v>
      </c>
      <c r="N2930" t="s">
        <v>67</v>
      </c>
      <c r="P2930" t="s">
        <v>5870</v>
      </c>
      <c r="Q2930" s="1">
        <v>46053</v>
      </c>
      <c r="R2930" s="1">
        <v>46055</v>
      </c>
      <c r="S2930" t="s">
        <v>68</v>
      </c>
      <c r="T2930" s="2">
        <v>4000000</v>
      </c>
      <c r="U2930">
        <v>20</v>
      </c>
      <c r="V2930">
        <v>0</v>
      </c>
      <c r="W2930" s="2">
        <v>800000</v>
      </c>
      <c r="X2930">
        <v>0</v>
      </c>
      <c r="Y2930" s="7">
        <v>4000000</v>
      </c>
      <c r="Z2930" s="2">
        <v>800000</v>
      </c>
      <c r="AA2930" s="5">
        <f t="shared" si="45"/>
        <v>800000</v>
      </c>
    </row>
    <row r="2931" spans="1:27" x14ac:dyDescent="0.25">
      <c r="A2931">
        <v>1518421</v>
      </c>
      <c r="B2931" t="s">
        <v>4918</v>
      </c>
      <c r="C2931" t="s">
        <v>4918</v>
      </c>
      <c r="D2931" t="s">
        <v>292</v>
      </c>
      <c r="E2931" s="1">
        <v>45974</v>
      </c>
      <c r="F2931" s="1">
        <v>46270</v>
      </c>
      <c r="G2931" t="s">
        <v>47</v>
      </c>
      <c r="H2931" t="s">
        <v>30</v>
      </c>
      <c r="I2931" t="s">
        <v>31</v>
      </c>
      <c r="J2931" t="s">
        <v>1629</v>
      </c>
      <c r="L2931" t="s">
        <v>830</v>
      </c>
      <c r="M2931" t="s">
        <v>531</v>
      </c>
      <c r="N2931" t="s">
        <v>67</v>
      </c>
      <c r="P2931" t="s">
        <v>5870</v>
      </c>
      <c r="Q2931" s="1">
        <v>46053</v>
      </c>
      <c r="R2931" s="1">
        <v>46054</v>
      </c>
      <c r="S2931" t="s">
        <v>68</v>
      </c>
      <c r="T2931" s="2">
        <v>2993089</v>
      </c>
      <c r="U2931">
        <v>33</v>
      </c>
      <c r="V2931">
        <v>0</v>
      </c>
      <c r="W2931" s="2">
        <v>1872895</v>
      </c>
      <c r="X2931" s="2">
        <v>750000</v>
      </c>
      <c r="Y2931" s="7">
        <v>2993089</v>
      </c>
      <c r="Z2931" s="2">
        <v>987719</v>
      </c>
      <c r="AA2931" s="5">
        <f t="shared" si="45"/>
        <v>987719</v>
      </c>
    </row>
    <row r="2932" spans="1:27" x14ac:dyDescent="0.25">
      <c r="A2932">
        <v>1513486</v>
      </c>
      <c r="B2932" t="s">
        <v>4478</v>
      </c>
      <c r="C2932" t="s">
        <v>1341</v>
      </c>
      <c r="D2932" t="s">
        <v>4479</v>
      </c>
      <c r="E2932" s="1">
        <v>45887</v>
      </c>
      <c r="F2932" s="1">
        <v>46061</v>
      </c>
      <c r="G2932" t="s">
        <v>29</v>
      </c>
      <c r="H2932" t="s">
        <v>30</v>
      </c>
      <c r="I2932" t="s">
        <v>31</v>
      </c>
      <c r="J2932" t="s">
        <v>71</v>
      </c>
      <c r="L2932" t="s">
        <v>2620</v>
      </c>
      <c r="M2932" t="s">
        <v>112</v>
      </c>
      <c r="N2932" t="s">
        <v>67</v>
      </c>
      <c r="P2932" t="s">
        <v>5870</v>
      </c>
      <c r="Q2932" s="1">
        <v>46054</v>
      </c>
      <c r="R2932" s="1">
        <v>46056</v>
      </c>
      <c r="S2932" t="s">
        <v>68</v>
      </c>
      <c r="T2932" s="2">
        <v>149159</v>
      </c>
      <c r="U2932">
        <v>20</v>
      </c>
      <c r="V2932">
        <v>0</v>
      </c>
      <c r="W2932" s="2">
        <v>88777</v>
      </c>
      <c r="X2932">
        <v>0</v>
      </c>
      <c r="Y2932" s="7">
        <v>149159</v>
      </c>
      <c r="Z2932" s="2">
        <v>29832</v>
      </c>
      <c r="AA2932" s="5">
        <f t="shared" si="45"/>
        <v>29832</v>
      </c>
    </row>
    <row r="2933" spans="1:27" x14ac:dyDescent="0.25">
      <c r="A2933">
        <v>1517335</v>
      </c>
      <c r="B2933" t="s">
        <v>3730</v>
      </c>
      <c r="C2933" t="s">
        <v>140</v>
      </c>
      <c r="D2933" t="s">
        <v>3731</v>
      </c>
      <c r="E2933" s="1">
        <v>45809</v>
      </c>
      <c r="F2933" s="1">
        <v>46173</v>
      </c>
      <c r="G2933" t="s">
        <v>47</v>
      </c>
      <c r="H2933" t="s">
        <v>30</v>
      </c>
      <c r="I2933" t="s">
        <v>40</v>
      </c>
      <c r="J2933" t="s">
        <v>3732</v>
      </c>
      <c r="K2933" t="s">
        <v>5049</v>
      </c>
      <c r="L2933" t="s">
        <v>234</v>
      </c>
      <c r="N2933" t="s">
        <v>227</v>
      </c>
      <c r="P2933" t="s">
        <v>5870</v>
      </c>
      <c r="Q2933" s="1">
        <v>46054</v>
      </c>
      <c r="R2933" s="1">
        <v>46055</v>
      </c>
      <c r="S2933" t="s">
        <v>68</v>
      </c>
      <c r="T2933" s="2">
        <v>267534</v>
      </c>
      <c r="U2933">
        <v>14</v>
      </c>
      <c r="V2933">
        <v>0</v>
      </c>
      <c r="W2933" s="2">
        <v>155948</v>
      </c>
      <c r="X2933">
        <v>0</v>
      </c>
      <c r="Y2933" s="7">
        <v>267534</v>
      </c>
      <c r="Z2933" s="2">
        <v>36482</v>
      </c>
      <c r="AA2933" s="5">
        <f t="shared" si="45"/>
        <v>36482</v>
      </c>
    </row>
    <row r="2934" spans="1:27" x14ac:dyDescent="0.25">
      <c r="A2934">
        <v>1513484</v>
      </c>
      <c r="B2934" t="s">
        <v>4478</v>
      </c>
      <c r="C2934" t="s">
        <v>1341</v>
      </c>
      <c r="D2934" t="s">
        <v>4479</v>
      </c>
      <c r="E2934" s="1">
        <v>45887</v>
      </c>
      <c r="F2934" s="1">
        <v>46061</v>
      </c>
      <c r="G2934" t="s">
        <v>29</v>
      </c>
      <c r="H2934" t="s">
        <v>30</v>
      </c>
      <c r="I2934" t="s">
        <v>31</v>
      </c>
      <c r="J2934" t="s">
        <v>5050</v>
      </c>
      <c r="L2934" t="s">
        <v>2620</v>
      </c>
      <c r="M2934" t="s">
        <v>112</v>
      </c>
      <c r="N2934" t="s">
        <v>67</v>
      </c>
      <c r="P2934" t="s">
        <v>5870</v>
      </c>
      <c r="Q2934" s="1">
        <v>46054</v>
      </c>
      <c r="R2934" s="1">
        <v>46056</v>
      </c>
      <c r="S2934" t="s">
        <v>68</v>
      </c>
      <c r="T2934" s="2">
        <v>443884</v>
      </c>
      <c r="U2934">
        <v>20</v>
      </c>
      <c r="V2934">
        <v>0</v>
      </c>
      <c r="W2934" s="2">
        <v>88777</v>
      </c>
      <c r="X2934">
        <v>0</v>
      </c>
      <c r="Y2934" s="7">
        <v>443884</v>
      </c>
      <c r="Z2934" s="2">
        <v>88777</v>
      </c>
      <c r="AA2934" s="5">
        <f t="shared" si="45"/>
        <v>88777</v>
      </c>
    </row>
    <row r="2935" spans="1:27" x14ac:dyDescent="0.25">
      <c r="A2935">
        <v>1507086</v>
      </c>
      <c r="B2935" t="s">
        <v>1108</v>
      </c>
      <c r="C2935" t="s">
        <v>1109</v>
      </c>
      <c r="D2935" t="s">
        <v>1110</v>
      </c>
      <c r="E2935" s="1">
        <v>45349</v>
      </c>
      <c r="F2935" s="1">
        <v>45956</v>
      </c>
      <c r="G2935" t="s">
        <v>47</v>
      </c>
      <c r="H2935" t="s">
        <v>30</v>
      </c>
      <c r="I2935" t="s">
        <v>40</v>
      </c>
      <c r="J2935" t="s">
        <v>1685</v>
      </c>
      <c r="K2935" t="s">
        <v>5051</v>
      </c>
      <c r="L2935" t="s">
        <v>519</v>
      </c>
      <c r="M2935" t="s">
        <v>512</v>
      </c>
      <c r="N2935" t="s">
        <v>67</v>
      </c>
      <c r="P2935" t="s">
        <v>5870</v>
      </c>
      <c r="Q2935" s="1">
        <v>46054</v>
      </c>
      <c r="R2935" s="1">
        <v>46059</v>
      </c>
      <c r="S2935" t="s">
        <v>68</v>
      </c>
      <c r="T2935" s="2">
        <v>2430000</v>
      </c>
      <c r="U2935">
        <v>14</v>
      </c>
      <c r="V2935">
        <v>0</v>
      </c>
      <c r="W2935" s="2">
        <v>372273</v>
      </c>
      <c r="X2935">
        <v>0</v>
      </c>
      <c r="Y2935" s="7">
        <v>2430000</v>
      </c>
      <c r="Z2935" s="2">
        <v>331364</v>
      </c>
      <c r="AA2935" s="5">
        <f t="shared" si="45"/>
        <v>331364</v>
      </c>
    </row>
    <row r="2936" spans="1:27" x14ac:dyDescent="0.25">
      <c r="A2936">
        <v>1519820</v>
      </c>
      <c r="B2936" t="s">
        <v>4249</v>
      </c>
      <c r="C2936" t="s">
        <v>140</v>
      </c>
      <c r="D2936" t="s">
        <v>1110</v>
      </c>
      <c r="E2936" s="1">
        <v>45962</v>
      </c>
      <c r="F2936" s="1">
        <v>46325</v>
      </c>
      <c r="G2936" t="s">
        <v>47</v>
      </c>
      <c r="H2936" t="s">
        <v>30</v>
      </c>
      <c r="I2936" t="s">
        <v>31</v>
      </c>
      <c r="J2936" t="s">
        <v>5051</v>
      </c>
      <c r="L2936" t="s">
        <v>519</v>
      </c>
      <c r="M2936" t="s">
        <v>512</v>
      </c>
      <c r="N2936" t="s">
        <v>67</v>
      </c>
      <c r="P2936" t="s">
        <v>5870</v>
      </c>
      <c r="Q2936" s="1">
        <v>46054</v>
      </c>
      <c r="R2936" s="1">
        <v>46059</v>
      </c>
      <c r="S2936" t="s">
        <v>68</v>
      </c>
      <c r="T2936" s="2">
        <v>2493750</v>
      </c>
      <c r="U2936">
        <v>14</v>
      </c>
      <c r="V2936">
        <v>0</v>
      </c>
      <c r="W2936" s="2">
        <v>340057</v>
      </c>
      <c r="X2936">
        <v>0</v>
      </c>
      <c r="Y2936" s="7">
        <v>2493750</v>
      </c>
      <c r="Z2936" s="2">
        <v>340057</v>
      </c>
      <c r="AA2936" s="5">
        <f t="shared" si="45"/>
        <v>340057</v>
      </c>
    </row>
    <row r="2937" spans="1:27" x14ac:dyDescent="0.25">
      <c r="A2937">
        <v>1523155</v>
      </c>
      <c r="B2937" t="s">
        <v>5052</v>
      </c>
      <c r="C2937" t="s">
        <v>1341</v>
      </c>
      <c r="D2937" t="s">
        <v>5053</v>
      </c>
      <c r="E2937" s="1">
        <v>45932</v>
      </c>
      <c r="F2937" s="1">
        <v>46204</v>
      </c>
      <c r="G2937" t="s">
        <v>29</v>
      </c>
      <c r="H2937" t="s">
        <v>30</v>
      </c>
      <c r="I2937" t="s">
        <v>31</v>
      </c>
      <c r="J2937" t="s">
        <v>5054</v>
      </c>
      <c r="L2937" t="s">
        <v>2561</v>
      </c>
      <c r="M2937" t="s">
        <v>710</v>
      </c>
      <c r="N2937" t="s">
        <v>67</v>
      </c>
      <c r="P2937" t="s">
        <v>5870</v>
      </c>
      <c r="Q2937" s="1">
        <v>46055</v>
      </c>
      <c r="R2937" s="1">
        <v>46057</v>
      </c>
      <c r="S2937" t="s">
        <v>68</v>
      </c>
      <c r="T2937" s="2">
        <v>318600</v>
      </c>
      <c r="U2937">
        <v>20</v>
      </c>
      <c r="V2937">
        <v>0</v>
      </c>
      <c r="W2937" s="2">
        <v>69120</v>
      </c>
      <c r="X2937">
        <v>0</v>
      </c>
      <c r="Y2937" s="7">
        <v>318600</v>
      </c>
      <c r="Z2937" s="2">
        <v>63720</v>
      </c>
      <c r="AA2937" s="5">
        <f t="shared" si="45"/>
        <v>63720</v>
      </c>
    </row>
    <row r="2938" spans="1:27" x14ac:dyDescent="0.25">
      <c r="A2938">
        <v>1504650</v>
      </c>
      <c r="B2938" t="s">
        <v>5055</v>
      </c>
      <c r="C2938" t="s">
        <v>62</v>
      </c>
      <c r="D2938" t="s">
        <v>5056</v>
      </c>
      <c r="E2938" s="1">
        <v>45826</v>
      </c>
      <c r="F2938" s="1">
        <v>46065</v>
      </c>
      <c r="G2938" t="s">
        <v>29</v>
      </c>
      <c r="H2938" t="s">
        <v>30</v>
      </c>
      <c r="I2938" t="s">
        <v>31</v>
      </c>
      <c r="J2938" t="s">
        <v>5057</v>
      </c>
      <c r="L2938" t="s">
        <v>5058</v>
      </c>
      <c r="N2938" t="s">
        <v>1691</v>
      </c>
      <c r="P2938" t="s">
        <v>5870</v>
      </c>
      <c r="Q2938" s="1">
        <v>46055</v>
      </c>
      <c r="R2938" s="1">
        <v>46060</v>
      </c>
      <c r="S2938" t="s">
        <v>68</v>
      </c>
      <c r="T2938" s="2">
        <v>1500000</v>
      </c>
      <c r="U2938">
        <v>20</v>
      </c>
      <c r="V2938">
        <v>0</v>
      </c>
      <c r="W2938" s="2">
        <v>300000</v>
      </c>
      <c r="X2938">
        <v>0</v>
      </c>
      <c r="Y2938" s="7">
        <v>1500000</v>
      </c>
      <c r="Z2938" s="2">
        <v>300000</v>
      </c>
      <c r="AA2938" s="5">
        <f t="shared" si="45"/>
        <v>300000</v>
      </c>
    </row>
    <row r="2939" spans="1:27" x14ac:dyDescent="0.25">
      <c r="A2939">
        <v>1523107</v>
      </c>
      <c r="B2939" t="s">
        <v>5059</v>
      </c>
      <c r="C2939" t="s">
        <v>1341</v>
      </c>
      <c r="D2939" t="s">
        <v>5060</v>
      </c>
      <c r="E2939" s="1">
        <v>45953</v>
      </c>
      <c r="F2939" s="1">
        <v>46066</v>
      </c>
      <c r="G2939" t="s">
        <v>29</v>
      </c>
      <c r="H2939" t="s">
        <v>30</v>
      </c>
      <c r="I2939" t="s">
        <v>31</v>
      </c>
      <c r="J2939" t="s">
        <v>5061</v>
      </c>
      <c r="L2939" t="s">
        <v>791</v>
      </c>
      <c r="M2939" t="s">
        <v>754</v>
      </c>
      <c r="N2939" t="s">
        <v>67</v>
      </c>
      <c r="P2939" t="s">
        <v>5870</v>
      </c>
      <c r="Q2939" s="1">
        <v>46055</v>
      </c>
      <c r="R2939" s="1">
        <v>46061</v>
      </c>
      <c r="S2939" t="s">
        <v>68</v>
      </c>
      <c r="T2939" s="2">
        <v>2786496</v>
      </c>
      <c r="U2939">
        <v>20</v>
      </c>
      <c r="V2939">
        <v>0</v>
      </c>
      <c r="W2939" s="2">
        <v>557299</v>
      </c>
      <c r="X2939">
        <v>0</v>
      </c>
      <c r="Y2939" s="7">
        <v>2786496</v>
      </c>
      <c r="Z2939" s="2">
        <v>557299</v>
      </c>
      <c r="AA2939" s="5">
        <f t="shared" si="45"/>
        <v>557299</v>
      </c>
    </row>
    <row r="2940" spans="1:27" x14ac:dyDescent="0.25">
      <c r="A2940">
        <v>1517902</v>
      </c>
      <c r="B2940" t="s">
        <v>5062</v>
      </c>
      <c r="C2940" t="s">
        <v>1341</v>
      </c>
      <c r="D2940" t="s">
        <v>5063</v>
      </c>
      <c r="E2940" s="1">
        <v>45902</v>
      </c>
      <c r="F2940" s="1">
        <v>46064</v>
      </c>
      <c r="G2940" t="s">
        <v>29</v>
      </c>
      <c r="H2940" t="s">
        <v>30</v>
      </c>
      <c r="I2940" t="s">
        <v>31</v>
      </c>
      <c r="J2940" t="s">
        <v>5064</v>
      </c>
      <c r="L2940" t="s">
        <v>96</v>
      </c>
      <c r="M2940" t="s">
        <v>97</v>
      </c>
      <c r="N2940" t="s">
        <v>67</v>
      </c>
      <c r="P2940" t="s">
        <v>5870</v>
      </c>
      <c r="Q2940" s="1">
        <v>46055</v>
      </c>
      <c r="R2940" s="1">
        <v>46059</v>
      </c>
      <c r="S2940" t="s">
        <v>68</v>
      </c>
      <c r="T2940" s="2">
        <v>7500000</v>
      </c>
      <c r="U2940">
        <v>20</v>
      </c>
      <c r="V2940">
        <v>0</v>
      </c>
      <c r="W2940" s="2">
        <v>1500000</v>
      </c>
      <c r="X2940">
        <v>0</v>
      </c>
      <c r="Y2940" s="7">
        <v>7500000</v>
      </c>
      <c r="Z2940" s="2">
        <v>1500000</v>
      </c>
      <c r="AA2940" s="5">
        <f t="shared" si="45"/>
        <v>1500000</v>
      </c>
    </row>
    <row r="2941" spans="1:27" x14ac:dyDescent="0.25">
      <c r="A2941">
        <v>1484806</v>
      </c>
      <c r="B2941" t="s">
        <v>4504</v>
      </c>
      <c r="C2941" t="s">
        <v>62</v>
      </c>
      <c r="D2941" t="s">
        <v>4505</v>
      </c>
      <c r="E2941" s="1">
        <v>45474</v>
      </c>
      <c r="F2941" s="1">
        <v>46066</v>
      </c>
      <c r="G2941" t="s">
        <v>29</v>
      </c>
      <c r="H2941" t="s">
        <v>30</v>
      </c>
      <c r="I2941" t="s">
        <v>31</v>
      </c>
      <c r="J2941" t="s">
        <v>71</v>
      </c>
      <c r="L2941" t="s">
        <v>1087</v>
      </c>
      <c r="M2941" t="s">
        <v>302</v>
      </c>
      <c r="N2941" t="s">
        <v>67</v>
      </c>
      <c r="P2941" t="s">
        <v>5870</v>
      </c>
      <c r="Q2941" s="1">
        <v>46056</v>
      </c>
      <c r="R2941" s="1">
        <v>46061</v>
      </c>
      <c r="S2941" t="s">
        <v>68</v>
      </c>
      <c r="T2941" s="2">
        <v>5150</v>
      </c>
      <c r="U2941">
        <v>20</v>
      </c>
      <c r="V2941">
        <v>0</v>
      </c>
      <c r="W2941" s="2">
        <v>172000</v>
      </c>
      <c r="X2941">
        <v>0</v>
      </c>
      <c r="Y2941" s="7">
        <v>5150</v>
      </c>
      <c r="Z2941" s="2">
        <v>1030</v>
      </c>
      <c r="AA2941" s="5">
        <f t="shared" si="45"/>
        <v>1030</v>
      </c>
    </row>
    <row r="2942" spans="1:27" x14ac:dyDescent="0.25">
      <c r="A2942">
        <v>1523161</v>
      </c>
      <c r="B2942" t="s">
        <v>5065</v>
      </c>
      <c r="C2942" t="s">
        <v>1341</v>
      </c>
      <c r="D2942" t="s">
        <v>5066</v>
      </c>
      <c r="E2942" s="1">
        <v>45959</v>
      </c>
      <c r="F2942" s="1">
        <v>46062</v>
      </c>
      <c r="G2942" t="s">
        <v>29</v>
      </c>
      <c r="H2942" t="s">
        <v>30</v>
      </c>
      <c r="I2942" t="s">
        <v>31</v>
      </c>
      <c r="J2942" t="s">
        <v>5067</v>
      </c>
      <c r="L2942" t="s">
        <v>5068</v>
      </c>
      <c r="M2942" t="s">
        <v>370</v>
      </c>
      <c r="N2942" t="s">
        <v>67</v>
      </c>
      <c r="P2942" t="s">
        <v>5870</v>
      </c>
      <c r="Q2942" s="1">
        <v>46056</v>
      </c>
      <c r="R2942" s="1">
        <v>46057</v>
      </c>
      <c r="S2942" t="s">
        <v>68</v>
      </c>
      <c r="T2942" s="2">
        <v>77000</v>
      </c>
      <c r="U2942">
        <v>20</v>
      </c>
      <c r="V2942">
        <v>0</v>
      </c>
      <c r="W2942" s="2">
        <v>15400</v>
      </c>
      <c r="X2942">
        <v>0</v>
      </c>
      <c r="Y2942" s="7">
        <v>77000</v>
      </c>
      <c r="Z2942" s="2">
        <v>15400</v>
      </c>
      <c r="AA2942" s="5">
        <f t="shared" si="45"/>
        <v>15400</v>
      </c>
    </row>
    <row r="2943" spans="1:27" x14ac:dyDescent="0.25">
      <c r="A2943">
        <v>1503970</v>
      </c>
      <c r="B2943" t="s">
        <v>768</v>
      </c>
      <c r="C2943" t="s">
        <v>62</v>
      </c>
      <c r="D2943" t="s">
        <v>769</v>
      </c>
      <c r="E2943" s="1">
        <v>45806</v>
      </c>
      <c r="F2943" s="1">
        <v>46064</v>
      </c>
      <c r="G2943" t="s">
        <v>29</v>
      </c>
      <c r="H2943" t="s">
        <v>30</v>
      </c>
      <c r="I2943" t="s">
        <v>31</v>
      </c>
      <c r="J2943" t="s">
        <v>71</v>
      </c>
      <c r="L2943" t="s">
        <v>770</v>
      </c>
      <c r="M2943" t="s">
        <v>112</v>
      </c>
      <c r="N2943" t="s">
        <v>67</v>
      </c>
      <c r="P2943" t="s">
        <v>5870</v>
      </c>
      <c r="Q2943" s="1">
        <v>46056</v>
      </c>
      <c r="R2943" s="1">
        <v>46059</v>
      </c>
      <c r="S2943" t="s">
        <v>68</v>
      </c>
      <c r="T2943" s="2">
        <v>204937</v>
      </c>
      <c r="U2943">
        <v>20</v>
      </c>
      <c r="V2943">
        <v>0</v>
      </c>
      <c r="W2943" s="2">
        <v>145000</v>
      </c>
      <c r="X2943">
        <v>0</v>
      </c>
      <c r="Y2943" s="7">
        <v>204937</v>
      </c>
      <c r="Z2943" s="2">
        <v>40987</v>
      </c>
      <c r="AA2943" s="5">
        <f t="shared" si="45"/>
        <v>40987</v>
      </c>
    </row>
    <row r="2944" spans="1:27" x14ac:dyDescent="0.25">
      <c r="A2944">
        <v>1509676</v>
      </c>
      <c r="B2944" t="s">
        <v>4457</v>
      </c>
      <c r="C2944" t="s">
        <v>1341</v>
      </c>
      <c r="D2944" t="s">
        <v>4458</v>
      </c>
      <c r="E2944" s="1">
        <v>45868</v>
      </c>
      <c r="F2944" s="1">
        <v>46119</v>
      </c>
      <c r="G2944" t="s">
        <v>29</v>
      </c>
      <c r="H2944" t="s">
        <v>30</v>
      </c>
      <c r="I2944" t="s">
        <v>31</v>
      </c>
      <c r="J2944" t="s">
        <v>5069</v>
      </c>
      <c r="L2944" t="s">
        <v>1612</v>
      </c>
      <c r="M2944" t="s">
        <v>531</v>
      </c>
      <c r="N2944" t="s">
        <v>67</v>
      </c>
      <c r="P2944" t="s">
        <v>5870</v>
      </c>
      <c r="Q2944" s="1">
        <v>46056</v>
      </c>
      <c r="R2944" s="1">
        <v>46057</v>
      </c>
      <c r="S2944" t="s">
        <v>68</v>
      </c>
      <c r="T2944" s="2">
        <v>229000</v>
      </c>
      <c r="U2944">
        <v>20</v>
      </c>
      <c r="V2944">
        <v>0</v>
      </c>
      <c r="W2944" s="2">
        <v>531629</v>
      </c>
      <c r="X2944">
        <v>0</v>
      </c>
      <c r="Y2944" s="7">
        <v>229000</v>
      </c>
      <c r="Z2944" s="2">
        <v>45800</v>
      </c>
      <c r="AA2944" s="5">
        <f t="shared" si="45"/>
        <v>45800</v>
      </c>
    </row>
    <row r="2945" spans="1:27" x14ac:dyDescent="0.25">
      <c r="A2945">
        <v>1484805</v>
      </c>
      <c r="B2945" t="s">
        <v>4504</v>
      </c>
      <c r="C2945" t="s">
        <v>62</v>
      </c>
      <c r="D2945" t="s">
        <v>4505</v>
      </c>
      <c r="E2945" s="1">
        <v>45474</v>
      </c>
      <c r="F2945" s="1">
        <v>46066</v>
      </c>
      <c r="G2945" t="s">
        <v>29</v>
      </c>
      <c r="H2945" t="s">
        <v>30</v>
      </c>
      <c r="I2945" t="s">
        <v>31</v>
      </c>
      <c r="J2945" t="s">
        <v>5070</v>
      </c>
      <c r="L2945" t="s">
        <v>1087</v>
      </c>
      <c r="M2945" t="s">
        <v>302</v>
      </c>
      <c r="N2945" t="s">
        <v>67</v>
      </c>
      <c r="P2945" t="s">
        <v>5870</v>
      </c>
      <c r="Q2945" s="1">
        <v>46056</v>
      </c>
      <c r="R2945" s="1">
        <v>46061</v>
      </c>
      <c r="S2945" t="s">
        <v>68</v>
      </c>
      <c r="T2945" s="2">
        <v>535000</v>
      </c>
      <c r="U2945">
        <v>20</v>
      </c>
      <c r="V2945">
        <v>0</v>
      </c>
      <c r="W2945" s="2">
        <v>172000</v>
      </c>
      <c r="X2945">
        <v>0</v>
      </c>
      <c r="Y2945" s="7">
        <v>535000</v>
      </c>
      <c r="Z2945" s="2">
        <v>107000</v>
      </c>
      <c r="AA2945" s="5">
        <f t="shared" si="45"/>
        <v>107000</v>
      </c>
    </row>
    <row r="2946" spans="1:27" x14ac:dyDescent="0.25">
      <c r="A2946">
        <v>1503969</v>
      </c>
      <c r="B2946" t="s">
        <v>768</v>
      </c>
      <c r="C2946" t="s">
        <v>62</v>
      </c>
      <c r="D2946" t="s">
        <v>769</v>
      </c>
      <c r="E2946" s="1">
        <v>45806</v>
      </c>
      <c r="F2946" s="1">
        <v>46064</v>
      </c>
      <c r="G2946" t="s">
        <v>29</v>
      </c>
      <c r="H2946" t="s">
        <v>30</v>
      </c>
      <c r="I2946" t="s">
        <v>31</v>
      </c>
      <c r="J2946" t="s">
        <v>5071</v>
      </c>
      <c r="L2946" t="s">
        <v>770</v>
      </c>
      <c r="M2946" t="s">
        <v>112</v>
      </c>
      <c r="N2946" t="s">
        <v>67</v>
      </c>
      <c r="P2946" t="s">
        <v>5870</v>
      </c>
      <c r="Q2946" s="1">
        <v>46056</v>
      </c>
      <c r="R2946" s="1">
        <v>46059</v>
      </c>
      <c r="S2946" t="s">
        <v>68</v>
      </c>
      <c r="T2946" s="2">
        <v>725000</v>
      </c>
      <c r="U2946">
        <v>20</v>
      </c>
      <c r="V2946">
        <v>0</v>
      </c>
      <c r="W2946" s="2">
        <v>145000</v>
      </c>
      <c r="X2946">
        <v>0</v>
      </c>
      <c r="Y2946" s="7">
        <v>725000</v>
      </c>
      <c r="Z2946" s="2">
        <v>145000</v>
      </c>
      <c r="AA2946" s="5">
        <f t="shared" ref="AA2946:AA3009" si="46">Z2946*(1-V2946%)</f>
        <v>145000</v>
      </c>
    </row>
    <row r="2947" spans="1:27" x14ac:dyDescent="0.25">
      <c r="A2947">
        <v>1518236</v>
      </c>
      <c r="B2947" t="s">
        <v>5072</v>
      </c>
      <c r="C2947" t="s">
        <v>1341</v>
      </c>
      <c r="D2947" t="s">
        <v>5073</v>
      </c>
      <c r="E2947" s="1">
        <v>45925</v>
      </c>
      <c r="F2947" s="1">
        <v>46064</v>
      </c>
      <c r="G2947" t="s">
        <v>29</v>
      </c>
      <c r="H2947" t="s">
        <v>30</v>
      </c>
      <c r="I2947" t="s">
        <v>31</v>
      </c>
      <c r="J2947" t="s">
        <v>71</v>
      </c>
      <c r="L2947" t="s">
        <v>2253</v>
      </c>
      <c r="M2947" t="s">
        <v>315</v>
      </c>
      <c r="N2947" t="s">
        <v>67</v>
      </c>
      <c r="P2947" t="s">
        <v>5870</v>
      </c>
      <c r="Q2947" s="1">
        <v>46057</v>
      </c>
      <c r="R2947" s="1">
        <v>46059</v>
      </c>
      <c r="S2947" t="s">
        <v>68</v>
      </c>
      <c r="T2947" s="2">
        <v>26500</v>
      </c>
      <c r="U2947">
        <v>20</v>
      </c>
      <c r="V2947">
        <v>0</v>
      </c>
      <c r="W2947" s="2">
        <v>38000</v>
      </c>
      <c r="X2947">
        <v>0</v>
      </c>
      <c r="Y2947" s="7">
        <v>26500</v>
      </c>
      <c r="Z2947" s="2">
        <v>5300</v>
      </c>
      <c r="AA2947" s="5">
        <f t="shared" si="46"/>
        <v>5300</v>
      </c>
    </row>
    <row r="2948" spans="1:27" x14ac:dyDescent="0.25">
      <c r="A2948">
        <v>1517832</v>
      </c>
      <c r="B2948" t="s">
        <v>3671</v>
      </c>
      <c r="C2948" t="s">
        <v>1341</v>
      </c>
      <c r="D2948" t="s">
        <v>3672</v>
      </c>
      <c r="E2948" s="1">
        <v>45902</v>
      </c>
      <c r="F2948" s="1">
        <v>46063</v>
      </c>
      <c r="G2948" t="s">
        <v>29</v>
      </c>
      <c r="H2948" t="s">
        <v>30</v>
      </c>
      <c r="I2948" t="s">
        <v>31</v>
      </c>
      <c r="J2948" t="s">
        <v>5074</v>
      </c>
      <c r="L2948" t="s">
        <v>5075</v>
      </c>
      <c r="M2948" t="s">
        <v>512</v>
      </c>
      <c r="N2948" t="s">
        <v>67</v>
      </c>
      <c r="P2948" t="s">
        <v>5870</v>
      </c>
      <c r="Q2948" s="1">
        <v>46057</v>
      </c>
      <c r="R2948" s="1">
        <v>46058</v>
      </c>
      <c r="S2948" t="s">
        <v>68</v>
      </c>
      <c r="T2948" s="2">
        <v>77000</v>
      </c>
      <c r="U2948">
        <v>20</v>
      </c>
      <c r="V2948">
        <v>0</v>
      </c>
      <c r="W2948" s="2">
        <v>24060</v>
      </c>
      <c r="X2948">
        <v>0</v>
      </c>
      <c r="Y2948" s="7">
        <v>77000</v>
      </c>
      <c r="Z2948" s="2">
        <v>15400</v>
      </c>
      <c r="AA2948" s="5">
        <f t="shared" si="46"/>
        <v>15400</v>
      </c>
    </row>
    <row r="2949" spans="1:27" x14ac:dyDescent="0.25">
      <c r="A2949">
        <v>1518235</v>
      </c>
      <c r="B2949" t="s">
        <v>5072</v>
      </c>
      <c r="C2949" t="s">
        <v>1341</v>
      </c>
      <c r="D2949" t="s">
        <v>5073</v>
      </c>
      <c r="E2949" s="1">
        <v>45925</v>
      </c>
      <c r="F2949" s="1">
        <v>46064</v>
      </c>
      <c r="G2949" t="s">
        <v>29</v>
      </c>
      <c r="H2949" t="s">
        <v>30</v>
      </c>
      <c r="I2949" t="s">
        <v>31</v>
      </c>
      <c r="J2949" t="s">
        <v>5076</v>
      </c>
      <c r="L2949" t="s">
        <v>2253</v>
      </c>
      <c r="M2949" t="s">
        <v>315</v>
      </c>
      <c r="N2949" t="s">
        <v>67</v>
      </c>
      <c r="P2949" t="s">
        <v>5870</v>
      </c>
      <c r="Q2949" s="1">
        <v>46057</v>
      </c>
      <c r="R2949" s="1">
        <v>46059</v>
      </c>
      <c r="S2949" t="s">
        <v>68</v>
      </c>
      <c r="T2949" s="2">
        <v>190000</v>
      </c>
      <c r="U2949">
        <v>20</v>
      </c>
      <c r="V2949">
        <v>0</v>
      </c>
      <c r="W2949" s="2">
        <v>38000</v>
      </c>
      <c r="X2949">
        <v>0</v>
      </c>
      <c r="Y2949" s="7">
        <v>190000</v>
      </c>
      <c r="Z2949" s="2">
        <v>38000</v>
      </c>
      <c r="AA2949" s="5">
        <f t="shared" si="46"/>
        <v>38000</v>
      </c>
    </row>
    <row r="2950" spans="1:27" x14ac:dyDescent="0.25">
      <c r="A2950">
        <v>1523095</v>
      </c>
      <c r="B2950" t="s">
        <v>5077</v>
      </c>
      <c r="C2950" t="s">
        <v>1341</v>
      </c>
      <c r="D2950" t="s">
        <v>5078</v>
      </c>
      <c r="E2950" s="1">
        <v>45957</v>
      </c>
      <c r="F2950" s="1">
        <v>46065</v>
      </c>
      <c r="G2950" t="s">
        <v>29</v>
      </c>
      <c r="H2950" t="s">
        <v>30</v>
      </c>
      <c r="I2950" t="s">
        <v>31</v>
      </c>
      <c r="J2950" t="s">
        <v>5079</v>
      </c>
      <c r="L2950" t="s">
        <v>597</v>
      </c>
      <c r="M2950" t="s">
        <v>531</v>
      </c>
      <c r="N2950" t="s">
        <v>67</v>
      </c>
      <c r="P2950" t="s">
        <v>5870</v>
      </c>
      <c r="Q2950" s="1">
        <v>46057</v>
      </c>
      <c r="R2950" s="1">
        <v>46060</v>
      </c>
      <c r="S2950" t="s">
        <v>68</v>
      </c>
      <c r="T2950" s="2">
        <v>719569</v>
      </c>
      <c r="U2950">
        <v>20</v>
      </c>
      <c r="V2950">
        <v>0</v>
      </c>
      <c r="W2950" s="2">
        <v>143914</v>
      </c>
      <c r="X2950">
        <v>0</v>
      </c>
      <c r="Y2950" s="7">
        <v>719569</v>
      </c>
      <c r="Z2950" s="2">
        <v>143914</v>
      </c>
      <c r="AA2950" s="5">
        <f t="shared" si="46"/>
        <v>143914</v>
      </c>
    </row>
    <row r="2951" spans="1:27" x14ac:dyDescent="0.25">
      <c r="A2951">
        <v>1513593</v>
      </c>
      <c r="B2951" t="s">
        <v>2368</v>
      </c>
      <c r="C2951" t="s">
        <v>1341</v>
      </c>
      <c r="D2951" t="s">
        <v>2369</v>
      </c>
      <c r="E2951" s="1">
        <v>45882</v>
      </c>
      <c r="F2951" s="1">
        <v>46066</v>
      </c>
      <c r="G2951" t="s">
        <v>29</v>
      </c>
      <c r="H2951" t="s">
        <v>30</v>
      </c>
      <c r="I2951" t="s">
        <v>31</v>
      </c>
      <c r="J2951" t="s">
        <v>71</v>
      </c>
      <c r="L2951" t="s">
        <v>2220</v>
      </c>
      <c r="M2951" t="s">
        <v>531</v>
      </c>
      <c r="N2951" t="s">
        <v>67</v>
      </c>
      <c r="P2951" t="s">
        <v>5870</v>
      </c>
      <c r="Q2951" s="1">
        <v>46058</v>
      </c>
      <c r="R2951" s="1">
        <v>46061</v>
      </c>
      <c r="S2951" t="s">
        <v>68</v>
      </c>
      <c r="T2951" s="2">
        <v>12500</v>
      </c>
      <c r="U2951">
        <v>20</v>
      </c>
      <c r="V2951">
        <v>0</v>
      </c>
      <c r="W2951" s="2">
        <v>250000</v>
      </c>
      <c r="X2951">
        <v>0</v>
      </c>
      <c r="Y2951" s="7">
        <v>12500</v>
      </c>
      <c r="Z2951" s="2">
        <v>2500</v>
      </c>
      <c r="AA2951" s="5">
        <f t="shared" si="46"/>
        <v>2500</v>
      </c>
    </row>
    <row r="2952" spans="1:27" x14ac:dyDescent="0.25">
      <c r="A2952">
        <v>1511024</v>
      </c>
      <c r="B2952" t="s">
        <v>2870</v>
      </c>
      <c r="C2952" t="s">
        <v>2871</v>
      </c>
      <c r="D2952" t="s">
        <v>2872</v>
      </c>
      <c r="E2952" s="1">
        <v>45736</v>
      </c>
      <c r="F2952" s="1">
        <v>46101</v>
      </c>
      <c r="G2952" t="s">
        <v>47</v>
      </c>
      <c r="H2952" t="s">
        <v>30</v>
      </c>
      <c r="I2952" t="s">
        <v>31</v>
      </c>
      <c r="J2952" t="s">
        <v>5080</v>
      </c>
      <c r="K2952" t="s">
        <v>5081</v>
      </c>
      <c r="L2952" t="s">
        <v>3419</v>
      </c>
      <c r="N2952" t="s">
        <v>1113</v>
      </c>
      <c r="P2952" t="s">
        <v>5870</v>
      </c>
      <c r="Q2952" s="1">
        <v>46058</v>
      </c>
      <c r="R2952" s="1">
        <v>46059</v>
      </c>
      <c r="S2952" t="s">
        <v>36</v>
      </c>
      <c r="T2952" s="2">
        <v>24000</v>
      </c>
      <c r="U2952">
        <v>9</v>
      </c>
      <c r="V2952">
        <v>0</v>
      </c>
      <c r="W2952" s="2">
        <v>27622</v>
      </c>
      <c r="X2952">
        <v>0</v>
      </c>
      <c r="Y2952" s="7">
        <v>32400</v>
      </c>
      <c r="Z2952" s="2">
        <v>2817</v>
      </c>
      <c r="AA2952" s="5">
        <f t="shared" si="46"/>
        <v>2817</v>
      </c>
    </row>
    <row r="2953" spans="1:27" x14ac:dyDescent="0.25">
      <c r="A2953">
        <v>1488093</v>
      </c>
      <c r="B2953" t="s">
        <v>5082</v>
      </c>
      <c r="C2953" t="s">
        <v>62</v>
      </c>
      <c r="D2953" t="s">
        <v>5083</v>
      </c>
      <c r="E2953" s="1">
        <v>45694</v>
      </c>
      <c r="F2953" s="1">
        <v>46066</v>
      </c>
      <c r="G2953" t="s">
        <v>29</v>
      </c>
      <c r="H2953" t="s">
        <v>30</v>
      </c>
      <c r="I2953" t="s">
        <v>31</v>
      </c>
      <c r="J2953" t="s">
        <v>5084</v>
      </c>
      <c r="L2953" t="s">
        <v>5085</v>
      </c>
      <c r="M2953" t="s">
        <v>531</v>
      </c>
      <c r="N2953" t="s">
        <v>67</v>
      </c>
      <c r="P2953" t="s">
        <v>5870</v>
      </c>
      <c r="Q2953" s="1">
        <v>46058</v>
      </c>
      <c r="R2953" s="1">
        <v>46061</v>
      </c>
      <c r="S2953" t="s">
        <v>68</v>
      </c>
      <c r="T2953" s="2">
        <v>445800</v>
      </c>
      <c r="U2953">
        <v>20</v>
      </c>
      <c r="V2953">
        <v>0</v>
      </c>
      <c r="W2953" s="2">
        <v>89160</v>
      </c>
      <c r="X2953">
        <v>0</v>
      </c>
      <c r="Y2953" s="7">
        <v>445800</v>
      </c>
      <c r="Z2953" s="2">
        <v>89160</v>
      </c>
      <c r="AA2953" s="5">
        <f t="shared" si="46"/>
        <v>89160</v>
      </c>
    </row>
    <row r="2954" spans="1:27" x14ac:dyDescent="0.25">
      <c r="A2954">
        <v>1521077</v>
      </c>
      <c r="B2954" t="s">
        <v>4751</v>
      </c>
      <c r="C2954" t="s">
        <v>4093</v>
      </c>
      <c r="D2954" t="s">
        <v>4752</v>
      </c>
      <c r="E2954" s="1">
        <v>45994</v>
      </c>
      <c r="F2954" s="1">
        <v>46108</v>
      </c>
      <c r="G2954" t="s">
        <v>47</v>
      </c>
      <c r="H2954" t="s">
        <v>30</v>
      </c>
      <c r="I2954" t="s">
        <v>31</v>
      </c>
      <c r="J2954" t="s">
        <v>5086</v>
      </c>
      <c r="K2954" t="s">
        <v>2500</v>
      </c>
      <c r="L2954" t="s">
        <v>805</v>
      </c>
      <c r="M2954" t="s">
        <v>243</v>
      </c>
      <c r="N2954" t="s">
        <v>67</v>
      </c>
      <c r="P2954" t="s">
        <v>5870</v>
      </c>
      <c r="Q2954" s="1">
        <v>46058</v>
      </c>
      <c r="R2954" s="1">
        <v>46061</v>
      </c>
      <c r="S2954" t="s">
        <v>68</v>
      </c>
      <c r="T2954" s="2">
        <v>1388493</v>
      </c>
      <c r="U2954">
        <v>9</v>
      </c>
      <c r="V2954">
        <v>0</v>
      </c>
      <c r="W2954" s="2">
        <v>288237</v>
      </c>
      <c r="X2954">
        <v>0</v>
      </c>
      <c r="Y2954" s="7">
        <v>1388493</v>
      </c>
      <c r="Z2954" s="2">
        <v>120739</v>
      </c>
      <c r="AA2954" s="5">
        <f t="shared" si="46"/>
        <v>120739</v>
      </c>
    </row>
    <row r="2955" spans="1:27" x14ac:dyDescent="0.25">
      <c r="A2955">
        <v>1463859</v>
      </c>
      <c r="B2955" t="s">
        <v>684</v>
      </c>
      <c r="C2955" t="s">
        <v>62</v>
      </c>
      <c r="D2955" t="s">
        <v>685</v>
      </c>
      <c r="E2955" s="1">
        <v>45555</v>
      </c>
      <c r="F2955" s="1">
        <v>46070</v>
      </c>
      <c r="G2955" t="s">
        <v>29</v>
      </c>
      <c r="H2955" t="s">
        <v>30</v>
      </c>
      <c r="I2955" t="s">
        <v>31</v>
      </c>
      <c r="J2955" t="s">
        <v>71</v>
      </c>
      <c r="L2955" t="s">
        <v>597</v>
      </c>
      <c r="M2955" t="s">
        <v>531</v>
      </c>
      <c r="N2955" t="s">
        <v>67</v>
      </c>
      <c r="P2955" t="s">
        <v>5870</v>
      </c>
      <c r="Q2955" s="1">
        <v>46058</v>
      </c>
      <c r="R2955" s="1">
        <v>46065</v>
      </c>
      <c r="S2955" t="s">
        <v>68</v>
      </c>
      <c r="T2955" s="2">
        <v>683074</v>
      </c>
      <c r="U2955">
        <v>20</v>
      </c>
      <c r="V2955">
        <v>0</v>
      </c>
      <c r="W2955" s="2">
        <v>411000</v>
      </c>
      <c r="X2955">
        <v>0</v>
      </c>
      <c r="Y2955" s="7">
        <v>683074</v>
      </c>
      <c r="Z2955" s="2">
        <v>136615</v>
      </c>
      <c r="AA2955" s="5">
        <f t="shared" si="46"/>
        <v>136615</v>
      </c>
    </row>
    <row r="2956" spans="1:27" x14ac:dyDescent="0.25">
      <c r="A2956">
        <v>1501813</v>
      </c>
      <c r="B2956" t="s">
        <v>5087</v>
      </c>
      <c r="C2956" t="s">
        <v>62</v>
      </c>
      <c r="D2956" t="s">
        <v>5088</v>
      </c>
      <c r="E2956" s="1">
        <v>45755</v>
      </c>
      <c r="F2956" s="1">
        <v>46067</v>
      </c>
      <c r="G2956" t="s">
        <v>29</v>
      </c>
      <c r="H2956" t="s">
        <v>30</v>
      </c>
      <c r="I2956" t="s">
        <v>31</v>
      </c>
      <c r="J2956" t="s">
        <v>5089</v>
      </c>
      <c r="L2956" t="s">
        <v>690</v>
      </c>
      <c r="M2956" t="s">
        <v>133</v>
      </c>
      <c r="N2956" t="s">
        <v>67</v>
      </c>
      <c r="P2956" t="s">
        <v>5870</v>
      </c>
      <c r="Q2956" s="1">
        <v>46058</v>
      </c>
      <c r="R2956" s="1">
        <v>46062</v>
      </c>
      <c r="S2956" t="s">
        <v>68</v>
      </c>
      <c r="T2956" s="2">
        <v>866000</v>
      </c>
      <c r="U2956">
        <v>20</v>
      </c>
      <c r="V2956">
        <v>0</v>
      </c>
      <c r="W2956" s="2">
        <v>173200</v>
      </c>
      <c r="X2956">
        <v>0</v>
      </c>
      <c r="Y2956" s="7">
        <v>866000</v>
      </c>
      <c r="Z2956" s="2">
        <v>173200</v>
      </c>
      <c r="AA2956" s="5">
        <f t="shared" si="46"/>
        <v>173200</v>
      </c>
    </row>
    <row r="2957" spans="1:27" x14ac:dyDescent="0.25">
      <c r="A2957">
        <v>1513592</v>
      </c>
      <c r="B2957" t="s">
        <v>2368</v>
      </c>
      <c r="C2957" t="s">
        <v>1341</v>
      </c>
      <c r="D2957" t="s">
        <v>2369</v>
      </c>
      <c r="E2957" s="1">
        <v>45882</v>
      </c>
      <c r="F2957" s="1">
        <v>46066</v>
      </c>
      <c r="G2957" t="s">
        <v>29</v>
      </c>
      <c r="H2957" t="s">
        <v>30</v>
      </c>
      <c r="I2957" t="s">
        <v>31</v>
      </c>
      <c r="J2957" t="s">
        <v>5090</v>
      </c>
      <c r="L2957" t="s">
        <v>2220</v>
      </c>
      <c r="M2957" t="s">
        <v>531</v>
      </c>
      <c r="N2957" t="s">
        <v>67</v>
      </c>
      <c r="P2957" t="s">
        <v>5870</v>
      </c>
      <c r="Q2957" s="1">
        <v>46058</v>
      </c>
      <c r="R2957" s="1">
        <v>46061</v>
      </c>
      <c r="S2957" t="s">
        <v>68</v>
      </c>
      <c r="T2957" s="2">
        <v>1250000</v>
      </c>
      <c r="U2957">
        <v>20</v>
      </c>
      <c r="V2957">
        <v>0</v>
      </c>
      <c r="W2957" s="2">
        <v>250000</v>
      </c>
      <c r="X2957">
        <v>0</v>
      </c>
      <c r="Y2957" s="7">
        <v>1250000</v>
      </c>
      <c r="Z2957" s="2">
        <v>250000</v>
      </c>
      <c r="AA2957" s="5">
        <f t="shared" si="46"/>
        <v>250000</v>
      </c>
    </row>
    <row r="2958" spans="1:27" x14ac:dyDescent="0.25">
      <c r="A2958">
        <v>1521513</v>
      </c>
      <c r="B2958" t="s">
        <v>4715</v>
      </c>
      <c r="C2958" t="s">
        <v>4715</v>
      </c>
      <c r="D2958" t="s">
        <v>292</v>
      </c>
      <c r="E2958" s="1">
        <v>45992</v>
      </c>
      <c r="F2958" s="1">
        <v>46356</v>
      </c>
      <c r="G2958" t="s">
        <v>47</v>
      </c>
      <c r="H2958" t="s">
        <v>30</v>
      </c>
      <c r="I2958" t="s">
        <v>31</v>
      </c>
      <c r="J2958" t="s">
        <v>1718</v>
      </c>
      <c r="L2958" t="s">
        <v>5091</v>
      </c>
      <c r="N2958" t="s">
        <v>44</v>
      </c>
      <c r="P2958" t="s">
        <v>5870</v>
      </c>
      <c r="Q2958" s="1">
        <v>46058</v>
      </c>
      <c r="R2958" s="1">
        <v>46061</v>
      </c>
      <c r="S2958" t="s">
        <v>68</v>
      </c>
      <c r="T2958" s="2">
        <v>647851</v>
      </c>
      <c r="U2958">
        <v>45</v>
      </c>
      <c r="V2958">
        <v>0</v>
      </c>
      <c r="W2958" s="2">
        <v>4500000</v>
      </c>
      <c r="X2958" s="2">
        <v>750000</v>
      </c>
      <c r="Y2958" s="7">
        <v>647851</v>
      </c>
      <c r="Z2958" s="2">
        <v>291533</v>
      </c>
      <c r="AA2958" s="5">
        <f t="shared" si="46"/>
        <v>291533</v>
      </c>
    </row>
    <row r="2959" spans="1:27" x14ac:dyDescent="0.25">
      <c r="A2959">
        <v>1463858</v>
      </c>
      <c r="B2959" t="s">
        <v>684</v>
      </c>
      <c r="C2959" t="s">
        <v>62</v>
      </c>
      <c r="D2959" t="s">
        <v>685</v>
      </c>
      <c r="E2959" s="1">
        <v>45555</v>
      </c>
      <c r="F2959" s="1">
        <v>46070</v>
      </c>
      <c r="G2959" t="s">
        <v>29</v>
      </c>
      <c r="H2959" t="s">
        <v>30</v>
      </c>
      <c r="I2959" t="s">
        <v>31</v>
      </c>
      <c r="J2959" t="s">
        <v>5092</v>
      </c>
      <c r="L2959" t="s">
        <v>597</v>
      </c>
      <c r="M2959" t="s">
        <v>531</v>
      </c>
      <c r="N2959" t="s">
        <v>67</v>
      </c>
      <c r="P2959" t="s">
        <v>5870</v>
      </c>
      <c r="Q2959" s="1">
        <v>46058</v>
      </c>
      <c r="R2959" s="1">
        <v>46065</v>
      </c>
      <c r="S2959" t="s">
        <v>68</v>
      </c>
      <c r="T2959" s="2">
        <v>2055000</v>
      </c>
      <c r="U2959">
        <v>20</v>
      </c>
      <c r="V2959">
        <v>0</v>
      </c>
      <c r="W2959" s="2">
        <v>411000</v>
      </c>
      <c r="X2959">
        <v>0</v>
      </c>
      <c r="Y2959" s="7">
        <v>2055000</v>
      </c>
      <c r="Z2959" s="2">
        <v>411000</v>
      </c>
      <c r="AA2959" s="5">
        <f t="shared" si="46"/>
        <v>411000</v>
      </c>
    </row>
    <row r="2960" spans="1:27" x14ac:dyDescent="0.25">
      <c r="A2960">
        <v>1521512</v>
      </c>
      <c r="B2960" t="s">
        <v>4715</v>
      </c>
      <c r="C2960" t="s">
        <v>4715</v>
      </c>
      <c r="D2960" t="s">
        <v>292</v>
      </c>
      <c r="E2960" s="1">
        <v>45992</v>
      </c>
      <c r="F2960" s="1">
        <v>46356</v>
      </c>
      <c r="G2960" t="s">
        <v>47</v>
      </c>
      <c r="H2960" t="s">
        <v>30</v>
      </c>
      <c r="I2960" t="s">
        <v>31</v>
      </c>
      <c r="J2960" t="s">
        <v>293</v>
      </c>
      <c r="L2960" t="s">
        <v>3192</v>
      </c>
      <c r="M2960" t="s">
        <v>216</v>
      </c>
      <c r="N2960" t="s">
        <v>67</v>
      </c>
      <c r="P2960" t="s">
        <v>5870</v>
      </c>
      <c r="Q2960" s="1">
        <v>46058</v>
      </c>
      <c r="R2960" s="1">
        <v>46061</v>
      </c>
      <c r="S2960" t="s">
        <v>68</v>
      </c>
      <c r="T2960" s="2">
        <v>994581</v>
      </c>
      <c r="U2960">
        <v>45</v>
      </c>
      <c r="V2960">
        <v>0</v>
      </c>
      <c r="W2960" s="2">
        <v>4500000</v>
      </c>
      <c r="X2960" s="2">
        <v>750000</v>
      </c>
      <c r="Y2960" s="7">
        <v>994581</v>
      </c>
      <c r="Z2960" s="2">
        <v>447561</v>
      </c>
      <c r="AA2960" s="5">
        <f t="shared" si="46"/>
        <v>447561</v>
      </c>
    </row>
    <row r="2961" spans="1:27" x14ac:dyDescent="0.25">
      <c r="A2961">
        <v>1521511</v>
      </c>
      <c r="B2961" t="s">
        <v>4715</v>
      </c>
      <c r="C2961" t="s">
        <v>4715</v>
      </c>
      <c r="D2961" t="s">
        <v>292</v>
      </c>
      <c r="E2961" s="1">
        <v>45992</v>
      </c>
      <c r="F2961" s="1">
        <v>46356</v>
      </c>
      <c r="G2961" t="s">
        <v>47</v>
      </c>
      <c r="H2961" t="s">
        <v>30</v>
      </c>
      <c r="I2961" t="s">
        <v>31</v>
      </c>
      <c r="J2961" t="s">
        <v>357</v>
      </c>
      <c r="L2961" t="s">
        <v>1199</v>
      </c>
      <c r="N2961" t="s">
        <v>506</v>
      </c>
      <c r="P2961" t="s">
        <v>5870</v>
      </c>
      <c r="Q2961" s="1">
        <v>46058</v>
      </c>
      <c r="R2961" s="1">
        <v>46061</v>
      </c>
      <c r="S2961" t="s">
        <v>68</v>
      </c>
      <c r="T2961" s="2">
        <v>1514008</v>
      </c>
      <c r="U2961">
        <v>45</v>
      </c>
      <c r="V2961">
        <v>0</v>
      </c>
      <c r="W2961" s="2">
        <v>4500000</v>
      </c>
      <c r="X2961" s="2">
        <v>750000</v>
      </c>
      <c r="Y2961" s="7">
        <v>1514008</v>
      </c>
      <c r="Z2961" s="2">
        <v>681304</v>
      </c>
      <c r="AA2961" s="5">
        <f t="shared" si="46"/>
        <v>681304</v>
      </c>
    </row>
    <row r="2962" spans="1:27" x14ac:dyDescent="0.25">
      <c r="A2962">
        <v>1521510</v>
      </c>
      <c r="B2962" t="s">
        <v>4715</v>
      </c>
      <c r="C2962" t="s">
        <v>4715</v>
      </c>
      <c r="D2962" t="s">
        <v>292</v>
      </c>
      <c r="E2962" s="1">
        <v>45992</v>
      </c>
      <c r="F2962" s="1">
        <v>46356</v>
      </c>
      <c r="G2962" t="s">
        <v>47</v>
      </c>
      <c r="H2962" t="s">
        <v>30</v>
      </c>
      <c r="I2962" t="s">
        <v>31</v>
      </c>
      <c r="J2962" t="s">
        <v>2387</v>
      </c>
      <c r="L2962" t="s">
        <v>632</v>
      </c>
      <c r="M2962" t="s">
        <v>406</v>
      </c>
      <c r="N2962" t="s">
        <v>67</v>
      </c>
      <c r="P2962" t="s">
        <v>5870</v>
      </c>
      <c r="Q2962" s="1">
        <v>46058</v>
      </c>
      <c r="R2962" s="1">
        <v>46061</v>
      </c>
      <c r="S2962" t="s">
        <v>68</v>
      </c>
      <c r="T2962" s="2">
        <v>1530715</v>
      </c>
      <c r="U2962">
        <v>45</v>
      </c>
      <c r="V2962">
        <v>0</v>
      </c>
      <c r="W2962" s="2">
        <v>4500000</v>
      </c>
      <c r="X2962" s="2">
        <v>750000</v>
      </c>
      <c r="Y2962" s="7">
        <v>1530715</v>
      </c>
      <c r="Z2962" s="2">
        <v>688822</v>
      </c>
      <c r="AA2962" s="5">
        <f t="shared" si="46"/>
        <v>688822</v>
      </c>
    </row>
    <row r="2963" spans="1:27" x14ac:dyDescent="0.25">
      <c r="A2963">
        <v>1521692</v>
      </c>
      <c r="B2963" t="s">
        <v>4715</v>
      </c>
      <c r="C2963" t="s">
        <v>4715</v>
      </c>
      <c r="D2963" t="s">
        <v>292</v>
      </c>
      <c r="E2963" s="1">
        <v>45992</v>
      </c>
      <c r="F2963" s="1">
        <v>46356</v>
      </c>
      <c r="G2963" t="s">
        <v>47</v>
      </c>
      <c r="H2963" t="s">
        <v>30</v>
      </c>
      <c r="I2963" t="s">
        <v>31</v>
      </c>
      <c r="J2963" t="s">
        <v>4879</v>
      </c>
      <c r="L2963" t="s">
        <v>2707</v>
      </c>
      <c r="M2963" t="s">
        <v>1263</v>
      </c>
      <c r="N2963" t="s">
        <v>67</v>
      </c>
      <c r="P2963" t="s">
        <v>5870</v>
      </c>
      <c r="Q2963" s="1">
        <v>46058</v>
      </c>
      <c r="R2963" s="1">
        <v>46061</v>
      </c>
      <c r="S2963" t="s">
        <v>68</v>
      </c>
      <c r="T2963" s="2">
        <v>1632881</v>
      </c>
      <c r="U2963">
        <v>45</v>
      </c>
      <c r="V2963">
        <v>0</v>
      </c>
      <c r="W2963" s="2">
        <v>4500000</v>
      </c>
      <c r="X2963" s="2">
        <v>750000</v>
      </c>
      <c r="Y2963" s="7">
        <v>1632881</v>
      </c>
      <c r="Z2963" s="2">
        <v>734796</v>
      </c>
      <c r="AA2963" s="5">
        <f t="shared" si="46"/>
        <v>734796</v>
      </c>
    </row>
    <row r="2964" spans="1:27" x14ac:dyDescent="0.25">
      <c r="A2964">
        <v>1521509</v>
      </c>
      <c r="B2964" t="s">
        <v>4715</v>
      </c>
      <c r="C2964" t="s">
        <v>4715</v>
      </c>
      <c r="D2964" t="s">
        <v>292</v>
      </c>
      <c r="E2964" s="1">
        <v>45992</v>
      </c>
      <c r="F2964" s="1">
        <v>46356</v>
      </c>
      <c r="G2964" t="s">
        <v>47</v>
      </c>
      <c r="H2964" t="s">
        <v>30</v>
      </c>
      <c r="I2964" t="s">
        <v>31</v>
      </c>
      <c r="J2964" t="s">
        <v>3060</v>
      </c>
      <c r="L2964" t="s">
        <v>72</v>
      </c>
      <c r="M2964" t="s">
        <v>73</v>
      </c>
      <c r="N2964" t="s">
        <v>67</v>
      </c>
      <c r="P2964" t="s">
        <v>5870</v>
      </c>
      <c r="Q2964" s="1">
        <v>46058</v>
      </c>
      <c r="R2964" s="1">
        <v>46061</v>
      </c>
      <c r="S2964" t="s">
        <v>68</v>
      </c>
      <c r="T2964" s="2">
        <v>1679990</v>
      </c>
      <c r="U2964">
        <v>45</v>
      </c>
      <c r="V2964">
        <v>0</v>
      </c>
      <c r="W2964" s="2">
        <v>4500000</v>
      </c>
      <c r="X2964" s="2">
        <v>750000</v>
      </c>
      <c r="Y2964" s="7">
        <v>1679990</v>
      </c>
      <c r="Z2964" s="2">
        <v>755996</v>
      </c>
      <c r="AA2964" s="5">
        <f t="shared" si="46"/>
        <v>755996</v>
      </c>
    </row>
    <row r="2965" spans="1:27" x14ac:dyDescent="0.25">
      <c r="A2965">
        <v>1521508</v>
      </c>
      <c r="B2965" t="s">
        <v>4715</v>
      </c>
      <c r="C2965" t="s">
        <v>4715</v>
      </c>
      <c r="D2965" t="s">
        <v>292</v>
      </c>
      <c r="E2965" s="1">
        <v>45992</v>
      </c>
      <c r="F2965" s="1">
        <v>46356</v>
      </c>
      <c r="G2965" t="s">
        <v>47</v>
      </c>
      <c r="H2965" t="s">
        <v>30</v>
      </c>
      <c r="I2965" t="s">
        <v>31</v>
      </c>
      <c r="J2965" t="s">
        <v>968</v>
      </c>
      <c r="L2965" t="s">
        <v>2253</v>
      </c>
      <c r="M2965" t="s">
        <v>315</v>
      </c>
      <c r="N2965" t="s">
        <v>67</v>
      </c>
      <c r="P2965" t="s">
        <v>5870</v>
      </c>
      <c r="Q2965" s="1">
        <v>46058</v>
      </c>
      <c r="R2965" s="1">
        <v>46061</v>
      </c>
      <c r="S2965" t="s">
        <v>68</v>
      </c>
      <c r="T2965" s="2">
        <v>1759065</v>
      </c>
      <c r="U2965">
        <v>45</v>
      </c>
      <c r="V2965">
        <v>0</v>
      </c>
      <c r="W2965" s="2">
        <v>4500000</v>
      </c>
      <c r="X2965" s="2">
        <v>750000</v>
      </c>
      <c r="Y2965" s="7">
        <v>1759065</v>
      </c>
      <c r="Z2965" s="2">
        <v>791579</v>
      </c>
      <c r="AA2965" s="5">
        <f t="shared" si="46"/>
        <v>791579</v>
      </c>
    </row>
    <row r="2966" spans="1:27" x14ac:dyDescent="0.25">
      <c r="A2966">
        <v>1521467</v>
      </c>
      <c r="B2966" t="s">
        <v>4715</v>
      </c>
      <c r="C2966" t="s">
        <v>4715</v>
      </c>
      <c r="D2966" t="s">
        <v>292</v>
      </c>
      <c r="E2966" s="1">
        <v>45992</v>
      </c>
      <c r="F2966" s="1">
        <v>46356</v>
      </c>
      <c r="G2966" t="s">
        <v>47</v>
      </c>
      <c r="H2966" t="s">
        <v>30</v>
      </c>
      <c r="I2966" t="s">
        <v>31</v>
      </c>
      <c r="J2966" t="s">
        <v>2049</v>
      </c>
      <c r="L2966" t="s">
        <v>3038</v>
      </c>
      <c r="M2966" t="s">
        <v>138</v>
      </c>
      <c r="N2966" t="s">
        <v>67</v>
      </c>
      <c r="P2966" t="s">
        <v>5870</v>
      </c>
      <c r="Q2966" s="1">
        <v>46058</v>
      </c>
      <c r="R2966" s="1">
        <v>46061</v>
      </c>
      <c r="S2966" t="s">
        <v>68</v>
      </c>
      <c r="T2966" s="2">
        <v>2692219</v>
      </c>
      <c r="U2966">
        <v>45</v>
      </c>
      <c r="V2966">
        <v>0</v>
      </c>
      <c r="W2966" s="2">
        <v>4500000</v>
      </c>
      <c r="X2966" s="2">
        <v>750000</v>
      </c>
      <c r="Y2966" s="7">
        <v>2692219</v>
      </c>
      <c r="Z2966" s="2">
        <v>1211499</v>
      </c>
      <c r="AA2966" s="5">
        <f t="shared" si="46"/>
        <v>1211499</v>
      </c>
    </row>
    <row r="2967" spans="1:27" x14ac:dyDescent="0.25">
      <c r="A2967">
        <v>1504664</v>
      </c>
      <c r="B2967" t="s">
        <v>5093</v>
      </c>
      <c r="C2967" t="s">
        <v>62</v>
      </c>
      <c r="D2967" t="s">
        <v>5094</v>
      </c>
      <c r="E2967" s="1">
        <v>45826</v>
      </c>
      <c r="F2967" s="1">
        <v>46429</v>
      </c>
      <c r="G2967" t="s">
        <v>29</v>
      </c>
      <c r="H2967" t="s">
        <v>30</v>
      </c>
      <c r="I2967" t="s">
        <v>31</v>
      </c>
      <c r="J2967" t="s">
        <v>5095</v>
      </c>
      <c r="L2967" t="s">
        <v>1081</v>
      </c>
      <c r="M2967" t="s">
        <v>107</v>
      </c>
      <c r="N2967" t="s">
        <v>67</v>
      </c>
      <c r="P2967" t="s">
        <v>5870</v>
      </c>
      <c r="Q2967" s="1">
        <v>46059</v>
      </c>
      <c r="R2967" s="1">
        <v>46060</v>
      </c>
      <c r="S2967" t="s">
        <v>68</v>
      </c>
      <c r="T2967" s="2">
        <v>18000</v>
      </c>
      <c r="U2967">
        <v>20</v>
      </c>
      <c r="V2967">
        <v>0</v>
      </c>
      <c r="W2967" s="2">
        <v>3700</v>
      </c>
      <c r="X2967">
        <v>0</v>
      </c>
      <c r="Y2967" s="7">
        <v>18000</v>
      </c>
      <c r="Z2967" s="2">
        <v>3600</v>
      </c>
      <c r="AA2967" s="5">
        <f t="shared" si="46"/>
        <v>3600</v>
      </c>
    </row>
    <row r="2968" spans="1:27" x14ac:dyDescent="0.25">
      <c r="A2968">
        <v>1517825</v>
      </c>
      <c r="B2968" t="s">
        <v>2990</v>
      </c>
      <c r="C2968" t="s">
        <v>1341</v>
      </c>
      <c r="D2968" t="s">
        <v>2991</v>
      </c>
      <c r="E2968" s="1">
        <v>45902</v>
      </c>
      <c r="F2968" s="1">
        <v>46065</v>
      </c>
      <c r="G2968" t="s">
        <v>29</v>
      </c>
      <c r="H2968" t="s">
        <v>30</v>
      </c>
      <c r="I2968" t="s">
        <v>31</v>
      </c>
      <c r="J2968" t="s">
        <v>5096</v>
      </c>
      <c r="L2968" t="s">
        <v>5097</v>
      </c>
      <c r="M2968" t="s">
        <v>710</v>
      </c>
      <c r="N2968" t="s">
        <v>67</v>
      </c>
      <c r="P2968" t="s">
        <v>5870</v>
      </c>
      <c r="Q2968" s="1">
        <v>46059</v>
      </c>
      <c r="R2968" s="1">
        <v>46060</v>
      </c>
      <c r="S2968" t="s">
        <v>68</v>
      </c>
      <c r="T2968" s="2">
        <v>40000</v>
      </c>
      <c r="U2968">
        <v>20</v>
      </c>
      <c r="V2968">
        <v>0</v>
      </c>
      <c r="W2968" s="2">
        <v>15000</v>
      </c>
      <c r="X2968">
        <v>0</v>
      </c>
      <c r="Y2968" s="7">
        <v>40000</v>
      </c>
      <c r="Z2968" s="2">
        <v>8000</v>
      </c>
      <c r="AA2968" s="5">
        <f t="shared" si="46"/>
        <v>8000</v>
      </c>
    </row>
    <row r="2969" spans="1:27" x14ac:dyDescent="0.25">
      <c r="A2969">
        <v>1512624</v>
      </c>
      <c r="B2969" t="s">
        <v>2804</v>
      </c>
      <c r="C2969" t="s">
        <v>247</v>
      </c>
      <c r="D2969" t="s">
        <v>2805</v>
      </c>
      <c r="E2969" s="1">
        <v>45889</v>
      </c>
      <c r="F2969" s="1">
        <v>46234</v>
      </c>
      <c r="G2969" t="s">
        <v>77</v>
      </c>
      <c r="H2969" t="s">
        <v>30</v>
      </c>
      <c r="I2969" t="s">
        <v>40</v>
      </c>
      <c r="J2969" t="s">
        <v>5101</v>
      </c>
      <c r="K2969" t="s">
        <v>5102</v>
      </c>
      <c r="L2969" t="s">
        <v>5103</v>
      </c>
      <c r="N2969" t="s">
        <v>270</v>
      </c>
      <c r="P2969" t="s">
        <v>5870</v>
      </c>
      <c r="Q2969" s="1">
        <v>46059</v>
      </c>
      <c r="R2969" s="1">
        <v>46059</v>
      </c>
      <c r="S2969" t="s">
        <v>68</v>
      </c>
      <c r="T2969" s="2">
        <v>1700000</v>
      </c>
      <c r="U2969">
        <v>14</v>
      </c>
      <c r="V2969">
        <v>50</v>
      </c>
      <c r="W2969" s="2">
        <v>86593</v>
      </c>
      <c r="X2969">
        <v>0</v>
      </c>
      <c r="Y2969" s="7">
        <v>169248</v>
      </c>
      <c r="Z2969" s="2">
        <v>23079</v>
      </c>
      <c r="AA2969" s="5">
        <f t="shared" si="46"/>
        <v>11539.5</v>
      </c>
    </row>
    <row r="2970" spans="1:27" x14ac:dyDescent="0.25">
      <c r="A2970">
        <v>1512623</v>
      </c>
      <c r="B2970" t="s">
        <v>2804</v>
      </c>
      <c r="C2970" t="s">
        <v>247</v>
      </c>
      <c r="D2970" t="s">
        <v>2805</v>
      </c>
      <c r="E2970" s="1">
        <v>45889</v>
      </c>
      <c r="F2970" s="1">
        <v>46234</v>
      </c>
      <c r="G2970" t="s">
        <v>77</v>
      </c>
      <c r="H2970" t="s">
        <v>30</v>
      </c>
      <c r="I2970" t="s">
        <v>40</v>
      </c>
      <c r="J2970" t="s">
        <v>5101</v>
      </c>
      <c r="K2970" t="s">
        <v>5102</v>
      </c>
      <c r="L2970" t="s">
        <v>5103</v>
      </c>
      <c r="N2970" t="s">
        <v>270</v>
      </c>
      <c r="P2970" t="s">
        <v>5870</v>
      </c>
      <c r="Q2970" s="1">
        <v>46059</v>
      </c>
      <c r="R2970" s="1">
        <v>46059</v>
      </c>
      <c r="S2970" t="s">
        <v>68</v>
      </c>
      <c r="T2970" s="2">
        <v>200000</v>
      </c>
      <c r="U2970">
        <v>14</v>
      </c>
      <c r="V2970">
        <v>50</v>
      </c>
      <c r="W2970" s="2">
        <v>86593</v>
      </c>
      <c r="X2970">
        <v>0</v>
      </c>
      <c r="Y2970" s="7">
        <v>200000</v>
      </c>
      <c r="Z2970" s="2">
        <v>27273</v>
      </c>
      <c r="AA2970" s="5">
        <f t="shared" si="46"/>
        <v>13636.5</v>
      </c>
    </row>
    <row r="2971" spans="1:27" x14ac:dyDescent="0.25">
      <c r="A2971">
        <v>1523179</v>
      </c>
      <c r="B2971" t="s">
        <v>5098</v>
      </c>
      <c r="C2971" t="s">
        <v>1341</v>
      </c>
      <c r="D2971" t="s">
        <v>5099</v>
      </c>
      <c r="E2971" s="1">
        <v>45961</v>
      </c>
      <c r="F2971" s="1">
        <v>46080</v>
      </c>
      <c r="G2971" t="s">
        <v>29</v>
      </c>
      <c r="H2971" t="s">
        <v>30</v>
      </c>
      <c r="I2971" t="s">
        <v>31</v>
      </c>
      <c r="J2971" t="s">
        <v>5100</v>
      </c>
      <c r="L2971" t="s">
        <v>4057</v>
      </c>
      <c r="M2971" t="s">
        <v>112</v>
      </c>
      <c r="N2971" t="s">
        <v>67</v>
      </c>
      <c r="P2971" t="s">
        <v>5870</v>
      </c>
      <c r="Q2971" s="1">
        <v>46059</v>
      </c>
      <c r="R2971" s="1">
        <v>46061</v>
      </c>
      <c r="S2971" t="s">
        <v>68</v>
      </c>
      <c r="T2971" s="2">
        <v>100000</v>
      </c>
      <c r="U2971">
        <v>20</v>
      </c>
      <c r="V2971">
        <v>0</v>
      </c>
      <c r="W2971" s="2">
        <v>20000</v>
      </c>
      <c r="X2971">
        <v>0</v>
      </c>
      <c r="Y2971" s="7">
        <v>100000</v>
      </c>
      <c r="Z2971" s="2">
        <v>20000</v>
      </c>
      <c r="AA2971" s="5">
        <f t="shared" si="46"/>
        <v>20000</v>
      </c>
    </row>
    <row r="2972" spans="1:27" x14ac:dyDescent="0.25">
      <c r="A2972">
        <v>1502090</v>
      </c>
      <c r="B2972" t="s">
        <v>5104</v>
      </c>
      <c r="C2972" t="s">
        <v>62</v>
      </c>
      <c r="D2972" t="s">
        <v>5105</v>
      </c>
      <c r="E2972" s="1">
        <v>45770</v>
      </c>
      <c r="F2972" s="1">
        <v>46066</v>
      </c>
      <c r="G2972" t="s">
        <v>29</v>
      </c>
      <c r="H2972" t="s">
        <v>30</v>
      </c>
      <c r="I2972" t="s">
        <v>31</v>
      </c>
      <c r="J2972" t="s">
        <v>5106</v>
      </c>
      <c r="L2972" t="s">
        <v>5107</v>
      </c>
      <c r="M2972" t="s">
        <v>185</v>
      </c>
      <c r="N2972" t="s">
        <v>67</v>
      </c>
      <c r="P2972" t="s">
        <v>5870</v>
      </c>
      <c r="Q2972" s="1">
        <v>46059</v>
      </c>
      <c r="R2972" s="1">
        <v>46061</v>
      </c>
      <c r="S2972" t="s">
        <v>68</v>
      </c>
      <c r="T2972" s="2">
        <v>241040</v>
      </c>
      <c r="U2972">
        <v>20</v>
      </c>
      <c r="V2972">
        <v>0</v>
      </c>
      <c r="W2972" s="2">
        <v>48208</v>
      </c>
      <c r="X2972">
        <v>0</v>
      </c>
      <c r="Y2972" s="7">
        <v>241040</v>
      </c>
      <c r="Z2972" s="2">
        <v>48208</v>
      </c>
      <c r="AA2972" s="5">
        <f t="shared" si="46"/>
        <v>48208</v>
      </c>
    </row>
    <row r="2973" spans="1:27" x14ac:dyDescent="0.25">
      <c r="A2973">
        <v>1461409</v>
      </c>
      <c r="B2973" t="s">
        <v>5108</v>
      </c>
      <c r="C2973" t="s">
        <v>5108</v>
      </c>
      <c r="D2973" t="s">
        <v>5109</v>
      </c>
      <c r="E2973" s="1">
        <v>45658</v>
      </c>
      <c r="F2973" s="1">
        <v>46022</v>
      </c>
      <c r="G2973" t="s">
        <v>54</v>
      </c>
      <c r="H2973" t="s">
        <v>30</v>
      </c>
      <c r="I2973" t="s">
        <v>31</v>
      </c>
      <c r="J2973" t="s">
        <v>5110</v>
      </c>
      <c r="L2973" t="s">
        <v>683</v>
      </c>
      <c r="N2973" t="s">
        <v>252</v>
      </c>
      <c r="P2973" t="s">
        <v>5870</v>
      </c>
      <c r="Q2973" s="1">
        <v>46059</v>
      </c>
      <c r="R2973" s="1">
        <v>46075</v>
      </c>
      <c r="S2973" t="s">
        <v>68</v>
      </c>
      <c r="T2973" s="2">
        <v>100000000</v>
      </c>
      <c r="U2973">
        <v>10</v>
      </c>
      <c r="V2973">
        <v>75</v>
      </c>
      <c r="W2973" s="2">
        <v>9569378</v>
      </c>
      <c r="X2973">
        <v>0</v>
      </c>
      <c r="Y2973" s="7">
        <v>100000000</v>
      </c>
      <c r="Z2973" s="2">
        <v>9569378</v>
      </c>
      <c r="AA2973" s="5">
        <f t="shared" si="46"/>
        <v>2392344.5</v>
      </c>
    </row>
    <row r="2974" spans="1:27" x14ac:dyDescent="0.25">
      <c r="A2974">
        <v>1504475</v>
      </c>
      <c r="B2974" t="s">
        <v>5111</v>
      </c>
      <c r="C2974" t="s">
        <v>62</v>
      </c>
      <c r="D2974" t="s">
        <v>5112</v>
      </c>
      <c r="E2974" s="1">
        <v>45818</v>
      </c>
      <c r="F2974" s="1">
        <v>46069</v>
      </c>
      <c r="G2974" t="s">
        <v>29</v>
      </c>
      <c r="H2974" t="s">
        <v>30</v>
      </c>
      <c r="I2974" t="s">
        <v>31</v>
      </c>
      <c r="J2974" t="s">
        <v>71</v>
      </c>
      <c r="L2974" t="s">
        <v>5113</v>
      </c>
      <c r="M2974" t="s">
        <v>243</v>
      </c>
      <c r="N2974" t="s">
        <v>67</v>
      </c>
      <c r="P2974" t="s">
        <v>5870</v>
      </c>
      <c r="Q2974" s="1">
        <v>46061</v>
      </c>
      <c r="R2974" s="1">
        <v>46064</v>
      </c>
      <c r="S2974" t="s">
        <v>68</v>
      </c>
      <c r="T2974" s="2">
        <v>59415</v>
      </c>
      <c r="U2974">
        <v>20</v>
      </c>
      <c r="V2974">
        <v>0</v>
      </c>
      <c r="W2974" s="2">
        <v>47447</v>
      </c>
      <c r="X2974">
        <v>0</v>
      </c>
      <c r="Y2974" s="7">
        <v>59415</v>
      </c>
      <c r="Z2974" s="2">
        <v>11883</v>
      </c>
      <c r="AA2974" s="5">
        <f t="shared" si="46"/>
        <v>11883</v>
      </c>
    </row>
    <row r="2975" spans="1:27" x14ac:dyDescent="0.25">
      <c r="A2975">
        <v>1513417</v>
      </c>
      <c r="B2975" t="s">
        <v>3707</v>
      </c>
      <c r="C2975" t="s">
        <v>1341</v>
      </c>
      <c r="D2975" t="s">
        <v>3708</v>
      </c>
      <c r="E2975" s="1">
        <v>45881</v>
      </c>
      <c r="F2975" s="1">
        <v>46071</v>
      </c>
      <c r="G2975" t="s">
        <v>29</v>
      </c>
      <c r="H2975" t="s">
        <v>30</v>
      </c>
      <c r="I2975" t="s">
        <v>31</v>
      </c>
      <c r="J2975" t="s">
        <v>3132</v>
      </c>
      <c r="L2975" t="s">
        <v>215</v>
      </c>
      <c r="M2975" t="s">
        <v>216</v>
      </c>
      <c r="N2975" t="s">
        <v>67</v>
      </c>
      <c r="P2975" t="s">
        <v>5870</v>
      </c>
      <c r="Q2975" s="1">
        <v>46061</v>
      </c>
      <c r="R2975" s="1">
        <v>46066</v>
      </c>
      <c r="S2975" t="s">
        <v>68</v>
      </c>
      <c r="T2975" s="2">
        <v>200000</v>
      </c>
      <c r="U2975">
        <v>20</v>
      </c>
      <c r="V2975">
        <v>0</v>
      </c>
      <c r="W2975" s="2">
        <v>200000</v>
      </c>
      <c r="X2975">
        <v>0</v>
      </c>
      <c r="Y2975" s="7">
        <v>200000</v>
      </c>
      <c r="Z2975" s="2">
        <v>40000</v>
      </c>
      <c r="AA2975" s="5">
        <f t="shared" si="46"/>
        <v>40000</v>
      </c>
    </row>
    <row r="2976" spans="1:27" x14ac:dyDescent="0.25">
      <c r="A2976">
        <v>1504474</v>
      </c>
      <c r="B2976" t="s">
        <v>5111</v>
      </c>
      <c r="C2976" t="s">
        <v>62</v>
      </c>
      <c r="D2976" t="s">
        <v>5112</v>
      </c>
      <c r="E2976" s="1">
        <v>45818</v>
      </c>
      <c r="F2976" s="1">
        <v>46069</v>
      </c>
      <c r="G2976" t="s">
        <v>29</v>
      </c>
      <c r="H2976" t="s">
        <v>30</v>
      </c>
      <c r="I2976" t="s">
        <v>31</v>
      </c>
      <c r="J2976" t="s">
        <v>5114</v>
      </c>
      <c r="L2976" t="s">
        <v>918</v>
      </c>
      <c r="M2976" t="s">
        <v>243</v>
      </c>
      <c r="N2976" t="s">
        <v>67</v>
      </c>
      <c r="P2976" t="s">
        <v>5870</v>
      </c>
      <c r="Q2976" s="1">
        <v>46061</v>
      </c>
      <c r="R2976" s="1">
        <v>46064</v>
      </c>
      <c r="S2976" t="s">
        <v>68</v>
      </c>
      <c r="T2976" s="2">
        <v>237235</v>
      </c>
      <c r="U2976">
        <v>20</v>
      </c>
      <c r="V2976">
        <v>0</v>
      </c>
      <c r="W2976" s="2">
        <v>47447</v>
      </c>
      <c r="X2976">
        <v>0</v>
      </c>
      <c r="Y2976" s="7">
        <v>237235</v>
      </c>
      <c r="Z2976" s="2">
        <v>47447</v>
      </c>
      <c r="AA2976" s="5">
        <f t="shared" si="46"/>
        <v>47447</v>
      </c>
    </row>
    <row r="2977" spans="1:27" x14ac:dyDescent="0.25">
      <c r="A2977">
        <v>1522230</v>
      </c>
      <c r="B2977" t="s">
        <v>5115</v>
      </c>
      <c r="C2977" t="s">
        <v>1341</v>
      </c>
      <c r="D2977" t="s">
        <v>5116</v>
      </c>
      <c r="E2977" s="1">
        <v>45936</v>
      </c>
      <c r="F2977" s="1">
        <v>46069</v>
      </c>
      <c r="G2977" t="s">
        <v>29</v>
      </c>
      <c r="H2977" t="s">
        <v>30</v>
      </c>
      <c r="I2977" t="s">
        <v>31</v>
      </c>
      <c r="J2977" t="s">
        <v>5117</v>
      </c>
      <c r="L2977" t="s">
        <v>5068</v>
      </c>
      <c r="M2977" t="s">
        <v>370</v>
      </c>
      <c r="N2977" t="s">
        <v>67</v>
      </c>
      <c r="P2977" t="s">
        <v>5870</v>
      </c>
      <c r="Q2977" s="1">
        <v>46061</v>
      </c>
      <c r="R2977" s="1">
        <v>46064</v>
      </c>
      <c r="S2977" t="s">
        <v>68</v>
      </c>
      <c r="T2977" s="2">
        <v>384000</v>
      </c>
      <c r="U2977">
        <v>20</v>
      </c>
      <c r="V2977">
        <v>0</v>
      </c>
      <c r="W2977" s="2">
        <v>76800</v>
      </c>
      <c r="X2977">
        <v>0</v>
      </c>
      <c r="Y2977" s="7">
        <v>384000</v>
      </c>
      <c r="Z2977" s="2">
        <v>76800</v>
      </c>
      <c r="AA2977" s="5">
        <f t="shared" si="46"/>
        <v>76800</v>
      </c>
    </row>
    <row r="2978" spans="1:27" x14ac:dyDescent="0.25">
      <c r="A2978">
        <v>1504416</v>
      </c>
      <c r="B2978" t="s">
        <v>3736</v>
      </c>
      <c r="C2978" t="s">
        <v>62</v>
      </c>
      <c r="D2978" t="s">
        <v>3737</v>
      </c>
      <c r="E2978" s="1">
        <v>45832</v>
      </c>
      <c r="F2978" s="1">
        <v>46433</v>
      </c>
      <c r="G2978" t="s">
        <v>29</v>
      </c>
      <c r="H2978" t="s">
        <v>30</v>
      </c>
      <c r="I2978" t="s">
        <v>31</v>
      </c>
      <c r="J2978" t="s">
        <v>5118</v>
      </c>
      <c r="L2978" t="s">
        <v>2012</v>
      </c>
      <c r="M2978" t="s">
        <v>374</v>
      </c>
      <c r="N2978" t="s">
        <v>67</v>
      </c>
      <c r="P2978" t="s">
        <v>5870</v>
      </c>
      <c r="Q2978" s="1">
        <v>46061</v>
      </c>
      <c r="R2978" s="1">
        <v>46064</v>
      </c>
      <c r="S2978" t="s">
        <v>68</v>
      </c>
      <c r="T2978" s="2">
        <v>957150</v>
      </c>
      <c r="U2978">
        <v>20</v>
      </c>
      <c r="V2978">
        <v>0</v>
      </c>
      <c r="W2978" s="2">
        <v>383275</v>
      </c>
      <c r="X2978">
        <v>0</v>
      </c>
      <c r="Y2978" s="7">
        <v>957150</v>
      </c>
      <c r="Z2978" s="2">
        <v>191430</v>
      </c>
      <c r="AA2978" s="5">
        <f t="shared" si="46"/>
        <v>191430</v>
      </c>
    </row>
    <row r="2979" spans="1:27" x14ac:dyDescent="0.25">
      <c r="A2979">
        <v>1513416</v>
      </c>
      <c r="B2979" t="s">
        <v>3707</v>
      </c>
      <c r="C2979" t="s">
        <v>1341</v>
      </c>
      <c r="D2979" t="s">
        <v>3708</v>
      </c>
      <c r="E2979" s="1">
        <v>45881</v>
      </c>
      <c r="F2979" s="1">
        <v>46071</v>
      </c>
      <c r="G2979" t="s">
        <v>29</v>
      </c>
      <c r="H2979" t="s">
        <v>30</v>
      </c>
      <c r="I2979" t="s">
        <v>31</v>
      </c>
      <c r="J2979" t="s">
        <v>5119</v>
      </c>
      <c r="L2979" t="s">
        <v>215</v>
      </c>
      <c r="M2979" t="s">
        <v>216</v>
      </c>
      <c r="N2979" t="s">
        <v>67</v>
      </c>
      <c r="P2979" t="s">
        <v>5870</v>
      </c>
      <c r="Q2979" s="1">
        <v>46061</v>
      </c>
      <c r="R2979" s="1">
        <v>46066</v>
      </c>
      <c r="S2979" t="s">
        <v>68</v>
      </c>
      <c r="T2979" s="2">
        <v>1000000</v>
      </c>
      <c r="U2979">
        <v>20</v>
      </c>
      <c r="V2979">
        <v>0</v>
      </c>
      <c r="W2979" s="2">
        <v>200000</v>
      </c>
      <c r="X2979">
        <v>0</v>
      </c>
      <c r="Y2979" s="7">
        <v>1000000</v>
      </c>
      <c r="Z2979" s="2">
        <v>200000</v>
      </c>
      <c r="AA2979" s="5">
        <f t="shared" si="46"/>
        <v>200000</v>
      </c>
    </row>
    <row r="2980" spans="1:27" x14ac:dyDescent="0.25">
      <c r="A2980">
        <v>1513574</v>
      </c>
      <c r="B2980" t="s">
        <v>5120</v>
      </c>
      <c r="C2980" t="s">
        <v>1341</v>
      </c>
      <c r="D2980" t="s">
        <v>5121</v>
      </c>
      <c r="E2980" s="1">
        <v>45887</v>
      </c>
      <c r="F2980" s="1">
        <v>46427</v>
      </c>
      <c r="G2980" t="s">
        <v>29</v>
      </c>
      <c r="H2980" t="s">
        <v>30</v>
      </c>
      <c r="I2980" t="s">
        <v>31</v>
      </c>
      <c r="J2980" t="s">
        <v>5122</v>
      </c>
      <c r="L2980" t="s">
        <v>690</v>
      </c>
      <c r="M2980" t="s">
        <v>133</v>
      </c>
      <c r="N2980" t="s">
        <v>67</v>
      </c>
      <c r="P2980" t="s">
        <v>5870</v>
      </c>
      <c r="Q2980" s="1">
        <v>46061</v>
      </c>
      <c r="R2980" s="1">
        <v>46064</v>
      </c>
      <c r="S2980" t="s">
        <v>68</v>
      </c>
      <c r="T2980" s="2">
        <v>2500000</v>
      </c>
      <c r="U2980">
        <v>20</v>
      </c>
      <c r="V2980">
        <v>0</v>
      </c>
      <c r="W2980" s="2">
        <v>500000</v>
      </c>
      <c r="X2980">
        <v>0</v>
      </c>
      <c r="Y2980" s="7">
        <v>2500000</v>
      </c>
      <c r="Z2980" s="2">
        <v>500000</v>
      </c>
      <c r="AA2980" s="5">
        <f t="shared" si="46"/>
        <v>500000</v>
      </c>
    </row>
    <row r="2981" spans="1:27" x14ac:dyDescent="0.25">
      <c r="A2981">
        <v>1520341</v>
      </c>
      <c r="B2981" t="s">
        <v>3155</v>
      </c>
      <c r="C2981" t="s">
        <v>3155</v>
      </c>
      <c r="D2981" t="s">
        <v>119</v>
      </c>
      <c r="E2981" s="1">
        <v>45706</v>
      </c>
      <c r="F2981" s="1">
        <v>46295</v>
      </c>
      <c r="G2981" t="s">
        <v>29</v>
      </c>
      <c r="H2981" t="s">
        <v>30</v>
      </c>
      <c r="I2981" t="s">
        <v>31</v>
      </c>
      <c r="J2981" t="s">
        <v>5123</v>
      </c>
      <c r="K2981" t="s">
        <v>5124</v>
      </c>
      <c r="L2981" t="s">
        <v>2974</v>
      </c>
      <c r="N2981" t="s">
        <v>34</v>
      </c>
      <c r="P2981" t="s">
        <v>5870</v>
      </c>
      <c r="Q2981" s="1">
        <v>46062</v>
      </c>
      <c r="R2981" s="1">
        <v>46064</v>
      </c>
      <c r="S2981" t="s">
        <v>68</v>
      </c>
      <c r="T2981" s="3">
        <v>1280.67</v>
      </c>
      <c r="U2981">
        <v>6</v>
      </c>
      <c r="V2981">
        <v>0</v>
      </c>
      <c r="W2981" s="2">
        <v>3421052</v>
      </c>
      <c r="X2981">
        <v>0</v>
      </c>
      <c r="Y2981" s="7">
        <v>1281</v>
      </c>
      <c r="Z2981">
        <v>73</v>
      </c>
      <c r="AA2981" s="5">
        <f t="shared" si="46"/>
        <v>73</v>
      </c>
    </row>
    <row r="2982" spans="1:27" x14ac:dyDescent="0.25">
      <c r="A2982">
        <v>1503372</v>
      </c>
      <c r="B2982" t="s">
        <v>253</v>
      </c>
      <c r="C2982" t="s">
        <v>140</v>
      </c>
      <c r="D2982" t="s">
        <v>254</v>
      </c>
      <c r="E2982" s="1">
        <v>45809</v>
      </c>
      <c r="F2982" s="1">
        <v>46173</v>
      </c>
      <c r="G2982" t="s">
        <v>47</v>
      </c>
      <c r="H2982" t="s">
        <v>30</v>
      </c>
      <c r="I2982" t="s">
        <v>31</v>
      </c>
      <c r="J2982" t="s">
        <v>5125</v>
      </c>
      <c r="L2982" t="s">
        <v>43</v>
      </c>
      <c r="N2982" t="s">
        <v>44</v>
      </c>
      <c r="P2982" t="s">
        <v>5870</v>
      </c>
      <c r="Q2982" s="1">
        <v>46062</v>
      </c>
      <c r="R2982" s="1">
        <v>46064</v>
      </c>
      <c r="S2982" t="s">
        <v>36</v>
      </c>
      <c r="T2982" s="2">
        <v>495246</v>
      </c>
      <c r="U2982">
        <v>14</v>
      </c>
      <c r="V2982">
        <v>0</v>
      </c>
      <c r="W2982" s="2">
        <v>500522</v>
      </c>
      <c r="X2982">
        <v>0</v>
      </c>
      <c r="Y2982" s="7">
        <v>668582</v>
      </c>
      <c r="Z2982" s="2">
        <v>91170</v>
      </c>
      <c r="AA2982" s="5">
        <f t="shared" si="46"/>
        <v>91170</v>
      </c>
    </row>
    <row r="2983" spans="1:27" x14ac:dyDescent="0.25">
      <c r="A2983">
        <v>1523133</v>
      </c>
      <c r="B2983" t="s">
        <v>5126</v>
      </c>
      <c r="C2983" t="s">
        <v>1341</v>
      </c>
      <c r="D2983" t="s">
        <v>1807</v>
      </c>
      <c r="E2983" s="1">
        <v>45957</v>
      </c>
      <c r="F2983" s="1">
        <v>46349</v>
      </c>
      <c r="G2983" t="s">
        <v>29</v>
      </c>
      <c r="H2983" t="s">
        <v>30</v>
      </c>
      <c r="I2983" t="s">
        <v>31</v>
      </c>
      <c r="J2983" t="s">
        <v>71</v>
      </c>
      <c r="L2983" t="s">
        <v>686</v>
      </c>
      <c r="M2983" t="s">
        <v>406</v>
      </c>
      <c r="N2983" t="s">
        <v>67</v>
      </c>
      <c r="P2983" t="s">
        <v>5870</v>
      </c>
      <c r="Q2983" s="1">
        <v>46062</v>
      </c>
      <c r="R2983" s="1">
        <v>46065</v>
      </c>
      <c r="S2983" t="s">
        <v>68</v>
      </c>
      <c r="T2983" s="2">
        <v>1393527</v>
      </c>
      <c r="U2983">
        <v>20</v>
      </c>
      <c r="V2983">
        <v>0</v>
      </c>
      <c r="W2983" s="2">
        <v>928444</v>
      </c>
      <c r="X2983">
        <v>0</v>
      </c>
      <c r="Y2983" s="7">
        <v>1393527</v>
      </c>
      <c r="Z2983" s="2">
        <v>278705</v>
      </c>
      <c r="AA2983" s="5">
        <f t="shared" si="46"/>
        <v>278705</v>
      </c>
    </row>
    <row r="2984" spans="1:27" x14ac:dyDescent="0.25">
      <c r="A2984">
        <v>1523132</v>
      </c>
      <c r="B2984" t="s">
        <v>5126</v>
      </c>
      <c r="C2984" t="s">
        <v>1341</v>
      </c>
      <c r="D2984" t="s">
        <v>1807</v>
      </c>
      <c r="E2984" s="1">
        <v>45957</v>
      </c>
      <c r="F2984" s="1">
        <v>46349</v>
      </c>
      <c r="G2984" t="s">
        <v>29</v>
      </c>
      <c r="H2984" t="s">
        <v>30</v>
      </c>
      <c r="I2984" t="s">
        <v>31</v>
      </c>
      <c r="J2984" t="s">
        <v>5127</v>
      </c>
      <c r="L2984" t="s">
        <v>686</v>
      </c>
      <c r="M2984" t="s">
        <v>406</v>
      </c>
      <c r="N2984" t="s">
        <v>67</v>
      </c>
      <c r="P2984" t="s">
        <v>5870</v>
      </c>
      <c r="Q2984" s="1">
        <v>46062</v>
      </c>
      <c r="R2984" s="1">
        <v>46065</v>
      </c>
      <c r="S2984" t="s">
        <v>68</v>
      </c>
      <c r="T2984" s="2">
        <v>3867360</v>
      </c>
      <c r="U2984">
        <v>20</v>
      </c>
      <c r="V2984">
        <v>0</v>
      </c>
      <c r="W2984" s="2">
        <v>928444</v>
      </c>
      <c r="X2984">
        <v>0</v>
      </c>
      <c r="Y2984" s="7">
        <v>3867360</v>
      </c>
      <c r="Z2984" s="2">
        <v>773472</v>
      </c>
      <c r="AA2984" s="5">
        <f t="shared" si="46"/>
        <v>773472</v>
      </c>
    </row>
    <row r="2985" spans="1:27" x14ac:dyDescent="0.25">
      <c r="A2985">
        <v>1488251</v>
      </c>
      <c r="B2985" t="s">
        <v>5128</v>
      </c>
      <c r="C2985" t="s">
        <v>62</v>
      </c>
      <c r="D2985" t="s">
        <v>5129</v>
      </c>
      <c r="E2985" s="1">
        <v>45716</v>
      </c>
      <c r="F2985" s="1">
        <v>46068</v>
      </c>
      <c r="G2985" t="s">
        <v>29</v>
      </c>
      <c r="H2985" t="s">
        <v>30</v>
      </c>
      <c r="I2985" t="s">
        <v>31</v>
      </c>
      <c r="J2985" t="s">
        <v>5130</v>
      </c>
      <c r="L2985" t="s">
        <v>3038</v>
      </c>
      <c r="M2985" t="s">
        <v>138</v>
      </c>
      <c r="N2985" t="s">
        <v>67</v>
      </c>
      <c r="P2985" t="s">
        <v>5870</v>
      </c>
      <c r="Q2985" s="1">
        <v>46063</v>
      </c>
      <c r="R2985" s="1">
        <v>46063</v>
      </c>
      <c r="S2985" t="s">
        <v>68</v>
      </c>
      <c r="T2985" s="2">
        <v>25000</v>
      </c>
      <c r="U2985">
        <v>20</v>
      </c>
      <c r="V2985">
        <v>0</v>
      </c>
      <c r="W2985" s="2">
        <v>5000</v>
      </c>
      <c r="X2985">
        <v>0</v>
      </c>
      <c r="Y2985" s="7">
        <v>25000</v>
      </c>
      <c r="Z2985" s="2">
        <v>5000</v>
      </c>
      <c r="AA2985" s="5">
        <f t="shared" si="46"/>
        <v>5000</v>
      </c>
    </row>
    <row r="2986" spans="1:27" x14ac:dyDescent="0.25">
      <c r="A2986">
        <v>1503369</v>
      </c>
      <c r="B2986" t="s">
        <v>253</v>
      </c>
      <c r="C2986" t="s">
        <v>140</v>
      </c>
      <c r="D2986" t="s">
        <v>254</v>
      </c>
      <c r="E2986" s="1">
        <v>45809</v>
      </c>
      <c r="F2986" s="1">
        <v>46173</v>
      </c>
      <c r="G2986" t="s">
        <v>47</v>
      </c>
      <c r="H2986" t="s">
        <v>30</v>
      </c>
      <c r="I2986" t="s">
        <v>31</v>
      </c>
      <c r="J2986" t="s">
        <v>5131</v>
      </c>
      <c r="L2986" t="s">
        <v>5132</v>
      </c>
      <c r="N2986" t="s">
        <v>4747</v>
      </c>
      <c r="P2986" t="s">
        <v>5870</v>
      </c>
      <c r="Q2986" s="1">
        <v>46063</v>
      </c>
      <c r="R2986" s="1">
        <v>46072</v>
      </c>
      <c r="S2986" t="s">
        <v>36</v>
      </c>
      <c r="T2986" s="2">
        <v>836711</v>
      </c>
      <c r="U2986">
        <v>14</v>
      </c>
      <c r="V2986">
        <v>0</v>
      </c>
      <c r="W2986" s="2">
        <v>500522</v>
      </c>
      <c r="X2986">
        <v>0</v>
      </c>
      <c r="Y2986" s="7">
        <v>1129560</v>
      </c>
      <c r="Z2986" s="2">
        <v>154031</v>
      </c>
      <c r="AA2986" s="5">
        <f t="shared" si="46"/>
        <v>154031</v>
      </c>
    </row>
    <row r="2987" spans="1:27" x14ac:dyDescent="0.25">
      <c r="A2987">
        <v>1520342</v>
      </c>
      <c r="B2987" t="s">
        <v>3155</v>
      </c>
      <c r="C2987" t="s">
        <v>3155</v>
      </c>
      <c r="D2987" t="s">
        <v>119</v>
      </c>
      <c r="E2987" s="1">
        <v>45706</v>
      </c>
      <c r="F2987" s="1">
        <v>46295</v>
      </c>
      <c r="G2987" t="s">
        <v>29</v>
      </c>
      <c r="H2987" t="s">
        <v>30</v>
      </c>
      <c r="I2987" t="s">
        <v>31</v>
      </c>
      <c r="J2987" t="s">
        <v>5133</v>
      </c>
      <c r="K2987" t="s">
        <v>5134</v>
      </c>
      <c r="L2987" t="s">
        <v>5135</v>
      </c>
      <c r="N2987" t="s">
        <v>5136</v>
      </c>
      <c r="P2987" t="s">
        <v>5870</v>
      </c>
      <c r="Q2987" s="1">
        <v>46064</v>
      </c>
      <c r="R2987" s="1">
        <v>46067</v>
      </c>
      <c r="S2987" t="s">
        <v>68</v>
      </c>
      <c r="T2987">
        <v>738.94</v>
      </c>
      <c r="U2987">
        <v>6</v>
      </c>
      <c r="V2987">
        <v>0</v>
      </c>
      <c r="W2987" s="2">
        <v>3421052</v>
      </c>
      <c r="X2987">
        <v>0</v>
      </c>
      <c r="Y2987" s="6">
        <v>739</v>
      </c>
      <c r="Z2987">
        <v>42</v>
      </c>
      <c r="AA2987" s="5">
        <f t="shared" si="46"/>
        <v>42</v>
      </c>
    </row>
    <row r="2988" spans="1:27" x14ac:dyDescent="0.25">
      <c r="A2988">
        <v>1491866</v>
      </c>
      <c r="B2988" t="s">
        <v>1413</v>
      </c>
      <c r="C2988" t="s">
        <v>62</v>
      </c>
      <c r="D2988" t="s">
        <v>1414</v>
      </c>
      <c r="E2988" s="1">
        <v>45744</v>
      </c>
      <c r="F2988" s="1">
        <v>46069</v>
      </c>
      <c r="G2988" t="s">
        <v>29</v>
      </c>
      <c r="H2988" t="s">
        <v>30</v>
      </c>
      <c r="I2988" t="s">
        <v>31</v>
      </c>
      <c r="J2988" t="s">
        <v>5137</v>
      </c>
      <c r="L2988" t="s">
        <v>1416</v>
      </c>
      <c r="M2988" t="s">
        <v>243</v>
      </c>
      <c r="N2988" t="s">
        <v>67</v>
      </c>
      <c r="P2988" t="s">
        <v>5870</v>
      </c>
      <c r="Q2988" s="1">
        <v>46064</v>
      </c>
      <c r="R2988" s="1">
        <v>46064</v>
      </c>
      <c r="S2988" t="s">
        <v>68</v>
      </c>
      <c r="T2988" s="2">
        <v>4500</v>
      </c>
      <c r="U2988">
        <v>20</v>
      </c>
      <c r="V2988">
        <v>0</v>
      </c>
      <c r="W2988" s="2">
        <v>319868</v>
      </c>
      <c r="X2988">
        <v>0</v>
      </c>
      <c r="Y2988" s="7">
        <v>4500</v>
      </c>
      <c r="Z2988">
        <v>900</v>
      </c>
      <c r="AA2988" s="5">
        <f t="shared" si="46"/>
        <v>900</v>
      </c>
    </row>
    <row r="2989" spans="1:27" x14ac:dyDescent="0.25">
      <c r="A2989">
        <v>1518113</v>
      </c>
      <c r="B2989" t="s">
        <v>3463</v>
      </c>
      <c r="C2989" t="s">
        <v>1341</v>
      </c>
      <c r="D2989" t="s">
        <v>3464</v>
      </c>
      <c r="E2989" s="1">
        <v>45930</v>
      </c>
      <c r="F2989" s="1">
        <v>46206</v>
      </c>
      <c r="G2989" t="s">
        <v>29</v>
      </c>
      <c r="H2989" t="s">
        <v>30</v>
      </c>
      <c r="I2989" t="s">
        <v>31</v>
      </c>
      <c r="J2989" t="s">
        <v>71</v>
      </c>
      <c r="L2989" t="s">
        <v>3823</v>
      </c>
      <c r="M2989" t="s">
        <v>101</v>
      </c>
      <c r="N2989" t="s">
        <v>67</v>
      </c>
      <c r="P2989" t="s">
        <v>5870</v>
      </c>
      <c r="Q2989" s="1">
        <v>46064</v>
      </c>
      <c r="R2989" s="1">
        <v>46067</v>
      </c>
      <c r="S2989" t="s">
        <v>68</v>
      </c>
      <c r="T2989" s="2">
        <v>104767</v>
      </c>
      <c r="U2989">
        <v>20</v>
      </c>
      <c r="V2989">
        <v>0</v>
      </c>
      <c r="W2989" s="2">
        <v>173708</v>
      </c>
      <c r="X2989">
        <v>0</v>
      </c>
      <c r="Y2989" s="7">
        <v>104767</v>
      </c>
      <c r="Z2989" s="2">
        <v>20953</v>
      </c>
      <c r="AA2989" s="5">
        <f t="shared" si="46"/>
        <v>20953</v>
      </c>
    </row>
    <row r="2990" spans="1:27" x14ac:dyDescent="0.25">
      <c r="A2990">
        <v>1518110</v>
      </c>
      <c r="B2990" t="s">
        <v>3463</v>
      </c>
      <c r="C2990" t="s">
        <v>1341</v>
      </c>
      <c r="D2990" t="s">
        <v>3464</v>
      </c>
      <c r="E2990" s="1">
        <v>45930</v>
      </c>
      <c r="F2990" s="1">
        <v>46206</v>
      </c>
      <c r="G2990" t="s">
        <v>29</v>
      </c>
      <c r="H2990" t="s">
        <v>30</v>
      </c>
      <c r="I2990" t="s">
        <v>31</v>
      </c>
      <c r="J2990" t="s">
        <v>5138</v>
      </c>
      <c r="L2990" t="s">
        <v>3823</v>
      </c>
      <c r="M2990" t="s">
        <v>101</v>
      </c>
      <c r="N2990" t="s">
        <v>67</v>
      </c>
      <c r="P2990" t="s">
        <v>5870</v>
      </c>
      <c r="Q2990" s="1">
        <v>46064</v>
      </c>
      <c r="R2990" s="1">
        <v>46067</v>
      </c>
      <c r="S2990" t="s">
        <v>68</v>
      </c>
      <c r="T2990" s="2">
        <v>518883</v>
      </c>
      <c r="U2990">
        <v>20</v>
      </c>
      <c r="V2990">
        <v>0</v>
      </c>
      <c r="W2990" s="2">
        <v>173708</v>
      </c>
      <c r="X2990">
        <v>0</v>
      </c>
      <c r="Y2990" s="7">
        <v>518883</v>
      </c>
      <c r="Z2990" s="2">
        <v>103777</v>
      </c>
      <c r="AA2990" s="5">
        <f t="shared" si="46"/>
        <v>103777</v>
      </c>
    </row>
    <row r="2991" spans="1:27" x14ac:dyDescent="0.25">
      <c r="A2991">
        <v>1521528</v>
      </c>
      <c r="B2991" t="s">
        <v>4715</v>
      </c>
      <c r="C2991" t="s">
        <v>4715</v>
      </c>
      <c r="D2991" t="s">
        <v>292</v>
      </c>
      <c r="E2991" s="1">
        <v>45992</v>
      </c>
      <c r="F2991" s="1">
        <v>46356</v>
      </c>
      <c r="G2991" t="s">
        <v>47</v>
      </c>
      <c r="H2991" t="s">
        <v>30</v>
      </c>
      <c r="I2991" t="s">
        <v>31</v>
      </c>
      <c r="J2991" t="s">
        <v>1718</v>
      </c>
      <c r="L2991" t="s">
        <v>590</v>
      </c>
      <c r="N2991" t="s">
        <v>44</v>
      </c>
      <c r="P2991" t="s">
        <v>5870</v>
      </c>
      <c r="Q2991" s="1">
        <v>46065</v>
      </c>
      <c r="R2991" s="1">
        <v>46068</v>
      </c>
      <c r="S2991" t="s">
        <v>68</v>
      </c>
      <c r="T2991" s="2">
        <v>799767</v>
      </c>
      <c r="U2991">
        <v>45</v>
      </c>
      <c r="V2991">
        <v>0</v>
      </c>
      <c r="W2991" s="2">
        <v>4500000</v>
      </c>
      <c r="X2991" s="2">
        <v>750000</v>
      </c>
      <c r="Y2991" s="7">
        <v>799767</v>
      </c>
      <c r="Z2991" s="2">
        <v>359895</v>
      </c>
      <c r="AA2991" s="5">
        <f t="shared" si="46"/>
        <v>359895</v>
      </c>
    </row>
    <row r="2992" spans="1:27" x14ac:dyDescent="0.25">
      <c r="A2992">
        <v>1522948</v>
      </c>
      <c r="B2992" t="s">
        <v>3868</v>
      </c>
      <c r="C2992" t="s">
        <v>1341</v>
      </c>
      <c r="D2992" t="s">
        <v>3869</v>
      </c>
      <c r="E2992" s="1">
        <v>45946</v>
      </c>
      <c r="F2992" s="1">
        <v>46205</v>
      </c>
      <c r="G2992" t="s">
        <v>29</v>
      </c>
      <c r="H2992" t="s">
        <v>30</v>
      </c>
      <c r="I2992" t="s">
        <v>31</v>
      </c>
      <c r="J2992" t="s">
        <v>5139</v>
      </c>
      <c r="L2992" t="s">
        <v>686</v>
      </c>
      <c r="M2992" t="s">
        <v>406</v>
      </c>
      <c r="N2992" t="s">
        <v>67</v>
      </c>
      <c r="P2992" t="s">
        <v>5870</v>
      </c>
      <c r="Q2992" s="1">
        <v>46065</v>
      </c>
      <c r="R2992" s="1">
        <v>46074</v>
      </c>
      <c r="S2992" t="s">
        <v>68</v>
      </c>
      <c r="T2992" s="2">
        <v>2600000</v>
      </c>
      <c r="U2992">
        <v>20</v>
      </c>
      <c r="V2992">
        <v>0</v>
      </c>
      <c r="W2992" s="2">
        <v>520000</v>
      </c>
      <c r="X2992">
        <v>0</v>
      </c>
      <c r="Y2992" s="7">
        <v>2600000</v>
      </c>
      <c r="Z2992" s="2">
        <v>520000</v>
      </c>
      <c r="AA2992" s="5">
        <f t="shared" si="46"/>
        <v>520000</v>
      </c>
    </row>
    <row r="2993" spans="1:27" x14ac:dyDescent="0.25">
      <c r="A2993">
        <v>1521518</v>
      </c>
      <c r="B2993" t="s">
        <v>4715</v>
      </c>
      <c r="C2993" t="s">
        <v>4715</v>
      </c>
      <c r="D2993" t="s">
        <v>292</v>
      </c>
      <c r="E2993" s="1">
        <v>45992</v>
      </c>
      <c r="F2993" s="1">
        <v>46356</v>
      </c>
      <c r="G2993" t="s">
        <v>47</v>
      </c>
      <c r="H2993" t="s">
        <v>30</v>
      </c>
      <c r="I2993" t="s">
        <v>31</v>
      </c>
      <c r="J2993" t="s">
        <v>968</v>
      </c>
      <c r="L2993" t="s">
        <v>2328</v>
      </c>
      <c r="M2993" t="s">
        <v>212</v>
      </c>
      <c r="N2993" t="s">
        <v>213</v>
      </c>
      <c r="P2993" t="s">
        <v>5870</v>
      </c>
      <c r="Q2993" s="1">
        <v>46065</v>
      </c>
      <c r="R2993" s="1">
        <v>46068</v>
      </c>
      <c r="S2993" t="s">
        <v>68</v>
      </c>
      <c r="T2993" s="2">
        <v>1338340</v>
      </c>
      <c r="U2993">
        <v>45</v>
      </c>
      <c r="V2993">
        <v>0</v>
      </c>
      <c r="W2993" s="2">
        <v>4500000</v>
      </c>
      <c r="X2993" s="2">
        <v>750000</v>
      </c>
      <c r="Y2993" s="7">
        <v>1338340</v>
      </c>
      <c r="Z2993" s="2">
        <v>602253</v>
      </c>
      <c r="AA2993" s="5">
        <f t="shared" si="46"/>
        <v>602253</v>
      </c>
    </row>
    <row r="2994" spans="1:27" x14ac:dyDescent="0.25">
      <c r="A2994">
        <v>1521517</v>
      </c>
      <c r="B2994" t="s">
        <v>4715</v>
      </c>
      <c r="C2994" t="s">
        <v>4715</v>
      </c>
      <c r="D2994" t="s">
        <v>292</v>
      </c>
      <c r="E2994" s="1">
        <v>45992</v>
      </c>
      <c r="F2994" s="1">
        <v>46356</v>
      </c>
      <c r="G2994" t="s">
        <v>47</v>
      </c>
      <c r="H2994" t="s">
        <v>30</v>
      </c>
      <c r="I2994" t="s">
        <v>31</v>
      </c>
      <c r="J2994" t="s">
        <v>293</v>
      </c>
      <c r="L2994" t="s">
        <v>1181</v>
      </c>
      <c r="M2994" t="s">
        <v>531</v>
      </c>
      <c r="N2994" t="s">
        <v>67</v>
      </c>
      <c r="P2994" t="s">
        <v>5870</v>
      </c>
      <c r="Q2994" s="1">
        <v>46065</v>
      </c>
      <c r="R2994" s="1">
        <v>46069</v>
      </c>
      <c r="S2994" t="s">
        <v>68</v>
      </c>
      <c r="T2994" s="2">
        <v>2050812</v>
      </c>
      <c r="U2994">
        <v>45</v>
      </c>
      <c r="V2994">
        <v>0</v>
      </c>
      <c r="W2994" s="2">
        <v>4500000</v>
      </c>
      <c r="X2994" s="2">
        <v>750000</v>
      </c>
      <c r="Y2994" s="7">
        <v>2050812</v>
      </c>
      <c r="Z2994" s="2">
        <v>922865</v>
      </c>
      <c r="AA2994" s="5">
        <f t="shared" si="46"/>
        <v>922865</v>
      </c>
    </row>
    <row r="2995" spans="1:27" x14ac:dyDescent="0.25">
      <c r="A2995">
        <v>1521516</v>
      </c>
      <c r="B2995" t="s">
        <v>4715</v>
      </c>
      <c r="C2995" t="s">
        <v>4715</v>
      </c>
      <c r="D2995" t="s">
        <v>292</v>
      </c>
      <c r="E2995" s="1">
        <v>45992</v>
      </c>
      <c r="F2995" s="1">
        <v>46356</v>
      </c>
      <c r="G2995" t="s">
        <v>47</v>
      </c>
      <c r="H2995" t="s">
        <v>30</v>
      </c>
      <c r="I2995" t="s">
        <v>31</v>
      </c>
      <c r="J2995" t="s">
        <v>3060</v>
      </c>
      <c r="L2995" t="s">
        <v>314</v>
      </c>
      <c r="M2995" t="s">
        <v>315</v>
      </c>
      <c r="N2995" t="s">
        <v>67</v>
      </c>
      <c r="P2995" t="s">
        <v>5870</v>
      </c>
      <c r="Q2995" s="1">
        <v>46065</v>
      </c>
      <c r="R2995" s="1">
        <v>46068</v>
      </c>
      <c r="S2995" t="s">
        <v>68</v>
      </c>
      <c r="T2995" s="2">
        <v>2202659</v>
      </c>
      <c r="U2995">
        <v>45</v>
      </c>
      <c r="V2995">
        <v>0</v>
      </c>
      <c r="W2995" s="2">
        <v>4500000</v>
      </c>
      <c r="X2995" s="2">
        <v>750000</v>
      </c>
      <c r="Y2995" s="7">
        <v>2202659</v>
      </c>
      <c r="Z2995" s="2">
        <v>991197</v>
      </c>
      <c r="AA2995" s="5">
        <f t="shared" si="46"/>
        <v>991197</v>
      </c>
    </row>
    <row r="2996" spans="1:27" x14ac:dyDescent="0.25">
      <c r="A2996">
        <v>1521515</v>
      </c>
      <c r="B2996" t="s">
        <v>4715</v>
      </c>
      <c r="C2996" t="s">
        <v>4715</v>
      </c>
      <c r="D2996" t="s">
        <v>292</v>
      </c>
      <c r="E2996" s="1">
        <v>45992</v>
      </c>
      <c r="F2996" s="1">
        <v>46356</v>
      </c>
      <c r="G2996" t="s">
        <v>47</v>
      </c>
      <c r="H2996" t="s">
        <v>30</v>
      </c>
      <c r="I2996" t="s">
        <v>31</v>
      </c>
      <c r="J2996" t="s">
        <v>2387</v>
      </c>
      <c r="L2996" t="s">
        <v>369</v>
      </c>
      <c r="M2996" t="s">
        <v>370</v>
      </c>
      <c r="N2996" t="s">
        <v>67</v>
      </c>
      <c r="P2996" t="s">
        <v>5870</v>
      </c>
      <c r="Q2996" s="1">
        <v>46065</v>
      </c>
      <c r="R2996" s="1">
        <v>46069</v>
      </c>
      <c r="S2996" t="s">
        <v>68</v>
      </c>
      <c r="T2996" s="2">
        <v>2252235</v>
      </c>
      <c r="U2996">
        <v>45</v>
      </c>
      <c r="V2996">
        <v>0</v>
      </c>
      <c r="W2996" s="2">
        <v>4500000</v>
      </c>
      <c r="X2996" s="2">
        <v>750000</v>
      </c>
      <c r="Y2996" s="7">
        <v>2252235</v>
      </c>
      <c r="Z2996" s="2">
        <v>1013506</v>
      </c>
      <c r="AA2996" s="5">
        <f t="shared" si="46"/>
        <v>1013506</v>
      </c>
    </row>
    <row r="2997" spans="1:27" x14ac:dyDescent="0.25">
      <c r="A2997">
        <v>1521514</v>
      </c>
      <c r="B2997" t="s">
        <v>4715</v>
      </c>
      <c r="C2997" t="s">
        <v>4715</v>
      </c>
      <c r="D2997" t="s">
        <v>292</v>
      </c>
      <c r="E2997" s="1">
        <v>45992</v>
      </c>
      <c r="F2997" s="1">
        <v>46356</v>
      </c>
      <c r="G2997" t="s">
        <v>47</v>
      </c>
      <c r="H2997" t="s">
        <v>30</v>
      </c>
      <c r="I2997" t="s">
        <v>31</v>
      </c>
      <c r="J2997" t="s">
        <v>2049</v>
      </c>
      <c r="L2997" t="s">
        <v>137</v>
      </c>
      <c r="M2997" t="s">
        <v>138</v>
      </c>
      <c r="N2997" t="s">
        <v>67</v>
      </c>
      <c r="P2997" t="s">
        <v>5870</v>
      </c>
      <c r="Q2997" s="1">
        <v>46065</v>
      </c>
      <c r="R2997" s="1">
        <v>46068</v>
      </c>
      <c r="S2997" t="s">
        <v>68</v>
      </c>
      <c r="T2997" s="2">
        <v>2768299</v>
      </c>
      <c r="U2997">
        <v>45</v>
      </c>
      <c r="V2997">
        <v>0</v>
      </c>
      <c r="W2997" s="2">
        <v>4500000</v>
      </c>
      <c r="X2997" s="2">
        <v>750000</v>
      </c>
      <c r="Y2997" s="7">
        <v>2768299</v>
      </c>
      <c r="Z2997" s="2">
        <v>1245735</v>
      </c>
      <c r="AA2997" s="5">
        <f t="shared" si="46"/>
        <v>1245735</v>
      </c>
    </row>
    <row r="2998" spans="1:27" x14ac:dyDescent="0.25">
      <c r="A2998">
        <v>1522759</v>
      </c>
      <c r="B2998" t="s">
        <v>4723</v>
      </c>
      <c r="C2998" t="s">
        <v>1341</v>
      </c>
      <c r="D2998" t="s">
        <v>385</v>
      </c>
      <c r="E2998" s="1">
        <v>45939</v>
      </c>
      <c r="F2998" s="1">
        <v>46318</v>
      </c>
      <c r="G2998" t="s">
        <v>29</v>
      </c>
      <c r="H2998" t="s">
        <v>30</v>
      </c>
      <c r="I2998" t="s">
        <v>31</v>
      </c>
      <c r="J2998" t="s">
        <v>5140</v>
      </c>
      <c r="L2998" t="s">
        <v>2383</v>
      </c>
      <c r="N2998" t="s">
        <v>2384</v>
      </c>
      <c r="P2998" t="s">
        <v>5870</v>
      </c>
      <c r="Q2998" s="1">
        <v>46066</v>
      </c>
      <c r="R2998" s="1">
        <v>46069</v>
      </c>
      <c r="S2998" t="s">
        <v>68</v>
      </c>
      <c r="T2998" s="2">
        <v>40000</v>
      </c>
      <c r="U2998">
        <v>20</v>
      </c>
      <c r="V2998">
        <v>0</v>
      </c>
      <c r="W2998" s="2">
        <v>110000</v>
      </c>
      <c r="X2998">
        <v>0</v>
      </c>
      <c r="Y2998" s="7">
        <v>40000</v>
      </c>
      <c r="Z2998" s="2">
        <v>8000</v>
      </c>
      <c r="AA2998" s="5">
        <f t="shared" si="46"/>
        <v>8000</v>
      </c>
    </row>
    <row r="2999" spans="1:27" x14ac:dyDescent="0.25">
      <c r="A2999">
        <v>1507087</v>
      </c>
      <c r="B2999" t="s">
        <v>1108</v>
      </c>
      <c r="C2999" t="s">
        <v>1109</v>
      </c>
      <c r="D2999" t="s">
        <v>1110</v>
      </c>
      <c r="E2999" s="1">
        <v>45349</v>
      </c>
      <c r="F2999" s="1">
        <v>45956</v>
      </c>
      <c r="G2999" t="s">
        <v>47</v>
      </c>
      <c r="H2999" t="s">
        <v>30</v>
      </c>
      <c r="I2999" t="s">
        <v>40</v>
      </c>
      <c r="J2999" t="s">
        <v>1685</v>
      </c>
      <c r="K2999" t="s">
        <v>5141</v>
      </c>
      <c r="L2999" t="s">
        <v>5142</v>
      </c>
      <c r="N2999" t="s">
        <v>5143</v>
      </c>
      <c r="P2999" t="s">
        <v>5870</v>
      </c>
      <c r="Q2999" s="1">
        <v>46066</v>
      </c>
      <c r="R2999" s="1">
        <v>46073</v>
      </c>
      <c r="S2999" t="s">
        <v>68</v>
      </c>
      <c r="T2999" s="2">
        <v>955200</v>
      </c>
      <c r="U2999">
        <v>14</v>
      </c>
      <c r="V2999">
        <v>0</v>
      </c>
      <c r="W2999" s="2">
        <v>372273</v>
      </c>
      <c r="X2999">
        <v>0</v>
      </c>
      <c r="Y2999" s="7">
        <v>955200</v>
      </c>
      <c r="Z2999" s="2">
        <v>130255</v>
      </c>
      <c r="AA2999" s="5">
        <f t="shared" si="46"/>
        <v>130255</v>
      </c>
    </row>
    <row r="3000" spans="1:27" x14ac:dyDescent="0.25">
      <c r="A3000">
        <v>1519821</v>
      </c>
      <c r="B3000" t="s">
        <v>4249</v>
      </c>
      <c r="C3000" t="s">
        <v>140</v>
      </c>
      <c r="D3000" t="s">
        <v>1110</v>
      </c>
      <c r="E3000" s="1">
        <v>45962</v>
      </c>
      <c r="F3000" s="1">
        <v>46325</v>
      </c>
      <c r="G3000" t="s">
        <v>47</v>
      </c>
      <c r="H3000" t="s">
        <v>30</v>
      </c>
      <c r="I3000" t="s">
        <v>31</v>
      </c>
      <c r="J3000" t="s">
        <v>5141</v>
      </c>
      <c r="L3000" t="s">
        <v>5142</v>
      </c>
      <c r="N3000" t="s">
        <v>5143</v>
      </c>
      <c r="P3000" t="s">
        <v>5870</v>
      </c>
      <c r="Q3000" s="1">
        <v>46066</v>
      </c>
      <c r="R3000" s="1">
        <v>46073</v>
      </c>
      <c r="S3000" t="s">
        <v>68</v>
      </c>
      <c r="T3000" s="2">
        <v>955200</v>
      </c>
      <c r="U3000">
        <v>14</v>
      </c>
      <c r="V3000">
        <v>0</v>
      </c>
      <c r="W3000" s="2">
        <v>340057</v>
      </c>
      <c r="X3000">
        <v>0</v>
      </c>
      <c r="Y3000" s="7">
        <v>955200</v>
      </c>
      <c r="Z3000" s="2">
        <v>130255</v>
      </c>
      <c r="AA3000" s="5">
        <f t="shared" si="46"/>
        <v>130255</v>
      </c>
    </row>
    <row r="3001" spans="1:27" x14ac:dyDescent="0.25">
      <c r="A3001">
        <v>1521529</v>
      </c>
      <c r="B3001" t="s">
        <v>4715</v>
      </c>
      <c r="C3001" t="s">
        <v>4715</v>
      </c>
      <c r="D3001" t="s">
        <v>292</v>
      </c>
      <c r="E3001" s="1">
        <v>45992</v>
      </c>
      <c r="F3001" s="1">
        <v>46356</v>
      </c>
      <c r="G3001" t="s">
        <v>47</v>
      </c>
      <c r="H3001" t="s">
        <v>30</v>
      </c>
      <c r="I3001" t="s">
        <v>31</v>
      </c>
      <c r="J3001" t="s">
        <v>357</v>
      </c>
      <c r="L3001" t="s">
        <v>2313</v>
      </c>
      <c r="N3001" t="s">
        <v>324</v>
      </c>
      <c r="P3001" t="s">
        <v>5870</v>
      </c>
      <c r="Q3001" s="1">
        <v>46066</v>
      </c>
      <c r="R3001" s="1">
        <v>46068</v>
      </c>
      <c r="S3001" t="s">
        <v>68</v>
      </c>
      <c r="T3001" s="2">
        <v>1059807</v>
      </c>
      <c r="U3001">
        <v>45</v>
      </c>
      <c r="V3001">
        <v>0</v>
      </c>
      <c r="W3001" s="2">
        <v>4500000</v>
      </c>
      <c r="X3001" s="2">
        <v>750000</v>
      </c>
      <c r="Y3001" s="7">
        <v>1059807</v>
      </c>
      <c r="Z3001" s="2">
        <v>476913</v>
      </c>
      <c r="AA3001" s="5">
        <f t="shared" si="46"/>
        <v>476913</v>
      </c>
    </row>
    <row r="3002" spans="1:27" x14ac:dyDescent="0.25">
      <c r="A3002">
        <v>1521693</v>
      </c>
      <c r="B3002" t="s">
        <v>4715</v>
      </c>
      <c r="C3002" t="s">
        <v>4715</v>
      </c>
      <c r="D3002" t="s">
        <v>292</v>
      </c>
      <c r="E3002" s="1">
        <v>45992</v>
      </c>
      <c r="F3002" s="1">
        <v>46356</v>
      </c>
      <c r="G3002" t="s">
        <v>47</v>
      </c>
      <c r="H3002" t="s">
        <v>30</v>
      </c>
      <c r="I3002" t="s">
        <v>31</v>
      </c>
      <c r="J3002" t="s">
        <v>4879</v>
      </c>
      <c r="L3002" t="s">
        <v>184</v>
      </c>
      <c r="M3002" t="s">
        <v>185</v>
      </c>
      <c r="N3002" t="s">
        <v>67</v>
      </c>
      <c r="P3002" t="s">
        <v>5870</v>
      </c>
      <c r="Q3002" s="1">
        <v>46066</v>
      </c>
      <c r="R3002" s="1">
        <v>46069</v>
      </c>
      <c r="S3002" t="s">
        <v>68</v>
      </c>
      <c r="T3002" s="2">
        <v>3107068</v>
      </c>
      <c r="U3002">
        <v>45</v>
      </c>
      <c r="V3002">
        <v>0</v>
      </c>
      <c r="W3002" s="2">
        <v>4500000</v>
      </c>
      <c r="X3002" s="2">
        <v>750000</v>
      </c>
      <c r="Y3002" s="7">
        <v>3107068</v>
      </c>
      <c r="Z3002" s="2">
        <v>1398181</v>
      </c>
      <c r="AA3002" s="5">
        <f t="shared" si="46"/>
        <v>1398181</v>
      </c>
    </row>
    <row r="3003" spans="1:27" x14ac:dyDescent="0.25">
      <c r="A3003">
        <v>1514295</v>
      </c>
      <c r="B3003" t="s">
        <v>4380</v>
      </c>
      <c r="C3003" t="s">
        <v>472</v>
      </c>
      <c r="D3003" t="s">
        <v>4381</v>
      </c>
      <c r="E3003" s="1">
        <v>45947</v>
      </c>
      <c r="F3003" s="1">
        <v>46074</v>
      </c>
      <c r="G3003" t="s">
        <v>77</v>
      </c>
      <c r="H3003" t="s">
        <v>30</v>
      </c>
      <c r="I3003" t="s">
        <v>31</v>
      </c>
      <c r="J3003" t="s">
        <v>4382</v>
      </c>
      <c r="K3003" t="s">
        <v>5144</v>
      </c>
      <c r="L3003" t="s">
        <v>1356</v>
      </c>
      <c r="M3003" t="s">
        <v>531</v>
      </c>
      <c r="N3003" t="s">
        <v>67</v>
      </c>
      <c r="P3003" t="s">
        <v>5870</v>
      </c>
      <c r="Q3003" s="1">
        <v>46067</v>
      </c>
      <c r="R3003" s="1">
        <v>46067</v>
      </c>
      <c r="S3003" t="s">
        <v>68</v>
      </c>
      <c r="T3003" s="2">
        <v>42500</v>
      </c>
      <c r="U3003">
        <v>8</v>
      </c>
      <c r="V3003">
        <v>50</v>
      </c>
      <c r="W3003" s="2">
        <v>13338</v>
      </c>
      <c r="X3003">
        <v>0</v>
      </c>
      <c r="Y3003" s="7">
        <v>42500</v>
      </c>
      <c r="Z3003" s="2">
        <v>3269</v>
      </c>
      <c r="AA3003" s="5">
        <f t="shared" si="46"/>
        <v>1634.5</v>
      </c>
    </row>
    <row r="3004" spans="1:27" x14ac:dyDescent="0.25">
      <c r="A3004">
        <v>1513558</v>
      </c>
      <c r="B3004" t="s">
        <v>5145</v>
      </c>
      <c r="C3004" t="s">
        <v>1341</v>
      </c>
      <c r="D3004" t="s">
        <v>5146</v>
      </c>
      <c r="E3004" s="1">
        <v>45890</v>
      </c>
      <c r="F3004" s="1">
        <v>46076</v>
      </c>
      <c r="G3004" t="s">
        <v>29</v>
      </c>
      <c r="H3004" t="s">
        <v>30</v>
      </c>
      <c r="I3004" t="s">
        <v>31</v>
      </c>
      <c r="J3004" t="s">
        <v>5147</v>
      </c>
      <c r="L3004" t="s">
        <v>5148</v>
      </c>
      <c r="M3004" t="s">
        <v>185</v>
      </c>
      <c r="N3004" t="s">
        <v>67</v>
      </c>
      <c r="P3004" t="s">
        <v>5870</v>
      </c>
      <c r="Q3004" s="1">
        <v>46067</v>
      </c>
      <c r="R3004" s="1">
        <v>46071</v>
      </c>
      <c r="S3004" t="s">
        <v>68</v>
      </c>
      <c r="T3004" s="2">
        <v>390000</v>
      </c>
      <c r="U3004">
        <v>20</v>
      </c>
      <c r="V3004">
        <v>0</v>
      </c>
      <c r="W3004" s="2">
        <v>78000</v>
      </c>
      <c r="X3004">
        <v>0</v>
      </c>
      <c r="Y3004" s="7">
        <v>390000</v>
      </c>
      <c r="Z3004" s="2">
        <v>78000</v>
      </c>
      <c r="AA3004" s="5">
        <f t="shared" si="46"/>
        <v>78000</v>
      </c>
    </row>
    <row r="3005" spans="1:27" x14ac:dyDescent="0.25">
      <c r="A3005">
        <v>1522786</v>
      </c>
      <c r="B3005" t="s">
        <v>4407</v>
      </c>
      <c r="C3005" t="s">
        <v>1341</v>
      </c>
      <c r="D3005" t="s">
        <v>4408</v>
      </c>
      <c r="E3005" s="1">
        <v>45943</v>
      </c>
      <c r="F3005" s="1">
        <v>46135</v>
      </c>
      <c r="G3005" t="s">
        <v>29</v>
      </c>
      <c r="H3005" t="s">
        <v>30</v>
      </c>
      <c r="I3005" t="s">
        <v>31</v>
      </c>
      <c r="J3005" t="s">
        <v>5149</v>
      </c>
      <c r="L3005" t="s">
        <v>597</v>
      </c>
      <c r="M3005" t="s">
        <v>531</v>
      </c>
      <c r="N3005" t="s">
        <v>67</v>
      </c>
      <c r="P3005" t="s">
        <v>5870</v>
      </c>
      <c r="Q3005" s="1">
        <v>46067</v>
      </c>
      <c r="R3005" s="1">
        <v>46074</v>
      </c>
      <c r="S3005" t="s">
        <v>68</v>
      </c>
      <c r="T3005" s="2">
        <v>1240350</v>
      </c>
      <c r="U3005">
        <v>20</v>
      </c>
      <c r="V3005">
        <v>0</v>
      </c>
      <c r="W3005" s="2">
        <v>248070</v>
      </c>
      <c r="X3005">
        <v>0</v>
      </c>
      <c r="Y3005" s="7">
        <v>1240350</v>
      </c>
      <c r="Z3005" s="2">
        <v>248070</v>
      </c>
      <c r="AA3005" s="5">
        <f t="shared" si="46"/>
        <v>248070</v>
      </c>
    </row>
    <row r="3006" spans="1:27" x14ac:dyDescent="0.25">
      <c r="A3006">
        <v>1523060</v>
      </c>
      <c r="B3006" t="s">
        <v>5150</v>
      </c>
      <c r="C3006" t="s">
        <v>1341</v>
      </c>
      <c r="D3006" t="s">
        <v>5151</v>
      </c>
      <c r="E3006" s="1">
        <v>45952</v>
      </c>
      <c r="F3006" s="1">
        <v>46077</v>
      </c>
      <c r="G3006" t="s">
        <v>29</v>
      </c>
      <c r="H3006" t="s">
        <v>30</v>
      </c>
      <c r="I3006" t="s">
        <v>31</v>
      </c>
      <c r="J3006" t="s">
        <v>71</v>
      </c>
      <c r="L3006" t="s">
        <v>137</v>
      </c>
      <c r="M3006" t="s">
        <v>138</v>
      </c>
      <c r="N3006" t="s">
        <v>67</v>
      </c>
      <c r="P3006" t="s">
        <v>5870</v>
      </c>
      <c r="Q3006" s="1">
        <v>46069</v>
      </c>
      <c r="R3006" s="1">
        <v>46072</v>
      </c>
      <c r="S3006" t="s">
        <v>68</v>
      </c>
      <c r="T3006" s="2">
        <v>209630</v>
      </c>
      <c r="U3006">
        <v>20</v>
      </c>
      <c r="V3006">
        <v>0</v>
      </c>
      <c r="W3006" s="2">
        <v>273494</v>
      </c>
      <c r="X3006">
        <v>0</v>
      </c>
      <c r="Y3006" s="7">
        <v>209630</v>
      </c>
      <c r="Z3006" s="2">
        <v>41926</v>
      </c>
      <c r="AA3006" s="5">
        <f t="shared" si="46"/>
        <v>41926</v>
      </c>
    </row>
    <row r="3007" spans="1:27" x14ac:dyDescent="0.25">
      <c r="A3007">
        <v>1509753</v>
      </c>
      <c r="B3007" t="s">
        <v>5152</v>
      </c>
      <c r="C3007" t="s">
        <v>1341</v>
      </c>
      <c r="D3007" t="s">
        <v>5153</v>
      </c>
      <c r="E3007" s="1">
        <v>45840</v>
      </c>
      <c r="F3007" s="1">
        <v>46079</v>
      </c>
      <c r="G3007" t="s">
        <v>29</v>
      </c>
      <c r="H3007" t="s">
        <v>30</v>
      </c>
      <c r="I3007" t="s">
        <v>31</v>
      </c>
      <c r="J3007" t="s">
        <v>5154</v>
      </c>
      <c r="L3007" t="s">
        <v>1095</v>
      </c>
      <c r="M3007" t="s">
        <v>557</v>
      </c>
      <c r="N3007" t="s">
        <v>67</v>
      </c>
      <c r="P3007" t="s">
        <v>5870</v>
      </c>
      <c r="Q3007" s="1">
        <v>46069</v>
      </c>
      <c r="R3007" s="1">
        <v>46074</v>
      </c>
      <c r="S3007" t="s">
        <v>68</v>
      </c>
      <c r="T3007" s="2">
        <v>625000</v>
      </c>
      <c r="U3007">
        <v>20</v>
      </c>
      <c r="V3007">
        <v>0</v>
      </c>
      <c r="W3007" s="2">
        <v>125000</v>
      </c>
      <c r="X3007">
        <v>0</v>
      </c>
      <c r="Y3007" s="7">
        <v>625000</v>
      </c>
      <c r="Z3007" s="2">
        <v>125000</v>
      </c>
      <c r="AA3007" s="5">
        <f t="shared" si="46"/>
        <v>125000</v>
      </c>
    </row>
    <row r="3008" spans="1:27" x14ac:dyDescent="0.25">
      <c r="A3008">
        <v>1488119</v>
      </c>
      <c r="B3008" t="s">
        <v>5155</v>
      </c>
      <c r="C3008" t="s">
        <v>62</v>
      </c>
      <c r="D3008" t="s">
        <v>5156</v>
      </c>
      <c r="E3008" s="1">
        <v>45699</v>
      </c>
      <c r="F3008" s="1">
        <v>46444</v>
      </c>
      <c r="G3008" t="s">
        <v>29</v>
      </c>
      <c r="H3008" t="s">
        <v>30</v>
      </c>
      <c r="I3008" t="s">
        <v>31</v>
      </c>
      <c r="J3008" t="s">
        <v>5157</v>
      </c>
      <c r="L3008" t="s">
        <v>578</v>
      </c>
      <c r="M3008" t="s">
        <v>66</v>
      </c>
      <c r="N3008" t="s">
        <v>67</v>
      </c>
      <c r="P3008" t="s">
        <v>5870</v>
      </c>
      <c r="Q3008" s="1">
        <v>46069</v>
      </c>
      <c r="R3008" s="1">
        <v>46072</v>
      </c>
      <c r="S3008" t="s">
        <v>68</v>
      </c>
      <c r="T3008" s="2">
        <v>1359922</v>
      </c>
      <c r="U3008">
        <v>20</v>
      </c>
      <c r="V3008">
        <v>0</v>
      </c>
      <c r="W3008" s="2">
        <v>271984</v>
      </c>
      <c r="X3008">
        <v>0</v>
      </c>
      <c r="Y3008" s="7">
        <v>1359922</v>
      </c>
      <c r="Z3008" s="2">
        <v>271984</v>
      </c>
      <c r="AA3008" s="5">
        <f t="shared" si="46"/>
        <v>271984</v>
      </c>
    </row>
    <row r="3009" spans="1:27" x14ac:dyDescent="0.25">
      <c r="A3009">
        <v>1523059</v>
      </c>
      <c r="B3009" t="s">
        <v>5150</v>
      </c>
      <c r="C3009" t="s">
        <v>1341</v>
      </c>
      <c r="D3009" t="s">
        <v>5151</v>
      </c>
      <c r="E3009" s="1">
        <v>45952</v>
      </c>
      <c r="F3009" s="1">
        <v>46077</v>
      </c>
      <c r="G3009" t="s">
        <v>29</v>
      </c>
      <c r="H3009" t="s">
        <v>30</v>
      </c>
      <c r="I3009" t="s">
        <v>31</v>
      </c>
      <c r="J3009" t="s">
        <v>5158</v>
      </c>
      <c r="L3009" t="s">
        <v>137</v>
      </c>
      <c r="M3009" t="s">
        <v>138</v>
      </c>
      <c r="N3009" t="s">
        <v>67</v>
      </c>
      <c r="P3009" t="s">
        <v>5870</v>
      </c>
      <c r="Q3009" s="1">
        <v>46069</v>
      </c>
      <c r="R3009" s="1">
        <v>46072</v>
      </c>
      <c r="S3009" t="s">
        <v>68</v>
      </c>
      <c r="T3009" s="2">
        <v>1367470</v>
      </c>
      <c r="U3009">
        <v>20</v>
      </c>
      <c r="V3009">
        <v>0</v>
      </c>
      <c r="W3009" s="2">
        <v>273494</v>
      </c>
      <c r="X3009">
        <v>0</v>
      </c>
      <c r="Y3009" s="7">
        <v>1367470</v>
      </c>
      <c r="Z3009" s="2">
        <v>273494</v>
      </c>
      <c r="AA3009" s="5">
        <f t="shared" si="46"/>
        <v>273494</v>
      </c>
    </row>
    <row r="3010" spans="1:27" x14ac:dyDescent="0.25">
      <c r="A3010">
        <v>1488735</v>
      </c>
      <c r="B3010" t="s">
        <v>5159</v>
      </c>
      <c r="C3010" t="s">
        <v>62</v>
      </c>
      <c r="D3010" t="s">
        <v>4641</v>
      </c>
      <c r="E3010" s="1">
        <v>45707</v>
      </c>
      <c r="F3010" s="1">
        <v>46366</v>
      </c>
      <c r="G3010" t="s">
        <v>29</v>
      </c>
      <c r="H3010" t="s">
        <v>30</v>
      </c>
      <c r="I3010" t="s">
        <v>31</v>
      </c>
      <c r="J3010" t="s">
        <v>5160</v>
      </c>
      <c r="N3010" t="s">
        <v>4257</v>
      </c>
      <c r="P3010" t="s">
        <v>5870</v>
      </c>
      <c r="Q3010" s="1">
        <v>46070</v>
      </c>
      <c r="R3010" s="1">
        <v>46076</v>
      </c>
      <c r="S3010" t="s">
        <v>68</v>
      </c>
      <c r="T3010" s="2">
        <v>72000</v>
      </c>
      <c r="U3010">
        <v>20</v>
      </c>
      <c r="V3010">
        <v>0</v>
      </c>
      <c r="W3010" s="2">
        <v>280000</v>
      </c>
      <c r="X3010">
        <v>0</v>
      </c>
      <c r="Y3010" s="7">
        <v>72000</v>
      </c>
      <c r="Z3010" s="2">
        <v>14400</v>
      </c>
      <c r="AA3010" s="5">
        <f t="shared" ref="AA3010:AA3073" si="47">Z3010*(1-V3010%)</f>
        <v>14400</v>
      </c>
    </row>
    <row r="3011" spans="1:27" x14ac:dyDescent="0.25">
      <c r="A3011">
        <v>1503370</v>
      </c>
      <c r="B3011" t="s">
        <v>253</v>
      </c>
      <c r="C3011" t="s">
        <v>140</v>
      </c>
      <c r="D3011" t="s">
        <v>254</v>
      </c>
      <c r="E3011" s="1">
        <v>45809</v>
      </c>
      <c r="F3011" s="1">
        <v>46173</v>
      </c>
      <c r="G3011" t="s">
        <v>47</v>
      </c>
      <c r="H3011" t="s">
        <v>30</v>
      </c>
      <c r="I3011" t="s">
        <v>31</v>
      </c>
      <c r="J3011" t="s">
        <v>5161</v>
      </c>
      <c r="L3011" t="s">
        <v>5162</v>
      </c>
      <c r="N3011" t="s">
        <v>4747</v>
      </c>
      <c r="P3011" t="s">
        <v>5870</v>
      </c>
      <c r="Q3011" s="1">
        <v>46070</v>
      </c>
      <c r="R3011" s="1">
        <v>46072</v>
      </c>
      <c r="S3011" t="s">
        <v>36</v>
      </c>
      <c r="T3011" s="2">
        <v>122000</v>
      </c>
      <c r="U3011">
        <v>14</v>
      </c>
      <c r="V3011">
        <v>0</v>
      </c>
      <c r="W3011" s="2">
        <v>500522</v>
      </c>
      <c r="X3011">
        <v>0</v>
      </c>
      <c r="Y3011" s="7">
        <v>164700</v>
      </c>
      <c r="Z3011" s="2">
        <v>22459</v>
      </c>
      <c r="AA3011" s="5">
        <f t="shared" si="47"/>
        <v>22459</v>
      </c>
    </row>
    <row r="3012" spans="1:27" x14ac:dyDescent="0.25">
      <c r="A3012">
        <v>1451739</v>
      </c>
      <c r="B3012" t="s">
        <v>5163</v>
      </c>
      <c r="C3012" t="s">
        <v>892</v>
      </c>
      <c r="D3012" t="s">
        <v>5164</v>
      </c>
      <c r="E3012" s="1">
        <v>45467</v>
      </c>
      <c r="F3012" s="1">
        <v>46079</v>
      </c>
      <c r="G3012" t="s">
        <v>29</v>
      </c>
      <c r="H3012" t="s">
        <v>30</v>
      </c>
      <c r="I3012" t="s">
        <v>31</v>
      </c>
      <c r="J3012" t="s">
        <v>5165</v>
      </c>
      <c r="L3012" t="s">
        <v>830</v>
      </c>
      <c r="M3012" t="s">
        <v>531</v>
      </c>
      <c r="N3012" t="s">
        <v>67</v>
      </c>
      <c r="P3012" t="s">
        <v>5870</v>
      </c>
      <c r="Q3012" s="1">
        <v>46070</v>
      </c>
      <c r="R3012" s="1">
        <v>46074</v>
      </c>
      <c r="S3012" t="s">
        <v>68</v>
      </c>
      <c r="T3012" s="2">
        <v>3060000</v>
      </c>
      <c r="U3012">
        <v>20</v>
      </c>
      <c r="V3012">
        <v>0</v>
      </c>
      <c r="W3012" s="2">
        <v>660000</v>
      </c>
      <c r="X3012">
        <v>0</v>
      </c>
      <c r="Y3012" s="7">
        <v>3060000</v>
      </c>
      <c r="Z3012" s="2">
        <v>612000</v>
      </c>
      <c r="AA3012" s="5">
        <f t="shared" si="47"/>
        <v>612000</v>
      </c>
    </row>
    <row r="3013" spans="1:27" x14ac:dyDescent="0.25">
      <c r="A3013">
        <v>1501520</v>
      </c>
      <c r="B3013" t="s">
        <v>4787</v>
      </c>
      <c r="C3013" t="s">
        <v>62</v>
      </c>
      <c r="D3013" t="s">
        <v>4788</v>
      </c>
      <c r="E3013" s="1">
        <v>45764</v>
      </c>
      <c r="F3013" s="1">
        <v>46076</v>
      </c>
      <c r="G3013" t="s">
        <v>29</v>
      </c>
      <c r="H3013" t="s">
        <v>30</v>
      </c>
      <c r="I3013" t="s">
        <v>31</v>
      </c>
      <c r="J3013" t="s">
        <v>5166</v>
      </c>
      <c r="L3013" t="s">
        <v>100</v>
      </c>
      <c r="M3013" t="s">
        <v>101</v>
      </c>
      <c r="N3013" t="s">
        <v>67</v>
      </c>
      <c r="P3013" t="s">
        <v>5870</v>
      </c>
      <c r="Q3013" s="1">
        <v>46071</v>
      </c>
      <c r="R3013" s="1">
        <v>46071</v>
      </c>
      <c r="S3013" t="s">
        <v>68</v>
      </c>
      <c r="T3013" s="2">
        <v>2506</v>
      </c>
      <c r="U3013">
        <v>20</v>
      </c>
      <c r="V3013">
        <v>0</v>
      </c>
      <c r="W3013" s="2">
        <v>166802</v>
      </c>
      <c r="X3013">
        <v>0</v>
      </c>
      <c r="Y3013" s="7">
        <v>2506</v>
      </c>
      <c r="Z3013">
        <v>501</v>
      </c>
      <c r="AA3013" s="5">
        <f t="shared" si="47"/>
        <v>501</v>
      </c>
    </row>
    <row r="3014" spans="1:27" x14ac:dyDescent="0.25">
      <c r="A3014">
        <v>1513672</v>
      </c>
      <c r="B3014" t="s">
        <v>5167</v>
      </c>
      <c r="C3014" t="s">
        <v>1341</v>
      </c>
      <c r="D3014" t="s">
        <v>5168</v>
      </c>
      <c r="E3014" s="1">
        <v>45896</v>
      </c>
      <c r="F3014" s="1">
        <v>46442</v>
      </c>
      <c r="G3014" t="s">
        <v>29</v>
      </c>
      <c r="H3014" t="s">
        <v>30</v>
      </c>
      <c r="I3014" t="s">
        <v>31</v>
      </c>
      <c r="J3014" t="s">
        <v>5169</v>
      </c>
      <c r="L3014" t="s">
        <v>587</v>
      </c>
      <c r="M3014" t="s">
        <v>185</v>
      </c>
      <c r="N3014" t="s">
        <v>67</v>
      </c>
      <c r="P3014" t="s">
        <v>5870</v>
      </c>
      <c r="Q3014" s="1">
        <v>46071</v>
      </c>
      <c r="R3014" s="1">
        <v>46074</v>
      </c>
      <c r="S3014" t="s">
        <v>68</v>
      </c>
      <c r="T3014" s="2">
        <v>80000</v>
      </c>
      <c r="U3014">
        <v>20</v>
      </c>
      <c r="V3014">
        <v>0</v>
      </c>
      <c r="W3014" s="2">
        <v>16000</v>
      </c>
      <c r="X3014">
        <v>0</v>
      </c>
      <c r="Y3014" s="7">
        <v>80000</v>
      </c>
      <c r="Z3014" s="2">
        <v>16000</v>
      </c>
      <c r="AA3014" s="5">
        <f t="shared" si="47"/>
        <v>16000</v>
      </c>
    </row>
    <row r="3015" spans="1:27" x14ac:dyDescent="0.25">
      <c r="A3015">
        <v>1504453</v>
      </c>
      <c r="B3015" t="s">
        <v>1163</v>
      </c>
      <c r="C3015" t="s">
        <v>62</v>
      </c>
      <c r="D3015" t="s">
        <v>1164</v>
      </c>
      <c r="E3015" s="1">
        <v>45812</v>
      </c>
      <c r="F3015" s="1">
        <v>46078</v>
      </c>
      <c r="G3015" t="s">
        <v>29</v>
      </c>
      <c r="H3015" t="s">
        <v>30</v>
      </c>
      <c r="I3015" t="s">
        <v>31</v>
      </c>
      <c r="J3015" t="s">
        <v>71</v>
      </c>
      <c r="L3015" t="s">
        <v>1081</v>
      </c>
      <c r="M3015" t="s">
        <v>101</v>
      </c>
      <c r="N3015" t="s">
        <v>67</v>
      </c>
      <c r="P3015" t="s">
        <v>5870</v>
      </c>
      <c r="Q3015" s="1">
        <v>46071</v>
      </c>
      <c r="R3015" s="1">
        <v>46073</v>
      </c>
      <c r="S3015" t="s">
        <v>68</v>
      </c>
      <c r="T3015" s="2">
        <v>150950</v>
      </c>
      <c r="U3015">
        <v>20</v>
      </c>
      <c r="V3015">
        <v>0</v>
      </c>
      <c r="W3015" s="2">
        <v>170200</v>
      </c>
      <c r="X3015">
        <v>0</v>
      </c>
      <c r="Y3015" s="7">
        <v>150950</v>
      </c>
      <c r="Z3015" s="2">
        <v>30190</v>
      </c>
      <c r="AA3015" s="5">
        <f t="shared" si="47"/>
        <v>30190</v>
      </c>
    </row>
    <row r="3016" spans="1:27" x14ac:dyDescent="0.25">
      <c r="A3016">
        <v>1509798</v>
      </c>
      <c r="B3016" t="s">
        <v>5170</v>
      </c>
      <c r="C3016" t="s">
        <v>1341</v>
      </c>
      <c r="D3016" t="s">
        <v>5171</v>
      </c>
      <c r="E3016" s="1">
        <v>45841</v>
      </c>
      <c r="F3016" s="1">
        <v>46079</v>
      </c>
      <c r="G3016" t="s">
        <v>29</v>
      </c>
      <c r="H3016" t="s">
        <v>30</v>
      </c>
      <c r="I3016" t="s">
        <v>31</v>
      </c>
      <c r="J3016" t="s">
        <v>5172</v>
      </c>
      <c r="L3016" t="s">
        <v>2007</v>
      </c>
      <c r="M3016" t="s">
        <v>101</v>
      </c>
      <c r="N3016" t="s">
        <v>67</v>
      </c>
      <c r="P3016" t="s">
        <v>5870</v>
      </c>
      <c r="Q3016" s="1">
        <v>46071</v>
      </c>
      <c r="R3016" s="1">
        <v>46074</v>
      </c>
      <c r="S3016" t="s">
        <v>68</v>
      </c>
      <c r="T3016" s="2">
        <v>345000</v>
      </c>
      <c r="U3016">
        <v>20</v>
      </c>
      <c r="V3016">
        <v>0</v>
      </c>
      <c r="W3016" s="2">
        <v>69000</v>
      </c>
      <c r="X3016">
        <v>0</v>
      </c>
      <c r="Y3016" s="7">
        <v>345000</v>
      </c>
      <c r="Z3016" s="2">
        <v>69000</v>
      </c>
      <c r="AA3016" s="5">
        <f t="shared" si="47"/>
        <v>69000</v>
      </c>
    </row>
    <row r="3017" spans="1:27" x14ac:dyDescent="0.25">
      <c r="A3017">
        <v>1504452</v>
      </c>
      <c r="B3017" t="s">
        <v>1163</v>
      </c>
      <c r="C3017" t="s">
        <v>62</v>
      </c>
      <c r="D3017" t="s">
        <v>1164</v>
      </c>
      <c r="E3017" s="1">
        <v>45812</v>
      </c>
      <c r="F3017" s="1">
        <v>46078</v>
      </c>
      <c r="G3017" t="s">
        <v>29</v>
      </c>
      <c r="H3017" t="s">
        <v>30</v>
      </c>
      <c r="I3017" t="s">
        <v>31</v>
      </c>
      <c r="J3017" t="s">
        <v>5173</v>
      </c>
      <c r="L3017" t="s">
        <v>1081</v>
      </c>
      <c r="M3017" t="s">
        <v>101</v>
      </c>
      <c r="N3017" t="s">
        <v>67</v>
      </c>
      <c r="P3017" t="s">
        <v>5870</v>
      </c>
      <c r="Q3017" s="1">
        <v>46071</v>
      </c>
      <c r="R3017" s="1">
        <v>46073</v>
      </c>
      <c r="S3017" t="s">
        <v>68</v>
      </c>
      <c r="T3017" s="2">
        <v>385000</v>
      </c>
      <c r="U3017">
        <v>20</v>
      </c>
      <c r="V3017">
        <v>0</v>
      </c>
      <c r="W3017" s="2">
        <v>170200</v>
      </c>
      <c r="X3017">
        <v>0</v>
      </c>
      <c r="Y3017" s="7">
        <v>385000</v>
      </c>
      <c r="Z3017" s="2">
        <v>77000</v>
      </c>
      <c r="AA3017" s="5">
        <f t="shared" si="47"/>
        <v>77000</v>
      </c>
    </row>
    <row r="3018" spans="1:27" x14ac:dyDescent="0.25">
      <c r="A3018">
        <v>1485026</v>
      </c>
      <c r="B3018" t="s">
        <v>5174</v>
      </c>
      <c r="C3018" t="s">
        <v>62</v>
      </c>
      <c r="D3018" t="s">
        <v>5175</v>
      </c>
      <c r="E3018" s="1">
        <v>45545</v>
      </c>
      <c r="F3018" s="1">
        <v>46079</v>
      </c>
      <c r="G3018" t="s">
        <v>29</v>
      </c>
      <c r="H3018" t="s">
        <v>30</v>
      </c>
      <c r="I3018" t="s">
        <v>31</v>
      </c>
      <c r="J3018" t="s">
        <v>5176</v>
      </c>
      <c r="L3018" t="s">
        <v>1356</v>
      </c>
      <c r="M3018" t="s">
        <v>531</v>
      </c>
      <c r="N3018" t="s">
        <v>67</v>
      </c>
      <c r="P3018" t="s">
        <v>5870</v>
      </c>
      <c r="Q3018" s="1">
        <v>46071</v>
      </c>
      <c r="R3018" s="1">
        <v>46074</v>
      </c>
      <c r="S3018" t="s">
        <v>68</v>
      </c>
      <c r="T3018" s="2">
        <v>500000</v>
      </c>
      <c r="U3018">
        <v>20</v>
      </c>
      <c r="V3018">
        <v>0</v>
      </c>
      <c r="W3018" s="2">
        <v>106200</v>
      </c>
      <c r="X3018">
        <v>0</v>
      </c>
      <c r="Y3018" s="7">
        <v>500000</v>
      </c>
      <c r="Z3018" s="2">
        <v>100000</v>
      </c>
      <c r="AA3018" s="5">
        <f t="shared" si="47"/>
        <v>100000</v>
      </c>
    </row>
    <row r="3019" spans="1:27" x14ac:dyDescent="0.25">
      <c r="A3019">
        <v>1521532</v>
      </c>
      <c r="B3019" t="s">
        <v>4715</v>
      </c>
      <c r="C3019" t="s">
        <v>4715</v>
      </c>
      <c r="D3019" t="s">
        <v>292</v>
      </c>
      <c r="E3019" s="1">
        <v>45992</v>
      </c>
      <c r="F3019" s="1">
        <v>46356</v>
      </c>
      <c r="G3019" t="s">
        <v>47</v>
      </c>
      <c r="H3019" t="s">
        <v>30</v>
      </c>
      <c r="I3019" t="s">
        <v>31</v>
      </c>
      <c r="J3019" t="s">
        <v>357</v>
      </c>
      <c r="L3019" t="s">
        <v>1560</v>
      </c>
      <c r="N3019" t="s">
        <v>324</v>
      </c>
      <c r="P3019" t="s">
        <v>5870</v>
      </c>
      <c r="Q3019" s="1">
        <v>46071</v>
      </c>
      <c r="R3019" s="1">
        <v>46075</v>
      </c>
      <c r="S3019" t="s">
        <v>68</v>
      </c>
      <c r="T3019" s="2">
        <v>602703</v>
      </c>
      <c r="U3019">
        <v>45</v>
      </c>
      <c r="V3019">
        <v>0</v>
      </c>
      <c r="W3019" s="2">
        <v>4500000</v>
      </c>
      <c r="X3019" s="2">
        <v>750000</v>
      </c>
      <c r="Y3019" s="7">
        <v>602703</v>
      </c>
      <c r="Z3019" s="2">
        <v>271216</v>
      </c>
      <c r="AA3019" s="5">
        <f t="shared" si="47"/>
        <v>271216</v>
      </c>
    </row>
    <row r="3020" spans="1:27" x14ac:dyDescent="0.25">
      <c r="A3020">
        <v>1521531</v>
      </c>
      <c r="B3020" t="s">
        <v>4715</v>
      </c>
      <c r="C3020" t="s">
        <v>4715</v>
      </c>
      <c r="D3020" t="s">
        <v>292</v>
      </c>
      <c r="E3020" s="1">
        <v>45992</v>
      </c>
      <c r="F3020" s="1">
        <v>46356</v>
      </c>
      <c r="G3020" t="s">
        <v>47</v>
      </c>
      <c r="H3020" t="s">
        <v>30</v>
      </c>
      <c r="I3020" t="s">
        <v>31</v>
      </c>
      <c r="J3020" t="s">
        <v>2387</v>
      </c>
      <c r="L3020" t="s">
        <v>5177</v>
      </c>
      <c r="M3020" t="s">
        <v>370</v>
      </c>
      <c r="N3020" t="s">
        <v>67</v>
      </c>
      <c r="P3020" t="s">
        <v>5870</v>
      </c>
      <c r="Q3020" s="1">
        <v>46071</v>
      </c>
      <c r="R3020" s="1">
        <v>46075</v>
      </c>
      <c r="S3020" t="s">
        <v>68</v>
      </c>
      <c r="T3020" s="2">
        <v>1627706</v>
      </c>
      <c r="U3020">
        <v>45</v>
      </c>
      <c r="V3020">
        <v>0</v>
      </c>
      <c r="W3020" s="2">
        <v>4500000</v>
      </c>
      <c r="X3020" s="2">
        <v>750000</v>
      </c>
      <c r="Y3020" s="7">
        <v>1627706</v>
      </c>
      <c r="Z3020" s="2">
        <v>732468</v>
      </c>
      <c r="AA3020" s="5">
        <f t="shared" si="47"/>
        <v>732468</v>
      </c>
    </row>
    <row r="3021" spans="1:27" x14ac:dyDescent="0.25">
      <c r="A3021">
        <v>1521530</v>
      </c>
      <c r="B3021" t="s">
        <v>4715</v>
      </c>
      <c r="C3021" t="s">
        <v>4715</v>
      </c>
      <c r="D3021" t="s">
        <v>292</v>
      </c>
      <c r="E3021" s="1">
        <v>45992</v>
      </c>
      <c r="F3021" s="1">
        <v>46356</v>
      </c>
      <c r="G3021" t="s">
        <v>47</v>
      </c>
      <c r="H3021" t="s">
        <v>30</v>
      </c>
      <c r="I3021" t="s">
        <v>31</v>
      </c>
      <c r="J3021" t="s">
        <v>2049</v>
      </c>
      <c r="L3021" t="s">
        <v>519</v>
      </c>
      <c r="M3021" t="s">
        <v>512</v>
      </c>
      <c r="N3021" t="s">
        <v>67</v>
      </c>
      <c r="P3021" t="s">
        <v>5870</v>
      </c>
      <c r="Q3021" s="1">
        <v>46071</v>
      </c>
      <c r="R3021" s="1">
        <v>46075</v>
      </c>
      <c r="S3021" t="s">
        <v>68</v>
      </c>
      <c r="T3021" s="2">
        <v>4360605</v>
      </c>
      <c r="U3021">
        <v>45</v>
      </c>
      <c r="V3021">
        <v>0</v>
      </c>
      <c r="W3021" s="2">
        <v>4500000</v>
      </c>
      <c r="X3021" s="2">
        <v>750000</v>
      </c>
      <c r="Y3021" s="7">
        <v>4360605</v>
      </c>
      <c r="Z3021" s="2">
        <v>1962272</v>
      </c>
      <c r="AA3021" s="5">
        <f t="shared" si="47"/>
        <v>1962272</v>
      </c>
    </row>
    <row r="3022" spans="1:27" x14ac:dyDescent="0.25">
      <c r="A3022">
        <v>1518273</v>
      </c>
      <c r="B3022" t="s">
        <v>5178</v>
      </c>
      <c r="C3022" t="s">
        <v>1341</v>
      </c>
      <c r="D3022" t="s">
        <v>1568</v>
      </c>
      <c r="E3022" s="1">
        <v>45922</v>
      </c>
      <c r="F3022" s="1">
        <v>46260</v>
      </c>
      <c r="G3022" t="s">
        <v>29</v>
      </c>
      <c r="H3022" t="s">
        <v>30</v>
      </c>
      <c r="I3022" t="s">
        <v>31</v>
      </c>
      <c r="J3022" t="s">
        <v>5179</v>
      </c>
      <c r="L3022" t="s">
        <v>709</v>
      </c>
      <c r="M3022" t="s">
        <v>710</v>
      </c>
      <c r="N3022" t="s">
        <v>67</v>
      </c>
      <c r="P3022" t="s">
        <v>5870</v>
      </c>
      <c r="Q3022" s="1">
        <v>46072</v>
      </c>
      <c r="R3022" s="1">
        <v>46078</v>
      </c>
      <c r="S3022" t="s">
        <v>68</v>
      </c>
      <c r="T3022" s="2">
        <v>230750</v>
      </c>
      <c r="U3022">
        <v>20</v>
      </c>
      <c r="V3022">
        <v>0</v>
      </c>
      <c r="W3022" s="2">
        <v>149407</v>
      </c>
      <c r="X3022">
        <v>0</v>
      </c>
      <c r="Y3022" s="7">
        <v>230750</v>
      </c>
      <c r="Z3022" s="2">
        <v>46150</v>
      </c>
      <c r="AA3022" s="5">
        <f t="shared" si="47"/>
        <v>46150</v>
      </c>
    </row>
    <row r="3023" spans="1:27" x14ac:dyDescent="0.25">
      <c r="A3023">
        <v>1513632</v>
      </c>
      <c r="B3023" t="s">
        <v>5180</v>
      </c>
      <c r="C3023" t="s">
        <v>1341</v>
      </c>
      <c r="D3023" t="s">
        <v>5181</v>
      </c>
      <c r="E3023" s="1">
        <v>45895</v>
      </c>
      <c r="F3023" s="1">
        <v>46080</v>
      </c>
      <c r="G3023" t="s">
        <v>29</v>
      </c>
      <c r="H3023" t="s">
        <v>30</v>
      </c>
      <c r="I3023" t="s">
        <v>31</v>
      </c>
      <c r="J3023" t="s">
        <v>5182</v>
      </c>
      <c r="L3023" t="s">
        <v>137</v>
      </c>
      <c r="M3023" t="s">
        <v>138</v>
      </c>
      <c r="N3023" t="s">
        <v>67</v>
      </c>
      <c r="P3023" t="s">
        <v>5870</v>
      </c>
      <c r="Q3023" s="1">
        <v>46072</v>
      </c>
      <c r="R3023" s="1">
        <v>46075</v>
      </c>
      <c r="S3023" t="s">
        <v>68</v>
      </c>
      <c r="T3023" s="2">
        <v>313736</v>
      </c>
      <c r="U3023">
        <v>20</v>
      </c>
      <c r="V3023">
        <v>0</v>
      </c>
      <c r="W3023" s="2">
        <v>62747</v>
      </c>
      <c r="X3023">
        <v>0</v>
      </c>
      <c r="Y3023" s="7">
        <v>313736</v>
      </c>
      <c r="Z3023" s="2">
        <v>62747</v>
      </c>
      <c r="AA3023" s="5">
        <f t="shared" si="47"/>
        <v>62747</v>
      </c>
    </row>
    <row r="3024" spans="1:27" x14ac:dyDescent="0.25">
      <c r="A3024">
        <v>1504035</v>
      </c>
      <c r="B3024" t="s">
        <v>4987</v>
      </c>
      <c r="C3024" t="s">
        <v>62</v>
      </c>
      <c r="D3024" t="s">
        <v>4988</v>
      </c>
      <c r="E3024" s="1">
        <v>45804</v>
      </c>
      <c r="F3024" s="1">
        <v>46421</v>
      </c>
      <c r="G3024" t="s">
        <v>29</v>
      </c>
      <c r="H3024" t="s">
        <v>30</v>
      </c>
      <c r="I3024" t="s">
        <v>31</v>
      </c>
      <c r="J3024" t="s">
        <v>5183</v>
      </c>
      <c r="L3024" t="s">
        <v>5184</v>
      </c>
      <c r="M3024" t="s">
        <v>133</v>
      </c>
      <c r="N3024" t="s">
        <v>67</v>
      </c>
      <c r="P3024" t="s">
        <v>5870</v>
      </c>
      <c r="Q3024" s="1">
        <v>46072</v>
      </c>
      <c r="R3024" s="1">
        <v>46080</v>
      </c>
      <c r="S3024" t="s">
        <v>68</v>
      </c>
      <c r="T3024" s="2">
        <v>875000</v>
      </c>
      <c r="U3024">
        <v>20</v>
      </c>
      <c r="V3024">
        <v>0</v>
      </c>
      <c r="W3024" s="2">
        <v>580000</v>
      </c>
      <c r="X3024">
        <v>0</v>
      </c>
      <c r="Y3024" s="7">
        <v>875000</v>
      </c>
      <c r="Z3024" s="2">
        <v>175000</v>
      </c>
      <c r="AA3024" s="5">
        <f t="shared" si="47"/>
        <v>175000</v>
      </c>
    </row>
    <row r="3025" spans="1:27" x14ac:dyDescent="0.25">
      <c r="A3025">
        <v>1504668</v>
      </c>
      <c r="B3025" t="s">
        <v>5185</v>
      </c>
      <c r="C3025" t="s">
        <v>62</v>
      </c>
      <c r="D3025" t="s">
        <v>5186</v>
      </c>
      <c r="E3025" s="1">
        <v>45825</v>
      </c>
      <c r="F3025" s="1">
        <v>46080</v>
      </c>
      <c r="G3025" t="s">
        <v>29</v>
      </c>
      <c r="H3025" t="s">
        <v>30</v>
      </c>
      <c r="I3025" t="s">
        <v>31</v>
      </c>
      <c r="J3025" t="s">
        <v>5187</v>
      </c>
      <c r="L3025" t="s">
        <v>3070</v>
      </c>
      <c r="M3025" t="s">
        <v>531</v>
      </c>
      <c r="N3025" t="s">
        <v>67</v>
      </c>
      <c r="P3025" t="s">
        <v>5870</v>
      </c>
      <c r="Q3025" s="1">
        <v>46072</v>
      </c>
      <c r="R3025" s="1">
        <v>46075</v>
      </c>
      <c r="S3025" t="s">
        <v>68</v>
      </c>
      <c r="T3025" s="2">
        <v>955000</v>
      </c>
      <c r="U3025">
        <v>20</v>
      </c>
      <c r="V3025">
        <v>0</v>
      </c>
      <c r="W3025" s="2">
        <v>191000</v>
      </c>
      <c r="X3025">
        <v>0</v>
      </c>
      <c r="Y3025" s="7">
        <v>955000</v>
      </c>
      <c r="Z3025" s="2">
        <v>191000</v>
      </c>
      <c r="AA3025" s="5">
        <f t="shared" si="47"/>
        <v>191000</v>
      </c>
    </row>
    <row r="3026" spans="1:27" x14ac:dyDescent="0.25">
      <c r="A3026">
        <v>1521536</v>
      </c>
      <c r="B3026" t="s">
        <v>4715</v>
      </c>
      <c r="C3026" t="s">
        <v>4715</v>
      </c>
      <c r="D3026" t="s">
        <v>292</v>
      </c>
      <c r="E3026" s="1">
        <v>45992</v>
      </c>
      <c r="F3026" s="1">
        <v>46356</v>
      </c>
      <c r="G3026" t="s">
        <v>47</v>
      </c>
      <c r="H3026" t="s">
        <v>30</v>
      </c>
      <c r="I3026" t="s">
        <v>31</v>
      </c>
      <c r="J3026" t="s">
        <v>1718</v>
      </c>
      <c r="L3026" t="s">
        <v>43</v>
      </c>
      <c r="N3026" t="s">
        <v>44</v>
      </c>
      <c r="P3026" t="s">
        <v>5870</v>
      </c>
      <c r="Q3026" s="1">
        <v>46072</v>
      </c>
      <c r="R3026" s="1">
        <v>46075</v>
      </c>
      <c r="S3026" t="s">
        <v>68</v>
      </c>
      <c r="T3026" s="2">
        <v>793724</v>
      </c>
      <c r="U3026">
        <v>45</v>
      </c>
      <c r="V3026">
        <v>0</v>
      </c>
      <c r="W3026" s="2">
        <v>4500000</v>
      </c>
      <c r="X3026" s="2">
        <v>750000</v>
      </c>
      <c r="Y3026" s="7">
        <v>793724</v>
      </c>
      <c r="Z3026" s="2">
        <v>357176</v>
      </c>
      <c r="AA3026" s="5">
        <f t="shared" si="47"/>
        <v>357176</v>
      </c>
    </row>
    <row r="3027" spans="1:27" x14ac:dyDescent="0.25">
      <c r="A3027">
        <v>1521535</v>
      </c>
      <c r="B3027" t="s">
        <v>4715</v>
      </c>
      <c r="C3027" t="s">
        <v>4715</v>
      </c>
      <c r="D3027" t="s">
        <v>292</v>
      </c>
      <c r="E3027" s="1">
        <v>45992</v>
      </c>
      <c r="F3027" s="1">
        <v>46356</v>
      </c>
      <c r="G3027" t="s">
        <v>47</v>
      </c>
      <c r="H3027" t="s">
        <v>30</v>
      </c>
      <c r="I3027" t="s">
        <v>31</v>
      </c>
      <c r="J3027" t="s">
        <v>293</v>
      </c>
      <c r="L3027" t="s">
        <v>890</v>
      </c>
      <c r="M3027" t="s">
        <v>531</v>
      </c>
      <c r="N3027" t="s">
        <v>67</v>
      </c>
      <c r="P3027" t="s">
        <v>5870</v>
      </c>
      <c r="Q3027" s="1">
        <v>46072</v>
      </c>
      <c r="R3027" s="1">
        <v>46075</v>
      </c>
      <c r="S3027" t="s">
        <v>68</v>
      </c>
      <c r="T3027" s="2">
        <v>1597773</v>
      </c>
      <c r="U3027">
        <v>45</v>
      </c>
      <c r="V3027">
        <v>0</v>
      </c>
      <c r="W3027" s="2">
        <v>4500000</v>
      </c>
      <c r="X3027" s="2">
        <v>750000</v>
      </c>
      <c r="Y3027" s="7">
        <v>1597773</v>
      </c>
      <c r="Z3027" s="2">
        <v>718998</v>
      </c>
      <c r="AA3027" s="5">
        <f t="shared" si="47"/>
        <v>718998</v>
      </c>
    </row>
    <row r="3028" spans="1:27" x14ac:dyDescent="0.25">
      <c r="A3028">
        <v>1521694</v>
      </c>
      <c r="B3028" t="s">
        <v>4715</v>
      </c>
      <c r="C3028" t="s">
        <v>4715</v>
      </c>
      <c r="D3028" t="s">
        <v>292</v>
      </c>
      <c r="E3028" s="1">
        <v>45992</v>
      </c>
      <c r="F3028" s="1">
        <v>46356</v>
      </c>
      <c r="G3028" t="s">
        <v>47</v>
      </c>
      <c r="H3028" t="s">
        <v>30</v>
      </c>
      <c r="I3028" t="s">
        <v>31</v>
      </c>
      <c r="J3028" t="s">
        <v>4879</v>
      </c>
      <c r="L3028" t="s">
        <v>950</v>
      </c>
      <c r="M3028" t="s">
        <v>243</v>
      </c>
      <c r="N3028" t="s">
        <v>67</v>
      </c>
      <c r="P3028" t="s">
        <v>5870</v>
      </c>
      <c r="Q3028" s="1">
        <v>46072</v>
      </c>
      <c r="R3028" s="1">
        <v>46075</v>
      </c>
      <c r="S3028" t="s">
        <v>68</v>
      </c>
      <c r="T3028" s="2">
        <v>2359188</v>
      </c>
      <c r="U3028">
        <v>45</v>
      </c>
      <c r="V3028">
        <v>0</v>
      </c>
      <c r="W3028" s="2">
        <v>4500000</v>
      </c>
      <c r="X3028" s="2">
        <v>750000</v>
      </c>
      <c r="Y3028" s="7">
        <v>2359188</v>
      </c>
      <c r="Z3028" s="2">
        <v>1061635</v>
      </c>
      <c r="AA3028" s="5">
        <f t="shared" si="47"/>
        <v>1061635</v>
      </c>
    </row>
    <row r="3029" spans="1:27" x14ac:dyDescent="0.25">
      <c r="A3029">
        <v>1521534</v>
      </c>
      <c r="B3029" t="s">
        <v>4715</v>
      </c>
      <c r="C3029" t="s">
        <v>4715</v>
      </c>
      <c r="D3029" t="s">
        <v>292</v>
      </c>
      <c r="E3029" s="1">
        <v>45992</v>
      </c>
      <c r="F3029" s="1">
        <v>46356</v>
      </c>
      <c r="G3029" t="s">
        <v>47</v>
      </c>
      <c r="H3029" t="s">
        <v>30</v>
      </c>
      <c r="I3029" t="s">
        <v>31</v>
      </c>
      <c r="J3029" t="s">
        <v>3060</v>
      </c>
      <c r="L3029" t="s">
        <v>106</v>
      </c>
      <c r="M3029" t="s">
        <v>107</v>
      </c>
      <c r="N3029" t="s">
        <v>67</v>
      </c>
      <c r="P3029" t="s">
        <v>5870</v>
      </c>
      <c r="Q3029" s="1">
        <v>46072</v>
      </c>
      <c r="R3029" s="1">
        <v>46075</v>
      </c>
      <c r="S3029" t="s">
        <v>68</v>
      </c>
      <c r="T3029" s="2">
        <v>2386686</v>
      </c>
      <c r="U3029">
        <v>45</v>
      </c>
      <c r="V3029">
        <v>0</v>
      </c>
      <c r="W3029" s="2">
        <v>4500000</v>
      </c>
      <c r="X3029" s="2">
        <v>750000</v>
      </c>
      <c r="Y3029" s="7">
        <v>2386686</v>
      </c>
      <c r="Z3029" s="2">
        <v>1074009</v>
      </c>
      <c r="AA3029" s="5">
        <f t="shared" si="47"/>
        <v>1074009</v>
      </c>
    </row>
    <row r="3030" spans="1:27" x14ac:dyDescent="0.25">
      <c r="A3030">
        <v>1521533</v>
      </c>
      <c r="B3030" t="s">
        <v>4715</v>
      </c>
      <c r="C3030" t="s">
        <v>4715</v>
      </c>
      <c r="D3030" t="s">
        <v>292</v>
      </c>
      <c r="E3030" s="1">
        <v>45992</v>
      </c>
      <c r="F3030" s="1">
        <v>46356</v>
      </c>
      <c r="G3030" t="s">
        <v>47</v>
      </c>
      <c r="H3030" t="s">
        <v>30</v>
      </c>
      <c r="I3030" t="s">
        <v>31</v>
      </c>
      <c r="J3030" t="s">
        <v>968</v>
      </c>
      <c r="L3030" t="s">
        <v>1988</v>
      </c>
      <c r="M3030" t="s">
        <v>185</v>
      </c>
      <c r="N3030" t="s">
        <v>67</v>
      </c>
      <c r="P3030" t="s">
        <v>5870</v>
      </c>
      <c r="Q3030" s="1">
        <v>46072</v>
      </c>
      <c r="R3030" s="1">
        <v>46075</v>
      </c>
      <c r="S3030" t="s">
        <v>68</v>
      </c>
      <c r="T3030" s="2">
        <v>2555753</v>
      </c>
      <c r="U3030">
        <v>45</v>
      </c>
      <c r="V3030">
        <v>0</v>
      </c>
      <c r="W3030" s="2">
        <v>4500000</v>
      </c>
      <c r="X3030" s="2">
        <v>750000</v>
      </c>
      <c r="Y3030" s="7">
        <v>2555753</v>
      </c>
      <c r="Z3030" s="2">
        <v>1150089</v>
      </c>
      <c r="AA3030" s="5">
        <f t="shared" si="47"/>
        <v>1150089</v>
      </c>
    </row>
    <row r="3031" spans="1:27" x14ac:dyDescent="0.25">
      <c r="A3031">
        <v>1523180</v>
      </c>
      <c r="B3031" t="s">
        <v>5098</v>
      </c>
      <c r="C3031" t="s">
        <v>1341</v>
      </c>
      <c r="D3031" t="s">
        <v>5099</v>
      </c>
      <c r="E3031" s="1">
        <v>45961</v>
      </c>
      <c r="F3031" s="1">
        <v>46080</v>
      </c>
      <c r="G3031" t="s">
        <v>29</v>
      </c>
      <c r="H3031" t="s">
        <v>30</v>
      </c>
      <c r="I3031" t="s">
        <v>31</v>
      </c>
      <c r="J3031" t="s">
        <v>5100</v>
      </c>
      <c r="L3031" t="s">
        <v>4057</v>
      </c>
      <c r="M3031" t="s">
        <v>112</v>
      </c>
      <c r="N3031" t="s">
        <v>67</v>
      </c>
      <c r="P3031" t="s">
        <v>5870</v>
      </c>
      <c r="Q3031" s="1">
        <v>46073</v>
      </c>
      <c r="R3031" s="1">
        <v>46075</v>
      </c>
      <c r="S3031" t="s">
        <v>68</v>
      </c>
      <c r="T3031" s="2">
        <v>100000</v>
      </c>
      <c r="U3031">
        <v>20</v>
      </c>
      <c r="V3031">
        <v>0</v>
      </c>
      <c r="W3031" s="2">
        <v>20000</v>
      </c>
      <c r="X3031">
        <v>0</v>
      </c>
      <c r="Y3031" s="7">
        <v>100000</v>
      </c>
      <c r="Z3031" s="2">
        <v>20000</v>
      </c>
      <c r="AA3031" s="5">
        <f t="shared" si="47"/>
        <v>20000</v>
      </c>
    </row>
    <row r="3032" spans="1:27" x14ac:dyDescent="0.25">
      <c r="A3032">
        <v>1514296</v>
      </c>
      <c r="B3032" t="s">
        <v>4380</v>
      </c>
      <c r="C3032" t="s">
        <v>472</v>
      </c>
      <c r="D3032" t="s">
        <v>4381</v>
      </c>
      <c r="E3032" s="1">
        <v>45947</v>
      </c>
      <c r="F3032" s="1">
        <v>46074</v>
      </c>
      <c r="G3032" t="s">
        <v>77</v>
      </c>
      <c r="H3032" t="s">
        <v>30</v>
      </c>
      <c r="I3032" t="s">
        <v>31</v>
      </c>
      <c r="J3032" t="s">
        <v>4382</v>
      </c>
      <c r="K3032" t="s">
        <v>5188</v>
      </c>
      <c r="L3032" t="s">
        <v>2759</v>
      </c>
      <c r="M3032" t="s">
        <v>531</v>
      </c>
      <c r="N3032" t="s">
        <v>67</v>
      </c>
      <c r="P3032" t="s">
        <v>5870</v>
      </c>
      <c r="Q3032" s="1">
        <v>46074</v>
      </c>
      <c r="R3032" s="1">
        <v>46074</v>
      </c>
      <c r="S3032" t="s">
        <v>68</v>
      </c>
      <c r="T3032" s="2">
        <v>14875</v>
      </c>
      <c r="U3032">
        <v>8</v>
      </c>
      <c r="V3032">
        <v>50</v>
      </c>
      <c r="W3032" s="2">
        <v>13338</v>
      </c>
      <c r="X3032">
        <v>0</v>
      </c>
      <c r="Y3032" s="7">
        <v>14875</v>
      </c>
      <c r="Z3032" s="2">
        <v>1144</v>
      </c>
      <c r="AA3032" s="5">
        <f t="shared" si="47"/>
        <v>572</v>
      </c>
    </row>
    <row r="3033" spans="1:27" x14ac:dyDescent="0.25">
      <c r="A3033">
        <v>1518422</v>
      </c>
      <c r="B3033" t="s">
        <v>4918</v>
      </c>
      <c r="C3033" t="s">
        <v>4918</v>
      </c>
      <c r="D3033" t="s">
        <v>292</v>
      </c>
      <c r="E3033" s="1">
        <v>45974</v>
      </c>
      <c r="F3033" s="1">
        <v>46270</v>
      </c>
      <c r="G3033" t="s">
        <v>47</v>
      </c>
      <c r="H3033" t="s">
        <v>30</v>
      </c>
      <c r="I3033" t="s">
        <v>31</v>
      </c>
      <c r="J3033" t="s">
        <v>1629</v>
      </c>
      <c r="L3033" t="s">
        <v>830</v>
      </c>
      <c r="M3033" t="s">
        <v>531</v>
      </c>
      <c r="N3033" t="s">
        <v>67</v>
      </c>
      <c r="P3033" t="s">
        <v>5870</v>
      </c>
      <c r="Q3033" s="1">
        <v>46074</v>
      </c>
      <c r="R3033" s="1">
        <v>46075</v>
      </c>
      <c r="S3033" t="s">
        <v>68</v>
      </c>
      <c r="T3033" s="2">
        <v>4571197</v>
      </c>
      <c r="U3033">
        <v>33</v>
      </c>
      <c r="V3033">
        <v>0</v>
      </c>
      <c r="W3033" s="2">
        <v>1872895</v>
      </c>
      <c r="X3033" s="2">
        <v>750000</v>
      </c>
      <c r="Y3033" s="7">
        <v>4571197</v>
      </c>
      <c r="Z3033" s="2">
        <v>1508495</v>
      </c>
      <c r="AA3033" s="5">
        <f t="shared" si="47"/>
        <v>1508495</v>
      </c>
    </row>
    <row r="3034" spans="1:27" x14ac:dyDescent="0.25">
      <c r="A3034">
        <v>1517888</v>
      </c>
      <c r="B3034" t="s">
        <v>5189</v>
      </c>
      <c r="C3034" t="s">
        <v>1341</v>
      </c>
      <c r="D3034" t="s">
        <v>5190</v>
      </c>
      <c r="E3034" s="1">
        <v>45926</v>
      </c>
      <c r="F3034" s="1">
        <v>46083</v>
      </c>
      <c r="G3034" t="s">
        <v>29</v>
      </c>
      <c r="H3034" t="s">
        <v>30</v>
      </c>
      <c r="I3034" t="s">
        <v>31</v>
      </c>
      <c r="J3034" t="s">
        <v>71</v>
      </c>
      <c r="L3034" t="s">
        <v>600</v>
      </c>
      <c r="M3034" t="s">
        <v>517</v>
      </c>
      <c r="N3034" t="s">
        <v>67</v>
      </c>
      <c r="P3034" t="s">
        <v>5870</v>
      </c>
      <c r="Q3034" s="1">
        <v>46075</v>
      </c>
      <c r="R3034" s="1">
        <v>46078</v>
      </c>
      <c r="S3034" t="s">
        <v>68</v>
      </c>
      <c r="T3034" s="2">
        <v>17193</v>
      </c>
      <c r="U3034">
        <v>20</v>
      </c>
      <c r="V3034">
        <v>0</v>
      </c>
      <c r="W3034" s="2">
        <v>46275</v>
      </c>
      <c r="X3034">
        <v>0</v>
      </c>
      <c r="Y3034" s="7">
        <v>17193</v>
      </c>
      <c r="Z3034" s="2">
        <v>3439</v>
      </c>
      <c r="AA3034" s="5">
        <f t="shared" si="47"/>
        <v>3439</v>
      </c>
    </row>
    <row r="3035" spans="1:27" x14ac:dyDescent="0.25">
      <c r="A3035">
        <v>1488126</v>
      </c>
      <c r="B3035" t="s">
        <v>1118</v>
      </c>
      <c r="C3035" t="s">
        <v>62</v>
      </c>
      <c r="D3035" t="s">
        <v>1119</v>
      </c>
      <c r="E3035" s="1">
        <v>45699</v>
      </c>
      <c r="F3035" s="1">
        <v>46222</v>
      </c>
      <c r="G3035" t="s">
        <v>29</v>
      </c>
      <c r="H3035" t="s">
        <v>30</v>
      </c>
      <c r="I3035" t="s">
        <v>31</v>
      </c>
      <c r="J3035" t="s">
        <v>71</v>
      </c>
      <c r="L3035" t="s">
        <v>111</v>
      </c>
      <c r="M3035" t="s">
        <v>112</v>
      </c>
      <c r="N3035" t="s">
        <v>67</v>
      </c>
      <c r="P3035" t="s">
        <v>5870</v>
      </c>
      <c r="Q3035" s="1">
        <v>46075</v>
      </c>
      <c r="R3035" s="1">
        <v>46077</v>
      </c>
      <c r="S3035" t="s">
        <v>68</v>
      </c>
      <c r="T3035" s="2">
        <v>31500</v>
      </c>
      <c r="U3035">
        <v>20</v>
      </c>
      <c r="V3035">
        <v>0</v>
      </c>
      <c r="W3035" s="2">
        <v>198000</v>
      </c>
      <c r="X3035">
        <v>0</v>
      </c>
      <c r="Y3035" s="7">
        <v>31500</v>
      </c>
      <c r="Z3035" s="2">
        <v>6300</v>
      </c>
      <c r="AA3035" s="5">
        <f t="shared" si="47"/>
        <v>6300</v>
      </c>
    </row>
    <row r="3036" spans="1:27" x14ac:dyDescent="0.25">
      <c r="A3036">
        <v>1513066</v>
      </c>
      <c r="B3036" t="s">
        <v>5191</v>
      </c>
      <c r="C3036" t="s">
        <v>1341</v>
      </c>
      <c r="D3036" t="s">
        <v>5192</v>
      </c>
      <c r="E3036" s="1">
        <v>45875</v>
      </c>
      <c r="F3036" s="1">
        <v>46083</v>
      </c>
      <c r="G3036" t="s">
        <v>29</v>
      </c>
      <c r="H3036" t="s">
        <v>30</v>
      </c>
      <c r="I3036" t="s">
        <v>31</v>
      </c>
      <c r="J3036" t="s">
        <v>71</v>
      </c>
      <c r="L3036" t="s">
        <v>805</v>
      </c>
      <c r="M3036" t="s">
        <v>243</v>
      </c>
      <c r="N3036" t="s">
        <v>67</v>
      </c>
      <c r="P3036" t="s">
        <v>5870</v>
      </c>
      <c r="Q3036" s="1">
        <v>46075</v>
      </c>
      <c r="R3036" s="1">
        <v>46078</v>
      </c>
      <c r="S3036" t="s">
        <v>68</v>
      </c>
      <c r="T3036" s="2">
        <v>81000</v>
      </c>
      <c r="U3036">
        <v>20</v>
      </c>
      <c r="V3036">
        <v>0</v>
      </c>
      <c r="W3036" s="2">
        <v>92000</v>
      </c>
      <c r="X3036">
        <v>0</v>
      </c>
      <c r="Y3036" s="7">
        <v>81000</v>
      </c>
      <c r="Z3036" s="2">
        <v>16200</v>
      </c>
      <c r="AA3036" s="5">
        <f t="shared" si="47"/>
        <v>16200</v>
      </c>
    </row>
    <row r="3037" spans="1:27" x14ac:dyDescent="0.25">
      <c r="A3037">
        <v>1517887</v>
      </c>
      <c r="B3037" t="s">
        <v>5189</v>
      </c>
      <c r="C3037" t="s">
        <v>1341</v>
      </c>
      <c r="D3037" t="s">
        <v>5190</v>
      </c>
      <c r="E3037" s="1">
        <v>45926</v>
      </c>
      <c r="F3037" s="1">
        <v>46083</v>
      </c>
      <c r="G3037" t="s">
        <v>29</v>
      </c>
      <c r="H3037" t="s">
        <v>30</v>
      </c>
      <c r="I3037" t="s">
        <v>31</v>
      </c>
      <c r="J3037" t="s">
        <v>5193</v>
      </c>
      <c r="L3037" t="s">
        <v>600</v>
      </c>
      <c r="M3037" t="s">
        <v>517</v>
      </c>
      <c r="N3037" t="s">
        <v>67</v>
      </c>
      <c r="P3037" t="s">
        <v>5870</v>
      </c>
      <c r="Q3037" s="1">
        <v>46075</v>
      </c>
      <c r="R3037" s="1">
        <v>46078</v>
      </c>
      <c r="S3037" t="s">
        <v>68</v>
      </c>
      <c r="T3037" s="2">
        <v>231375</v>
      </c>
      <c r="U3037">
        <v>20</v>
      </c>
      <c r="V3037">
        <v>0</v>
      </c>
      <c r="W3037" s="2">
        <v>46275</v>
      </c>
      <c r="X3037">
        <v>0</v>
      </c>
      <c r="Y3037" s="7">
        <v>231375</v>
      </c>
      <c r="Z3037" s="2">
        <v>46275</v>
      </c>
      <c r="AA3037" s="5">
        <f t="shared" si="47"/>
        <v>46275</v>
      </c>
    </row>
    <row r="3038" spans="1:27" x14ac:dyDescent="0.25">
      <c r="A3038">
        <v>1513065</v>
      </c>
      <c r="B3038" t="s">
        <v>5191</v>
      </c>
      <c r="C3038" t="s">
        <v>1341</v>
      </c>
      <c r="D3038" t="s">
        <v>5192</v>
      </c>
      <c r="E3038" s="1">
        <v>45875</v>
      </c>
      <c r="F3038" s="1">
        <v>46083</v>
      </c>
      <c r="G3038" t="s">
        <v>29</v>
      </c>
      <c r="H3038" t="s">
        <v>30</v>
      </c>
      <c r="I3038" t="s">
        <v>31</v>
      </c>
      <c r="J3038" t="s">
        <v>5194</v>
      </c>
      <c r="L3038" t="s">
        <v>805</v>
      </c>
      <c r="M3038" t="s">
        <v>243</v>
      </c>
      <c r="N3038" t="s">
        <v>67</v>
      </c>
      <c r="P3038" t="s">
        <v>5870</v>
      </c>
      <c r="Q3038" s="1">
        <v>46075</v>
      </c>
      <c r="R3038" s="1">
        <v>46078</v>
      </c>
      <c r="S3038" t="s">
        <v>68</v>
      </c>
      <c r="T3038" s="2">
        <v>460000</v>
      </c>
      <c r="U3038">
        <v>20</v>
      </c>
      <c r="V3038">
        <v>0</v>
      </c>
      <c r="W3038" s="2">
        <v>92000</v>
      </c>
      <c r="X3038">
        <v>0</v>
      </c>
      <c r="Y3038" s="7">
        <v>460000</v>
      </c>
      <c r="Z3038" s="2">
        <v>92000</v>
      </c>
      <c r="AA3038" s="5">
        <f t="shared" si="47"/>
        <v>92000</v>
      </c>
    </row>
    <row r="3039" spans="1:27" x14ac:dyDescent="0.25">
      <c r="A3039">
        <v>1488125</v>
      </c>
      <c r="B3039" t="s">
        <v>1118</v>
      </c>
      <c r="C3039" t="s">
        <v>62</v>
      </c>
      <c r="D3039" t="s">
        <v>1119</v>
      </c>
      <c r="E3039" s="1">
        <v>45699</v>
      </c>
      <c r="F3039" s="1">
        <v>46222</v>
      </c>
      <c r="G3039" t="s">
        <v>29</v>
      </c>
      <c r="H3039" t="s">
        <v>30</v>
      </c>
      <c r="I3039" t="s">
        <v>31</v>
      </c>
      <c r="J3039" t="s">
        <v>5195</v>
      </c>
      <c r="L3039" t="s">
        <v>111</v>
      </c>
      <c r="M3039" t="s">
        <v>112</v>
      </c>
      <c r="N3039" t="s">
        <v>67</v>
      </c>
      <c r="P3039" t="s">
        <v>5870</v>
      </c>
      <c r="Q3039" s="1">
        <v>46075</v>
      </c>
      <c r="R3039" s="1">
        <v>46077</v>
      </c>
      <c r="S3039" t="s">
        <v>68</v>
      </c>
      <c r="T3039" s="2">
        <v>990000</v>
      </c>
      <c r="U3039">
        <v>20</v>
      </c>
      <c r="V3039">
        <v>0</v>
      </c>
      <c r="W3039" s="2">
        <v>198000</v>
      </c>
      <c r="X3039">
        <v>0</v>
      </c>
      <c r="Y3039" s="7">
        <v>990000</v>
      </c>
      <c r="Z3039" s="2">
        <v>198000</v>
      </c>
      <c r="AA3039" s="5">
        <f t="shared" si="47"/>
        <v>198000</v>
      </c>
    </row>
    <row r="3040" spans="1:27" x14ac:dyDescent="0.25">
      <c r="A3040">
        <v>1518284</v>
      </c>
      <c r="B3040" t="s">
        <v>4102</v>
      </c>
      <c r="C3040" t="s">
        <v>1341</v>
      </c>
      <c r="D3040" t="s">
        <v>4103</v>
      </c>
      <c r="E3040" s="1">
        <v>45919</v>
      </c>
      <c r="F3040" s="1">
        <v>46195</v>
      </c>
      <c r="G3040" t="s">
        <v>29</v>
      </c>
      <c r="H3040" t="s">
        <v>30</v>
      </c>
      <c r="I3040" t="s">
        <v>31</v>
      </c>
      <c r="J3040" t="s">
        <v>5196</v>
      </c>
      <c r="L3040" t="s">
        <v>883</v>
      </c>
      <c r="M3040" t="s">
        <v>112</v>
      </c>
      <c r="N3040" t="s">
        <v>67</v>
      </c>
      <c r="P3040" t="s">
        <v>5870</v>
      </c>
      <c r="Q3040" s="1">
        <v>46075</v>
      </c>
      <c r="R3040" s="1">
        <v>46080</v>
      </c>
      <c r="S3040" t="s">
        <v>68</v>
      </c>
      <c r="T3040" s="2">
        <v>2437987</v>
      </c>
      <c r="U3040">
        <v>20</v>
      </c>
      <c r="V3040">
        <v>0</v>
      </c>
      <c r="W3040" s="2">
        <v>487597</v>
      </c>
      <c r="X3040">
        <v>0</v>
      </c>
      <c r="Y3040" s="7">
        <v>2437987</v>
      </c>
      <c r="Z3040" s="2">
        <v>487597</v>
      </c>
      <c r="AA3040" s="5">
        <f t="shared" si="47"/>
        <v>487597</v>
      </c>
    </row>
    <row r="3041" spans="1:27" x14ac:dyDescent="0.25">
      <c r="A3041">
        <v>1507088</v>
      </c>
      <c r="B3041" t="s">
        <v>1108</v>
      </c>
      <c r="C3041" t="s">
        <v>1109</v>
      </c>
      <c r="D3041" t="s">
        <v>1110</v>
      </c>
      <c r="E3041" s="1">
        <v>45349</v>
      </c>
      <c r="F3041" s="1">
        <v>45956</v>
      </c>
      <c r="G3041" t="s">
        <v>47</v>
      </c>
      <c r="H3041" t="s">
        <v>30</v>
      </c>
      <c r="I3041" t="s">
        <v>40</v>
      </c>
      <c r="J3041" t="s">
        <v>1685</v>
      </c>
      <c r="K3041" t="s">
        <v>5197</v>
      </c>
      <c r="L3041" t="s">
        <v>5198</v>
      </c>
      <c r="M3041" t="s">
        <v>117</v>
      </c>
      <c r="N3041" t="s">
        <v>67</v>
      </c>
      <c r="P3041" t="s">
        <v>5870</v>
      </c>
      <c r="Q3041" s="1">
        <v>46076</v>
      </c>
      <c r="R3041" s="1">
        <v>46081</v>
      </c>
      <c r="S3041" t="s">
        <v>68</v>
      </c>
      <c r="T3041" s="2">
        <v>506230</v>
      </c>
      <c r="U3041">
        <v>14</v>
      </c>
      <c r="V3041">
        <v>0</v>
      </c>
      <c r="W3041" s="2">
        <v>372273</v>
      </c>
      <c r="X3041">
        <v>0</v>
      </c>
      <c r="Y3041" s="7">
        <v>506230</v>
      </c>
      <c r="Z3041" s="2">
        <v>69031</v>
      </c>
      <c r="AA3041" s="5">
        <f t="shared" si="47"/>
        <v>69031</v>
      </c>
    </row>
    <row r="3042" spans="1:27" x14ac:dyDescent="0.25">
      <c r="A3042">
        <v>1519822</v>
      </c>
      <c r="B3042" t="s">
        <v>4249</v>
      </c>
      <c r="C3042" t="s">
        <v>140</v>
      </c>
      <c r="D3042" t="s">
        <v>1110</v>
      </c>
      <c r="E3042" s="1">
        <v>45962</v>
      </c>
      <c r="F3042" s="1">
        <v>46325</v>
      </c>
      <c r="G3042" t="s">
        <v>47</v>
      </c>
      <c r="H3042" t="s">
        <v>30</v>
      </c>
      <c r="I3042" t="s">
        <v>31</v>
      </c>
      <c r="J3042" t="s">
        <v>5197</v>
      </c>
      <c r="L3042" t="s">
        <v>5198</v>
      </c>
      <c r="M3042" t="s">
        <v>117</v>
      </c>
      <c r="N3042" t="s">
        <v>67</v>
      </c>
      <c r="P3042" t="s">
        <v>5870</v>
      </c>
      <c r="Q3042" s="1">
        <v>46076</v>
      </c>
      <c r="R3042" s="1">
        <v>46081</v>
      </c>
      <c r="S3042" t="s">
        <v>68</v>
      </c>
      <c r="T3042" s="2">
        <v>520250</v>
      </c>
      <c r="U3042">
        <v>14</v>
      </c>
      <c r="V3042">
        <v>0</v>
      </c>
      <c r="W3042" s="2">
        <v>340057</v>
      </c>
      <c r="X3042">
        <v>0</v>
      </c>
      <c r="Y3042" s="7">
        <v>520250</v>
      </c>
      <c r="Z3042" s="2">
        <v>70943</v>
      </c>
      <c r="AA3042" s="5">
        <f t="shared" si="47"/>
        <v>70943</v>
      </c>
    </row>
    <row r="3043" spans="1:27" x14ac:dyDescent="0.25">
      <c r="A3043">
        <v>1481888</v>
      </c>
      <c r="B3043" t="s">
        <v>5199</v>
      </c>
      <c r="C3043" t="s">
        <v>62</v>
      </c>
      <c r="D3043" t="s">
        <v>5200</v>
      </c>
      <c r="E3043" s="1">
        <v>45665</v>
      </c>
      <c r="F3043" s="1">
        <v>46085</v>
      </c>
      <c r="G3043" t="s">
        <v>29</v>
      </c>
      <c r="H3043" t="s">
        <v>30</v>
      </c>
      <c r="I3043" t="s">
        <v>31</v>
      </c>
      <c r="J3043" t="s">
        <v>5201</v>
      </c>
      <c r="L3043" t="s">
        <v>215</v>
      </c>
      <c r="M3043" t="s">
        <v>216</v>
      </c>
      <c r="N3043" t="s">
        <v>67</v>
      </c>
      <c r="P3043" t="s">
        <v>5870</v>
      </c>
      <c r="Q3043" s="1">
        <v>46076</v>
      </c>
      <c r="R3043" s="1">
        <v>46080</v>
      </c>
      <c r="S3043" t="s">
        <v>68</v>
      </c>
      <c r="T3043" s="2">
        <v>3882050</v>
      </c>
      <c r="U3043">
        <v>20</v>
      </c>
      <c r="V3043">
        <v>0</v>
      </c>
      <c r="W3043" s="2">
        <v>776410</v>
      </c>
      <c r="X3043">
        <v>0</v>
      </c>
      <c r="Y3043" s="7">
        <v>3882050</v>
      </c>
      <c r="Z3043" s="2">
        <v>776410</v>
      </c>
      <c r="AA3043" s="5">
        <f t="shared" si="47"/>
        <v>776410</v>
      </c>
    </row>
    <row r="3044" spans="1:27" x14ac:dyDescent="0.25">
      <c r="A3044">
        <v>1513410</v>
      </c>
      <c r="B3044" t="s">
        <v>5202</v>
      </c>
      <c r="C3044" t="s">
        <v>1341</v>
      </c>
      <c r="D3044" t="s">
        <v>5203</v>
      </c>
      <c r="E3044" s="1">
        <v>45880</v>
      </c>
      <c r="F3044" s="1">
        <v>46084</v>
      </c>
      <c r="G3044" t="s">
        <v>29</v>
      </c>
      <c r="H3044" t="s">
        <v>30</v>
      </c>
      <c r="I3044" t="s">
        <v>31</v>
      </c>
      <c r="J3044" t="s">
        <v>5204</v>
      </c>
      <c r="L3044" t="s">
        <v>5205</v>
      </c>
      <c r="M3044" t="s">
        <v>370</v>
      </c>
      <c r="N3044" t="s">
        <v>67</v>
      </c>
      <c r="P3044" t="s">
        <v>5870</v>
      </c>
      <c r="Q3044" s="1">
        <v>46077</v>
      </c>
      <c r="R3044" s="1">
        <v>46079</v>
      </c>
      <c r="S3044" t="s">
        <v>68</v>
      </c>
      <c r="T3044" s="2">
        <v>137500</v>
      </c>
      <c r="U3044">
        <v>20</v>
      </c>
      <c r="V3044">
        <v>0</v>
      </c>
      <c r="W3044" s="2">
        <v>27500</v>
      </c>
      <c r="X3044">
        <v>0</v>
      </c>
      <c r="Y3044" s="7">
        <v>137500</v>
      </c>
      <c r="Z3044" s="2">
        <v>27500</v>
      </c>
      <c r="AA3044" s="5">
        <f t="shared" si="47"/>
        <v>27500</v>
      </c>
    </row>
    <row r="3045" spans="1:27" x14ac:dyDescent="0.25">
      <c r="A3045">
        <v>1503794</v>
      </c>
      <c r="B3045" t="s">
        <v>5206</v>
      </c>
      <c r="C3045" t="s">
        <v>62</v>
      </c>
      <c r="D3045" t="s">
        <v>5207</v>
      </c>
      <c r="E3045" s="1">
        <v>45786</v>
      </c>
      <c r="F3045" s="1">
        <v>46085</v>
      </c>
      <c r="G3045" t="s">
        <v>29</v>
      </c>
      <c r="H3045" t="s">
        <v>30</v>
      </c>
      <c r="I3045" t="s">
        <v>31</v>
      </c>
      <c r="J3045" t="s">
        <v>5208</v>
      </c>
      <c r="L3045" t="s">
        <v>1505</v>
      </c>
      <c r="M3045" t="s">
        <v>73</v>
      </c>
      <c r="N3045" t="s">
        <v>67</v>
      </c>
      <c r="P3045" t="s">
        <v>5870</v>
      </c>
      <c r="Q3045" s="1">
        <v>46077</v>
      </c>
      <c r="R3045" s="1">
        <v>46080</v>
      </c>
      <c r="S3045" t="s">
        <v>68</v>
      </c>
      <c r="T3045" s="2">
        <v>300000</v>
      </c>
      <c r="U3045">
        <v>20</v>
      </c>
      <c r="V3045">
        <v>0</v>
      </c>
      <c r="W3045" s="2">
        <v>60000</v>
      </c>
      <c r="X3045">
        <v>0</v>
      </c>
      <c r="Y3045" s="7">
        <v>300000</v>
      </c>
      <c r="Z3045" s="2">
        <v>60000</v>
      </c>
      <c r="AA3045" s="5">
        <f t="shared" si="47"/>
        <v>60000</v>
      </c>
    </row>
    <row r="3046" spans="1:27" x14ac:dyDescent="0.25">
      <c r="A3046">
        <v>1522858</v>
      </c>
      <c r="B3046" t="s">
        <v>5209</v>
      </c>
      <c r="C3046" t="s">
        <v>1341</v>
      </c>
      <c r="D3046" t="s">
        <v>5210</v>
      </c>
      <c r="E3046" s="1">
        <v>45946</v>
      </c>
      <c r="F3046" s="1">
        <v>46084</v>
      </c>
      <c r="G3046" t="s">
        <v>29</v>
      </c>
      <c r="H3046" t="s">
        <v>30</v>
      </c>
      <c r="I3046" t="s">
        <v>31</v>
      </c>
      <c r="J3046" t="s">
        <v>5211</v>
      </c>
      <c r="L3046" t="s">
        <v>4693</v>
      </c>
      <c r="M3046" t="s">
        <v>112</v>
      </c>
      <c r="N3046" t="s">
        <v>67</v>
      </c>
      <c r="P3046" t="s">
        <v>5870</v>
      </c>
      <c r="Q3046" s="1">
        <v>46077</v>
      </c>
      <c r="R3046" s="1">
        <v>46079</v>
      </c>
      <c r="S3046" t="s">
        <v>68</v>
      </c>
      <c r="T3046" s="2">
        <v>850000</v>
      </c>
      <c r="U3046">
        <v>20</v>
      </c>
      <c r="V3046">
        <v>0</v>
      </c>
      <c r="W3046" s="2">
        <v>170000</v>
      </c>
      <c r="X3046">
        <v>0</v>
      </c>
      <c r="Y3046" s="7">
        <v>850000</v>
      </c>
      <c r="Z3046" s="2">
        <v>170000</v>
      </c>
      <c r="AA3046" s="5">
        <f t="shared" si="47"/>
        <v>170000</v>
      </c>
    </row>
    <row r="3047" spans="1:27" x14ac:dyDescent="0.25">
      <c r="A3047">
        <v>1451822</v>
      </c>
      <c r="B3047" t="s">
        <v>5212</v>
      </c>
      <c r="C3047" t="s">
        <v>892</v>
      </c>
      <c r="D3047" t="s">
        <v>5213</v>
      </c>
      <c r="E3047" s="1">
        <v>45469</v>
      </c>
      <c r="F3047" s="1">
        <v>46086</v>
      </c>
      <c r="G3047" t="s">
        <v>29</v>
      </c>
      <c r="H3047" t="s">
        <v>30</v>
      </c>
      <c r="I3047" t="s">
        <v>31</v>
      </c>
      <c r="J3047" t="s">
        <v>5214</v>
      </c>
      <c r="L3047" t="s">
        <v>1356</v>
      </c>
      <c r="M3047" t="s">
        <v>531</v>
      </c>
      <c r="N3047" t="s">
        <v>67</v>
      </c>
      <c r="P3047" t="s">
        <v>5870</v>
      </c>
      <c r="Q3047" s="1">
        <v>46077</v>
      </c>
      <c r="R3047" s="1">
        <v>46081</v>
      </c>
      <c r="S3047" t="s">
        <v>68</v>
      </c>
      <c r="T3047" s="2">
        <v>943902</v>
      </c>
      <c r="U3047">
        <v>20</v>
      </c>
      <c r="V3047">
        <v>0</v>
      </c>
      <c r="W3047" s="2">
        <v>188780</v>
      </c>
      <c r="X3047">
        <v>0</v>
      </c>
      <c r="Y3047" s="7">
        <v>943902</v>
      </c>
      <c r="Z3047" s="2">
        <v>188780</v>
      </c>
      <c r="AA3047" s="5">
        <f t="shared" si="47"/>
        <v>188780</v>
      </c>
    </row>
    <row r="3048" spans="1:27" x14ac:dyDescent="0.25">
      <c r="A3048">
        <v>1518233</v>
      </c>
      <c r="B3048" t="s">
        <v>5215</v>
      </c>
      <c r="C3048" t="s">
        <v>1341</v>
      </c>
      <c r="D3048" t="s">
        <v>5216</v>
      </c>
      <c r="E3048" s="1">
        <v>45926</v>
      </c>
      <c r="F3048" s="1">
        <v>46138</v>
      </c>
      <c r="G3048" t="s">
        <v>29</v>
      </c>
      <c r="H3048" t="s">
        <v>30</v>
      </c>
      <c r="I3048" t="s">
        <v>31</v>
      </c>
      <c r="J3048" t="s">
        <v>5217</v>
      </c>
      <c r="L3048" t="s">
        <v>2476</v>
      </c>
      <c r="M3048" t="s">
        <v>133</v>
      </c>
      <c r="N3048" t="s">
        <v>67</v>
      </c>
      <c r="P3048" t="s">
        <v>5870</v>
      </c>
      <c r="Q3048" s="1">
        <v>46078</v>
      </c>
      <c r="R3048" s="1">
        <v>46080</v>
      </c>
      <c r="S3048" t="s">
        <v>68</v>
      </c>
      <c r="T3048" s="2">
        <v>120900</v>
      </c>
      <c r="U3048">
        <v>20</v>
      </c>
      <c r="V3048">
        <v>0</v>
      </c>
      <c r="W3048" s="2">
        <v>173551</v>
      </c>
      <c r="X3048">
        <v>0</v>
      </c>
      <c r="Y3048" s="7">
        <v>120900</v>
      </c>
      <c r="Z3048" s="2">
        <v>24180</v>
      </c>
      <c r="AA3048" s="5">
        <f t="shared" si="47"/>
        <v>24180</v>
      </c>
    </row>
    <row r="3049" spans="1:27" x14ac:dyDescent="0.25">
      <c r="A3049">
        <v>1451823</v>
      </c>
      <c r="B3049" t="s">
        <v>5212</v>
      </c>
      <c r="C3049" t="s">
        <v>892</v>
      </c>
      <c r="D3049" t="s">
        <v>5213</v>
      </c>
      <c r="E3049" s="1">
        <v>45469</v>
      </c>
      <c r="F3049" s="1">
        <v>46086</v>
      </c>
      <c r="G3049" t="s">
        <v>29</v>
      </c>
      <c r="H3049" t="s">
        <v>30</v>
      </c>
      <c r="I3049" t="s">
        <v>31</v>
      </c>
      <c r="J3049" t="s">
        <v>71</v>
      </c>
      <c r="L3049" t="s">
        <v>1356</v>
      </c>
      <c r="M3049" t="s">
        <v>531</v>
      </c>
      <c r="N3049" t="s">
        <v>67</v>
      </c>
      <c r="P3049" t="s">
        <v>5870</v>
      </c>
      <c r="Q3049" s="1">
        <v>46078</v>
      </c>
      <c r="R3049" s="1">
        <v>46081</v>
      </c>
      <c r="S3049" t="s">
        <v>68</v>
      </c>
      <c r="T3049" s="2">
        <v>267527</v>
      </c>
      <c r="U3049">
        <v>20</v>
      </c>
      <c r="V3049">
        <v>0</v>
      </c>
      <c r="W3049" s="2">
        <v>188780</v>
      </c>
      <c r="X3049">
        <v>0</v>
      </c>
      <c r="Y3049" s="7">
        <v>267527</v>
      </c>
      <c r="Z3049" s="2">
        <v>53505</v>
      </c>
      <c r="AA3049" s="5">
        <f t="shared" si="47"/>
        <v>53505</v>
      </c>
    </row>
    <row r="3050" spans="1:27" x14ac:dyDescent="0.25">
      <c r="A3050">
        <v>1523142</v>
      </c>
      <c r="B3050" t="s">
        <v>5218</v>
      </c>
      <c r="C3050" t="s">
        <v>1341</v>
      </c>
      <c r="D3050" t="s">
        <v>5219</v>
      </c>
      <c r="E3050" s="1">
        <v>45931</v>
      </c>
      <c r="F3050" s="1">
        <v>46083</v>
      </c>
      <c r="G3050" t="s">
        <v>29</v>
      </c>
      <c r="H3050" t="s">
        <v>30</v>
      </c>
      <c r="I3050" t="s">
        <v>31</v>
      </c>
      <c r="J3050" t="s">
        <v>5220</v>
      </c>
      <c r="L3050" t="s">
        <v>709</v>
      </c>
      <c r="M3050" t="s">
        <v>710</v>
      </c>
      <c r="N3050" t="s">
        <v>67</v>
      </c>
      <c r="P3050" t="s">
        <v>5870</v>
      </c>
      <c r="Q3050" s="1">
        <v>46078</v>
      </c>
      <c r="R3050" s="1">
        <v>46078</v>
      </c>
      <c r="S3050" t="s">
        <v>68</v>
      </c>
      <c r="T3050" s="2">
        <v>1353606</v>
      </c>
      <c r="U3050">
        <v>20</v>
      </c>
      <c r="V3050">
        <v>0</v>
      </c>
      <c r="W3050" s="2">
        <v>270721</v>
      </c>
      <c r="X3050">
        <v>0</v>
      </c>
      <c r="Y3050" s="7">
        <v>1353606</v>
      </c>
      <c r="Z3050" s="2">
        <v>270721</v>
      </c>
      <c r="AA3050" s="5">
        <f t="shared" si="47"/>
        <v>270721</v>
      </c>
    </row>
    <row r="3051" spans="1:27" x14ac:dyDescent="0.25">
      <c r="A3051">
        <v>1513630</v>
      </c>
      <c r="B3051" t="s">
        <v>5221</v>
      </c>
      <c r="C3051" t="s">
        <v>1341</v>
      </c>
      <c r="D3051" t="s">
        <v>2335</v>
      </c>
      <c r="E3051" s="1">
        <v>45895</v>
      </c>
      <c r="F3051" s="1">
        <v>46087</v>
      </c>
      <c r="G3051" t="s">
        <v>29</v>
      </c>
      <c r="H3051" t="s">
        <v>30</v>
      </c>
      <c r="I3051" t="s">
        <v>31</v>
      </c>
      <c r="J3051" t="s">
        <v>5222</v>
      </c>
      <c r="L3051" t="s">
        <v>578</v>
      </c>
      <c r="M3051" t="s">
        <v>66</v>
      </c>
      <c r="N3051" t="s">
        <v>67</v>
      </c>
      <c r="P3051" t="s">
        <v>5870</v>
      </c>
      <c r="Q3051" s="1">
        <v>46078</v>
      </c>
      <c r="R3051" s="1">
        <v>46082</v>
      </c>
      <c r="S3051" t="s">
        <v>68</v>
      </c>
      <c r="T3051" s="2">
        <v>3700000</v>
      </c>
      <c r="U3051">
        <v>20</v>
      </c>
      <c r="V3051">
        <v>0</v>
      </c>
      <c r="W3051" s="2">
        <v>740000</v>
      </c>
      <c r="X3051">
        <v>0</v>
      </c>
      <c r="Y3051" s="7">
        <v>3700000</v>
      </c>
      <c r="Z3051" s="2">
        <v>740000</v>
      </c>
      <c r="AA3051" s="5">
        <f t="shared" si="47"/>
        <v>740000</v>
      </c>
    </row>
    <row r="3052" spans="1:27" x14ac:dyDescent="0.25">
      <c r="A3052">
        <v>1517882</v>
      </c>
      <c r="B3052" t="s">
        <v>2790</v>
      </c>
      <c r="C3052" t="s">
        <v>1341</v>
      </c>
      <c r="D3052" t="s">
        <v>2791</v>
      </c>
      <c r="E3052" s="1">
        <v>45902</v>
      </c>
      <c r="F3052" s="1">
        <v>46289</v>
      </c>
      <c r="G3052" t="s">
        <v>29</v>
      </c>
      <c r="H3052" t="s">
        <v>30</v>
      </c>
      <c r="I3052" t="s">
        <v>31</v>
      </c>
      <c r="J3052" t="s">
        <v>71</v>
      </c>
      <c r="L3052" t="s">
        <v>2224</v>
      </c>
      <c r="M3052" t="s">
        <v>531</v>
      </c>
      <c r="N3052" t="s">
        <v>67</v>
      </c>
      <c r="P3052" t="s">
        <v>5870</v>
      </c>
      <c r="Q3052" s="1">
        <v>46079</v>
      </c>
      <c r="R3052" s="1">
        <v>46079</v>
      </c>
      <c r="S3052" t="s">
        <v>68</v>
      </c>
      <c r="T3052" s="2">
        <v>3200</v>
      </c>
      <c r="U3052">
        <v>20</v>
      </c>
      <c r="V3052">
        <v>0</v>
      </c>
      <c r="W3052" s="2">
        <v>66700</v>
      </c>
      <c r="X3052">
        <v>0</v>
      </c>
      <c r="Y3052" s="7">
        <v>3200</v>
      </c>
      <c r="Z3052">
        <v>640</v>
      </c>
      <c r="AA3052" s="5">
        <f t="shared" si="47"/>
        <v>640</v>
      </c>
    </row>
    <row r="3053" spans="1:27" x14ac:dyDescent="0.25">
      <c r="A3053">
        <v>1517881</v>
      </c>
      <c r="B3053" t="s">
        <v>2790</v>
      </c>
      <c r="C3053" t="s">
        <v>1341</v>
      </c>
      <c r="D3053" t="s">
        <v>2791</v>
      </c>
      <c r="E3053" s="1">
        <v>45902</v>
      </c>
      <c r="F3053" s="1">
        <v>46289</v>
      </c>
      <c r="G3053" t="s">
        <v>29</v>
      </c>
      <c r="H3053" t="s">
        <v>30</v>
      </c>
      <c r="I3053" t="s">
        <v>31</v>
      </c>
      <c r="J3053" t="s">
        <v>5223</v>
      </c>
      <c r="L3053" t="s">
        <v>2224</v>
      </c>
      <c r="M3053" t="s">
        <v>531</v>
      </c>
      <c r="N3053" t="s">
        <v>67</v>
      </c>
      <c r="P3053" t="s">
        <v>5870</v>
      </c>
      <c r="Q3053" s="1">
        <v>46079</v>
      </c>
      <c r="R3053" s="1">
        <v>46079</v>
      </c>
      <c r="S3053" t="s">
        <v>68</v>
      </c>
      <c r="T3053" s="2">
        <v>30000</v>
      </c>
      <c r="U3053">
        <v>20</v>
      </c>
      <c r="V3053">
        <v>0</v>
      </c>
      <c r="W3053" s="2">
        <v>66700</v>
      </c>
      <c r="X3053">
        <v>0</v>
      </c>
      <c r="Y3053" s="7">
        <v>30000</v>
      </c>
      <c r="Z3053" s="2">
        <v>6000</v>
      </c>
      <c r="AA3053" s="5">
        <f t="shared" si="47"/>
        <v>6000</v>
      </c>
    </row>
    <row r="3054" spans="1:27" x14ac:dyDescent="0.25">
      <c r="A3054">
        <v>1518244</v>
      </c>
      <c r="B3054" t="s">
        <v>5224</v>
      </c>
      <c r="C3054" t="s">
        <v>1341</v>
      </c>
      <c r="D3054" t="s">
        <v>326</v>
      </c>
      <c r="E3054" s="1">
        <v>45919</v>
      </c>
      <c r="F3054" s="1">
        <v>46219</v>
      </c>
      <c r="G3054" t="s">
        <v>29</v>
      </c>
      <c r="H3054" t="s">
        <v>30</v>
      </c>
      <c r="I3054" t="s">
        <v>31</v>
      </c>
      <c r="J3054" t="s">
        <v>5225</v>
      </c>
      <c r="L3054" t="s">
        <v>5226</v>
      </c>
      <c r="M3054" t="s">
        <v>1866</v>
      </c>
      <c r="N3054" t="s">
        <v>67</v>
      </c>
      <c r="P3054" t="s">
        <v>5870</v>
      </c>
      <c r="Q3054" s="1">
        <v>46079</v>
      </c>
      <c r="R3054" s="1">
        <v>46081</v>
      </c>
      <c r="S3054" t="s">
        <v>68</v>
      </c>
      <c r="T3054" s="2">
        <v>100000</v>
      </c>
      <c r="U3054">
        <v>20</v>
      </c>
      <c r="V3054">
        <v>0</v>
      </c>
      <c r="W3054" s="2">
        <v>20000</v>
      </c>
      <c r="X3054">
        <v>0</v>
      </c>
      <c r="Y3054" s="7">
        <v>100000</v>
      </c>
      <c r="Z3054" s="2">
        <v>20000</v>
      </c>
      <c r="AA3054" s="5">
        <f t="shared" si="47"/>
        <v>20000</v>
      </c>
    </row>
    <row r="3055" spans="1:27" x14ac:dyDescent="0.25">
      <c r="A3055">
        <v>1474696</v>
      </c>
      <c r="B3055" t="s">
        <v>1449</v>
      </c>
      <c r="C3055" t="s">
        <v>62</v>
      </c>
      <c r="D3055" t="s">
        <v>1450</v>
      </c>
      <c r="E3055" s="1">
        <v>45616</v>
      </c>
      <c r="F3055" s="1">
        <v>46296</v>
      </c>
      <c r="G3055" t="s">
        <v>29</v>
      </c>
      <c r="H3055" t="s">
        <v>30</v>
      </c>
      <c r="I3055" t="s">
        <v>31</v>
      </c>
      <c r="J3055" t="s">
        <v>5227</v>
      </c>
      <c r="L3055" t="s">
        <v>5228</v>
      </c>
      <c r="N3055" t="s">
        <v>3627</v>
      </c>
      <c r="P3055" t="s">
        <v>5870</v>
      </c>
      <c r="Q3055" s="1">
        <v>46079</v>
      </c>
      <c r="R3055" s="1">
        <v>46081</v>
      </c>
      <c r="S3055" t="s">
        <v>68</v>
      </c>
      <c r="T3055" s="2">
        <v>125000</v>
      </c>
      <c r="U3055">
        <v>20</v>
      </c>
      <c r="V3055">
        <v>0</v>
      </c>
      <c r="W3055" s="2">
        <v>140000</v>
      </c>
      <c r="X3055">
        <v>0</v>
      </c>
      <c r="Y3055" s="7">
        <v>125000</v>
      </c>
      <c r="Z3055" s="2">
        <v>25000</v>
      </c>
      <c r="AA3055" s="5">
        <f t="shared" si="47"/>
        <v>25000</v>
      </c>
    </row>
    <row r="3056" spans="1:27" x14ac:dyDescent="0.25">
      <c r="A3056">
        <v>1503371</v>
      </c>
      <c r="B3056" t="s">
        <v>253</v>
      </c>
      <c r="C3056" t="s">
        <v>140</v>
      </c>
      <c r="D3056" t="s">
        <v>254</v>
      </c>
      <c r="E3056" s="1">
        <v>45809</v>
      </c>
      <c r="F3056" s="1">
        <v>46173</v>
      </c>
      <c r="G3056" t="s">
        <v>47</v>
      </c>
      <c r="H3056" t="s">
        <v>30</v>
      </c>
      <c r="I3056" t="s">
        <v>31</v>
      </c>
      <c r="J3056" t="s">
        <v>5229</v>
      </c>
      <c r="L3056" t="s">
        <v>944</v>
      </c>
      <c r="N3056" t="s">
        <v>90</v>
      </c>
      <c r="P3056" t="s">
        <v>5870</v>
      </c>
      <c r="Q3056" s="1">
        <v>46079</v>
      </c>
      <c r="R3056" s="1">
        <v>46080</v>
      </c>
      <c r="S3056" t="s">
        <v>36</v>
      </c>
      <c r="T3056" s="2">
        <v>288099</v>
      </c>
      <c r="U3056">
        <v>14</v>
      </c>
      <c r="V3056">
        <v>0</v>
      </c>
      <c r="W3056" s="2">
        <v>500522</v>
      </c>
      <c r="X3056">
        <v>0</v>
      </c>
      <c r="Y3056" s="7">
        <v>388934</v>
      </c>
      <c r="Z3056" s="2">
        <v>53036</v>
      </c>
      <c r="AA3056" s="5">
        <f t="shared" si="47"/>
        <v>53036</v>
      </c>
    </row>
    <row r="3057" spans="1:27" x14ac:dyDescent="0.25">
      <c r="A3057">
        <v>1522792</v>
      </c>
      <c r="B3057" t="s">
        <v>5230</v>
      </c>
      <c r="C3057" t="s">
        <v>1341</v>
      </c>
      <c r="D3057" t="s">
        <v>5231</v>
      </c>
      <c r="E3057" s="1">
        <v>45945</v>
      </c>
      <c r="F3057" s="1">
        <v>46088</v>
      </c>
      <c r="G3057" t="s">
        <v>29</v>
      </c>
      <c r="H3057" t="s">
        <v>30</v>
      </c>
      <c r="I3057" t="s">
        <v>31</v>
      </c>
      <c r="J3057" t="s">
        <v>5232</v>
      </c>
      <c r="L3057" t="s">
        <v>822</v>
      </c>
      <c r="M3057" t="s">
        <v>823</v>
      </c>
      <c r="N3057" t="s">
        <v>67</v>
      </c>
      <c r="P3057" t="s">
        <v>5870</v>
      </c>
      <c r="Q3057" s="1">
        <v>46079</v>
      </c>
      <c r="R3057" s="1">
        <v>46083</v>
      </c>
      <c r="S3057" t="s">
        <v>68</v>
      </c>
      <c r="T3057" s="2">
        <v>577563</v>
      </c>
      <c r="U3057">
        <v>20</v>
      </c>
      <c r="V3057">
        <v>0</v>
      </c>
      <c r="W3057" s="2">
        <v>115513</v>
      </c>
      <c r="X3057">
        <v>0</v>
      </c>
      <c r="Y3057" s="7">
        <v>577563</v>
      </c>
      <c r="Z3057" s="2">
        <v>115513</v>
      </c>
      <c r="AA3057" s="5">
        <f t="shared" si="47"/>
        <v>115513</v>
      </c>
    </row>
    <row r="3058" spans="1:27" x14ac:dyDescent="0.25">
      <c r="A3058">
        <v>1521542</v>
      </c>
      <c r="B3058" t="s">
        <v>4715</v>
      </c>
      <c r="C3058" t="s">
        <v>4715</v>
      </c>
      <c r="D3058" t="s">
        <v>292</v>
      </c>
      <c r="E3058" s="1">
        <v>45992</v>
      </c>
      <c r="F3058" s="1">
        <v>46356</v>
      </c>
      <c r="G3058" t="s">
        <v>47</v>
      </c>
      <c r="H3058" t="s">
        <v>30</v>
      </c>
      <c r="I3058" t="s">
        <v>31</v>
      </c>
      <c r="J3058" t="s">
        <v>3060</v>
      </c>
      <c r="L3058" t="s">
        <v>5233</v>
      </c>
      <c r="M3058" t="s">
        <v>329</v>
      </c>
      <c r="N3058" t="s">
        <v>67</v>
      </c>
      <c r="P3058" t="s">
        <v>5870</v>
      </c>
      <c r="Q3058" s="1">
        <v>46079</v>
      </c>
      <c r="R3058" s="1">
        <v>46082</v>
      </c>
      <c r="S3058" t="s">
        <v>68</v>
      </c>
      <c r="T3058" s="2">
        <v>785762</v>
      </c>
      <c r="U3058">
        <v>45</v>
      </c>
      <c r="V3058">
        <v>0</v>
      </c>
      <c r="W3058" s="2">
        <v>4500000</v>
      </c>
      <c r="X3058" s="2">
        <v>750000</v>
      </c>
      <c r="Y3058" s="7">
        <v>785762</v>
      </c>
      <c r="Z3058" s="2">
        <v>353593</v>
      </c>
      <c r="AA3058" s="5">
        <f t="shared" si="47"/>
        <v>353593</v>
      </c>
    </row>
    <row r="3059" spans="1:27" x14ac:dyDescent="0.25">
      <c r="A3059">
        <v>1521695</v>
      </c>
      <c r="B3059" t="s">
        <v>4715</v>
      </c>
      <c r="C3059" t="s">
        <v>4715</v>
      </c>
      <c r="D3059" t="s">
        <v>292</v>
      </c>
      <c r="E3059" s="1">
        <v>45992</v>
      </c>
      <c r="F3059" s="1">
        <v>46356</v>
      </c>
      <c r="G3059" t="s">
        <v>47</v>
      </c>
      <c r="H3059" t="s">
        <v>30</v>
      </c>
      <c r="I3059" t="s">
        <v>31</v>
      </c>
      <c r="J3059" t="s">
        <v>4879</v>
      </c>
      <c r="L3059" t="s">
        <v>645</v>
      </c>
      <c r="M3059" t="s">
        <v>4907</v>
      </c>
      <c r="N3059" t="s">
        <v>67</v>
      </c>
      <c r="P3059" t="s">
        <v>5870</v>
      </c>
      <c r="Q3059" s="1">
        <v>46079</v>
      </c>
      <c r="R3059" s="1">
        <v>46082</v>
      </c>
      <c r="S3059" t="s">
        <v>68</v>
      </c>
      <c r="T3059" s="2">
        <v>880456</v>
      </c>
      <c r="U3059">
        <v>45</v>
      </c>
      <c r="V3059">
        <v>0</v>
      </c>
      <c r="W3059" s="2">
        <v>4500000</v>
      </c>
      <c r="X3059" s="2">
        <v>750000</v>
      </c>
      <c r="Y3059" s="7">
        <v>880456</v>
      </c>
      <c r="Z3059" s="2">
        <v>396205</v>
      </c>
      <c r="AA3059" s="5">
        <f t="shared" si="47"/>
        <v>396205</v>
      </c>
    </row>
    <row r="3060" spans="1:27" x14ac:dyDescent="0.25">
      <c r="A3060">
        <v>1521541</v>
      </c>
      <c r="B3060" t="s">
        <v>4715</v>
      </c>
      <c r="C3060" t="s">
        <v>4715</v>
      </c>
      <c r="D3060" t="s">
        <v>292</v>
      </c>
      <c r="E3060" s="1">
        <v>45992</v>
      </c>
      <c r="F3060" s="1">
        <v>46356</v>
      </c>
      <c r="G3060" t="s">
        <v>47</v>
      </c>
      <c r="H3060" t="s">
        <v>30</v>
      </c>
      <c r="I3060" t="s">
        <v>31</v>
      </c>
      <c r="J3060" t="s">
        <v>2387</v>
      </c>
      <c r="L3060" t="s">
        <v>5234</v>
      </c>
      <c r="M3060" t="s">
        <v>1028</v>
      </c>
      <c r="N3060" t="s">
        <v>67</v>
      </c>
      <c r="P3060" t="s">
        <v>5870</v>
      </c>
      <c r="Q3060" s="1">
        <v>46079</v>
      </c>
      <c r="R3060" s="1">
        <v>46082</v>
      </c>
      <c r="S3060" t="s">
        <v>68</v>
      </c>
      <c r="T3060" s="2">
        <v>1003653</v>
      </c>
      <c r="U3060">
        <v>45</v>
      </c>
      <c r="V3060">
        <v>0</v>
      </c>
      <c r="W3060" s="2">
        <v>4500000</v>
      </c>
      <c r="X3060" s="2">
        <v>750000</v>
      </c>
      <c r="Y3060" s="7">
        <v>1003653</v>
      </c>
      <c r="Z3060" s="2">
        <v>451644</v>
      </c>
      <c r="AA3060" s="5">
        <f t="shared" si="47"/>
        <v>451644</v>
      </c>
    </row>
    <row r="3061" spans="1:27" x14ac:dyDescent="0.25">
      <c r="A3061">
        <v>1521540</v>
      </c>
      <c r="B3061" t="s">
        <v>4715</v>
      </c>
      <c r="C3061" t="s">
        <v>4715</v>
      </c>
      <c r="D3061" t="s">
        <v>292</v>
      </c>
      <c r="E3061" s="1">
        <v>45992</v>
      </c>
      <c r="F3061" s="1">
        <v>46356</v>
      </c>
      <c r="G3061" t="s">
        <v>47</v>
      </c>
      <c r="H3061" t="s">
        <v>30</v>
      </c>
      <c r="I3061" t="s">
        <v>31</v>
      </c>
      <c r="J3061" t="s">
        <v>293</v>
      </c>
      <c r="L3061" t="s">
        <v>2224</v>
      </c>
      <c r="M3061" t="s">
        <v>531</v>
      </c>
      <c r="N3061" t="s">
        <v>67</v>
      </c>
      <c r="P3061" t="s">
        <v>5870</v>
      </c>
      <c r="Q3061" s="1">
        <v>46079</v>
      </c>
      <c r="R3061" s="1">
        <v>46082</v>
      </c>
      <c r="S3061" t="s">
        <v>68</v>
      </c>
      <c r="T3061" s="2">
        <v>1420767</v>
      </c>
      <c r="U3061">
        <v>45</v>
      </c>
      <c r="V3061">
        <v>0</v>
      </c>
      <c r="W3061" s="2">
        <v>4500000</v>
      </c>
      <c r="X3061" s="2">
        <v>750000</v>
      </c>
      <c r="Y3061" s="7">
        <v>1420767</v>
      </c>
      <c r="Z3061" s="2">
        <v>639345</v>
      </c>
      <c r="AA3061" s="5">
        <f t="shared" si="47"/>
        <v>639345</v>
      </c>
    </row>
    <row r="3062" spans="1:27" x14ac:dyDescent="0.25">
      <c r="A3062">
        <v>1521537</v>
      </c>
      <c r="B3062" t="s">
        <v>4715</v>
      </c>
      <c r="C3062" t="s">
        <v>4715</v>
      </c>
      <c r="D3062" t="s">
        <v>292</v>
      </c>
      <c r="E3062" s="1">
        <v>45992</v>
      </c>
      <c r="F3062" s="1">
        <v>46356</v>
      </c>
      <c r="G3062" t="s">
        <v>47</v>
      </c>
      <c r="H3062" t="s">
        <v>30</v>
      </c>
      <c r="I3062" t="s">
        <v>31</v>
      </c>
      <c r="J3062" t="s">
        <v>1718</v>
      </c>
      <c r="L3062" t="s">
        <v>840</v>
      </c>
      <c r="N3062" t="s">
        <v>51</v>
      </c>
      <c r="P3062" t="s">
        <v>5870</v>
      </c>
      <c r="Q3062" s="1">
        <v>46079</v>
      </c>
      <c r="R3062" s="1">
        <v>46082</v>
      </c>
      <c r="S3062" t="s">
        <v>68</v>
      </c>
      <c r="T3062" s="2">
        <v>1438004</v>
      </c>
      <c r="U3062">
        <v>45</v>
      </c>
      <c r="V3062">
        <v>0</v>
      </c>
      <c r="W3062" s="2">
        <v>4500000</v>
      </c>
      <c r="X3062" s="2">
        <v>750000</v>
      </c>
      <c r="Y3062" s="7">
        <v>1438004</v>
      </c>
      <c r="Z3062" s="2">
        <v>647102</v>
      </c>
      <c r="AA3062" s="5">
        <f t="shared" si="47"/>
        <v>647102</v>
      </c>
    </row>
    <row r="3063" spans="1:27" x14ac:dyDescent="0.25">
      <c r="A3063">
        <v>1510012</v>
      </c>
      <c r="B3063" t="s">
        <v>5235</v>
      </c>
      <c r="C3063" t="s">
        <v>1341</v>
      </c>
      <c r="D3063" t="s">
        <v>5236</v>
      </c>
      <c r="E3063" s="1">
        <v>45849</v>
      </c>
      <c r="F3063" s="1">
        <v>46087</v>
      </c>
      <c r="G3063" t="s">
        <v>29</v>
      </c>
      <c r="H3063" t="s">
        <v>30</v>
      </c>
      <c r="I3063" t="s">
        <v>31</v>
      </c>
      <c r="J3063" t="s">
        <v>5237</v>
      </c>
      <c r="L3063" t="s">
        <v>5238</v>
      </c>
      <c r="M3063" t="s">
        <v>243</v>
      </c>
      <c r="N3063" t="s">
        <v>67</v>
      </c>
      <c r="P3063" t="s">
        <v>5870</v>
      </c>
      <c r="Q3063" s="1">
        <v>46080</v>
      </c>
      <c r="R3063" s="1">
        <v>46082</v>
      </c>
      <c r="S3063" t="s">
        <v>68</v>
      </c>
      <c r="T3063" s="2">
        <v>145000</v>
      </c>
      <c r="U3063">
        <v>20</v>
      </c>
      <c r="V3063">
        <v>0</v>
      </c>
      <c r="W3063" s="2">
        <v>29000</v>
      </c>
      <c r="X3063">
        <v>0</v>
      </c>
      <c r="Y3063" s="7">
        <v>145000</v>
      </c>
      <c r="Z3063" s="2">
        <v>29000</v>
      </c>
      <c r="AA3063" s="5">
        <f t="shared" si="47"/>
        <v>29000</v>
      </c>
    </row>
    <row r="3064" spans="1:27" x14ac:dyDescent="0.25">
      <c r="A3064">
        <v>1518123</v>
      </c>
      <c r="B3064" t="s">
        <v>5239</v>
      </c>
      <c r="C3064" t="s">
        <v>1341</v>
      </c>
      <c r="D3064" t="s">
        <v>1487</v>
      </c>
      <c r="E3064" s="1">
        <v>45909</v>
      </c>
      <c r="F3064" s="1">
        <v>46461</v>
      </c>
      <c r="G3064" t="s">
        <v>29</v>
      </c>
      <c r="H3064" t="s">
        <v>30</v>
      </c>
      <c r="I3064" t="s">
        <v>31</v>
      </c>
      <c r="J3064" t="s">
        <v>5240</v>
      </c>
      <c r="L3064" t="s">
        <v>96</v>
      </c>
      <c r="M3064" t="s">
        <v>97</v>
      </c>
      <c r="N3064" t="s">
        <v>67</v>
      </c>
      <c r="P3064" t="s">
        <v>5870</v>
      </c>
      <c r="Q3064" s="1">
        <v>46080</v>
      </c>
      <c r="R3064" s="1">
        <v>46087</v>
      </c>
      <c r="S3064" t="s">
        <v>68</v>
      </c>
      <c r="T3064" s="2">
        <v>753820</v>
      </c>
      <c r="U3064">
        <v>20</v>
      </c>
      <c r="V3064">
        <v>0</v>
      </c>
      <c r="W3064" s="2">
        <v>150764</v>
      </c>
      <c r="X3064">
        <v>0</v>
      </c>
      <c r="Y3064" s="7">
        <v>753820</v>
      </c>
      <c r="Z3064" s="2">
        <v>150764</v>
      </c>
      <c r="AA3064" s="5">
        <f t="shared" si="47"/>
        <v>150764</v>
      </c>
    </row>
    <row r="3065" spans="1:27" x14ac:dyDescent="0.25">
      <c r="A3065">
        <v>1521545</v>
      </c>
      <c r="B3065" t="s">
        <v>4715</v>
      </c>
      <c r="C3065" t="s">
        <v>4715</v>
      </c>
      <c r="D3065" t="s">
        <v>292</v>
      </c>
      <c r="E3065" s="1">
        <v>45992</v>
      </c>
      <c r="F3065" s="1">
        <v>46356</v>
      </c>
      <c r="G3065" t="s">
        <v>47</v>
      </c>
      <c r="H3065" t="s">
        <v>30</v>
      </c>
      <c r="I3065" t="s">
        <v>31</v>
      </c>
      <c r="J3065" t="s">
        <v>357</v>
      </c>
      <c r="L3065" t="s">
        <v>3744</v>
      </c>
      <c r="N3065" t="s">
        <v>195</v>
      </c>
      <c r="P3065" t="s">
        <v>5870</v>
      </c>
      <c r="Q3065" s="1">
        <v>46080</v>
      </c>
      <c r="R3065" s="1">
        <v>46082</v>
      </c>
      <c r="S3065" t="s">
        <v>68</v>
      </c>
      <c r="T3065" s="2">
        <v>829691</v>
      </c>
      <c r="U3065">
        <v>45</v>
      </c>
      <c r="V3065">
        <v>0</v>
      </c>
      <c r="W3065" s="2">
        <v>4500000</v>
      </c>
      <c r="X3065" s="2">
        <v>750000</v>
      </c>
      <c r="Y3065" s="7">
        <v>829691</v>
      </c>
      <c r="Z3065" s="2">
        <v>373361</v>
      </c>
      <c r="AA3065" s="5">
        <f t="shared" si="47"/>
        <v>373361</v>
      </c>
    </row>
    <row r="3066" spans="1:27" x14ac:dyDescent="0.25">
      <c r="A3066">
        <v>1521544</v>
      </c>
      <c r="B3066" t="s">
        <v>4715</v>
      </c>
      <c r="C3066" t="s">
        <v>4715</v>
      </c>
      <c r="D3066" t="s">
        <v>292</v>
      </c>
      <c r="E3066" s="1">
        <v>45992</v>
      </c>
      <c r="F3066" s="1">
        <v>46356</v>
      </c>
      <c r="G3066" t="s">
        <v>47</v>
      </c>
      <c r="H3066" t="s">
        <v>30</v>
      </c>
      <c r="I3066" t="s">
        <v>31</v>
      </c>
      <c r="J3066" t="s">
        <v>968</v>
      </c>
      <c r="L3066" t="s">
        <v>1087</v>
      </c>
      <c r="M3066" t="s">
        <v>302</v>
      </c>
      <c r="N3066" t="s">
        <v>67</v>
      </c>
      <c r="P3066" t="s">
        <v>5870</v>
      </c>
      <c r="Q3066" s="1">
        <v>46080</v>
      </c>
      <c r="R3066" s="1">
        <v>46082</v>
      </c>
      <c r="S3066" t="s">
        <v>68</v>
      </c>
      <c r="T3066" s="2">
        <v>1078102</v>
      </c>
      <c r="U3066">
        <v>45</v>
      </c>
      <c r="V3066">
        <v>0</v>
      </c>
      <c r="W3066" s="2">
        <v>4500000</v>
      </c>
      <c r="X3066" s="2">
        <v>750000</v>
      </c>
      <c r="Y3066" s="7">
        <v>1078102</v>
      </c>
      <c r="Z3066" s="2">
        <v>485146</v>
      </c>
      <c r="AA3066" s="5">
        <f t="shared" si="47"/>
        <v>485146</v>
      </c>
    </row>
    <row r="3067" spans="1:27" x14ac:dyDescent="0.25">
      <c r="A3067">
        <v>1521543</v>
      </c>
      <c r="B3067" t="s">
        <v>4715</v>
      </c>
      <c r="C3067" t="s">
        <v>4715</v>
      </c>
      <c r="D3067" t="s">
        <v>292</v>
      </c>
      <c r="E3067" s="1">
        <v>45992</v>
      </c>
      <c r="F3067" s="1">
        <v>46356</v>
      </c>
      <c r="G3067" t="s">
        <v>47</v>
      </c>
      <c r="H3067" t="s">
        <v>30</v>
      </c>
      <c r="I3067" t="s">
        <v>31</v>
      </c>
      <c r="J3067" t="s">
        <v>2049</v>
      </c>
      <c r="L3067" t="s">
        <v>5241</v>
      </c>
      <c r="M3067" t="s">
        <v>434</v>
      </c>
      <c r="N3067" t="s">
        <v>213</v>
      </c>
      <c r="P3067" t="s">
        <v>5870</v>
      </c>
      <c r="Q3067" s="1">
        <v>46080</v>
      </c>
      <c r="R3067" s="1">
        <v>46083</v>
      </c>
      <c r="S3067" t="s">
        <v>68</v>
      </c>
      <c r="T3067" s="2">
        <v>1231664</v>
      </c>
      <c r="U3067">
        <v>45</v>
      </c>
      <c r="V3067">
        <v>0</v>
      </c>
      <c r="W3067" s="2">
        <v>4500000</v>
      </c>
      <c r="X3067" s="2">
        <v>750000</v>
      </c>
      <c r="Y3067" s="7">
        <v>1231664</v>
      </c>
      <c r="Z3067" s="2">
        <v>554249</v>
      </c>
      <c r="AA3067" s="5">
        <f t="shared" si="47"/>
        <v>554249</v>
      </c>
    </row>
    <row r="3068" spans="1:27" x14ac:dyDescent="0.25">
      <c r="A3068">
        <v>1513470</v>
      </c>
      <c r="B3068" t="s">
        <v>2103</v>
      </c>
      <c r="C3068" t="s">
        <v>1341</v>
      </c>
      <c r="D3068" t="s">
        <v>2104</v>
      </c>
      <c r="E3068" s="1">
        <v>45890</v>
      </c>
      <c r="F3068" s="1">
        <v>46270</v>
      </c>
      <c r="G3068" t="s">
        <v>29</v>
      </c>
      <c r="H3068" t="s">
        <v>30</v>
      </c>
      <c r="I3068" t="s">
        <v>31</v>
      </c>
      <c r="J3068" t="s">
        <v>5242</v>
      </c>
      <c r="L3068" t="s">
        <v>373</v>
      </c>
      <c r="M3068" t="s">
        <v>374</v>
      </c>
      <c r="N3068" t="s">
        <v>67</v>
      </c>
      <c r="P3068" t="s">
        <v>5870</v>
      </c>
      <c r="Q3068" s="1">
        <v>46081</v>
      </c>
      <c r="R3068" s="1">
        <v>46081</v>
      </c>
      <c r="S3068" t="s">
        <v>68</v>
      </c>
      <c r="T3068" s="2">
        <v>208900</v>
      </c>
      <c r="U3068">
        <v>20</v>
      </c>
      <c r="V3068">
        <v>0</v>
      </c>
      <c r="W3068" s="2">
        <v>1574000</v>
      </c>
      <c r="X3068">
        <v>0</v>
      </c>
      <c r="Y3068" s="7">
        <v>208900</v>
      </c>
      <c r="Z3068" s="2">
        <v>41780</v>
      </c>
      <c r="AA3068" s="5">
        <f t="shared" si="47"/>
        <v>41780</v>
      </c>
    </row>
    <row r="3069" spans="1:27" x14ac:dyDescent="0.25">
      <c r="A3069">
        <v>1518133</v>
      </c>
      <c r="B3069" t="s">
        <v>5243</v>
      </c>
      <c r="C3069" t="s">
        <v>1341</v>
      </c>
      <c r="D3069" t="s">
        <v>1853</v>
      </c>
      <c r="E3069" s="1">
        <v>45911</v>
      </c>
      <c r="F3069" s="1">
        <v>46258</v>
      </c>
      <c r="G3069" t="s">
        <v>29</v>
      </c>
      <c r="H3069" t="s">
        <v>30</v>
      </c>
      <c r="I3069" t="s">
        <v>31</v>
      </c>
      <c r="J3069" t="s">
        <v>71</v>
      </c>
      <c r="L3069" t="s">
        <v>578</v>
      </c>
      <c r="M3069" t="s">
        <v>66</v>
      </c>
      <c r="N3069" t="s">
        <v>67</v>
      </c>
      <c r="P3069" t="s">
        <v>5870</v>
      </c>
      <c r="Q3069" s="1">
        <v>46082</v>
      </c>
      <c r="R3069" s="1">
        <v>46085</v>
      </c>
      <c r="S3069" t="s">
        <v>68</v>
      </c>
      <c r="T3069" s="2">
        <v>54025</v>
      </c>
      <c r="U3069">
        <v>20</v>
      </c>
      <c r="V3069">
        <v>0</v>
      </c>
      <c r="W3069" s="2">
        <v>275000</v>
      </c>
      <c r="X3069">
        <v>0</v>
      </c>
      <c r="Y3069" s="7">
        <v>54025</v>
      </c>
      <c r="Z3069" s="2">
        <v>10805</v>
      </c>
      <c r="AA3069" s="5">
        <f t="shared" si="47"/>
        <v>10805</v>
      </c>
    </row>
    <row r="3070" spans="1:27" x14ac:dyDescent="0.25">
      <c r="A3070">
        <v>1502113</v>
      </c>
      <c r="B3070" t="s">
        <v>5244</v>
      </c>
      <c r="C3070" t="s">
        <v>62</v>
      </c>
      <c r="D3070" t="s">
        <v>5245</v>
      </c>
      <c r="E3070" s="1">
        <v>45772</v>
      </c>
      <c r="F3070" s="1">
        <v>46089</v>
      </c>
      <c r="G3070" t="s">
        <v>29</v>
      </c>
      <c r="H3070" t="s">
        <v>30</v>
      </c>
      <c r="I3070" t="s">
        <v>31</v>
      </c>
      <c r="J3070" t="s">
        <v>5246</v>
      </c>
      <c r="L3070" t="s">
        <v>5247</v>
      </c>
      <c r="N3070" t="s">
        <v>4257</v>
      </c>
      <c r="P3070" t="s">
        <v>5870</v>
      </c>
      <c r="Q3070" s="1">
        <v>46082</v>
      </c>
      <c r="R3070" s="1">
        <v>46084</v>
      </c>
      <c r="S3070" t="s">
        <v>68</v>
      </c>
      <c r="T3070" s="2">
        <v>273000</v>
      </c>
      <c r="U3070">
        <v>20</v>
      </c>
      <c r="V3070">
        <v>0</v>
      </c>
      <c r="W3070" s="2">
        <v>54600</v>
      </c>
      <c r="X3070">
        <v>0</v>
      </c>
      <c r="Y3070" s="7">
        <v>273000</v>
      </c>
      <c r="Z3070" s="2">
        <v>54600</v>
      </c>
      <c r="AA3070" s="5">
        <f t="shared" si="47"/>
        <v>54600</v>
      </c>
    </row>
    <row r="3071" spans="1:27" x14ac:dyDescent="0.25">
      <c r="A3071">
        <v>1518132</v>
      </c>
      <c r="B3071" t="s">
        <v>5243</v>
      </c>
      <c r="C3071" t="s">
        <v>1341</v>
      </c>
      <c r="D3071" t="s">
        <v>1853</v>
      </c>
      <c r="E3071" s="1">
        <v>45911</v>
      </c>
      <c r="F3071" s="1">
        <v>46258</v>
      </c>
      <c r="G3071" t="s">
        <v>29</v>
      </c>
      <c r="H3071" t="s">
        <v>30</v>
      </c>
      <c r="I3071" t="s">
        <v>31</v>
      </c>
      <c r="J3071" t="s">
        <v>5248</v>
      </c>
      <c r="L3071" t="s">
        <v>578</v>
      </c>
      <c r="M3071" t="s">
        <v>66</v>
      </c>
      <c r="N3071" t="s">
        <v>67</v>
      </c>
      <c r="P3071" t="s">
        <v>5870</v>
      </c>
      <c r="Q3071" s="1">
        <v>46082</v>
      </c>
      <c r="R3071" s="1">
        <v>46085</v>
      </c>
      <c r="S3071" t="s">
        <v>68</v>
      </c>
      <c r="T3071" s="2">
        <v>806500</v>
      </c>
      <c r="U3071">
        <v>20</v>
      </c>
      <c r="V3071">
        <v>0</v>
      </c>
      <c r="W3071" s="2">
        <v>275000</v>
      </c>
      <c r="X3071">
        <v>0</v>
      </c>
      <c r="Y3071" s="7">
        <v>806500</v>
      </c>
      <c r="Z3071" s="2">
        <v>161300</v>
      </c>
      <c r="AA3071" s="5">
        <f t="shared" si="47"/>
        <v>161300</v>
      </c>
    </row>
    <row r="3072" spans="1:27" x14ac:dyDescent="0.25">
      <c r="A3072">
        <v>1481661</v>
      </c>
      <c r="B3072" t="s">
        <v>2782</v>
      </c>
      <c r="C3072" t="s">
        <v>892</v>
      </c>
      <c r="D3072" t="s">
        <v>2783</v>
      </c>
      <c r="E3072" s="1">
        <v>45383</v>
      </c>
      <c r="F3072" s="1">
        <v>46090</v>
      </c>
      <c r="G3072" t="s">
        <v>29</v>
      </c>
      <c r="H3072" t="s">
        <v>30</v>
      </c>
      <c r="I3072" t="s">
        <v>31</v>
      </c>
      <c r="J3072" t="s">
        <v>5249</v>
      </c>
      <c r="L3072" t="s">
        <v>2620</v>
      </c>
      <c r="M3072" t="s">
        <v>112</v>
      </c>
      <c r="N3072" t="s">
        <v>67</v>
      </c>
      <c r="P3072" t="s">
        <v>5870</v>
      </c>
      <c r="Q3072" s="1">
        <v>46082</v>
      </c>
      <c r="R3072" s="1">
        <v>46085</v>
      </c>
      <c r="S3072" t="s">
        <v>68</v>
      </c>
      <c r="T3072" s="2">
        <v>899139</v>
      </c>
      <c r="U3072">
        <v>20</v>
      </c>
      <c r="V3072">
        <v>0</v>
      </c>
      <c r="W3072" s="2">
        <v>179828</v>
      </c>
      <c r="X3072">
        <v>0</v>
      </c>
      <c r="Y3072" s="7">
        <v>899139</v>
      </c>
      <c r="Z3072" s="2">
        <v>179828</v>
      </c>
      <c r="AA3072" s="5">
        <f t="shared" si="47"/>
        <v>179828</v>
      </c>
    </row>
    <row r="3073" spans="1:27" x14ac:dyDescent="0.25">
      <c r="A3073">
        <v>1522217</v>
      </c>
      <c r="B3073" t="s">
        <v>5250</v>
      </c>
      <c r="C3073" t="s">
        <v>1341</v>
      </c>
      <c r="D3073" t="s">
        <v>2645</v>
      </c>
      <c r="E3073" s="1">
        <v>45940</v>
      </c>
      <c r="F3073" s="1">
        <v>46090</v>
      </c>
      <c r="G3073" t="s">
        <v>29</v>
      </c>
      <c r="H3073" t="s">
        <v>30</v>
      </c>
      <c r="I3073" t="s">
        <v>31</v>
      </c>
      <c r="J3073" t="s">
        <v>5251</v>
      </c>
      <c r="L3073" t="s">
        <v>1099</v>
      </c>
      <c r="M3073" t="s">
        <v>803</v>
      </c>
      <c r="N3073" t="s">
        <v>67</v>
      </c>
      <c r="P3073" t="s">
        <v>5870</v>
      </c>
      <c r="Q3073" s="1">
        <v>46082</v>
      </c>
      <c r="R3073" s="1">
        <v>46085</v>
      </c>
      <c r="S3073" t="s">
        <v>68</v>
      </c>
      <c r="T3073" s="2">
        <v>1500000</v>
      </c>
      <c r="U3073">
        <v>20</v>
      </c>
      <c r="V3073">
        <v>0</v>
      </c>
      <c r="W3073" s="2">
        <v>300000</v>
      </c>
      <c r="X3073">
        <v>0</v>
      </c>
      <c r="Y3073" s="7">
        <v>1500000</v>
      </c>
      <c r="Z3073" s="2">
        <v>300000</v>
      </c>
      <c r="AA3073" s="5">
        <f t="shared" si="47"/>
        <v>300000</v>
      </c>
    </row>
    <row r="3074" spans="1:27" x14ac:dyDescent="0.25">
      <c r="A3074">
        <v>1509898</v>
      </c>
      <c r="B3074" t="s">
        <v>5252</v>
      </c>
      <c r="C3074" t="s">
        <v>1341</v>
      </c>
      <c r="D3074" t="s">
        <v>5253</v>
      </c>
      <c r="E3074" s="1">
        <v>45859</v>
      </c>
      <c r="F3074" s="1">
        <v>46471</v>
      </c>
      <c r="G3074" t="s">
        <v>29</v>
      </c>
      <c r="H3074" t="s">
        <v>30</v>
      </c>
      <c r="I3074" t="s">
        <v>31</v>
      </c>
      <c r="J3074" t="s">
        <v>5254</v>
      </c>
      <c r="L3074" t="s">
        <v>578</v>
      </c>
      <c r="M3074" t="s">
        <v>66</v>
      </c>
      <c r="N3074" t="s">
        <v>67</v>
      </c>
      <c r="P3074" t="s">
        <v>5870</v>
      </c>
      <c r="Q3074" s="1">
        <v>46083</v>
      </c>
      <c r="R3074" s="1">
        <v>46095</v>
      </c>
      <c r="S3074" t="s">
        <v>68</v>
      </c>
      <c r="T3074" s="2">
        <v>12392000</v>
      </c>
      <c r="U3074">
        <v>20</v>
      </c>
      <c r="V3074">
        <v>0</v>
      </c>
      <c r="W3074" s="2">
        <v>2479000</v>
      </c>
      <c r="X3074">
        <v>0</v>
      </c>
      <c r="Y3074" s="7">
        <v>12392000</v>
      </c>
      <c r="Z3074" s="2">
        <v>2478400</v>
      </c>
      <c r="AA3074" s="5">
        <f t="shared" ref="AA3074:AA3137" si="48">Z3074*(1-V3074%)</f>
        <v>2478400</v>
      </c>
    </row>
    <row r="3075" spans="1:27" x14ac:dyDescent="0.25">
      <c r="A3075">
        <v>1516207</v>
      </c>
      <c r="B3075" t="s">
        <v>3422</v>
      </c>
      <c r="C3075" t="s">
        <v>3422</v>
      </c>
      <c r="D3075" t="s">
        <v>39</v>
      </c>
      <c r="E3075" s="1">
        <v>45748</v>
      </c>
      <c r="F3075" s="1">
        <v>46112</v>
      </c>
      <c r="G3075" t="s">
        <v>47</v>
      </c>
      <c r="H3075" t="s">
        <v>30</v>
      </c>
      <c r="I3075" t="s">
        <v>40</v>
      </c>
      <c r="J3075" t="s">
        <v>5255</v>
      </c>
      <c r="K3075" t="s">
        <v>42</v>
      </c>
      <c r="L3075" t="s">
        <v>43</v>
      </c>
      <c r="N3075" t="s">
        <v>44</v>
      </c>
      <c r="P3075" t="s">
        <v>5870</v>
      </c>
      <c r="Q3075" s="1">
        <v>46083</v>
      </c>
      <c r="R3075" s="1">
        <v>46086</v>
      </c>
      <c r="S3075" t="s">
        <v>36</v>
      </c>
      <c r="T3075" s="2">
        <v>140900000</v>
      </c>
      <c r="U3075">
        <v>7</v>
      </c>
      <c r="V3075">
        <v>75</v>
      </c>
      <c r="W3075" s="2">
        <v>13067771</v>
      </c>
      <c r="X3075">
        <v>0</v>
      </c>
      <c r="Y3075" s="7">
        <v>190215000</v>
      </c>
      <c r="Z3075" s="2">
        <v>13067771</v>
      </c>
      <c r="AA3075" s="5">
        <f t="shared" si="48"/>
        <v>3266942.75</v>
      </c>
    </row>
    <row r="3076" spans="1:27" x14ac:dyDescent="0.25">
      <c r="A3076">
        <v>1520473</v>
      </c>
      <c r="B3076" t="s">
        <v>3155</v>
      </c>
      <c r="C3076" t="s">
        <v>3155</v>
      </c>
      <c r="D3076" t="s">
        <v>119</v>
      </c>
      <c r="E3076" s="1">
        <v>45706</v>
      </c>
      <c r="F3076" s="1">
        <v>46295</v>
      </c>
      <c r="G3076" t="s">
        <v>29</v>
      </c>
      <c r="H3076" t="s">
        <v>30</v>
      </c>
      <c r="I3076" t="s">
        <v>31</v>
      </c>
      <c r="J3076" t="s">
        <v>5256</v>
      </c>
      <c r="K3076" t="s">
        <v>280</v>
      </c>
      <c r="L3076" t="s">
        <v>281</v>
      </c>
      <c r="N3076" t="s">
        <v>123</v>
      </c>
      <c r="P3076" t="s">
        <v>5870</v>
      </c>
      <c r="Q3076" s="1">
        <v>46084</v>
      </c>
      <c r="R3076" s="1">
        <v>46086</v>
      </c>
      <c r="S3076" t="s">
        <v>68</v>
      </c>
      <c r="T3076">
        <v>800</v>
      </c>
      <c r="U3076">
        <v>6</v>
      </c>
      <c r="V3076">
        <v>0</v>
      </c>
      <c r="W3076" s="2">
        <v>3421052</v>
      </c>
      <c r="X3076">
        <v>0</v>
      </c>
      <c r="Y3076" s="6">
        <v>800</v>
      </c>
      <c r="Z3076">
        <v>46</v>
      </c>
      <c r="AA3076" s="5">
        <f t="shared" si="48"/>
        <v>46</v>
      </c>
    </row>
    <row r="3077" spans="1:27" x14ac:dyDescent="0.25">
      <c r="A3077">
        <v>1504616</v>
      </c>
      <c r="B3077" t="s">
        <v>5257</v>
      </c>
      <c r="C3077" t="s">
        <v>62</v>
      </c>
      <c r="D3077" t="s">
        <v>5258</v>
      </c>
      <c r="E3077" s="1">
        <v>45828</v>
      </c>
      <c r="F3077" s="1">
        <v>46093</v>
      </c>
      <c r="G3077" t="s">
        <v>29</v>
      </c>
      <c r="H3077" t="s">
        <v>30</v>
      </c>
      <c r="I3077" t="s">
        <v>31</v>
      </c>
      <c r="J3077" t="s">
        <v>5259</v>
      </c>
      <c r="L3077" t="s">
        <v>184</v>
      </c>
      <c r="M3077" t="s">
        <v>185</v>
      </c>
      <c r="N3077" t="s">
        <v>67</v>
      </c>
      <c r="P3077" t="s">
        <v>5870</v>
      </c>
      <c r="Q3077" s="1">
        <v>46084</v>
      </c>
      <c r="R3077" s="1">
        <v>46088</v>
      </c>
      <c r="S3077" t="s">
        <v>68</v>
      </c>
      <c r="T3077" s="2">
        <v>358560</v>
      </c>
      <c r="U3077">
        <v>20</v>
      </c>
      <c r="V3077">
        <v>0</v>
      </c>
      <c r="W3077" s="2">
        <v>71712</v>
      </c>
      <c r="X3077">
        <v>0</v>
      </c>
      <c r="Y3077" s="7">
        <v>358560</v>
      </c>
      <c r="Z3077" s="2">
        <v>71712</v>
      </c>
      <c r="AA3077" s="5">
        <f t="shared" si="48"/>
        <v>71712</v>
      </c>
    </row>
    <row r="3078" spans="1:27" x14ac:dyDescent="0.25">
      <c r="A3078">
        <v>1482245</v>
      </c>
      <c r="B3078" t="s">
        <v>5260</v>
      </c>
      <c r="C3078" t="s">
        <v>62</v>
      </c>
      <c r="D3078" t="s">
        <v>5261</v>
      </c>
      <c r="E3078" s="1">
        <v>45678</v>
      </c>
      <c r="F3078" s="1">
        <v>46092</v>
      </c>
      <c r="G3078" t="s">
        <v>29</v>
      </c>
      <c r="H3078" t="s">
        <v>30</v>
      </c>
      <c r="I3078" t="s">
        <v>31</v>
      </c>
      <c r="J3078" t="s">
        <v>71</v>
      </c>
      <c r="L3078" t="s">
        <v>96</v>
      </c>
      <c r="M3078" t="s">
        <v>97</v>
      </c>
      <c r="N3078" t="s">
        <v>67</v>
      </c>
      <c r="P3078" t="s">
        <v>5870</v>
      </c>
      <c r="Q3078" s="1">
        <v>46085</v>
      </c>
      <c r="R3078" s="1">
        <v>46087</v>
      </c>
      <c r="S3078" t="s">
        <v>68</v>
      </c>
      <c r="T3078" s="2">
        <v>48255</v>
      </c>
      <c r="U3078">
        <v>20</v>
      </c>
      <c r="V3078">
        <v>0</v>
      </c>
      <c r="W3078" s="2">
        <v>35070</v>
      </c>
      <c r="X3078">
        <v>0</v>
      </c>
      <c r="Y3078" s="7">
        <v>48255</v>
      </c>
      <c r="Z3078" s="2">
        <v>9651</v>
      </c>
      <c r="AA3078" s="5">
        <f t="shared" si="48"/>
        <v>9651</v>
      </c>
    </row>
    <row r="3079" spans="1:27" x14ac:dyDescent="0.25">
      <c r="A3079">
        <v>1488333</v>
      </c>
      <c r="B3079" t="s">
        <v>5262</v>
      </c>
      <c r="C3079" t="s">
        <v>62</v>
      </c>
      <c r="D3079" t="s">
        <v>5263</v>
      </c>
      <c r="E3079" s="1">
        <v>45715</v>
      </c>
      <c r="F3079" s="1">
        <v>46094</v>
      </c>
      <c r="G3079" t="s">
        <v>29</v>
      </c>
      <c r="H3079" t="s">
        <v>30</v>
      </c>
      <c r="I3079" t="s">
        <v>31</v>
      </c>
      <c r="J3079" t="s">
        <v>5264</v>
      </c>
      <c r="L3079" t="s">
        <v>1142</v>
      </c>
      <c r="M3079" t="s">
        <v>1143</v>
      </c>
      <c r="N3079" t="s">
        <v>67</v>
      </c>
      <c r="P3079" t="s">
        <v>5870</v>
      </c>
      <c r="Q3079" s="1">
        <v>46085</v>
      </c>
      <c r="R3079" s="1">
        <v>46089</v>
      </c>
      <c r="S3079" t="s">
        <v>68</v>
      </c>
      <c r="T3079" s="2">
        <v>103300</v>
      </c>
      <c r="U3079">
        <v>20</v>
      </c>
      <c r="V3079">
        <v>0</v>
      </c>
      <c r="W3079" s="2">
        <v>20660</v>
      </c>
      <c r="X3079">
        <v>0</v>
      </c>
      <c r="Y3079" s="7">
        <v>103300</v>
      </c>
      <c r="Z3079" s="2">
        <v>20660</v>
      </c>
      <c r="AA3079" s="5">
        <f t="shared" si="48"/>
        <v>20660</v>
      </c>
    </row>
    <row r="3080" spans="1:27" x14ac:dyDescent="0.25">
      <c r="A3080">
        <v>1454371</v>
      </c>
      <c r="B3080" t="s">
        <v>5265</v>
      </c>
      <c r="C3080" t="s">
        <v>62</v>
      </c>
      <c r="D3080" t="s">
        <v>5266</v>
      </c>
      <c r="E3080" s="1">
        <v>45485</v>
      </c>
      <c r="F3080" s="1">
        <v>46093</v>
      </c>
      <c r="G3080" t="s">
        <v>29</v>
      </c>
      <c r="H3080" t="s">
        <v>30</v>
      </c>
      <c r="I3080" t="s">
        <v>31</v>
      </c>
      <c r="J3080" t="s">
        <v>5267</v>
      </c>
      <c r="L3080" t="s">
        <v>4162</v>
      </c>
      <c r="M3080" t="s">
        <v>557</v>
      </c>
      <c r="N3080" t="s">
        <v>67</v>
      </c>
      <c r="P3080" t="s">
        <v>5870</v>
      </c>
      <c r="Q3080" s="1">
        <v>46085</v>
      </c>
      <c r="R3080" s="1">
        <v>46088</v>
      </c>
      <c r="S3080" t="s">
        <v>68</v>
      </c>
      <c r="T3080" s="2">
        <v>105000</v>
      </c>
      <c r="U3080">
        <v>20</v>
      </c>
      <c r="V3080">
        <v>0</v>
      </c>
      <c r="W3080" s="2">
        <v>21000</v>
      </c>
      <c r="X3080">
        <v>0</v>
      </c>
      <c r="Y3080" s="7">
        <v>105000</v>
      </c>
      <c r="Z3080" s="2">
        <v>21000</v>
      </c>
      <c r="AA3080" s="5">
        <f t="shared" si="48"/>
        <v>21000</v>
      </c>
    </row>
    <row r="3081" spans="1:27" x14ac:dyDescent="0.25">
      <c r="A3081">
        <v>1482244</v>
      </c>
      <c r="B3081" t="s">
        <v>5260</v>
      </c>
      <c r="C3081" t="s">
        <v>62</v>
      </c>
      <c r="D3081" t="s">
        <v>5261</v>
      </c>
      <c r="E3081" s="1">
        <v>45678</v>
      </c>
      <c r="F3081" s="1">
        <v>46092</v>
      </c>
      <c r="G3081" t="s">
        <v>29</v>
      </c>
      <c r="H3081" t="s">
        <v>30</v>
      </c>
      <c r="I3081" t="s">
        <v>31</v>
      </c>
      <c r="J3081" t="s">
        <v>5268</v>
      </c>
      <c r="L3081" t="s">
        <v>96</v>
      </c>
      <c r="M3081" t="s">
        <v>97</v>
      </c>
      <c r="N3081" t="s">
        <v>67</v>
      </c>
      <c r="P3081" t="s">
        <v>5870</v>
      </c>
      <c r="Q3081" s="1">
        <v>46085</v>
      </c>
      <c r="R3081" s="1">
        <v>46087</v>
      </c>
      <c r="S3081" t="s">
        <v>68</v>
      </c>
      <c r="T3081" s="2">
        <v>175350</v>
      </c>
      <c r="U3081">
        <v>20</v>
      </c>
      <c r="V3081">
        <v>0</v>
      </c>
      <c r="W3081" s="2">
        <v>35070</v>
      </c>
      <c r="X3081">
        <v>0</v>
      </c>
      <c r="Y3081" s="7">
        <v>175350</v>
      </c>
      <c r="Z3081" s="2">
        <v>35070</v>
      </c>
      <c r="AA3081" s="5">
        <f t="shared" si="48"/>
        <v>35070</v>
      </c>
    </row>
    <row r="3082" spans="1:27" x14ac:dyDescent="0.25">
      <c r="A3082">
        <v>1451313</v>
      </c>
      <c r="B3082" t="s">
        <v>5269</v>
      </c>
      <c r="C3082" t="s">
        <v>892</v>
      </c>
      <c r="D3082" t="s">
        <v>5270</v>
      </c>
      <c r="E3082" s="1">
        <v>45461</v>
      </c>
      <c r="F3082" s="1">
        <v>46095</v>
      </c>
      <c r="G3082" t="s">
        <v>29</v>
      </c>
      <c r="H3082" t="s">
        <v>30</v>
      </c>
      <c r="I3082" t="s">
        <v>31</v>
      </c>
      <c r="J3082" t="s">
        <v>5271</v>
      </c>
      <c r="L3082" t="s">
        <v>5272</v>
      </c>
      <c r="M3082" t="s">
        <v>138</v>
      </c>
      <c r="N3082" t="s">
        <v>67</v>
      </c>
      <c r="P3082" t="s">
        <v>5870</v>
      </c>
      <c r="Q3082" s="1">
        <v>46085</v>
      </c>
      <c r="R3082" s="1">
        <v>46090</v>
      </c>
      <c r="S3082" t="s">
        <v>68</v>
      </c>
      <c r="T3082" s="2">
        <v>184000</v>
      </c>
      <c r="U3082">
        <v>20</v>
      </c>
      <c r="V3082">
        <v>0</v>
      </c>
      <c r="W3082" s="2">
        <v>37740</v>
      </c>
      <c r="X3082">
        <v>0</v>
      </c>
      <c r="Y3082" s="7">
        <v>184000</v>
      </c>
      <c r="Z3082" s="2">
        <v>36800</v>
      </c>
      <c r="AA3082" s="5">
        <f t="shared" si="48"/>
        <v>36800</v>
      </c>
    </row>
    <row r="3083" spans="1:27" x14ac:dyDescent="0.25">
      <c r="A3083">
        <v>1521546</v>
      </c>
      <c r="B3083" t="s">
        <v>4715</v>
      </c>
      <c r="C3083" t="s">
        <v>4715</v>
      </c>
      <c r="D3083" t="s">
        <v>292</v>
      </c>
      <c r="E3083" s="1">
        <v>45992</v>
      </c>
      <c r="F3083" s="1">
        <v>46356</v>
      </c>
      <c r="G3083" t="s">
        <v>47</v>
      </c>
      <c r="H3083" t="s">
        <v>30</v>
      </c>
      <c r="I3083" t="s">
        <v>31</v>
      </c>
      <c r="J3083" t="s">
        <v>1718</v>
      </c>
      <c r="L3083" t="s">
        <v>1908</v>
      </c>
      <c r="N3083" t="s">
        <v>51</v>
      </c>
      <c r="P3083" t="s">
        <v>5870</v>
      </c>
      <c r="Q3083" s="1">
        <v>46085</v>
      </c>
      <c r="R3083" s="1">
        <v>46089</v>
      </c>
      <c r="S3083" t="s">
        <v>68</v>
      </c>
      <c r="T3083" s="2">
        <v>1116720</v>
      </c>
      <c r="U3083">
        <v>45</v>
      </c>
      <c r="V3083">
        <v>0</v>
      </c>
      <c r="W3083" s="2">
        <v>4500000</v>
      </c>
      <c r="X3083" s="2">
        <v>750000</v>
      </c>
      <c r="Y3083" s="7">
        <v>1116720</v>
      </c>
      <c r="Z3083" s="2">
        <v>502524</v>
      </c>
      <c r="AA3083" s="5">
        <f t="shared" si="48"/>
        <v>502524</v>
      </c>
    </row>
    <row r="3084" spans="1:27" x14ac:dyDescent="0.25">
      <c r="A3084">
        <v>1522253</v>
      </c>
      <c r="B3084" t="s">
        <v>5273</v>
      </c>
      <c r="C3084" t="s">
        <v>1341</v>
      </c>
      <c r="D3084" t="s">
        <v>5274</v>
      </c>
      <c r="E3084" s="1">
        <v>45938</v>
      </c>
      <c r="F3084" s="1">
        <v>46094</v>
      </c>
      <c r="G3084" t="s">
        <v>29</v>
      </c>
      <c r="H3084" t="s">
        <v>30</v>
      </c>
      <c r="I3084" t="s">
        <v>31</v>
      </c>
      <c r="J3084" t="s">
        <v>5275</v>
      </c>
      <c r="L3084" t="s">
        <v>72</v>
      </c>
      <c r="M3084" t="s">
        <v>73</v>
      </c>
      <c r="N3084" t="s">
        <v>67</v>
      </c>
      <c r="P3084" t="s">
        <v>5870</v>
      </c>
      <c r="Q3084" s="1">
        <v>46086</v>
      </c>
      <c r="R3084" s="1">
        <v>46089</v>
      </c>
      <c r="S3084" t="s">
        <v>68</v>
      </c>
      <c r="T3084" s="2">
        <v>123200</v>
      </c>
      <c r="U3084">
        <v>20</v>
      </c>
      <c r="V3084">
        <v>0</v>
      </c>
      <c r="W3084" s="2">
        <v>27534</v>
      </c>
      <c r="X3084">
        <v>0</v>
      </c>
      <c r="Y3084" s="7">
        <v>123200</v>
      </c>
      <c r="Z3084" s="2">
        <v>24640</v>
      </c>
      <c r="AA3084" s="5">
        <f t="shared" si="48"/>
        <v>24640</v>
      </c>
    </row>
    <row r="3085" spans="1:27" x14ac:dyDescent="0.25">
      <c r="A3085">
        <v>1522254</v>
      </c>
      <c r="B3085" t="s">
        <v>5273</v>
      </c>
      <c r="C3085" t="s">
        <v>1341</v>
      </c>
      <c r="D3085" t="s">
        <v>5274</v>
      </c>
      <c r="E3085" s="1">
        <v>45938</v>
      </c>
      <c r="F3085" s="1">
        <v>46094</v>
      </c>
      <c r="G3085" t="s">
        <v>29</v>
      </c>
      <c r="H3085" t="s">
        <v>30</v>
      </c>
      <c r="I3085" t="s">
        <v>31</v>
      </c>
      <c r="J3085" t="s">
        <v>71</v>
      </c>
      <c r="L3085" t="s">
        <v>72</v>
      </c>
      <c r="M3085" t="s">
        <v>73</v>
      </c>
      <c r="N3085" t="s">
        <v>67</v>
      </c>
      <c r="P3085" t="s">
        <v>5870</v>
      </c>
      <c r="Q3085" s="1">
        <v>46086</v>
      </c>
      <c r="R3085" s="1">
        <v>46089</v>
      </c>
      <c r="S3085" t="s">
        <v>68</v>
      </c>
      <c r="T3085" s="2">
        <v>137670</v>
      </c>
      <c r="U3085">
        <v>20</v>
      </c>
      <c r="V3085">
        <v>0</v>
      </c>
      <c r="W3085" s="2">
        <v>27534</v>
      </c>
      <c r="X3085">
        <v>0</v>
      </c>
      <c r="Y3085" s="7">
        <v>137670</v>
      </c>
      <c r="Z3085" s="2">
        <v>27534</v>
      </c>
      <c r="AA3085" s="5">
        <f t="shared" si="48"/>
        <v>27534</v>
      </c>
    </row>
    <row r="3086" spans="1:27" x14ac:dyDescent="0.25">
      <c r="A3086">
        <v>1507089</v>
      </c>
      <c r="B3086" t="s">
        <v>1108</v>
      </c>
      <c r="C3086" t="s">
        <v>1109</v>
      </c>
      <c r="D3086" t="s">
        <v>1110</v>
      </c>
      <c r="E3086" s="1">
        <v>45349</v>
      </c>
      <c r="F3086" s="1">
        <v>45956</v>
      </c>
      <c r="G3086" t="s">
        <v>47</v>
      </c>
      <c r="H3086" t="s">
        <v>30</v>
      </c>
      <c r="I3086" t="s">
        <v>40</v>
      </c>
      <c r="J3086" t="s">
        <v>1685</v>
      </c>
      <c r="K3086" t="s">
        <v>5276</v>
      </c>
      <c r="L3086" t="s">
        <v>4199</v>
      </c>
      <c r="N3086" t="s">
        <v>4200</v>
      </c>
      <c r="P3086" t="s">
        <v>5870</v>
      </c>
      <c r="Q3086" s="1">
        <v>46086</v>
      </c>
      <c r="R3086" s="1">
        <v>46095</v>
      </c>
      <c r="S3086" t="s">
        <v>68</v>
      </c>
      <c r="T3086" s="2">
        <v>2312000</v>
      </c>
      <c r="U3086">
        <v>14</v>
      </c>
      <c r="V3086">
        <v>0</v>
      </c>
      <c r="W3086" s="2">
        <v>372273</v>
      </c>
      <c r="X3086">
        <v>0</v>
      </c>
      <c r="Y3086" s="7">
        <v>2312000</v>
      </c>
      <c r="Z3086" s="2">
        <v>315273</v>
      </c>
      <c r="AA3086" s="5">
        <f t="shared" si="48"/>
        <v>315273</v>
      </c>
    </row>
    <row r="3087" spans="1:27" x14ac:dyDescent="0.25">
      <c r="A3087">
        <v>1519823</v>
      </c>
      <c r="B3087" t="s">
        <v>4249</v>
      </c>
      <c r="C3087" t="s">
        <v>140</v>
      </c>
      <c r="D3087" t="s">
        <v>1110</v>
      </c>
      <c r="E3087" s="1">
        <v>45962</v>
      </c>
      <c r="F3087" s="1">
        <v>46325</v>
      </c>
      <c r="G3087" t="s">
        <v>47</v>
      </c>
      <c r="H3087" t="s">
        <v>30</v>
      </c>
      <c r="I3087" t="s">
        <v>31</v>
      </c>
      <c r="J3087" t="s">
        <v>5276</v>
      </c>
      <c r="L3087" t="s">
        <v>4199</v>
      </c>
      <c r="N3087" t="s">
        <v>4200</v>
      </c>
      <c r="P3087" t="s">
        <v>5870</v>
      </c>
      <c r="Q3087" s="1">
        <v>46086</v>
      </c>
      <c r="R3087" s="1">
        <v>46095</v>
      </c>
      <c r="S3087" t="s">
        <v>68</v>
      </c>
      <c r="T3087" s="2">
        <v>2312000</v>
      </c>
      <c r="U3087">
        <v>14</v>
      </c>
      <c r="V3087">
        <v>0</v>
      </c>
      <c r="W3087" s="2">
        <v>340057</v>
      </c>
      <c r="X3087">
        <v>0</v>
      </c>
      <c r="Y3087" s="7">
        <v>2312000</v>
      </c>
      <c r="Z3087" s="2">
        <v>315273</v>
      </c>
      <c r="AA3087" s="5">
        <f t="shared" si="48"/>
        <v>315273</v>
      </c>
    </row>
    <row r="3088" spans="1:27" x14ac:dyDescent="0.25">
      <c r="A3088">
        <v>1521552</v>
      </c>
      <c r="B3088" t="s">
        <v>4715</v>
      </c>
      <c r="C3088" t="s">
        <v>4715</v>
      </c>
      <c r="D3088" t="s">
        <v>292</v>
      </c>
      <c r="E3088" s="1">
        <v>45992</v>
      </c>
      <c r="F3088" s="1">
        <v>46356</v>
      </c>
      <c r="G3088" t="s">
        <v>47</v>
      </c>
      <c r="H3088" t="s">
        <v>30</v>
      </c>
      <c r="I3088" t="s">
        <v>31</v>
      </c>
      <c r="J3088" t="s">
        <v>968</v>
      </c>
      <c r="L3088" t="s">
        <v>2304</v>
      </c>
      <c r="M3088" t="s">
        <v>2305</v>
      </c>
      <c r="N3088" t="s">
        <v>67</v>
      </c>
      <c r="P3088" t="s">
        <v>5870</v>
      </c>
      <c r="Q3088" s="1">
        <v>46086</v>
      </c>
      <c r="R3088" s="1">
        <v>46089</v>
      </c>
      <c r="S3088" t="s">
        <v>68</v>
      </c>
      <c r="T3088" s="2">
        <v>1366474</v>
      </c>
      <c r="U3088">
        <v>45</v>
      </c>
      <c r="V3088">
        <v>0</v>
      </c>
      <c r="W3088" s="2">
        <v>4500000</v>
      </c>
      <c r="X3088" s="2">
        <v>750000</v>
      </c>
      <c r="Y3088" s="7">
        <v>1366474</v>
      </c>
      <c r="Z3088" s="2">
        <v>614913</v>
      </c>
      <c r="AA3088" s="5">
        <f t="shared" si="48"/>
        <v>614913</v>
      </c>
    </row>
    <row r="3089" spans="1:27" x14ac:dyDescent="0.25">
      <c r="A3089">
        <v>1518154</v>
      </c>
      <c r="B3089" t="s">
        <v>5277</v>
      </c>
      <c r="C3089" t="s">
        <v>1341</v>
      </c>
      <c r="D3089" t="s">
        <v>5278</v>
      </c>
      <c r="E3089" s="1">
        <v>45909</v>
      </c>
      <c r="F3089" s="1">
        <v>46169</v>
      </c>
      <c r="G3089" t="s">
        <v>29</v>
      </c>
      <c r="H3089" t="s">
        <v>30</v>
      </c>
      <c r="I3089" t="s">
        <v>31</v>
      </c>
      <c r="J3089" t="s">
        <v>5279</v>
      </c>
      <c r="L3089" t="s">
        <v>690</v>
      </c>
      <c r="M3089" t="s">
        <v>133</v>
      </c>
      <c r="N3089" t="s">
        <v>67</v>
      </c>
      <c r="P3089" t="s">
        <v>5870</v>
      </c>
      <c r="Q3089" s="1">
        <v>46086</v>
      </c>
      <c r="R3089" s="1">
        <v>46094</v>
      </c>
      <c r="S3089" t="s">
        <v>68</v>
      </c>
      <c r="T3089" s="2">
        <v>3172800</v>
      </c>
      <c r="U3089">
        <v>20</v>
      </c>
      <c r="V3089">
        <v>0</v>
      </c>
      <c r="W3089" s="2">
        <v>3780100</v>
      </c>
      <c r="X3089">
        <v>0</v>
      </c>
      <c r="Y3089" s="7">
        <v>3172800</v>
      </c>
      <c r="Z3089" s="2">
        <v>634560</v>
      </c>
      <c r="AA3089" s="5">
        <f t="shared" si="48"/>
        <v>634560</v>
      </c>
    </row>
    <row r="3090" spans="1:27" x14ac:dyDescent="0.25">
      <c r="A3090">
        <v>1521549</v>
      </c>
      <c r="B3090" t="s">
        <v>4715</v>
      </c>
      <c r="C3090" t="s">
        <v>4715</v>
      </c>
      <c r="D3090" t="s">
        <v>292</v>
      </c>
      <c r="E3090" s="1">
        <v>45992</v>
      </c>
      <c r="F3090" s="1">
        <v>46356</v>
      </c>
      <c r="G3090" t="s">
        <v>47</v>
      </c>
      <c r="H3090" t="s">
        <v>30</v>
      </c>
      <c r="I3090" t="s">
        <v>31</v>
      </c>
      <c r="J3090" t="s">
        <v>2049</v>
      </c>
      <c r="L3090" t="s">
        <v>564</v>
      </c>
      <c r="M3090" t="s">
        <v>434</v>
      </c>
      <c r="N3090" t="s">
        <v>213</v>
      </c>
      <c r="P3090" t="s">
        <v>5870</v>
      </c>
      <c r="Q3090" s="1">
        <v>46086</v>
      </c>
      <c r="R3090" s="1">
        <v>46089</v>
      </c>
      <c r="S3090" t="s">
        <v>68</v>
      </c>
      <c r="T3090" s="2">
        <v>1542063</v>
      </c>
      <c r="U3090">
        <v>45</v>
      </c>
      <c r="V3090">
        <v>0</v>
      </c>
      <c r="W3090" s="2">
        <v>4500000</v>
      </c>
      <c r="X3090" s="2">
        <v>750000</v>
      </c>
      <c r="Y3090" s="7">
        <v>1542063</v>
      </c>
      <c r="Z3090" s="2">
        <v>693928</v>
      </c>
      <c r="AA3090" s="5">
        <f t="shared" si="48"/>
        <v>693928</v>
      </c>
    </row>
    <row r="3091" spans="1:27" x14ac:dyDescent="0.25">
      <c r="A3091">
        <v>1521548</v>
      </c>
      <c r="B3091" t="s">
        <v>4715</v>
      </c>
      <c r="C3091" t="s">
        <v>4715</v>
      </c>
      <c r="D3091" t="s">
        <v>292</v>
      </c>
      <c r="E3091" s="1">
        <v>45992</v>
      </c>
      <c r="F3091" s="1">
        <v>46356</v>
      </c>
      <c r="G3091" t="s">
        <v>47</v>
      </c>
      <c r="H3091" t="s">
        <v>30</v>
      </c>
      <c r="I3091" t="s">
        <v>31</v>
      </c>
      <c r="J3091" t="s">
        <v>3060</v>
      </c>
      <c r="L3091" t="s">
        <v>1364</v>
      </c>
      <c r="M3091" t="s">
        <v>133</v>
      </c>
      <c r="N3091" t="s">
        <v>67</v>
      </c>
      <c r="P3091" t="s">
        <v>5870</v>
      </c>
      <c r="Q3091" s="1">
        <v>46086</v>
      </c>
      <c r="R3091" s="1">
        <v>46089</v>
      </c>
      <c r="S3091" t="s">
        <v>68</v>
      </c>
      <c r="T3091" s="2">
        <v>1689566</v>
      </c>
      <c r="U3091">
        <v>45</v>
      </c>
      <c r="V3091">
        <v>0</v>
      </c>
      <c r="W3091" s="2">
        <v>4500000</v>
      </c>
      <c r="X3091" s="2">
        <v>750000</v>
      </c>
      <c r="Y3091" s="7">
        <v>1689566</v>
      </c>
      <c r="Z3091" s="2">
        <v>760305</v>
      </c>
      <c r="AA3091" s="5">
        <f t="shared" si="48"/>
        <v>760305</v>
      </c>
    </row>
    <row r="3092" spans="1:27" x14ac:dyDescent="0.25">
      <c r="A3092">
        <v>1521547</v>
      </c>
      <c r="B3092" t="s">
        <v>4715</v>
      </c>
      <c r="C3092" t="s">
        <v>4715</v>
      </c>
      <c r="D3092" t="s">
        <v>292</v>
      </c>
      <c r="E3092" s="1">
        <v>45992</v>
      </c>
      <c r="F3092" s="1">
        <v>46356</v>
      </c>
      <c r="G3092" t="s">
        <v>47</v>
      </c>
      <c r="H3092" t="s">
        <v>30</v>
      </c>
      <c r="I3092" t="s">
        <v>31</v>
      </c>
      <c r="J3092" t="s">
        <v>293</v>
      </c>
      <c r="L3092" t="s">
        <v>534</v>
      </c>
      <c r="M3092" t="s">
        <v>535</v>
      </c>
      <c r="N3092" t="s">
        <v>67</v>
      </c>
      <c r="P3092" t="s">
        <v>5870</v>
      </c>
      <c r="Q3092" s="1">
        <v>46086</v>
      </c>
      <c r="R3092" s="1">
        <v>46089</v>
      </c>
      <c r="S3092" t="s">
        <v>68</v>
      </c>
      <c r="T3092" s="2">
        <v>1695211</v>
      </c>
      <c r="U3092">
        <v>45</v>
      </c>
      <c r="V3092">
        <v>0</v>
      </c>
      <c r="W3092" s="2">
        <v>4500000</v>
      </c>
      <c r="X3092" s="2">
        <v>750000</v>
      </c>
      <c r="Y3092" s="7">
        <v>1695211</v>
      </c>
      <c r="Z3092" s="2">
        <v>762845</v>
      </c>
      <c r="AA3092" s="5">
        <f t="shared" si="48"/>
        <v>762845</v>
      </c>
    </row>
    <row r="3093" spans="1:27" x14ac:dyDescent="0.25">
      <c r="A3093">
        <v>1521302</v>
      </c>
      <c r="B3093" t="s">
        <v>4857</v>
      </c>
      <c r="C3093" t="s">
        <v>4857</v>
      </c>
      <c r="D3093" t="s">
        <v>4858</v>
      </c>
      <c r="E3093" s="1">
        <v>45996</v>
      </c>
      <c r="F3093" s="1">
        <v>46109</v>
      </c>
      <c r="G3093" t="s">
        <v>77</v>
      </c>
      <c r="H3093" t="s">
        <v>30</v>
      </c>
      <c r="I3093" t="s">
        <v>40</v>
      </c>
      <c r="J3093" t="s">
        <v>4859</v>
      </c>
      <c r="K3093" t="s">
        <v>4860</v>
      </c>
      <c r="L3093" t="s">
        <v>215</v>
      </c>
      <c r="M3093" t="s">
        <v>216</v>
      </c>
      <c r="N3093" t="s">
        <v>67</v>
      </c>
      <c r="P3093" t="s">
        <v>5870</v>
      </c>
      <c r="Q3093" s="1">
        <v>46087</v>
      </c>
      <c r="R3093" s="1">
        <v>46087</v>
      </c>
      <c r="S3093" t="s">
        <v>68</v>
      </c>
      <c r="T3093" s="2">
        <v>115200</v>
      </c>
      <c r="U3093">
        <v>14</v>
      </c>
      <c r="V3093">
        <v>50</v>
      </c>
      <c r="W3093" s="2">
        <v>748848</v>
      </c>
      <c r="X3093">
        <v>0</v>
      </c>
      <c r="Y3093" s="7">
        <v>115200</v>
      </c>
      <c r="Z3093" s="2">
        <v>16590</v>
      </c>
      <c r="AA3093" s="5">
        <f t="shared" si="48"/>
        <v>8295</v>
      </c>
    </row>
    <row r="3094" spans="1:27" x14ac:dyDescent="0.25">
      <c r="A3094">
        <v>1518879</v>
      </c>
      <c r="B3094" t="s">
        <v>2900</v>
      </c>
      <c r="C3094" t="s">
        <v>140</v>
      </c>
      <c r="D3094" t="s">
        <v>2901</v>
      </c>
      <c r="E3094" s="1">
        <v>45889</v>
      </c>
      <c r="F3094" s="1">
        <v>46265</v>
      </c>
      <c r="G3094" t="s">
        <v>47</v>
      </c>
      <c r="H3094" t="s">
        <v>30</v>
      </c>
      <c r="I3094" t="s">
        <v>40</v>
      </c>
      <c r="J3094" t="s">
        <v>5280</v>
      </c>
      <c r="L3094" t="s">
        <v>2821</v>
      </c>
      <c r="M3094" t="s">
        <v>329</v>
      </c>
      <c r="N3094" t="s">
        <v>67</v>
      </c>
      <c r="P3094" t="s">
        <v>5870</v>
      </c>
      <c r="Q3094" s="1">
        <v>46087</v>
      </c>
      <c r="R3094" s="1">
        <v>46089</v>
      </c>
      <c r="S3094" t="s">
        <v>68</v>
      </c>
      <c r="T3094" s="2">
        <v>65063</v>
      </c>
      <c r="U3094">
        <v>14</v>
      </c>
      <c r="V3094">
        <v>0</v>
      </c>
      <c r="W3094" s="2">
        <v>39403</v>
      </c>
      <c r="X3094">
        <v>0</v>
      </c>
      <c r="Y3094" s="7">
        <v>65063</v>
      </c>
      <c r="Z3094" s="2">
        <v>8872</v>
      </c>
      <c r="AA3094" s="5">
        <f t="shared" si="48"/>
        <v>8872</v>
      </c>
    </row>
    <row r="3095" spans="1:27" x14ac:dyDescent="0.25">
      <c r="A3095">
        <v>1521553</v>
      </c>
      <c r="B3095" t="s">
        <v>4715</v>
      </c>
      <c r="C3095" t="s">
        <v>4715</v>
      </c>
      <c r="D3095" t="s">
        <v>292</v>
      </c>
      <c r="E3095" s="1">
        <v>45992</v>
      </c>
      <c r="F3095" s="1">
        <v>46356</v>
      </c>
      <c r="G3095" t="s">
        <v>47</v>
      </c>
      <c r="H3095" t="s">
        <v>30</v>
      </c>
      <c r="I3095" t="s">
        <v>31</v>
      </c>
      <c r="J3095" t="s">
        <v>357</v>
      </c>
      <c r="L3095" t="s">
        <v>560</v>
      </c>
      <c r="N3095" t="s">
        <v>195</v>
      </c>
      <c r="P3095" t="s">
        <v>5870</v>
      </c>
      <c r="Q3095" s="1">
        <v>46087</v>
      </c>
      <c r="R3095" s="1">
        <v>46089</v>
      </c>
      <c r="S3095" t="s">
        <v>68</v>
      </c>
      <c r="T3095" s="2">
        <v>526684</v>
      </c>
      <c r="U3095">
        <v>45</v>
      </c>
      <c r="V3095">
        <v>0</v>
      </c>
      <c r="W3095" s="2">
        <v>4500000</v>
      </c>
      <c r="X3095" s="2">
        <v>750000</v>
      </c>
      <c r="Y3095" s="7">
        <v>526684</v>
      </c>
      <c r="Z3095" s="2">
        <v>237008</v>
      </c>
      <c r="AA3095" s="5">
        <f t="shared" si="48"/>
        <v>237008</v>
      </c>
    </row>
    <row r="3096" spans="1:27" x14ac:dyDescent="0.25">
      <c r="A3096">
        <v>1518423</v>
      </c>
      <c r="B3096" t="s">
        <v>4918</v>
      </c>
      <c r="C3096" t="s">
        <v>4918</v>
      </c>
      <c r="D3096" t="s">
        <v>292</v>
      </c>
      <c r="E3096" s="1">
        <v>45974</v>
      </c>
      <c r="F3096" s="1">
        <v>46270</v>
      </c>
      <c r="G3096" t="s">
        <v>47</v>
      </c>
      <c r="H3096" t="s">
        <v>30</v>
      </c>
      <c r="I3096" t="s">
        <v>31</v>
      </c>
      <c r="J3096" t="s">
        <v>5001</v>
      </c>
      <c r="L3096" t="s">
        <v>1554</v>
      </c>
      <c r="M3096" t="s">
        <v>531</v>
      </c>
      <c r="N3096" t="s">
        <v>67</v>
      </c>
      <c r="P3096" t="s">
        <v>5870</v>
      </c>
      <c r="Q3096" s="1">
        <v>46087</v>
      </c>
      <c r="R3096" s="1">
        <v>46089</v>
      </c>
      <c r="S3096" t="s">
        <v>68</v>
      </c>
      <c r="T3096" s="2">
        <v>1004311</v>
      </c>
      <c r="U3096">
        <v>33</v>
      </c>
      <c r="V3096">
        <v>0</v>
      </c>
      <c r="W3096" s="2">
        <v>1872895</v>
      </c>
      <c r="X3096" s="2">
        <v>750000</v>
      </c>
      <c r="Y3096" s="7">
        <v>1004311</v>
      </c>
      <c r="Z3096" s="2">
        <v>331423</v>
      </c>
      <c r="AA3096" s="5">
        <f t="shared" si="48"/>
        <v>331423</v>
      </c>
    </row>
    <row r="3097" spans="1:27" x14ac:dyDescent="0.25">
      <c r="A3097">
        <v>1521696</v>
      </c>
      <c r="B3097" t="s">
        <v>4715</v>
      </c>
      <c r="C3097" t="s">
        <v>4715</v>
      </c>
      <c r="D3097" t="s">
        <v>292</v>
      </c>
      <c r="E3097" s="1">
        <v>45992</v>
      </c>
      <c r="F3097" s="1">
        <v>46356</v>
      </c>
      <c r="G3097" t="s">
        <v>47</v>
      </c>
      <c r="H3097" t="s">
        <v>30</v>
      </c>
      <c r="I3097" t="s">
        <v>31</v>
      </c>
      <c r="J3097" t="s">
        <v>4879</v>
      </c>
      <c r="L3097" t="s">
        <v>4346</v>
      </c>
      <c r="M3097" t="s">
        <v>243</v>
      </c>
      <c r="N3097" t="s">
        <v>67</v>
      </c>
      <c r="P3097" t="s">
        <v>5870</v>
      </c>
      <c r="Q3097" s="1">
        <v>46087</v>
      </c>
      <c r="R3097" s="1">
        <v>46089</v>
      </c>
      <c r="S3097" t="s">
        <v>68</v>
      </c>
      <c r="T3097" s="2">
        <v>2811820</v>
      </c>
      <c r="U3097">
        <v>45</v>
      </c>
      <c r="V3097">
        <v>0</v>
      </c>
      <c r="W3097" s="2">
        <v>4500000</v>
      </c>
      <c r="X3097" s="2">
        <v>750000</v>
      </c>
      <c r="Y3097" s="7">
        <v>2811820</v>
      </c>
      <c r="Z3097" s="2">
        <v>1265319</v>
      </c>
      <c r="AA3097" s="5">
        <f t="shared" si="48"/>
        <v>1265319</v>
      </c>
    </row>
    <row r="3098" spans="1:27" x14ac:dyDescent="0.25">
      <c r="A3098">
        <v>1521303</v>
      </c>
      <c r="B3098" t="s">
        <v>4857</v>
      </c>
      <c r="C3098" t="s">
        <v>4857</v>
      </c>
      <c r="D3098" t="s">
        <v>4858</v>
      </c>
      <c r="E3098" s="1">
        <v>45996</v>
      </c>
      <c r="F3098" s="1">
        <v>46109</v>
      </c>
      <c r="G3098" t="s">
        <v>77</v>
      </c>
      <c r="H3098" t="s">
        <v>30</v>
      </c>
      <c r="I3098" t="s">
        <v>40</v>
      </c>
      <c r="J3098" t="s">
        <v>4859</v>
      </c>
      <c r="K3098" t="s">
        <v>4860</v>
      </c>
      <c r="L3098" t="s">
        <v>215</v>
      </c>
      <c r="M3098" t="s">
        <v>216</v>
      </c>
      <c r="N3098" t="s">
        <v>67</v>
      </c>
      <c r="P3098" t="s">
        <v>5870</v>
      </c>
      <c r="Q3098" s="1">
        <v>46088</v>
      </c>
      <c r="R3098" s="1">
        <v>46088</v>
      </c>
      <c r="S3098" t="s">
        <v>68</v>
      </c>
      <c r="T3098" s="2">
        <v>115200</v>
      </c>
      <c r="U3098">
        <v>14</v>
      </c>
      <c r="V3098">
        <v>50</v>
      </c>
      <c r="W3098" s="2">
        <v>748848</v>
      </c>
      <c r="X3098">
        <v>0</v>
      </c>
      <c r="Y3098" s="7">
        <v>115200</v>
      </c>
      <c r="Z3098" s="2">
        <v>16590</v>
      </c>
      <c r="AA3098" s="5">
        <f t="shared" si="48"/>
        <v>8295</v>
      </c>
    </row>
    <row r="3099" spans="1:27" x14ac:dyDescent="0.25">
      <c r="A3099">
        <v>1488041</v>
      </c>
      <c r="B3099" t="s">
        <v>1978</v>
      </c>
      <c r="C3099" t="s">
        <v>62</v>
      </c>
      <c r="D3099" t="s">
        <v>1979</v>
      </c>
      <c r="E3099" s="1">
        <v>45692</v>
      </c>
      <c r="F3099" s="1">
        <v>46109</v>
      </c>
      <c r="G3099" t="s">
        <v>29</v>
      </c>
      <c r="H3099" t="s">
        <v>30</v>
      </c>
      <c r="I3099" t="s">
        <v>31</v>
      </c>
      <c r="J3099" t="s">
        <v>5281</v>
      </c>
      <c r="L3099" t="s">
        <v>1087</v>
      </c>
      <c r="M3099" t="s">
        <v>302</v>
      </c>
      <c r="N3099" t="s">
        <v>67</v>
      </c>
      <c r="P3099" t="s">
        <v>5870</v>
      </c>
      <c r="Q3099" s="1">
        <v>46088</v>
      </c>
      <c r="R3099" s="1">
        <v>46090</v>
      </c>
      <c r="S3099" t="s">
        <v>68</v>
      </c>
      <c r="T3099" s="2">
        <v>247500</v>
      </c>
      <c r="U3099">
        <v>20</v>
      </c>
      <c r="V3099">
        <v>0</v>
      </c>
      <c r="W3099" s="2">
        <v>80850</v>
      </c>
      <c r="X3099">
        <v>0</v>
      </c>
      <c r="Y3099" s="7">
        <v>247500</v>
      </c>
      <c r="Z3099" s="2">
        <v>49500</v>
      </c>
      <c r="AA3099" s="5">
        <f t="shared" si="48"/>
        <v>49500</v>
      </c>
    </row>
    <row r="3100" spans="1:27" x14ac:dyDescent="0.25">
      <c r="A3100">
        <v>1521554</v>
      </c>
      <c r="B3100" t="s">
        <v>4715</v>
      </c>
      <c r="C3100" t="s">
        <v>4715</v>
      </c>
      <c r="D3100" t="s">
        <v>292</v>
      </c>
      <c r="E3100" s="1">
        <v>45992</v>
      </c>
      <c r="F3100" s="1">
        <v>46356</v>
      </c>
      <c r="G3100" t="s">
        <v>47</v>
      </c>
      <c r="H3100" t="s">
        <v>30</v>
      </c>
      <c r="I3100" t="s">
        <v>31</v>
      </c>
      <c r="J3100" t="s">
        <v>2387</v>
      </c>
      <c r="L3100" t="s">
        <v>5282</v>
      </c>
      <c r="M3100" t="s">
        <v>754</v>
      </c>
      <c r="N3100" t="s">
        <v>67</v>
      </c>
      <c r="P3100" t="s">
        <v>5870</v>
      </c>
      <c r="Q3100" s="1">
        <v>46088</v>
      </c>
      <c r="R3100" s="1">
        <v>46089</v>
      </c>
      <c r="S3100" t="s">
        <v>68</v>
      </c>
      <c r="T3100" s="2">
        <v>1330931</v>
      </c>
      <c r="U3100">
        <v>45</v>
      </c>
      <c r="V3100">
        <v>0</v>
      </c>
      <c r="W3100" s="2">
        <v>4500000</v>
      </c>
      <c r="X3100" s="2">
        <v>750000</v>
      </c>
      <c r="Y3100" s="7">
        <v>1330931</v>
      </c>
      <c r="Z3100" s="2">
        <v>598919</v>
      </c>
      <c r="AA3100" s="5">
        <f t="shared" si="48"/>
        <v>598919</v>
      </c>
    </row>
    <row r="3101" spans="1:27" x14ac:dyDescent="0.25">
      <c r="A3101">
        <v>1517955</v>
      </c>
      <c r="B3101" t="s">
        <v>5283</v>
      </c>
      <c r="C3101" t="s">
        <v>1341</v>
      </c>
      <c r="D3101" t="s">
        <v>5284</v>
      </c>
      <c r="E3101" s="1">
        <v>45924</v>
      </c>
      <c r="F3101" s="1">
        <v>46096</v>
      </c>
      <c r="G3101" t="s">
        <v>29</v>
      </c>
      <c r="H3101" t="s">
        <v>30</v>
      </c>
      <c r="I3101" t="s">
        <v>31</v>
      </c>
      <c r="J3101" t="s">
        <v>5285</v>
      </c>
      <c r="L3101" t="s">
        <v>4284</v>
      </c>
      <c r="M3101" t="s">
        <v>531</v>
      </c>
      <c r="N3101" t="s">
        <v>67</v>
      </c>
      <c r="P3101" t="s">
        <v>5870</v>
      </c>
      <c r="Q3101" s="1">
        <v>46089</v>
      </c>
      <c r="R3101" s="1">
        <v>46091</v>
      </c>
      <c r="S3101" t="s">
        <v>68</v>
      </c>
      <c r="T3101" s="2">
        <v>2778050</v>
      </c>
      <c r="U3101">
        <v>20</v>
      </c>
      <c r="V3101">
        <v>0</v>
      </c>
      <c r="W3101" s="2">
        <v>555610</v>
      </c>
      <c r="X3101">
        <v>0</v>
      </c>
      <c r="Y3101" s="7">
        <v>2778050</v>
      </c>
      <c r="Z3101" s="2">
        <v>555610</v>
      </c>
      <c r="AA3101" s="5">
        <f t="shared" si="48"/>
        <v>555610</v>
      </c>
    </row>
    <row r="3102" spans="1:27" x14ac:dyDescent="0.25">
      <c r="A3102">
        <v>1518188</v>
      </c>
      <c r="B3102" t="s">
        <v>4286</v>
      </c>
      <c r="C3102" t="s">
        <v>1341</v>
      </c>
      <c r="D3102" t="s">
        <v>4287</v>
      </c>
      <c r="E3102" s="1">
        <v>45930</v>
      </c>
      <c r="F3102" s="1">
        <v>46098</v>
      </c>
      <c r="G3102" t="s">
        <v>29</v>
      </c>
      <c r="H3102" t="s">
        <v>30</v>
      </c>
      <c r="I3102" t="s">
        <v>31</v>
      </c>
      <c r="J3102" t="s">
        <v>5286</v>
      </c>
      <c r="L3102" t="s">
        <v>2947</v>
      </c>
      <c r="M3102" t="s">
        <v>823</v>
      </c>
      <c r="N3102" t="s">
        <v>67</v>
      </c>
      <c r="P3102" t="s">
        <v>5870</v>
      </c>
      <c r="Q3102" s="1">
        <v>46090</v>
      </c>
      <c r="R3102" s="1">
        <v>46093</v>
      </c>
      <c r="S3102" t="s">
        <v>68</v>
      </c>
      <c r="T3102" s="2">
        <v>100000</v>
      </c>
      <c r="U3102">
        <v>20</v>
      </c>
      <c r="V3102">
        <v>0</v>
      </c>
      <c r="W3102" s="2">
        <v>60000</v>
      </c>
      <c r="X3102">
        <v>0</v>
      </c>
      <c r="Y3102" s="7">
        <v>100000</v>
      </c>
      <c r="Z3102" s="2">
        <v>20000</v>
      </c>
      <c r="AA3102" s="5">
        <f t="shared" si="48"/>
        <v>20000</v>
      </c>
    </row>
    <row r="3103" spans="1:27" x14ac:dyDescent="0.25">
      <c r="A3103">
        <v>1518215</v>
      </c>
      <c r="B3103" t="s">
        <v>5016</v>
      </c>
      <c r="C3103" t="s">
        <v>1341</v>
      </c>
      <c r="D3103" t="s">
        <v>2510</v>
      </c>
      <c r="E3103" s="1">
        <v>45915</v>
      </c>
      <c r="F3103" s="1">
        <v>46344</v>
      </c>
      <c r="G3103" t="s">
        <v>29</v>
      </c>
      <c r="H3103" t="s">
        <v>30</v>
      </c>
      <c r="I3103" t="s">
        <v>31</v>
      </c>
      <c r="J3103" t="s">
        <v>5287</v>
      </c>
      <c r="L3103" t="s">
        <v>100</v>
      </c>
      <c r="M3103" t="s">
        <v>101</v>
      </c>
      <c r="N3103" t="s">
        <v>67</v>
      </c>
      <c r="P3103" t="s">
        <v>5870</v>
      </c>
      <c r="Q3103" s="1">
        <v>46090</v>
      </c>
      <c r="R3103" s="1">
        <v>46094</v>
      </c>
      <c r="S3103" t="s">
        <v>68</v>
      </c>
      <c r="T3103" s="2">
        <v>473200</v>
      </c>
      <c r="U3103">
        <v>20</v>
      </c>
      <c r="V3103">
        <v>0</v>
      </c>
      <c r="W3103" s="2">
        <v>537000</v>
      </c>
      <c r="X3103">
        <v>0</v>
      </c>
      <c r="Y3103" s="7">
        <v>473200</v>
      </c>
      <c r="Z3103" s="2">
        <v>94640</v>
      </c>
      <c r="AA3103" s="5">
        <f t="shared" si="48"/>
        <v>94640</v>
      </c>
    </row>
    <row r="3104" spans="1:27" x14ac:dyDescent="0.25">
      <c r="A3104">
        <v>1518153</v>
      </c>
      <c r="B3104" t="s">
        <v>5288</v>
      </c>
      <c r="C3104" t="s">
        <v>1341</v>
      </c>
      <c r="D3104" t="s">
        <v>5289</v>
      </c>
      <c r="E3104" s="1">
        <v>45911</v>
      </c>
      <c r="F3104" s="1">
        <v>46098</v>
      </c>
      <c r="G3104" t="s">
        <v>29</v>
      </c>
      <c r="H3104" t="s">
        <v>30</v>
      </c>
      <c r="I3104" t="s">
        <v>31</v>
      </c>
      <c r="J3104" t="s">
        <v>5290</v>
      </c>
      <c r="P3104" t="s">
        <v>5870</v>
      </c>
      <c r="Q3104" s="1">
        <v>46090</v>
      </c>
      <c r="R3104" s="1">
        <v>46093</v>
      </c>
      <c r="S3104" t="s">
        <v>68</v>
      </c>
      <c r="T3104" s="2">
        <v>630957</v>
      </c>
      <c r="U3104">
        <v>20</v>
      </c>
      <c r="V3104">
        <v>0</v>
      </c>
      <c r="W3104" s="2">
        <v>126191</v>
      </c>
      <c r="X3104">
        <v>0</v>
      </c>
      <c r="Y3104" s="7">
        <v>630957</v>
      </c>
      <c r="Z3104" s="2">
        <v>126191</v>
      </c>
      <c r="AA3104" s="5">
        <f t="shared" si="48"/>
        <v>126191</v>
      </c>
    </row>
    <row r="3105" spans="1:27" x14ac:dyDescent="0.25">
      <c r="A3105">
        <v>1504666</v>
      </c>
      <c r="B3105" t="s">
        <v>5291</v>
      </c>
      <c r="C3105" t="s">
        <v>62</v>
      </c>
      <c r="D3105" t="s">
        <v>5292</v>
      </c>
      <c r="E3105" s="1">
        <v>45824</v>
      </c>
      <c r="F3105" s="1">
        <v>46098</v>
      </c>
      <c r="G3105" t="s">
        <v>29</v>
      </c>
      <c r="H3105" t="s">
        <v>30</v>
      </c>
      <c r="I3105" t="s">
        <v>31</v>
      </c>
      <c r="J3105" t="s">
        <v>5293</v>
      </c>
      <c r="L3105" t="s">
        <v>600</v>
      </c>
      <c r="M3105" t="s">
        <v>517</v>
      </c>
      <c r="N3105" t="s">
        <v>67</v>
      </c>
      <c r="P3105" t="s">
        <v>5870</v>
      </c>
      <c r="Q3105" s="1">
        <v>46090</v>
      </c>
      <c r="R3105" s="1">
        <v>46093</v>
      </c>
      <c r="S3105" t="s">
        <v>68</v>
      </c>
      <c r="T3105" s="2">
        <v>1470000</v>
      </c>
      <c r="U3105">
        <v>20</v>
      </c>
      <c r="V3105">
        <v>0</v>
      </c>
      <c r="W3105" s="2">
        <v>294000</v>
      </c>
      <c r="X3105">
        <v>0</v>
      </c>
      <c r="Y3105" s="7">
        <v>1470000</v>
      </c>
      <c r="Z3105" s="2">
        <v>294000</v>
      </c>
      <c r="AA3105" s="5">
        <f t="shared" si="48"/>
        <v>294000</v>
      </c>
    </row>
    <row r="3106" spans="1:27" x14ac:dyDescent="0.25">
      <c r="A3106">
        <v>1509614</v>
      </c>
      <c r="B3106" t="s">
        <v>2786</v>
      </c>
      <c r="C3106" t="s">
        <v>1341</v>
      </c>
      <c r="D3106" t="s">
        <v>2787</v>
      </c>
      <c r="E3106" s="1">
        <v>45867</v>
      </c>
      <c r="F3106" s="1">
        <v>46203</v>
      </c>
      <c r="G3106" t="s">
        <v>29</v>
      </c>
      <c r="H3106" t="s">
        <v>30</v>
      </c>
      <c r="I3106" t="s">
        <v>31</v>
      </c>
      <c r="J3106" t="s">
        <v>71</v>
      </c>
      <c r="L3106" t="s">
        <v>791</v>
      </c>
      <c r="M3106" t="s">
        <v>754</v>
      </c>
      <c r="N3106" t="s">
        <v>67</v>
      </c>
      <c r="P3106" t="s">
        <v>5870</v>
      </c>
      <c r="Q3106" s="1">
        <v>46091</v>
      </c>
      <c r="R3106" s="1">
        <v>46094</v>
      </c>
      <c r="S3106" t="s">
        <v>68</v>
      </c>
      <c r="T3106" s="2">
        <v>800000</v>
      </c>
      <c r="U3106">
        <v>20</v>
      </c>
      <c r="V3106">
        <v>0</v>
      </c>
      <c r="W3106" s="2">
        <v>1852000</v>
      </c>
      <c r="X3106">
        <v>0</v>
      </c>
      <c r="Y3106" s="7">
        <v>800000</v>
      </c>
      <c r="Z3106" s="2">
        <v>160000</v>
      </c>
      <c r="AA3106" s="5">
        <f t="shared" si="48"/>
        <v>160000</v>
      </c>
    </row>
    <row r="3107" spans="1:27" x14ac:dyDescent="0.25">
      <c r="A3107">
        <v>1509613</v>
      </c>
      <c r="B3107" t="s">
        <v>2786</v>
      </c>
      <c r="C3107" t="s">
        <v>1341</v>
      </c>
      <c r="D3107" t="s">
        <v>2787</v>
      </c>
      <c r="E3107" s="1">
        <v>45867</v>
      </c>
      <c r="F3107" s="1">
        <v>46203</v>
      </c>
      <c r="G3107" t="s">
        <v>29</v>
      </c>
      <c r="H3107" t="s">
        <v>30</v>
      </c>
      <c r="I3107" t="s">
        <v>31</v>
      </c>
      <c r="J3107" t="s">
        <v>5294</v>
      </c>
      <c r="L3107" t="s">
        <v>791</v>
      </c>
      <c r="M3107" t="s">
        <v>754</v>
      </c>
      <c r="N3107" t="s">
        <v>67</v>
      </c>
      <c r="P3107" t="s">
        <v>5870</v>
      </c>
      <c r="Q3107" s="1">
        <v>46091</v>
      </c>
      <c r="R3107" s="1">
        <v>46094</v>
      </c>
      <c r="S3107" t="s">
        <v>68</v>
      </c>
      <c r="T3107" s="2">
        <v>9260000</v>
      </c>
      <c r="U3107">
        <v>20</v>
      </c>
      <c r="V3107">
        <v>0</v>
      </c>
      <c r="W3107" s="2">
        <v>1852000</v>
      </c>
      <c r="X3107">
        <v>0</v>
      </c>
      <c r="Y3107" s="7">
        <v>9260000</v>
      </c>
      <c r="Z3107" s="2">
        <v>1852000</v>
      </c>
      <c r="AA3107" s="5">
        <f t="shared" si="48"/>
        <v>1852000</v>
      </c>
    </row>
    <row r="3108" spans="1:27" x14ac:dyDescent="0.25">
      <c r="A3108">
        <v>1509380</v>
      </c>
      <c r="B3108" t="s">
        <v>5295</v>
      </c>
      <c r="C3108" t="s">
        <v>1341</v>
      </c>
      <c r="D3108" t="s">
        <v>5296</v>
      </c>
      <c r="E3108" s="1">
        <v>45868</v>
      </c>
      <c r="F3108" s="1">
        <v>46099</v>
      </c>
      <c r="G3108" t="s">
        <v>29</v>
      </c>
      <c r="H3108" t="s">
        <v>30</v>
      </c>
      <c r="I3108" t="s">
        <v>31</v>
      </c>
      <c r="J3108" t="s">
        <v>71</v>
      </c>
      <c r="L3108" t="s">
        <v>1087</v>
      </c>
      <c r="M3108" t="s">
        <v>302</v>
      </c>
      <c r="N3108" t="s">
        <v>67</v>
      </c>
      <c r="P3108" t="s">
        <v>5870</v>
      </c>
      <c r="Q3108" s="1">
        <v>46092</v>
      </c>
      <c r="R3108" s="1">
        <v>46094</v>
      </c>
      <c r="S3108" t="s">
        <v>68</v>
      </c>
      <c r="T3108" s="2">
        <v>55212</v>
      </c>
      <c r="U3108">
        <v>20</v>
      </c>
      <c r="V3108">
        <v>0</v>
      </c>
      <c r="W3108" s="2">
        <v>178000</v>
      </c>
      <c r="X3108">
        <v>0</v>
      </c>
      <c r="Y3108" s="7">
        <v>55212</v>
      </c>
      <c r="Z3108" s="2">
        <v>11042</v>
      </c>
      <c r="AA3108" s="5">
        <f t="shared" si="48"/>
        <v>11042</v>
      </c>
    </row>
    <row r="3109" spans="1:27" x14ac:dyDescent="0.25">
      <c r="A3109">
        <v>1509379</v>
      </c>
      <c r="B3109" t="s">
        <v>5295</v>
      </c>
      <c r="C3109" t="s">
        <v>1341</v>
      </c>
      <c r="D3109" t="s">
        <v>5296</v>
      </c>
      <c r="E3109" s="1">
        <v>45868</v>
      </c>
      <c r="F3109" s="1">
        <v>46099</v>
      </c>
      <c r="G3109" t="s">
        <v>29</v>
      </c>
      <c r="H3109" t="s">
        <v>30</v>
      </c>
      <c r="I3109" t="s">
        <v>31</v>
      </c>
      <c r="J3109" t="s">
        <v>5297</v>
      </c>
      <c r="L3109" t="s">
        <v>1087</v>
      </c>
      <c r="M3109" t="s">
        <v>302</v>
      </c>
      <c r="N3109" t="s">
        <v>67</v>
      </c>
      <c r="P3109" t="s">
        <v>5870</v>
      </c>
      <c r="Q3109" s="1">
        <v>46092</v>
      </c>
      <c r="R3109" s="1">
        <v>46094</v>
      </c>
      <c r="S3109" t="s">
        <v>68</v>
      </c>
      <c r="T3109" s="2">
        <v>890000</v>
      </c>
      <c r="U3109">
        <v>20</v>
      </c>
      <c r="V3109">
        <v>0</v>
      </c>
      <c r="W3109" s="2">
        <v>178000</v>
      </c>
      <c r="X3109">
        <v>0</v>
      </c>
      <c r="Y3109" s="7">
        <v>890000</v>
      </c>
      <c r="Z3109" s="2">
        <v>178000</v>
      </c>
      <c r="AA3109" s="5">
        <f t="shared" si="48"/>
        <v>178000</v>
      </c>
    </row>
    <row r="3110" spans="1:27" x14ac:dyDescent="0.25">
      <c r="A3110">
        <v>1521560</v>
      </c>
      <c r="B3110" t="s">
        <v>4715</v>
      </c>
      <c r="C3110" t="s">
        <v>4715</v>
      </c>
      <c r="D3110" t="s">
        <v>292</v>
      </c>
      <c r="E3110" s="1">
        <v>45992</v>
      </c>
      <c r="F3110" s="1">
        <v>46356</v>
      </c>
      <c r="G3110" t="s">
        <v>47</v>
      </c>
      <c r="H3110" t="s">
        <v>30</v>
      </c>
      <c r="I3110" t="s">
        <v>31</v>
      </c>
      <c r="J3110" t="s">
        <v>293</v>
      </c>
      <c r="L3110" t="s">
        <v>2206</v>
      </c>
      <c r="M3110" t="s">
        <v>112</v>
      </c>
      <c r="N3110" t="s">
        <v>67</v>
      </c>
      <c r="P3110" t="s">
        <v>5870</v>
      </c>
      <c r="Q3110" s="1">
        <v>46093</v>
      </c>
      <c r="R3110" s="1">
        <v>46096</v>
      </c>
      <c r="S3110" t="s">
        <v>68</v>
      </c>
      <c r="T3110" s="2">
        <v>797215</v>
      </c>
      <c r="U3110">
        <v>45</v>
      </c>
      <c r="V3110">
        <v>0</v>
      </c>
      <c r="W3110" s="2">
        <v>4500000</v>
      </c>
      <c r="X3110" s="2">
        <v>750000</v>
      </c>
      <c r="Y3110" s="7">
        <v>797215</v>
      </c>
      <c r="Z3110" s="2">
        <v>358747</v>
      </c>
      <c r="AA3110" s="5">
        <f t="shared" si="48"/>
        <v>358747</v>
      </c>
    </row>
    <row r="3111" spans="1:27" x14ac:dyDescent="0.25">
      <c r="A3111">
        <v>1521697</v>
      </c>
      <c r="B3111" t="s">
        <v>4715</v>
      </c>
      <c r="C3111" t="s">
        <v>4715</v>
      </c>
      <c r="D3111" t="s">
        <v>292</v>
      </c>
      <c r="E3111" s="1">
        <v>45992</v>
      </c>
      <c r="F3111" s="1">
        <v>46356</v>
      </c>
      <c r="G3111" t="s">
        <v>47</v>
      </c>
      <c r="H3111" t="s">
        <v>30</v>
      </c>
      <c r="I3111" t="s">
        <v>31</v>
      </c>
      <c r="J3111" t="s">
        <v>4879</v>
      </c>
      <c r="L3111" t="s">
        <v>1416</v>
      </c>
      <c r="M3111" t="s">
        <v>243</v>
      </c>
      <c r="N3111" t="s">
        <v>67</v>
      </c>
      <c r="P3111" t="s">
        <v>5870</v>
      </c>
      <c r="Q3111" s="1">
        <v>46093</v>
      </c>
      <c r="R3111" s="1">
        <v>46096</v>
      </c>
      <c r="S3111" t="s">
        <v>68</v>
      </c>
      <c r="T3111" s="2">
        <v>873617</v>
      </c>
      <c r="U3111">
        <v>45</v>
      </c>
      <c r="V3111">
        <v>0</v>
      </c>
      <c r="W3111" s="2">
        <v>4500000</v>
      </c>
      <c r="X3111" s="2">
        <v>750000</v>
      </c>
      <c r="Y3111" s="7">
        <v>873617</v>
      </c>
      <c r="Z3111" s="2">
        <v>393128</v>
      </c>
      <c r="AA3111" s="5">
        <f t="shared" si="48"/>
        <v>393128</v>
      </c>
    </row>
    <row r="3112" spans="1:27" x14ac:dyDescent="0.25">
      <c r="A3112">
        <v>1521559</v>
      </c>
      <c r="B3112" t="s">
        <v>4715</v>
      </c>
      <c r="C3112" t="s">
        <v>4715</v>
      </c>
      <c r="D3112" t="s">
        <v>292</v>
      </c>
      <c r="E3112" s="1">
        <v>45992</v>
      </c>
      <c r="F3112" s="1">
        <v>46356</v>
      </c>
      <c r="G3112" t="s">
        <v>47</v>
      </c>
      <c r="H3112" t="s">
        <v>30</v>
      </c>
      <c r="I3112" t="s">
        <v>31</v>
      </c>
      <c r="J3112" t="s">
        <v>3060</v>
      </c>
      <c r="L3112" t="s">
        <v>2154</v>
      </c>
      <c r="M3112" t="s">
        <v>133</v>
      </c>
      <c r="N3112" t="s">
        <v>67</v>
      </c>
      <c r="P3112" t="s">
        <v>5870</v>
      </c>
      <c r="Q3112" s="1">
        <v>46093</v>
      </c>
      <c r="R3112" s="1">
        <v>46096</v>
      </c>
      <c r="S3112" t="s">
        <v>68</v>
      </c>
      <c r="T3112" s="2">
        <v>900320</v>
      </c>
      <c r="U3112">
        <v>45</v>
      </c>
      <c r="V3112">
        <v>0</v>
      </c>
      <c r="W3112" s="2">
        <v>4500000</v>
      </c>
      <c r="X3112" s="2">
        <v>750000</v>
      </c>
      <c r="Y3112" s="7">
        <v>900320</v>
      </c>
      <c r="Z3112" s="2">
        <v>405144</v>
      </c>
      <c r="AA3112" s="5">
        <f t="shared" si="48"/>
        <v>405144</v>
      </c>
    </row>
    <row r="3113" spans="1:27" x14ac:dyDescent="0.25">
      <c r="A3113">
        <v>1521558</v>
      </c>
      <c r="B3113" t="s">
        <v>4715</v>
      </c>
      <c r="C3113" t="s">
        <v>4715</v>
      </c>
      <c r="D3113" t="s">
        <v>292</v>
      </c>
      <c r="E3113" s="1">
        <v>45992</v>
      </c>
      <c r="F3113" s="1">
        <v>46356</v>
      </c>
      <c r="G3113" t="s">
        <v>47</v>
      </c>
      <c r="H3113" t="s">
        <v>30</v>
      </c>
      <c r="I3113" t="s">
        <v>31</v>
      </c>
      <c r="J3113" t="s">
        <v>2387</v>
      </c>
      <c r="L3113" t="s">
        <v>5298</v>
      </c>
      <c r="M3113" t="s">
        <v>517</v>
      </c>
      <c r="N3113" t="s">
        <v>67</v>
      </c>
      <c r="P3113" t="s">
        <v>5870</v>
      </c>
      <c r="Q3113" s="1">
        <v>46093</v>
      </c>
      <c r="R3113" s="1">
        <v>46096</v>
      </c>
      <c r="S3113" t="s">
        <v>68</v>
      </c>
      <c r="T3113" s="2">
        <v>999726</v>
      </c>
      <c r="U3113">
        <v>45</v>
      </c>
      <c r="V3113">
        <v>0</v>
      </c>
      <c r="W3113" s="2">
        <v>4500000</v>
      </c>
      <c r="X3113" s="2">
        <v>750000</v>
      </c>
      <c r="Y3113" s="7">
        <v>999726</v>
      </c>
      <c r="Z3113" s="2">
        <v>449877</v>
      </c>
      <c r="AA3113" s="5">
        <f t="shared" si="48"/>
        <v>449877</v>
      </c>
    </row>
    <row r="3114" spans="1:27" x14ac:dyDescent="0.25">
      <c r="A3114">
        <v>1521557</v>
      </c>
      <c r="B3114" t="s">
        <v>4715</v>
      </c>
      <c r="C3114" t="s">
        <v>4715</v>
      </c>
      <c r="D3114" t="s">
        <v>292</v>
      </c>
      <c r="E3114" s="1">
        <v>45992</v>
      </c>
      <c r="F3114" s="1">
        <v>46356</v>
      </c>
      <c r="G3114" t="s">
        <v>47</v>
      </c>
      <c r="H3114" t="s">
        <v>30</v>
      </c>
      <c r="I3114" t="s">
        <v>31</v>
      </c>
      <c r="J3114" t="s">
        <v>968</v>
      </c>
      <c r="L3114" t="s">
        <v>5299</v>
      </c>
      <c r="M3114" t="s">
        <v>5300</v>
      </c>
      <c r="N3114" t="s">
        <v>67</v>
      </c>
      <c r="P3114" t="s">
        <v>5870</v>
      </c>
      <c r="Q3114" s="1">
        <v>46093</v>
      </c>
      <c r="R3114" s="1">
        <v>46096</v>
      </c>
      <c r="S3114" t="s">
        <v>68</v>
      </c>
      <c r="T3114" s="2">
        <v>1256969</v>
      </c>
      <c r="U3114">
        <v>45</v>
      </c>
      <c r="V3114">
        <v>0</v>
      </c>
      <c r="W3114" s="2">
        <v>4500000</v>
      </c>
      <c r="X3114" s="2">
        <v>750000</v>
      </c>
      <c r="Y3114" s="7">
        <v>1256969</v>
      </c>
      <c r="Z3114" s="2">
        <v>565636</v>
      </c>
      <c r="AA3114" s="5">
        <f t="shared" si="48"/>
        <v>565636</v>
      </c>
    </row>
    <row r="3115" spans="1:27" x14ac:dyDescent="0.25">
      <c r="A3115">
        <v>1521556</v>
      </c>
      <c r="B3115" t="s">
        <v>4715</v>
      </c>
      <c r="C3115" t="s">
        <v>4715</v>
      </c>
      <c r="D3115" t="s">
        <v>292</v>
      </c>
      <c r="E3115" s="1">
        <v>45992</v>
      </c>
      <c r="F3115" s="1">
        <v>46356</v>
      </c>
      <c r="G3115" t="s">
        <v>47</v>
      </c>
      <c r="H3115" t="s">
        <v>30</v>
      </c>
      <c r="I3115" t="s">
        <v>31</v>
      </c>
      <c r="J3115" t="s">
        <v>1718</v>
      </c>
      <c r="L3115" t="s">
        <v>229</v>
      </c>
      <c r="N3115" t="s">
        <v>51</v>
      </c>
      <c r="P3115" t="s">
        <v>5870</v>
      </c>
      <c r="Q3115" s="1">
        <v>46093</v>
      </c>
      <c r="R3115" s="1">
        <v>46096</v>
      </c>
      <c r="S3115" t="s">
        <v>68</v>
      </c>
      <c r="T3115" s="2">
        <v>1400629</v>
      </c>
      <c r="U3115">
        <v>45</v>
      </c>
      <c r="V3115">
        <v>0</v>
      </c>
      <c r="W3115" s="2">
        <v>4500000</v>
      </c>
      <c r="X3115" s="2">
        <v>750000</v>
      </c>
      <c r="Y3115" s="7">
        <v>1400629</v>
      </c>
      <c r="Z3115" s="2">
        <v>630283</v>
      </c>
      <c r="AA3115" s="5">
        <f t="shared" si="48"/>
        <v>630283</v>
      </c>
    </row>
    <row r="3116" spans="1:27" x14ac:dyDescent="0.25">
      <c r="A3116">
        <v>1521555</v>
      </c>
      <c r="B3116" t="s">
        <v>4715</v>
      </c>
      <c r="C3116" t="s">
        <v>4715</v>
      </c>
      <c r="D3116" t="s">
        <v>292</v>
      </c>
      <c r="E3116" s="1">
        <v>45992</v>
      </c>
      <c r="F3116" s="1">
        <v>46356</v>
      </c>
      <c r="G3116" t="s">
        <v>47</v>
      </c>
      <c r="H3116" t="s">
        <v>30</v>
      </c>
      <c r="I3116" t="s">
        <v>31</v>
      </c>
      <c r="J3116" t="s">
        <v>2049</v>
      </c>
      <c r="L3116" t="s">
        <v>5301</v>
      </c>
      <c r="M3116" t="s">
        <v>212</v>
      </c>
      <c r="N3116" t="s">
        <v>213</v>
      </c>
      <c r="P3116" t="s">
        <v>5870</v>
      </c>
      <c r="Q3116" s="1">
        <v>46093</v>
      </c>
      <c r="R3116" s="1">
        <v>46096</v>
      </c>
      <c r="S3116" t="s">
        <v>68</v>
      </c>
      <c r="T3116" s="2">
        <v>1951938</v>
      </c>
      <c r="U3116">
        <v>45</v>
      </c>
      <c r="V3116">
        <v>0</v>
      </c>
      <c r="W3116" s="2">
        <v>4500000</v>
      </c>
      <c r="X3116" s="2">
        <v>750000</v>
      </c>
      <c r="Y3116" s="7">
        <v>1951938</v>
      </c>
      <c r="Z3116" s="2">
        <v>878372</v>
      </c>
      <c r="AA3116" s="5">
        <f t="shared" si="48"/>
        <v>878372</v>
      </c>
    </row>
    <row r="3117" spans="1:27" x14ac:dyDescent="0.25">
      <c r="A3117">
        <v>1486565</v>
      </c>
      <c r="B3117" t="s">
        <v>5302</v>
      </c>
      <c r="C3117" t="s">
        <v>150</v>
      </c>
      <c r="D3117" t="s">
        <v>5303</v>
      </c>
      <c r="E3117" s="1">
        <v>45489</v>
      </c>
      <c r="F3117" s="1">
        <v>46097</v>
      </c>
      <c r="G3117" t="s">
        <v>77</v>
      </c>
      <c r="H3117" t="s">
        <v>30</v>
      </c>
      <c r="I3117" t="s">
        <v>31</v>
      </c>
      <c r="J3117" t="s">
        <v>5304</v>
      </c>
      <c r="K3117" t="s">
        <v>5305</v>
      </c>
      <c r="L3117" t="s">
        <v>50</v>
      </c>
      <c r="N3117" t="s">
        <v>51</v>
      </c>
      <c r="P3117" t="s">
        <v>5870</v>
      </c>
      <c r="Q3117" s="1">
        <v>46094</v>
      </c>
      <c r="R3117" s="1">
        <v>46094</v>
      </c>
      <c r="S3117" t="s">
        <v>36</v>
      </c>
      <c r="T3117" s="2">
        <v>25107</v>
      </c>
      <c r="U3117">
        <v>14</v>
      </c>
      <c r="V3117">
        <v>50</v>
      </c>
      <c r="W3117" s="2">
        <v>55463</v>
      </c>
      <c r="X3117">
        <v>0</v>
      </c>
      <c r="Y3117" s="7">
        <v>33894</v>
      </c>
      <c r="Z3117" s="2">
        <v>4622</v>
      </c>
      <c r="AA3117" s="5">
        <f t="shared" si="48"/>
        <v>2311</v>
      </c>
    </row>
    <row r="3118" spans="1:27" x14ac:dyDescent="0.25">
      <c r="A3118">
        <v>1518880</v>
      </c>
      <c r="B3118" t="s">
        <v>2900</v>
      </c>
      <c r="C3118" t="s">
        <v>140</v>
      </c>
      <c r="D3118" t="s">
        <v>2901</v>
      </c>
      <c r="E3118" s="1">
        <v>45889</v>
      </c>
      <c r="F3118" s="1">
        <v>46265</v>
      </c>
      <c r="G3118" t="s">
        <v>47</v>
      </c>
      <c r="H3118" t="s">
        <v>30</v>
      </c>
      <c r="I3118" t="s">
        <v>40</v>
      </c>
      <c r="J3118" t="s">
        <v>5306</v>
      </c>
      <c r="L3118" t="s">
        <v>2821</v>
      </c>
      <c r="M3118" t="s">
        <v>329</v>
      </c>
      <c r="N3118" t="s">
        <v>67</v>
      </c>
      <c r="P3118" t="s">
        <v>5870</v>
      </c>
      <c r="Q3118" s="1">
        <v>46094</v>
      </c>
      <c r="R3118" s="1">
        <v>46096</v>
      </c>
      <c r="S3118" t="s">
        <v>68</v>
      </c>
      <c r="T3118" s="2">
        <v>45473</v>
      </c>
      <c r="U3118">
        <v>14</v>
      </c>
      <c r="V3118">
        <v>0</v>
      </c>
      <c r="W3118" s="2">
        <v>39403</v>
      </c>
      <c r="X3118">
        <v>0</v>
      </c>
      <c r="Y3118" s="7">
        <v>45473</v>
      </c>
      <c r="Z3118" s="2">
        <v>6201</v>
      </c>
      <c r="AA3118" s="5">
        <f t="shared" si="48"/>
        <v>6201</v>
      </c>
    </row>
    <row r="3119" spans="1:27" x14ac:dyDescent="0.25">
      <c r="A3119">
        <v>1521304</v>
      </c>
      <c r="B3119" t="s">
        <v>4857</v>
      </c>
      <c r="C3119" t="s">
        <v>4857</v>
      </c>
      <c r="D3119" t="s">
        <v>4858</v>
      </c>
      <c r="E3119" s="1">
        <v>45996</v>
      </c>
      <c r="F3119" s="1">
        <v>46109</v>
      </c>
      <c r="G3119" t="s">
        <v>77</v>
      </c>
      <c r="H3119" t="s">
        <v>30</v>
      </c>
      <c r="I3119" t="s">
        <v>40</v>
      </c>
      <c r="J3119" t="s">
        <v>4859</v>
      </c>
      <c r="K3119" t="s">
        <v>4860</v>
      </c>
      <c r="L3119" t="s">
        <v>215</v>
      </c>
      <c r="M3119" t="s">
        <v>216</v>
      </c>
      <c r="N3119" t="s">
        <v>67</v>
      </c>
      <c r="P3119" t="s">
        <v>5870</v>
      </c>
      <c r="Q3119" s="1">
        <v>46094</v>
      </c>
      <c r="R3119" s="1">
        <v>46094</v>
      </c>
      <c r="S3119" t="s">
        <v>68</v>
      </c>
      <c r="T3119" s="2">
        <v>115200</v>
      </c>
      <c r="U3119">
        <v>14</v>
      </c>
      <c r="V3119">
        <v>50</v>
      </c>
      <c r="W3119" s="2">
        <v>748848</v>
      </c>
      <c r="X3119">
        <v>0</v>
      </c>
      <c r="Y3119" s="7">
        <v>115200</v>
      </c>
      <c r="Z3119" s="2">
        <v>16590</v>
      </c>
      <c r="AA3119" s="5">
        <f t="shared" si="48"/>
        <v>8295</v>
      </c>
    </row>
    <row r="3120" spans="1:27" x14ac:dyDescent="0.25">
      <c r="A3120">
        <v>1518231</v>
      </c>
      <c r="B3120" t="s">
        <v>5307</v>
      </c>
      <c r="C3120" t="s">
        <v>1341</v>
      </c>
      <c r="D3120" t="s">
        <v>5308</v>
      </c>
      <c r="E3120" s="1">
        <v>45929</v>
      </c>
      <c r="F3120" s="1">
        <v>46101</v>
      </c>
      <c r="G3120" t="s">
        <v>29</v>
      </c>
      <c r="H3120" t="s">
        <v>30</v>
      </c>
      <c r="I3120" t="s">
        <v>31</v>
      </c>
      <c r="J3120" t="s">
        <v>5309</v>
      </c>
      <c r="L3120" t="s">
        <v>184</v>
      </c>
      <c r="M3120" t="s">
        <v>185</v>
      </c>
      <c r="N3120" t="s">
        <v>67</v>
      </c>
      <c r="P3120" t="s">
        <v>5870</v>
      </c>
      <c r="Q3120" s="1">
        <v>46094</v>
      </c>
      <c r="R3120" s="1">
        <v>46096</v>
      </c>
      <c r="S3120" t="s">
        <v>68</v>
      </c>
      <c r="T3120" s="2">
        <v>237000</v>
      </c>
      <c r="U3120">
        <v>20</v>
      </c>
      <c r="V3120">
        <v>0</v>
      </c>
      <c r="W3120" s="2">
        <v>47400</v>
      </c>
      <c r="X3120">
        <v>0</v>
      </c>
      <c r="Y3120" s="7">
        <v>237000</v>
      </c>
      <c r="Z3120" s="2">
        <v>47400</v>
      </c>
      <c r="AA3120" s="5">
        <f t="shared" si="48"/>
        <v>47400</v>
      </c>
    </row>
    <row r="3121" spans="1:27" x14ac:dyDescent="0.25">
      <c r="A3121">
        <v>1486794</v>
      </c>
      <c r="B3121" t="s">
        <v>5310</v>
      </c>
      <c r="C3121" t="s">
        <v>168</v>
      </c>
      <c r="D3121" t="s">
        <v>5311</v>
      </c>
      <c r="E3121" s="1">
        <v>45709</v>
      </c>
      <c r="F3121" s="1">
        <v>46095</v>
      </c>
      <c r="G3121" t="s">
        <v>77</v>
      </c>
      <c r="H3121" t="s">
        <v>30</v>
      </c>
      <c r="I3121" t="s">
        <v>31</v>
      </c>
      <c r="J3121" t="s">
        <v>5312</v>
      </c>
      <c r="K3121" t="s">
        <v>5313</v>
      </c>
      <c r="L3121" t="s">
        <v>1412</v>
      </c>
      <c r="N3121" t="s">
        <v>321</v>
      </c>
      <c r="P3121" t="s">
        <v>5870</v>
      </c>
      <c r="Q3121" s="1">
        <v>46094</v>
      </c>
      <c r="R3121" s="1">
        <v>46094</v>
      </c>
      <c r="S3121" t="s">
        <v>449</v>
      </c>
      <c r="T3121" s="2">
        <v>6566000</v>
      </c>
      <c r="U3121">
        <v>14</v>
      </c>
      <c r="V3121">
        <v>50</v>
      </c>
      <c r="W3121" s="2">
        <v>282746</v>
      </c>
      <c r="X3121">
        <v>0</v>
      </c>
      <c r="Y3121" s="7">
        <v>1036737</v>
      </c>
      <c r="Z3121" s="2">
        <v>141373</v>
      </c>
      <c r="AA3121" s="5">
        <f t="shared" si="48"/>
        <v>70686.5</v>
      </c>
    </row>
    <row r="3122" spans="1:27" x14ac:dyDescent="0.25">
      <c r="A3122">
        <v>1477785</v>
      </c>
      <c r="B3122" t="s">
        <v>5314</v>
      </c>
      <c r="C3122" t="s">
        <v>62</v>
      </c>
      <c r="D3122" t="s">
        <v>2278</v>
      </c>
      <c r="E3122" s="1">
        <v>45629</v>
      </c>
      <c r="F3122" s="1">
        <v>46106</v>
      </c>
      <c r="G3122" t="s">
        <v>29</v>
      </c>
      <c r="H3122" t="s">
        <v>30</v>
      </c>
      <c r="I3122" t="s">
        <v>31</v>
      </c>
      <c r="J3122" t="s">
        <v>5315</v>
      </c>
      <c r="L3122" t="s">
        <v>690</v>
      </c>
      <c r="M3122" t="s">
        <v>133</v>
      </c>
      <c r="N3122" t="s">
        <v>67</v>
      </c>
      <c r="P3122" t="s">
        <v>5870</v>
      </c>
      <c r="Q3122" s="1">
        <v>46094</v>
      </c>
      <c r="R3122" s="1">
        <v>46101</v>
      </c>
      <c r="S3122" t="s">
        <v>68</v>
      </c>
      <c r="T3122" s="2">
        <v>1235705</v>
      </c>
      <c r="U3122">
        <v>20</v>
      </c>
      <c r="V3122">
        <v>0</v>
      </c>
      <c r="W3122" s="2">
        <v>247141</v>
      </c>
      <c r="X3122">
        <v>0</v>
      </c>
      <c r="Y3122" s="7">
        <v>1235705</v>
      </c>
      <c r="Z3122" s="2">
        <v>247141</v>
      </c>
      <c r="AA3122" s="5">
        <f t="shared" si="48"/>
        <v>247141</v>
      </c>
    </row>
    <row r="3123" spans="1:27" x14ac:dyDescent="0.25">
      <c r="A3123">
        <v>1521561</v>
      </c>
      <c r="B3123" t="s">
        <v>4715</v>
      </c>
      <c r="C3123" t="s">
        <v>4715</v>
      </c>
      <c r="D3123" t="s">
        <v>292</v>
      </c>
      <c r="E3123" s="1">
        <v>45992</v>
      </c>
      <c r="F3123" s="1">
        <v>46356</v>
      </c>
      <c r="G3123" t="s">
        <v>47</v>
      </c>
      <c r="H3123" t="s">
        <v>30</v>
      </c>
      <c r="I3123" t="s">
        <v>31</v>
      </c>
      <c r="J3123" t="s">
        <v>357</v>
      </c>
      <c r="L3123" t="s">
        <v>224</v>
      </c>
      <c r="N3123" t="s">
        <v>195</v>
      </c>
      <c r="P3123" t="s">
        <v>5870</v>
      </c>
      <c r="Q3123" s="1">
        <v>46094</v>
      </c>
      <c r="R3123" s="1">
        <v>46096</v>
      </c>
      <c r="S3123" t="s">
        <v>68</v>
      </c>
      <c r="T3123" s="2">
        <v>870858</v>
      </c>
      <c r="U3123">
        <v>45</v>
      </c>
      <c r="V3123">
        <v>0</v>
      </c>
      <c r="W3123" s="2">
        <v>4500000</v>
      </c>
      <c r="X3123" s="2">
        <v>750000</v>
      </c>
      <c r="Y3123" s="7">
        <v>870858</v>
      </c>
      <c r="Z3123" s="2">
        <v>391886</v>
      </c>
      <c r="AA3123" s="5">
        <f t="shared" si="48"/>
        <v>391886</v>
      </c>
    </row>
    <row r="3124" spans="1:27" x14ac:dyDescent="0.25">
      <c r="A3124">
        <v>1512658</v>
      </c>
      <c r="B3124" t="s">
        <v>5316</v>
      </c>
      <c r="C3124" t="s">
        <v>140</v>
      </c>
      <c r="D3124" t="s">
        <v>5317</v>
      </c>
      <c r="E3124" s="1">
        <v>45898</v>
      </c>
      <c r="F3124" s="1">
        <v>46095</v>
      </c>
      <c r="G3124" t="s">
        <v>47</v>
      </c>
      <c r="H3124" t="s">
        <v>30</v>
      </c>
      <c r="I3124" t="s">
        <v>31</v>
      </c>
      <c r="J3124" t="s">
        <v>5318</v>
      </c>
      <c r="K3124" t="s">
        <v>5319</v>
      </c>
      <c r="L3124" t="s">
        <v>50</v>
      </c>
      <c r="N3124" t="s">
        <v>51</v>
      </c>
      <c r="P3124" t="s">
        <v>5870</v>
      </c>
      <c r="Q3124" s="1">
        <v>46094</v>
      </c>
      <c r="R3124" s="1">
        <v>46095</v>
      </c>
      <c r="S3124" t="s">
        <v>36</v>
      </c>
      <c r="T3124" s="2">
        <v>7319448</v>
      </c>
      <c r="U3124">
        <v>14</v>
      </c>
      <c r="V3124">
        <v>0</v>
      </c>
      <c r="W3124" s="2">
        <v>1347444</v>
      </c>
      <c r="X3124">
        <v>0</v>
      </c>
      <c r="Y3124" s="7">
        <v>9881255</v>
      </c>
      <c r="Z3124" s="2">
        <v>1347444</v>
      </c>
      <c r="AA3124" s="5">
        <f t="shared" si="48"/>
        <v>1347444</v>
      </c>
    </row>
    <row r="3125" spans="1:27" x14ac:dyDescent="0.25">
      <c r="A3125">
        <v>1486566</v>
      </c>
      <c r="B3125" t="s">
        <v>5302</v>
      </c>
      <c r="C3125" t="s">
        <v>150</v>
      </c>
      <c r="D3125" t="s">
        <v>5303</v>
      </c>
      <c r="E3125" s="1">
        <v>45489</v>
      </c>
      <c r="F3125" s="1">
        <v>46097</v>
      </c>
      <c r="G3125" t="s">
        <v>77</v>
      </c>
      <c r="H3125" t="s">
        <v>30</v>
      </c>
      <c r="I3125" t="s">
        <v>31</v>
      </c>
      <c r="J3125" t="s">
        <v>5304</v>
      </c>
      <c r="K3125" t="s">
        <v>5305</v>
      </c>
      <c r="L3125" t="s">
        <v>50</v>
      </c>
      <c r="N3125" t="s">
        <v>51</v>
      </c>
      <c r="P3125" t="s">
        <v>5870</v>
      </c>
      <c r="Q3125" s="1">
        <v>46095</v>
      </c>
      <c r="R3125" s="1">
        <v>46095</v>
      </c>
      <c r="S3125" t="s">
        <v>36</v>
      </c>
      <c r="T3125" s="2">
        <v>25107</v>
      </c>
      <c r="U3125">
        <v>14</v>
      </c>
      <c r="V3125">
        <v>50</v>
      </c>
      <c r="W3125" s="2">
        <v>55463</v>
      </c>
      <c r="X3125">
        <v>0</v>
      </c>
      <c r="Y3125" s="7">
        <v>33894</v>
      </c>
      <c r="Z3125" s="2">
        <v>4622</v>
      </c>
      <c r="AA3125" s="5">
        <f t="shared" si="48"/>
        <v>2311</v>
      </c>
    </row>
    <row r="3126" spans="1:27" x14ac:dyDescent="0.25">
      <c r="A3126">
        <v>1486567</v>
      </c>
      <c r="B3126" t="s">
        <v>5302</v>
      </c>
      <c r="C3126" t="s">
        <v>150</v>
      </c>
      <c r="D3126" t="s">
        <v>5303</v>
      </c>
      <c r="E3126" s="1">
        <v>45489</v>
      </c>
      <c r="F3126" s="1">
        <v>46097</v>
      </c>
      <c r="G3126" t="s">
        <v>77</v>
      </c>
      <c r="H3126" t="s">
        <v>30</v>
      </c>
      <c r="I3126" t="s">
        <v>31</v>
      </c>
      <c r="J3126" t="s">
        <v>5304</v>
      </c>
      <c r="K3126" t="s">
        <v>5305</v>
      </c>
      <c r="L3126" t="s">
        <v>50</v>
      </c>
      <c r="N3126" t="s">
        <v>51</v>
      </c>
      <c r="P3126" t="s">
        <v>5870</v>
      </c>
      <c r="Q3126" s="1">
        <v>46095</v>
      </c>
      <c r="R3126" s="1">
        <v>46095</v>
      </c>
      <c r="S3126" t="s">
        <v>36</v>
      </c>
      <c r="T3126" s="2">
        <v>25107</v>
      </c>
      <c r="U3126">
        <v>14</v>
      </c>
      <c r="V3126">
        <v>50</v>
      </c>
      <c r="W3126" s="2">
        <v>55463</v>
      </c>
      <c r="X3126">
        <v>0</v>
      </c>
      <c r="Y3126" s="7">
        <v>33894</v>
      </c>
      <c r="Z3126" s="2">
        <v>4622</v>
      </c>
      <c r="AA3126" s="5">
        <f t="shared" si="48"/>
        <v>2311</v>
      </c>
    </row>
    <row r="3127" spans="1:27" x14ac:dyDescent="0.25">
      <c r="A3127">
        <v>1521305</v>
      </c>
      <c r="B3127" t="s">
        <v>4857</v>
      </c>
      <c r="C3127" t="s">
        <v>4857</v>
      </c>
      <c r="D3127" t="s">
        <v>4858</v>
      </c>
      <c r="E3127" s="1">
        <v>45996</v>
      </c>
      <c r="F3127" s="1">
        <v>46109</v>
      </c>
      <c r="G3127" t="s">
        <v>77</v>
      </c>
      <c r="H3127" t="s">
        <v>30</v>
      </c>
      <c r="I3127" t="s">
        <v>40</v>
      </c>
      <c r="J3127" t="s">
        <v>4859</v>
      </c>
      <c r="K3127" t="s">
        <v>4860</v>
      </c>
      <c r="L3127" t="s">
        <v>215</v>
      </c>
      <c r="M3127" t="s">
        <v>216</v>
      </c>
      <c r="N3127" t="s">
        <v>67</v>
      </c>
      <c r="P3127" t="s">
        <v>5870</v>
      </c>
      <c r="Q3127" s="1">
        <v>46095</v>
      </c>
      <c r="R3127" s="1">
        <v>46095</v>
      </c>
      <c r="S3127" t="s">
        <v>68</v>
      </c>
      <c r="T3127" s="2">
        <v>115200</v>
      </c>
      <c r="U3127">
        <v>14</v>
      </c>
      <c r="V3127">
        <v>50</v>
      </c>
      <c r="W3127" s="2">
        <v>748848</v>
      </c>
      <c r="X3127">
        <v>0</v>
      </c>
      <c r="Y3127" s="7">
        <v>115200</v>
      </c>
      <c r="Z3127" s="2">
        <v>16590</v>
      </c>
      <c r="AA3127" s="5">
        <f t="shared" si="48"/>
        <v>8295</v>
      </c>
    </row>
    <row r="3128" spans="1:27" x14ac:dyDescent="0.25">
      <c r="A3128">
        <v>1518141</v>
      </c>
      <c r="B3128" t="s">
        <v>3693</v>
      </c>
      <c r="C3128" t="s">
        <v>1341</v>
      </c>
      <c r="D3128" t="s">
        <v>3694</v>
      </c>
      <c r="E3128" s="1">
        <v>45930</v>
      </c>
      <c r="F3128" s="1">
        <v>46330</v>
      </c>
      <c r="G3128" t="s">
        <v>29</v>
      </c>
      <c r="H3128" t="s">
        <v>30</v>
      </c>
      <c r="I3128" t="s">
        <v>31</v>
      </c>
      <c r="J3128" t="s">
        <v>71</v>
      </c>
      <c r="L3128" t="s">
        <v>2120</v>
      </c>
      <c r="M3128" t="s">
        <v>710</v>
      </c>
      <c r="N3128" t="s">
        <v>67</v>
      </c>
      <c r="P3128" t="s">
        <v>5870</v>
      </c>
      <c r="Q3128" s="1">
        <v>46095</v>
      </c>
      <c r="R3128" s="1">
        <v>46099</v>
      </c>
      <c r="S3128" t="s">
        <v>68</v>
      </c>
      <c r="T3128" s="2">
        <v>147755</v>
      </c>
      <c r="U3128">
        <v>20</v>
      </c>
      <c r="V3128">
        <v>0</v>
      </c>
      <c r="W3128" s="2">
        <v>65940</v>
      </c>
      <c r="X3128">
        <v>0</v>
      </c>
      <c r="Y3128" s="7">
        <v>147755</v>
      </c>
      <c r="Z3128" s="2">
        <v>29551</v>
      </c>
      <c r="AA3128" s="5">
        <f t="shared" si="48"/>
        <v>29551</v>
      </c>
    </row>
    <row r="3129" spans="1:27" x14ac:dyDescent="0.25">
      <c r="A3129">
        <v>1518144</v>
      </c>
      <c r="B3129" t="s">
        <v>3693</v>
      </c>
      <c r="C3129" t="s">
        <v>1341</v>
      </c>
      <c r="D3129" t="s">
        <v>3694</v>
      </c>
      <c r="E3129" s="1">
        <v>45930</v>
      </c>
      <c r="F3129" s="1">
        <v>46330</v>
      </c>
      <c r="G3129" t="s">
        <v>29</v>
      </c>
      <c r="H3129" t="s">
        <v>30</v>
      </c>
      <c r="I3129" t="s">
        <v>31</v>
      </c>
      <c r="J3129" t="s">
        <v>5320</v>
      </c>
      <c r="L3129" t="s">
        <v>2120</v>
      </c>
      <c r="M3129" t="s">
        <v>710</v>
      </c>
      <c r="N3129" t="s">
        <v>67</v>
      </c>
      <c r="P3129" t="s">
        <v>5870</v>
      </c>
      <c r="Q3129" s="1">
        <v>46095</v>
      </c>
      <c r="R3129" s="1">
        <v>46099</v>
      </c>
      <c r="S3129" t="s">
        <v>68</v>
      </c>
      <c r="T3129" s="2">
        <v>170000</v>
      </c>
      <c r="U3129">
        <v>20</v>
      </c>
      <c r="V3129">
        <v>0</v>
      </c>
      <c r="W3129" s="2">
        <v>65940</v>
      </c>
      <c r="X3129">
        <v>0</v>
      </c>
      <c r="Y3129" s="7">
        <v>170000</v>
      </c>
      <c r="Z3129" s="2">
        <v>34000</v>
      </c>
      <c r="AA3129" s="5">
        <f t="shared" si="48"/>
        <v>34000</v>
      </c>
    </row>
    <row r="3130" spans="1:27" x14ac:dyDescent="0.25">
      <c r="A3130">
        <v>1486795</v>
      </c>
      <c r="B3130" t="s">
        <v>5310</v>
      </c>
      <c r="C3130" t="s">
        <v>168</v>
      </c>
      <c r="D3130" t="s">
        <v>5311</v>
      </c>
      <c r="E3130" s="1">
        <v>45709</v>
      </c>
      <c r="F3130" s="1">
        <v>46095</v>
      </c>
      <c r="G3130" t="s">
        <v>77</v>
      </c>
      <c r="H3130" t="s">
        <v>30</v>
      </c>
      <c r="I3130" t="s">
        <v>31</v>
      </c>
      <c r="J3130" t="s">
        <v>5312</v>
      </c>
      <c r="K3130" t="s">
        <v>5313</v>
      </c>
      <c r="L3130" t="s">
        <v>1412</v>
      </c>
      <c r="N3130" t="s">
        <v>321</v>
      </c>
      <c r="P3130" t="s">
        <v>5870</v>
      </c>
      <c r="Q3130" s="1">
        <v>46095</v>
      </c>
      <c r="R3130" s="1">
        <v>46095</v>
      </c>
      <c r="S3130" t="s">
        <v>449</v>
      </c>
      <c r="T3130" s="2">
        <v>6566000</v>
      </c>
      <c r="U3130">
        <v>14</v>
      </c>
      <c r="V3130">
        <v>50</v>
      </c>
      <c r="W3130" s="2">
        <v>282746</v>
      </c>
      <c r="X3130">
        <v>0</v>
      </c>
      <c r="Y3130" s="7">
        <v>1036737</v>
      </c>
      <c r="Z3130" s="2">
        <v>141373</v>
      </c>
      <c r="AA3130" s="5">
        <f t="shared" si="48"/>
        <v>70686.5</v>
      </c>
    </row>
    <row r="3131" spans="1:27" x14ac:dyDescent="0.25">
      <c r="A3131">
        <v>1521563</v>
      </c>
      <c r="B3131" t="s">
        <v>4715</v>
      </c>
      <c r="C3131" t="s">
        <v>4715</v>
      </c>
      <c r="D3131" t="s">
        <v>292</v>
      </c>
      <c r="E3131" s="1">
        <v>45992</v>
      </c>
      <c r="F3131" s="1">
        <v>46356</v>
      </c>
      <c r="G3131" t="s">
        <v>47</v>
      </c>
      <c r="H3131" t="s">
        <v>30</v>
      </c>
      <c r="I3131" t="s">
        <v>31</v>
      </c>
      <c r="J3131" t="s">
        <v>616</v>
      </c>
      <c r="L3131" t="s">
        <v>573</v>
      </c>
      <c r="N3131" t="s">
        <v>574</v>
      </c>
      <c r="P3131" t="s">
        <v>5870</v>
      </c>
      <c r="Q3131" s="1">
        <v>46095</v>
      </c>
      <c r="R3131" s="1">
        <v>46103</v>
      </c>
      <c r="S3131" t="s">
        <v>68</v>
      </c>
      <c r="T3131" s="2">
        <v>2616694</v>
      </c>
      <c r="U3131">
        <v>45</v>
      </c>
      <c r="V3131">
        <v>0</v>
      </c>
      <c r="W3131" s="2">
        <v>4500000</v>
      </c>
      <c r="X3131" s="2">
        <v>750000</v>
      </c>
      <c r="Y3131" s="7">
        <v>2616694</v>
      </c>
      <c r="Z3131" s="2">
        <v>1177512</v>
      </c>
      <c r="AA3131" s="5">
        <f t="shared" si="48"/>
        <v>1177512</v>
      </c>
    </row>
    <row r="3132" spans="1:27" x14ac:dyDescent="0.25">
      <c r="A3132">
        <v>1486568</v>
      </c>
      <c r="B3132" t="s">
        <v>5302</v>
      </c>
      <c r="C3132" t="s">
        <v>150</v>
      </c>
      <c r="D3132" t="s">
        <v>5303</v>
      </c>
      <c r="E3132" s="1">
        <v>45489</v>
      </c>
      <c r="F3132" s="1">
        <v>46097</v>
      </c>
      <c r="G3132" t="s">
        <v>77</v>
      </c>
      <c r="H3132" t="s">
        <v>30</v>
      </c>
      <c r="I3132" t="s">
        <v>31</v>
      </c>
      <c r="J3132" t="s">
        <v>5304</v>
      </c>
      <c r="K3132" t="s">
        <v>5305</v>
      </c>
      <c r="L3132" t="s">
        <v>50</v>
      </c>
      <c r="N3132" t="s">
        <v>51</v>
      </c>
      <c r="P3132" t="s">
        <v>5870</v>
      </c>
      <c r="Q3132" s="1">
        <v>46096</v>
      </c>
      <c r="R3132" s="1">
        <v>46096</v>
      </c>
      <c r="S3132" t="s">
        <v>36</v>
      </c>
      <c r="T3132" s="2">
        <v>25107</v>
      </c>
      <c r="U3132">
        <v>14</v>
      </c>
      <c r="V3132">
        <v>50</v>
      </c>
      <c r="W3132" s="2">
        <v>55463</v>
      </c>
      <c r="X3132">
        <v>0</v>
      </c>
      <c r="Y3132" s="7">
        <v>33894</v>
      </c>
      <c r="Z3132" s="2">
        <v>4622</v>
      </c>
      <c r="AA3132" s="5">
        <f t="shared" si="48"/>
        <v>2311</v>
      </c>
    </row>
    <row r="3133" spans="1:27" x14ac:dyDescent="0.25">
      <c r="A3133">
        <v>1486569</v>
      </c>
      <c r="B3133" t="s">
        <v>5302</v>
      </c>
      <c r="C3133" t="s">
        <v>150</v>
      </c>
      <c r="D3133" t="s">
        <v>5303</v>
      </c>
      <c r="E3133" s="1">
        <v>45489</v>
      </c>
      <c r="F3133" s="1">
        <v>46097</v>
      </c>
      <c r="G3133" t="s">
        <v>77</v>
      </c>
      <c r="H3133" t="s">
        <v>30</v>
      </c>
      <c r="I3133" t="s">
        <v>31</v>
      </c>
      <c r="J3133" t="s">
        <v>5304</v>
      </c>
      <c r="K3133" t="s">
        <v>5305</v>
      </c>
      <c r="L3133" t="s">
        <v>50</v>
      </c>
      <c r="N3133" t="s">
        <v>51</v>
      </c>
      <c r="P3133" t="s">
        <v>5870</v>
      </c>
      <c r="Q3133" s="1">
        <v>46096</v>
      </c>
      <c r="R3133" s="1">
        <v>46096</v>
      </c>
      <c r="S3133" t="s">
        <v>36</v>
      </c>
      <c r="T3133" s="2">
        <v>25107</v>
      </c>
      <c r="U3133">
        <v>14</v>
      </c>
      <c r="V3133">
        <v>50</v>
      </c>
      <c r="W3133" s="2">
        <v>55463</v>
      </c>
      <c r="X3133">
        <v>0</v>
      </c>
      <c r="Y3133" s="7">
        <v>33894</v>
      </c>
      <c r="Z3133" s="2">
        <v>4622</v>
      </c>
      <c r="AA3133" s="5">
        <f t="shared" si="48"/>
        <v>2311</v>
      </c>
    </row>
    <row r="3134" spans="1:27" x14ac:dyDescent="0.25">
      <c r="A3134">
        <v>1517638</v>
      </c>
      <c r="B3134" t="s">
        <v>2502</v>
      </c>
      <c r="C3134" t="s">
        <v>75</v>
      </c>
      <c r="D3134" t="s">
        <v>2503</v>
      </c>
      <c r="E3134" s="1">
        <v>45908</v>
      </c>
      <c r="F3134" s="1">
        <v>46265</v>
      </c>
      <c r="G3134" t="s">
        <v>77</v>
      </c>
      <c r="H3134" t="s">
        <v>30</v>
      </c>
      <c r="I3134" t="s">
        <v>31</v>
      </c>
      <c r="J3134" t="s">
        <v>2504</v>
      </c>
      <c r="K3134" t="s">
        <v>720</v>
      </c>
      <c r="L3134" t="s">
        <v>969</v>
      </c>
      <c r="N3134" t="s">
        <v>970</v>
      </c>
      <c r="P3134" t="s">
        <v>5870</v>
      </c>
      <c r="Q3134" s="1">
        <v>46096</v>
      </c>
      <c r="R3134" s="1">
        <v>46096</v>
      </c>
      <c r="S3134" t="s">
        <v>36</v>
      </c>
      <c r="T3134" s="2">
        <v>188640</v>
      </c>
      <c r="U3134">
        <v>14</v>
      </c>
      <c r="V3134">
        <v>50</v>
      </c>
      <c r="W3134" s="2">
        <v>305269</v>
      </c>
      <c r="X3134">
        <v>0</v>
      </c>
      <c r="Y3134" s="7">
        <v>188640</v>
      </c>
      <c r="Z3134" s="2">
        <v>25724</v>
      </c>
      <c r="AA3134" s="5">
        <f t="shared" si="48"/>
        <v>12862</v>
      </c>
    </row>
    <row r="3135" spans="1:27" x14ac:dyDescent="0.25">
      <c r="A3135">
        <v>1504066</v>
      </c>
      <c r="B3135" t="s">
        <v>5321</v>
      </c>
      <c r="C3135" t="s">
        <v>62</v>
      </c>
      <c r="D3135" t="s">
        <v>5322</v>
      </c>
      <c r="E3135" s="1">
        <v>45797</v>
      </c>
      <c r="F3135" s="1">
        <v>46104</v>
      </c>
      <c r="G3135" t="s">
        <v>29</v>
      </c>
      <c r="H3135" t="s">
        <v>30</v>
      </c>
      <c r="I3135" t="s">
        <v>31</v>
      </c>
      <c r="J3135" t="s">
        <v>71</v>
      </c>
      <c r="L3135" t="s">
        <v>111</v>
      </c>
      <c r="M3135" t="s">
        <v>112</v>
      </c>
      <c r="N3135" t="s">
        <v>67</v>
      </c>
      <c r="P3135" t="s">
        <v>5870</v>
      </c>
      <c r="Q3135" s="1">
        <v>46096</v>
      </c>
      <c r="R3135" s="1">
        <v>46099</v>
      </c>
      <c r="S3135" t="s">
        <v>68</v>
      </c>
      <c r="T3135" s="2">
        <v>333092</v>
      </c>
      <c r="U3135">
        <v>20</v>
      </c>
      <c r="V3135">
        <v>0</v>
      </c>
      <c r="W3135" s="2">
        <v>164470</v>
      </c>
      <c r="X3135">
        <v>0</v>
      </c>
      <c r="Y3135" s="7">
        <v>333092</v>
      </c>
      <c r="Z3135" s="2">
        <v>66618</v>
      </c>
      <c r="AA3135" s="5">
        <f t="shared" si="48"/>
        <v>66618</v>
      </c>
    </row>
    <row r="3136" spans="1:27" x14ac:dyDescent="0.25">
      <c r="A3136">
        <v>1504065</v>
      </c>
      <c r="B3136" t="s">
        <v>5321</v>
      </c>
      <c r="C3136" t="s">
        <v>62</v>
      </c>
      <c r="D3136" t="s">
        <v>5322</v>
      </c>
      <c r="E3136" s="1">
        <v>45797</v>
      </c>
      <c r="F3136" s="1">
        <v>46104</v>
      </c>
      <c r="G3136" t="s">
        <v>29</v>
      </c>
      <c r="H3136" t="s">
        <v>30</v>
      </c>
      <c r="I3136" t="s">
        <v>31</v>
      </c>
      <c r="J3136" t="s">
        <v>5323</v>
      </c>
      <c r="L3136" t="s">
        <v>111</v>
      </c>
      <c r="M3136" t="s">
        <v>112</v>
      </c>
      <c r="N3136" t="s">
        <v>67</v>
      </c>
      <c r="P3136" t="s">
        <v>5870</v>
      </c>
      <c r="Q3136" s="1">
        <v>46096</v>
      </c>
      <c r="R3136" s="1">
        <v>46099</v>
      </c>
      <c r="S3136" t="s">
        <v>68</v>
      </c>
      <c r="T3136" s="2">
        <v>822348</v>
      </c>
      <c r="U3136">
        <v>20</v>
      </c>
      <c r="V3136">
        <v>0</v>
      </c>
      <c r="W3136" s="2">
        <v>164470</v>
      </c>
      <c r="X3136">
        <v>0</v>
      </c>
      <c r="Y3136" s="7">
        <v>822348</v>
      </c>
      <c r="Z3136" s="2">
        <v>164470</v>
      </c>
      <c r="AA3136" s="5">
        <f t="shared" si="48"/>
        <v>164470</v>
      </c>
    </row>
    <row r="3137" spans="1:27" x14ac:dyDescent="0.25">
      <c r="A3137">
        <v>1517639</v>
      </c>
      <c r="B3137" t="s">
        <v>2502</v>
      </c>
      <c r="C3137" t="s">
        <v>75</v>
      </c>
      <c r="D3137" t="s">
        <v>2503</v>
      </c>
      <c r="E3137" s="1">
        <v>45908</v>
      </c>
      <c r="F3137" s="1">
        <v>46265</v>
      </c>
      <c r="G3137" t="s">
        <v>77</v>
      </c>
      <c r="H3137" t="s">
        <v>30</v>
      </c>
      <c r="I3137" t="s">
        <v>31</v>
      </c>
      <c r="J3137" t="s">
        <v>2504</v>
      </c>
      <c r="K3137" t="s">
        <v>5324</v>
      </c>
      <c r="L3137" t="s">
        <v>969</v>
      </c>
      <c r="N3137" t="s">
        <v>970</v>
      </c>
      <c r="P3137" t="s">
        <v>5870</v>
      </c>
      <c r="Q3137" s="1">
        <v>46097</v>
      </c>
      <c r="R3137" s="1">
        <v>46097</v>
      </c>
      <c r="S3137" t="s">
        <v>36</v>
      </c>
      <c r="T3137" s="2">
        <v>18000</v>
      </c>
      <c r="U3137">
        <v>14</v>
      </c>
      <c r="V3137">
        <v>50</v>
      </c>
      <c r="W3137" s="2">
        <v>305269</v>
      </c>
      <c r="X3137">
        <v>0</v>
      </c>
      <c r="Y3137" s="7">
        <v>18000</v>
      </c>
      <c r="Z3137" s="2">
        <v>2455</v>
      </c>
      <c r="AA3137" s="5">
        <f t="shared" si="48"/>
        <v>1227.5</v>
      </c>
    </row>
    <row r="3138" spans="1:27" x14ac:dyDescent="0.25">
      <c r="A3138">
        <v>1486570</v>
      </c>
      <c r="B3138" t="s">
        <v>5302</v>
      </c>
      <c r="C3138" t="s">
        <v>150</v>
      </c>
      <c r="D3138" t="s">
        <v>5303</v>
      </c>
      <c r="E3138" s="1">
        <v>45489</v>
      </c>
      <c r="F3138" s="1">
        <v>46097</v>
      </c>
      <c r="G3138" t="s">
        <v>77</v>
      </c>
      <c r="H3138" t="s">
        <v>30</v>
      </c>
      <c r="I3138" t="s">
        <v>31</v>
      </c>
      <c r="J3138" t="s">
        <v>5304</v>
      </c>
      <c r="K3138" t="s">
        <v>5305</v>
      </c>
      <c r="L3138" t="s">
        <v>50</v>
      </c>
      <c r="N3138" t="s">
        <v>51</v>
      </c>
      <c r="P3138" t="s">
        <v>5870</v>
      </c>
      <c r="Q3138" s="1">
        <v>46097</v>
      </c>
      <c r="R3138" s="1">
        <v>46097</v>
      </c>
      <c r="S3138" t="s">
        <v>36</v>
      </c>
      <c r="T3138" s="2">
        <v>25107</v>
      </c>
      <c r="U3138">
        <v>14</v>
      </c>
      <c r="V3138">
        <v>50</v>
      </c>
      <c r="W3138" s="2">
        <v>55463</v>
      </c>
      <c r="X3138">
        <v>0</v>
      </c>
      <c r="Y3138" s="7">
        <v>33894</v>
      </c>
      <c r="Z3138" s="2">
        <v>4622</v>
      </c>
      <c r="AA3138" s="5">
        <f t="shared" ref="AA3138:AA3201" si="49">Z3138*(1-V3138%)</f>
        <v>2311</v>
      </c>
    </row>
    <row r="3139" spans="1:27" x14ac:dyDescent="0.25">
      <c r="A3139">
        <v>1509982</v>
      </c>
      <c r="B3139" t="s">
        <v>2265</v>
      </c>
      <c r="C3139" t="s">
        <v>1341</v>
      </c>
      <c r="D3139" t="s">
        <v>2266</v>
      </c>
      <c r="E3139" s="1">
        <v>45856</v>
      </c>
      <c r="F3139" s="1">
        <v>46281</v>
      </c>
      <c r="G3139" t="s">
        <v>29</v>
      </c>
      <c r="H3139" t="s">
        <v>30</v>
      </c>
      <c r="I3139" t="s">
        <v>31</v>
      </c>
      <c r="J3139" t="s">
        <v>5325</v>
      </c>
      <c r="L3139" t="s">
        <v>3051</v>
      </c>
      <c r="M3139" t="s">
        <v>710</v>
      </c>
      <c r="N3139" t="s">
        <v>67</v>
      </c>
      <c r="P3139" t="s">
        <v>5870</v>
      </c>
      <c r="Q3139" s="1">
        <v>46097</v>
      </c>
      <c r="R3139" s="1">
        <v>46099</v>
      </c>
      <c r="S3139" t="s">
        <v>68</v>
      </c>
      <c r="T3139" s="2">
        <v>63000</v>
      </c>
      <c r="U3139">
        <v>20</v>
      </c>
      <c r="V3139">
        <v>0</v>
      </c>
      <c r="W3139" s="2">
        <v>40000</v>
      </c>
      <c r="X3139">
        <v>0</v>
      </c>
      <c r="Y3139" s="7">
        <v>63000</v>
      </c>
      <c r="Z3139" s="2">
        <v>12600</v>
      </c>
      <c r="AA3139" s="5">
        <f t="shared" si="49"/>
        <v>12600</v>
      </c>
    </row>
    <row r="3140" spans="1:27" x14ac:dyDescent="0.25">
      <c r="A3140">
        <v>1521078</v>
      </c>
      <c r="B3140" t="s">
        <v>4751</v>
      </c>
      <c r="C3140" t="s">
        <v>4093</v>
      </c>
      <c r="D3140" t="s">
        <v>4752</v>
      </c>
      <c r="E3140" s="1">
        <v>45994</v>
      </c>
      <c r="F3140" s="1">
        <v>46108</v>
      </c>
      <c r="G3140" t="s">
        <v>47</v>
      </c>
      <c r="H3140" t="s">
        <v>30</v>
      </c>
      <c r="I3140" t="s">
        <v>31</v>
      </c>
      <c r="J3140" t="s">
        <v>5326</v>
      </c>
      <c r="K3140" t="s">
        <v>5327</v>
      </c>
      <c r="L3140" t="s">
        <v>5328</v>
      </c>
      <c r="M3140" t="s">
        <v>531</v>
      </c>
      <c r="N3140" t="s">
        <v>67</v>
      </c>
      <c r="P3140" t="s">
        <v>5870</v>
      </c>
      <c r="Q3140" s="1">
        <v>46097</v>
      </c>
      <c r="R3140" s="1">
        <v>46107</v>
      </c>
      <c r="S3140" t="s">
        <v>68</v>
      </c>
      <c r="T3140" s="2">
        <v>422650</v>
      </c>
      <c r="U3140">
        <v>9</v>
      </c>
      <c r="V3140">
        <v>0</v>
      </c>
      <c r="W3140" s="2">
        <v>288237</v>
      </c>
      <c r="X3140">
        <v>0</v>
      </c>
      <c r="Y3140" s="7">
        <v>422650</v>
      </c>
      <c r="Z3140" s="2">
        <v>36752</v>
      </c>
      <c r="AA3140" s="5">
        <f t="shared" si="49"/>
        <v>36752</v>
      </c>
    </row>
    <row r="3141" spans="1:27" x14ac:dyDescent="0.25">
      <c r="A3141">
        <v>1522775</v>
      </c>
      <c r="B3141" t="s">
        <v>5329</v>
      </c>
      <c r="C3141" t="s">
        <v>1341</v>
      </c>
      <c r="D3141" t="s">
        <v>1161</v>
      </c>
      <c r="E3141" s="1">
        <v>45944</v>
      </c>
      <c r="F3141" s="1">
        <v>46307</v>
      </c>
      <c r="G3141" t="s">
        <v>29</v>
      </c>
      <c r="H3141" t="s">
        <v>30</v>
      </c>
      <c r="I3141" t="s">
        <v>31</v>
      </c>
      <c r="J3141" t="s">
        <v>5330</v>
      </c>
      <c r="L3141" t="s">
        <v>1216</v>
      </c>
      <c r="M3141" t="s">
        <v>531</v>
      </c>
      <c r="N3141" t="s">
        <v>67</v>
      </c>
      <c r="P3141" t="s">
        <v>5870</v>
      </c>
      <c r="Q3141" s="1">
        <v>46097</v>
      </c>
      <c r="R3141" s="1">
        <v>46098</v>
      </c>
      <c r="S3141" t="s">
        <v>68</v>
      </c>
      <c r="T3141" s="2">
        <v>325000</v>
      </c>
      <c r="U3141">
        <v>20</v>
      </c>
      <c r="V3141">
        <v>0</v>
      </c>
      <c r="W3141" s="2">
        <v>1350000</v>
      </c>
      <c r="X3141">
        <v>0</v>
      </c>
      <c r="Y3141" s="7">
        <v>325000</v>
      </c>
      <c r="Z3141" s="2">
        <v>65000</v>
      </c>
      <c r="AA3141" s="5">
        <f t="shared" si="49"/>
        <v>65000</v>
      </c>
    </row>
    <row r="3142" spans="1:27" x14ac:dyDescent="0.25">
      <c r="A3142">
        <v>1523088</v>
      </c>
      <c r="B3142" t="s">
        <v>5331</v>
      </c>
      <c r="C3142" t="s">
        <v>1341</v>
      </c>
      <c r="D3142" t="s">
        <v>5332</v>
      </c>
      <c r="E3142" s="1">
        <v>45953</v>
      </c>
      <c r="F3142" s="1">
        <v>46104</v>
      </c>
      <c r="G3142" t="s">
        <v>29</v>
      </c>
      <c r="H3142" t="s">
        <v>30</v>
      </c>
      <c r="I3142" t="s">
        <v>31</v>
      </c>
      <c r="J3142" t="s">
        <v>5333</v>
      </c>
      <c r="L3142" t="s">
        <v>597</v>
      </c>
      <c r="M3142" t="s">
        <v>531</v>
      </c>
      <c r="N3142" t="s">
        <v>67</v>
      </c>
      <c r="P3142" t="s">
        <v>5870</v>
      </c>
      <c r="Q3142" s="1">
        <v>46097</v>
      </c>
      <c r="R3142" s="1">
        <v>46099</v>
      </c>
      <c r="S3142" t="s">
        <v>68</v>
      </c>
      <c r="T3142" s="2">
        <v>8112514</v>
      </c>
      <c r="U3142">
        <v>20</v>
      </c>
      <c r="V3142">
        <v>0</v>
      </c>
      <c r="W3142" s="2">
        <v>1622503</v>
      </c>
      <c r="X3142">
        <v>0</v>
      </c>
      <c r="Y3142" s="7">
        <v>8112514</v>
      </c>
      <c r="Z3142" s="2">
        <v>1622503</v>
      </c>
      <c r="AA3142" s="5">
        <f t="shared" si="49"/>
        <v>1622503</v>
      </c>
    </row>
    <row r="3143" spans="1:27" x14ac:dyDescent="0.25">
      <c r="A3143">
        <v>1504464</v>
      </c>
      <c r="B3143" t="s">
        <v>3210</v>
      </c>
      <c r="C3143" t="s">
        <v>62</v>
      </c>
      <c r="D3143" t="s">
        <v>3211</v>
      </c>
      <c r="E3143" s="1">
        <v>45814</v>
      </c>
      <c r="F3143" s="1">
        <v>46106</v>
      </c>
      <c r="G3143" t="s">
        <v>29</v>
      </c>
      <c r="H3143" t="s">
        <v>30</v>
      </c>
      <c r="I3143" t="s">
        <v>31</v>
      </c>
      <c r="J3143" t="s">
        <v>71</v>
      </c>
      <c r="L3143" t="s">
        <v>373</v>
      </c>
      <c r="M3143" t="s">
        <v>374</v>
      </c>
      <c r="N3143" t="s">
        <v>67</v>
      </c>
      <c r="P3143" t="s">
        <v>5870</v>
      </c>
      <c r="Q3143" s="1">
        <v>46098</v>
      </c>
      <c r="R3143" s="1">
        <v>46101</v>
      </c>
      <c r="S3143" t="s">
        <v>68</v>
      </c>
      <c r="T3143" s="2">
        <v>67946</v>
      </c>
      <c r="U3143">
        <v>20</v>
      </c>
      <c r="V3143">
        <v>0</v>
      </c>
      <c r="W3143" s="2">
        <v>96000</v>
      </c>
      <c r="X3143">
        <v>0</v>
      </c>
      <c r="Y3143" s="7">
        <v>67946</v>
      </c>
      <c r="Z3143" s="2">
        <v>13589</v>
      </c>
      <c r="AA3143" s="5">
        <f t="shared" si="49"/>
        <v>13589</v>
      </c>
    </row>
    <row r="3144" spans="1:27" x14ac:dyDescent="0.25">
      <c r="A3144">
        <v>1518109</v>
      </c>
      <c r="B3144" t="s">
        <v>4977</v>
      </c>
      <c r="C3144" t="s">
        <v>1341</v>
      </c>
      <c r="D3144" t="s">
        <v>4978</v>
      </c>
      <c r="E3144" s="1">
        <v>45909</v>
      </c>
      <c r="F3144" s="1">
        <v>46104</v>
      </c>
      <c r="G3144" t="s">
        <v>29</v>
      </c>
      <c r="H3144" t="s">
        <v>30</v>
      </c>
      <c r="I3144" t="s">
        <v>31</v>
      </c>
      <c r="J3144" t="s">
        <v>5334</v>
      </c>
      <c r="L3144" t="s">
        <v>2270</v>
      </c>
      <c r="M3144" t="s">
        <v>302</v>
      </c>
      <c r="N3144" t="s">
        <v>67</v>
      </c>
      <c r="P3144" t="s">
        <v>5870</v>
      </c>
      <c r="Q3144" s="1">
        <v>46098</v>
      </c>
      <c r="R3144" s="1">
        <v>46099</v>
      </c>
      <c r="S3144" t="s">
        <v>68</v>
      </c>
      <c r="T3144" s="2">
        <v>268948</v>
      </c>
      <c r="U3144">
        <v>20</v>
      </c>
      <c r="V3144">
        <v>0</v>
      </c>
      <c r="W3144" s="2">
        <v>201340</v>
      </c>
      <c r="X3144">
        <v>0</v>
      </c>
      <c r="Y3144" s="7">
        <v>268948</v>
      </c>
      <c r="Z3144" s="2">
        <v>53790</v>
      </c>
      <c r="AA3144" s="5">
        <f t="shared" si="49"/>
        <v>53790</v>
      </c>
    </row>
    <row r="3145" spans="1:27" x14ac:dyDescent="0.25">
      <c r="A3145">
        <v>1504463</v>
      </c>
      <c r="B3145" t="s">
        <v>3210</v>
      </c>
      <c r="C3145" t="s">
        <v>62</v>
      </c>
      <c r="D3145" t="s">
        <v>3211</v>
      </c>
      <c r="E3145" s="1">
        <v>45814</v>
      </c>
      <c r="F3145" s="1">
        <v>46106</v>
      </c>
      <c r="G3145" t="s">
        <v>29</v>
      </c>
      <c r="H3145" t="s">
        <v>30</v>
      </c>
      <c r="I3145" t="s">
        <v>31</v>
      </c>
      <c r="J3145" t="s">
        <v>5335</v>
      </c>
      <c r="L3145" t="s">
        <v>373</v>
      </c>
      <c r="M3145" t="s">
        <v>374</v>
      </c>
      <c r="N3145" t="s">
        <v>67</v>
      </c>
      <c r="P3145" t="s">
        <v>5870</v>
      </c>
      <c r="Q3145" s="1">
        <v>46098</v>
      </c>
      <c r="R3145" s="1">
        <v>46101</v>
      </c>
      <c r="S3145" t="s">
        <v>68</v>
      </c>
      <c r="T3145" s="2">
        <v>480000</v>
      </c>
      <c r="U3145">
        <v>20</v>
      </c>
      <c r="V3145">
        <v>0</v>
      </c>
      <c r="W3145" s="2">
        <v>96000</v>
      </c>
      <c r="X3145">
        <v>0</v>
      </c>
      <c r="Y3145" s="7">
        <v>480000</v>
      </c>
      <c r="Z3145" s="2">
        <v>96000</v>
      </c>
      <c r="AA3145" s="5">
        <f t="shared" si="49"/>
        <v>96000</v>
      </c>
    </row>
    <row r="3146" spans="1:27" x14ac:dyDescent="0.25">
      <c r="A3146">
        <v>1474810</v>
      </c>
      <c r="B3146" t="s">
        <v>5336</v>
      </c>
      <c r="C3146" t="s">
        <v>5336</v>
      </c>
      <c r="D3146" t="s">
        <v>5337</v>
      </c>
      <c r="E3146" s="1">
        <v>45756</v>
      </c>
      <c r="F3146" s="1">
        <v>46120</v>
      </c>
      <c r="G3146" t="s">
        <v>54</v>
      </c>
      <c r="H3146" t="s">
        <v>30</v>
      </c>
      <c r="I3146" t="s">
        <v>31</v>
      </c>
      <c r="J3146" t="s">
        <v>5338</v>
      </c>
      <c r="N3146" t="s">
        <v>67</v>
      </c>
      <c r="P3146" t="s">
        <v>5870</v>
      </c>
      <c r="Q3146" s="1">
        <v>46098</v>
      </c>
      <c r="R3146" s="1">
        <v>46118</v>
      </c>
      <c r="S3146" t="s">
        <v>68</v>
      </c>
      <c r="T3146" s="3">
        <v>385607289.69999999</v>
      </c>
      <c r="U3146">
        <v>5</v>
      </c>
      <c r="V3146">
        <v>75</v>
      </c>
      <c r="W3146" s="2">
        <v>19013632</v>
      </c>
      <c r="X3146">
        <v>0</v>
      </c>
      <c r="Y3146" s="7">
        <v>385607290</v>
      </c>
      <c r="Z3146" s="2">
        <v>19013632</v>
      </c>
      <c r="AA3146" s="5">
        <f t="shared" si="49"/>
        <v>4753408</v>
      </c>
    </row>
    <row r="3147" spans="1:27" x14ac:dyDescent="0.25">
      <c r="A3147">
        <v>1488316</v>
      </c>
      <c r="B3147" t="s">
        <v>2251</v>
      </c>
      <c r="C3147" t="s">
        <v>62</v>
      </c>
      <c r="D3147" t="s">
        <v>2252</v>
      </c>
      <c r="E3147" s="1">
        <v>45715</v>
      </c>
      <c r="F3147" s="1">
        <v>46105</v>
      </c>
      <c r="G3147" t="s">
        <v>29</v>
      </c>
      <c r="H3147" t="s">
        <v>30</v>
      </c>
      <c r="I3147" t="s">
        <v>31</v>
      </c>
      <c r="J3147" t="s">
        <v>71</v>
      </c>
      <c r="L3147" t="s">
        <v>5339</v>
      </c>
      <c r="M3147" t="s">
        <v>315</v>
      </c>
      <c r="N3147" t="s">
        <v>67</v>
      </c>
      <c r="P3147" t="s">
        <v>5870</v>
      </c>
      <c r="Q3147" s="1">
        <v>46099</v>
      </c>
      <c r="R3147" s="1">
        <v>46100</v>
      </c>
      <c r="S3147" t="s">
        <v>68</v>
      </c>
      <c r="T3147" s="2">
        <v>34830</v>
      </c>
      <c r="U3147">
        <v>20</v>
      </c>
      <c r="V3147">
        <v>0</v>
      </c>
      <c r="W3147" s="2">
        <v>85775</v>
      </c>
      <c r="X3147">
        <v>0</v>
      </c>
      <c r="Y3147" s="7">
        <v>34830</v>
      </c>
      <c r="Z3147" s="2">
        <v>6966</v>
      </c>
      <c r="AA3147" s="5">
        <f t="shared" si="49"/>
        <v>6966</v>
      </c>
    </row>
    <row r="3148" spans="1:27" x14ac:dyDescent="0.25">
      <c r="A3148">
        <v>1488315</v>
      </c>
      <c r="B3148" t="s">
        <v>2251</v>
      </c>
      <c r="C3148" t="s">
        <v>62</v>
      </c>
      <c r="D3148" t="s">
        <v>2252</v>
      </c>
      <c r="E3148" s="1">
        <v>45715</v>
      </c>
      <c r="F3148" s="1">
        <v>46105</v>
      </c>
      <c r="G3148" t="s">
        <v>29</v>
      </c>
      <c r="H3148" t="s">
        <v>30</v>
      </c>
      <c r="I3148" t="s">
        <v>31</v>
      </c>
      <c r="J3148" t="s">
        <v>5340</v>
      </c>
      <c r="L3148" t="s">
        <v>5339</v>
      </c>
      <c r="M3148" t="s">
        <v>315</v>
      </c>
      <c r="N3148" t="s">
        <v>67</v>
      </c>
      <c r="P3148" t="s">
        <v>5870</v>
      </c>
      <c r="Q3148" s="1">
        <v>46099</v>
      </c>
      <c r="R3148" s="1">
        <v>46100</v>
      </c>
      <c r="S3148" t="s">
        <v>68</v>
      </c>
      <c r="T3148" s="2">
        <v>118000</v>
      </c>
      <c r="U3148">
        <v>20</v>
      </c>
      <c r="V3148">
        <v>0</v>
      </c>
      <c r="W3148" s="2">
        <v>85775</v>
      </c>
      <c r="X3148">
        <v>0</v>
      </c>
      <c r="Y3148" s="7">
        <v>118000</v>
      </c>
      <c r="Z3148" s="2">
        <v>23600</v>
      </c>
      <c r="AA3148" s="5">
        <f t="shared" si="49"/>
        <v>23600</v>
      </c>
    </row>
    <row r="3149" spans="1:27" x14ac:dyDescent="0.25">
      <c r="A3149">
        <v>1523164</v>
      </c>
      <c r="B3149" t="s">
        <v>5341</v>
      </c>
      <c r="C3149" t="s">
        <v>1341</v>
      </c>
      <c r="D3149" t="s">
        <v>1868</v>
      </c>
      <c r="E3149" s="1">
        <v>45933</v>
      </c>
      <c r="F3149" s="1">
        <v>46589</v>
      </c>
      <c r="G3149" t="s">
        <v>29</v>
      </c>
      <c r="H3149" t="s">
        <v>30</v>
      </c>
      <c r="I3149" t="s">
        <v>31</v>
      </c>
      <c r="J3149" t="s">
        <v>5342</v>
      </c>
      <c r="L3149" t="s">
        <v>543</v>
      </c>
      <c r="N3149" t="s">
        <v>544</v>
      </c>
      <c r="P3149" t="s">
        <v>5870</v>
      </c>
      <c r="Q3149" s="1">
        <v>46099</v>
      </c>
      <c r="R3149" s="1">
        <v>46101</v>
      </c>
      <c r="S3149" t="s">
        <v>68</v>
      </c>
      <c r="T3149" s="2">
        <v>200958</v>
      </c>
      <c r="U3149">
        <v>20</v>
      </c>
      <c r="V3149">
        <v>0</v>
      </c>
      <c r="W3149" s="2">
        <v>637560</v>
      </c>
      <c r="X3149">
        <v>0</v>
      </c>
      <c r="Y3149" s="7">
        <v>200958</v>
      </c>
      <c r="Z3149" s="2">
        <v>40192</v>
      </c>
      <c r="AA3149" s="5">
        <f t="shared" si="49"/>
        <v>40192</v>
      </c>
    </row>
    <row r="3150" spans="1:27" x14ac:dyDescent="0.25">
      <c r="A3150">
        <v>1522260</v>
      </c>
      <c r="B3150" t="s">
        <v>5343</v>
      </c>
      <c r="C3150" t="s">
        <v>1341</v>
      </c>
      <c r="D3150" t="s">
        <v>533</v>
      </c>
      <c r="E3150" s="1">
        <v>45938</v>
      </c>
      <c r="F3150" s="1">
        <v>46226</v>
      </c>
      <c r="G3150" t="s">
        <v>29</v>
      </c>
      <c r="H3150" t="s">
        <v>30</v>
      </c>
      <c r="I3150" t="s">
        <v>31</v>
      </c>
      <c r="J3150" t="s">
        <v>71</v>
      </c>
      <c r="L3150" t="s">
        <v>184</v>
      </c>
      <c r="M3150" t="s">
        <v>185</v>
      </c>
      <c r="N3150" t="s">
        <v>67</v>
      </c>
      <c r="P3150" t="s">
        <v>5870</v>
      </c>
      <c r="Q3150" s="1">
        <v>46099</v>
      </c>
      <c r="R3150" s="1">
        <v>46101</v>
      </c>
      <c r="S3150" t="s">
        <v>68</v>
      </c>
      <c r="T3150" s="2">
        <v>246288</v>
      </c>
      <c r="U3150">
        <v>20</v>
      </c>
      <c r="V3150">
        <v>0</v>
      </c>
      <c r="W3150" s="2">
        <v>591612</v>
      </c>
      <c r="X3150">
        <v>0</v>
      </c>
      <c r="Y3150" s="7">
        <v>246288</v>
      </c>
      <c r="Z3150" s="2">
        <v>49258</v>
      </c>
      <c r="AA3150" s="5">
        <f t="shared" si="49"/>
        <v>49258</v>
      </c>
    </row>
    <row r="3151" spans="1:27" x14ac:dyDescent="0.25">
      <c r="A3151">
        <v>1522259</v>
      </c>
      <c r="B3151" t="s">
        <v>5343</v>
      </c>
      <c r="C3151" t="s">
        <v>1341</v>
      </c>
      <c r="D3151" t="s">
        <v>533</v>
      </c>
      <c r="E3151" s="1">
        <v>45938</v>
      </c>
      <c r="F3151" s="1">
        <v>46226</v>
      </c>
      <c r="G3151" t="s">
        <v>29</v>
      </c>
      <c r="H3151" t="s">
        <v>30</v>
      </c>
      <c r="I3151" t="s">
        <v>31</v>
      </c>
      <c r="J3151" t="s">
        <v>5344</v>
      </c>
      <c r="L3151" t="s">
        <v>184</v>
      </c>
      <c r="M3151" t="s">
        <v>185</v>
      </c>
      <c r="N3151" t="s">
        <v>67</v>
      </c>
      <c r="P3151" t="s">
        <v>5870</v>
      </c>
      <c r="Q3151" s="1">
        <v>46099</v>
      </c>
      <c r="R3151" s="1">
        <v>46101</v>
      </c>
      <c r="S3151" t="s">
        <v>68</v>
      </c>
      <c r="T3151" s="2">
        <v>401881</v>
      </c>
      <c r="U3151">
        <v>20</v>
      </c>
      <c r="V3151">
        <v>0</v>
      </c>
      <c r="W3151" s="2">
        <v>591612</v>
      </c>
      <c r="X3151">
        <v>0</v>
      </c>
      <c r="Y3151" s="7">
        <v>401881</v>
      </c>
      <c r="Z3151" s="2">
        <v>80376</v>
      </c>
      <c r="AA3151" s="5">
        <f t="shared" si="49"/>
        <v>80376</v>
      </c>
    </row>
    <row r="3152" spans="1:27" x14ac:dyDescent="0.25">
      <c r="A3152">
        <v>1503851</v>
      </c>
      <c r="B3152" t="s">
        <v>2200</v>
      </c>
      <c r="C3152" t="s">
        <v>62</v>
      </c>
      <c r="D3152" t="s">
        <v>2201</v>
      </c>
      <c r="E3152" s="1">
        <v>45793</v>
      </c>
      <c r="F3152" s="1">
        <v>46107</v>
      </c>
      <c r="G3152" t="s">
        <v>29</v>
      </c>
      <c r="H3152" t="s">
        <v>30</v>
      </c>
      <c r="I3152" t="s">
        <v>31</v>
      </c>
      <c r="J3152" t="s">
        <v>5345</v>
      </c>
      <c r="L3152" t="s">
        <v>200</v>
      </c>
      <c r="M3152" t="s">
        <v>66</v>
      </c>
      <c r="N3152" t="s">
        <v>67</v>
      </c>
      <c r="P3152" t="s">
        <v>5870</v>
      </c>
      <c r="Q3152" s="1">
        <v>46099</v>
      </c>
      <c r="R3152" s="1">
        <v>46102</v>
      </c>
      <c r="S3152" t="s">
        <v>68</v>
      </c>
      <c r="T3152" s="2">
        <v>440000</v>
      </c>
      <c r="U3152">
        <v>20</v>
      </c>
      <c r="V3152">
        <v>0</v>
      </c>
      <c r="W3152" s="2">
        <v>88000</v>
      </c>
      <c r="X3152">
        <v>0</v>
      </c>
      <c r="Y3152" s="7">
        <v>440000</v>
      </c>
      <c r="Z3152" s="2">
        <v>88000</v>
      </c>
      <c r="AA3152" s="5">
        <f t="shared" si="49"/>
        <v>88000</v>
      </c>
    </row>
    <row r="3153" spans="1:27" x14ac:dyDescent="0.25">
      <c r="A3153">
        <v>1502121</v>
      </c>
      <c r="B3153" t="s">
        <v>5346</v>
      </c>
      <c r="C3153" t="s">
        <v>62</v>
      </c>
      <c r="D3153" t="s">
        <v>5347</v>
      </c>
      <c r="E3153" s="1">
        <v>45776</v>
      </c>
      <c r="F3153" s="1">
        <v>46111</v>
      </c>
      <c r="G3153" t="s">
        <v>29</v>
      </c>
      <c r="H3153" t="s">
        <v>30</v>
      </c>
      <c r="I3153" t="s">
        <v>31</v>
      </c>
      <c r="J3153" t="s">
        <v>5348</v>
      </c>
      <c r="L3153" t="s">
        <v>1120</v>
      </c>
      <c r="M3153" t="s">
        <v>112</v>
      </c>
      <c r="N3153" t="s">
        <v>67</v>
      </c>
      <c r="P3153" t="s">
        <v>5870</v>
      </c>
      <c r="Q3153" s="1">
        <v>46099</v>
      </c>
      <c r="R3153" s="1">
        <v>46106</v>
      </c>
      <c r="S3153" t="s">
        <v>68</v>
      </c>
      <c r="T3153" s="2">
        <v>944000</v>
      </c>
      <c r="U3153">
        <v>20</v>
      </c>
      <c r="V3153">
        <v>0</v>
      </c>
      <c r="W3153" s="2">
        <v>188800</v>
      </c>
      <c r="X3153">
        <v>0</v>
      </c>
      <c r="Y3153" s="7">
        <v>944000</v>
      </c>
      <c r="Z3153" s="2">
        <v>188800</v>
      </c>
      <c r="AA3153" s="5">
        <f t="shared" si="49"/>
        <v>188800</v>
      </c>
    </row>
    <row r="3154" spans="1:27" x14ac:dyDescent="0.25">
      <c r="A3154">
        <v>1517640</v>
      </c>
      <c r="B3154" t="s">
        <v>2502</v>
      </c>
      <c r="C3154" t="s">
        <v>75</v>
      </c>
      <c r="D3154" t="s">
        <v>2503</v>
      </c>
      <c r="E3154" s="1">
        <v>45908</v>
      </c>
      <c r="F3154" s="1">
        <v>46265</v>
      </c>
      <c r="G3154" t="s">
        <v>77</v>
      </c>
      <c r="H3154" t="s">
        <v>30</v>
      </c>
      <c r="I3154" t="s">
        <v>31</v>
      </c>
      <c r="J3154" t="s">
        <v>2504</v>
      </c>
      <c r="K3154" t="s">
        <v>5349</v>
      </c>
      <c r="L3154" t="s">
        <v>1690</v>
      </c>
      <c r="N3154" t="s">
        <v>1691</v>
      </c>
      <c r="P3154" t="s">
        <v>5870</v>
      </c>
      <c r="Q3154" s="1">
        <v>46100</v>
      </c>
      <c r="R3154" s="1">
        <v>46100</v>
      </c>
      <c r="S3154" t="s">
        <v>36</v>
      </c>
      <c r="T3154" s="2">
        <v>22500</v>
      </c>
      <c r="U3154">
        <v>14</v>
      </c>
      <c r="V3154">
        <v>50</v>
      </c>
      <c r="W3154" s="2">
        <v>305269</v>
      </c>
      <c r="X3154">
        <v>0</v>
      </c>
      <c r="Y3154" s="7">
        <v>22500</v>
      </c>
      <c r="Z3154" s="2">
        <v>3068</v>
      </c>
      <c r="AA3154" s="5">
        <f t="shared" si="49"/>
        <v>1534</v>
      </c>
    </row>
    <row r="3155" spans="1:27" x14ac:dyDescent="0.25">
      <c r="A3155">
        <v>1518151</v>
      </c>
      <c r="B3155" t="s">
        <v>5350</v>
      </c>
      <c r="C3155" t="s">
        <v>1341</v>
      </c>
      <c r="D3155" t="s">
        <v>5351</v>
      </c>
      <c r="E3155" s="1">
        <v>45909</v>
      </c>
      <c r="F3155" s="1">
        <v>46108</v>
      </c>
      <c r="G3155" t="s">
        <v>29</v>
      </c>
      <c r="H3155" t="s">
        <v>30</v>
      </c>
      <c r="I3155" t="s">
        <v>31</v>
      </c>
      <c r="J3155" t="s">
        <v>71</v>
      </c>
      <c r="L3155" t="s">
        <v>3777</v>
      </c>
      <c r="M3155" t="s">
        <v>1263</v>
      </c>
      <c r="N3155" t="s">
        <v>67</v>
      </c>
      <c r="P3155" t="s">
        <v>5870</v>
      </c>
      <c r="Q3155" s="1">
        <v>46100</v>
      </c>
      <c r="R3155" s="1">
        <v>46103</v>
      </c>
      <c r="S3155" t="s">
        <v>68</v>
      </c>
      <c r="T3155" s="2">
        <v>17000</v>
      </c>
      <c r="U3155">
        <v>20</v>
      </c>
      <c r="V3155">
        <v>0</v>
      </c>
      <c r="W3155" s="2">
        <v>8000</v>
      </c>
      <c r="X3155">
        <v>0</v>
      </c>
      <c r="Y3155" s="7">
        <v>17000</v>
      </c>
      <c r="Z3155" s="2">
        <v>3400</v>
      </c>
      <c r="AA3155" s="5">
        <f t="shared" si="49"/>
        <v>3400</v>
      </c>
    </row>
    <row r="3156" spans="1:27" x14ac:dyDescent="0.25">
      <c r="A3156">
        <v>1518150</v>
      </c>
      <c r="B3156" t="s">
        <v>5350</v>
      </c>
      <c r="C3156" t="s">
        <v>1341</v>
      </c>
      <c r="D3156" t="s">
        <v>5351</v>
      </c>
      <c r="E3156" s="1">
        <v>45909</v>
      </c>
      <c r="F3156" s="1">
        <v>46108</v>
      </c>
      <c r="G3156" t="s">
        <v>29</v>
      </c>
      <c r="H3156" t="s">
        <v>30</v>
      </c>
      <c r="I3156" t="s">
        <v>31</v>
      </c>
      <c r="J3156" t="s">
        <v>5352</v>
      </c>
      <c r="L3156" t="s">
        <v>3777</v>
      </c>
      <c r="M3156" t="s">
        <v>1263</v>
      </c>
      <c r="N3156" t="s">
        <v>67</v>
      </c>
      <c r="P3156" t="s">
        <v>5870</v>
      </c>
      <c r="Q3156" s="1">
        <v>46100</v>
      </c>
      <c r="R3156" s="1">
        <v>46103</v>
      </c>
      <c r="S3156" t="s">
        <v>68</v>
      </c>
      <c r="T3156" s="2">
        <v>40000</v>
      </c>
      <c r="U3156">
        <v>20</v>
      </c>
      <c r="V3156">
        <v>0</v>
      </c>
      <c r="W3156" s="2">
        <v>8000</v>
      </c>
      <c r="X3156">
        <v>0</v>
      </c>
      <c r="Y3156" s="7">
        <v>40000</v>
      </c>
      <c r="Z3156" s="2">
        <v>8000</v>
      </c>
      <c r="AA3156" s="5">
        <f t="shared" si="49"/>
        <v>8000</v>
      </c>
    </row>
    <row r="3157" spans="1:27" x14ac:dyDescent="0.25">
      <c r="A3157">
        <v>1521569</v>
      </c>
      <c r="B3157" t="s">
        <v>4715</v>
      </c>
      <c r="C3157" t="s">
        <v>4715</v>
      </c>
      <c r="D3157" t="s">
        <v>292</v>
      </c>
      <c r="E3157" s="1">
        <v>45992</v>
      </c>
      <c r="F3157" s="1">
        <v>46356</v>
      </c>
      <c r="G3157" t="s">
        <v>47</v>
      </c>
      <c r="H3157" t="s">
        <v>30</v>
      </c>
      <c r="I3157" t="s">
        <v>31</v>
      </c>
      <c r="J3157" t="s">
        <v>2387</v>
      </c>
      <c r="L3157" t="s">
        <v>2083</v>
      </c>
      <c r="M3157" t="s">
        <v>512</v>
      </c>
      <c r="N3157" t="s">
        <v>67</v>
      </c>
      <c r="P3157" t="s">
        <v>5870</v>
      </c>
      <c r="Q3157" s="1">
        <v>46100</v>
      </c>
      <c r="R3157" s="1">
        <v>46103</v>
      </c>
      <c r="S3157" t="s">
        <v>68</v>
      </c>
      <c r="T3157" s="2">
        <v>755710</v>
      </c>
      <c r="U3157">
        <v>45</v>
      </c>
      <c r="V3157">
        <v>0</v>
      </c>
      <c r="W3157" s="2">
        <v>4500000</v>
      </c>
      <c r="X3157" s="2">
        <v>750000</v>
      </c>
      <c r="Y3157" s="7">
        <v>755710</v>
      </c>
      <c r="Z3157" s="2">
        <v>340070</v>
      </c>
      <c r="AA3157" s="5">
        <f t="shared" si="49"/>
        <v>340070</v>
      </c>
    </row>
    <row r="3158" spans="1:27" x14ac:dyDescent="0.25">
      <c r="A3158">
        <v>1521568</v>
      </c>
      <c r="B3158" t="s">
        <v>4715</v>
      </c>
      <c r="C3158" t="s">
        <v>4715</v>
      </c>
      <c r="D3158" t="s">
        <v>292</v>
      </c>
      <c r="E3158" s="1">
        <v>45992</v>
      </c>
      <c r="F3158" s="1">
        <v>46356</v>
      </c>
      <c r="G3158" t="s">
        <v>47</v>
      </c>
      <c r="H3158" t="s">
        <v>30</v>
      </c>
      <c r="I3158" t="s">
        <v>31</v>
      </c>
      <c r="J3158" t="s">
        <v>968</v>
      </c>
      <c r="L3158" t="s">
        <v>3823</v>
      </c>
      <c r="M3158" t="s">
        <v>101</v>
      </c>
      <c r="N3158" t="s">
        <v>67</v>
      </c>
      <c r="P3158" t="s">
        <v>5870</v>
      </c>
      <c r="Q3158" s="1">
        <v>46100</v>
      </c>
      <c r="R3158" s="1">
        <v>46103</v>
      </c>
      <c r="S3158" t="s">
        <v>68</v>
      </c>
      <c r="T3158" s="2">
        <v>849331</v>
      </c>
      <c r="U3158">
        <v>45</v>
      </c>
      <c r="V3158">
        <v>0</v>
      </c>
      <c r="W3158" s="2">
        <v>4500000</v>
      </c>
      <c r="X3158" s="2">
        <v>750000</v>
      </c>
      <c r="Y3158" s="7">
        <v>849331</v>
      </c>
      <c r="Z3158" s="2">
        <v>382199</v>
      </c>
      <c r="AA3158" s="5">
        <f t="shared" si="49"/>
        <v>382199</v>
      </c>
    </row>
    <row r="3159" spans="1:27" x14ac:dyDescent="0.25">
      <c r="A3159">
        <v>1521567</v>
      </c>
      <c r="B3159" t="s">
        <v>4715</v>
      </c>
      <c r="C3159" t="s">
        <v>4715</v>
      </c>
      <c r="D3159" t="s">
        <v>292</v>
      </c>
      <c r="E3159" s="1">
        <v>45992</v>
      </c>
      <c r="F3159" s="1">
        <v>46356</v>
      </c>
      <c r="G3159" t="s">
        <v>47</v>
      </c>
      <c r="H3159" t="s">
        <v>30</v>
      </c>
      <c r="I3159" t="s">
        <v>31</v>
      </c>
      <c r="J3159" t="s">
        <v>293</v>
      </c>
      <c r="L3159" t="s">
        <v>5353</v>
      </c>
      <c r="M3159" t="s">
        <v>1740</v>
      </c>
      <c r="N3159" t="s">
        <v>67</v>
      </c>
      <c r="P3159" t="s">
        <v>5870</v>
      </c>
      <c r="Q3159" s="1">
        <v>46100</v>
      </c>
      <c r="R3159" s="1">
        <v>46103</v>
      </c>
      <c r="S3159" t="s">
        <v>68</v>
      </c>
      <c r="T3159" s="2">
        <v>1027925</v>
      </c>
      <c r="U3159">
        <v>45</v>
      </c>
      <c r="V3159">
        <v>0</v>
      </c>
      <c r="W3159" s="2">
        <v>4500000</v>
      </c>
      <c r="X3159" s="2">
        <v>750000</v>
      </c>
      <c r="Y3159" s="7">
        <v>1027925</v>
      </c>
      <c r="Z3159" s="2">
        <v>462566</v>
      </c>
      <c r="AA3159" s="5">
        <f t="shared" si="49"/>
        <v>462566</v>
      </c>
    </row>
    <row r="3160" spans="1:27" x14ac:dyDescent="0.25">
      <c r="A3160">
        <v>1521566</v>
      </c>
      <c r="B3160" t="s">
        <v>4715</v>
      </c>
      <c r="C3160" t="s">
        <v>4715</v>
      </c>
      <c r="D3160" t="s">
        <v>292</v>
      </c>
      <c r="E3160" s="1">
        <v>45992</v>
      </c>
      <c r="F3160" s="1">
        <v>46356</v>
      </c>
      <c r="G3160" t="s">
        <v>47</v>
      </c>
      <c r="H3160" t="s">
        <v>30</v>
      </c>
      <c r="I3160" t="s">
        <v>31</v>
      </c>
      <c r="J3160" t="s">
        <v>3060</v>
      </c>
      <c r="L3160" t="s">
        <v>2389</v>
      </c>
      <c r="M3160" t="s">
        <v>133</v>
      </c>
      <c r="N3160" t="s">
        <v>67</v>
      </c>
      <c r="P3160" t="s">
        <v>5870</v>
      </c>
      <c r="Q3160" s="1">
        <v>46100</v>
      </c>
      <c r="R3160" s="1">
        <v>46103</v>
      </c>
      <c r="S3160" t="s">
        <v>68</v>
      </c>
      <c r="T3160" s="2">
        <v>1222531</v>
      </c>
      <c r="U3160">
        <v>45</v>
      </c>
      <c r="V3160">
        <v>0</v>
      </c>
      <c r="W3160" s="2">
        <v>4500000</v>
      </c>
      <c r="X3160" s="2">
        <v>750000</v>
      </c>
      <c r="Y3160" s="7">
        <v>1222531</v>
      </c>
      <c r="Z3160" s="2">
        <v>550139</v>
      </c>
      <c r="AA3160" s="5">
        <f t="shared" si="49"/>
        <v>550139</v>
      </c>
    </row>
    <row r="3161" spans="1:27" x14ac:dyDescent="0.25">
      <c r="A3161">
        <v>1521565</v>
      </c>
      <c r="B3161" t="s">
        <v>4715</v>
      </c>
      <c r="C3161" t="s">
        <v>4715</v>
      </c>
      <c r="D3161" t="s">
        <v>292</v>
      </c>
      <c r="E3161" s="1">
        <v>45992</v>
      </c>
      <c r="F3161" s="1">
        <v>46356</v>
      </c>
      <c r="G3161" t="s">
        <v>47</v>
      </c>
      <c r="H3161" t="s">
        <v>30</v>
      </c>
      <c r="I3161" t="s">
        <v>31</v>
      </c>
      <c r="J3161" t="s">
        <v>2049</v>
      </c>
      <c r="L3161" t="s">
        <v>2620</v>
      </c>
      <c r="M3161" t="s">
        <v>112</v>
      </c>
      <c r="N3161" t="s">
        <v>67</v>
      </c>
      <c r="P3161" t="s">
        <v>5870</v>
      </c>
      <c r="Q3161" s="1">
        <v>46100</v>
      </c>
      <c r="R3161" s="1">
        <v>46103</v>
      </c>
      <c r="S3161" t="s">
        <v>68</v>
      </c>
      <c r="T3161" s="2">
        <v>1669761</v>
      </c>
      <c r="U3161">
        <v>45</v>
      </c>
      <c r="V3161">
        <v>0</v>
      </c>
      <c r="W3161" s="2">
        <v>4500000</v>
      </c>
      <c r="X3161" s="2">
        <v>750000</v>
      </c>
      <c r="Y3161" s="7">
        <v>1669761</v>
      </c>
      <c r="Z3161" s="2">
        <v>751392</v>
      </c>
      <c r="AA3161" s="5">
        <f t="shared" si="49"/>
        <v>751392</v>
      </c>
    </row>
    <row r="3162" spans="1:27" x14ac:dyDescent="0.25">
      <c r="A3162">
        <v>1521564</v>
      </c>
      <c r="B3162" t="s">
        <v>4715</v>
      </c>
      <c r="C3162" t="s">
        <v>4715</v>
      </c>
      <c r="D3162" t="s">
        <v>292</v>
      </c>
      <c r="E3162" s="1">
        <v>45992</v>
      </c>
      <c r="F3162" s="1">
        <v>46356</v>
      </c>
      <c r="G3162" t="s">
        <v>47</v>
      </c>
      <c r="H3162" t="s">
        <v>30</v>
      </c>
      <c r="I3162" t="s">
        <v>31</v>
      </c>
      <c r="J3162" t="s">
        <v>1718</v>
      </c>
      <c r="L3162" t="s">
        <v>703</v>
      </c>
      <c r="N3162" t="s">
        <v>51</v>
      </c>
      <c r="P3162" t="s">
        <v>5870</v>
      </c>
      <c r="Q3162" s="1">
        <v>46100</v>
      </c>
      <c r="R3162" s="1">
        <v>46103</v>
      </c>
      <c r="S3162" t="s">
        <v>68</v>
      </c>
      <c r="T3162" s="2">
        <v>2241548</v>
      </c>
      <c r="U3162">
        <v>45</v>
      </c>
      <c r="V3162">
        <v>0</v>
      </c>
      <c r="W3162" s="2">
        <v>4500000</v>
      </c>
      <c r="X3162" s="2">
        <v>750000</v>
      </c>
      <c r="Y3162" s="7">
        <v>2241548</v>
      </c>
      <c r="Z3162" s="2">
        <v>1008697</v>
      </c>
      <c r="AA3162" s="5">
        <f t="shared" si="49"/>
        <v>1008697</v>
      </c>
    </row>
    <row r="3163" spans="1:27" x14ac:dyDescent="0.25">
      <c r="A3163">
        <v>1521698</v>
      </c>
      <c r="B3163" t="s">
        <v>4715</v>
      </c>
      <c r="C3163" t="s">
        <v>4715</v>
      </c>
      <c r="D3163" t="s">
        <v>292</v>
      </c>
      <c r="E3163" s="1">
        <v>45992</v>
      </c>
      <c r="F3163" s="1">
        <v>46356</v>
      </c>
      <c r="G3163" t="s">
        <v>47</v>
      </c>
      <c r="H3163" t="s">
        <v>30</v>
      </c>
      <c r="I3163" t="s">
        <v>31</v>
      </c>
      <c r="J3163" t="s">
        <v>4879</v>
      </c>
      <c r="L3163" t="s">
        <v>1289</v>
      </c>
      <c r="M3163" t="s">
        <v>517</v>
      </c>
      <c r="N3163" t="s">
        <v>67</v>
      </c>
      <c r="P3163" t="s">
        <v>5870</v>
      </c>
      <c r="Q3163" s="1">
        <v>46100</v>
      </c>
      <c r="R3163" s="1">
        <v>46103</v>
      </c>
      <c r="S3163" t="s">
        <v>68</v>
      </c>
      <c r="T3163" s="2">
        <v>2721168</v>
      </c>
      <c r="U3163">
        <v>45</v>
      </c>
      <c r="V3163">
        <v>0</v>
      </c>
      <c r="W3163" s="2">
        <v>4500000</v>
      </c>
      <c r="X3163" s="2">
        <v>750000</v>
      </c>
      <c r="Y3163" s="7">
        <v>2721168</v>
      </c>
      <c r="Z3163" s="2">
        <v>1224526</v>
      </c>
      <c r="AA3163" s="5">
        <f t="shared" si="49"/>
        <v>1224526</v>
      </c>
    </row>
    <row r="3164" spans="1:27" x14ac:dyDescent="0.25">
      <c r="A3164">
        <v>1519470</v>
      </c>
      <c r="B3164" t="s">
        <v>5354</v>
      </c>
      <c r="C3164" t="s">
        <v>4079</v>
      </c>
      <c r="D3164" t="s">
        <v>620</v>
      </c>
      <c r="E3164" s="1">
        <v>45911</v>
      </c>
      <c r="F3164" s="1">
        <v>46227</v>
      </c>
      <c r="G3164" t="s">
        <v>29</v>
      </c>
      <c r="H3164" t="s">
        <v>30</v>
      </c>
      <c r="I3164" t="s">
        <v>31</v>
      </c>
      <c r="J3164" t="s">
        <v>5355</v>
      </c>
      <c r="L3164" t="s">
        <v>100</v>
      </c>
      <c r="M3164" t="s">
        <v>101</v>
      </c>
      <c r="N3164" t="s">
        <v>67</v>
      </c>
      <c r="P3164" t="s">
        <v>5870</v>
      </c>
      <c r="Q3164" s="1">
        <v>46100</v>
      </c>
      <c r="R3164" s="1">
        <v>46113</v>
      </c>
      <c r="S3164" t="s">
        <v>68</v>
      </c>
      <c r="T3164" s="2">
        <v>30414774</v>
      </c>
      <c r="U3164">
        <v>20</v>
      </c>
      <c r="V3164">
        <v>0</v>
      </c>
      <c r="W3164" s="2">
        <v>6082955</v>
      </c>
      <c r="X3164">
        <v>0</v>
      </c>
      <c r="Y3164" s="7">
        <v>30414774</v>
      </c>
      <c r="Z3164" s="2">
        <v>6082955</v>
      </c>
      <c r="AA3164" s="5">
        <f t="shared" si="49"/>
        <v>6082955</v>
      </c>
    </row>
    <row r="3165" spans="1:27" x14ac:dyDescent="0.25">
      <c r="A3165">
        <v>1521306</v>
      </c>
      <c r="B3165" t="s">
        <v>4857</v>
      </c>
      <c r="C3165" t="s">
        <v>4857</v>
      </c>
      <c r="D3165" t="s">
        <v>4858</v>
      </c>
      <c r="E3165" s="1">
        <v>45996</v>
      </c>
      <c r="F3165" s="1">
        <v>46109</v>
      </c>
      <c r="G3165" t="s">
        <v>77</v>
      </c>
      <c r="H3165" t="s">
        <v>30</v>
      </c>
      <c r="I3165" t="s">
        <v>40</v>
      </c>
      <c r="J3165" t="s">
        <v>4859</v>
      </c>
      <c r="K3165" t="s">
        <v>4860</v>
      </c>
      <c r="L3165" t="s">
        <v>215</v>
      </c>
      <c r="M3165" t="s">
        <v>216</v>
      </c>
      <c r="N3165" t="s">
        <v>67</v>
      </c>
      <c r="P3165" t="s">
        <v>5870</v>
      </c>
      <c r="Q3165" s="1">
        <v>46101</v>
      </c>
      <c r="R3165" s="1">
        <v>46101</v>
      </c>
      <c r="S3165" t="s">
        <v>68</v>
      </c>
      <c r="T3165" s="2">
        <v>115200</v>
      </c>
      <c r="U3165">
        <v>14</v>
      </c>
      <c r="V3165">
        <v>50</v>
      </c>
      <c r="W3165" s="2">
        <v>748848</v>
      </c>
      <c r="X3165">
        <v>0</v>
      </c>
      <c r="Y3165" s="7">
        <v>115200</v>
      </c>
      <c r="Z3165" s="2">
        <v>16590</v>
      </c>
      <c r="AA3165" s="5">
        <f t="shared" si="49"/>
        <v>8295</v>
      </c>
    </row>
    <row r="3166" spans="1:27" x14ac:dyDescent="0.25">
      <c r="A3166">
        <v>1517641</v>
      </c>
      <c r="B3166" t="s">
        <v>2502</v>
      </c>
      <c r="C3166" t="s">
        <v>75</v>
      </c>
      <c r="D3166" t="s">
        <v>2503</v>
      </c>
      <c r="E3166" s="1">
        <v>45908</v>
      </c>
      <c r="F3166" s="1">
        <v>46265</v>
      </c>
      <c r="G3166" t="s">
        <v>77</v>
      </c>
      <c r="H3166" t="s">
        <v>30</v>
      </c>
      <c r="I3166" t="s">
        <v>31</v>
      </c>
      <c r="J3166" t="s">
        <v>2504</v>
      </c>
      <c r="K3166" t="s">
        <v>720</v>
      </c>
      <c r="L3166" t="s">
        <v>1690</v>
      </c>
      <c r="N3166" t="s">
        <v>1691</v>
      </c>
      <c r="P3166" t="s">
        <v>5870</v>
      </c>
      <c r="Q3166" s="1">
        <v>46101</v>
      </c>
      <c r="R3166" s="1">
        <v>46101</v>
      </c>
      <c r="S3166" t="s">
        <v>36</v>
      </c>
      <c r="T3166" s="2">
        <v>212220</v>
      </c>
      <c r="U3166">
        <v>14</v>
      </c>
      <c r="V3166">
        <v>50</v>
      </c>
      <c r="W3166" s="2">
        <v>305269</v>
      </c>
      <c r="X3166">
        <v>0</v>
      </c>
      <c r="Y3166" s="7">
        <v>212220</v>
      </c>
      <c r="Z3166" s="2">
        <v>28939</v>
      </c>
      <c r="AA3166" s="5">
        <f t="shared" si="49"/>
        <v>14469.5</v>
      </c>
    </row>
    <row r="3167" spans="1:27" x14ac:dyDescent="0.25">
      <c r="A3167">
        <v>1513526</v>
      </c>
      <c r="B3167" t="s">
        <v>5356</v>
      </c>
      <c r="C3167" t="s">
        <v>1341</v>
      </c>
      <c r="D3167" t="s">
        <v>5357</v>
      </c>
      <c r="E3167" s="1">
        <v>45887</v>
      </c>
      <c r="F3167" s="1">
        <v>46113</v>
      </c>
      <c r="G3167" t="s">
        <v>29</v>
      </c>
      <c r="H3167" t="s">
        <v>30</v>
      </c>
      <c r="I3167" t="s">
        <v>31</v>
      </c>
      <c r="J3167" t="s">
        <v>5358</v>
      </c>
      <c r="L3167" t="s">
        <v>5359</v>
      </c>
      <c r="N3167" t="s">
        <v>3627</v>
      </c>
      <c r="P3167" t="s">
        <v>5870</v>
      </c>
      <c r="Q3167" s="1">
        <v>46101</v>
      </c>
      <c r="R3167" s="1">
        <v>46108</v>
      </c>
      <c r="S3167" t="s">
        <v>68</v>
      </c>
      <c r="T3167" s="2">
        <v>552050</v>
      </c>
      <c r="U3167">
        <v>20</v>
      </c>
      <c r="V3167">
        <v>0</v>
      </c>
      <c r="W3167" s="2">
        <v>110410</v>
      </c>
      <c r="X3167">
        <v>0</v>
      </c>
      <c r="Y3167" s="7">
        <v>552050</v>
      </c>
      <c r="Z3167" s="2">
        <v>110410</v>
      </c>
      <c r="AA3167" s="5">
        <f t="shared" si="49"/>
        <v>110410</v>
      </c>
    </row>
    <row r="3168" spans="1:27" x14ac:dyDescent="0.25">
      <c r="A3168">
        <v>1521570</v>
      </c>
      <c r="B3168" t="s">
        <v>4715</v>
      </c>
      <c r="C3168" t="s">
        <v>4715</v>
      </c>
      <c r="D3168" t="s">
        <v>292</v>
      </c>
      <c r="E3168" s="1">
        <v>45992</v>
      </c>
      <c r="F3168" s="1">
        <v>46356</v>
      </c>
      <c r="G3168" t="s">
        <v>47</v>
      </c>
      <c r="H3168" t="s">
        <v>30</v>
      </c>
      <c r="I3168" t="s">
        <v>31</v>
      </c>
      <c r="J3168" t="s">
        <v>357</v>
      </c>
      <c r="L3168" t="s">
        <v>480</v>
      </c>
      <c r="N3168" t="s">
        <v>195</v>
      </c>
      <c r="P3168" t="s">
        <v>5870</v>
      </c>
      <c r="Q3168" s="1">
        <v>46101</v>
      </c>
      <c r="R3168" s="1">
        <v>46103</v>
      </c>
      <c r="S3168" t="s">
        <v>68</v>
      </c>
      <c r="T3168" s="2">
        <v>710874</v>
      </c>
      <c r="U3168">
        <v>45</v>
      </c>
      <c r="V3168">
        <v>0</v>
      </c>
      <c r="W3168" s="2">
        <v>4500000</v>
      </c>
      <c r="X3168" s="2">
        <v>750000</v>
      </c>
      <c r="Y3168" s="7">
        <v>710874</v>
      </c>
      <c r="Z3168" s="2">
        <v>319893</v>
      </c>
      <c r="AA3168" s="5">
        <f t="shared" si="49"/>
        <v>319893</v>
      </c>
    </row>
    <row r="3169" spans="1:27" x14ac:dyDescent="0.25">
      <c r="A3169">
        <v>1521307</v>
      </c>
      <c r="B3169" t="s">
        <v>4857</v>
      </c>
      <c r="C3169" t="s">
        <v>4857</v>
      </c>
      <c r="D3169" t="s">
        <v>4858</v>
      </c>
      <c r="E3169" s="1">
        <v>45996</v>
      </c>
      <c r="F3169" s="1">
        <v>46109</v>
      </c>
      <c r="G3169" t="s">
        <v>77</v>
      </c>
      <c r="H3169" t="s">
        <v>30</v>
      </c>
      <c r="I3169" t="s">
        <v>40</v>
      </c>
      <c r="J3169" t="s">
        <v>4859</v>
      </c>
      <c r="K3169" t="s">
        <v>4860</v>
      </c>
      <c r="L3169" t="s">
        <v>215</v>
      </c>
      <c r="M3169" t="s">
        <v>216</v>
      </c>
      <c r="N3169" t="s">
        <v>67</v>
      </c>
      <c r="P3169" t="s">
        <v>5870</v>
      </c>
      <c r="Q3169" s="1">
        <v>46102</v>
      </c>
      <c r="R3169" s="1">
        <v>46102</v>
      </c>
      <c r="S3169" t="s">
        <v>68</v>
      </c>
      <c r="T3169" s="2">
        <v>115200</v>
      </c>
      <c r="U3169">
        <v>14</v>
      </c>
      <c r="V3169">
        <v>50</v>
      </c>
      <c r="W3169" s="2">
        <v>748848</v>
      </c>
      <c r="X3169">
        <v>0</v>
      </c>
      <c r="Y3169" s="7">
        <v>115200</v>
      </c>
      <c r="Z3169" s="2">
        <v>16590</v>
      </c>
      <c r="AA3169" s="5">
        <f t="shared" si="49"/>
        <v>8295</v>
      </c>
    </row>
    <row r="3170" spans="1:27" x14ac:dyDescent="0.25">
      <c r="A3170">
        <v>1488042</v>
      </c>
      <c r="B3170" t="s">
        <v>1978</v>
      </c>
      <c r="C3170" t="s">
        <v>62</v>
      </c>
      <c r="D3170" t="s">
        <v>1979</v>
      </c>
      <c r="E3170" s="1">
        <v>45692</v>
      </c>
      <c r="F3170" s="1">
        <v>46109</v>
      </c>
      <c r="G3170" t="s">
        <v>29</v>
      </c>
      <c r="H3170" t="s">
        <v>30</v>
      </c>
      <c r="I3170" t="s">
        <v>31</v>
      </c>
      <c r="J3170" t="s">
        <v>5360</v>
      </c>
      <c r="L3170" t="s">
        <v>1753</v>
      </c>
      <c r="M3170" t="s">
        <v>406</v>
      </c>
      <c r="N3170" t="s">
        <v>67</v>
      </c>
      <c r="P3170" t="s">
        <v>5870</v>
      </c>
      <c r="Q3170" s="1">
        <v>46102</v>
      </c>
      <c r="R3170" s="1">
        <v>46104</v>
      </c>
      <c r="S3170" t="s">
        <v>68</v>
      </c>
      <c r="T3170" s="2">
        <v>226875</v>
      </c>
      <c r="U3170">
        <v>20</v>
      </c>
      <c r="V3170">
        <v>0</v>
      </c>
      <c r="W3170" s="2">
        <v>80850</v>
      </c>
      <c r="X3170">
        <v>0</v>
      </c>
      <c r="Y3170" s="7">
        <v>226875</v>
      </c>
      <c r="Z3170" s="2">
        <v>45375</v>
      </c>
      <c r="AA3170" s="5">
        <f t="shared" si="49"/>
        <v>45375</v>
      </c>
    </row>
    <row r="3171" spans="1:27" x14ac:dyDescent="0.25">
      <c r="A3171">
        <v>1517642</v>
      </c>
      <c r="B3171" t="s">
        <v>2502</v>
      </c>
      <c r="C3171" t="s">
        <v>75</v>
      </c>
      <c r="D3171" t="s">
        <v>2503</v>
      </c>
      <c r="E3171" s="1">
        <v>45908</v>
      </c>
      <c r="F3171" s="1">
        <v>46265</v>
      </c>
      <c r="G3171" t="s">
        <v>77</v>
      </c>
      <c r="H3171" t="s">
        <v>30</v>
      </c>
      <c r="I3171" t="s">
        <v>31</v>
      </c>
      <c r="J3171" t="s">
        <v>2504</v>
      </c>
      <c r="K3171" t="s">
        <v>5361</v>
      </c>
      <c r="L3171" t="s">
        <v>3905</v>
      </c>
      <c r="N3171" t="s">
        <v>3815</v>
      </c>
      <c r="P3171" t="s">
        <v>5870</v>
      </c>
      <c r="Q3171" s="1">
        <v>46103</v>
      </c>
      <c r="R3171" s="1">
        <v>46103</v>
      </c>
      <c r="S3171" t="s">
        <v>36</v>
      </c>
      <c r="T3171" s="2">
        <v>153000</v>
      </c>
      <c r="U3171">
        <v>14</v>
      </c>
      <c r="V3171">
        <v>50</v>
      </c>
      <c r="W3171" s="2">
        <v>305269</v>
      </c>
      <c r="X3171">
        <v>0</v>
      </c>
      <c r="Y3171" s="7">
        <v>153000</v>
      </c>
      <c r="Z3171" s="2">
        <v>20864</v>
      </c>
      <c r="AA3171" s="5">
        <f t="shared" si="49"/>
        <v>10432</v>
      </c>
    </row>
    <row r="3172" spans="1:27" x14ac:dyDescent="0.25">
      <c r="A3172">
        <v>1513600</v>
      </c>
      <c r="B3172" t="s">
        <v>2324</v>
      </c>
      <c r="C3172" t="s">
        <v>1341</v>
      </c>
      <c r="D3172" t="s">
        <v>2325</v>
      </c>
      <c r="E3172" s="1">
        <v>45882</v>
      </c>
      <c r="F3172" s="1">
        <v>46110</v>
      </c>
      <c r="G3172" t="s">
        <v>29</v>
      </c>
      <c r="H3172" t="s">
        <v>30</v>
      </c>
      <c r="I3172" t="s">
        <v>31</v>
      </c>
      <c r="J3172" t="s">
        <v>71</v>
      </c>
      <c r="L3172" t="s">
        <v>2120</v>
      </c>
      <c r="M3172" t="s">
        <v>710</v>
      </c>
      <c r="N3172" t="s">
        <v>67</v>
      </c>
      <c r="P3172" t="s">
        <v>5870</v>
      </c>
      <c r="Q3172" s="1">
        <v>46103</v>
      </c>
      <c r="R3172" s="1">
        <v>46105</v>
      </c>
      <c r="S3172" t="s">
        <v>68</v>
      </c>
      <c r="T3172" s="2">
        <v>119497</v>
      </c>
      <c r="U3172">
        <v>20</v>
      </c>
      <c r="V3172">
        <v>0</v>
      </c>
      <c r="W3172" s="2">
        <v>71324</v>
      </c>
      <c r="X3172">
        <v>0</v>
      </c>
      <c r="Y3172" s="7">
        <v>119497</v>
      </c>
      <c r="Z3172" s="2">
        <v>23899</v>
      </c>
      <c r="AA3172" s="5">
        <f t="shared" si="49"/>
        <v>23899</v>
      </c>
    </row>
    <row r="3173" spans="1:27" x14ac:dyDescent="0.25">
      <c r="A3173">
        <v>1518202</v>
      </c>
      <c r="B3173" t="s">
        <v>3361</v>
      </c>
      <c r="C3173" t="s">
        <v>1341</v>
      </c>
      <c r="D3173" t="s">
        <v>3362</v>
      </c>
      <c r="E3173" s="1">
        <v>45915</v>
      </c>
      <c r="F3173" s="1">
        <v>46514</v>
      </c>
      <c r="G3173" t="s">
        <v>29</v>
      </c>
      <c r="H3173" t="s">
        <v>30</v>
      </c>
      <c r="I3173" t="s">
        <v>31</v>
      </c>
      <c r="J3173" t="s">
        <v>3605</v>
      </c>
      <c r="L3173" t="s">
        <v>5362</v>
      </c>
      <c r="N3173" t="s">
        <v>4257</v>
      </c>
      <c r="P3173" t="s">
        <v>5870</v>
      </c>
      <c r="Q3173" s="1">
        <v>46103</v>
      </c>
      <c r="R3173" s="1">
        <v>46107</v>
      </c>
      <c r="S3173" t="s">
        <v>68</v>
      </c>
      <c r="T3173" s="2">
        <v>119979</v>
      </c>
      <c r="U3173">
        <v>20</v>
      </c>
      <c r="V3173">
        <v>0</v>
      </c>
      <c r="W3173" s="2">
        <v>242245</v>
      </c>
      <c r="X3173">
        <v>0</v>
      </c>
      <c r="Y3173" s="7">
        <v>119979</v>
      </c>
      <c r="Z3173" s="2">
        <v>23996</v>
      </c>
      <c r="AA3173" s="5">
        <f t="shared" si="49"/>
        <v>23996</v>
      </c>
    </row>
    <row r="3174" spans="1:27" x14ac:dyDescent="0.25">
      <c r="A3174">
        <v>1513599</v>
      </c>
      <c r="B3174" t="s">
        <v>2324</v>
      </c>
      <c r="C3174" t="s">
        <v>1341</v>
      </c>
      <c r="D3174" t="s">
        <v>2325</v>
      </c>
      <c r="E3174" s="1">
        <v>45882</v>
      </c>
      <c r="F3174" s="1">
        <v>46110</v>
      </c>
      <c r="G3174" t="s">
        <v>29</v>
      </c>
      <c r="H3174" t="s">
        <v>30</v>
      </c>
      <c r="I3174" t="s">
        <v>31</v>
      </c>
      <c r="J3174" t="s">
        <v>5363</v>
      </c>
      <c r="L3174" t="s">
        <v>2120</v>
      </c>
      <c r="M3174" t="s">
        <v>710</v>
      </c>
      <c r="N3174" t="s">
        <v>67</v>
      </c>
      <c r="P3174" t="s">
        <v>5870</v>
      </c>
      <c r="Q3174" s="1">
        <v>46103</v>
      </c>
      <c r="R3174" s="1">
        <v>46105</v>
      </c>
      <c r="S3174" t="s">
        <v>68</v>
      </c>
      <c r="T3174" s="2">
        <v>356620</v>
      </c>
      <c r="U3174">
        <v>20</v>
      </c>
      <c r="V3174">
        <v>0</v>
      </c>
      <c r="W3174" s="2">
        <v>71324</v>
      </c>
      <c r="X3174">
        <v>0</v>
      </c>
      <c r="Y3174" s="7">
        <v>356620</v>
      </c>
      <c r="Z3174" s="2">
        <v>71324</v>
      </c>
      <c r="AA3174" s="5">
        <f t="shared" si="49"/>
        <v>71324</v>
      </c>
    </row>
    <row r="3175" spans="1:27" x14ac:dyDescent="0.25">
      <c r="A3175">
        <v>1513579</v>
      </c>
      <c r="B3175" t="s">
        <v>5364</v>
      </c>
      <c r="C3175" t="s">
        <v>1341</v>
      </c>
      <c r="D3175" t="s">
        <v>5365</v>
      </c>
      <c r="E3175" s="1">
        <v>45891</v>
      </c>
      <c r="F3175" s="1">
        <v>46111</v>
      </c>
      <c r="G3175" t="s">
        <v>29</v>
      </c>
      <c r="H3175" t="s">
        <v>30</v>
      </c>
      <c r="I3175" t="s">
        <v>31</v>
      </c>
      <c r="J3175" t="s">
        <v>5366</v>
      </c>
      <c r="L3175" t="s">
        <v>597</v>
      </c>
      <c r="M3175" t="s">
        <v>531</v>
      </c>
      <c r="N3175" t="s">
        <v>67</v>
      </c>
      <c r="P3175" t="s">
        <v>5870</v>
      </c>
      <c r="Q3175" s="1">
        <v>46103</v>
      </c>
      <c r="R3175" s="1">
        <v>46106</v>
      </c>
      <c r="S3175" t="s">
        <v>68</v>
      </c>
      <c r="T3175" s="2">
        <v>3772429</v>
      </c>
      <c r="U3175">
        <v>20</v>
      </c>
      <c r="V3175">
        <v>0</v>
      </c>
      <c r="W3175" s="2">
        <v>754486</v>
      </c>
      <c r="X3175">
        <v>0</v>
      </c>
      <c r="Y3175" s="7">
        <v>3772429</v>
      </c>
      <c r="Z3175" s="2">
        <v>754486</v>
      </c>
      <c r="AA3175" s="5">
        <f t="shared" si="49"/>
        <v>754486</v>
      </c>
    </row>
    <row r="3176" spans="1:27" x14ac:dyDescent="0.25">
      <c r="A3176">
        <v>1487819</v>
      </c>
      <c r="B3176" t="s">
        <v>1826</v>
      </c>
      <c r="C3176" t="s">
        <v>62</v>
      </c>
      <c r="D3176" t="s">
        <v>1827</v>
      </c>
      <c r="E3176" s="1">
        <v>45691</v>
      </c>
      <c r="F3176" s="1">
        <v>46259</v>
      </c>
      <c r="G3176" t="s">
        <v>29</v>
      </c>
      <c r="H3176" t="s">
        <v>30</v>
      </c>
      <c r="I3176" t="s">
        <v>31</v>
      </c>
      <c r="J3176" t="s">
        <v>71</v>
      </c>
      <c r="L3176" t="s">
        <v>578</v>
      </c>
      <c r="M3176" t="s">
        <v>66</v>
      </c>
      <c r="N3176" t="s">
        <v>67</v>
      </c>
      <c r="P3176" t="s">
        <v>5870</v>
      </c>
      <c r="Q3176" s="1">
        <v>46103</v>
      </c>
      <c r="R3176" s="1">
        <v>46107</v>
      </c>
      <c r="S3176" t="s">
        <v>68</v>
      </c>
      <c r="T3176" s="2">
        <v>5000000</v>
      </c>
      <c r="U3176">
        <v>20</v>
      </c>
      <c r="V3176">
        <v>0</v>
      </c>
      <c r="W3176" s="2">
        <v>1844600</v>
      </c>
      <c r="X3176">
        <v>0</v>
      </c>
      <c r="Y3176" s="7">
        <v>5000000</v>
      </c>
      <c r="Z3176" s="2">
        <v>1000000</v>
      </c>
      <c r="AA3176" s="5">
        <f t="shared" si="49"/>
        <v>1000000</v>
      </c>
    </row>
    <row r="3177" spans="1:27" x14ac:dyDescent="0.25">
      <c r="A3177">
        <v>1487818</v>
      </c>
      <c r="B3177" t="s">
        <v>1826</v>
      </c>
      <c r="C3177" t="s">
        <v>62</v>
      </c>
      <c r="D3177" t="s">
        <v>1827</v>
      </c>
      <c r="E3177" s="1">
        <v>45691</v>
      </c>
      <c r="F3177" s="1">
        <v>46259</v>
      </c>
      <c r="G3177" t="s">
        <v>29</v>
      </c>
      <c r="H3177" t="s">
        <v>30</v>
      </c>
      <c r="I3177" t="s">
        <v>31</v>
      </c>
      <c r="J3177" t="s">
        <v>5367</v>
      </c>
      <c r="L3177" t="s">
        <v>578</v>
      </c>
      <c r="M3177" t="s">
        <v>66</v>
      </c>
      <c r="N3177" t="s">
        <v>67</v>
      </c>
      <c r="P3177" t="s">
        <v>5870</v>
      </c>
      <c r="Q3177" s="1">
        <v>46103</v>
      </c>
      <c r="R3177" s="1">
        <v>46107</v>
      </c>
      <c r="S3177" t="s">
        <v>68</v>
      </c>
      <c r="T3177" s="2">
        <v>9033000</v>
      </c>
      <c r="U3177">
        <v>20</v>
      </c>
      <c r="V3177">
        <v>0</v>
      </c>
      <c r="W3177" s="2">
        <v>1844600</v>
      </c>
      <c r="X3177">
        <v>0</v>
      </c>
      <c r="Y3177" s="7">
        <v>9033000</v>
      </c>
      <c r="Z3177" s="2">
        <v>1806600</v>
      </c>
      <c r="AA3177" s="5">
        <f t="shared" si="49"/>
        <v>1806600</v>
      </c>
    </row>
    <row r="3178" spans="1:27" x14ac:dyDescent="0.25">
      <c r="A3178">
        <v>1513478</v>
      </c>
      <c r="B3178" t="s">
        <v>2103</v>
      </c>
      <c r="C3178" t="s">
        <v>1341</v>
      </c>
      <c r="D3178" t="s">
        <v>2104</v>
      </c>
      <c r="E3178" s="1">
        <v>45890</v>
      </c>
      <c r="F3178" s="1">
        <v>46270</v>
      </c>
      <c r="G3178" t="s">
        <v>29</v>
      </c>
      <c r="H3178" t="s">
        <v>30</v>
      </c>
      <c r="I3178" t="s">
        <v>31</v>
      </c>
      <c r="J3178" t="s">
        <v>5368</v>
      </c>
      <c r="L3178" t="s">
        <v>373</v>
      </c>
      <c r="M3178" t="s">
        <v>374</v>
      </c>
      <c r="N3178" t="s">
        <v>67</v>
      </c>
      <c r="P3178" t="s">
        <v>5870</v>
      </c>
      <c r="Q3178" s="1">
        <v>46104</v>
      </c>
      <c r="R3178" s="1">
        <v>46105</v>
      </c>
      <c r="S3178" t="s">
        <v>68</v>
      </c>
      <c r="T3178" s="2">
        <v>318640</v>
      </c>
      <c r="U3178">
        <v>20</v>
      </c>
      <c r="V3178">
        <v>0</v>
      </c>
      <c r="W3178" s="2">
        <v>1574000</v>
      </c>
      <c r="X3178">
        <v>0</v>
      </c>
      <c r="Y3178" s="7">
        <v>318640</v>
      </c>
      <c r="Z3178" s="2">
        <v>63728</v>
      </c>
      <c r="AA3178" s="5">
        <f t="shared" si="49"/>
        <v>63728</v>
      </c>
    </row>
    <row r="3179" spans="1:27" x14ac:dyDescent="0.25">
      <c r="A3179">
        <v>1504028</v>
      </c>
      <c r="B3179" t="s">
        <v>5369</v>
      </c>
      <c r="C3179" t="s">
        <v>62</v>
      </c>
      <c r="D3179" t="s">
        <v>4115</v>
      </c>
      <c r="E3179" s="1">
        <v>45805</v>
      </c>
      <c r="F3179" s="1">
        <v>46302</v>
      </c>
      <c r="G3179" t="s">
        <v>29</v>
      </c>
      <c r="H3179" t="s">
        <v>30</v>
      </c>
      <c r="I3179" t="s">
        <v>31</v>
      </c>
      <c r="J3179" t="s">
        <v>5370</v>
      </c>
      <c r="L3179" t="s">
        <v>1007</v>
      </c>
      <c r="M3179" t="s">
        <v>494</v>
      </c>
      <c r="N3179" t="s">
        <v>67</v>
      </c>
      <c r="P3179" t="s">
        <v>5870</v>
      </c>
      <c r="Q3179" s="1">
        <v>46104</v>
      </c>
      <c r="R3179" s="1">
        <v>46106</v>
      </c>
      <c r="S3179" t="s">
        <v>68</v>
      </c>
      <c r="T3179" s="2">
        <v>400000</v>
      </c>
      <c r="U3179">
        <v>20</v>
      </c>
      <c r="V3179">
        <v>0</v>
      </c>
      <c r="W3179" s="2">
        <v>80000</v>
      </c>
      <c r="X3179">
        <v>0</v>
      </c>
      <c r="Y3179" s="7">
        <v>400000</v>
      </c>
      <c r="Z3179" s="2">
        <v>80000</v>
      </c>
      <c r="AA3179" s="5">
        <f t="shared" si="49"/>
        <v>80000</v>
      </c>
    </row>
    <row r="3180" spans="1:27" x14ac:dyDescent="0.25">
      <c r="A3180">
        <v>1504031</v>
      </c>
      <c r="B3180" t="s">
        <v>5371</v>
      </c>
      <c r="C3180" t="s">
        <v>62</v>
      </c>
      <c r="D3180" t="s">
        <v>5372</v>
      </c>
      <c r="E3180" s="1">
        <v>45804</v>
      </c>
      <c r="F3180" s="1">
        <v>46114</v>
      </c>
      <c r="G3180" t="s">
        <v>29</v>
      </c>
      <c r="H3180" t="s">
        <v>30</v>
      </c>
      <c r="I3180" t="s">
        <v>31</v>
      </c>
      <c r="J3180" t="s">
        <v>5373</v>
      </c>
      <c r="L3180" t="s">
        <v>519</v>
      </c>
      <c r="M3180" t="s">
        <v>512</v>
      </c>
      <c r="N3180" t="s">
        <v>67</v>
      </c>
      <c r="P3180" t="s">
        <v>5870</v>
      </c>
      <c r="Q3180" s="1">
        <v>46105</v>
      </c>
      <c r="R3180" s="1">
        <v>46109</v>
      </c>
      <c r="S3180" t="s">
        <v>68</v>
      </c>
      <c r="T3180" s="2">
        <v>575000</v>
      </c>
      <c r="U3180">
        <v>20</v>
      </c>
      <c r="V3180">
        <v>0</v>
      </c>
      <c r="W3180" s="2">
        <v>115000</v>
      </c>
      <c r="X3180">
        <v>0</v>
      </c>
      <c r="Y3180" s="7">
        <v>575000</v>
      </c>
      <c r="Z3180" s="2">
        <v>115000</v>
      </c>
      <c r="AA3180" s="5">
        <f t="shared" si="49"/>
        <v>115000</v>
      </c>
    </row>
    <row r="3181" spans="1:27" x14ac:dyDescent="0.25">
      <c r="A3181">
        <v>1503373</v>
      </c>
      <c r="B3181" t="s">
        <v>253</v>
      </c>
      <c r="C3181" t="s">
        <v>140</v>
      </c>
      <c r="D3181" t="s">
        <v>254</v>
      </c>
      <c r="E3181" s="1">
        <v>45809</v>
      </c>
      <c r="F3181" s="1">
        <v>46173</v>
      </c>
      <c r="G3181" t="s">
        <v>47</v>
      </c>
      <c r="H3181" t="s">
        <v>30</v>
      </c>
      <c r="I3181" t="s">
        <v>31</v>
      </c>
      <c r="J3181" t="s">
        <v>5374</v>
      </c>
      <c r="N3181" t="s">
        <v>2384</v>
      </c>
      <c r="P3181" t="s">
        <v>5870</v>
      </c>
      <c r="Q3181" s="1">
        <v>46105</v>
      </c>
      <c r="R3181" s="1">
        <v>46107</v>
      </c>
      <c r="S3181" t="s">
        <v>36</v>
      </c>
      <c r="T3181" s="2">
        <v>958955</v>
      </c>
      <c r="U3181">
        <v>14</v>
      </c>
      <c r="V3181">
        <v>0</v>
      </c>
      <c r="W3181" s="2">
        <v>500522</v>
      </c>
      <c r="X3181">
        <v>0</v>
      </c>
      <c r="Y3181" s="7">
        <v>1294589</v>
      </c>
      <c r="Z3181" s="2">
        <v>176535</v>
      </c>
      <c r="AA3181" s="5">
        <f t="shared" si="49"/>
        <v>176535</v>
      </c>
    </row>
    <row r="3182" spans="1:27" x14ac:dyDescent="0.25">
      <c r="A3182">
        <v>1488102</v>
      </c>
      <c r="B3182" t="s">
        <v>5375</v>
      </c>
      <c r="C3182" t="s">
        <v>62</v>
      </c>
      <c r="D3182" t="s">
        <v>5376</v>
      </c>
      <c r="E3182" s="1">
        <v>45694</v>
      </c>
      <c r="F3182" s="1">
        <v>46116</v>
      </c>
      <c r="G3182" t="s">
        <v>29</v>
      </c>
      <c r="H3182" t="s">
        <v>30</v>
      </c>
      <c r="I3182" t="s">
        <v>31</v>
      </c>
      <c r="J3182" t="s">
        <v>71</v>
      </c>
      <c r="L3182" t="s">
        <v>770</v>
      </c>
      <c r="M3182" t="s">
        <v>112</v>
      </c>
      <c r="N3182" t="s">
        <v>67</v>
      </c>
      <c r="P3182" t="s">
        <v>5870</v>
      </c>
      <c r="Q3182" s="1">
        <v>46106</v>
      </c>
      <c r="R3182" s="1">
        <v>46111</v>
      </c>
      <c r="S3182" t="s">
        <v>68</v>
      </c>
      <c r="T3182" s="2">
        <v>66750</v>
      </c>
      <c r="U3182">
        <v>20</v>
      </c>
      <c r="V3182">
        <v>0</v>
      </c>
      <c r="W3182" s="2">
        <v>31000</v>
      </c>
      <c r="X3182">
        <v>0</v>
      </c>
      <c r="Y3182" s="7">
        <v>66750</v>
      </c>
      <c r="Z3182" s="2">
        <v>13350</v>
      </c>
      <c r="AA3182" s="5">
        <f t="shared" si="49"/>
        <v>13350</v>
      </c>
    </row>
    <row r="3183" spans="1:27" x14ac:dyDescent="0.25">
      <c r="A3183">
        <v>1513434</v>
      </c>
      <c r="B3183" t="s">
        <v>3339</v>
      </c>
      <c r="C3183" t="s">
        <v>1341</v>
      </c>
      <c r="D3183" t="s">
        <v>1893</v>
      </c>
      <c r="E3183" s="1">
        <v>45877</v>
      </c>
      <c r="F3183" s="1">
        <v>46246</v>
      </c>
      <c r="G3183" t="s">
        <v>29</v>
      </c>
      <c r="H3183" t="s">
        <v>30</v>
      </c>
      <c r="I3183" t="s">
        <v>31</v>
      </c>
      <c r="J3183" t="s">
        <v>5377</v>
      </c>
      <c r="L3183" t="s">
        <v>1505</v>
      </c>
      <c r="M3183" t="s">
        <v>1263</v>
      </c>
      <c r="N3183" t="s">
        <v>67</v>
      </c>
      <c r="P3183" t="s">
        <v>5870</v>
      </c>
      <c r="Q3183" s="1">
        <v>46106</v>
      </c>
      <c r="R3183" s="1">
        <v>46107</v>
      </c>
      <c r="S3183" t="s">
        <v>68</v>
      </c>
      <c r="T3183" s="2">
        <v>135000</v>
      </c>
      <c r="U3183">
        <v>20</v>
      </c>
      <c r="V3183">
        <v>0</v>
      </c>
      <c r="W3183" s="2">
        <v>55000</v>
      </c>
      <c r="X3183">
        <v>0</v>
      </c>
      <c r="Y3183" s="7">
        <v>135000</v>
      </c>
      <c r="Z3183" s="2">
        <v>27000</v>
      </c>
      <c r="AA3183" s="5">
        <f t="shared" si="49"/>
        <v>27000</v>
      </c>
    </row>
    <row r="3184" spans="1:27" x14ac:dyDescent="0.25">
      <c r="A3184">
        <v>1488101</v>
      </c>
      <c r="B3184" t="s">
        <v>5375</v>
      </c>
      <c r="C3184" t="s">
        <v>62</v>
      </c>
      <c r="D3184" t="s">
        <v>5376</v>
      </c>
      <c r="E3184" s="1">
        <v>45694</v>
      </c>
      <c r="F3184" s="1">
        <v>46116</v>
      </c>
      <c r="G3184" t="s">
        <v>29</v>
      </c>
      <c r="H3184" t="s">
        <v>30</v>
      </c>
      <c r="I3184" t="s">
        <v>31</v>
      </c>
      <c r="J3184" t="s">
        <v>5378</v>
      </c>
      <c r="L3184" t="s">
        <v>770</v>
      </c>
      <c r="M3184" t="s">
        <v>112</v>
      </c>
      <c r="N3184" t="s">
        <v>67</v>
      </c>
      <c r="P3184" t="s">
        <v>5870</v>
      </c>
      <c r="Q3184" s="1">
        <v>46106</v>
      </c>
      <c r="R3184" s="1">
        <v>46111</v>
      </c>
      <c r="S3184" t="s">
        <v>68</v>
      </c>
      <c r="T3184" s="2">
        <v>155000</v>
      </c>
      <c r="U3184">
        <v>20</v>
      </c>
      <c r="V3184">
        <v>0</v>
      </c>
      <c r="W3184" s="2">
        <v>31000</v>
      </c>
      <c r="X3184">
        <v>0</v>
      </c>
      <c r="Y3184" s="7">
        <v>155000</v>
      </c>
      <c r="Z3184" s="2">
        <v>31000</v>
      </c>
      <c r="AA3184" s="5">
        <f t="shared" si="49"/>
        <v>31000</v>
      </c>
    </row>
    <row r="3185" spans="1:27" x14ac:dyDescent="0.25">
      <c r="A3185">
        <v>1508376</v>
      </c>
      <c r="B3185" t="s">
        <v>5379</v>
      </c>
      <c r="C3185" t="s">
        <v>140</v>
      </c>
      <c r="D3185" t="s">
        <v>5380</v>
      </c>
      <c r="E3185" s="1">
        <v>45839</v>
      </c>
      <c r="F3185" s="1">
        <v>46107</v>
      </c>
      <c r="G3185" t="s">
        <v>47</v>
      </c>
      <c r="H3185" t="s">
        <v>30</v>
      </c>
      <c r="I3185" t="s">
        <v>40</v>
      </c>
      <c r="J3185" t="s">
        <v>5381</v>
      </c>
      <c r="K3185" t="s">
        <v>5382</v>
      </c>
      <c r="L3185" t="s">
        <v>290</v>
      </c>
      <c r="M3185" t="s">
        <v>80</v>
      </c>
      <c r="N3185" t="s">
        <v>59</v>
      </c>
      <c r="P3185" t="s">
        <v>5870</v>
      </c>
      <c r="Q3185" s="1">
        <v>46106</v>
      </c>
      <c r="R3185" s="1">
        <v>46107</v>
      </c>
      <c r="S3185" t="s">
        <v>60</v>
      </c>
      <c r="T3185" s="2">
        <v>1912973</v>
      </c>
      <c r="U3185">
        <v>14</v>
      </c>
      <c r="V3185">
        <v>0</v>
      </c>
      <c r="W3185" s="2">
        <v>174337</v>
      </c>
      <c r="X3185">
        <v>0</v>
      </c>
      <c r="Y3185" s="7">
        <v>1278472</v>
      </c>
      <c r="Z3185" s="2">
        <v>174337</v>
      </c>
      <c r="AA3185" s="5">
        <f t="shared" si="49"/>
        <v>174337</v>
      </c>
    </row>
    <row r="3186" spans="1:27" x14ac:dyDescent="0.25">
      <c r="A3186">
        <v>1521571</v>
      </c>
      <c r="B3186" t="s">
        <v>4715</v>
      </c>
      <c r="C3186" t="s">
        <v>4715</v>
      </c>
      <c r="D3186" t="s">
        <v>292</v>
      </c>
      <c r="E3186" s="1">
        <v>45992</v>
      </c>
      <c r="F3186" s="1">
        <v>46356</v>
      </c>
      <c r="G3186" t="s">
        <v>47</v>
      </c>
      <c r="H3186" t="s">
        <v>30</v>
      </c>
      <c r="I3186" t="s">
        <v>31</v>
      </c>
      <c r="J3186" t="s">
        <v>1718</v>
      </c>
      <c r="L3186" t="s">
        <v>50</v>
      </c>
      <c r="N3186" t="s">
        <v>51</v>
      </c>
      <c r="P3186" t="s">
        <v>5870</v>
      </c>
      <c r="Q3186" s="1">
        <v>46106</v>
      </c>
      <c r="R3186" s="1">
        <v>46110</v>
      </c>
      <c r="S3186" t="s">
        <v>68</v>
      </c>
      <c r="T3186" s="2">
        <v>1679872</v>
      </c>
      <c r="U3186">
        <v>45</v>
      </c>
      <c r="V3186">
        <v>0</v>
      </c>
      <c r="W3186" s="2">
        <v>4500000</v>
      </c>
      <c r="X3186" s="2">
        <v>750000</v>
      </c>
      <c r="Y3186" s="7">
        <v>1679872</v>
      </c>
      <c r="Z3186" s="2">
        <v>755942</v>
      </c>
      <c r="AA3186" s="5">
        <f t="shared" si="49"/>
        <v>755942</v>
      </c>
    </row>
    <row r="3187" spans="1:27" x14ac:dyDescent="0.25">
      <c r="A3187">
        <v>1523116</v>
      </c>
      <c r="B3187" t="s">
        <v>5383</v>
      </c>
      <c r="C3187" t="s">
        <v>1341</v>
      </c>
      <c r="D3187" t="s">
        <v>5384</v>
      </c>
      <c r="E3187" s="1">
        <v>45957</v>
      </c>
      <c r="F3187" s="1">
        <v>46114</v>
      </c>
      <c r="G3187" t="s">
        <v>29</v>
      </c>
      <c r="H3187" t="s">
        <v>30</v>
      </c>
      <c r="I3187" t="s">
        <v>31</v>
      </c>
      <c r="J3187" t="s">
        <v>5385</v>
      </c>
      <c r="L3187" t="s">
        <v>645</v>
      </c>
      <c r="M3187" t="s">
        <v>4907</v>
      </c>
      <c r="N3187" t="s">
        <v>67</v>
      </c>
      <c r="P3187" t="s">
        <v>5870</v>
      </c>
      <c r="Q3187" s="1">
        <v>46107</v>
      </c>
      <c r="R3187" s="1">
        <v>46109</v>
      </c>
      <c r="S3187" t="s">
        <v>68</v>
      </c>
      <c r="T3187" s="2">
        <v>299705</v>
      </c>
      <c r="U3187">
        <v>20</v>
      </c>
      <c r="V3187">
        <v>0</v>
      </c>
      <c r="W3187" s="2">
        <v>59941</v>
      </c>
      <c r="X3187">
        <v>0</v>
      </c>
      <c r="Y3187" s="7">
        <v>299705</v>
      </c>
      <c r="Z3187" s="2">
        <v>59941</v>
      </c>
      <c r="AA3187" s="5">
        <f t="shared" si="49"/>
        <v>59941</v>
      </c>
    </row>
    <row r="3188" spans="1:27" x14ac:dyDescent="0.25">
      <c r="A3188">
        <v>1484976</v>
      </c>
      <c r="B3188" t="s">
        <v>3747</v>
      </c>
      <c r="C3188" t="s">
        <v>62</v>
      </c>
      <c r="D3188" t="s">
        <v>3748</v>
      </c>
      <c r="E3188" s="1">
        <v>45566</v>
      </c>
      <c r="F3188" s="1">
        <v>46114</v>
      </c>
      <c r="G3188" t="s">
        <v>29</v>
      </c>
      <c r="H3188" t="s">
        <v>30</v>
      </c>
      <c r="I3188" t="s">
        <v>31</v>
      </c>
      <c r="J3188" t="s">
        <v>563</v>
      </c>
      <c r="L3188" t="s">
        <v>373</v>
      </c>
      <c r="M3188" t="s">
        <v>374</v>
      </c>
      <c r="N3188" t="s">
        <v>67</v>
      </c>
      <c r="P3188" t="s">
        <v>5870</v>
      </c>
      <c r="Q3188" s="1">
        <v>46107</v>
      </c>
      <c r="R3188" s="1">
        <v>46109</v>
      </c>
      <c r="S3188" t="s">
        <v>68</v>
      </c>
      <c r="T3188" s="2">
        <v>395891</v>
      </c>
      <c r="U3188">
        <v>20</v>
      </c>
      <c r="V3188">
        <v>0</v>
      </c>
      <c r="W3188" s="2">
        <v>112145</v>
      </c>
      <c r="X3188">
        <v>0</v>
      </c>
      <c r="Y3188" s="7">
        <v>395891</v>
      </c>
      <c r="Z3188" s="2">
        <v>79178</v>
      </c>
      <c r="AA3188" s="5">
        <f t="shared" si="49"/>
        <v>79178</v>
      </c>
    </row>
    <row r="3189" spans="1:27" x14ac:dyDescent="0.25">
      <c r="A3189">
        <v>1484975</v>
      </c>
      <c r="B3189" t="s">
        <v>3747</v>
      </c>
      <c r="C3189" t="s">
        <v>62</v>
      </c>
      <c r="D3189" t="s">
        <v>3748</v>
      </c>
      <c r="E3189" s="1">
        <v>45566</v>
      </c>
      <c r="F3189" s="1">
        <v>46114</v>
      </c>
      <c r="G3189" t="s">
        <v>29</v>
      </c>
      <c r="H3189" t="s">
        <v>30</v>
      </c>
      <c r="I3189" t="s">
        <v>31</v>
      </c>
      <c r="J3189" t="s">
        <v>5386</v>
      </c>
      <c r="L3189" t="s">
        <v>373</v>
      </c>
      <c r="M3189" t="s">
        <v>374</v>
      </c>
      <c r="N3189" t="s">
        <v>67</v>
      </c>
      <c r="P3189" t="s">
        <v>5870</v>
      </c>
      <c r="Q3189" s="1">
        <v>46107</v>
      </c>
      <c r="R3189" s="1">
        <v>46109</v>
      </c>
      <c r="S3189" t="s">
        <v>68</v>
      </c>
      <c r="T3189" s="2">
        <v>560725</v>
      </c>
      <c r="U3189">
        <v>20</v>
      </c>
      <c r="V3189">
        <v>0</v>
      </c>
      <c r="W3189" s="2">
        <v>112145</v>
      </c>
      <c r="X3189">
        <v>0</v>
      </c>
      <c r="Y3189" s="7">
        <v>560725</v>
      </c>
      <c r="Z3189" s="2">
        <v>112145</v>
      </c>
      <c r="AA3189" s="5">
        <f t="shared" si="49"/>
        <v>112145</v>
      </c>
    </row>
    <row r="3190" spans="1:27" x14ac:dyDescent="0.25">
      <c r="A3190">
        <v>1521575</v>
      </c>
      <c r="B3190" t="s">
        <v>4715</v>
      </c>
      <c r="C3190" t="s">
        <v>4715</v>
      </c>
      <c r="D3190" t="s">
        <v>292</v>
      </c>
      <c r="E3190" s="1">
        <v>45992</v>
      </c>
      <c r="F3190" s="1">
        <v>46356</v>
      </c>
      <c r="G3190" t="s">
        <v>47</v>
      </c>
      <c r="H3190" t="s">
        <v>30</v>
      </c>
      <c r="I3190" t="s">
        <v>31</v>
      </c>
      <c r="J3190" t="s">
        <v>3060</v>
      </c>
      <c r="L3190" t="s">
        <v>1099</v>
      </c>
      <c r="M3190" t="s">
        <v>803</v>
      </c>
      <c r="N3190" t="s">
        <v>67</v>
      </c>
      <c r="P3190" t="s">
        <v>5870</v>
      </c>
      <c r="Q3190" s="1">
        <v>46107</v>
      </c>
      <c r="R3190" s="1">
        <v>46110</v>
      </c>
      <c r="S3190" t="s">
        <v>68</v>
      </c>
      <c r="T3190" s="2">
        <v>737914</v>
      </c>
      <c r="U3190">
        <v>45</v>
      </c>
      <c r="V3190">
        <v>0</v>
      </c>
      <c r="W3190" s="2">
        <v>4500000</v>
      </c>
      <c r="X3190" s="2">
        <v>750000</v>
      </c>
      <c r="Y3190" s="7">
        <v>737914</v>
      </c>
      <c r="Z3190" s="2">
        <v>332061</v>
      </c>
      <c r="AA3190" s="5">
        <f t="shared" si="49"/>
        <v>332061</v>
      </c>
    </row>
    <row r="3191" spans="1:27" x14ac:dyDescent="0.25">
      <c r="A3191">
        <v>1521574</v>
      </c>
      <c r="B3191" t="s">
        <v>4715</v>
      </c>
      <c r="C3191" t="s">
        <v>4715</v>
      </c>
      <c r="D3191" t="s">
        <v>292</v>
      </c>
      <c r="E3191" s="1">
        <v>45992</v>
      </c>
      <c r="F3191" s="1">
        <v>46356</v>
      </c>
      <c r="G3191" t="s">
        <v>47</v>
      </c>
      <c r="H3191" t="s">
        <v>30</v>
      </c>
      <c r="I3191" t="s">
        <v>31</v>
      </c>
      <c r="J3191" t="s">
        <v>616</v>
      </c>
      <c r="L3191" t="s">
        <v>2383</v>
      </c>
      <c r="N3191" t="s">
        <v>2384</v>
      </c>
      <c r="P3191" t="s">
        <v>5870</v>
      </c>
      <c r="Q3191" s="1">
        <v>46107</v>
      </c>
      <c r="R3191" s="1">
        <v>46117</v>
      </c>
      <c r="S3191" t="s">
        <v>68</v>
      </c>
      <c r="T3191" s="2">
        <v>1217504</v>
      </c>
      <c r="U3191">
        <v>45</v>
      </c>
      <c r="V3191">
        <v>0</v>
      </c>
      <c r="W3191" s="2">
        <v>4500000</v>
      </c>
      <c r="X3191" s="2">
        <v>750000</v>
      </c>
      <c r="Y3191" s="7">
        <v>1217504</v>
      </c>
      <c r="Z3191" s="2">
        <v>547877</v>
      </c>
      <c r="AA3191" s="5">
        <f t="shared" si="49"/>
        <v>547877</v>
      </c>
    </row>
    <row r="3192" spans="1:27" x14ac:dyDescent="0.25">
      <c r="A3192">
        <v>1521573</v>
      </c>
      <c r="B3192" t="s">
        <v>4715</v>
      </c>
      <c r="C3192" t="s">
        <v>4715</v>
      </c>
      <c r="D3192" t="s">
        <v>292</v>
      </c>
      <c r="E3192" s="1">
        <v>45992</v>
      </c>
      <c r="F3192" s="1">
        <v>46356</v>
      </c>
      <c r="G3192" t="s">
        <v>47</v>
      </c>
      <c r="H3192" t="s">
        <v>30</v>
      </c>
      <c r="I3192" t="s">
        <v>31</v>
      </c>
      <c r="J3192" t="s">
        <v>2387</v>
      </c>
      <c r="L3192" t="s">
        <v>4691</v>
      </c>
      <c r="M3192" t="s">
        <v>185</v>
      </c>
      <c r="N3192" t="s">
        <v>67</v>
      </c>
      <c r="P3192" t="s">
        <v>5870</v>
      </c>
      <c r="Q3192" s="1">
        <v>46107</v>
      </c>
      <c r="R3192" s="1">
        <v>46110</v>
      </c>
      <c r="S3192" t="s">
        <v>68</v>
      </c>
      <c r="T3192" s="2">
        <v>1563477</v>
      </c>
      <c r="U3192">
        <v>45</v>
      </c>
      <c r="V3192">
        <v>0</v>
      </c>
      <c r="W3192" s="2">
        <v>4500000</v>
      </c>
      <c r="X3192" s="2">
        <v>750000</v>
      </c>
      <c r="Y3192" s="7">
        <v>1563477</v>
      </c>
      <c r="Z3192" s="2">
        <v>703565</v>
      </c>
      <c r="AA3192" s="5">
        <f t="shared" si="49"/>
        <v>703565</v>
      </c>
    </row>
    <row r="3193" spans="1:27" x14ac:dyDescent="0.25">
      <c r="A3193">
        <v>1521572</v>
      </c>
      <c r="B3193" t="s">
        <v>4715</v>
      </c>
      <c r="C3193" t="s">
        <v>4715</v>
      </c>
      <c r="D3193" t="s">
        <v>292</v>
      </c>
      <c r="E3193" s="1">
        <v>45992</v>
      </c>
      <c r="F3193" s="1">
        <v>46356</v>
      </c>
      <c r="G3193" t="s">
        <v>47</v>
      </c>
      <c r="H3193" t="s">
        <v>30</v>
      </c>
      <c r="I3193" t="s">
        <v>31</v>
      </c>
      <c r="J3193" t="s">
        <v>2049</v>
      </c>
      <c r="L3193" t="s">
        <v>1120</v>
      </c>
      <c r="M3193" t="s">
        <v>112</v>
      </c>
      <c r="N3193" t="s">
        <v>67</v>
      </c>
      <c r="P3193" t="s">
        <v>5870</v>
      </c>
      <c r="Q3193" s="1">
        <v>46107</v>
      </c>
      <c r="R3193" s="1">
        <v>46110</v>
      </c>
      <c r="S3193" t="s">
        <v>68</v>
      </c>
      <c r="T3193" s="2">
        <v>1673928</v>
      </c>
      <c r="U3193">
        <v>45</v>
      </c>
      <c r="V3193">
        <v>0</v>
      </c>
      <c r="W3193" s="2">
        <v>4500000</v>
      </c>
      <c r="X3193" s="2">
        <v>750000</v>
      </c>
      <c r="Y3193" s="7">
        <v>1673928</v>
      </c>
      <c r="Z3193" s="2">
        <v>753268</v>
      </c>
      <c r="AA3193" s="5">
        <f t="shared" si="49"/>
        <v>753268</v>
      </c>
    </row>
    <row r="3194" spans="1:27" x14ac:dyDescent="0.25">
      <c r="A3194">
        <v>1521699</v>
      </c>
      <c r="B3194" t="s">
        <v>4715</v>
      </c>
      <c r="C3194" t="s">
        <v>4715</v>
      </c>
      <c r="D3194" t="s">
        <v>292</v>
      </c>
      <c r="E3194" s="1">
        <v>45992</v>
      </c>
      <c r="F3194" s="1">
        <v>46356</v>
      </c>
      <c r="G3194" t="s">
        <v>47</v>
      </c>
      <c r="H3194" t="s">
        <v>30</v>
      </c>
      <c r="I3194" t="s">
        <v>31</v>
      </c>
      <c r="J3194" t="s">
        <v>4879</v>
      </c>
      <c r="L3194" t="s">
        <v>519</v>
      </c>
      <c r="M3194" t="s">
        <v>512</v>
      </c>
      <c r="N3194" t="s">
        <v>67</v>
      </c>
      <c r="P3194" t="s">
        <v>5870</v>
      </c>
      <c r="Q3194" s="1">
        <v>46107</v>
      </c>
      <c r="R3194" s="1">
        <v>46117</v>
      </c>
      <c r="S3194" t="s">
        <v>68</v>
      </c>
      <c r="T3194" s="2">
        <v>2743082</v>
      </c>
      <c r="U3194">
        <v>45</v>
      </c>
      <c r="V3194">
        <v>0</v>
      </c>
      <c r="W3194" s="2">
        <v>4500000</v>
      </c>
      <c r="X3194" s="2">
        <v>750000</v>
      </c>
      <c r="Y3194" s="7">
        <v>2743082</v>
      </c>
      <c r="Z3194" s="2">
        <v>1234387</v>
      </c>
      <c r="AA3194" s="5">
        <f t="shared" si="49"/>
        <v>1234387</v>
      </c>
    </row>
    <row r="3195" spans="1:27" x14ac:dyDescent="0.25">
      <c r="A3195">
        <v>1521308</v>
      </c>
      <c r="B3195" t="s">
        <v>4857</v>
      </c>
      <c r="C3195" t="s">
        <v>4857</v>
      </c>
      <c r="D3195" t="s">
        <v>4858</v>
      </c>
      <c r="E3195" s="1">
        <v>45996</v>
      </c>
      <c r="F3195" s="1">
        <v>46109</v>
      </c>
      <c r="G3195" t="s">
        <v>77</v>
      </c>
      <c r="H3195" t="s">
        <v>30</v>
      </c>
      <c r="I3195" t="s">
        <v>40</v>
      </c>
      <c r="J3195" t="s">
        <v>4859</v>
      </c>
      <c r="K3195" t="s">
        <v>4860</v>
      </c>
      <c r="L3195" t="s">
        <v>215</v>
      </c>
      <c r="M3195" t="s">
        <v>216</v>
      </c>
      <c r="N3195" t="s">
        <v>67</v>
      </c>
      <c r="P3195" t="s">
        <v>5870</v>
      </c>
      <c r="Q3195" s="1">
        <v>46108</v>
      </c>
      <c r="R3195" s="1">
        <v>46108</v>
      </c>
      <c r="S3195" t="s">
        <v>68</v>
      </c>
      <c r="T3195" s="2">
        <v>115200</v>
      </c>
      <c r="U3195">
        <v>14</v>
      </c>
      <c r="V3195">
        <v>50</v>
      </c>
      <c r="W3195" s="2">
        <v>748848</v>
      </c>
      <c r="X3195">
        <v>0</v>
      </c>
      <c r="Y3195" s="7">
        <v>115200</v>
      </c>
      <c r="Z3195" s="2">
        <v>16590</v>
      </c>
      <c r="AA3195" s="5">
        <f t="shared" si="49"/>
        <v>8295</v>
      </c>
    </row>
    <row r="3196" spans="1:27" x14ac:dyDescent="0.25">
      <c r="A3196">
        <v>1521577</v>
      </c>
      <c r="B3196" t="s">
        <v>4715</v>
      </c>
      <c r="C3196" t="s">
        <v>4715</v>
      </c>
      <c r="D3196" t="s">
        <v>292</v>
      </c>
      <c r="E3196" s="1">
        <v>45992</v>
      </c>
      <c r="F3196" s="1">
        <v>46356</v>
      </c>
      <c r="G3196" t="s">
        <v>47</v>
      </c>
      <c r="H3196" t="s">
        <v>30</v>
      </c>
      <c r="I3196" t="s">
        <v>31</v>
      </c>
      <c r="J3196" t="s">
        <v>968</v>
      </c>
      <c r="L3196" t="s">
        <v>100</v>
      </c>
      <c r="M3196" t="s">
        <v>101</v>
      </c>
      <c r="N3196" t="s">
        <v>67</v>
      </c>
      <c r="P3196" t="s">
        <v>5870</v>
      </c>
      <c r="Q3196" s="1">
        <v>46108</v>
      </c>
      <c r="R3196" s="1">
        <v>46110</v>
      </c>
      <c r="S3196" t="s">
        <v>68</v>
      </c>
      <c r="T3196" s="2">
        <v>759659</v>
      </c>
      <c r="U3196">
        <v>45</v>
      </c>
      <c r="V3196">
        <v>0</v>
      </c>
      <c r="W3196" s="2">
        <v>4500000</v>
      </c>
      <c r="X3196" s="2">
        <v>750000</v>
      </c>
      <c r="Y3196" s="7">
        <v>759659</v>
      </c>
      <c r="Z3196" s="2">
        <v>341847</v>
      </c>
      <c r="AA3196" s="5">
        <f t="shared" si="49"/>
        <v>341847</v>
      </c>
    </row>
    <row r="3197" spans="1:27" x14ac:dyDescent="0.25">
      <c r="A3197">
        <v>1521576</v>
      </c>
      <c r="B3197" t="s">
        <v>4715</v>
      </c>
      <c r="C3197" t="s">
        <v>4715</v>
      </c>
      <c r="D3197" t="s">
        <v>292</v>
      </c>
      <c r="E3197" s="1">
        <v>45992</v>
      </c>
      <c r="F3197" s="1">
        <v>46356</v>
      </c>
      <c r="G3197" t="s">
        <v>47</v>
      </c>
      <c r="H3197" t="s">
        <v>30</v>
      </c>
      <c r="I3197" t="s">
        <v>31</v>
      </c>
      <c r="J3197" t="s">
        <v>293</v>
      </c>
      <c r="L3197" t="s">
        <v>2828</v>
      </c>
      <c r="M3197" t="s">
        <v>133</v>
      </c>
      <c r="N3197" t="s">
        <v>67</v>
      </c>
      <c r="P3197" t="s">
        <v>5870</v>
      </c>
      <c r="Q3197" s="1">
        <v>46108</v>
      </c>
      <c r="R3197" s="1">
        <v>46110</v>
      </c>
      <c r="S3197" t="s">
        <v>68</v>
      </c>
      <c r="T3197" s="2">
        <v>1267225</v>
      </c>
      <c r="U3197">
        <v>45</v>
      </c>
      <c r="V3197">
        <v>0</v>
      </c>
      <c r="W3197" s="2">
        <v>4500000</v>
      </c>
      <c r="X3197" s="2">
        <v>750000</v>
      </c>
      <c r="Y3197" s="7">
        <v>1267225</v>
      </c>
      <c r="Z3197" s="2">
        <v>570251</v>
      </c>
      <c r="AA3197" s="5">
        <f t="shared" si="49"/>
        <v>570251</v>
      </c>
    </row>
    <row r="3198" spans="1:27" x14ac:dyDescent="0.25">
      <c r="A3198">
        <v>1521309</v>
      </c>
      <c r="B3198" t="s">
        <v>4857</v>
      </c>
      <c r="C3198" t="s">
        <v>4857</v>
      </c>
      <c r="D3198" t="s">
        <v>4858</v>
      </c>
      <c r="E3198" s="1">
        <v>45996</v>
      </c>
      <c r="F3198" s="1">
        <v>46109</v>
      </c>
      <c r="G3198" t="s">
        <v>77</v>
      </c>
      <c r="H3198" t="s">
        <v>30</v>
      </c>
      <c r="I3198" t="s">
        <v>40</v>
      </c>
      <c r="J3198" t="s">
        <v>4859</v>
      </c>
      <c r="K3198" t="s">
        <v>4860</v>
      </c>
      <c r="L3198" t="s">
        <v>215</v>
      </c>
      <c r="M3198" t="s">
        <v>216</v>
      </c>
      <c r="N3198" t="s">
        <v>67</v>
      </c>
      <c r="P3198" t="s">
        <v>5870</v>
      </c>
      <c r="Q3198" s="1">
        <v>46109</v>
      </c>
      <c r="R3198" s="1">
        <v>46109</v>
      </c>
      <c r="S3198" t="s">
        <v>68</v>
      </c>
      <c r="T3198" s="2">
        <v>115200</v>
      </c>
      <c r="U3198">
        <v>14</v>
      </c>
      <c r="V3198">
        <v>50</v>
      </c>
      <c r="W3198" s="2">
        <v>748848</v>
      </c>
      <c r="X3198">
        <v>0</v>
      </c>
      <c r="Y3198" s="7">
        <v>115200</v>
      </c>
      <c r="Z3198" s="2">
        <v>16590</v>
      </c>
      <c r="AA3198" s="5">
        <f t="shared" si="49"/>
        <v>8295</v>
      </c>
    </row>
    <row r="3199" spans="1:27" x14ac:dyDescent="0.25">
      <c r="A3199">
        <v>1523683</v>
      </c>
      <c r="B3199" t="s">
        <v>5387</v>
      </c>
      <c r="C3199" t="s">
        <v>4093</v>
      </c>
      <c r="D3199" t="s">
        <v>5388</v>
      </c>
      <c r="E3199" s="1">
        <v>46027</v>
      </c>
      <c r="F3199" s="1">
        <v>46109</v>
      </c>
      <c r="G3199" t="s">
        <v>47</v>
      </c>
      <c r="H3199" t="s">
        <v>30</v>
      </c>
      <c r="I3199" t="s">
        <v>31</v>
      </c>
      <c r="J3199" t="s">
        <v>5389</v>
      </c>
      <c r="K3199" t="s">
        <v>5390</v>
      </c>
      <c r="L3199" t="s">
        <v>5391</v>
      </c>
      <c r="N3199" t="s">
        <v>51</v>
      </c>
      <c r="P3199" t="s">
        <v>5870</v>
      </c>
      <c r="Q3199" s="1">
        <v>46109</v>
      </c>
      <c r="R3199" s="1">
        <v>46109</v>
      </c>
      <c r="S3199" t="s">
        <v>36</v>
      </c>
      <c r="T3199" s="2">
        <v>472650</v>
      </c>
      <c r="U3199">
        <v>9</v>
      </c>
      <c r="V3199">
        <v>0</v>
      </c>
      <c r="W3199" s="2">
        <v>55485</v>
      </c>
      <c r="X3199">
        <v>0</v>
      </c>
      <c r="Y3199" s="7">
        <v>638078</v>
      </c>
      <c r="Z3199" s="2">
        <v>55485</v>
      </c>
      <c r="AA3199" s="5">
        <f t="shared" si="49"/>
        <v>55485</v>
      </c>
    </row>
    <row r="3200" spans="1:27" x14ac:dyDescent="0.25">
      <c r="A3200">
        <v>1519471</v>
      </c>
      <c r="B3200" t="s">
        <v>5354</v>
      </c>
      <c r="C3200" t="s">
        <v>4079</v>
      </c>
      <c r="D3200" t="s">
        <v>620</v>
      </c>
      <c r="E3200" s="1">
        <v>45911</v>
      </c>
      <c r="F3200" s="1">
        <v>46227</v>
      </c>
      <c r="G3200" t="s">
        <v>29</v>
      </c>
      <c r="H3200" t="s">
        <v>30</v>
      </c>
      <c r="I3200" t="s">
        <v>31</v>
      </c>
      <c r="J3200" t="s">
        <v>5392</v>
      </c>
      <c r="L3200" t="s">
        <v>100</v>
      </c>
      <c r="M3200" t="s">
        <v>101</v>
      </c>
      <c r="N3200" t="s">
        <v>67</v>
      </c>
      <c r="P3200" t="s">
        <v>5870</v>
      </c>
      <c r="Q3200" s="1">
        <v>46109</v>
      </c>
      <c r="R3200" s="1">
        <v>46109</v>
      </c>
      <c r="S3200" t="s">
        <v>68</v>
      </c>
      <c r="T3200" s="2">
        <v>2650000</v>
      </c>
      <c r="U3200">
        <v>20</v>
      </c>
      <c r="V3200">
        <v>0</v>
      </c>
      <c r="W3200" s="2">
        <v>6082955</v>
      </c>
      <c r="X3200">
        <v>0</v>
      </c>
      <c r="Y3200" s="7">
        <v>2650000</v>
      </c>
      <c r="Z3200" s="2">
        <v>530000</v>
      </c>
      <c r="AA3200" s="5">
        <f t="shared" si="49"/>
        <v>530000</v>
      </c>
    </row>
    <row r="3201" spans="1:27" x14ac:dyDescent="0.25">
      <c r="A3201">
        <v>1509795</v>
      </c>
      <c r="B3201" t="s">
        <v>5393</v>
      </c>
      <c r="C3201" t="s">
        <v>1341</v>
      </c>
      <c r="D3201" t="s">
        <v>5394</v>
      </c>
      <c r="E3201" s="1">
        <v>45846</v>
      </c>
      <c r="F3201" s="1">
        <v>46118</v>
      </c>
      <c r="G3201" t="s">
        <v>29</v>
      </c>
      <c r="H3201" t="s">
        <v>30</v>
      </c>
      <c r="I3201" t="s">
        <v>31</v>
      </c>
      <c r="J3201" t="s">
        <v>5395</v>
      </c>
      <c r="L3201" t="s">
        <v>770</v>
      </c>
      <c r="M3201" t="s">
        <v>112</v>
      </c>
      <c r="N3201" t="s">
        <v>67</v>
      </c>
      <c r="P3201" t="s">
        <v>5870</v>
      </c>
      <c r="Q3201" s="1">
        <v>46110</v>
      </c>
      <c r="R3201" s="1">
        <v>46113</v>
      </c>
      <c r="S3201" t="s">
        <v>68</v>
      </c>
      <c r="T3201" s="2">
        <v>113550</v>
      </c>
      <c r="U3201">
        <v>20</v>
      </c>
      <c r="V3201">
        <v>0</v>
      </c>
      <c r="W3201" s="2">
        <v>47973</v>
      </c>
      <c r="X3201">
        <v>0</v>
      </c>
      <c r="Y3201" s="7">
        <v>113550</v>
      </c>
      <c r="Z3201" s="2">
        <v>22710</v>
      </c>
      <c r="AA3201" s="5">
        <f t="shared" si="49"/>
        <v>22710</v>
      </c>
    </row>
    <row r="3202" spans="1:27" x14ac:dyDescent="0.25">
      <c r="A3202">
        <v>1509796</v>
      </c>
      <c r="B3202" t="s">
        <v>5393</v>
      </c>
      <c r="C3202" t="s">
        <v>1341</v>
      </c>
      <c r="D3202" t="s">
        <v>5394</v>
      </c>
      <c r="E3202" s="1">
        <v>45846</v>
      </c>
      <c r="F3202" s="1">
        <v>46118</v>
      </c>
      <c r="G3202" t="s">
        <v>29</v>
      </c>
      <c r="H3202" t="s">
        <v>30</v>
      </c>
      <c r="I3202" t="s">
        <v>31</v>
      </c>
      <c r="J3202" t="s">
        <v>71</v>
      </c>
      <c r="L3202" t="s">
        <v>770</v>
      </c>
      <c r="M3202" t="s">
        <v>112</v>
      </c>
      <c r="N3202" t="s">
        <v>67</v>
      </c>
      <c r="P3202" t="s">
        <v>5870</v>
      </c>
      <c r="Q3202" s="1">
        <v>46110</v>
      </c>
      <c r="R3202" s="1">
        <v>46113</v>
      </c>
      <c r="S3202" t="s">
        <v>68</v>
      </c>
      <c r="T3202" s="2">
        <v>126316</v>
      </c>
      <c r="U3202">
        <v>20</v>
      </c>
      <c r="V3202">
        <v>0</v>
      </c>
      <c r="W3202" s="2">
        <v>47973</v>
      </c>
      <c r="X3202">
        <v>0</v>
      </c>
      <c r="Y3202" s="7">
        <v>126316</v>
      </c>
      <c r="Z3202" s="2">
        <v>25263</v>
      </c>
      <c r="AA3202" s="5">
        <f t="shared" ref="AA3202:AA3265" si="50">Z3202*(1-V3202%)</f>
        <v>25263</v>
      </c>
    </row>
    <row r="3203" spans="1:27" x14ac:dyDescent="0.25">
      <c r="A3203">
        <v>1520340</v>
      </c>
      <c r="B3203" t="s">
        <v>3155</v>
      </c>
      <c r="C3203" t="s">
        <v>3155</v>
      </c>
      <c r="D3203" t="s">
        <v>119</v>
      </c>
      <c r="E3203" s="1">
        <v>45706</v>
      </c>
      <c r="F3203" s="1">
        <v>46295</v>
      </c>
      <c r="G3203" t="s">
        <v>29</v>
      </c>
      <c r="H3203" t="s">
        <v>30</v>
      </c>
      <c r="I3203" t="s">
        <v>31</v>
      </c>
      <c r="J3203" t="s">
        <v>5396</v>
      </c>
      <c r="K3203" t="s">
        <v>4910</v>
      </c>
      <c r="L3203" t="s">
        <v>256</v>
      </c>
      <c r="N3203" t="s">
        <v>257</v>
      </c>
      <c r="P3203" t="s">
        <v>5870</v>
      </c>
      <c r="Q3203" s="1">
        <v>46111</v>
      </c>
      <c r="R3203" s="1">
        <v>46113</v>
      </c>
      <c r="S3203" t="s">
        <v>68</v>
      </c>
      <c r="T3203" s="3">
        <v>11781.63</v>
      </c>
      <c r="U3203">
        <v>6</v>
      </c>
      <c r="V3203">
        <v>0</v>
      </c>
      <c r="W3203" s="2">
        <v>3421052</v>
      </c>
      <c r="X3203">
        <v>0</v>
      </c>
      <c r="Y3203" s="7">
        <v>11782</v>
      </c>
      <c r="Z3203">
        <v>672</v>
      </c>
      <c r="AA3203" s="5">
        <f t="shared" si="50"/>
        <v>672</v>
      </c>
    </row>
    <row r="3204" spans="1:27" x14ac:dyDescent="0.25">
      <c r="A3204">
        <v>1509674</v>
      </c>
      <c r="B3204" t="s">
        <v>4457</v>
      </c>
      <c r="C3204" t="s">
        <v>1341</v>
      </c>
      <c r="D3204" t="s">
        <v>4458</v>
      </c>
      <c r="E3204" s="1">
        <v>45868</v>
      </c>
      <c r="F3204" s="1">
        <v>46119</v>
      </c>
      <c r="G3204" t="s">
        <v>29</v>
      </c>
      <c r="H3204" t="s">
        <v>30</v>
      </c>
      <c r="I3204" t="s">
        <v>31</v>
      </c>
      <c r="J3204" t="s">
        <v>5397</v>
      </c>
      <c r="L3204" t="s">
        <v>597</v>
      </c>
      <c r="M3204" t="s">
        <v>531</v>
      </c>
      <c r="N3204" t="s">
        <v>67</v>
      </c>
      <c r="P3204" t="s">
        <v>5870</v>
      </c>
      <c r="Q3204" s="1">
        <v>46111</v>
      </c>
      <c r="R3204" s="1">
        <v>46114</v>
      </c>
      <c r="S3204" t="s">
        <v>68</v>
      </c>
      <c r="T3204" s="2">
        <v>2658147</v>
      </c>
      <c r="U3204">
        <v>20</v>
      </c>
      <c r="V3204">
        <v>0</v>
      </c>
      <c r="W3204" s="2">
        <v>531629</v>
      </c>
      <c r="X3204">
        <v>0</v>
      </c>
      <c r="Y3204" s="7">
        <v>2658147</v>
      </c>
      <c r="Z3204" s="2">
        <v>531629</v>
      </c>
      <c r="AA3204" s="5">
        <f t="shared" si="50"/>
        <v>531629</v>
      </c>
    </row>
    <row r="3205" spans="1:27" x14ac:dyDescent="0.25">
      <c r="A3205">
        <v>1522261</v>
      </c>
      <c r="B3205" t="s">
        <v>5343</v>
      </c>
      <c r="C3205" t="s">
        <v>1341</v>
      </c>
      <c r="D3205" t="s">
        <v>533</v>
      </c>
      <c r="E3205" s="1">
        <v>45938</v>
      </c>
      <c r="F3205" s="1">
        <v>46226</v>
      </c>
      <c r="G3205" t="s">
        <v>29</v>
      </c>
      <c r="H3205" t="s">
        <v>30</v>
      </c>
      <c r="I3205" t="s">
        <v>31</v>
      </c>
      <c r="J3205" t="s">
        <v>71</v>
      </c>
      <c r="L3205" t="s">
        <v>1216</v>
      </c>
      <c r="M3205" t="s">
        <v>531</v>
      </c>
      <c r="N3205" t="s">
        <v>67</v>
      </c>
      <c r="P3205" t="s">
        <v>5870</v>
      </c>
      <c r="Q3205" s="1">
        <v>46113</v>
      </c>
      <c r="R3205" s="1">
        <v>46115</v>
      </c>
      <c r="S3205" t="s">
        <v>68</v>
      </c>
      <c r="T3205" s="2">
        <v>247074</v>
      </c>
      <c r="U3205">
        <v>20</v>
      </c>
      <c r="V3205">
        <v>0</v>
      </c>
      <c r="W3205" s="2">
        <v>591612</v>
      </c>
      <c r="X3205">
        <v>0</v>
      </c>
      <c r="Y3205" s="7">
        <v>247074</v>
      </c>
      <c r="Z3205" s="2">
        <v>49415</v>
      </c>
      <c r="AA3205" s="5">
        <f t="shared" si="50"/>
        <v>49415</v>
      </c>
    </row>
    <row r="3206" spans="1:27" x14ac:dyDescent="0.25">
      <c r="A3206">
        <v>1522258</v>
      </c>
      <c r="B3206" t="s">
        <v>5343</v>
      </c>
      <c r="C3206" t="s">
        <v>1341</v>
      </c>
      <c r="D3206" t="s">
        <v>533</v>
      </c>
      <c r="E3206" s="1">
        <v>45938</v>
      </c>
      <c r="F3206" s="1">
        <v>46226</v>
      </c>
      <c r="G3206" t="s">
        <v>29</v>
      </c>
      <c r="H3206" t="s">
        <v>30</v>
      </c>
      <c r="I3206" t="s">
        <v>31</v>
      </c>
      <c r="J3206" t="s">
        <v>5398</v>
      </c>
      <c r="L3206" t="s">
        <v>1216</v>
      </c>
      <c r="M3206" t="s">
        <v>531</v>
      </c>
      <c r="N3206" t="s">
        <v>67</v>
      </c>
      <c r="P3206" t="s">
        <v>5870</v>
      </c>
      <c r="Q3206" s="1">
        <v>46113</v>
      </c>
      <c r="R3206" s="1">
        <v>46115</v>
      </c>
      <c r="S3206" t="s">
        <v>68</v>
      </c>
      <c r="T3206" s="2">
        <v>352408</v>
      </c>
      <c r="U3206">
        <v>20</v>
      </c>
      <c r="V3206">
        <v>0</v>
      </c>
      <c r="W3206" s="2">
        <v>591612</v>
      </c>
      <c r="X3206">
        <v>0</v>
      </c>
      <c r="Y3206" s="7">
        <v>352408</v>
      </c>
      <c r="Z3206" s="2">
        <v>70482</v>
      </c>
      <c r="AA3206" s="5">
        <f t="shared" si="50"/>
        <v>70482</v>
      </c>
    </row>
    <row r="3207" spans="1:27" x14ac:dyDescent="0.25">
      <c r="A3207">
        <v>1503027</v>
      </c>
      <c r="B3207" t="s">
        <v>1458</v>
      </c>
      <c r="C3207" t="s">
        <v>1458</v>
      </c>
      <c r="D3207" t="s">
        <v>749</v>
      </c>
      <c r="E3207" s="1">
        <v>45719</v>
      </c>
      <c r="F3207" s="1">
        <v>46022</v>
      </c>
      <c r="G3207" t="s">
        <v>47</v>
      </c>
      <c r="H3207" t="s">
        <v>30</v>
      </c>
      <c r="I3207" t="s">
        <v>31</v>
      </c>
      <c r="J3207" t="s">
        <v>5399</v>
      </c>
      <c r="K3207" t="s">
        <v>5400</v>
      </c>
      <c r="L3207" t="s">
        <v>1977</v>
      </c>
      <c r="N3207" t="s">
        <v>295</v>
      </c>
      <c r="P3207" t="s">
        <v>5870</v>
      </c>
      <c r="Q3207" s="1">
        <v>46113</v>
      </c>
      <c r="R3207" s="1">
        <v>46142</v>
      </c>
      <c r="S3207" t="s">
        <v>68</v>
      </c>
      <c r="T3207" s="2">
        <v>9450000</v>
      </c>
      <c r="U3207">
        <v>3</v>
      </c>
      <c r="V3207">
        <v>0</v>
      </c>
      <c r="W3207" s="2">
        <v>1163250</v>
      </c>
      <c r="X3207">
        <v>0</v>
      </c>
      <c r="Y3207" s="7">
        <v>9450000</v>
      </c>
      <c r="Z3207" s="2">
        <v>259875</v>
      </c>
      <c r="AA3207" s="5">
        <f t="shared" si="50"/>
        <v>259875</v>
      </c>
    </row>
    <row r="3208" spans="1:27" x14ac:dyDescent="0.25">
      <c r="A3208">
        <v>1521581</v>
      </c>
      <c r="B3208" t="s">
        <v>4715</v>
      </c>
      <c r="C3208" t="s">
        <v>4715</v>
      </c>
      <c r="D3208" t="s">
        <v>292</v>
      </c>
      <c r="E3208" s="1">
        <v>45992</v>
      </c>
      <c r="F3208" s="1">
        <v>46356</v>
      </c>
      <c r="G3208" t="s">
        <v>47</v>
      </c>
      <c r="H3208" t="s">
        <v>30</v>
      </c>
      <c r="I3208" t="s">
        <v>31</v>
      </c>
      <c r="J3208" t="s">
        <v>968</v>
      </c>
      <c r="L3208" t="s">
        <v>1081</v>
      </c>
      <c r="M3208" t="s">
        <v>101</v>
      </c>
      <c r="N3208" t="s">
        <v>67</v>
      </c>
      <c r="P3208" t="s">
        <v>5870</v>
      </c>
      <c r="Q3208" s="1">
        <v>46114</v>
      </c>
      <c r="R3208" s="1">
        <v>46117</v>
      </c>
      <c r="S3208" t="s">
        <v>68</v>
      </c>
      <c r="T3208" s="2">
        <v>737127</v>
      </c>
      <c r="U3208">
        <v>45</v>
      </c>
      <c r="V3208">
        <v>0</v>
      </c>
      <c r="W3208" s="2">
        <v>4500000</v>
      </c>
      <c r="X3208" s="2">
        <v>750000</v>
      </c>
      <c r="Y3208" s="7">
        <v>737127</v>
      </c>
      <c r="Z3208" s="2">
        <v>331707</v>
      </c>
      <c r="AA3208" s="5">
        <f t="shared" si="50"/>
        <v>331707</v>
      </c>
    </row>
    <row r="3209" spans="1:27" x14ac:dyDescent="0.25">
      <c r="A3209">
        <v>1521580</v>
      </c>
      <c r="B3209" t="s">
        <v>4715</v>
      </c>
      <c r="C3209" t="s">
        <v>4715</v>
      </c>
      <c r="D3209" t="s">
        <v>292</v>
      </c>
      <c r="E3209" s="1">
        <v>45992</v>
      </c>
      <c r="F3209" s="1">
        <v>46356</v>
      </c>
      <c r="G3209" t="s">
        <v>47</v>
      </c>
      <c r="H3209" t="s">
        <v>30</v>
      </c>
      <c r="I3209" t="s">
        <v>31</v>
      </c>
      <c r="J3209" t="s">
        <v>3060</v>
      </c>
      <c r="L3209" t="s">
        <v>65</v>
      </c>
      <c r="M3209" t="s">
        <v>66</v>
      </c>
      <c r="N3209" t="s">
        <v>67</v>
      </c>
      <c r="P3209" t="s">
        <v>5870</v>
      </c>
      <c r="Q3209" s="1">
        <v>46114</v>
      </c>
      <c r="R3209" s="1">
        <v>46117</v>
      </c>
      <c r="S3209" t="s">
        <v>68</v>
      </c>
      <c r="T3209" s="2">
        <v>900257</v>
      </c>
      <c r="U3209">
        <v>45</v>
      </c>
      <c r="V3209">
        <v>0</v>
      </c>
      <c r="W3209" s="2">
        <v>4500000</v>
      </c>
      <c r="X3209" s="2">
        <v>750000</v>
      </c>
      <c r="Y3209" s="7">
        <v>900257</v>
      </c>
      <c r="Z3209" s="2">
        <v>405116</v>
      </c>
      <c r="AA3209" s="5">
        <f t="shared" si="50"/>
        <v>405116</v>
      </c>
    </row>
    <row r="3210" spans="1:27" x14ac:dyDescent="0.25">
      <c r="A3210">
        <v>1521579</v>
      </c>
      <c r="B3210" t="s">
        <v>4715</v>
      </c>
      <c r="C3210" t="s">
        <v>4715</v>
      </c>
      <c r="D3210" t="s">
        <v>292</v>
      </c>
      <c r="E3210" s="1">
        <v>45992</v>
      </c>
      <c r="F3210" s="1">
        <v>46356</v>
      </c>
      <c r="G3210" t="s">
        <v>47</v>
      </c>
      <c r="H3210" t="s">
        <v>30</v>
      </c>
      <c r="I3210" t="s">
        <v>31</v>
      </c>
      <c r="J3210" t="s">
        <v>293</v>
      </c>
      <c r="L3210" t="s">
        <v>706</v>
      </c>
      <c r="M3210" t="s">
        <v>107</v>
      </c>
      <c r="N3210" t="s">
        <v>67</v>
      </c>
      <c r="P3210" t="s">
        <v>5870</v>
      </c>
      <c r="Q3210" s="1">
        <v>46114</v>
      </c>
      <c r="R3210" s="1">
        <v>46117</v>
      </c>
      <c r="S3210" t="s">
        <v>68</v>
      </c>
      <c r="T3210" s="2">
        <v>1623714</v>
      </c>
      <c r="U3210">
        <v>45</v>
      </c>
      <c r="V3210">
        <v>0</v>
      </c>
      <c r="W3210" s="2">
        <v>4500000</v>
      </c>
      <c r="X3210" s="2">
        <v>750000</v>
      </c>
      <c r="Y3210" s="7">
        <v>1623714</v>
      </c>
      <c r="Z3210" s="2">
        <v>730671</v>
      </c>
      <c r="AA3210" s="5">
        <f t="shared" si="50"/>
        <v>730671</v>
      </c>
    </row>
    <row r="3211" spans="1:27" x14ac:dyDescent="0.25">
      <c r="A3211">
        <v>1521578</v>
      </c>
      <c r="B3211" t="s">
        <v>4715</v>
      </c>
      <c r="C3211" t="s">
        <v>4715</v>
      </c>
      <c r="D3211" t="s">
        <v>292</v>
      </c>
      <c r="E3211" s="1">
        <v>45992</v>
      </c>
      <c r="F3211" s="1">
        <v>46356</v>
      </c>
      <c r="G3211" t="s">
        <v>47</v>
      </c>
      <c r="H3211" t="s">
        <v>30</v>
      </c>
      <c r="I3211" t="s">
        <v>31</v>
      </c>
      <c r="J3211" t="s">
        <v>2049</v>
      </c>
      <c r="L3211" t="s">
        <v>975</v>
      </c>
      <c r="M3211" t="s">
        <v>112</v>
      </c>
      <c r="N3211" t="s">
        <v>67</v>
      </c>
      <c r="P3211" t="s">
        <v>5870</v>
      </c>
      <c r="Q3211" s="1">
        <v>46114</v>
      </c>
      <c r="R3211" s="1">
        <v>46117</v>
      </c>
      <c r="S3211" t="s">
        <v>68</v>
      </c>
      <c r="T3211" s="2">
        <v>1997880</v>
      </c>
      <c r="U3211">
        <v>45</v>
      </c>
      <c r="V3211">
        <v>0</v>
      </c>
      <c r="W3211" s="2">
        <v>4500000</v>
      </c>
      <c r="X3211" s="2">
        <v>750000</v>
      </c>
      <c r="Y3211" s="7">
        <v>1997880</v>
      </c>
      <c r="Z3211" s="2">
        <v>899046</v>
      </c>
      <c r="AA3211" s="5">
        <f t="shared" si="50"/>
        <v>899046</v>
      </c>
    </row>
    <row r="3212" spans="1:27" x14ac:dyDescent="0.25">
      <c r="A3212">
        <v>1503374</v>
      </c>
      <c r="B3212" t="s">
        <v>253</v>
      </c>
      <c r="C3212" t="s">
        <v>140</v>
      </c>
      <c r="D3212" t="s">
        <v>254</v>
      </c>
      <c r="E3212" s="1">
        <v>45809</v>
      </c>
      <c r="F3212" s="1">
        <v>46173</v>
      </c>
      <c r="G3212" t="s">
        <v>47</v>
      </c>
      <c r="H3212" t="s">
        <v>30</v>
      </c>
      <c r="I3212" t="s">
        <v>31</v>
      </c>
      <c r="J3212" t="s">
        <v>5401</v>
      </c>
      <c r="L3212" t="s">
        <v>886</v>
      </c>
      <c r="M3212" t="s">
        <v>133</v>
      </c>
      <c r="N3212" t="s">
        <v>67</v>
      </c>
      <c r="P3212" t="s">
        <v>5870</v>
      </c>
      <c r="Q3212" s="1">
        <v>46115</v>
      </c>
      <c r="R3212" s="1">
        <v>46116</v>
      </c>
      <c r="S3212" t="s">
        <v>36</v>
      </c>
      <c r="T3212" s="2">
        <v>387856</v>
      </c>
      <c r="U3212">
        <v>14</v>
      </c>
      <c r="V3212">
        <v>0</v>
      </c>
      <c r="W3212" s="2">
        <v>500522</v>
      </c>
      <c r="X3212">
        <v>0</v>
      </c>
      <c r="Y3212" s="7">
        <v>523606</v>
      </c>
      <c r="Z3212" s="2">
        <v>71401</v>
      </c>
      <c r="AA3212" s="5">
        <f t="shared" si="50"/>
        <v>71401</v>
      </c>
    </row>
    <row r="3213" spans="1:27" x14ac:dyDescent="0.25">
      <c r="A3213">
        <v>1518424</v>
      </c>
      <c r="B3213" t="s">
        <v>4918</v>
      </c>
      <c r="C3213" t="s">
        <v>4918</v>
      </c>
      <c r="D3213" t="s">
        <v>292</v>
      </c>
      <c r="E3213" s="1">
        <v>45974</v>
      </c>
      <c r="F3213" s="1">
        <v>46270</v>
      </c>
      <c r="G3213" t="s">
        <v>47</v>
      </c>
      <c r="H3213" t="s">
        <v>30</v>
      </c>
      <c r="I3213" t="s">
        <v>31</v>
      </c>
      <c r="J3213" t="s">
        <v>1629</v>
      </c>
      <c r="L3213" t="s">
        <v>2224</v>
      </c>
      <c r="M3213" t="s">
        <v>531</v>
      </c>
      <c r="N3213" t="s">
        <v>67</v>
      </c>
      <c r="P3213" t="s">
        <v>5870</v>
      </c>
      <c r="Q3213" s="1">
        <v>46115</v>
      </c>
      <c r="R3213" s="1">
        <v>46117</v>
      </c>
      <c r="S3213" t="s">
        <v>68</v>
      </c>
      <c r="T3213" s="2">
        <v>1793948</v>
      </c>
      <c r="U3213">
        <v>33</v>
      </c>
      <c r="V3213">
        <v>0</v>
      </c>
      <c r="W3213" s="2">
        <v>1872895</v>
      </c>
      <c r="X3213" s="2">
        <v>750000</v>
      </c>
      <c r="Y3213" s="7">
        <v>1793948</v>
      </c>
      <c r="Z3213" s="2">
        <v>592003</v>
      </c>
      <c r="AA3213" s="5">
        <f t="shared" si="50"/>
        <v>592003</v>
      </c>
    </row>
    <row r="3214" spans="1:27" x14ac:dyDescent="0.25">
      <c r="A3214">
        <v>1520347</v>
      </c>
      <c r="B3214" t="s">
        <v>3155</v>
      </c>
      <c r="C3214" t="s">
        <v>3155</v>
      </c>
      <c r="D3214" t="s">
        <v>119</v>
      </c>
      <c r="E3214" s="1">
        <v>45706</v>
      </c>
      <c r="F3214" s="1">
        <v>46295</v>
      </c>
      <c r="G3214" t="s">
        <v>29</v>
      </c>
      <c r="H3214" t="s">
        <v>30</v>
      </c>
      <c r="I3214" t="s">
        <v>31</v>
      </c>
      <c r="J3214" t="s">
        <v>5402</v>
      </c>
      <c r="K3214" t="s">
        <v>3022</v>
      </c>
      <c r="L3214" t="s">
        <v>3023</v>
      </c>
      <c r="N3214" t="s">
        <v>2093</v>
      </c>
      <c r="P3214" t="s">
        <v>5870</v>
      </c>
      <c r="Q3214" s="1">
        <v>46119</v>
      </c>
      <c r="R3214" s="1">
        <v>46121</v>
      </c>
      <c r="S3214" t="s">
        <v>68</v>
      </c>
      <c r="T3214" s="3">
        <v>5304.75</v>
      </c>
      <c r="U3214">
        <v>6</v>
      </c>
      <c r="V3214">
        <v>0</v>
      </c>
      <c r="W3214" s="2">
        <v>3421052</v>
      </c>
      <c r="X3214">
        <v>0</v>
      </c>
      <c r="Y3214" s="7">
        <v>5305</v>
      </c>
      <c r="Z3214">
        <v>302</v>
      </c>
      <c r="AA3214" s="5">
        <f t="shared" si="50"/>
        <v>302</v>
      </c>
    </row>
    <row r="3215" spans="1:27" x14ac:dyDescent="0.25">
      <c r="A3215">
        <v>1513695</v>
      </c>
      <c r="B3215" t="s">
        <v>3545</v>
      </c>
      <c r="C3215" t="s">
        <v>1341</v>
      </c>
      <c r="D3215" t="s">
        <v>3546</v>
      </c>
      <c r="E3215" s="1">
        <v>45898</v>
      </c>
      <c r="F3215" s="1">
        <v>46126</v>
      </c>
      <c r="G3215" t="s">
        <v>29</v>
      </c>
      <c r="H3215" t="s">
        <v>30</v>
      </c>
      <c r="I3215" t="s">
        <v>31</v>
      </c>
      <c r="J3215" t="s">
        <v>5403</v>
      </c>
      <c r="L3215" t="s">
        <v>373</v>
      </c>
      <c r="M3215" t="s">
        <v>374</v>
      </c>
      <c r="N3215" t="s">
        <v>67</v>
      </c>
      <c r="P3215" t="s">
        <v>5870</v>
      </c>
      <c r="Q3215" s="1">
        <v>46119</v>
      </c>
      <c r="R3215" s="1">
        <v>46121</v>
      </c>
      <c r="S3215" t="s">
        <v>68</v>
      </c>
      <c r="T3215" s="2">
        <v>109900</v>
      </c>
      <c r="U3215">
        <v>20</v>
      </c>
      <c r="V3215">
        <v>0</v>
      </c>
      <c r="W3215" s="2">
        <v>82085</v>
      </c>
      <c r="X3215">
        <v>0</v>
      </c>
      <c r="Y3215" s="7">
        <v>109900</v>
      </c>
      <c r="Z3215" s="2">
        <v>21980</v>
      </c>
      <c r="AA3215" s="5">
        <f t="shared" si="50"/>
        <v>21980</v>
      </c>
    </row>
    <row r="3216" spans="1:27" x14ac:dyDescent="0.25">
      <c r="A3216">
        <v>1513694</v>
      </c>
      <c r="B3216" t="s">
        <v>3545</v>
      </c>
      <c r="C3216" t="s">
        <v>1341</v>
      </c>
      <c r="D3216" t="s">
        <v>3546</v>
      </c>
      <c r="E3216" s="1">
        <v>45898</v>
      </c>
      <c r="F3216" s="1">
        <v>46126</v>
      </c>
      <c r="G3216" t="s">
        <v>29</v>
      </c>
      <c r="H3216" t="s">
        <v>30</v>
      </c>
      <c r="I3216" t="s">
        <v>31</v>
      </c>
      <c r="J3216" t="s">
        <v>5404</v>
      </c>
      <c r="L3216" t="s">
        <v>373</v>
      </c>
      <c r="M3216" t="s">
        <v>374</v>
      </c>
      <c r="N3216" t="s">
        <v>67</v>
      </c>
      <c r="P3216" t="s">
        <v>5870</v>
      </c>
      <c r="Q3216" s="1">
        <v>46119</v>
      </c>
      <c r="R3216" s="1">
        <v>46121</v>
      </c>
      <c r="S3216" t="s">
        <v>68</v>
      </c>
      <c r="T3216" s="2">
        <v>154000</v>
      </c>
      <c r="U3216">
        <v>20</v>
      </c>
      <c r="V3216">
        <v>0</v>
      </c>
      <c r="W3216" s="2">
        <v>82085</v>
      </c>
      <c r="X3216">
        <v>0</v>
      </c>
      <c r="Y3216" s="7">
        <v>154000</v>
      </c>
      <c r="Z3216" s="2">
        <v>30800</v>
      </c>
      <c r="AA3216" s="5">
        <f t="shared" si="50"/>
        <v>30800</v>
      </c>
    </row>
    <row r="3217" spans="1:27" x14ac:dyDescent="0.25">
      <c r="A3217">
        <v>1503375</v>
      </c>
      <c r="B3217" t="s">
        <v>253</v>
      </c>
      <c r="C3217" t="s">
        <v>140</v>
      </c>
      <c r="D3217" t="s">
        <v>254</v>
      </c>
      <c r="E3217" s="1">
        <v>45809</v>
      </c>
      <c r="F3217" s="1">
        <v>46173</v>
      </c>
      <c r="G3217" t="s">
        <v>47</v>
      </c>
      <c r="H3217" t="s">
        <v>30</v>
      </c>
      <c r="I3217" t="s">
        <v>31</v>
      </c>
      <c r="J3217" t="s">
        <v>5405</v>
      </c>
      <c r="L3217" t="s">
        <v>2440</v>
      </c>
      <c r="N3217" t="s">
        <v>2441</v>
      </c>
      <c r="P3217" t="s">
        <v>5870</v>
      </c>
      <c r="Q3217" s="1">
        <v>46119</v>
      </c>
      <c r="R3217" s="1">
        <v>46121</v>
      </c>
      <c r="S3217" t="s">
        <v>36</v>
      </c>
      <c r="T3217" s="2">
        <v>907692</v>
      </c>
      <c r="U3217">
        <v>14</v>
      </c>
      <c r="V3217">
        <v>0</v>
      </c>
      <c r="W3217" s="2">
        <v>500522</v>
      </c>
      <c r="X3217">
        <v>0</v>
      </c>
      <c r="Y3217" s="7">
        <v>1225384</v>
      </c>
      <c r="Z3217" s="2">
        <v>167098</v>
      </c>
      <c r="AA3217" s="5">
        <f t="shared" si="50"/>
        <v>167098</v>
      </c>
    </row>
    <row r="3218" spans="1:27" x14ac:dyDescent="0.25">
      <c r="A3218">
        <v>1509800</v>
      </c>
      <c r="B3218" t="s">
        <v>5406</v>
      </c>
      <c r="C3218" t="s">
        <v>1341</v>
      </c>
      <c r="D3218" t="s">
        <v>5407</v>
      </c>
      <c r="E3218" s="1">
        <v>45846</v>
      </c>
      <c r="F3218" s="1">
        <v>46126</v>
      </c>
      <c r="G3218" t="s">
        <v>29</v>
      </c>
      <c r="H3218" t="s">
        <v>30</v>
      </c>
      <c r="I3218" t="s">
        <v>31</v>
      </c>
      <c r="J3218" t="s">
        <v>4900</v>
      </c>
      <c r="L3218" t="s">
        <v>1087</v>
      </c>
      <c r="M3218" t="s">
        <v>302</v>
      </c>
      <c r="N3218" t="s">
        <v>67</v>
      </c>
      <c r="P3218" t="s">
        <v>5870</v>
      </c>
      <c r="Q3218" s="1">
        <v>46119</v>
      </c>
      <c r="R3218" s="1">
        <v>46121</v>
      </c>
      <c r="S3218" t="s">
        <v>68</v>
      </c>
      <c r="T3218" s="2">
        <v>2025200</v>
      </c>
      <c r="U3218">
        <v>20</v>
      </c>
      <c r="V3218">
        <v>0</v>
      </c>
      <c r="W3218" s="2">
        <v>405040</v>
      </c>
      <c r="X3218">
        <v>0</v>
      </c>
      <c r="Y3218" s="7">
        <v>2025200</v>
      </c>
      <c r="Z3218" s="2">
        <v>405040</v>
      </c>
      <c r="AA3218" s="5">
        <f t="shared" si="50"/>
        <v>405040</v>
      </c>
    </row>
    <row r="3219" spans="1:27" x14ac:dyDescent="0.25">
      <c r="A3219">
        <v>1484848</v>
      </c>
      <c r="B3219" t="s">
        <v>5408</v>
      </c>
      <c r="C3219" t="s">
        <v>62</v>
      </c>
      <c r="D3219" t="s">
        <v>5409</v>
      </c>
      <c r="E3219" s="1">
        <v>45638</v>
      </c>
      <c r="F3219" s="1">
        <v>46127</v>
      </c>
      <c r="G3219" t="s">
        <v>29</v>
      </c>
      <c r="H3219" t="s">
        <v>30</v>
      </c>
      <c r="I3219" t="s">
        <v>31</v>
      </c>
      <c r="J3219" t="s">
        <v>5410</v>
      </c>
      <c r="L3219" t="s">
        <v>690</v>
      </c>
      <c r="M3219" t="s">
        <v>133</v>
      </c>
      <c r="N3219" t="s">
        <v>67</v>
      </c>
      <c r="P3219" t="s">
        <v>5870</v>
      </c>
      <c r="Q3219" s="1">
        <v>46119</v>
      </c>
      <c r="R3219" s="1">
        <v>46122</v>
      </c>
      <c r="S3219" t="s">
        <v>68</v>
      </c>
      <c r="T3219" s="2">
        <v>6115000</v>
      </c>
      <c r="U3219">
        <v>20</v>
      </c>
      <c r="V3219">
        <v>0</v>
      </c>
      <c r="W3219" s="2">
        <v>1223000</v>
      </c>
      <c r="X3219">
        <v>0</v>
      </c>
      <c r="Y3219" s="7">
        <v>6115000</v>
      </c>
      <c r="Z3219" s="2">
        <v>1223000</v>
      </c>
      <c r="AA3219" s="5">
        <f t="shared" si="50"/>
        <v>1223000</v>
      </c>
    </row>
    <row r="3220" spans="1:27" x14ac:dyDescent="0.25">
      <c r="A3220">
        <v>1523153</v>
      </c>
      <c r="B3220" t="s">
        <v>5411</v>
      </c>
      <c r="C3220" t="s">
        <v>1341</v>
      </c>
      <c r="D3220" t="s">
        <v>5412</v>
      </c>
      <c r="E3220" s="1">
        <v>45932</v>
      </c>
      <c r="F3220" s="1">
        <v>46128</v>
      </c>
      <c r="G3220" t="s">
        <v>29</v>
      </c>
      <c r="H3220" t="s">
        <v>30</v>
      </c>
      <c r="I3220" t="s">
        <v>31</v>
      </c>
      <c r="J3220" t="s">
        <v>5413</v>
      </c>
      <c r="L3220" t="s">
        <v>578</v>
      </c>
      <c r="M3220" t="s">
        <v>66</v>
      </c>
      <c r="N3220" t="s">
        <v>67</v>
      </c>
      <c r="P3220" t="s">
        <v>5870</v>
      </c>
      <c r="Q3220" s="1">
        <v>46121</v>
      </c>
      <c r="R3220" s="1">
        <v>46123</v>
      </c>
      <c r="S3220" t="s">
        <v>68</v>
      </c>
      <c r="T3220" s="2">
        <v>240000</v>
      </c>
      <c r="U3220">
        <v>20</v>
      </c>
      <c r="V3220">
        <v>0</v>
      </c>
      <c r="W3220" s="2">
        <v>48000</v>
      </c>
      <c r="X3220">
        <v>0</v>
      </c>
      <c r="Y3220" s="7">
        <v>240000</v>
      </c>
      <c r="Z3220" s="2">
        <v>48000</v>
      </c>
      <c r="AA3220" s="5">
        <f t="shared" si="50"/>
        <v>48000</v>
      </c>
    </row>
    <row r="3221" spans="1:27" x14ac:dyDescent="0.25">
      <c r="A3221">
        <v>1521700</v>
      </c>
      <c r="B3221" t="s">
        <v>4715</v>
      </c>
      <c r="C3221" t="s">
        <v>4715</v>
      </c>
      <c r="D3221" t="s">
        <v>292</v>
      </c>
      <c r="E3221" s="1">
        <v>45992</v>
      </c>
      <c r="F3221" s="1">
        <v>46356</v>
      </c>
      <c r="G3221" t="s">
        <v>47</v>
      </c>
      <c r="H3221" t="s">
        <v>30</v>
      </c>
      <c r="I3221" t="s">
        <v>31</v>
      </c>
      <c r="J3221" t="s">
        <v>4879</v>
      </c>
      <c r="L3221" t="s">
        <v>2287</v>
      </c>
      <c r="M3221" t="s">
        <v>512</v>
      </c>
      <c r="N3221" t="s">
        <v>67</v>
      </c>
      <c r="P3221" t="s">
        <v>5870</v>
      </c>
      <c r="Q3221" s="1">
        <v>46121</v>
      </c>
      <c r="R3221" s="1">
        <v>46124</v>
      </c>
      <c r="S3221" t="s">
        <v>68</v>
      </c>
      <c r="T3221" s="2">
        <v>1185438</v>
      </c>
      <c r="U3221">
        <v>45</v>
      </c>
      <c r="V3221">
        <v>0</v>
      </c>
      <c r="W3221" s="2">
        <v>4500000</v>
      </c>
      <c r="X3221" s="2">
        <v>750000</v>
      </c>
      <c r="Y3221" s="7">
        <v>1185438</v>
      </c>
      <c r="Z3221" s="2">
        <v>533447</v>
      </c>
      <c r="AA3221" s="5">
        <f t="shared" si="50"/>
        <v>533447</v>
      </c>
    </row>
    <row r="3222" spans="1:27" x14ac:dyDescent="0.25">
      <c r="A3222">
        <v>1521582</v>
      </c>
      <c r="B3222" t="s">
        <v>4715</v>
      </c>
      <c r="C3222" t="s">
        <v>4715</v>
      </c>
      <c r="D3222" t="s">
        <v>292</v>
      </c>
      <c r="E3222" s="1">
        <v>45992</v>
      </c>
      <c r="F3222" s="1">
        <v>46356</v>
      </c>
      <c r="G3222" t="s">
        <v>47</v>
      </c>
      <c r="H3222" t="s">
        <v>30</v>
      </c>
      <c r="I3222" t="s">
        <v>31</v>
      </c>
      <c r="J3222" t="s">
        <v>2049</v>
      </c>
      <c r="L3222" t="s">
        <v>111</v>
      </c>
      <c r="M3222" t="s">
        <v>112</v>
      </c>
      <c r="N3222" t="s">
        <v>67</v>
      </c>
      <c r="P3222" t="s">
        <v>5870</v>
      </c>
      <c r="Q3222" s="1">
        <v>46121</v>
      </c>
      <c r="R3222" s="1">
        <v>46124</v>
      </c>
      <c r="S3222" t="s">
        <v>68</v>
      </c>
      <c r="T3222" s="2">
        <v>1824846</v>
      </c>
      <c r="U3222">
        <v>45</v>
      </c>
      <c r="V3222">
        <v>0</v>
      </c>
      <c r="W3222" s="2">
        <v>4500000</v>
      </c>
      <c r="X3222" s="2">
        <v>750000</v>
      </c>
      <c r="Y3222" s="7">
        <v>1824846</v>
      </c>
      <c r="Z3222" s="2">
        <v>821181</v>
      </c>
      <c r="AA3222" s="5">
        <f t="shared" si="50"/>
        <v>821181</v>
      </c>
    </row>
    <row r="3223" spans="1:27" x14ac:dyDescent="0.25">
      <c r="A3223">
        <v>1521586</v>
      </c>
      <c r="B3223" t="s">
        <v>4715</v>
      </c>
      <c r="C3223" t="s">
        <v>4715</v>
      </c>
      <c r="D3223" t="s">
        <v>292</v>
      </c>
      <c r="E3223" s="1">
        <v>45992</v>
      </c>
      <c r="F3223" s="1">
        <v>46356</v>
      </c>
      <c r="G3223" t="s">
        <v>47</v>
      </c>
      <c r="H3223" t="s">
        <v>30</v>
      </c>
      <c r="I3223" t="s">
        <v>31</v>
      </c>
      <c r="J3223" t="s">
        <v>968</v>
      </c>
      <c r="L3223" t="s">
        <v>597</v>
      </c>
      <c r="M3223" t="s">
        <v>531</v>
      </c>
      <c r="N3223" t="s">
        <v>67</v>
      </c>
      <c r="P3223" t="s">
        <v>5870</v>
      </c>
      <c r="Q3223" s="1">
        <v>46122</v>
      </c>
      <c r="R3223" s="1">
        <v>46124</v>
      </c>
      <c r="S3223" t="s">
        <v>68</v>
      </c>
      <c r="T3223" s="2">
        <v>744689</v>
      </c>
      <c r="U3223">
        <v>45</v>
      </c>
      <c r="V3223">
        <v>0</v>
      </c>
      <c r="W3223" s="2">
        <v>4500000</v>
      </c>
      <c r="X3223" s="2">
        <v>750000</v>
      </c>
      <c r="Y3223" s="7">
        <v>744689</v>
      </c>
      <c r="Z3223" s="2">
        <v>335110</v>
      </c>
      <c r="AA3223" s="5">
        <f t="shared" si="50"/>
        <v>335110</v>
      </c>
    </row>
    <row r="3224" spans="1:27" x14ac:dyDescent="0.25">
      <c r="A3224">
        <v>1521585</v>
      </c>
      <c r="B3224" t="s">
        <v>4715</v>
      </c>
      <c r="C3224" t="s">
        <v>4715</v>
      </c>
      <c r="D3224" t="s">
        <v>292</v>
      </c>
      <c r="E3224" s="1">
        <v>45992</v>
      </c>
      <c r="F3224" s="1">
        <v>46356</v>
      </c>
      <c r="G3224" t="s">
        <v>47</v>
      </c>
      <c r="H3224" t="s">
        <v>30</v>
      </c>
      <c r="I3224" t="s">
        <v>31</v>
      </c>
      <c r="J3224" t="s">
        <v>3060</v>
      </c>
      <c r="L3224" t="s">
        <v>1007</v>
      </c>
      <c r="M3224" t="s">
        <v>494</v>
      </c>
      <c r="N3224" t="s">
        <v>67</v>
      </c>
      <c r="P3224" t="s">
        <v>5870</v>
      </c>
      <c r="Q3224" s="1">
        <v>46122</v>
      </c>
      <c r="R3224" s="1">
        <v>46124</v>
      </c>
      <c r="S3224" t="s">
        <v>68</v>
      </c>
      <c r="T3224" s="2">
        <v>1134318</v>
      </c>
      <c r="U3224">
        <v>45</v>
      </c>
      <c r="V3224">
        <v>0</v>
      </c>
      <c r="W3224" s="2">
        <v>4500000</v>
      </c>
      <c r="X3224" s="2">
        <v>750000</v>
      </c>
      <c r="Y3224" s="7">
        <v>1134318</v>
      </c>
      <c r="Z3224" s="2">
        <v>510443</v>
      </c>
      <c r="AA3224" s="5">
        <f t="shared" si="50"/>
        <v>510443</v>
      </c>
    </row>
    <row r="3225" spans="1:27" x14ac:dyDescent="0.25">
      <c r="A3225">
        <v>1513648</v>
      </c>
      <c r="B3225" t="s">
        <v>5414</v>
      </c>
      <c r="C3225" t="s">
        <v>1341</v>
      </c>
      <c r="D3225" t="s">
        <v>5415</v>
      </c>
      <c r="E3225" s="1">
        <v>45883</v>
      </c>
      <c r="F3225" s="1">
        <v>46132</v>
      </c>
      <c r="G3225" t="s">
        <v>29</v>
      </c>
      <c r="H3225" t="s">
        <v>30</v>
      </c>
      <c r="I3225" t="s">
        <v>31</v>
      </c>
      <c r="J3225" t="s">
        <v>5416</v>
      </c>
      <c r="L3225" t="s">
        <v>964</v>
      </c>
      <c r="M3225" t="s">
        <v>965</v>
      </c>
      <c r="N3225" t="s">
        <v>67</v>
      </c>
      <c r="P3225" t="s">
        <v>5870</v>
      </c>
      <c r="Q3225" s="1">
        <v>46123</v>
      </c>
      <c r="R3225" s="1">
        <v>46127</v>
      </c>
      <c r="S3225" t="s">
        <v>68</v>
      </c>
      <c r="T3225" s="2">
        <v>625000</v>
      </c>
      <c r="U3225">
        <v>20</v>
      </c>
      <c r="V3225">
        <v>0</v>
      </c>
      <c r="W3225" s="2">
        <v>125000</v>
      </c>
      <c r="X3225">
        <v>0</v>
      </c>
      <c r="Y3225" s="7">
        <v>625000</v>
      </c>
      <c r="Z3225" s="2">
        <v>125000</v>
      </c>
      <c r="AA3225" s="5">
        <f t="shared" si="50"/>
        <v>125000</v>
      </c>
    </row>
    <row r="3226" spans="1:27" x14ac:dyDescent="0.25">
      <c r="A3226">
        <v>1523160</v>
      </c>
      <c r="B3226" t="s">
        <v>5417</v>
      </c>
      <c r="C3226" t="s">
        <v>1341</v>
      </c>
      <c r="D3226" t="s">
        <v>5418</v>
      </c>
      <c r="E3226" s="1">
        <v>45959</v>
      </c>
      <c r="F3226" s="1">
        <v>46131</v>
      </c>
      <c r="G3226" t="s">
        <v>29</v>
      </c>
      <c r="H3226" t="s">
        <v>30</v>
      </c>
      <c r="I3226" t="s">
        <v>31</v>
      </c>
      <c r="J3226" t="s">
        <v>5419</v>
      </c>
      <c r="L3226" t="s">
        <v>1007</v>
      </c>
      <c r="M3226" t="s">
        <v>494</v>
      </c>
      <c r="N3226" t="s">
        <v>67</v>
      </c>
      <c r="P3226" t="s">
        <v>5870</v>
      </c>
      <c r="Q3226" s="1">
        <v>46123</v>
      </c>
      <c r="R3226" s="1">
        <v>46126</v>
      </c>
      <c r="S3226" t="s">
        <v>68</v>
      </c>
      <c r="T3226" s="2">
        <v>800000</v>
      </c>
      <c r="U3226">
        <v>20</v>
      </c>
      <c r="V3226">
        <v>0</v>
      </c>
      <c r="W3226" s="2">
        <v>160000</v>
      </c>
      <c r="X3226">
        <v>0</v>
      </c>
      <c r="Y3226" s="7">
        <v>800000</v>
      </c>
      <c r="Z3226" s="2">
        <v>160000</v>
      </c>
      <c r="AA3226" s="5">
        <f t="shared" si="50"/>
        <v>160000</v>
      </c>
    </row>
    <row r="3227" spans="1:27" x14ac:dyDescent="0.25">
      <c r="A3227">
        <v>1492456</v>
      </c>
      <c r="B3227" t="s">
        <v>5420</v>
      </c>
      <c r="C3227" t="s">
        <v>62</v>
      </c>
      <c r="D3227" t="s">
        <v>5421</v>
      </c>
      <c r="E3227" s="1">
        <v>45728</v>
      </c>
      <c r="F3227" s="1">
        <v>46132</v>
      </c>
      <c r="G3227" t="s">
        <v>29</v>
      </c>
      <c r="H3227" t="s">
        <v>30</v>
      </c>
      <c r="I3227" t="s">
        <v>31</v>
      </c>
      <c r="J3227" t="s">
        <v>5422</v>
      </c>
      <c r="L3227" t="s">
        <v>1904</v>
      </c>
      <c r="M3227" t="s">
        <v>133</v>
      </c>
      <c r="N3227" t="s">
        <v>67</v>
      </c>
      <c r="P3227" t="s">
        <v>5870</v>
      </c>
      <c r="Q3227" s="1">
        <v>46123</v>
      </c>
      <c r="R3227" s="1">
        <v>46127</v>
      </c>
      <c r="S3227" t="s">
        <v>68</v>
      </c>
      <c r="T3227" s="2">
        <v>1400000</v>
      </c>
      <c r="U3227">
        <v>20</v>
      </c>
      <c r="V3227">
        <v>0</v>
      </c>
      <c r="W3227" s="2">
        <v>291311</v>
      </c>
      <c r="X3227">
        <v>0</v>
      </c>
      <c r="Y3227" s="7">
        <v>1400000</v>
      </c>
      <c r="Z3227" s="2">
        <v>280000</v>
      </c>
      <c r="AA3227" s="5">
        <f t="shared" si="50"/>
        <v>280000</v>
      </c>
    </row>
    <row r="3228" spans="1:27" x14ac:dyDescent="0.25">
      <c r="A3228">
        <v>1518425</v>
      </c>
      <c r="B3228" t="s">
        <v>4918</v>
      </c>
      <c r="C3228" t="s">
        <v>4918</v>
      </c>
      <c r="D3228" t="s">
        <v>292</v>
      </c>
      <c r="E3228" s="1">
        <v>45974</v>
      </c>
      <c r="F3228" s="1">
        <v>46270</v>
      </c>
      <c r="G3228" t="s">
        <v>47</v>
      </c>
      <c r="H3228" t="s">
        <v>30</v>
      </c>
      <c r="I3228" t="s">
        <v>31</v>
      </c>
      <c r="J3228" t="s">
        <v>1629</v>
      </c>
      <c r="L3228" t="s">
        <v>1543</v>
      </c>
      <c r="M3228" t="s">
        <v>531</v>
      </c>
      <c r="N3228" t="s">
        <v>67</v>
      </c>
      <c r="P3228" t="s">
        <v>5870</v>
      </c>
      <c r="Q3228" s="1">
        <v>46123</v>
      </c>
      <c r="R3228" s="1">
        <v>46123</v>
      </c>
      <c r="S3228" t="s">
        <v>68</v>
      </c>
      <c r="T3228" s="2">
        <v>2763000</v>
      </c>
      <c r="U3228">
        <v>33</v>
      </c>
      <c r="V3228">
        <v>0</v>
      </c>
      <c r="W3228" s="2">
        <v>1872895</v>
      </c>
      <c r="X3228" s="2">
        <v>750000</v>
      </c>
      <c r="Y3228" s="7">
        <v>2763000</v>
      </c>
      <c r="Z3228" s="2">
        <v>911790</v>
      </c>
      <c r="AA3228" s="5">
        <f t="shared" si="50"/>
        <v>911790</v>
      </c>
    </row>
    <row r="3229" spans="1:27" x14ac:dyDescent="0.25">
      <c r="A3229">
        <v>1484714</v>
      </c>
      <c r="B3229" t="s">
        <v>3824</v>
      </c>
      <c r="C3229" t="s">
        <v>62</v>
      </c>
      <c r="D3229" t="s">
        <v>3825</v>
      </c>
      <c r="E3229" s="1">
        <v>45548</v>
      </c>
      <c r="F3229" s="1">
        <v>46331</v>
      </c>
      <c r="G3229" t="s">
        <v>29</v>
      </c>
      <c r="H3229" t="s">
        <v>30</v>
      </c>
      <c r="I3229" t="s">
        <v>31</v>
      </c>
      <c r="J3229" t="s">
        <v>5423</v>
      </c>
      <c r="L3229" t="s">
        <v>96</v>
      </c>
      <c r="M3229" t="s">
        <v>97</v>
      </c>
      <c r="N3229" t="s">
        <v>67</v>
      </c>
      <c r="P3229" t="s">
        <v>5870</v>
      </c>
      <c r="Q3229" s="1">
        <v>46123</v>
      </c>
      <c r="R3229" s="1">
        <v>46128</v>
      </c>
      <c r="S3229" t="s">
        <v>68</v>
      </c>
      <c r="T3229" s="2">
        <v>6000000</v>
      </c>
      <c r="U3229">
        <v>20</v>
      </c>
      <c r="V3229">
        <v>0</v>
      </c>
      <c r="W3229" s="2">
        <v>1200000</v>
      </c>
      <c r="X3229">
        <v>0</v>
      </c>
      <c r="Y3229" s="7">
        <v>6000000</v>
      </c>
      <c r="Z3229" s="2">
        <v>1200000</v>
      </c>
      <c r="AA3229" s="5">
        <f t="shared" si="50"/>
        <v>1200000</v>
      </c>
    </row>
    <row r="3230" spans="1:27" x14ac:dyDescent="0.25">
      <c r="A3230">
        <v>1522788</v>
      </c>
      <c r="B3230" t="s">
        <v>4407</v>
      </c>
      <c r="C3230" t="s">
        <v>1341</v>
      </c>
      <c r="D3230" t="s">
        <v>4408</v>
      </c>
      <c r="E3230" s="1">
        <v>45943</v>
      </c>
      <c r="F3230" s="1">
        <v>46135</v>
      </c>
      <c r="G3230" t="s">
        <v>29</v>
      </c>
      <c r="H3230" t="s">
        <v>30</v>
      </c>
      <c r="I3230" t="s">
        <v>31</v>
      </c>
      <c r="J3230" t="s">
        <v>5424</v>
      </c>
      <c r="L3230" t="s">
        <v>2220</v>
      </c>
      <c r="M3230" t="s">
        <v>531</v>
      </c>
      <c r="N3230" t="s">
        <v>67</v>
      </c>
      <c r="P3230" t="s">
        <v>5870</v>
      </c>
      <c r="Q3230" s="1">
        <v>46124</v>
      </c>
      <c r="R3230" s="1">
        <v>46130</v>
      </c>
      <c r="S3230" t="s">
        <v>68</v>
      </c>
      <c r="T3230" s="2">
        <v>80830</v>
      </c>
      <c r="U3230">
        <v>20</v>
      </c>
      <c r="V3230">
        <v>0</v>
      </c>
      <c r="W3230" s="2">
        <v>248070</v>
      </c>
      <c r="X3230">
        <v>0</v>
      </c>
      <c r="Y3230" s="7">
        <v>80830</v>
      </c>
      <c r="Z3230" s="2">
        <v>16166</v>
      </c>
      <c r="AA3230" s="5">
        <f t="shared" si="50"/>
        <v>16166</v>
      </c>
    </row>
    <row r="3231" spans="1:27" x14ac:dyDescent="0.25">
      <c r="A3231">
        <v>1509797</v>
      </c>
      <c r="B3231" t="s">
        <v>5425</v>
      </c>
      <c r="C3231" t="s">
        <v>1341</v>
      </c>
      <c r="D3231" t="s">
        <v>5426</v>
      </c>
      <c r="E3231" s="1">
        <v>45840</v>
      </c>
      <c r="F3231" s="1">
        <v>46132</v>
      </c>
      <c r="G3231" t="s">
        <v>29</v>
      </c>
      <c r="H3231" t="s">
        <v>30</v>
      </c>
      <c r="I3231" t="s">
        <v>31</v>
      </c>
      <c r="J3231" t="s">
        <v>5427</v>
      </c>
      <c r="L3231" t="s">
        <v>4105</v>
      </c>
      <c r="M3231" t="s">
        <v>112</v>
      </c>
      <c r="N3231" t="s">
        <v>67</v>
      </c>
      <c r="P3231" t="s">
        <v>5870</v>
      </c>
      <c r="Q3231" s="1">
        <v>46124</v>
      </c>
      <c r="R3231" s="1">
        <v>46127</v>
      </c>
      <c r="S3231" t="s">
        <v>68</v>
      </c>
      <c r="T3231" s="2">
        <v>478000</v>
      </c>
      <c r="U3231">
        <v>20</v>
      </c>
      <c r="V3231">
        <v>0</v>
      </c>
      <c r="W3231" s="2">
        <v>95600</v>
      </c>
      <c r="X3231">
        <v>0</v>
      </c>
      <c r="Y3231" s="7">
        <v>478000</v>
      </c>
      <c r="Z3231" s="2">
        <v>95600</v>
      </c>
      <c r="AA3231" s="5">
        <f t="shared" si="50"/>
        <v>95600</v>
      </c>
    </row>
    <row r="3232" spans="1:27" x14ac:dyDescent="0.25">
      <c r="A3232">
        <v>1513508</v>
      </c>
      <c r="B3232" t="s">
        <v>5428</v>
      </c>
      <c r="C3232" t="s">
        <v>1341</v>
      </c>
      <c r="D3232" t="s">
        <v>5429</v>
      </c>
      <c r="E3232" s="1">
        <v>45887</v>
      </c>
      <c r="F3232" s="1">
        <v>46134</v>
      </c>
      <c r="G3232" t="s">
        <v>29</v>
      </c>
      <c r="H3232" t="s">
        <v>30</v>
      </c>
      <c r="I3232" t="s">
        <v>31</v>
      </c>
      <c r="J3232" t="s">
        <v>5430</v>
      </c>
      <c r="L3232" t="s">
        <v>2561</v>
      </c>
      <c r="M3232" t="s">
        <v>710</v>
      </c>
      <c r="N3232" t="s">
        <v>67</v>
      </c>
      <c r="P3232" t="s">
        <v>5870</v>
      </c>
      <c r="Q3232" s="1">
        <v>46124</v>
      </c>
      <c r="R3232" s="1">
        <v>46129</v>
      </c>
      <c r="S3232" t="s">
        <v>68</v>
      </c>
      <c r="T3232" s="2">
        <v>766700</v>
      </c>
      <c r="U3232">
        <v>20</v>
      </c>
      <c r="V3232">
        <v>0</v>
      </c>
      <c r="W3232" s="2">
        <v>153340</v>
      </c>
      <c r="X3232">
        <v>0</v>
      </c>
      <c r="Y3232" s="7">
        <v>766700</v>
      </c>
      <c r="Z3232" s="2">
        <v>153340</v>
      </c>
      <c r="AA3232" s="5">
        <f t="shared" si="50"/>
        <v>153340</v>
      </c>
    </row>
    <row r="3233" spans="1:27" x14ac:dyDescent="0.25">
      <c r="A3233">
        <v>1523144</v>
      </c>
      <c r="B3233" t="s">
        <v>5431</v>
      </c>
      <c r="C3233" t="s">
        <v>1341</v>
      </c>
      <c r="D3233" t="s">
        <v>3249</v>
      </c>
      <c r="E3233" s="1">
        <v>45958</v>
      </c>
      <c r="F3233" s="1">
        <v>46322</v>
      </c>
      <c r="G3233" t="s">
        <v>29</v>
      </c>
      <c r="H3233" t="s">
        <v>30</v>
      </c>
      <c r="I3233" t="s">
        <v>31</v>
      </c>
      <c r="J3233" t="s">
        <v>5432</v>
      </c>
      <c r="L3233" t="s">
        <v>1120</v>
      </c>
      <c r="M3233" t="s">
        <v>112</v>
      </c>
      <c r="N3233" t="s">
        <v>67</v>
      </c>
      <c r="P3233" t="s">
        <v>5870</v>
      </c>
      <c r="Q3233" s="1">
        <v>46124</v>
      </c>
      <c r="R3233" s="1">
        <v>46128</v>
      </c>
      <c r="S3233" t="s">
        <v>68</v>
      </c>
      <c r="T3233" s="2">
        <v>900000</v>
      </c>
      <c r="U3233">
        <v>20</v>
      </c>
      <c r="V3233">
        <v>0</v>
      </c>
      <c r="W3233" s="2">
        <v>180000</v>
      </c>
      <c r="X3233">
        <v>0</v>
      </c>
      <c r="Y3233" s="7">
        <v>900000</v>
      </c>
      <c r="Z3233" s="2">
        <v>180000</v>
      </c>
      <c r="AA3233" s="5">
        <f t="shared" si="50"/>
        <v>180000</v>
      </c>
    </row>
    <row r="3234" spans="1:27" x14ac:dyDescent="0.25">
      <c r="A3234">
        <v>1518229</v>
      </c>
      <c r="B3234" t="s">
        <v>5016</v>
      </c>
      <c r="C3234" t="s">
        <v>1341</v>
      </c>
      <c r="D3234" t="s">
        <v>2510</v>
      </c>
      <c r="E3234" s="1">
        <v>45915</v>
      </c>
      <c r="F3234" s="1">
        <v>46344</v>
      </c>
      <c r="G3234" t="s">
        <v>29</v>
      </c>
      <c r="H3234" t="s">
        <v>30</v>
      </c>
      <c r="I3234" t="s">
        <v>31</v>
      </c>
      <c r="J3234" t="s">
        <v>5433</v>
      </c>
      <c r="L3234" t="s">
        <v>2620</v>
      </c>
      <c r="M3234" t="s">
        <v>112</v>
      </c>
      <c r="N3234" t="s">
        <v>67</v>
      </c>
      <c r="P3234" t="s">
        <v>5870</v>
      </c>
      <c r="Q3234" s="1">
        <v>46125</v>
      </c>
      <c r="R3234" s="1">
        <v>46128</v>
      </c>
      <c r="S3234" t="s">
        <v>68</v>
      </c>
      <c r="T3234" s="2">
        <v>102850</v>
      </c>
      <c r="U3234">
        <v>20</v>
      </c>
      <c r="V3234">
        <v>0</v>
      </c>
      <c r="W3234" s="2">
        <v>537000</v>
      </c>
      <c r="X3234">
        <v>0</v>
      </c>
      <c r="Y3234" s="7">
        <v>102850</v>
      </c>
      <c r="Z3234" s="2">
        <v>20570</v>
      </c>
      <c r="AA3234" s="5">
        <f t="shared" si="50"/>
        <v>20570</v>
      </c>
    </row>
    <row r="3235" spans="1:27" x14ac:dyDescent="0.25">
      <c r="A3235">
        <v>1454355</v>
      </c>
      <c r="B3235" t="s">
        <v>5434</v>
      </c>
      <c r="C3235" t="s">
        <v>62</v>
      </c>
      <c r="D3235" t="s">
        <v>5435</v>
      </c>
      <c r="E3235" s="1">
        <v>45484</v>
      </c>
      <c r="F3235" s="1">
        <v>46134</v>
      </c>
      <c r="G3235" t="s">
        <v>29</v>
      </c>
      <c r="H3235" t="s">
        <v>30</v>
      </c>
      <c r="I3235" t="s">
        <v>31</v>
      </c>
      <c r="J3235" t="s">
        <v>71</v>
      </c>
      <c r="L3235" t="s">
        <v>706</v>
      </c>
      <c r="M3235" t="s">
        <v>107</v>
      </c>
      <c r="N3235" t="s">
        <v>67</v>
      </c>
      <c r="P3235" t="s">
        <v>5870</v>
      </c>
      <c r="Q3235" s="1">
        <v>46125</v>
      </c>
      <c r="R3235" s="1">
        <v>46129</v>
      </c>
      <c r="S3235" t="s">
        <v>68</v>
      </c>
      <c r="T3235" s="2">
        <v>180760</v>
      </c>
      <c r="U3235">
        <v>20</v>
      </c>
      <c r="V3235">
        <v>0</v>
      </c>
      <c r="W3235" s="2">
        <v>200000</v>
      </c>
      <c r="X3235">
        <v>0</v>
      </c>
      <c r="Y3235" s="7">
        <v>180760</v>
      </c>
      <c r="Z3235" s="2">
        <v>36152</v>
      </c>
      <c r="AA3235" s="5">
        <f t="shared" si="50"/>
        <v>36152</v>
      </c>
    </row>
    <row r="3236" spans="1:27" x14ac:dyDescent="0.25">
      <c r="A3236">
        <v>1487986</v>
      </c>
      <c r="B3236" t="s">
        <v>5436</v>
      </c>
      <c r="C3236" t="s">
        <v>62</v>
      </c>
      <c r="D3236" t="s">
        <v>5437</v>
      </c>
      <c r="E3236" s="1">
        <v>45692</v>
      </c>
      <c r="F3236" s="1">
        <v>46132</v>
      </c>
      <c r="G3236" t="s">
        <v>29</v>
      </c>
      <c r="H3236" t="s">
        <v>30</v>
      </c>
      <c r="I3236" t="s">
        <v>31</v>
      </c>
      <c r="J3236" t="s">
        <v>5438</v>
      </c>
      <c r="L3236" t="s">
        <v>5439</v>
      </c>
      <c r="M3236" t="s">
        <v>329</v>
      </c>
      <c r="N3236" t="s">
        <v>67</v>
      </c>
      <c r="P3236" t="s">
        <v>5870</v>
      </c>
      <c r="Q3236" s="1">
        <v>46125</v>
      </c>
      <c r="R3236" s="1">
        <v>46127</v>
      </c>
      <c r="S3236" t="s">
        <v>68</v>
      </c>
      <c r="T3236" s="2">
        <v>246000</v>
      </c>
      <c r="U3236">
        <v>20</v>
      </c>
      <c r="V3236">
        <v>0</v>
      </c>
      <c r="W3236" s="2">
        <v>49200</v>
      </c>
      <c r="X3236">
        <v>0</v>
      </c>
      <c r="Y3236" s="7">
        <v>246000</v>
      </c>
      <c r="Z3236" s="2">
        <v>49200</v>
      </c>
      <c r="AA3236" s="5">
        <f t="shared" si="50"/>
        <v>49200</v>
      </c>
    </row>
    <row r="3237" spans="1:27" x14ac:dyDescent="0.25">
      <c r="A3237">
        <v>1454354</v>
      </c>
      <c r="B3237" t="s">
        <v>5434</v>
      </c>
      <c r="C3237" t="s">
        <v>62</v>
      </c>
      <c r="D3237" t="s">
        <v>5435</v>
      </c>
      <c r="E3237" s="1">
        <v>45484</v>
      </c>
      <c r="F3237" s="1">
        <v>46134</v>
      </c>
      <c r="G3237" t="s">
        <v>29</v>
      </c>
      <c r="H3237" t="s">
        <v>30</v>
      </c>
      <c r="I3237" t="s">
        <v>31</v>
      </c>
      <c r="J3237" t="s">
        <v>5440</v>
      </c>
      <c r="L3237" t="s">
        <v>706</v>
      </c>
      <c r="M3237" t="s">
        <v>107</v>
      </c>
      <c r="N3237" t="s">
        <v>67</v>
      </c>
      <c r="P3237" t="s">
        <v>5870</v>
      </c>
      <c r="Q3237" s="1">
        <v>46125</v>
      </c>
      <c r="R3237" s="1">
        <v>46129</v>
      </c>
      <c r="S3237" t="s">
        <v>68</v>
      </c>
      <c r="T3237" s="2">
        <v>1000000</v>
      </c>
      <c r="U3237">
        <v>20</v>
      </c>
      <c r="V3237">
        <v>0</v>
      </c>
      <c r="W3237" s="2">
        <v>200000</v>
      </c>
      <c r="X3237">
        <v>0</v>
      </c>
      <c r="Y3237" s="7">
        <v>1000000</v>
      </c>
      <c r="Z3237" s="2">
        <v>200000</v>
      </c>
      <c r="AA3237" s="5">
        <f t="shared" si="50"/>
        <v>200000</v>
      </c>
    </row>
    <row r="3238" spans="1:27" x14ac:dyDescent="0.25">
      <c r="A3238">
        <v>1520388</v>
      </c>
      <c r="B3238" t="s">
        <v>3155</v>
      </c>
      <c r="C3238" t="s">
        <v>3155</v>
      </c>
      <c r="D3238" t="s">
        <v>119</v>
      </c>
      <c r="E3238" s="1">
        <v>45706</v>
      </c>
      <c r="F3238" s="1">
        <v>46295</v>
      </c>
      <c r="G3238" t="s">
        <v>29</v>
      </c>
      <c r="H3238" t="s">
        <v>30</v>
      </c>
      <c r="I3238" t="s">
        <v>31</v>
      </c>
      <c r="J3238" t="s">
        <v>5441</v>
      </c>
      <c r="K3238" t="s">
        <v>5442</v>
      </c>
      <c r="L3238" t="s">
        <v>2092</v>
      </c>
      <c r="N3238" t="s">
        <v>2093</v>
      </c>
      <c r="P3238" t="s">
        <v>5870</v>
      </c>
      <c r="Q3238" s="1">
        <v>46126</v>
      </c>
      <c r="R3238" s="1">
        <v>46128</v>
      </c>
      <c r="S3238" t="s">
        <v>68</v>
      </c>
      <c r="T3238" s="2">
        <v>5150</v>
      </c>
      <c r="U3238">
        <v>6</v>
      </c>
      <c r="V3238">
        <v>0</v>
      </c>
      <c r="W3238" s="2">
        <v>3421052</v>
      </c>
      <c r="X3238">
        <v>0</v>
      </c>
      <c r="Y3238" s="7">
        <v>5150</v>
      </c>
      <c r="Z3238">
        <v>294</v>
      </c>
      <c r="AA3238" s="5">
        <f t="shared" si="50"/>
        <v>294</v>
      </c>
    </row>
    <row r="3239" spans="1:27" x14ac:dyDescent="0.25">
      <c r="A3239">
        <v>1517953</v>
      </c>
      <c r="B3239" t="s">
        <v>5443</v>
      </c>
      <c r="C3239" t="s">
        <v>1341</v>
      </c>
      <c r="D3239" t="s">
        <v>135</v>
      </c>
      <c r="E3239" s="1">
        <v>45924</v>
      </c>
      <c r="F3239" s="1">
        <v>46136</v>
      </c>
      <c r="G3239" t="s">
        <v>29</v>
      </c>
      <c r="H3239" t="s">
        <v>30</v>
      </c>
      <c r="I3239" t="s">
        <v>31</v>
      </c>
      <c r="J3239" t="s">
        <v>5444</v>
      </c>
      <c r="L3239" t="s">
        <v>5445</v>
      </c>
      <c r="M3239" t="s">
        <v>557</v>
      </c>
      <c r="N3239" t="s">
        <v>67</v>
      </c>
      <c r="P3239" t="s">
        <v>5870</v>
      </c>
      <c r="Q3239" s="1">
        <v>46126</v>
      </c>
      <c r="R3239" s="1">
        <v>46131</v>
      </c>
      <c r="S3239" t="s">
        <v>68</v>
      </c>
      <c r="T3239" s="2">
        <v>100000</v>
      </c>
      <c r="U3239">
        <v>20</v>
      </c>
      <c r="V3239">
        <v>0</v>
      </c>
      <c r="W3239" s="2">
        <v>20000</v>
      </c>
      <c r="X3239">
        <v>0</v>
      </c>
      <c r="Y3239" s="7">
        <v>100000</v>
      </c>
      <c r="Z3239" s="2">
        <v>20000</v>
      </c>
      <c r="AA3239" s="5">
        <f t="shared" si="50"/>
        <v>20000</v>
      </c>
    </row>
    <row r="3240" spans="1:27" x14ac:dyDescent="0.25">
      <c r="A3240">
        <v>1504037</v>
      </c>
      <c r="B3240" t="s">
        <v>4987</v>
      </c>
      <c r="C3240" t="s">
        <v>62</v>
      </c>
      <c r="D3240" t="s">
        <v>4988</v>
      </c>
      <c r="E3240" s="1">
        <v>45804</v>
      </c>
      <c r="F3240" s="1">
        <v>46421</v>
      </c>
      <c r="G3240" t="s">
        <v>29</v>
      </c>
      <c r="H3240" t="s">
        <v>30</v>
      </c>
      <c r="I3240" t="s">
        <v>31</v>
      </c>
      <c r="J3240" t="s">
        <v>5446</v>
      </c>
      <c r="L3240" t="s">
        <v>4929</v>
      </c>
      <c r="M3240" t="s">
        <v>133</v>
      </c>
      <c r="N3240" t="s">
        <v>67</v>
      </c>
      <c r="P3240" t="s">
        <v>5870</v>
      </c>
      <c r="Q3240" s="1">
        <v>46126</v>
      </c>
      <c r="R3240" s="1">
        <v>46127</v>
      </c>
      <c r="S3240" t="s">
        <v>68</v>
      </c>
      <c r="T3240" s="2">
        <v>375290</v>
      </c>
      <c r="U3240">
        <v>20</v>
      </c>
      <c r="V3240">
        <v>0</v>
      </c>
      <c r="W3240" s="2">
        <v>580000</v>
      </c>
      <c r="X3240">
        <v>0</v>
      </c>
      <c r="Y3240" s="7">
        <v>375290</v>
      </c>
      <c r="Z3240" s="2">
        <v>75058</v>
      </c>
      <c r="AA3240" s="5">
        <f t="shared" si="50"/>
        <v>75058</v>
      </c>
    </row>
    <row r="3241" spans="1:27" x14ac:dyDescent="0.25">
      <c r="A3241">
        <v>1501547</v>
      </c>
      <c r="B3241" t="s">
        <v>5447</v>
      </c>
      <c r="C3241" t="s">
        <v>62</v>
      </c>
      <c r="D3241" t="s">
        <v>5448</v>
      </c>
      <c r="E3241" s="1">
        <v>45768</v>
      </c>
      <c r="F3241" s="1">
        <v>46133</v>
      </c>
      <c r="G3241" t="s">
        <v>29</v>
      </c>
      <c r="H3241" t="s">
        <v>30</v>
      </c>
      <c r="I3241" t="s">
        <v>31</v>
      </c>
      <c r="J3241" t="s">
        <v>5449</v>
      </c>
      <c r="L3241" t="s">
        <v>43</v>
      </c>
      <c r="N3241" t="s">
        <v>44</v>
      </c>
      <c r="P3241" t="s">
        <v>5870</v>
      </c>
      <c r="Q3241" s="1">
        <v>46126</v>
      </c>
      <c r="R3241" s="1">
        <v>46128</v>
      </c>
      <c r="S3241" t="s">
        <v>68</v>
      </c>
      <c r="T3241" s="2">
        <v>488985</v>
      </c>
      <c r="U3241">
        <v>20</v>
      </c>
      <c r="V3241">
        <v>0</v>
      </c>
      <c r="W3241" s="2">
        <v>97797</v>
      </c>
      <c r="X3241">
        <v>0</v>
      </c>
      <c r="Y3241" s="7">
        <v>488985</v>
      </c>
      <c r="Z3241" s="2">
        <v>97797</v>
      </c>
      <c r="AA3241" s="5">
        <f t="shared" si="50"/>
        <v>97797</v>
      </c>
    </row>
    <row r="3242" spans="1:27" x14ac:dyDescent="0.25">
      <c r="A3242">
        <v>1523149</v>
      </c>
      <c r="B3242" t="s">
        <v>5450</v>
      </c>
      <c r="C3242" t="s">
        <v>1341</v>
      </c>
      <c r="D3242" t="s">
        <v>2542</v>
      </c>
      <c r="E3242" s="1">
        <v>45958</v>
      </c>
      <c r="F3242" s="1">
        <v>46286</v>
      </c>
      <c r="G3242" t="s">
        <v>29</v>
      </c>
      <c r="H3242" t="s">
        <v>30</v>
      </c>
      <c r="I3242" t="s">
        <v>31</v>
      </c>
      <c r="J3242" t="s">
        <v>5451</v>
      </c>
      <c r="L3242" t="s">
        <v>1007</v>
      </c>
      <c r="M3242" t="s">
        <v>494</v>
      </c>
      <c r="N3242" t="s">
        <v>67</v>
      </c>
      <c r="P3242" t="s">
        <v>5870</v>
      </c>
      <c r="Q3242" s="1">
        <v>46126</v>
      </c>
      <c r="R3242" s="1">
        <v>46128</v>
      </c>
      <c r="S3242" t="s">
        <v>68</v>
      </c>
      <c r="T3242" s="2">
        <v>782100</v>
      </c>
      <c r="U3242">
        <v>20</v>
      </c>
      <c r="V3242">
        <v>0</v>
      </c>
      <c r="W3242" s="2">
        <v>156420</v>
      </c>
      <c r="X3242">
        <v>0</v>
      </c>
      <c r="Y3242" s="7">
        <v>782100</v>
      </c>
      <c r="Z3242" s="2">
        <v>156420</v>
      </c>
      <c r="AA3242" s="5">
        <f t="shared" si="50"/>
        <v>156420</v>
      </c>
    </row>
    <row r="3243" spans="1:27" x14ac:dyDescent="0.25">
      <c r="A3243">
        <v>1501540</v>
      </c>
      <c r="B3243" t="s">
        <v>1302</v>
      </c>
      <c r="C3243" t="s">
        <v>62</v>
      </c>
      <c r="D3243" t="s">
        <v>1303</v>
      </c>
      <c r="E3243" s="1">
        <v>45764</v>
      </c>
      <c r="F3243" s="1">
        <v>46416</v>
      </c>
      <c r="G3243" t="s">
        <v>29</v>
      </c>
      <c r="H3243" t="s">
        <v>30</v>
      </c>
      <c r="I3243" t="s">
        <v>31</v>
      </c>
      <c r="J3243" t="s">
        <v>5452</v>
      </c>
      <c r="L3243" t="s">
        <v>4059</v>
      </c>
      <c r="M3243" t="s">
        <v>823</v>
      </c>
      <c r="N3243" t="s">
        <v>67</v>
      </c>
      <c r="P3243" t="s">
        <v>5870</v>
      </c>
      <c r="Q3243" s="1">
        <v>46126</v>
      </c>
      <c r="R3243" s="1">
        <v>46131</v>
      </c>
      <c r="S3243" t="s">
        <v>68</v>
      </c>
      <c r="T3243" s="2">
        <v>1192510</v>
      </c>
      <c r="U3243">
        <v>20</v>
      </c>
      <c r="V3243">
        <v>0</v>
      </c>
      <c r="W3243" s="2">
        <v>238502</v>
      </c>
      <c r="X3243">
        <v>0</v>
      </c>
      <c r="Y3243" s="7">
        <v>1192510</v>
      </c>
      <c r="Z3243" s="2">
        <v>238502</v>
      </c>
      <c r="AA3243" s="5">
        <f t="shared" si="50"/>
        <v>238502</v>
      </c>
    </row>
    <row r="3244" spans="1:27" x14ac:dyDescent="0.25">
      <c r="A3244">
        <v>1520453</v>
      </c>
      <c r="B3244" t="s">
        <v>3155</v>
      </c>
      <c r="C3244" t="s">
        <v>3155</v>
      </c>
      <c r="D3244" t="s">
        <v>119</v>
      </c>
      <c r="E3244" s="1">
        <v>45706</v>
      </c>
      <c r="F3244" s="1">
        <v>46295</v>
      </c>
      <c r="G3244" t="s">
        <v>29</v>
      </c>
      <c r="H3244" t="s">
        <v>30</v>
      </c>
      <c r="I3244" t="s">
        <v>31</v>
      </c>
      <c r="J3244" t="s">
        <v>5453</v>
      </c>
      <c r="K3244" t="s">
        <v>5454</v>
      </c>
      <c r="L3244" t="s">
        <v>5162</v>
      </c>
      <c r="N3244" t="s">
        <v>4747</v>
      </c>
      <c r="P3244" t="s">
        <v>5870</v>
      </c>
      <c r="Q3244" s="1">
        <v>46127</v>
      </c>
      <c r="R3244" s="1">
        <v>46129</v>
      </c>
      <c r="S3244" t="s">
        <v>68</v>
      </c>
      <c r="T3244">
        <v>333.33</v>
      </c>
      <c r="U3244">
        <v>6</v>
      </c>
      <c r="V3244">
        <v>0</v>
      </c>
      <c r="W3244" s="2">
        <v>3421052</v>
      </c>
      <c r="X3244">
        <v>0</v>
      </c>
      <c r="Y3244" s="6">
        <v>333</v>
      </c>
      <c r="Z3244">
        <v>19</v>
      </c>
      <c r="AA3244" s="5">
        <f t="shared" si="50"/>
        <v>19</v>
      </c>
    </row>
    <row r="3245" spans="1:27" x14ac:dyDescent="0.25">
      <c r="A3245">
        <v>1520461</v>
      </c>
      <c r="B3245" t="s">
        <v>3155</v>
      </c>
      <c r="C3245" t="s">
        <v>3155</v>
      </c>
      <c r="D3245" t="s">
        <v>119</v>
      </c>
      <c r="E3245" s="1">
        <v>45706</v>
      </c>
      <c r="F3245" s="1">
        <v>46295</v>
      </c>
      <c r="G3245" t="s">
        <v>29</v>
      </c>
      <c r="H3245" t="s">
        <v>30</v>
      </c>
      <c r="I3245" t="s">
        <v>31</v>
      </c>
      <c r="J3245" t="s">
        <v>5455</v>
      </c>
      <c r="K3245" t="s">
        <v>5454</v>
      </c>
      <c r="L3245" t="s">
        <v>5162</v>
      </c>
      <c r="N3245" t="s">
        <v>4747</v>
      </c>
      <c r="P3245" t="s">
        <v>5870</v>
      </c>
      <c r="Q3245" s="1">
        <v>46127</v>
      </c>
      <c r="R3245" s="1">
        <v>46129</v>
      </c>
      <c r="S3245" t="s">
        <v>68</v>
      </c>
      <c r="T3245">
        <v>333.33</v>
      </c>
      <c r="U3245">
        <v>6</v>
      </c>
      <c r="V3245">
        <v>0</v>
      </c>
      <c r="W3245" s="2">
        <v>3421052</v>
      </c>
      <c r="X3245">
        <v>0</v>
      </c>
      <c r="Y3245" s="6">
        <v>333</v>
      </c>
      <c r="Z3245">
        <v>19</v>
      </c>
      <c r="AA3245" s="5">
        <f t="shared" si="50"/>
        <v>19</v>
      </c>
    </row>
    <row r="3246" spans="1:27" x14ac:dyDescent="0.25">
      <c r="A3246">
        <v>1520472</v>
      </c>
      <c r="B3246" t="s">
        <v>3155</v>
      </c>
      <c r="C3246" t="s">
        <v>3155</v>
      </c>
      <c r="D3246" t="s">
        <v>119</v>
      </c>
      <c r="E3246" s="1">
        <v>45706</v>
      </c>
      <c r="F3246" s="1">
        <v>46295</v>
      </c>
      <c r="G3246" t="s">
        <v>29</v>
      </c>
      <c r="H3246" t="s">
        <v>30</v>
      </c>
      <c r="I3246" t="s">
        <v>31</v>
      </c>
      <c r="J3246" t="s">
        <v>5456</v>
      </c>
      <c r="K3246" t="s">
        <v>5454</v>
      </c>
      <c r="L3246" t="s">
        <v>5162</v>
      </c>
      <c r="N3246" t="s">
        <v>4747</v>
      </c>
      <c r="P3246" t="s">
        <v>5870</v>
      </c>
      <c r="Q3246" s="1">
        <v>46127</v>
      </c>
      <c r="R3246" s="1">
        <v>46129</v>
      </c>
      <c r="S3246" t="s">
        <v>68</v>
      </c>
      <c r="T3246">
        <v>333.33</v>
      </c>
      <c r="U3246">
        <v>6</v>
      </c>
      <c r="V3246">
        <v>0</v>
      </c>
      <c r="W3246" s="2">
        <v>3421052</v>
      </c>
      <c r="X3246">
        <v>0</v>
      </c>
      <c r="Y3246" s="6">
        <v>333</v>
      </c>
      <c r="Z3246">
        <v>19</v>
      </c>
      <c r="AA3246" s="5">
        <f t="shared" si="50"/>
        <v>19</v>
      </c>
    </row>
    <row r="3247" spans="1:27" x14ac:dyDescent="0.25">
      <c r="A3247">
        <v>1518228</v>
      </c>
      <c r="B3247" t="s">
        <v>5016</v>
      </c>
      <c r="C3247" t="s">
        <v>1341</v>
      </c>
      <c r="D3247" t="s">
        <v>2510</v>
      </c>
      <c r="E3247" s="1">
        <v>45915</v>
      </c>
      <c r="F3247" s="1">
        <v>46344</v>
      </c>
      <c r="G3247" t="s">
        <v>29</v>
      </c>
      <c r="H3247" t="s">
        <v>30</v>
      </c>
      <c r="I3247" t="s">
        <v>31</v>
      </c>
      <c r="J3247" t="s">
        <v>5457</v>
      </c>
      <c r="L3247" t="s">
        <v>5458</v>
      </c>
      <c r="M3247" t="s">
        <v>315</v>
      </c>
      <c r="N3247" t="s">
        <v>67</v>
      </c>
      <c r="P3247" t="s">
        <v>5870</v>
      </c>
      <c r="Q3247" s="1">
        <v>46127</v>
      </c>
      <c r="R3247" s="1">
        <v>46128</v>
      </c>
      <c r="S3247" t="s">
        <v>68</v>
      </c>
      <c r="T3247" s="2">
        <v>51500</v>
      </c>
      <c r="U3247">
        <v>20</v>
      </c>
      <c r="V3247">
        <v>0</v>
      </c>
      <c r="W3247" s="2">
        <v>537000</v>
      </c>
      <c r="X3247">
        <v>0</v>
      </c>
      <c r="Y3247" s="7">
        <v>51500</v>
      </c>
      <c r="Z3247" s="2">
        <v>10300</v>
      </c>
      <c r="AA3247" s="5">
        <f t="shared" si="50"/>
        <v>10300</v>
      </c>
    </row>
    <row r="3248" spans="1:27" x14ac:dyDescent="0.25">
      <c r="A3248">
        <v>1482425</v>
      </c>
      <c r="B3248" t="s">
        <v>5459</v>
      </c>
      <c r="C3248" t="s">
        <v>62</v>
      </c>
      <c r="D3248" t="s">
        <v>5460</v>
      </c>
      <c r="E3248" s="1">
        <v>45686</v>
      </c>
      <c r="F3248" s="1">
        <v>46133</v>
      </c>
      <c r="G3248" t="s">
        <v>29</v>
      </c>
      <c r="H3248" t="s">
        <v>30</v>
      </c>
      <c r="I3248" t="s">
        <v>31</v>
      </c>
      <c r="J3248" t="s">
        <v>5461</v>
      </c>
      <c r="L3248" t="s">
        <v>5148</v>
      </c>
      <c r="M3248" t="s">
        <v>185</v>
      </c>
      <c r="N3248" t="s">
        <v>67</v>
      </c>
      <c r="P3248" t="s">
        <v>5870</v>
      </c>
      <c r="Q3248" s="1">
        <v>46127</v>
      </c>
      <c r="R3248" s="1">
        <v>46128</v>
      </c>
      <c r="S3248" t="s">
        <v>68</v>
      </c>
      <c r="T3248" s="2">
        <v>295000</v>
      </c>
      <c r="U3248">
        <v>20</v>
      </c>
      <c r="V3248">
        <v>0</v>
      </c>
      <c r="W3248" s="2">
        <v>59000</v>
      </c>
      <c r="X3248">
        <v>0</v>
      </c>
      <c r="Y3248" s="7">
        <v>295000</v>
      </c>
      <c r="Z3248" s="2">
        <v>59000</v>
      </c>
      <c r="AA3248" s="5">
        <f t="shared" si="50"/>
        <v>59000</v>
      </c>
    </row>
    <row r="3249" spans="1:27" x14ac:dyDescent="0.25">
      <c r="A3249">
        <v>1504041</v>
      </c>
      <c r="B3249" t="s">
        <v>2375</v>
      </c>
      <c r="C3249" t="s">
        <v>62</v>
      </c>
      <c r="D3249" t="s">
        <v>2376</v>
      </c>
      <c r="E3249" s="1">
        <v>45799</v>
      </c>
      <c r="F3249" s="1">
        <v>46135</v>
      </c>
      <c r="G3249" t="s">
        <v>29</v>
      </c>
      <c r="H3249" t="s">
        <v>30</v>
      </c>
      <c r="I3249" t="s">
        <v>31</v>
      </c>
      <c r="J3249" t="s">
        <v>5462</v>
      </c>
      <c r="L3249" t="s">
        <v>597</v>
      </c>
      <c r="M3249" t="s">
        <v>531</v>
      </c>
      <c r="N3249" t="s">
        <v>67</v>
      </c>
      <c r="P3249" t="s">
        <v>5870</v>
      </c>
      <c r="Q3249" s="1">
        <v>46128</v>
      </c>
      <c r="R3249" s="1">
        <v>46130</v>
      </c>
      <c r="S3249" t="s">
        <v>68</v>
      </c>
      <c r="T3249" s="2">
        <v>300000</v>
      </c>
      <c r="U3249">
        <v>20</v>
      </c>
      <c r="V3249">
        <v>0</v>
      </c>
      <c r="W3249" s="2">
        <v>60000</v>
      </c>
      <c r="X3249">
        <v>0</v>
      </c>
      <c r="Y3249" s="7">
        <v>300000</v>
      </c>
      <c r="Z3249" s="2">
        <v>60000</v>
      </c>
      <c r="AA3249" s="5">
        <f t="shared" si="50"/>
        <v>60000</v>
      </c>
    </row>
    <row r="3250" spans="1:27" x14ac:dyDescent="0.25">
      <c r="A3250">
        <v>1504436</v>
      </c>
      <c r="B3250" t="s">
        <v>5463</v>
      </c>
      <c r="C3250" t="s">
        <v>62</v>
      </c>
      <c r="D3250" t="s">
        <v>5464</v>
      </c>
      <c r="E3250" s="1">
        <v>45832</v>
      </c>
      <c r="F3250" s="1">
        <v>46136</v>
      </c>
      <c r="G3250" t="s">
        <v>29</v>
      </c>
      <c r="H3250" t="s">
        <v>30</v>
      </c>
      <c r="I3250" t="s">
        <v>31</v>
      </c>
      <c r="J3250" t="s">
        <v>5465</v>
      </c>
      <c r="L3250" t="s">
        <v>184</v>
      </c>
      <c r="M3250" t="s">
        <v>185</v>
      </c>
      <c r="N3250" t="s">
        <v>67</v>
      </c>
      <c r="P3250" t="s">
        <v>5870</v>
      </c>
      <c r="Q3250" s="1">
        <v>46128</v>
      </c>
      <c r="R3250" s="1">
        <v>46131</v>
      </c>
      <c r="S3250" t="s">
        <v>68</v>
      </c>
      <c r="T3250" s="2">
        <v>429000</v>
      </c>
      <c r="U3250">
        <v>20</v>
      </c>
      <c r="V3250">
        <v>0</v>
      </c>
      <c r="W3250" s="2">
        <v>85800</v>
      </c>
      <c r="X3250">
        <v>0</v>
      </c>
      <c r="Y3250" s="7">
        <v>429000</v>
      </c>
      <c r="Z3250" s="2">
        <v>85800</v>
      </c>
      <c r="AA3250" s="5">
        <f t="shared" si="50"/>
        <v>85800</v>
      </c>
    </row>
    <row r="3251" spans="1:27" x14ac:dyDescent="0.25">
      <c r="A3251">
        <v>1521701</v>
      </c>
      <c r="B3251" t="s">
        <v>4715</v>
      </c>
      <c r="C3251" t="s">
        <v>4715</v>
      </c>
      <c r="D3251" t="s">
        <v>292</v>
      </c>
      <c r="E3251" s="1">
        <v>45992</v>
      </c>
      <c r="F3251" s="1">
        <v>46356</v>
      </c>
      <c r="G3251" t="s">
        <v>47</v>
      </c>
      <c r="H3251" t="s">
        <v>30</v>
      </c>
      <c r="I3251" t="s">
        <v>31</v>
      </c>
      <c r="J3251" t="s">
        <v>4879</v>
      </c>
      <c r="L3251" t="s">
        <v>2951</v>
      </c>
      <c r="M3251" t="s">
        <v>877</v>
      </c>
      <c r="N3251" t="s">
        <v>67</v>
      </c>
      <c r="P3251" t="s">
        <v>5870</v>
      </c>
      <c r="Q3251" s="1">
        <v>46128</v>
      </c>
      <c r="R3251" s="1">
        <v>46131</v>
      </c>
      <c r="S3251" t="s">
        <v>68</v>
      </c>
      <c r="T3251" s="2">
        <v>1131962</v>
      </c>
      <c r="U3251">
        <v>45</v>
      </c>
      <c r="V3251">
        <v>0</v>
      </c>
      <c r="W3251" s="2">
        <v>4500000</v>
      </c>
      <c r="X3251" s="2">
        <v>750000</v>
      </c>
      <c r="Y3251" s="7">
        <v>1131962</v>
      </c>
      <c r="Z3251" s="2">
        <v>509383</v>
      </c>
      <c r="AA3251" s="5">
        <f t="shared" si="50"/>
        <v>509383</v>
      </c>
    </row>
    <row r="3252" spans="1:27" x14ac:dyDescent="0.25">
      <c r="A3252">
        <v>1521588</v>
      </c>
      <c r="B3252" t="s">
        <v>4715</v>
      </c>
      <c r="C3252" t="s">
        <v>4715</v>
      </c>
      <c r="D3252" t="s">
        <v>292</v>
      </c>
      <c r="E3252" s="1">
        <v>45992</v>
      </c>
      <c r="F3252" s="1">
        <v>46356</v>
      </c>
      <c r="G3252" t="s">
        <v>47</v>
      </c>
      <c r="H3252" t="s">
        <v>30</v>
      </c>
      <c r="I3252" t="s">
        <v>31</v>
      </c>
      <c r="J3252" t="s">
        <v>968</v>
      </c>
      <c r="L3252" t="s">
        <v>991</v>
      </c>
      <c r="M3252" t="s">
        <v>823</v>
      </c>
      <c r="N3252" t="s">
        <v>67</v>
      </c>
      <c r="P3252" t="s">
        <v>5870</v>
      </c>
      <c r="Q3252" s="1">
        <v>46128</v>
      </c>
      <c r="R3252" s="1">
        <v>46131</v>
      </c>
      <c r="S3252" t="s">
        <v>68</v>
      </c>
      <c r="T3252" s="2">
        <v>1531473</v>
      </c>
      <c r="U3252">
        <v>45</v>
      </c>
      <c r="V3252">
        <v>0</v>
      </c>
      <c r="W3252" s="2">
        <v>4500000</v>
      </c>
      <c r="X3252" s="2">
        <v>750000</v>
      </c>
      <c r="Y3252" s="7">
        <v>1531473</v>
      </c>
      <c r="Z3252" s="2">
        <v>689163</v>
      </c>
      <c r="AA3252" s="5">
        <f t="shared" si="50"/>
        <v>689163</v>
      </c>
    </row>
    <row r="3253" spans="1:27" x14ac:dyDescent="0.25">
      <c r="A3253">
        <v>1521587</v>
      </c>
      <c r="B3253" t="s">
        <v>4715</v>
      </c>
      <c r="C3253" t="s">
        <v>4715</v>
      </c>
      <c r="D3253" t="s">
        <v>292</v>
      </c>
      <c r="E3253" s="1">
        <v>45992</v>
      </c>
      <c r="F3253" s="1">
        <v>46356</v>
      </c>
      <c r="G3253" t="s">
        <v>47</v>
      </c>
      <c r="H3253" t="s">
        <v>30</v>
      </c>
      <c r="I3253" t="s">
        <v>31</v>
      </c>
      <c r="J3253" t="s">
        <v>2049</v>
      </c>
      <c r="L3253" t="s">
        <v>5466</v>
      </c>
      <c r="M3253" t="s">
        <v>112</v>
      </c>
      <c r="N3253" t="s">
        <v>67</v>
      </c>
      <c r="P3253" t="s">
        <v>5870</v>
      </c>
      <c r="Q3253" s="1">
        <v>46128</v>
      </c>
      <c r="R3253" s="1">
        <v>46132</v>
      </c>
      <c r="S3253" t="s">
        <v>68</v>
      </c>
      <c r="T3253" s="2">
        <v>1751270</v>
      </c>
      <c r="U3253">
        <v>45</v>
      </c>
      <c r="V3253">
        <v>0</v>
      </c>
      <c r="W3253" s="2">
        <v>4500000</v>
      </c>
      <c r="X3253" s="2">
        <v>750000</v>
      </c>
      <c r="Y3253" s="7">
        <v>1751270</v>
      </c>
      <c r="Z3253" s="2">
        <v>788072</v>
      </c>
      <c r="AA3253" s="5">
        <f t="shared" si="50"/>
        <v>788072</v>
      </c>
    </row>
    <row r="3254" spans="1:27" x14ac:dyDescent="0.25">
      <c r="A3254">
        <v>1519314</v>
      </c>
      <c r="B3254" t="s">
        <v>3309</v>
      </c>
      <c r="C3254" t="s">
        <v>140</v>
      </c>
      <c r="D3254" t="s">
        <v>3310</v>
      </c>
      <c r="E3254" s="1">
        <v>45933</v>
      </c>
      <c r="F3254" s="1">
        <v>46295</v>
      </c>
      <c r="G3254" t="s">
        <v>47</v>
      </c>
      <c r="H3254" t="s">
        <v>30</v>
      </c>
      <c r="I3254" t="s">
        <v>40</v>
      </c>
      <c r="J3254" t="s">
        <v>5467</v>
      </c>
      <c r="K3254" t="s">
        <v>5468</v>
      </c>
      <c r="L3254" t="s">
        <v>3313</v>
      </c>
      <c r="N3254" t="s">
        <v>51</v>
      </c>
      <c r="P3254" t="s">
        <v>5870</v>
      </c>
      <c r="Q3254" s="1">
        <v>46129</v>
      </c>
      <c r="R3254" s="1">
        <v>46129</v>
      </c>
      <c r="S3254" t="s">
        <v>36</v>
      </c>
      <c r="T3254" s="2">
        <v>20000</v>
      </c>
      <c r="U3254">
        <v>14</v>
      </c>
      <c r="V3254">
        <v>0</v>
      </c>
      <c r="W3254" s="2">
        <v>14727</v>
      </c>
      <c r="X3254">
        <v>0</v>
      </c>
      <c r="Y3254" s="7">
        <v>27000</v>
      </c>
      <c r="Z3254" s="2">
        <v>3682</v>
      </c>
      <c r="AA3254" s="5">
        <f t="shared" si="50"/>
        <v>3682</v>
      </c>
    </row>
    <row r="3255" spans="1:27" x14ac:dyDescent="0.25">
      <c r="A3255">
        <v>1521589</v>
      </c>
      <c r="B3255" t="s">
        <v>4715</v>
      </c>
      <c r="C3255" t="s">
        <v>4715</v>
      </c>
      <c r="D3255" t="s">
        <v>292</v>
      </c>
      <c r="E3255" s="1">
        <v>45992</v>
      </c>
      <c r="F3255" s="1">
        <v>46356</v>
      </c>
      <c r="G3255" t="s">
        <v>47</v>
      </c>
      <c r="H3255" t="s">
        <v>30</v>
      </c>
      <c r="I3255" t="s">
        <v>31</v>
      </c>
      <c r="J3255" t="s">
        <v>3060</v>
      </c>
      <c r="L3255" t="s">
        <v>886</v>
      </c>
      <c r="M3255" t="s">
        <v>133</v>
      </c>
      <c r="N3255" t="s">
        <v>67</v>
      </c>
      <c r="P3255" t="s">
        <v>5870</v>
      </c>
      <c r="Q3255" s="1">
        <v>46129</v>
      </c>
      <c r="R3255" s="1">
        <v>46131</v>
      </c>
      <c r="S3255" t="s">
        <v>68</v>
      </c>
      <c r="T3255" s="2">
        <v>1462439</v>
      </c>
      <c r="U3255">
        <v>45</v>
      </c>
      <c r="V3255">
        <v>0</v>
      </c>
      <c r="W3255" s="2">
        <v>4500000</v>
      </c>
      <c r="X3255" s="2">
        <v>750000</v>
      </c>
      <c r="Y3255" s="7">
        <v>1462439</v>
      </c>
      <c r="Z3255" s="2">
        <v>658098</v>
      </c>
      <c r="AA3255" s="5">
        <f t="shared" si="50"/>
        <v>658098</v>
      </c>
    </row>
    <row r="3256" spans="1:27" x14ac:dyDescent="0.25">
      <c r="A3256">
        <v>1519315</v>
      </c>
      <c r="B3256" t="s">
        <v>3309</v>
      </c>
      <c r="C3256" t="s">
        <v>140</v>
      </c>
      <c r="D3256" t="s">
        <v>3310</v>
      </c>
      <c r="E3256" s="1">
        <v>45933</v>
      </c>
      <c r="F3256" s="1">
        <v>46295</v>
      </c>
      <c r="G3256" t="s">
        <v>47</v>
      </c>
      <c r="H3256" t="s">
        <v>30</v>
      </c>
      <c r="I3256" t="s">
        <v>40</v>
      </c>
      <c r="J3256" t="s">
        <v>5469</v>
      </c>
      <c r="L3256" t="s">
        <v>3313</v>
      </c>
      <c r="N3256" t="s">
        <v>51</v>
      </c>
      <c r="P3256" t="s">
        <v>5870</v>
      </c>
      <c r="Q3256" s="1">
        <v>46130</v>
      </c>
      <c r="R3256" s="1">
        <v>46130</v>
      </c>
      <c r="S3256" t="s">
        <v>36</v>
      </c>
      <c r="T3256" s="2">
        <v>13000</v>
      </c>
      <c r="U3256">
        <v>14</v>
      </c>
      <c r="V3256">
        <v>0</v>
      </c>
      <c r="W3256" s="2">
        <v>14727</v>
      </c>
      <c r="X3256">
        <v>0</v>
      </c>
      <c r="Y3256" s="7">
        <v>17550</v>
      </c>
      <c r="Z3256" s="2">
        <v>2393</v>
      </c>
      <c r="AA3256" s="5">
        <f t="shared" si="50"/>
        <v>2393</v>
      </c>
    </row>
    <row r="3257" spans="1:27" x14ac:dyDescent="0.25">
      <c r="A3257">
        <v>1519316</v>
      </c>
      <c r="B3257" t="s">
        <v>3309</v>
      </c>
      <c r="C3257" t="s">
        <v>140</v>
      </c>
      <c r="D3257" t="s">
        <v>3310</v>
      </c>
      <c r="E3257" s="1">
        <v>45933</v>
      </c>
      <c r="F3257" s="1">
        <v>46295</v>
      </c>
      <c r="G3257" t="s">
        <v>47</v>
      </c>
      <c r="H3257" t="s">
        <v>30</v>
      </c>
      <c r="I3257" t="s">
        <v>40</v>
      </c>
      <c r="J3257" t="s">
        <v>5470</v>
      </c>
      <c r="K3257" t="s">
        <v>5471</v>
      </c>
      <c r="L3257" t="s">
        <v>3313</v>
      </c>
      <c r="N3257" t="s">
        <v>51</v>
      </c>
      <c r="P3257" t="s">
        <v>5870</v>
      </c>
      <c r="Q3257" s="1">
        <v>46130</v>
      </c>
      <c r="R3257" s="1">
        <v>46130</v>
      </c>
      <c r="S3257" t="s">
        <v>36</v>
      </c>
      <c r="T3257" s="2">
        <v>50000</v>
      </c>
      <c r="U3257">
        <v>14</v>
      </c>
      <c r="V3257">
        <v>0</v>
      </c>
      <c r="W3257" s="2">
        <v>14727</v>
      </c>
      <c r="X3257">
        <v>0</v>
      </c>
      <c r="Y3257" s="7">
        <v>67500</v>
      </c>
      <c r="Z3257" s="2">
        <v>9205</v>
      </c>
      <c r="AA3257" s="5">
        <f t="shared" si="50"/>
        <v>9205</v>
      </c>
    </row>
    <row r="3258" spans="1:27" x14ac:dyDescent="0.25">
      <c r="A3258">
        <v>1522793</v>
      </c>
      <c r="B3258" t="s">
        <v>5472</v>
      </c>
      <c r="C3258" t="s">
        <v>1341</v>
      </c>
      <c r="D3258" t="s">
        <v>5473</v>
      </c>
      <c r="E3258" s="1">
        <v>45945</v>
      </c>
      <c r="F3258" s="1">
        <v>46139</v>
      </c>
      <c r="G3258" t="s">
        <v>29</v>
      </c>
      <c r="H3258" t="s">
        <v>30</v>
      </c>
      <c r="I3258" t="s">
        <v>31</v>
      </c>
      <c r="J3258" t="s">
        <v>5474</v>
      </c>
      <c r="L3258" t="s">
        <v>1007</v>
      </c>
      <c r="M3258" t="s">
        <v>494</v>
      </c>
      <c r="N3258" t="s">
        <v>67</v>
      </c>
      <c r="P3258" t="s">
        <v>5870</v>
      </c>
      <c r="Q3258" s="1">
        <v>46130</v>
      </c>
      <c r="R3258" s="1">
        <v>46134</v>
      </c>
      <c r="S3258" t="s">
        <v>68</v>
      </c>
      <c r="T3258" s="2">
        <v>1929000</v>
      </c>
      <c r="U3258">
        <v>20</v>
      </c>
      <c r="V3258">
        <v>0</v>
      </c>
      <c r="W3258" s="2">
        <v>385800</v>
      </c>
      <c r="X3258">
        <v>0</v>
      </c>
      <c r="Y3258" s="7">
        <v>1929000</v>
      </c>
      <c r="Z3258" s="2">
        <v>385800</v>
      </c>
      <c r="AA3258" s="5">
        <f t="shared" si="50"/>
        <v>385800</v>
      </c>
    </row>
    <row r="3259" spans="1:27" x14ac:dyDescent="0.25">
      <c r="A3259">
        <v>1519317</v>
      </c>
      <c r="B3259" t="s">
        <v>3309</v>
      </c>
      <c r="C3259" t="s">
        <v>140</v>
      </c>
      <c r="D3259" t="s">
        <v>3310</v>
      </c>
      <c r="E3259" s="1">
        <v>45933</v>
      </c>
      <c r="F3259" s="1">
        <v>46295</v>
      </c>
      <c r="G3259" t="s">
        <v>47</v>
      </c>
      <c r="H3259" t="s">
        <v>30</v>
      </c>
      <c r="I3259" t="s">
        <v>40</v>
      </c>
      <c r="J3259" t="s">
        <v>5475</v>
      </c>
      <c r="K3259" t="s">
        <v>5471</v>
      </c>
      <c r="L3259" t="s">
        <v>3313</v>
      </c>
      <c r="N3259" t="s">
        <v>51</v>
      </c>
      <c r="P3259" t="s">
        <v>5870</v>
      </c>
      <c r="Q3259" s="1">
        <v>46131</v>
      </c>
      <c r="R3259" s="1">
        <v>46131</v>
      </c>
      <c r="S3259" t="s">
        <v>36</v>
      </c>
      <c r="T3259" s="2">
        <v>1000</v>
      </c>
      <c r="U3259">
        <v>14</v>
      </c>
      <c r="V3259">
        <v>0</v>
      </c>
      <c r="W3259" s="2">
        <v>14727</v>
      </c>
      <c r="X3259">
        <v>0</v>
      </c>
      <c r="Y3259" s="7">
        <v>1350</v>
      </c>
      <c r="Z3259">
        <v>184</v>
      </c>
      <c r="AA3259" s="5">
        <f t="shared" si="50"/>
        <v>184</v>
      </c>
    </row>
    <row r="3260" spans="1:27" x14ac:dyDescent="0.25">
      <c r="A3260">
        <v>1519824</v>
      </c>
      <c r="B3260" t="s">
        <v>4249</v>
      </c>
      <c r="C3260" t="s">
        <v>140</v>
      </c>
      <c r="D3260" t="s">
        <v>1110</v>
      </c>
      <c r="E3260" s="1">
        <v>45962</v>
      </c>
      <c r="F3260" s="1">
        <v>46325</v>
      </c>
      <c r="G3260" t="s">
        <v>47</v>
      </c>
      <c r="H3260" t="s">
        <v>30</v>
      </c>
      <c r="I3260" t="s">
        <v>31</v>
      </c>
      <c r="J3260" t="s">
        <v>5476</v>
      </c>
      <c r="L3260" t="s">
        <v>805</v>
      </c>
      <c r="M3260" t="s">
        <v>243</v>
      </c>
      <c r="N3260" t="s">
        <v>67</v>
      </c>
      <c r="P3260" t="s">
        <v>5870</v>
      </c>
      <c r="Q3260" s="1">
        <v>46131</v>
      </c>
      <c r="R3260" s="1">
        <v>46133</v>
      </c>
      <c r="S3260" t="s">
        <v>68</v>
      </c>
      <c r="T3260" s="2">
        <v>645050</v>
      </c>
      <c r="U3260">
        <v>14</v>
      </c>
      <c r="V3260">
        <v>0</v>
      </c>
      <c r="W3260" s="2">
        <v>340057</v>
      </c>
      <c r="X3260">
        <v>0</v>
      </c>
      <c r="Y3260" s="7">
        <v>645050</v>
      </c>
      <c r="Z3260" s="2">
        <v>87961</v>
      </c>
      <c r="AA3260" s="5">
        <f t="shared" si="50"/>
        <v>87961</v>
      </c>
    </row>
    <row r="3261" spans="1:27" x14ac:dyDescent="0.25">
      <c r="A3261">
        <v>1492281</v>
      </c>
      <c r="B3261" t="s">
        <v>3609</v>
      </c>
      <c r="C3261" t="s">
        <v>62</v>
      </c>
      <c r="D3261" t="s">
        <v>3610</v>
      </c>
      <c r="E3261" s="1">
        <v>45742</v>
      </c>
      <c r="F3261" s="1">
        <v>46321</v>
      </c>
      <c r="G3261" t="s">
        <v>29</v>
      </c>
      <c r="H3261" t="s">
        <v>30</v>
      </c>
      <c r="I3261" t="s">
        <v>31</v>
      </c>
      <c r="J3261" t="s">
        <v>5477</v>
      </c>
      <c r="L3261" t="s">
        <v>975</v>
      </c>
      <c r="M3261" t="s">
        <v>112</v>
      </c>
      <c r="N3261" t="s">
        <v>67</v>
      </c>
      <c r="P3261" t="s">
        <v>5870</v>
      </c>
      <c r="Q3261" s="1">
        <v>46131</v>
      </c>
      <c r="R3261" s="1">
        <v>46134</v>
      </c>
      <c r="S3261" t="s">
        <v>68</v>
      </c>
      <c r="T3261" s="2">
        <v>679000</v>
      </c>
      <c r="U3261">
        <v>20</v>
      </c>
      <c r="V3261">
        <v>0</v>
      </c>
      <c r="W3261" s="2">
        <v>135800</v>
      </c>
      <c r="X3261">
        <v>0</v>
      </c>
      <c r="Y3261" s="7">
        <v>679000</v>
      </c>
      <c r="Z3261" s="2">
        <v>135800</v>
      </c>
      <c r="AA3261" s="5">
        <f t="shared" si="50"/>
        <v>135800</v>
      </c>
    </row>
    <row r="3262" spans="1:27" x14ac:dyDescent="0.25">
      <c r="A3262">
        <v>1518232</v>
      </c>
      <c r="B3262" t="s">
        <v>5215</v>
      </c>
      <c r="C3262" t="s">
        <v>1341</v>
      </c>
      <c r="D3262" t="s">
        <v>5216</v>
      </c>
      <c r="E3262" s="1">
        <v>45926</v>
      </c>
      <c r="F3262" s="1">
        <v>46138</v>
      </c>
      <c r="G3262" t="s">
        <v>29</v>
      </c>
      <c r="H3262" t="s">
        <v>30</v>
      </c>
      <c r="I3262" t="s">
        <v>31</v>
      </c>
      <c r="J3262" t="s">
        <v>5478</v>
      </c>
      <c r="L3262" t="s">
        <v>1120</v>
      </c>
      <c r="M3262" t="s">
        <v>112</v>
      </c>
      <c r="N3262" t="s">
        <v>67</v>
      </c>
      <c r="P3262" t="s">
        <v>5870</v>
      </c>
      <c r="Q3262" s="1">
        <v>46131</v>
      </c>
      <c r="R3262" s="1">
        <v>46133</v>
      </c>
      <c r="S3262" t="s">
        <v>68</v>
      </c>
      <c r="T3262" s="2">
        <v>867755</v>
      </c>
      <c r="U3262">
        <v>20</v>
      </c>
      <c r="V3262">
        <v>0</v>
      </c>
      <c r="W3262" s="2">
        <v>173551</v>
      </c>
      <c r="X3262">
        <v>0</v>
      </c>
      <c r="Y3262" s="7">
        <v>867755</v>
      </c>
      <c r="Z3262" s="2">
        <v>173551</v>
      </c>
      <c r="AA3262" s="5">
        <f t="shared" si="50"/>
        <v>173551</v>
      </c>
    </row>
    <row r="3263" spans="1:27" x14ac:dyDescent="0.25">
      <c r="A3263">
        <v>1520348</v>
      </c>
      <c r="B3263" t="s">
        <v>3155</v>
      </c>
      <c r="C3263" t="s">
        <v>3155</v>
      </c>
      <c r="D3263" t="s">
        <v>119</v>
      </c>
      <c r="E3263" s="1">
        <v>45706</v>
      </c>
      <c r="F3263" s="1">
        <v>46295</v>
      </c>
      <c r="G3263" t="s">
        <v>29</v>
      </c>
      <c r="H3263" t="s">
        <v>30</v>
      </c>
      <c r="I3263" t="s">
        <v>31</v>
      </c>
      <c r="J3263" t="s">
        <v>5479</v>
      </c>
      <c r="K3263" t="s">
        <v>2085</v>
      </c>
      <c r="L3263" t="s">
        <v>33</v>
      </c>
      <c r="N3263" t="s">
        <v>34</v>
      </c>
      <c r="P3263" t="s">
        <v>5870</v>
      </c>
      <c r="Q3263" s="1">
        <v>46132</v>
      </c>
      <c r="R3263" s="1">
        <v>46134</v>
      </c>
      <c r="S3263" t="s">
        <v>68</v>
      </c>
      <c r="T3263" s="3">
        <v>1859.97</v>
      </c>
      <c r="U3263">
        <v>6</v>
      </c>
      <c r="V3263">
        <v>0</v>
      </c>
      <c r="W3263" s="2">
        <v>3421052</v>
      </c>
      <c r="X3263">
        <v>0</v>
      </c>
      <c r="Y3263" s="7">
        <v>1860</v>
      </c>
      <c r="Z3263">
        <v>106</v>
      </c>
      <c r="AA3263" s="5">
        <f t="shared" si="50"/>
        <v>106</v>
      </c>
    </row>
    <row r="3264" spans="1:27" x14ac:dyDescent="0.25">
      <c r="A3264">
        <v>1522770</v>
      </c>
      <c r="B3264" t="s">
        <v>5329</v>
      </c>
      <c r="C3264" t="s">
        <v>1341</v>
      </c>
      <c r="D3264" t="s">
        <v>1161</v>
      </c>
      <c r="E3264" s="1">
        <v>45944</v>
      </c>
      <c r="F3264" s="1">
        <v>46307</v>
      </c>
      <c r="G3264" t="s">
        <v>29</v>
      </c>
      <c r="H3264" t="s">
        <v>30</v>
      </c>
      <c r="I3264" t="s">
        <v>31</v>
      </c>
      <c r="J3264" t="s">
        <v>5480</v>
      </c>
      <c r="L3264" t="s">
        <v>137</v>
      </c>
      <c r="M3264" t="s">
        <v>138</v>
      </c>
      <c r="N3264" t="s">
        <v>67</v>
      </c>
      <c r="P3264" t="s">
        <v>5870</v>
      </c>
      <c r="Q3264" s="1">
        <v>46132</v>
      </c>
      <c r="R3264" s="1">
        <v>46134</v>
      </c>
      <c r="S3264" t="s">
        <v>68</v>
      </c>
      <c r="T3264" s="2">
        <v>1105000</v>
      </c>
      <c r="U3264">
        <v>20</v>
      </c>
      <c r="V3264">
        <v>0</v>
      </c>
      <c r="W3264" s="2">
        <v>1350000</v>
      </c>
      <c r="X3264">
        <v>0</v>
      </c>
      <c r="Y3264" s="7">
        <v>1105000</v>
      </c>
      <c r="Z3264" s="2">
        <v>221000</v>
      </c>
      <c r="AA3264" s="5">
        <f t="shared" si="50"/>
        <v>221000</v>
      </c>
    </row>
    <row r="3265" spans="1:27" x14ac:dyDescent="0.25">
      <c r="A3265">
        <v>1518103</v>
      </c>
      <c r="B3265" t="s">
        <v>5481</v>
      </c>
      <c r="C3265" t="s">
        <v>1341</v>
      </c>
      <c r="D3265" t="s">
        <v>2233</v>
      </c>
      <c r="E3265" s="1">
        <v>45903</v>
      </c>
      <c r="F3265" s="1">
        <v>46287</v>
      </c>
      <c r="G3265" t="s">
        <v>29</v>
      </c>
      <c r="H3265" t="s">
        <v>30</v>
      </c>
      <c r="I3265" t="s">
        <v>31</v>
      </c>
      <c r="J3265" t="s">
        <v>5482</v>
      </c>
      <c r="L3265" t="s">
        <v>519</v>
      </c>
      <c r="M3265" t="s">
        <v>512</v>
      </c>
      <c r="N3265" t="s">
        <v>67</v>
      </c>
      <c r="P3265" t="s">
        <v>5870</v>
      </c>
      <c r="Q3265" s="1">
        <v>46132</v>
      </c>
      <c r="R3265" s="1">
        <v>46136</v>
      </c>
      <c r="S3265" t="s">
        <v>68</v>
      </c>
      <c r="T3265" s="2">
        <v>1352180</v>
      </c>
      <c r="U3265">
        <v>20</v>
      </c>
      <c r="V3265">
        <v>0</v>
      </c>
      <c r="W3265" s="2">
        <v>270436</v>
      </c>
      <c r="X3265">
        <v>0</v>
      </c>
      <c r="Y3265" s="7">
        <v>1352180</v>
      </c>
      <c r="Z3265" s="2">
        <v>270436</v>
      </c>
      <c r="AA3265" s="5">
        <f t="shared" si="50"/>
        <v>270436</v>
      </c>
    </row>
    <row r="3266" spans="1:27" x14ac:dyDescent="0.25">
      <c r="A3266">
        <v>1520345</v>
      </c>
      <c r="B3266" t="s">
        <v>3155</v>
      </c>
      <c r="C3266" t="s">
        <v>3155</v>
      </c>
      <c r="D3266" t="s">
        <v>119</v>
      </c>
      <c r="E3266" s="1">
        <v>45706</v>
      </c>
      <c r="F3266" s="1">
        <v>46295</v>
      </c>
      <c r="G3266" t="s">
        <v>29</v>
      </c>
      <c r="H3266" t="s">
        <v>30</v>
      </c>
      <c r="I3266" t="s">
        <v>31</v>
      </c>
      <c r="J3266" t="s">
        <v>5483</v>
      </c>
      <c r="K3266" t="s">
        <v>2815</v>
      </c>
      <c r="L3266" t="s">
        <v>1041</v>
      </c>
      <c r="M3266" t="s">
        <v>1042</v>
      </c>
      <c r="N3266" t="s">
        <v>213</v>
      </c>
      <c r="P3266" t="s">
        <v>5870</v>
      </c>
      <c r="Q3266" s="1">
        <v>46133</v>
      </c>
      <c r="R3266" s="1">
        <v>46135</v>
      </c>
      <c r="S3266" t="s">
        <v>68</v>
      </c>
      <c r="T3266" s="3">
        <v>1693.85</v>
      </c>
      <c r="U3266">
        <v>6</v>
      </c>
      <c r="V3266">
        <v>0</v>
      </c>
      <c r="W3266" s="2">
        <v>3421052</v>
      </c>
      <c r="X3266">
        <v>0</v>
      </c>
      <c r="Y3266" s="7">
        <v>1694</v>
      </c>
      <c r="Z3266">
        <v>97</v>
      </c>
      <c r="AA3266" s="5">
        <f t="shared" ref="AA3266:AA3329" si="51">Z3266*(1-V3266%)</f>
        <v>97</v>
      </c>
    </row>
    <row r="3267" spans="1:27" x14ac:dyDescent="0.25">
      <c r="A3267">
        <v>1504395</v>
      </c>
      <c r="B3267" t="s">
        <v>5484</v>
      </c>
      <c r="C3267" t="s">
        <v>62</v>
      </c>
      <c r="D3267" t="s">
        <v>5485</v>
      </c>
      <c r="E3267" s="1">
        <v>45838</v>
      </c>
      <c r="F3267" s="1">
        <v>46141</v>
      </c>
      <c r="G3267" t="s">
        <v>29</v>
      </c>
      <c r="H3267" t="s">
        <v>30</v>
      </c>
      <c r="I3267" t="s">
        <v>31</v>
      </c>
      <c r="J3267" t="s">
        <v>71</v>
      </c>
      <c r="L3267" t="s">
        <v>1356</v>
      </c>
      <c r="M3267" t="s">
        <v>531</v>
      </c>
      <c r="N3267" t="s">
        <v>67</v>
      </c>
      <c r="P3267" t="s">
        <v>5870</v>
      </c>
      <c r="Q3267" s="1">
        <v>46133</v>
      </c>
      <c r="R3267" s="1">
        <v>46136</v>
      </c>
      <c r="S3267" t="s">
        <v>68</v>
      </c>
      <c r="T3267" s="2">
        <v>99500</v>
      </c>
      <c r="U3267">
        <v>20</v>
      </c>
      <c r="V3267">
        <v>0</v>
      </c>
      <c r="W3267" s="2">
        <v>90000</v>
      </c>
      <c r="X3267">
        <v>0</v>
      </c>
      <c r="Y3267" s="7">
        <v>99500</v>
      </c>
      <c r="Z3267" s="2">
        <v>19900</v>
      </c>
      <c r="AA3267" s="5">
        <f t="shared" si="51"/>
        <v>19900</v>
      </c>
    </row>
    <row r="3268" spans="1:27" x14ac:dyDescent="0.25">
      <c r="A3268">
        <v>1518216</v>
      </c>
      <c r="B3268" t="s">
        <v>5016</v>
      </c>
      <c r="C3268" t="s">
        <v>1341</v>
      </c>
      <c r="D3268" t="s">
        <v>2510</v>
      </c>
      <c r="E3268" s="1">
        <v>45915</v>
      </c>
      <c r="F3268" s="1">
        <v>46344</v>
      </c>
      <c r="G3268" t="s">
        <v>29</v>
      </c>
      <c r="H3268" t="s">
        <v>30</v>
      </c>
      <c r="I3268" t="s">
        <v>31</v>
      </c>
      <c r="J3268" t="s">
        <v>5486</v>
      </c>
      <c r="L3268" t="s">
        <v>975</v>
      </c>
      <c r="M3268" t="s">
        <v>112</v>
      </c>
      <c r="N3268" t="s">
        <v>67</v>
      </c>
      <c r="P3268" t="s">
        <v>5870</v>
      </c>
      <c r="Q3268" s="1">
        <v>46133</v>
      </c>
      <c r="R3268" s="1">
        <v>46134</v>
      </c>
      <c r="S3268" t="s">
        <v>68</v>
      </c>
      <c r="T3268" s="2">
        <v>254280</v>
      </c>
      <c r="U3268">
        <v>20</v>
      </c>
      <c r="V3268">
        <v>0</v>
      </c>
      <c r="W3268" s="2">
        <v>537000</v>
      </c>
      <c r="X3268">
        <v>0</v>
      </c>
      <c r="Y3268" s="7">
        <v>254280</v>
      </c>
      <c r="Z3268" s="2">
        <v>50856</v>
      </c>
      <c r="AA3268" s="5">
        <f t="shared" si="51"/>
        <v>50856</v>
      </c>
    </row>
    <row r="3269" spans="1:27" x14ac:dyDescent="0.25">
      <c r="A3269">
        <v>1504394</v>
      </c>
      <c r="B3269" t="s">
        <v>5484</v>
      </c>
      <c r="C3269" t="s">
        <v>62</v>
      </c>
      <c r="D3269" t="s">
        <v>5485</v>
      </c>
      <c r="E3269" s="1">
        <v>45838</v>
      </c>
      <c r="F3269" s="1">
        <v>46141</v>
      </c>
      <c r="G3269" t="s">
        <v>29</v>
      </c>
      <c r="H3269" t="s">
        <v>30</v>
      </c>
      <c r="I3269" t="s">
        <v>31</v>
      </c>
      <c r="J3269" t="s">
        <v>5487</v>
      </c>
      <c r="L3269" t="s">
        <v>1356</v>
      </c>
      <c r="M3269" t="s">
        <v>531</v>
      </c>
      <c r="N3269" t="s">
        <v>67</v>
      </c>
      <c r="P3269" t="s">
        <v>5870</v>
      </c>
      <c r="Q3269" s="1">
        <v>46133</v>
      </c>
      <c r="R3269" s="1">
        <v>46136</v>
      </c>
      <c r="S3269" t="s">
        <v>68</v>
      </c>
      <c r="T3269" s="2">
        <v>450000</v>
      </c>
      <c r="U3269">
        <v>20</v>
      </c>
      <c r="V3269">
        <v>0</v>
      </c>
      <c r="W3269" s="2">
        <v>90000</v>
      </c>
      <c r="X3269">
        <v>0</v>
      </c>
      <c r="Y3269" s="7">
        <v>450000</v>
      </c>
      <c r="Z3269" s="2">
        <v>90000</v>
      </c>
      <c r="AA3269" s="5">
        <f t="shared" si="51"/>
        <v>90000</v>
      </c>
    </row>
    <row r="3270" spans="1:27" x14ac:dyDescent="0.25">
      <c r="A3270">
        <v>1518197</v>
      </c>
      <c r="B3270" t="s">
        <v>3361</v>
      </c>
      <c r="C3270" t="s">
        <v>1341</v>
      </c>
      <c r="D3270" t="s">
        <v>3362</v>
      </c>
      <c r="E3270" s="1">
        <v>45915</v>
      </c>
      <c r="F3270" s="1">
        <v>46514</v>
      </c>
      <c r="G3270" t="s">
        <v>29</v>
      </c>
      <c r="H3270" t="s">
        <v>30</v>
      </c>
      <c r="I3270" t="s">
        <v>31</v>
      </c>
      <c r="J3270" t="s">
        <v>5488</v>
      </c>
      <c r="L3270" t="s">
        <v>2007</v>
      </c>
      <c r="M3270" t="s">
        <v>101</v>
      </c>
      <c r="N3270" t="s">
        <v>67</v>
      </c>
      <c r="P3270" t="s">
        <v>5870</v>
      </c>
      <c r="Q3270" s="1">
        <v>46133</v>
      </c>
      <c r="R3270" s="1">
        <v>46136</v>
      </c>
      <c r="S3270" t="s">
        <v>68</v>
      </c>
      <c r="T3270" s="2">
        <v>1211225</v>
      </c>
      <c r="U3270">
        <v>20</v>
      </c>
      <c r="V3270">
        <v>0</v>
      </c>
      <c r="W3270" s="2">
        <v>242245</v>
      </c>
      <c r="X3270">
        <v>0</v>
      </c>
      <c r="Y3270" s="7">
        <v>1211225</v>
      </c>
      <c r="Z3270" s="2">
        <v>242245</v>
      </c>
      <c r="AA3270" s="5">
        <f t="shared" si="51"/>
        <v>242245</v>
      </c>
    </row>
    <row r="3271" spans="1:27" x14ac:dyDescent="0.25">
      <c r="A3271">
        <v>1504094</v>
      </c>
      <c r="B3271" t="s">
        <v>5489</v>
      </c>
      <c r="C3271" t="s">
        <v>62</v>
      </c>
      <c r="D3271" t="s">
        <v>5490</v>
      </c>
      <c r="E3271" s="1">
        <v>45804</v>
      </c>
      <c r="F3271" s="1">
        <v>46492</v>
      </c>
      <c r="G3271" t="s">
        <v>29</v>
      </c>
      <c r="H3271" t="s">
        <v>30</v>
      </c>
      <c r="I3271" t="s">
        <v>31</v>
      </c>
      <c r="J3271" t="s">
        <v>5491</v>
      </c>
      <c r="L3271" t="s">
        <v>111</v>
      </c>
      <c r="M3271" t="s">
        <v>112</v>
      </c>
      <c r="N3271" t="s">
        <v>67</v>
      </c>
      <c r="P3271" t="s">
        <v>5870</v>
      </c>
      <c r="Q3271" s="1">
        <v>46134</v>
      </c>
      <c r="R3271" s="1">
        <v>46137</v>
      </c>
      <c r="S3271" t="s">
        <v>68</v>
      </c>
      <c r="T3271" s="2">
        <v>2200000</v>
      </c>
      <c r="U3271">
        <v>20</v>
      </c>
      <c r="V3271">
        <v>0</v>
      </c>
      <c r="W3271" s="2">
        <v>440000</v>
      </c>
      <c r="X3271">
        <v>0</v>
      </c>
      <c r="Y3271" s="7">
        <v>2200000</v>
      </c>
      <c r="Z3271" s="2">
        <v>440000</v>
      </c>
      <c r="AA3271" s="5">
        <f t="shared" si="51"/>
        <v>440000</v>
      </c>
    </row>
    <row r="3272" spans="1:27" x14ac:dyDescent="0.25">
      <c r="A3272">
        <v>1520368</v>
      </c>
      <c r="B3272" t="s">
        <v>3155</v>
      </c>
      <c r="C3272" t="s">
        <v>3155</v>
      </c>
      <c r="D3272" t="s">
        <v>119</v>
      </c>
      <c r="E3272" s="1">
        <v>45706</v>
      </c>
      <c r="F3272" s="1">
        <v>46295</v>
      </c>
      <c r="G3272" t="s">
        <v>29</v>
      </c>
      <c r="H3272" t="s">
        <v>30</v>
      </c>
      <c r="I3272" t="s">
        <v>31</v>
      </c>
      <c r="J3272" t="s">
        <v>5492</v>
      </c>
      <c r="K3272" t="s">
        <v>5493</v>
      </c>
      <c r="L3272" t="s">
        <v>5494</v>
      </c>
      <c r="N3272" t="s">
        <v>5495</v>
      </c>
      <c r="P3272" t="s">
        <v>5870</v>
      </c>
      <c r="Q3272" s="1">
        <v>46135</v>
      </c>
      <c r="R3272" s="1">
        <v>46137</v>
      </c>
      <c r="S3272" t="s">
        <v>68</v>
      </c>
      <c r="T3272">
        <v>232.78</v>
      </c>
      <c r="U3272">
        <v>6</v>
      </c>
      <c r="V3272">
        <v>0</v>
      </c>
      <c r="W3272" s="2">
        <v>3421052</v>
      </c>
      <c r="X3272">
        <v>0</v>
      </c>
      <c r="Y3272" s="6">
        <v>233</v>
      </c>
      <c r="Z3272">
        <v>13</v>
      </c>
      <c r="AA3272" s="5">
        <f t="shared" si="51"/>
        <v>13</v>
      </c>
    </row>
    <row r="3273" spans="1:27" x14ac:dyDescent="0.25">
      <c r="A3273">
        <v>1520367</v>
      </c>
      <c r="B3273" t="s">
        <v>3155</v>
      </c>
      <c r="C3273" t="s">
        <v>3155</v>
      </c>
      <c r="D3273" t="s">
        <v>119</v>
      </c>
      <c r="E3273" s="1">
        <v>45706</v>
      </c>
      <c r="F3273" s="1">
        <v>46295</v>
      </c>
      <c r="G3273" t="s">
        <v>29</v>
      </c>
      <c r="H3273" t="s">
        <v>30</v>
      </c>
      <c r="I3273" t="s">
        <v>31</v>
      </c>
      <c r="J3273" t="s">
        <v>5496</v>
      </c>
      <c r="K3273" t="s">
        <v>5493</v>
      </c>
      <c r="L3273" t="s">
        <v>5494</v>
      </c>
      <c r="N3273" t="s">
        <v>5495</v>
      </c>
      <c r="P3273" t="s">
        <v>5870</v>
      </c>
      <c r="Q3273" s="1">
        <v>46135</v>
      </c>
      <c r="R3273" s="1">
        <v>46137</v>
      </c>
      <c r="S3273" t="s">
        <v>68</v>
      </c>
      <c r="T3273">
        <v>936.65</v>
      </c>
      <c r="U3273">
        <v>6</v>
      </c>
      <c r="V3273">
        <v>0</v>
      </c>
      <c r="W3273" s="2">
        <v>3421052</v>
      </c>
      <c r="X3273">
        <v>0</v>
      </c>
      <c r="Y3273" s="6">
        <v>937</v>
      </c>
      <c r="Z3273">
        <v>53</v>
      </c>
      <c r="AA3273" s="5">
        <f t="shared" si="51"/>
        <v>53</v>
      </c>
    </row>
    <row r="3274" spans="1:27" x14ac:dyDescent="0.25">
      <c r="A3274">
        <v>1521702</v>
      </c>
      <c r="B3274" t="s">
        <v>4715</v>
      </c>
      <c r="C3274" t="s">
        <v>4715</v>
      </c>
      <c r="D3274" t="s">
        <v>292</v>
      </c>
      <c r="E3274" s="1">
        <v>45992</v>
      </c>
      <c r="F3274" s="1">
        <v>46356</v>
      </c>
      <c r="G3274" t="s">
        <v>47</v>
      </c>
      <c r="H3274" t="s">
        <v>30</v>
      </c>
      <c r="I3274" t="s">
        <v>31</v>
      </c>
      <c r="J3274" t="s">
        <v>4879</v>
      </c>
      <c r="L3274" t="s">
        <v>4956</v>
      </c>
      <c r="M3274" t="s">
        <v>877</v>
      </c>
      <c r="N3274" t="s">
        <v>67</v>
      </c>
      <c r="P3274" t="s">
        <v>5870</v>
      </c>
      <c r="Q3274" s="1">
        <v>46135</v>
      </c>
      <c r="R3274" s="1">
        <v>46138</v>
      </c>
      <c r="S3274" t="s">
        <v>68</v>
      </c>
      <c r="T3274" s="2">
        <v>1019619</v>
      </c>
      <c r="U3274">
        <v>45</v>
      </c>
      <c r="V3274">
        <v>0</v>
      </c>
      <c r="W3274" s="2">
        <v>4500000</v>
      </c>
      <c r="X3274" s="2">
        <v>750000</v>
      </c>
      <c r="Y3274" s="7">
        <v>1019619</v>
      </c>
      <c r="Z3274" s="2">
        <v>458829</v>
      </c>
      <c r="AA3274" s="5">
        <f t="shared" si="51"/>
        <v>458829</v>
      </c>
    </row>
    <row r="3275" spans="1:27" x14ac:dyDescent="0.25">
      <c r="A3275">
        <v>1521591</v>
      </c>
      <c r="B3275" t="s">
        <v>4715</v>
      </c>
      <c r="C3275" t="s">
        <v>4715</v>
      </c>
      <c r="D3275" t="s">
        <v>292</v>
      </c>
      <c r="E3275" s="1">
        <v>45992</v>
      </c>
      <c r="F3275" s="1">
        <v>46356</v>
      </c>
      <c r="G3275" t="s">
        <v>47</v>
      </c>
      <c r="H3275" t="s">
        <v>30</v>
      </c>
      <c r="I3275" t="s">
        <v>31</v>
      </c>
      <c r="J3275" t="s">
        <v>968</v>
      </c>
      <c r="L3275" t="s">
        <v>1612</v>
      </c>
      <c r="M3275" t="s">
        <v>531</v>
      </c>
      <c r="N3275" t="s">
        <v>67</v>
      </c>
      <c r="P3275" t="s">
        <v>5870</v>
      </c>
      <c r="Q3275" s="1">
        <v>46135</v>
      </c>
      <c r="R3275" s="1">
        <v>46138</v>
      </c>
      <c r="S3275" t="s">
        <v>68</v>
      </c>
      <c r="T3275" s="2">
        <v>1031732</v>
      </c>
      <c r="U3275">
        <v>45</v>
      </c>
      <c r="V3275">
        <v>0</v>
      </c>
      <c r="W3275" s="2">
        <v>4500000</v>
      </c>
      <c r="X3275" s="2">
        <v>750000</v>
      </c>
      <c r="Y3275" s="7">
        <v>1031732</v>
      </c>
      <c r="Z3275" s="2">
        <v>464279</v>
      </c>
      <c r="AA3275" s="5">
        <f t="shared" si="51"/>
        <v>464279</v>
      </c>
    </row>
    <row r="3276" spans="1:27" x14ac:dyDescent="0.25">
      <c r="A3276">
        <v>1521590</v>
      </c>
      <c r="B3276" t="s">
        <v>4715</v>
      </c>
      <c r="C3276" t="s">
        <v>4715</v>
      </c>
      <c r="D3276" t="s">
        <v>292</v>
      </c>
      <c r="E3276" s="1">
        <v>45992</v>
      </c>
      <c r="F3276" s="1">
        <v>46356</v>
      </c>
      <c r="G3276" t="s">
        <v>47</v>
      </c>
      <c r="H3276" t="s">
        <v>30</v>
      </c>
      <c r="I3276" t="s">
        <v>31</v>
      </c>
      <c r="J3276" t="s">
        <v>2049</v>
      </c>
      <c r="L3276" t="s">
        <v>3668</v>
      </c>
      <c r="M3276" t="s">
        <v>112</v>
      </c>
      <c r="N3276" t="s">
        <v>67</v>
      </c>
      <c r="P3276" t="s">
        <v>5870</v>
      </c>
      <c r="Q3276" s="1">
        <v>46135</v>
      </c>
      <c r="R3276" s="1">
        <v>46138</v>
      </c>
      <c r="S3276" t="s">
        <v>68</v>
      </c>
      <c r="T3276" s="2">
        <v>1305300</v>
      </c>
      <c r="U3276">
        <v>45</v>
      </c>
      <c r="V3276">
        <v>0</v>
      </c>
      <c r="W3276" s="2">
        <v>4500000</v>
      </c>
      <c r="X3276" s="2">
        <v>750000</v>
      </c>
      <c r="Y3276" s="7">
        <v>1305300</v>
      </c>
      <c r="Z3276" s="2">
        <v>587385</v>
      </c>
      <c r="AA3276" s="5">
        <f t="shared" si="51"/>
        <v>587385</v>
      </c>
    </row>
    <row r="3277" spans="1:27" x14ac:dyDescent="0.25">
      <c r="A3277">
        <v>1521592</v>
      </c>
      <c r="B3277" t="s">
        <v>4715</v>
      </c>
      <c r="C3277" t="s">
        <v>4715</v>
      </c>
      <c r="D3277" t="s">
        <v>292</v>
      </c>
      <c r="E3277" s="1">
        <v>45992</v>
      </c>
      <c r="F3277" s="1">
        <v>46356</v>
      </c>
      <c r="G3277" t="s">
        <v>47</v>
      </c>
      <c r="H3277" t="s">
        <v>30</v>
      </c>
      <c r="I3277" t="s">
        <v>31</v>
      </c>
      <c r="J3277" t="s">
        <v>616</v>
      </c>
      <c r="L3277" t="s">
        <v>4316</v>
      </c>
      <c r="N3277" t="s">
        <v>2532</v>
      </c>
      <c r="P3277" t="s">
        <v>5870</v>
      </c>
      <c r="Q3277" s="1">
        <v>46136</v>
      </c>
      <c r="R3277" s="1">
        <v>46145</v>
      </c>
      <c r="S3277" t="s">
        <v>68</v>
      </c>
      <c r="T3277" s="2">
        <v>1197955</v>
      </c>
      <c r="U3277">
        <v>45</v>
      </c>
      <c r="V3277">
        <v>0</v>
      </c>
      <c r="W3277" s="2">
        <v>4500000</v>
      </c>
      <c r="X3277" s="2">
        <v>750000</v>
      </c>
      <c r="Y3277" s="7">
        <v>1197955</v>
      </c>
      <c r="Z3277" s="2">
        <v>539080</v>
      </c>
      <c r="AA3277" s="5">
        <f t="shared" si="51"/>
        <v>539080</v>
      </c>
    </row>
    <row r="3278" spans="1:27" x14ac:dyDescent="0.25">
      <c r="A3278">
        <v>1519318</v>
      </c>
      <c r="B3278" t="s">
        <v>3309</v>
      </c>
      <c r="C3278" t="s">
        <v>140</v>
      </c>
      <c r="D3278" t="s">
        <v>3310</v>
      </c>
      <c r="E3278" s="1">
        <v>45933</v>
      </c>
      <c r="F3278" s="1">
        <v>46295</v>
      </c>
      <c r="G3278" t="s">
        <v>47</v>
      </c>
      <c r="H3278" t="s">
        <v>30</v>
      </c>
      <c r="I3278" t="s">
        <v>40</v>
      </c>
      <c r="J3278" t="s">
        <v>5497</v>
      </c>
      <c r="K3278" t="s">
        <v>5471</v>
      </c>
      <c r="L3278" t="s">
        <v>3313</v>
      </c>
      <c r="N3278" t="s">
        <v>51</v>
      </c>
      <c r="P3278" t="s">
        <v>5870</v>
      </c>
      <c r="Q3278" s="1">
        <v>46137</v>
      </c>
      <c r="R3278" s="1">
        <v>46137</v>
      </c>
      <c r="S3278" t="s">
        <v>36</v>
      </c>
      <c r="T3278" s="2">
        <v>80000</v>
      </c>
      <c r="U3278">
        <v>14</v>
      </c>
      <c r="V3278">
        <v>0</v>
      </c>
      <c r="W3278" s="2">
        <v>14727</v>
      </c>
      <c r="X3278">
        <v>0</v>
      </c>
      <c r="Y3278" s="7">
        <v>108000</v>
      </c>
      <c r="Z3278" s="2">
        <v>14727</v>
      </c>
      <c r="AA3278" s="5">
        <f t="shared" si="51"/>
        <v>14727</v>
      </c>
    </row>
    <row r="3279" spans="1:27" x14ac:dyDescent="0.25">
      <c r="A3279">
        <v>1518281</v>
      </c>
      <c r="B3279" t="s">
        <v>5498</v>
      </c>
      <c r="C3279" t="s">
        <v>1341</v>
      </c>
      <c r="D3279" t="s">
        <v>5499</v>
      </c>
      <c r="E3279" s="1">
        <v>45923</v>
      </c>
      <c r="F3279" s="1">
        <v>46146</v>
      </c>
      <c r="G3279" t="s">
        <v>29</v>
      </c>
      <c r="H3279" t="s">
        <v>30</v>
      </c>
      <c r="I3279" t="s">
        <v>31</v>
      </c>
      <c r="J3279" t="s">
        <v>5500</v>
      </c>
      <c r="L3279" t="s">
        <v>211</v>
      </c>
      <c r="M3279" t="s">
        <v>212</v>
      </c>
      <c r="N3279" t="s">
        <v>213</v>
      </c>
      <c r="P3279" t="s">
        <v>5870</v>
      </c>
      <c r="Q3279" s="1">
        <v>46138</v>
      </c>
      <c r="R3279" s="1">
        <v>46141</v>
      </c>
      <c r="S3279" t="s">
        <v>68</v>
      </c>
      <c r="T3279" s="2">
        <v>200000</v>
      </c>
      <c r="U3279">
        <v>20</v>
      </c>
      <c r="V3279">
        <v>0</v>
      </c>
      <c r="W3279" s="2">
        <v>40000</v>
      </c>
      <c r="X3279">
        <v>0</v>
      </c>
      <c r="Y3279" s="7">
        <v>200000</v>
      </c>
      <c r="Z3279" s="2">
        <v>40000</v>
      </c>
      <c r="AA3279" s="5">
        <f t="shared" si="51"/>
        <v>40000</v>
      </c>
    </row>
    <row r="3280" spans="1:27" x14ac:dyDescent="0.25">
      <c r="A3280">
        <v>1488431</v>
      </c>
      <c r="B3280" t="s">
        <v>5501</v>
      </c>
      <c r="C3280" t="s">
        <v>62</v>
      </c>
      <c r="D3280" t="s">
        <v>5502</v>
      </c>
      <c r="E3280" s="1">
        <v>45713</v>
      </c>
      <c r="F3280" s="1">
        <v>46151</v>
      </c>
      <c r="G3280" t="s">
        <v>29</v>
      </c>
      <c r="H3280" t="s">
        <v>30</v>
      </c>
      <c r="I3280" t="s">
        <v>31</v>
      </c>
      <c r="J3280" t="s">
        <v>71</v>
      </c>
      <c r="L3280" t="s">
        <v>1356</v>
      </c>
      <c r="M3280" t="s">
        <v>531</v>
      </c>
      <c r="N3280" t="s">
        <v>67</v>
      </c>
      <c r="P3280" t="s">
        <v>5870</v>
      </c>
      <c r="Q3280" s="1">
        <v>46139</v>
      </c>
      <c r="R3280" s="1">
        <v>46146</v>
      </c>
      <c r="S3280" t="s">
        <v>68</v>
      </c>
      <c r="T3280" s="2">
        <v>536246</v>
      </c>
      <c r="U3280">
        <v>20</v>
      </c>
      <c r="V3280">
        <v>0</v>
      </c>
      <c r="W3280" s="2">
        <v>220000</v>
      </c>
      <c r="X3280">
        <v>0</v>
      </c>
      <c r="Y3280" s="7">
        <v>536246</v>
      </c>
      <c r="Z3280" s="2">
        <v>107249</v>
      </c>
      <c r="AA3280" s="5">
        <f t="shared" si="51"/>
        <v>107249</v>
      </c>
    </row>
    <row r="3281" spans="1:27" x14ac:dyDescent="0.25">
      <c r="A3281">
        <v>1488430</v>
      </c>
      <c r="B3281" t="s">
        <v>5501</v>
      </c>
      <c r="C3281" t="s">
        <v>62</v>
      </c>
      <c r="D3281" t="s">
        <v>5502</v>
      </c>
      <c r="E3281" s="1">
        <v>45713</v>
      </c>
      <c r="F3281" s="1">
        <v>46151</v>
      </c>
      <c r="G3281" t="s">
        <v>29</v>
      </c>
      <c r="H3281" t="s">
        <v>30</v>
      </c>
      <c r="I3281" t="s">
        <v>31</v>
      </c>
      <c r="J3281" t="s">
        <v>5503</v>
      </c>
      <c r="L3281" t="s">
        <v>1356</v>
      </c>
      <c r="M3281" t="s">
        <v>531</v>
      </c>
      <c r="N3281" t="s">
        <v>67</v>
      </c>
      <c r="P3281" t="s">
        <v>5870</v>
      </c>
      <c r="Q3281" s="1">
        <v>46139</v>
      </c>
      <c r="R3281" s="1">
        <v>46146</v>
      </c>
      <c r="S3281" t="s">
        <v>68</v>
      </c>
      <c r="T3281" s="2">
        <v>1100000</v>
      </c>
      <c r="U3281">
        <v>20</v>
      </c>
      <c r="V3281">
        <v>0</v>
      </c>
      <c r="W3281" s="2">
        <v>220000</v>
      </c>
      <c r="X3281">
        <v>0</v>
      </c>
      <c r="Y3281" s="7">
        <v>1100000</v>
      </c>
      <c r="Z3281" s="2">
        <v>220000</v>
      </c>
      <c r="AA3281" s="5">
        <f t="shared" si="51"/>
        <v>220000</v>
      </c>
    </row>
    <row r="3282" spans="1:27" x14ac:dyDescent="0.25">
      <c r="A3282">
        <v>1518218</v>
      </c>
      <c r="B3282" t="s">
        <v>5016</v>
      </c>
      <c r="C3282" t="s">
        <v>1341</v>
      </c>
      <c r="D3282" t="s">
        <v>2510</v>
      </c>
      <c r="E3282" s="1">
        <v>45915</v>
      </c>
      <c r="F3282" s="1">
        <v>46344</v>
      </c>
      <c r="G3282" t="s">
        <v>29</v>
      </c>
      <c r="H3282" t="s">
        <v>30</v>
      </c>
      <c r="I3282" t="s">
        <v>31</v>
      </c>
      <c r="J3282" t="s">
        <v>5504</v>
      </c>
      <c r="L3282" t="s">
        <v>2007</v>
      </c>
      <c r="M3282" t="s">
        <v>101</v>
      </c>
      <c r="N3282" t="s">
        <v>67</v>
      </c>
      <c r="P3282" t="s">
        <v>5870</v>
      </c>
      <c r="Q3282" s="1">
        <v>46139</v>
      </c>
      <c r="R3282" s="1">
        <v>46142</v>
      </c>
      <c r="S3282" t="s">
        <v>68</v>
      </c>
      <c r="T3282" s="2">
        <v>1378000</v>
      </c>
      <c r="U3282">
        <v>20</v>
      </c>
      <c r="V3282">
        <v>0</v>
      </c>
      <c r="W3282" s="2">
        <v>537000</v>
      </c>
      <c r="X3282">
        <v>0</v>
      </c>
      <c r="Y3282" s="7">
        <v>1378000</v>
      </c>
      <c r="Z3282" s="2">
        <v>275600</v>
      </c>
      <c r="AA3282" s="5">
        <f t="shared" si="51"/>
        <v>275600</v>
      </c>
    </row>
    <row r="3283" spans="1:27" x14ac:dyDescent="0.25">
      <c r="A3283">
        <v>1451273</v>
      </c>
      <c r="B3283" t="s">
        <v>5505</v>
      </c>
      <c r="C3283" t="s">
        <v>892</v>
      </c>
      <c r="D3283" t="s">
        <v>5506</v>
      </c>
      <c r="E3283" s="1">
        <v>45455</v>
      </c>
      <c r="F3283" s="1">
        <v>46149</v>
      </c>
      <c r="G3283" t="s">
        <v>29</v>
      </c>
      <c r="H3283" t="s">
        <v>30</v>
      </c>
      <c r="I3283" t="s">
        <v>31</v>
      </c>
      <c r="J3283" t="s">
        <v>5507</v>
      </c>
      <c r="L3283" t="s">
        <v>1087</v>
      </c>
      <c r="M3283" t="s">
        <v>302</v>
      </c>
      <c r="N3283" t="s">
        <v>67</v>
      </c>
      <c r="P3283" t="s">
        <v>5870</v>
      </c>
      <c r="Q3283" s="1">
        <v>46139</v>
      </c>
      <c r="R3283" s="1">
        <v>46144</v>
      </c>
      <c r="S3283" t="s">
        <v>68</v>
      </c>
      <c r="T3283" s="2">
        <v>1479000</v>
      </c>
      <c r="U3283">
        <v>20</v>
      </c>
      <c r="V3283">
        <v>0</v>
      </c>
      <c r="W3283" s="2">
        <v>295800</v>
      </c>
      <c r="X3283">
        <v>0</v>
      </c>
      <c r="Y3283" s="7">
        <v>1479000</v>
      </c>
      <c r="Z3283" s="2">
        <v>295800</v>
      </c>
      <c r="AA3283" s="5">
        <f t="shared" si="51"/>
        <v>295800</v>
      </c>
    </row>
    <row r="3284" spans="1:27" x14ac:dyDescent="0.25">
      <c r="A3284">
        <v>1518157</v>
      </c>
      <c r="B3284" t="s">
        <v>5508</v>
      </c>
      <c r="C3284" t="s">
        <v>1341</v>
      </c>
      <c r="D3284" t="s">
        <v>5509</v>
      </c>
      <c r="E3284" s="1">
        <v>45911</v>
      </c>
      <c r="F3284" s="1">
        <v>46146</v>
      </c>
      <c r="G3284" t="s">
        <v>29</v>
      </c>
      <c r="H3284" t="s">
        <v>30</v>
      </c>
      <c r="I3284" t="s">
        <v>31</v>
      </c>
      <c r="J3284" t="s">
        <v>5149</v>
      </c>
      <c r="L3284" t="s">
        <v>578</v>
      </c>
      <c r="M3284" t="s">
        <v>66</v>
      </c>
      <c r="N3284" t="s">
        <v>67</v>
      </c>
      <c r="P3284" t="s">
        <v>5870</v>
      </c>
      <c r="Q3284" s="1">
        <v>46139</v>
      </c>
      <c r="R3284" s="1">
        <v>46141</v>
      </c>
      <c r="S3284" t="s">
        <v>68</v>
      </c>
      <c r="T3284" s="2">
        <v>2430875</v>
      </c>
      <c r="U3284">
        <v>20</v>
      </c>
      <c r="V3284">
        <v>0</v>
      </c>
      <c r="W3284" s="2">
        <v>486175</v>
      </c>
      <c r="X3284">
        <v>0</v>
      </c>
      <c r="Y3284" s="7">
        <v>2430875</v>
      </c>
      <c r="Z3284" s="2">
        <v>486175</v>
      </c>
      <c r="AA3284" s="5">
        <f t="shared" si="51"/>
        <v>486175</v>
      </c>
    </row>
    <row r="3285" spans="1:27" x14ac:dyDescent="0.25">
      <c r="A3285">
        <v>1512626</v>
      </c>
      <c r="B3285" t="s">
        <v>2804</v>
      </c>
      <c r="C3285" t="s">
        <v>247</v>
      </c>
      <c r="D3285" t="s">
        <v>2805</v>
      </c>
      <c r="E3285" s="1">
        <v>45889</v>
      </c>
      <c r="F3285" s="1">
        <v>46234</v>
      </c>
      <c r="G3285" t="s">
        <v>77</v>
      </c>
      <c r="H3285" t="s">
        <v>30</v>
      </c>
      <c r="I3285" t="s">
        <v>40</v>
      </c>
      <c r="J3285" t="s">
        <v>5510</v>
      </c>
      <c r="K3285" t="s">
        <v>2807</v>
      </c>
      <c r="L3285" t="s">
        <v>1258</v>
      </c>
      <c r="N3285" t="s">
        <v>270</v>
      </c>
      <c r="P3285" t="s">
        <v>5870</v>
      </c>
      <c r="Q3285" s="1">
        <v>46140</v>
      </c>
      <c r="R3285" s="1">
        <v>46140</v>
      </c>
      <c r="S3285" t="s">
        <v>68</v>
      </c>
      <c r="T3285" s="2">
        <v>360000</v>
      </c>
      <c r="U3285">
        <v>14</v>
      </c>
      <c r="V3285">
        <v>50</v>
      </c>
      <c r="W3285" s="2">
        <v>86593</v>
      </c>
      <c r="X3285">
        <v>0</v>
      </c>
      <c r="Y3285" s="7">
        <v>35841</v>
      </c>
      <c r="Z3285" s="2">
        <v>4887</v>
      </c>
      <c r="AA3285" s="5">
        <f t="shared" si="51"/>
        <v>2443.5</v>
      </c>
    </row>
    <row r="3286" spans="1:27" x14ac:dyDescent="0.25">
      <c r="A3286">
        <v>1512625</v>
      </c>
      <c r="B3286" t="s">
        <v>2804</v>
      </c>
      <c r="C3286" t="s">
        <v>247</v>
      </c>
      <c r="D3286" t="s">
        <v>2805</v>
      </c>
      <c r="E3286" s="1">
        <v>45889</v>
      </c>
      <c r="F3286" s="1">
        <v>46234</v>
      </c>
      <c r="G3286" t="s">
        <v>77</v>
      </c>
      <c r="H3286" t="s">
        <v>30</v>
      </c>
      <c r="I3286" t="s">
        <v>40</v>
      </c>
      <c r="J3286" t="s">
        <v>5510</v>
      </c>
      <c r="K3286" t="s">
        <v>2807</v>
      </c>
      <c r="L3286" t="s">
        <v>1258</v>
      </c>
      <c r="N3286" t="s">
        <v>270</v>
      </c>
      <c r="P3286" t="s">
        <v>5870</v>
      </c>
      <c r="Q3286" s="1">
        <v>46140</v>
      </c>
      <c r="R3286" s="1">
        <v>46140</v>
      </c>
      <c r="S3286" t="s">
        <v>68</v>
      </c>
      <c r="T3286" s="2">
        <v>32000</v>
      </c>
      <c r="U3286">
        <v>14</v>
      </c>
      <c r="V3286">
        <v>50</v>
      </c>
      <c r="W3286" s="2">
        <v>86593</v>
      </c>
      <c r="X3286">
        <v>0</v>
      </c>
      <c r="Y3286" s="7">
        <v>43200</v>
      </c>
      <c r="Z3286" s="2">
        <v>5891</v>
      </c>
      <c r="AA3286" s="5">
        <f t="shared" si="51"/>
        <v>2945.5</v>
      </c>
    </row>
    <row r="3287" spans="1:27" x14ac:dyDescent="0.25">
      <c r="A3287">
        <v>1513473</v>
      </c>
      <c r="B3287" t="s">
        <v>2103</v>
      </c>
      <c r="C3287" t="s">
        <v>1341</v>
      </c>
      <c r="D3287" t="s">
        <v>2104</v>
      </c>
      <c r="E3287" s="1">
        <v>45890</v>
      </c>
      <c r="F3287" s="1">
        <v>46270</v>
      </c>
      <c r="G3287" t="s">
        <v>29</v>
      </c>
      <c r="H3287" t="s">
        <v>30</v>
      </c>
      <c r="I3287" t="s">
        <v>31</v>
      </c>
      <c r="J3287" t="s">
        <v>5511</v>
      </c>
      <c r="L3287" t="s">
        <v>137</v>
      </c>
      <c r="M3287" t="s">
        <v>138</v>
      </c>
      <c r="N3287" t="s">
        <v>67</v>
      </c>
      <c r="P3287" t="s">
        <v>5870</v>
      </c>
      <c r="Q3287" s="1">
        <v>46140</v>
      </c>
      <c r="R3287" s="1">
        <v>46141</v>
      </c>
      <c r="S3287" t="s">
        <v>68</v>
      </c>
      <c r="T3287" s="2">
        <v>66175</v>
      </c>
      <c r="U3287">
        <v>20</v>
      </c>
      <c r="V3287">
        <v>0</v>
      </c>
      <c r="W3287" s="2">
        <v>1574000</v>
      </c>
      <c r="X3287">
        <v>0</v>
      </c>
      <c r="Y3287" s="7">
        <v>66175</v>
      </c>
      <c r="Z3287" s="2">
        <v>13235</v>
      </c>
      <c r="AA3287" s="5">
        <f t="shared" si="51"/>
        <v>13235</v>
      </c>
    </row>
    <row r="3288" spans="1:27" x14ac:dyDescent="0.25">
      <c r="A3288">
        <v>1523135</v>
      </c>
      <c r="B3288" t="s">
        <v>5126</v>
      </c>
      <c r="C3288" t="s">
        <v>1341</v>
      </c>
      <c r="D3288" t="s">
        <v>1807</v>
      </c>
      <c r="E3288" s="1">
        <v>45957</v>
      </c>
      <c r="F3288" s="1">
        <v>46349</v>
      </c>
      <c r="G3288" t="s">
        <v>29</v>
      </c>
      <c r="H3288" t="s">
        <v>30</v>
      </c>
      <c r="I3288" t="s">
        <v>31</v>
      </c>
      <c r="J3288" t="s">
        <v>71</v>
      </c>
      <c r="L3288" t="s">
        <v>215</v>
      </c>
      <c r="M3288" t="s">
        <v>216</v>
      </c>
      <c r="N3288" t="s">
        <v>67</v>
      </c>
      <c r="P3288" t="s">
        <v>5870</v>
      </c>
      <c r="Q3288" s="1">
        <v>46140</v>
      </c>
      <c r="R3288" s="1">
        <v>46141</v>
      </c>
      <c r="S3288" t="s">
        <v>68</v>
      </c>
      <c r="T3288" s="2">
        <v>767096</v>
      </c>
      <c r="U3288">
        <v>20</v>
      </c>
      <c r="V3288">
        <v>0</v>
      </c>
      <c r="W3288" s="2">
        <v>928444</v>
      </c>
      <c r="X3288">
        <v>0</v>
      </c>
      <c r="Y3288" s="7">
        <v>767096</v>
      </c>
      <c r="Z3288" s="2">
        <v>153419</v>
      </c>
      <c r="AA3288" s="5">
        <f t="shared" si="51"/>
        <v>153419</v>
      </c>
    </row>
    <row r="3289" spans="1:27" x14ac:dyDescent="0.25">
      <c r="A3289">
        <v>1523134</v>
      </c>
      <c r="B3289" t="s">
        <v>5126</v>
      </c>
      <c r="C3289" t="s">
        <v>1341</v>
      </c>
      <c r="D3289" t="s">
        <v>1807</v>
      </c>
      <c r="E3289" s="1">
        <v>45957</v>
      </c>
      <c r="F3289" s="1">
        <v>46349</v>
      </c>
      <c r="G3289" t="s">
        <v>29</v>
      </c>
      <c r="H3289" t="s">
        <v>30</v>
      </c>
      <c r="I3289" t="s">
        <v>31</v>
      </c>
      <c r="J3289" t="s">
        <v>5512</v>
      </c>
      <c r="L3289" t="s">
        <v>215</v>
      </c>
      <c r="M3289" t="s">
        <v>216</v>
      </c>
      <c r="N3289" t="s">
        <v>67</v>
      </c>
      <c r="P3289" t="s">
        <v>5870</v>
      </c>
      <c r="Q3289" s="1">
        <v>46140</v>
      </c>
      <c r="R3289" s="1">
        <v>46141</v>
      </c>
      <c r="S3289" t="s">
        <v>68</v>
      </c>
      <c r="T3289" s="2">
        <v>1705107</v>
      </c>
      <c r="U3289">
        <v>20</v>
      </c>
      <c r="V3289">
        <v>0</v>
      </c>
      <c r="W3289" s="2">
        <v>928444</v>
      </c>
      <c r="X3289">
        <v>0</v>
      </c>
      <c r="Y3289" s="7">
        <v>1705107</v>
      </c>
      <c r="Z3289" s="2">
        <v>341021</v>
      </c>
      <c r="AA3289" s="5">
        <f t="shared" si="51"/>
        <v>341021</v>
      </c>
    </row>
    <row r="3290" spans="1:27" x14ac:dyDescent="0.25">
      <c r="A3290">
        <v>1518287</v>
      </c>
      <c r="B3290" t="s">
        <v>5513</v>
      </c>
      <c r="C3290" t="s">
        <v>1341</v>
      </c>
      <c r="D3290" t="s">
        <v>5514</v>
      </c>
      <c r="E3290" s="1">
        <v>45918</v>
      </c>
      <c r="F3290" s="1">
        <v>46512</v>
      </c>
      <c r="G3290" t="s">
        <v>29</v>
      </c>
      <c r="H3290" t="s">
        <v>30</v>
      </c>
      <c r="I3290" t="s">
        <v>31</v>
      </c>
      <c r="J3290" t="s">
        <v>5515</v>
      </c>
      <c r="L3290" t="s">
        <v>3298</v>
      </c>
      <c r="M3290" t="s">
        <v>133</v>
      </c>
      <c r="N3290" t="s">
        <v>67</v>
      </c>
      <c r="P3290" t="s">
        <v>5870</v>
      </c>
      <c r="Q3290" s="1">
        <v>46140</v>
      </c>
      <c r="R3290" s="1">
        <v>46142</v>
      </c>
      <c r="S3290" t="s">
        <v>68</v>
      </c>
      <c r="T3290" s="2">
        <v>3110483</v>
      </c>
      <c r="U3290">
        <v>20</v>
      </c>
      <c r="V3290">
        <v>0</v>
      </c>
      <c r="W3290" s="2">
        <v>622097</v>
      </c>
      <c r="X3290">
        <v>0</v>
      </c>
      <c r="Y3290" s="7">
        <v>3110483</v>
      </c>
      <c r="Z3290" s="2">
        <v>622097</v>
      </c>
      <c r="AA3290" s="5">
        <f t="shared" si="51"/>
        <v>622097</v>
      </c>
    </row>
    <row r="3291" spans="1:27" x14ac:dyDescent="0.25">
      <c r="A3291">
        <v>1518106</v>
      </c>
      <c r="B3291" t="s">
        <v>5516</v>
      </c>
      <c r="C3291" t="s">
        <v>1341</v>
      </c>
      <c r="D3291" t="s">
        <v>1722</v>
      </c>
      <c r="E3291" s="1">
        <v>45929</v>
      </c>
      <c r="F3291" s="1">
        <v>46149</v>
      </c>
      <c r="G3291" t="s">
        <v>29</v>
      </c>
      <c r="H3291" t="s">
        <v>30</v>
      </c>
      <c r="I3291" t="s">
        <v>31</v>
      </c>
      <c r="J3291" t="s">
        <v>5517</v>
      </c>
      <c r="L3291" t="s">
        <v>1262</v>
      </c>
      <c r="M3291" t="s">
        <v>1263</v>
      </c>
      <c r="N3291" t="s">
        <v>67</v>
      </c>
      <c r="P3291" t="s">
        <v>5870</v>
      </c>
      <c r="Q3291" s="1">
        <v>46141</v>
      </c>
      <c r="R3291" s="1">
        <v>46144</v>
      </c>
      <c r="S3291" t="s">
        <v>68</v>
      </c>
      <c r="T3291" s="2">
        <v>205000</v>
      </c>
      <c r="U3291">
        <v>20</v>
      </c>
      <c r="V3291">
        <v>0</v>
      </c>
      <c r="W3291" s="2">
        <v>41000</v>
      </c>
      <c r="X3291">
        <v>0</v>
      </c>
      <c r="Y3291" s="7">
        <v>205000</v>
      </c>
      <c r="Z3291" s="2">
        <v>41000</v>
      </c>
      <c r="AA3291" s="5">
        <f t="shared" si="51"/>
        <v>41000</v>
      </c>
    </row>
    <row r="3292" spans="1:27" x14ac:dyDescent="0.25">
      <c r="A3292">
        <v>1513622</v>
      </c>
      <c r="B3292" t="s">
        <v>5518</v>
      </c>
      <c r="C3292" t="s">
        <v>1341</v>
      </c>
      <c r="D3292" t="s">
        <v>5519</v>
      </c>
      <c r="E3292" s="1">
        <v>45883</v>
      </c>
      <c r="F3292" s="1">
        <v>46148</v>
      </c>
      <c r="G3292" t="s">
        <v>29</v>
      </c>
      <c r="H3292" t="s">
        <v>30</v>
      </c>
      <c r="I3292" t="s">
        <v>31</v>
      </c>
      <c r="J3292" t="s">
        <v>5520</v>
      </c>
      <c r="L3292" t="s">
        <v>3431</v>
      </c>
      <c r="M3292" t="s">
        <v>557</v>
      </c>
      <c r="N3292" t="s">
        <v>67</v>
      </c>
      <c r="P3292" t="s">
        <v>5870</v>
      </c>
      <c r="Q3292" s="1">
        <v>46141</v>
      </c>
      <c r="R3292" s="1">
        <v>46143</v>
      </c>
      <c r="S3292" t="s">
        <v>68</v>
      </c>
      <c r="T3292" s="2">
        <v>263000</v>
      </c>
      <c r="U3292">
        <v>20</v>
      </c>
      <c r="V3292">
        <v>0</v>
      </c>
      <c r="W3292" s="2">
        <v>52600</v>
      </c>
      <c r="X3292">
        <v>0</v>
      </c>
      <c r="Y3292" s="7">
        <v>263000</v>
      </c>
      <c r="Z3292" s="2">
        <v>52600</v>
      </c>
      <c r="AA3292" s="5">
        <f t="shared" si="51"/>
        <v>52600</v>
      </c>
    </row>
    <row r="3293" spans="1:27" x14ac:dyDescent="0.25">
      <c r="A3293">
        <v>1517336</v>
      </c>
      <c r="B3293" t="s">
        <v>3730</v>
      </c>
      <c r="C3293" t="s">
        <v>140</v>
      </c>
      <c r="D3293" t="s">
        <v>3731</v>
      </c>
      <c r="E3293" s="1">
        <v>45809</v>
      </c>
      <c r="F3293" s="1">
        <v>46173</v>
      </c>
      <c r="G3293" t="s">
        <v>47</v>
      </c>
      <c r="H3293" t="s">
        <v>30</v>
      </c>
      <c r="I3293" t="s">
        <v>40</v>
      </c>
      <c r="J3293" t="s">
        <v>3732</v>
      </c>
      <c r="K3293" t="s">
        <v>5521</v>
      </c>
      <c r="L3293" t="s">
        <v>184</v>
      </c>
      <c r="M3293" t="s">
        <v>185</v>
      </c>
      <c r="N3293" t="s">
        <v>67</v>
      </c>
      <c r="P3293" t="s">
        <v>5870</v>
      </c>
      <c r="Q3293" s="1">
        <v>46141</v>
      </c>
      <c r="R3293" s="1">
        <v>46144</v>
      </c>
      <c r="S3293" t="s">
        <v>68</v>
      </c>
      <c r="T3293" s="2">
        <v>1143620</v>
      </c>
      <c r="U3293">
        <v>14</v>
      </c>
      <c r="V3293">
        <v>0</v>
      </c>
      <c r="W3293" s="2">
        <v>155948</v>
      </c>
      <c r="X3293">
        <v>0</v>
      </c>
      <c r="Y3293" s="7">
        <v>1143620</v>
      </c>
      <c r="Z3293" s="2">
        <v>155948</v>
      </c>
      <c r="AA3293" s="5">
        <f t="shared" si="51"/>
        <v>155948</v>
      </c>
    </row>
    <row r="3294" spans="1:27" x14ac:dyDescent="0.25">
      <c r="A3294">
        <v>1518315</v>
      </c>
      <c r="B3294" t="s">
        <v>5522</v>
      </c>
      <c r="C3294" t="s">
        <v>1341</v>
      </c>
      <c r="D3294" t="s">
        <v>5523</v>
      </c>
      <c r="E3294" s="1">
        <v>45919</v>
      </c>
      <c r="F3294" s="1">
        <v>46150</v>
      </c>
      <c r="G3294" t="s">
        <v>29</v>
      </c>
      <c r="H3294" t="s">
        <v>30</v>
      </c>
      <c r="I3294" t="s">
        <v>31</v>
      </c>
      <c r="J3294" t="s">
        <v>5524</v>
      </c>
      <c r="L3294" t="s">
        <v>743</v>
      </c>
      <c r="M3294" t="s">
        <v>744</v>
      </c>
      <c r="N3294" t="s">
        <v>67</v>
      </c>
      <c r="P3294" t="s">
        <v>5870</v>
      </c>
      <c r="Q3294" s="1">
        <v>46141</v>
      </c>
      <c r="R3294" s="1">
        <v>46145</v>
      </c>
      <c r="S3294" t="s">
        <v>68</v>
      </c>
      <c r="T3294" s="2">
        <v>2900000</v>
      </c>
      <c r="U3294">
        <v>20</v>
      </c>
      <c r="V3294">
        <v>0</v>
      </c>
      <c r="W3294" s="2">
        <v>580000</v>
      </c>
      <c r="X3294">
        <v>0</v>
      </c>
      <c r="Y3294" s="7">
        <v>2900000</v>
      </c>
      <c r="Z3294" s="2">
        <v>580000</v>
      </c>
      <c r="AA3294" s="5">
        <f t="shared" si="51"/>
        <v>580000</v>
      </c>
    </row>
    <row r="3295" spans="1:27" x14ac:dyDescent="0.25">
      <c r="A3295">
        <v>1523051</v>
      </c>
      <c r="B3295" t="s">
        <v>5525</v>
      </c>
      <c r="C3295" t="s">
        <v>1341</v>
      </c>
      <c r="D3295" t="s">
        <v>5526</v>
      </c>
      <c r="E3295" s="1">
        <v>45952</v>
      </c>
      <c r="F3295" s="1">
        <v>46528</v>
      </c>
      <c r="G3295" t="s">
        <v>29</v>
      </c>
      <c r="H3295" t="s">
        <v>30</v>
      </c>
      <c r="I3295" t="s">
        <v>31</v>
      </c>
      <c r="J3295" t="s">
        <v>5527</v>
      </c>
      <c r="L3295" t="s">
        <v>1356</v>
      </c>
      <c r="M3295" t="s">
        <v>531</v>
      </c>
      <c r="N3295" t="s">
        <v>67</v>
      </c>
      <c r="P3295" t="s">
        <v>5870</v>
      </c>
      <c r="Q3295" s="1">
        <v>46142</v>
      </c>
      <c r="R3295" s="1">
        <v>46145</v>
      </c>
      <c r="S3295" t="s">
        <v>68</v>
      </c>
      <c r="T3295" s="2">
        <v>1067275</v>
      </c>
      <c r="U3295">
        <v>20</v>
      </c>
      <c r="V3295">
        <v>0</v>
      </c>
      <c r="W3295" s="2">
        <v>230000</v>
      </c>
      <c r="X3295">
        <v>0</v>
      </c>
      <c r="Y3295" s="7">
        <v>1067275</v>
      </c>
      <c r="Z3295" s="2">
        <v>213455</v>
      </c>
      <c r="AA3295" s="5">
        <f t="shared" si="51"/>
        <v>213455</v>
      </c>
    </row>
    <row r="3296" spans="1:27" x14ac:dyDescent="0.25">
      <c r="A3296">
        <v>1521703</v>
      </c>
      <c r="B3296" t="s">
        <v>4715</v>
      </c>
      <c r="C3296" t="s">
        <v>4715</v>
      </c>
      <c r="D3296" t="s">
        <v>292</v>
      </c>
      <c r="E3296" s="1">
        <v>45992</v>
      </c>
      <c r="F3296" s="1">
        <v>46356</v>
      </c>
      <c r="G3296" t="s">
        <v>47</v>
      </c>
      <c r="H3296" t="s">
        <v>30</v>
      </c>
      <c r="I3296" t="s">
        <v>31</v>
      </c>
      <c r="J3296" t="s">
        <v>4879</v>
      </c>
      <c r="L3296" t="s">
        <v>106</v>
      </c>
      <c r="M3296" t="s">
        <v>107</v>
      </c>
      <c r="N3296" t="s">
        <v>67</v>
      </c>
      <c r="P3296" t="s">
        <v>5870</v>
      </c>
      <c r="Q3296" s="1">
        <v>46142</v>
      </c>
      <c r="R3296" s="1">
        <v>46145</v>
      </c>
      <c r="S3296" t="s">
        <v>68</v>
      </c>
      <c r="T3296" s="2">
        <v>1122375</v>
      </c>
      <c r="U3296">
        <v>45</v>
      </c>
      <c r="V3296">
        <v>0</v>
      </c>
      <c r="W3296" s="2">
        <v>4500000</v>
      </c>
      <c r="X3296" s="2">
        <v>750000</v>
      </c>
      <c r="Y3296" s="7">
        <v>1122375</v>
      </c>
      <c r="Z3296" s="2">
        <v>505069</v>
      </c>
      <c r="AA3296" s="5">
        <f t="shared" si="51"/>
        <v>505069</v>
      </c>
    </row>
    <row r="3297" spans="1:27" x14ac:dyDescent="0.25">
      <c r="A3297">
        <v>1518264</v>
      </c>
      <c r="B3297" t="s">
        <v>5528</v>
      </c>
      <c r="C3297" t="s">
        <v>1341</v>
      </c>
      <c r="D3297" t="s">
        <v>5529</v>
      </c>
      <c r="E3297" s="1">
        <v>45916</v>
      </c>
      <c r="F3297" s="1">
        <v>46150</v>
      </c>
      <c r="G3297" t="s">
        <v>29</v>
      </c>
      <c r="H3297" t="s">
        <v>30</v>
      </c>
      <c r="I3297" t="s">
        <v>31</v>
      </c>
      <c r="J3297" t="s">
        <v>4894</v>
      </c>
      <c r="L3297" t="s">
        <v>564</v>
      </c>
      <c r="M3297" t="s">
        <v>434</v>
      </c>
      <c r="N3297" t="s">
        <v>213</v>
      </c>
      <c r="P3297" t="s">
        <v>5870</v>
      </c>
      <c r="Q3297" s="1">
        <v>46143</v>
      </c>
      <c r="R3297" s="1">
        <v>46145</v>
      </c>
      <c r="S3297" t="s">
        <v>68</v>
      </c>
      <c r="T3297" s="2">
        <v>821029</v>
      </c>
      <c r="U3297">
        <v>20</v>
      </c>
      <c r="V3297">
        <v>0</v>
      </c>
      <c r="W3297" s="2">
        <v>164206</v>
      </c>
      <c r="X3297">
        <v>0</v>
      </c>
      <c r="Y3297" s="7">
        <v>821029</v>
      </c>
      <c r="Z3297" s="2">
        <v>164206</v>
      </c>
      <c r="AA3297" s="5">
        <f t="shared" si="51"/>
        <v>164206</v>
      </c>
    </row>
    <row r="3298" spans="1:27" x14ac:dyDescent="0.25">
      <c r="A3298">
        <v>1521593</v>
      </c>
      <c r="B3298" t="s">
        <v>4715</v>
      </c>
      <c r="C3298" t="s">
        <v>4715</v>
      </c>
      <c r="D3298" t="s">
        <v>292</v>
      </c>
      <c r="E3298" s="1">
        <v>45992</v>
      </c>
      <c r="F3298" s="1">
        <v>46356</v>
      </c>
      <c r="G3298" t="s">
        <v>47</v>
      </c>
      <c r="H3298" t="s">
        <v>30</v>
      </c>
      <c r="I3298" t="s">
        <v>31</v>
      </c>
      <c r="J3298" t="s">
        <v>2049</v>
      </c>
      <c r="L3298" t="s">
        <v>5530</v>
      </c>
      <c r="M3298" t="s">
        <v>494</v>
      </c>
      <c r="N3298" t="s">
        <v>67</v>
      </c>
      <c r="P3298" t="s">
        <v>5870</v>
      </c>
      <c r="Q3298" s="1">
        <v>46143</v>
      </c>
      <c r="R3298" s="1">
        <v>46145</v>
      </c>
      <c r="S3298" t="s">
        <v>68</v>
      </c>
      <c r="T3298" s="2">
        <v>1163849</v>
      </c>
      <c r="U3298">
        <v>45</v>
      </c>
      <c r="V3298">
        <v>0</v>
      </c>
      <c r="W3298" s="2">
        <v>4500000</v>
      </c>
      <c r="X3298" s="2">
        <v>750000</v>
      </c>
      <c r="Y3298" s="7">
        <v>1163849</v>
      </c>
      <c r="Z3298" s="2">
        <v>523732</v>
      </c>
      <c r="AA3298" s="5">
        <f t="shared" si="51"/>
        <v>523732</v>
      </c>
    </row>
    <row r="3299" spans="1:27" x14ac:dyDescent="0.25">
      <c r="A3299">
        <v>1509387</v>
      </c>
      <c r="B3299" t="s">
        <v>5531</v>
      </c>
      <c r="C3299" t="s">
        <v>1341</v>
      </c>
      <c r="D3299" t="s">
        <v>5532</v>
      </c>
      <c r="E3299" s="1">
        <v>45867</v>
      </c>
      <c r="F3299" s="1">
        <v>46155</v>
      </c>
      <c r="G3299" t="s">
        <v>29</v>
      </c>
      <c r="H3299" t="s">
        <v>30</v>
      </c>
      <c r="I3299" t="s">
        <v>31</v>
      </c>
      <c r="J3299" t="s">
        <v>5533</v>
      </c>
      <c r="L3299" t="s">
        <v>111</v>
      </c>
      <c r="M3299" t="s">
        <v>112</v>
      </c>
      <c r="N3299" t="s">
        <v>67</v>
      </c>
      <c r="P3299" t="s">
        <v>5870</v>
      </c>
      <c r="Q3299" s="1">
        <v>46143</v>
      </c>
      <c r="R3299" s="1">
        <v>46150</v>
      </c>
      <c r="S3299" t="s">
        <v>68</v>
      </c>
      <c r="T3299" s="2">
        <v>3000000</v>
      </c>
      <c r="U3299">
        <v>20</v>
      </c>
      <c r="V3299">
        <v>0</v>
      </c>
      <c r="W3299" s="2">
        <v>600000</v>
      </c>
      <c r="X3299">
        <v>0</v>
      </c>
      <c r="Y3299" s="7">
        <v>3000000</v>
      </c>
      <c r="Z3299" s="2">
        <v>600000</v>
      </c>
      <c r="AA3299" s="5">
        <f t="shared" si="51"/>
        <v>600000</v>
      </c>
    </row>
    <row r="3300" spans="1:27" x14ac:dyDescent="0.25">
      <c r="A3300">
        <v>1513590</v>
      </c>
      <c r="B3300" t="s">
        <v>5534</v>
      </c>
      <c r="C3300" t="s">
        <v>1341</v>
      </c>
      <c r="D3300" t="s">
        <v>5535</v>
      </c>
      <c r="E3300" s="1">
        <v>45888</v>
      </c>
      <c r="F3300" s="1">
        <v>46153</v>
      </c>
      <c r="G3300" t="s">
        <v>29</v>
      </c>
      <c r="H3300" t="s">
        <v>30</v>
      </c>
      <c r="I3300" t="s">
        <v>31</v>
      </c>
      <c r="J3300" t="s">
        <v>5536</v>
      </c>
      <c r="L3300" t="s">
        <v>5537</v>
      </c>
      <c r="N3300" t="s">
        <v>3627</v>
      </c>
      <c r="P3300" t="s">
        <v>5870</v>
      </c>
      <c r="Q3300" s="1">
        <v>46144</v>
      </c>
      <c r="R3300" s="1">
        <v>46148</v>
      </c>
      <c r="S3300" t="s">
        <v>68</v>
      </c>
      <c r="T3300" s="2">
        <v>358185</v>
      </c>
      <c r="U3300">
        <v>20</v>
      </c>
      <c r="V3300">
        <v>0</v>
      </c>
      <c r="W3300" s="2">
        <v>71637</v>
      </c>
      <c r="X3300">
        <v>0</v>
      </c>
      <c r="Y3300" s="7">
        <v>358185</v>
      </c>
      <c r="Z3300" s="2">
        <v>71637</v>
      </c>
      <c r="AA3300" s="5">
        <f t="shared" si="51"/>
        <v>71637</v>
      </c>
    </row>
    <row r="3301" spans="1:27" x14ac:dyDescent="0.25">
      <c r="A3301">
        <v>1513525</v>
      </c>
      <c r="B3301" t="s">
        <v>3119</v>
      </c>
      <c r="C3301" t="s">
        <v>1341</v>
      </c>
      <c r="D3301" t="s">
        <v>3120</v>
      </c>
      <c r="E3301" s="1">
        <v>45890</v>
      </c>
      <c r="F3301" s="1">
        <v>46153</v>
      </c>
      <c r="G3301" t="s">
        <v>29</v>
      </c>
      <c r="H3301" t="s">
        <v>30</v>
      </c>
      <c r="I3301" t="s">
        <v>31</v>
      </c>
      <c r="J3301" t="s">
        <v>5538</v>
      </c>
      <c r="L3301" t="s">
        <v>373</v>
      </c>
      <c r="M3301" t="s">
        <v>374</v>
      </c>
      <c r="N3301" t="s">
        <v>67</v>
      </c>
      <c r="P3301" t="s">
        <v>5870</v>
      </c>
      <c r="Q3301" s="1">
        <v>46144</v>
      </c>
      <c r="R3301" s="1">
        <v>46148</v>
      </c>
      <c r="S3301" t="s">
        <v>68</v>
      </c>
      <c r="T3301" s="2">
        <v>1356800</v>
      </c>
      <c r="U3301">
        <v>20</v>
      </c>
      <c r="V3301">
        <v>0</v>
      </c>
      <c r="W3301" s="2">
        <v>271360</v>
      </c>
      <c r="X3301">
        <v>0</v>
      </c>
      <c r="Y3301" s="7">
        <v>1356800</v>
      </c>
      <c r="Z3301" s="2">
        <v>271360</v>
      </c>
      <c r="AA3301" s="5">
        <f t="shared" si="51"/>
        <v>271360</v>
      </c>
    </row>
    <row r="3302" spans="1:27" x14ac:dyDescent="0.25">
      <c r="A3302">
        <v>1513493</v>
      </c>
      <c r="B3302" t="s">
        <v>5539</v>
      </c>
      <c r="C3302" t="s">
        <v>1341</v>
      </c>
      <c r="D3302" t="s">
        <v>5540</v>
      </c>
      <c r="E3302" s="1">
        <v>45875</v>
      </c>
      <c r="F3302" s="1">
        <v>46153</v>
      </c>
      <c r="G3302" t="s">
        <v>29</v>
      </c>
      <c r="H3302" t="s">
        <v>30</v>
      </c>
      <c r="I3302" t="s">
        <v>31</v>
      </c>
      <c r="J3302" t="s">
        <v>71</v>
      </c>
      <c r="L3302" t="s">
        <v>111</v>
      </c>
      <c r="M3302" t="s">
        <v>112</v>
      </c>
      <c r="N3302" t="s">
        <v>67</v>
      </c>
      <c r="P3302" t="s">
        <v>5870</v>
      </c>
      <c r="Q3302" s="1">
        <v>46145</v>
      </c>
      <c r="R3302" s="1">
        <v>46148</v>
      </c>
      <c r="S3302" t="s">
        <v>68</v>
      </c>
      <c r="T3302" s="2">
        <v>97550</v>
      </c>
      <c r="U3302">
        <v>20</v>
      </c>
      <c r="V3302">
        <v>0</v>
      </c>
      <c r="W3302" s="2">
        <v>132600</v>
      </c>
      <c r="X3302">
        <v>0</v>
      </c>
      <c r="Y3302" s="7">
        <v>97550</v>
      </c>
      <c r="Z3302" s="2">
        <v>19510</v>
      </c>
      <c r="AA3302" s="5">
        <f t="shared" si="51"/>
        <v>19510</v>
      </c>
    </row>
    <row r="3303" spans="1:27" x14ac:dyDescent="0.25">
      <c r="A3303">
        <v>1492526</v>
      </c>
      <c r="B3303" t="s">
        <v>5541</v>
      </c>
      <c r="C3303" t="s">
        <v>62</v>
      </c>
      <c r="D3303" t="s">
        <v>5542</v>
      </c>
      <c r="E3303" s="1">
        <v>45733</v>
      </c>
      <c r="F3303" s="1">
        <v>46154</v>
      </c>
      <c r="G3303" t="s">
        <v>29</v>
      </c>
      <c r="H3303" t="s">
        <v>30</v>
      </c>
      <c r="I3303" t="s">
        <v>31</v>
      </c>
      <c r="J3303" t="s">
        <v>71</v>
      </c>
      <c r="L3303" t="s">
        <v>809</v>
      </c>
      <c r="M3303" t="s">
        <v>810</v>
      </c>
      <c r="N3303" t="s">
        <v>67</v>
      </c>
      <c r="P3303" t="s">
        <v>5870</v>
      </c>
      <c r="Q3303" s="1">
        <v>46145</v>
      </c>
      <c r="R3303" s="1">
        <v>46149</v>
      </c>
      <c r="S3303" t="s">
        <v>68</v>
      </c>
      <c r="T3303" s="2">
        <v>295000</v>
      </c>
      <c r="U3303">
        <v>20</v>
      </c>
      <c r="V3303">
        <v>0</v>
      </c>
      <c r="W3303" s="2">
        <v>260000</v>
      </c>
      <c r="X3303">
        <v>0</v>
      </c>
      <c r="Y3303" s="7">
        <v>295000</v>
      </c>
      <c r="Z3303" s="2">
        <v>59000</v>
      </c>
      <c r="AA3303" s="5">
        <f t="shared" si="51"/>
        <v>59000</v>
      </c>
    </row>
    <row r="3304" spans="1:27" x14ac:dyDescent="0.25">
      <c r="A3304">
        <v>1503376</v>
      </c>
      <c r="B3304" t="s">
        <v>253</v>
      </c>
      <c r="C3304" t="s">
        <v>140</v>
      </c>
      <c r="D3304" t="s">
        <v>254</v>
      </c>
      <c r="E3304" s="1">
        <v>45809</v>
      </c>
      <c r="F3304" s="1">
        <v>46173</v>
      </c>
      <c r="G3304" t="s">
        <v>47</v>
      </c>
      <c r="H3304" t="s">
        <v>30</v>
      </c>
      <c r="I3304" t="s">
        <v>31</v>
      </c>
      <c r="J3304" t="s">
        <v>5543</v>
      </c>
      <c r="L3304" t="s">
        <v>137</v>
      </c>
      <c r="M3304" t="s">
        <v>138</v>
      </c>
      <c r="N3304" t="s">
        <v>67</v>
      </c>
      <c r="P3304" t="s">
        <v>5870</v>
      </c>
      <c r="Q3304" s="1">
        <v>46145</v>
      </c>
      <c r="R3304" s="1">
        <v>46148</v>
      </c>
      <c r="S3304" t="s">
        <v>36</v>
      </c>
      <c r="T3304" s="2">
        <v>694295</v>
      </c>
      <c r="U3304">
        <v>14</v>
      </c>
      <c r="V3304">
        <v>0</v>
      </c>
      <c r="W3304" s="2">
        <v>500522</v>
      </c>
      <c r="X3304">
        <v>0</v>
      </c>
      <c r="Y3304" s="7">
        <v>937298</v>
      </c>
      <c r="Z3304" s="2">
        <v>127813</v>
      </c>
      <c r="AA3304" s="5">
        <f t="shared" si="51"/>
        <v>127813</v>
      </c>
    </row>
    <row r="3305" spans="1:27" x14ac:dyDescent="0.25">
      <c r="A3305">
        <v>1513492</v>
      </c>
      <c r="B3305" t="s">
        <v>5539</v>
      </c>
      <c r="C3305" t="s">
        <v>1341</v>
      </c>
      <c r="D3305" t="s">
        <v>5540</v>
      </c>
      <c r="E3305" s="1">
        <v>45875</v>
      </c>
      <c r="F3305" s="1">
        <v>46153</v>
      </c>
      <c r="G3305" t="s">
        <v>29</v>
      </c>
      <c r="H3305" t="s">
        <v>30</v>
      </c>
      <c r="I3305" t="s">
        <v>31</v>
      </c>
      <c r="J3305" t="s">
        <v>5544</v>
      </c>
      <c r="L3305" t="s">
        <v>111</v>
      </c>
      <c r="M3305" t="s">
        <v>112</v>
      </c>
      <c r="N3305" t="s">
        <v>67</v>
      </c>
      <c r="P3305" t="s">
        <v>5870</v>
      </c>
      <c r="Q3305" s="1">
        <v>46145</v>
      </c>
      <c r="R3305" s="1">
        <v>46148</v>
      </c>
      <c r="S3305" t="s">
        <v>68</v>
      </c>
      <c r="T3305" s="2">
        <v>663000</v>
      </c>
      <c r="U3305">
        <v>20</v>
      </c>
      <c r="V3305">
        <v>0</v>
      </c>
      <c r="W3305" s="2">
        <v>132600</v>
      </c>
      <c r="X3305">
        <v>0</v>
      </c>
      <c r="Y3305" s="7">
        <v>663000</v>
      </c>
      <c r="Z3305" s="2">
        <v>132600</v>
      </c>
      <c r="AA3305" s="5">
        <f t="shared" si="51"/>
        <v>132600</v>
      </c>
    </row>
    <row r="3306" spans="1:27" x14ac:dyDescent="0.25">
      <c r="A3306">
        <v>1492525</v>
      </c>
      <c r="B3306" t="s">
        <v>5541</v>
      </c>
      <c r="C3306" t="s">
        <v>62</v>
      </c>
      <c r="D3306" t="s">
        <v>5542</v>
      </c>
      <c r="E3306" s="1">
        <v>45733</v>
      </c>
      <c r="F3306" s="1">
        <v>46154</v>
      </c>
      <c r="G3306" t="s">
        <v>29</v>
      </c>
      <c r="H3306" t="s">
        <v>30</v>
      </c>
      <c r="I3306" t="s">
        <v>31</v>
      </c>
      <c r="J3306" t="s">
        <v>5545</v>
      </c>
      <c r="L3306" t="s">
        <v>809</v>
      </c>
      <c r="M3306" t="s">
        <v>810</v>
      </c>
      <c r="N3306" t="s">
        <v>67</v>
      </c>
      <c r="P3306" t="s">
        <v>5870</v>
      </c>
      <c r="Q3306" s="1">
        <v>46145</v>
      </c>
      <c r="R3306" s="1">
        <v>46149</v>
      </c>
      <c r="S3306" t="s">
        <v>68</v>
      </c>
      <c r="T3306" s="2">
        <v>1300000</v>
      </c>
      <c r="U3306">
        <v>20</v>
      </c>
      <c r="V3306">
        <v>0</v>
      </c>
      <c r="W3306" s="2">
        <v>260000</v>
      </c>
      <c r="X3306">
        <v>0</v>
      </c>
      <c r="Y3306" s="7">
        <v>1300000</v>
      </c>
      <c r="Z3306" s="2">
        <v>260000</v>
      </c>
      <c r="AA3306" s="5">
        <f t="shared" si="51"/>
        <v>260000</v>
      </c>
    </row>
    <row r="3307" spans="1:27" x14ac:dyDescent="0.25">
      <c r="A3307">
        <v>1522255</v>
      </c>
      <c r="B3307" t="s">
        <v>5546</v>
      </c>
      <c r="C3307" t="s">
        <v>1341</v>
      </c>
      <c r="D3307" t="s">
        <v>5547</v>
      </c>
      <c r="E3307" s="1">
        <v>45938</v>
      </c>
      <c r="F3307" s="1">
        <v>46155</v>
      </c>
      <c r="G3307" t="s">
        <v>29</v>
      </c>
      <c r="H3307" t="s">
        <v>30</v>
      </c>
      <c r="I3307" t="s">
        <v>31</v>
      </c>
      <c r="J3307" t="s">
        <v>5548</v>
      </c>
      <c r="L3307" t="s">
        <v>597</v>
      </c>
      <c r="M3307" t="s">
        <v>531</v>
      </c>
      <c r="N3307" t="s">
        <v>67</v>
      </c>
      <c r="P3307" t="s">
        <v>5870</v>
      </c>
      <c r="Q3307" s="1">
        <v>46146</v>
      </c>
      <c r="R3307" s="1">
        <v>46150</v>
      </c>
      <c r="S3307" t="s">
        <v>68</v>
      </c>
      <c r="T3307" s="2">
        <v>331000</v>
      </c>
      <c r="U3307">
        <v>20</v>
      </c>
      <c r="V3307">
        <v>0</v>
      </c>
      <c r="W3307" s="2">
        <v>66200</v>
      </c>
      <c r="X3307">
        <v>0</v>
      </c>
      <c r="Y3307" s="7">
        <v>331000</v>
      </c>
      <c r="Z3307" s="2">
        <v>66200</v>
      </c>
      <c r="AA3307" s="5">
        <f t="shared" si="51"/>
        <v>66200</v>
      </c>
    </row>
    <row r="3308" spans="1:27" x14ac:dyDescent="0.25">
      <c r="A3308">
        <v>1518219</v>
      </c>
      <c r="B3308" t="s">
        <v>5016</v>
      </c>
      <c r="C3308" t="s">
        <v>1341</v>
      </c>
      <c r="D3308" t="s">
        <v>2510</v>
      </c>
      <c r="E3308" s="1">
        <v>45915</v>
      </c>
      <c r="F3308" s="1">
        <v>46344</v>
      </c>
      <c r="G3308" t="s">
        <v>29</v>
      </c>
      <c r="H3308" t="s">
        <v>30</v>
      </c>
      <c r="I3308" t="s">
        <v>31</v>
      </c>
      <c r="J3308" t="s">
        <v>5549</v>
      </c>
      <c r="L3308" t="s">
        <v>534</v>
      </c>
      <c r="M3308" t="s">
        <v>535</v>
      </c>
      <c r="N3308" t="s">
        <v>67</v>
      </c>
      <c r="P3308" t="s">
        <v>5870</v>
      </c>
      <c r="Q3308" s="1">
        <v>46146</v>
      </c>
      <c r="R3308" s="1">
        <v>46150</v>
      </c>
      <c r="S3308" t="s">
        <v>68</v>
      </c>
      <c r="T3308" s="2">
        <v>926855</v>
      </c>
      <c r="U3308">
        <v>20</v>
      </c>
      <c r="V3308">
        <v>0</v>
      </c>
      <c r="W3308" s="2">
        <v>537000</v>
      </c>
      <c r="X3308">
        <v>0</v>
      </c>
      <c r="Y3308" s="7">
        <v>926855</v>
      </c>
      <c r="Z3308" s="2">
        <v>185371</v>
      </c>
      <c r="AA3308" s="5">
        <f t="shared" si="51"/>
        <v>185371</v>
      </c>
    </row>
    <row r="3309" spans="1:27" x14ac:dyDescent="0.25">
      <c r="A3309">
        <v>1523159</v>
      </c>
      <c r="B3309" t="s">
        <v>5550</v>
      </c>
      <c r="C3309" t="s">
        <v>1341</v>
      </c>
      <c r="D3309" t="s">
        <v>5551</v>
      </c>
      <c r="E3309" s="1">
        <v>45932</v>
      </c>
      <c r="F3309" s="1">
        <v>46155</v>
      </c>
      <c r="G3309" t="s">
        <v>29</v>
      </c>
      <c r="H3309" t="s">
        <v>30</v>
      </c>
      <c r="I3309" t="s">
        <v>31</v>
      </c>
      <c r="J3309" t="s">
        <v>71</v>
      </c>
      <c r="L3309" t="s">
        <v>1049</v>
      </c>
      <c r="M3309" t="s">
        <v>97</v>
      </c>
      <c r="N3309" t="s">
        <v>67</v>
      </c>
      <c r="P3309" t="s">
        <v>5870</v>
      </c>
      <c r="Q3309" s="1">
        <v>46147</v>
      </c>
      <c r="R3309" s="1">
        <v>46150</v>
      </c>
      <c r="S3309" t="s">
        <v>68</v>
      </c>
      <c r="T3309" s="2">
        <v>43000</v>
      </c>
      <c r="U3309">
        <v>20</v>
      </c>
      <c r="V3309">
        <v>0</v>
      </c>
      <c r="W3309" s="2">
        <v>36000</v>
      </c>
      <c r="X3309">
        <v>0</v>
      </c>
      <c r="Y3309" s="7">
        <v>43000</v>
      </c>
      <c r="Z3309" s="2">
        <v>8600</v>
      </c>
      <c r="AA3309" s="5">
        <f t="shared" si="51"/>
        <v>8600</v>
      </c>
    </row>
    <row r="3310" spans="1:27" x14ac:dyDescent="0.25">
      <c r="A3310">
        <v>1523158</v>
      </c>
      <c r="B3310" t="s">
        <v>5550</v>
      </c>
      <c r="C3310" t="s">
        <v>1341</v>
      </c>
      <c r="D3310" t="s">
        <v>5551</v>
      </c>
      <c r="E3310" s="1">
        <v>45932</v>
      </c>
      <c r="F3310" s="1">
        <v>46155</v>
      </c>
      <c r="G3310" t="s">
        <v>29</v>
      </c>
      <c r="H3310" t="s">
        <v>30</v>
      </c>
      <c r="I3310" t="s">
        <v>31</v>
      </c>
      <c r="J3310" t="s">
        <v>5552</v>
      </c>
      <c r="L3310" t="s">
        <v>1049</v>
      </c>
      <c r="M3310" t="s">
        <v>97</v>
      </c>
      <c r="N3310" t="s">
        <v>67</v>
      </c>
      <c r="P3310" t="s">
        <v>5870</v>
      </c>
      <c r="Q3310" s="1">
        <v>46147</v>
      </c>
      <c r="R3310" s="1">
        <v>46150</v>
      </c>
      <c r="S3310" t="s">
        <v>68</v>
      </c>
      <c r="T3310" s="2">
        <v>180000</v>
      </c>
      <c r="U3310">
        <v>20</v>
      </c>
      <c r="V3310">
        <v>0</v>
      </c>
      <c r="W3310" s="2">
        <v>36000</v>
      </c>
      <c r="X3310">
        <v>0</v>
      </c>
      <c r="Y3310" s="7">
        <v>180000</v>
      </c>
      <c r="Z3310" s="2">
        <v>36000</v>
      </c>
      <c r="AA3310" s="5">
        <f t="shared" si="51"/>
        <v>36000</v>
      </c>
    </row>
    <row r="3311" spans="1:27" x14ac:dyDescent="0.25">
      <c r="A3311">
        <v>1492188</v>
      </c>
      <c r="B3311" t="s">
        <v>5553</v>
      </c>
      <c r="C3311" t="s">
        <v>62</v>
      </c>
      <c r="D3311" t="s">
        <v>5554</v>
      </c>
      <c r="E3311" s="1">
        <v>45744</v>
      </c>
      <c r="F3311" s="1">
        <v>46156</v>
      </c>
      <c r="G3311" t="s">
        <v>29</v>
      </c>
      <c r="H3311" t="s">
        <v>30</v>
      </c>
      <c r="I3311" t="s">
        <v>31</v>
      </c>
      <c r="J3311" t="s">
        <v>5555</v>
      </c>
      <c r="L3311" t="s">
        <v>72</v>
      </c>
      <c r="M3311" t="s">
        <v>73</v>
      </c>
      <c r="N3311" t="s">
        <v>67</v>
      </c>
      <c r="P3311" t="s">
        <v>5870</v>
      </c>
      <c r="Q3311" s="1">
        <v>46148</v>
      </c>
      <c r="R3311" s="1">
        <v>46151</v>
      </c>
      <c r="S3311" t="s">
        <v>68</v>
      </c>
      <c r="T3311" s="2">
        <v>817750</v>
      </c>
      <c r="U3311">
        <v>20</v>
      </c>
      <c r="V3311">
        <v>0</v>
      </c>
      <c r="W3311" s="2">
        <v>163550</v>
      </c>
      <c r="X3311">
        <v>0</v>
      </c>
      <c r="Y3311" s="7">
        <v>817750</v>
      </c>
      <c r="Z3311" s="2">
        <v>163550</v>
      </c>
      <c r="AA3311" s="5">
        <f t="shared" si="51"/>
        <v>163550</v>
      </c>
    </row>
    <row r="3312" spans="1:27" x14ac:dyDescent="0.25">
      <c r="A3312">
        <v>1522227</v>
      </c>
      <c r="B3312" t="s">
        <v>5556</v>
      </c>
      <c r="C3312" t="s">
        <v>1341</v>
      </c>
      <c r="D3312" t="s">
        <v>5557</v>
      </c>
      <c r="E3312" s="1">
        <v>45937</v>
      </c>
      <c r="F3312" s="1">
        <v>46156</v>
      </c>
      <c r="G3312" t="s">
        <v>29</v>
      </c>
      <c r="H3312" t="s">
        <v>30</v>
      </c>
      <c r="I3312" t="s">
        <v>31</v>
      </c>
      <c r="J3312" t="s">
        <v>71</v>
      </c>
      <c r="L3312" t="s">
        <v>65</v>
      </c>
      <c r="M3312" t="s">
        <v>66</v>
      </c>
      <c r="N3312" t="s">
        <v>67</v>
      </c>
      <c r="P3312" t="s">
        <v>5870</v>
      </c>
      <c r="Q3312" s="1">
        <v>46148</v>
      </c>
      <c r="R3312" s="1">
        <v>46151</v>
      </c>
      <c r="S3312" t="s">
        <v>68</v>
      </c>
      <c r="T3312" s="2">
        <v>954681</v>
      </c>
      <c r="U3312">
        <v>20</v>
      </c>
      <c r="V3312">
        <v>0</v>
      </c>
      <c r="W3312" s="2">
        <v>362786</v>
      </c>
      <c r="X3312">
        <v>0</v>
      </c>
      <c r="Y3312" s="7">
        <v>954681</v>
      </c>
      <c r="Z3312" s="2">
        <v>190936</v>
      </c>
      <c r="AA3312" s="5">
        <f t="shared" si="51"/>
        <v>190936</v>
      </c>
    </row>
    <row r="3313" spans="1:27" x14ac:dyDescent="0.25">
      <c r="A3313">
        <v>1522226</v>
      </c>
      <c r="B3313" t="s">
        <v>5556</v>
      </c>
      <c r="C3313" t="s">
        <v>1341</v>
      </c>
      <c r="D3313" t="s">
        <v>5557</v>
      </c>
      <c r="E3313" s="1">
        <v>45937</v>
      </c>
      <c r="F3313" s="1">
        <v>46156</v>
      </c>
      <c r="G3313" t="s">
        <v>29</v>
      </c>
      <c r="H3313" t="s">
        <v>30</v>
      </c>
      <c r="I3313" t="s">
        <v>31</v>
      </c>
      <c r="J3313" t="s">
        <v>5558</v>
      </c>
      <c r="L3313" t="s">
        <v>65</v>
      </c>
      <c r="M3313" t="s">
        <v>66</v>
      </c>
      <c r="N3313" t="s">
        <v>67</v>
      </c>
      <c r="P3313" t="s">
        <v>5870</v>
      </c>
      <c r="Q3313" s="1">
        <v>46148</v>
      </c>
      <c r="R3313" s="1">
        <v>46151</v>
      </c>
      <c r="S3313" t="s">
        <v>68</v>
      </c>
      <c r="T3313" s="2">
        <v>1813932</v>
      </c>
      <c r="U3313">
        <v>20</v>
      </c>
      <c r="V3313">
        <v>0</v>
      </c>
      <c r="W3313" s="2">
        <v>362786</v>
      </c>
      <c r="X3313">
        <v>0</v>
      </c>
      <c r="Y3313" s="7">
        <v>1813932</v>
      </c>
      <c r="Z3313" s="2">
        <v>362786</v>
      </c>
      <c r="AA3313" s="5">
        <f t="shared" si="51"/>
        <v>362786</v>
      </c>
    </row>
    <row r="3314" spans="1:27" x14ac:dyDescent="0.25">
      <c r="A3314">
        <v>1521704</v>
      </c>
      <c r="B3314" t="s">
        <v>4715</v>
      </c>
      <c r="C3314" t="s">
        <v>4715</v>
      </c>
      <c r="D3314" t="s">
        <v>292</v>
      </c>
      <c r="E3314" s="1">
        <v>45992</v>
      </c>
      <c r="F3314" s="1">
        <v>46356</v>
      </c>
      <c r="G3314" t="s">
        <v>47</v>
      </c>
      <c r="H3314" t="s">
        <v>30</v>
      </c>
      <c r="I3314" t="s">
        <v>31</v>
      </c>
      <c r="J3314" t="s">
        <v>4879</v>
      </c>
      <c r="L3314" t="s">
        <v>1309</v>
      </c>
      <c r="M3314" t="s">
        <v>1822</v>
      </c>
      <c r="N3314" t="s">
        <v>67</v>
      </c>
      <c r="P3314" t="s">
        <v>5870</v>
      </c>
      <c r="Q3314" s="1">
        <v>46149</v>
      </c>
      <c r="R3314" s="1">
        <v>46152</v>
      </c>
      <c r="S3314" t="s">
        <v>68</v>
      </c>
      <c r="T3314" s="2">
        <v>929313</v>
      </c>
      <c r="U3314">
        <v>45</v>
      </c>
      <c r="V3314">
        <v>0</v>
      </c>
      <c r="W3314" s="2">
        <v>4500000</v>
      </c>
      <c r="X3314" s="2">
        <v>750000</v>
      </c>
      <c r="Y3314" s="7">
        <v>929313</v>
      </c>
      <c r="Z3314" s="2">
        <v>418191</v>
      </c>
      <c r="AA3314" s="5">
        <f t="shared" si="51"/>
        <v>418191</v>
      </c>
    </row>
    <row r="3315" spans="1:27" x14ac:dyDescent="0.25">
      <c r="A3315">
        <v>1521597</v>
      </c>
      <c r="B3315" t="s">
        <v>4715</v>
      </c>
      <c r="C3315" t="s">
        <v>4715</v>
      </c>
      <c r="D3315" t="s">
        <v>292</v>
      </c>
      <c r="E3315" s="1">
        <v>45992</v>
      </c>
      <c r="F3315" s="1">
        <v>46356</v>
      </c>
      <c r="G3315" t="s">
        <v>47</v>
      </c>
      <c r="H3315" t="s">
        <v>30</v>
      </c>
      <c r="I3315" t="s">
        <v>31</v>
      </c>
      <c r="J3315" t="s">
        <v>357</v>
      </c>
      <c r="L3315" t="s">
        <v>5559</v>
      </c>
      <c r="N3315" t="s">
        <v>5560</v>
      </c>
      <c r="P3315" t="s">
        <v>5870</v>
      </c>
      <c r="Q3315" s="1">
        <v>46150</v>
      </c>
      <c r="R3315" s="1">
        <v>46159</v>
      </c>
      <c r="S3315" t="s">
        <v>68</v>
      </c>
      <c r="T3315" s="2">
        <v>858385</v>
      </c>
      <c r="U3315">
        <v>45</v>
      </c>
      <c r="V3315">
        <v>0</v>
      </c>
      <c r="W3315" s="2">
        <v>4500000</v>
      </c>
      <c r="X3315" s="2">
        <v>750000</v>
      </c>
      <c r="Y3315" s="7">
        <v>858385</v>
      </c>
      <c r="Z3315" s="2">
        <v>386273</v>
      </c>
      <c r="AA3315" s="5">
        <f t="shared" si="51"/>
        <v>386273</v>
      </c>
    </row>
    <row r="3316" spans="1:27" x14ac:dyDescent="0.25">
      <c r="A3316">
        <v>1521594</v>
      </c>
      <c r="B3316" t="s">
        <v>4715</v>
      </c>
      <c r="C3316" t="s">
        <v>4715</v>
      </c>
      <c r="D3316" t="s">
        <v>292</v>
      </c>
      <c r="E3316" s="1">
        <v>45992</v>
      </c>
      <c r="F3316" s="1">
        <v>46356</v>
      </c>
      <c r="G3316" t="s">
        <v>47</v>
      </c>
      <c r="H3316" t="s">
        <v>30</v>
      </c>
      <c r="I3316" t="s">
        <v>31</v>
      </c>
      <c r="J3316" t="s">
        <v>2049</v>
      </c>
      <c r="L3316" t="s">
        <v>4224</v>
      </c>
      <c r="M3316" t="s">
        <v>133</v>
      </c>
      <c r="N3316" t="s">
        <v>67</v>
      </c>
      <c r="P3316" t="s">
        <v>5870</v>
      </c>
      <c r="Q3316" s="1">
        <v>46150</v>
      </c>
      <c r="R3316" s="1">
        <v>46152</v>
      </c>
      <c r="S3316" t="s">
        <v>68</v>
      </c>
      <c r="T3316" s="2">
        <v>870140</v>
      </c>
      <c r="U3316">
        <v>45</v>
      </c>
      <c r="V3316">
        <v>0</v>
      </c>
      <c r="W3316" s="2">
        <v>4500000</v>
      </c>
      <c r="X3316" s="2">
        <v>750000</v>
      </c>
      <c r="Y3316" s="7">
        <v>870140</v>
      </c>
      <c r="Z3316" s="2">
        <v>391563</v>
      </c>
      <c r="AA3316" s="5">
        <f t="shared" si="51"/>
        <v>391563</v>
      </c>
    </row>
    <row r="3317" spans="1:27" x14ac:dyDescent="0.25">
      <c r="A3317">
        <v>1518046</v>
      </c>
      <c r="B3317" t="s">
        <v>5561</v>
      </c>
      <c r="C3317" t="s">
        <v>1341</v>
      </c>
      <c r="D3317" t="s">
        <v>5562</v>
      </c>
      <c r="E3317" s="1">
        <v>45905</v>
      </c>
      <c r="F3317" s="1">
        <v>46162</v>
      </c>
      <c r="G3317" t="s">
        <v>29</v>
      </c>
      <c r="H3317" t="s">
        <v>30</v>
      </c>
      <c r="I3317" t="s">
        <v>31</v>
      </c>
      <c r="J3317" t="s">
        <v>5563</v>
      </c>
      <c r="L3317" t="s">
        <v>5564</v>
      </c>
      <c r="M3317" t="s">
        <v>823</v>
      </c>
      <c r="N3317" t="s">
        <v>67</v>
      </c>
      <c r="P3317" t="s">
        <v>5870</v>
      </c>
      <c r="Q3317" s="1">
        <v>46151</v>
      </c>
      <c r="R3317" s="1">
        <v>46157</v>
      </c>
      <c r="S3317" t="s">
        <v>68</v>
      </c>
      <c r="T3317" s="2">
        <v>600000</v>
      </c>
      <c r="U3317">
        <v>20</v>
      </c>
      <c r="V3317">
        <v>0</v>
      </c>
      <c r="W3317" s="2">
        <v>120000</v>
      </c>
      <c r="X3317">
        <v>0</v>
      </c>
      <c r="Y3317" s="7">
        <v>600000</v>
      </c>
      <c r="Z3317" s="2">
        <v>120000</v>
      </c>
      <c r="AA3317" s="5">
        <f t="shared" si="51"/>
        <v>120000</v>
      </c>
    </row>
    <row r="3318" spans="1:27" x14ac:dyDescent="0.25">
      <c r="A3318">
        <v>1522239</v>
      </c>
      <c r="B3318" t="s">
        <v>5565</v>
      </c>
      <c r="C3318" t="s">
        <v>1341</v>
      </c>
      <c r="D3318" t="s">
        <v>5566</v>
      </c>
      <c r="E3318" s="1">
        <v>45940</v>
      </c>
      <c r="F3318" s="1">
        <v>46161</v>
      </c>
      <c r="G3318" t="s">
        <v>29</v>
      </c>
      <c r="H3318" t="s">
        <v>30</v>
      </c>
      <c r="I3318" t="s">
        <v>31</v>
      </c>
      <c r="J3318" t="s">
        <v>5567</v>
      </c>
      <c r="L3318" t="s">
        <v>2982</v>
      </c>
      <c r="M3318" t="s">
        <v>2983</v>
      </c>
      <c r="N3318" t="s">
        <v>67</v>
      </c>
      <c r="P3318" t="s">
        <v>5870</v>
      </c>
      <c r="Q3318" s="1">
        <v>46153</v>
      </c>
      <c r="R3318" s="1">
        <v>46156</v>
      </c>
      <c r="S3318" t="s">
        <v>68</v>
      </c>
      <c r="T3318" s="2">
        <v>317235</v>
      </c>
      <c r="U3318">
        <v>20</v>
      </c>
      <c r="V3318">
        <v>0</v>
      </c>
      <c r="W3318" s="2">
        <v>63447</v>
      </c>
      <c r="X3318">
        <v>0</v>
      </c>
      <c r="Y3318" s="7">
        <v>317235</v>
      </c>
      <c r="Z3318" s="2">
        <v>63447</v>
      </c>
      <c r="AA3318" s="5">
        <f t="shared" si="51"/>
        <v>63447</v>
      </c>
    </row>
    <row r="3319" spans="1:27" x14ac:dyDescent="0.25">
      <c r="A3319">
        <v>1523177</v>
      </c>
      <c r="B3319" t="s">
        <v>4901</v>
      </c>
      <c r="C3319" t="s">
        <v>1341</v>
      </c>
      <c r="D3319" t="s">
        <v>2525</v>
      </c>
      <c r="E3319" s="1">
        <v>45961</v>
      </c>
      <c r="F3319" s="1">
        <v>46286</v>
      </c>
      <c r="G3319" t="s">
        <v>29</v>
      </c>
      <c r="H3319" t="s">
        <v>30</v>
      </c>
      <c r="I3319" t="s">
        <v>31</v>
      </c>
      <c r="J3319" t="s">
        <v>5568</v>
      </c>
      <c r="L3319" t="s">
        <v>597</v>
      </c>
      <c r="M3319" t="s">
        <v>531</v>
      </c>
      <c r="N3319" t="s">
        <v>67</v>
      </c>
      <c r="P3319" t="s">
        <v>5870</v>
      </c>
      <c r="Q3319" s="1">
        <v>46153</v>
      </c>
      <c r="R3319" s="1">
        <v>46156</v>
      </c>
      <c r="S3319" t="s">
        <v>68</v>
      </c>
      <c r="T3319" s="2">
        <v>473730</v>
      </c>
      <c r="U3319">
        <v>20</v>
      </c>
      <c r="V3319">
        <v>0</v>
      </c>
      <c r="W3319" s="2">
        <v>2182382</v>
      </c>
      <c r="X3319">
        <v>0</v>
      </c>
      <c r="Y3319" s="7">
        <v>473730</v>
      </c>
      <c r="Z3319" s="2">
        <v>94746</v>
      </c>
      <c r="AA3319" s="5">
        <f t="shared" si="51"/>
        <v>94746</v>
      </c>
    </row>
    <row r="3320" spans="1:27" x14ac:dyDescent="0.25">
      <c r="A3320">
        <v>1520471</v>
      </c>
      <c r="B3320" t="s">
        <v>3155</v>
      </c>
      <c r="C3320" t="s">
        <v>3155</v>
      </c>
      <c r="D3320" t="s">
        <v>119</v>
      </c>
      <c r="E3320" s="1">
        <v>45706</v>
      </c>
      <c r="F3320" s="1">
        <v>46295</v>
      </c>
      <c r="G3320" t="s">
        <v>29</v>
      </c>
      <c r="H3320" t="s">
        <v>30</v>
      </c>
      <c r="I3320" t="s">
        <v>31</v>
      </c>
      <c r="J3320" t="s">
        <v>5569</v>
      </c>
      <c r="K3320" t="s">
        <v>5570</v>
      </c>
      <c r="L3320" t="s">
        <v>5571</v>
      </c>
      <c r="N3320" t="s">
        <v>252</v>
      </c>
      <c r="P3320" t="s">
        <v>5870</v>
      </c>
      <c r="Q3320" s="1">
        <v>46154</v>
      </c>
      <c r="R3320" s="1">
        <v>46187</v>
      </c>
      <c r="S3320" t="s">
        <v>68</v>
      </c>
      <c r="T3320">
        <v>789.47</v>
      </c>
      <c r="U3320">
        <v>6</v>
      </c>
      <c r="V3320">
        <v>0</v>
      </c>
      <c r="W3320" s="2">
        <v>3421052</v>
      </c>
      <c r="X3320">
        <v>0</v>
      </c>
      <c r="Y3320" s="6">
        <v>789</v>
      </c>
      <c r="Z3320">
        <v>45</v>
      </c>
      <c r="AA3320" s="5">
        <f t="shared" si="51"/>
        <v>45</v>
      </c>
    </row>
    <row r="3321" spans="1:27" x14ac:dyDescent="0.25">
      <c r="A3321">
        <v>1513571</v>
      </c>
      <c r="B3321" t="s">
        <v>5572</v>
      </c>
      <c r="C3321" t="s">
        <v>1341</v>
      </c>
      <c r="D3321" t="s">
        <v>5573</v>
      </c>
      <c r="E3321" s="1">
        <v>45881</v>
      </c>
      <c r="F3321" s="1">
        <v>46160</v>
      </c>
      <c r="G3321" t="s">
        <v>29</v>
      </c>
      <c r="H3321" t="s">
        <v>30</v>
      </c>
      <c r="I3321" t="s">
        <v>31</v>
      </c>
      <c r="J3321" t="s">
        <v>5574</v>
      </c>
      <c r="L3321" t="s">
        <v>975</v>
      </c>
      <c r="M3321" t="s">
        <v>112</v>
      </c>
      <c r="N3321" t="s">
        <v>67</v>
      </c>
      <c r="P3321" t="s">
        <v>5870</v>
      </c>
      <c r="Q3321" s="1">
        <v>46154</v>
      </c>
      <c r="R3321" s="1">
        <v>46155</v>
      </c>
      <c r="S3321" t="s">
        <v>68</v>
      </c>
      <c r="T3321" s="2">
        <v>403900</v>
      </c>
      <c r="U3321">
        <v>20</v>
      </c>
      <c r="V3321">
        <v>0</v>
      </c>
      <c r="W3321" s="2">
        <v>80780</v>
      </c>
      <c r="X3321">
        <v>0</v>
      </c>
      <c r="Y3321" s="7">
        <v>403900</v>
      </c>
      <c r="Z3321" s="2">
        <v>80780</v>
      </c>
      <c r="AA3321" s="5">
        <f t="shared" si="51"/>
        <v>80780</v>
      </c>
    </row>
    <row r="3322" spans="1:27" x14ac:dyDescent="0.25">
      <c r="A3322">
        <v>1518194</v>
      </c>
      <c r="B3322" t="s">
        <v>5027</v>
      </c>
      <c r="C3322" t="s">
        <v>1341</v>
      </c>
      <c r="D3322" t="s">
        <v>3936</v>
      </c>
      <c r="E3322" s="1">
        <v>45930</v>
      </c>
      <c r="F3322" s="1">
        <v>46323</v>
      </c>
      <c r="G3322" t="s">
        <v>29</v>
      </c>
      <c r="H3322" t="s">
        <v>30</v>
      </c>
      <c r="I3322" t="s">
        <v>31</v>
      </c>
      <c r="J3322" t="s">
        <v>71</v>
      </c>
      <c r="L3322" t="s">
        <v>137</v>
      </c>
      <c r="M3322" t="s">
        <v>138</v>
      </c>
      <c r="N3322" t="s">
        <v>67</v>
      </c>
      <c r="P3322" t="s">
        <v>5870</v>
      </c>
      <c r="Q3322" s="1">
        <v>46155</v>
      </c>
      <c r="R3322" s="1">
        <v>46157</v>
      </c>
      <c r="S3322" t="s">
        <v>68</v>
      </c>
      <c r="T3322" s="2">
        <v>276500</v>
      </c>
      <c r="U3322">
        <v>20</v>
      </c>
      <c r="V3322">
        <v>0</v>
      </c>
      <c r="W3322" s="2">
        <v>180000</v>
      </c>
      <c r="X3322">
        <v>0</v>
      </c>
      <c r="Y3322" s="7">
        <v>276500</v>
      </c>
      <c r="Z3322" s="2">
        <v>55300</v>
      </c>
      <c r="AA3322" s="5">
        <f t="shared" si="51"/>
        <v>55300</v>
      </c>
    </row>
    <row r="3323" spans="1:27" x14ac:dyDescent="0.25">
      <c r="A3323">
        <v>1518193</v>
      </c>
      <c r="B3323" t="s">
        <v>5027</v>
      </c>
      <c r="C3323" t="s">
        <v>1341</v>
      </c>
      <c r="D3323" t="s">
        <v>3936</v>
      </c>
      <c r="E3323" s="1">
        <v>45930</v>
      </c>
      <c r="F3323" s="1">
        <v>46323</v>
      </c>
      <c r="G3323" t="s">
        <v>29</v>
      </c>
      <c r="H3323" t="s">
        <v>30</v>
      </c>
      <c r="I3323" t="s">
        <v>31</v>
      </c>
      <c r="J3323" t="s">
        <v>5575</v>
      </c>
      <c r="L3323" t="s">
        <v>137</v>
      </c>
      <c r="M3323" t="s">
        <v>138</v>
      </c>
      <c r="N3323" t="s">
        <v>67</v>
      </c>
      <c r="P3323" t="s">
        <v>5870</v>
      </c>
      <c r="Q3323" s="1">
        <v>46155</v>
      </c>
      <c r="R3323" s="1">
        <v>46157</v>
      </c>
      <c r="S3323" t="s">
        <v>68</v>
      </c>
      <c r="T3323" s="2">
        <v>490000</v>
      </c>
      <c r="U3323">
        <v>20</v>
      </c>
      <c r="V3323">
        <v>0</v>
      </c>
      <c r="W3323" s="2">
        <v>180000</v>
      </c>
      <c r="X3323">
        <v>0</v>
      </c>
      <c r="Y3323" s="7">
        <v>490000</v>
      </c>
      <c r="Z3323" s="2">
        <v>98000</v>
      </c>
      <c r="AA3323" s="5">
        <f t="shared" si="51"/>
        <v>98000</v>
      </c>
    </row>
    <row r="3324" spans="1:27" x14ac:dyDescent="0.25">
      <c r="A3324">
        <v>1518155</v>
      </c>
      <c r="B3324" t="s">
        <v>5277</v>
      </c>
      <c r="C3324" t="s">
        <v>1341</v>
      </c>
      <c r="D3324" t="s">
        <v>5278</v>
      </c>
      <c r="E3324" s="1">
        <v>45909</v>
      </c>
      <c r="F3324" s="1">
        <v>46169</v>
      </c>
      <c r="G3324" t="s">
        <v>29</v>
      </c>
      <c r="H3324" t="s">
        <v>30</v>
      </c>
      <c r="I3324" t="s">
        <v>31</v>
      </c>
      <c r="J3324" t="s">
        <v>5576</v>
      </c>
      <c r="L3324" t="s">
        <v>215</v>
      </c>
      <c r="M3324" t="s">
        <v>216</v>
      </c>
      <c r="N3324" t="s">
        <v>67</v>
      </c>
      <c r="P3324" t="s">
        <v>5870</v>
      </c>
      <c r="Q3324" s="1">
        <v>46156</v>
      </c>
      <c r="R3324" s="1">
        <v>46164</v>
      </c>
      <c r="S3324" t="s">
        <v>68</v>
      </c>
      <c r="T3324" s="2">
        <v>18900500</v>
      </c>
      <c r="U3324">
        <v>20</v>
      </c>
      <c r="V3324">
        <v>0</v>
      </c>
      <c r="W3324" s="2">
        <v>3780100</v>
      </c>
      <c r="X3324">
        <v>0</v>
      </c>
      <c r="Y3324" s="7">
        <v>18900500</v>
      </c>
      <c r="Z3324" s="2">
        <v>3780100</v>
      </c>
      <c r="AA3324" s="5">
        <f t="shared" si="51"/>
        <v>3780100</v>
      </c>
    </row>
    <row r="3325" spans="1:27" x14ac:dyDescent="0.25">
      <c r="A3325">
        <v>1518881</v>
      </c>
      <c r="B3325" t="s">
        <v>2900</v>
      </c>
      <c r="C3325" t="s">
        <v>140</v>
      </c>
      <c r="D3325" t="s">
        <v>2901</v>
      </c>
      <c r="E3325" s="1">
        <v>45889</v>
      </c>
      <c r="F3325" s="1">
        <v>46265</v>
      </c>
      <c r="G3325" t="s">
        <v>47</v>
      </c>
      <c r="H3325" t="s">
        <v>30</v>
      </c>
      <c r="I3325" t="s">
        <v>40</v>
      </c>
      <c r="J3325" t="s">
        <v>5577</v>
      </c>
      <c r="L3325" t="s">
        <v>2821</v>
      </c>
      <c r="M3325" t="s">
        <v>329</v>
      </c>
      <c r="N3325" t="s">
        <v>67</v>
      </c>
      <c r="P3325" t="s">
        <v>5870</v>
      </c>
      <c r="Q3325" s="1">
        <v>46157</v>
      </c>
      <c r="R3325" s="1">
        <v>46159</v>
      </c>
      <c r="S3325" t="s">
        <v>68</v>
      </c>
      <c r="T3325" s="2">
        <v>30771</v>
      </c>
      <c r="U3325">
        <v>14</v>
      </c>
      <c r="V3325">
        <v>0</v>
      </c>
      <c r="W3325" s="2">
        <v>39403</v>
      </c>
      <c r="X3325">
        <v>0</v>
      </c>
      <c r="Y3325" s="7">
        <v>30771</v>
      </c>
      <c r="Z3325" s="2">
        <v>4196</v>
      </c>
      <c r="AA3325" s="5">
        <f t="shared" si="51"/>
        <v>4196</v>
      </c>
    </row>
    <row r="3326" spans="1:27" x14ac:dyDescent="0.25">
      <c r="A3326">
        <v>1522758</v>
      </c>
      <c r="B3326" t="s">
        <v>4723</v>
      </c>
      <c r="C3326" t="s">
        <v>1341</v>
      </c>
      <c r="D3326" t="s">
        <v>385</v>
      </c>
      <c r="E3326" s="1">
        <v>45939</v>
      </c>
      <c r="F3326" s="1">
        <v>46318</v>
      </c>
      <c r="G3326" t="s">
        <v>29</v>
      </c>
      <c r="H3326" t="s">
        <v>30</v>
      </c>
      <c r="I3326" t="s">
        <v>31</v>
      </c>
      <c r="J3326" t="s">
        <v>5578</v>
      </c>
      <c r="L3326" t="s">
        <v>3095</v>
      </c>
      <c r="M3326" t="s">
        <v>107</v>
      </c>
      <c r="N3326" t="s">
        <v>67</v>
      </c>
      <c r="P3326" t="s">
        <v>5870</v>
      </c>
      <c r="Q3326" s="1">
        <v>46157</v>
      </c>
      <c r="R3326" s="1">
        <v>46159</v>
      </c>
      <c r="S3326" t="s">
        <v>68</v>
      </c>
      <c r="T3326" s="2">
        <v>60000</v>
      </c>
      <c r="U3326">
        <v>20</v>
      </c>
      <c r="V3326">
        <v>0</v>
      </c>
      <c r="W3326" s="2">
        <v>110000</v>
      </c>
      <c r="X3326">
        <v>0</v>
      </c>
      <c r="Y3326" s="7">
        <v>60000</v>
      </c>
      <c r="Z3326" s="2">
        <v>12000</v>
      </c>
      <c r="AA3326" s="5">
        <f t="shared" si="51"/>
        <v>12000</v>
      </c>
    </row>
    <row r="3327" spans="1:27" x14ac:dyDescent="0.25">
      <c r="A3327">
        <v>1481926</v>
      </c>
      <c r="B3327" t="s">
        <v>5579</v>
      </c>
      <c r="C3327" t="s">
        <v>62</v>
      </c>
      <c r="D3327" t="s">
        <v>5580</v>
      </c>
      <c r="E3327" s="1">
        <v>45666</v>
      </c>
      <c r="F3327" s="1">
        <v>46169</v>
      </c>
      <c r="G3327" t="s">
        <v>29</v>
      </c>
      <c r="H3327" t="s">
        <v>30</v>
      </c>
      <c r="I3327" t="s">
        <v>31</v>
      </c>
      <c r="J3327" t="s">
        <v>5581</v>
      </c>
      <c r="L3327" t="s">
        <v>597</v>
      </c>
      <c r="M3327" t="s">
        <v>531</v>
      </c>
      <c r="N3327" t="s">
        <v>67</v>
      </c>
      <c r="P3327" t="s">
        <v>5870</v>
      </c>
      <c r="Q3327" s="1">
        <v>46157</v>
      </c>
      <c r="R3327" s="1">
        <v>46164</v>
      </c>
      <c r="S3327" t="s">
        <v>68</v>
      </c>
      <c r="T3327" s="2">
        <v>160000</v>
      </c>
      <c r="U3327">
        <v>20</v>
      </c>
      <c r="V3327">
        <v>0</v>
      </c>
      <c r="W3327" s="2">
        <v>32000</v>
      </c>
      <c r="X3327">
        <v>0</v>
      </c>
      <c r="Y3327" s="7">
        <v>160000</v>
      </c>
      <c r="Z3327" s="2">
        <v>32000</v>
      </c>
      <c r="AA3327" s="5">
        <f t="shared" si="51"/>
        <v>32000</v>
      </c>
    </row>
    <row r="3328" spans="1:27" x14ac:dyDescent="0.25">
      <c r="A3328">
        <v>1521705</v>
      </c>
      <c r="B3328" t="s">
        <v>4715</v>
      </c>
      <c r="C3328" t="s">
        <v>4715</v>
      </c>
      <c r="D3328" t="s">
        <v>292</v>
      </c>
      <c r="E3328" s="1">
        <v>45992</v>
      </c>
      <c r="F3328" s="1">
        <v>46356</v>
      </c>
      <c r="G3328" t="s">
        <v>47</v>
      </c>
      <c r="H3328" t="s">
        <v>30</v>
      </c>
      <c r="I3328" t="s">
        <v>31</v>
      </c>
      <c r="J3328" t="s">
        <v>4879</v>
      </c>
      <c r="L3328" t="s">
        <v>1007</v>
      </c>
      <c r="M3328" t="s">
        <v>494</v>
      </c>
      <c r="N3328" t="s">
        <v>67</v>
      </c>
      <c r="P3328" t="s">
        <v>5870</v>
      </c>
      <c r="Q3328" s="1">
        <v>46157</v>
      </c>
      <c r="R3328" s="1">
        <v>46159</v>
      </c>
      <c r="S3328" t="s">
        <v>68</v>
      </c>
      <c r="T3328" s="2">
        <v>798391</v>
      </c>
      <c r="U3328">
        <v>45</v>
      </c>
      <c r="V3328">
        <v>0</v>
      </c>
      <c r="W3328" s="2">
        <v>4500000</v>
      </c>
      <c r="X3328" s="2">
        <v>750000</v>
      </c>
      <c r="Y3328" s="7">
        <v>798391</v>
      </c>
      <c r="Z3328" s="2">
        <v>359276</v>
      </c>
      <c r="AA3328" s="5">
        <f t="shared" si="51"/>
        <v>359276</v>
      </c>
    </row>
    <row r="3329" spans="1:27" x14ac:dyDescent="0.25">
      <c r="A3329">
        <v>1484771</v>
      </c>
      <c r="B3329" t="s">
        <v>5582</v>
      </c>
      <c r="C3329" t="s">
        <v>62</v>
      </c>
      <c r="D3329" t="s">
        <v>5583</v>
      </c>
      <c r="E3329" s="1">
        <v>45580</v>
      </c>
      <c r="F3329" s="1">
        <v>46168</v>
      </c>
      <c r="G3329" t="s">
        <v>29</v>
      </c>
      <c r="H3329" t="s">
        <v>30</v>
      </c>
      <c r="I3329" t="s">
        <v>31</v>
      </c>
      <c r="J3329" t="s">
        <v>5584</v>
      </c>
      <c r="L3329" t="s">
        <v>1087</v>
      </c>
      <c r="M3329" t="s">
        <v>302</v>
      </c>
      <c r="N3329" t="s">
        <v>67</v>
      </c>
      <c r="P3329" t="s">
        <v>5870</v>
      </c>
      <c r="Q3329" s="1">
        <v>46158</v>
      </c>
      <c r="R3329" s="1">
        <v>46163</v>
      </c>
      <c r="S3329" t="s">
        <v>68</v>
      </c>
      <c r="T3329" s="2">
        <v>1333300</v>
      </c>
      <c r="U3329">
        <v>20</v>
      </c>
      <c r="V3329">
        <v>0</v>
      </c>
      <c r="W3329" s="2">
        <v>266660</v>
      </c>
      <c r="X3329">
        <v>0</v>
      </c>
      <c r="Y3329" s="7">
        <v>1333300</v>
      </c>
      <c r="Z3329" s="2">
        <v>266660</v>
      </c>
      <c r="AA3329" s="5">
        <f t="shared" si="51"/>
        <v>266660</v>
      </c>
    </row>
    <row r="3330" spans="1:27" x14ac:dyDescent="0.25">
      <c r="A3330">
        <v>1513449</v>
      </c>
      <c r="B3330" t="s">
        <v>5585</v>
      </c>
      <c r="C3330" t="s">
        <v>1341</v>
      </c>
      <c r="D3330" t="s">
        <v>3169</v>
      </c>
      <c r="E3330" s="1">
        <v>45882</v>
      </c>
      <c r="F3330" s="1">
        <v>46168</v>
      </c>
      <c r="G3330" t="s">
        <v>29</v>
      </c>
      <c r="H3330" t="s">
        <v>30</v>
      </c>
      <c r="I3330" t="s">
        <v>31</v>
      </c>
      <c r="J3330" t="s">
        <v>3132</v>
      </c>
      <c r="L3330" t="s">
        <v>597</v>
      </c>
      <c r="M3330" t="s">
        <v>531</v>
      </c>
      <c r="N3330" t="s">
        <v>67</v>
      </c>
      <c r="P3330" t="s">
        <v>5870</v>
      </c>
      <c r="Q3330" s="1">
        <v>46160</v>
      </c>
      <c r="R3330" s="1">
        <v>46163</v>
      </c>
      <c r="S3330" t="s">
        <v>68</v>
      </c>
      <c r="T3330" s="2">
        <v>31442</v>
      </c>
      <c r="U3330">
        <v>20</v>
      </c>
      <c r="V3330">
        <v>0</v>
      </c>
      <c r="W3330" s="2">
        <v>131411</v>
      </c>
      <c r="X3330">
        <v>0</v>
      </c>
      <c r="Y3330" s="7">
        <v>31442</v>
      </c>
      <c r="Z3330" s="2">
        <v>6288</v>
      </c>
      <c r="AA3330" s="5">
        <f t="shared" ref="AA3330:AA3393" si="52">Z3330*(1-V3330%)</f>
        <v>6288</v>
      </c>
    </row>
    <row r="3331" spans="1:27" x14ac:dyDescent="0.25">
      <c r="A3331">
        <v>1513475</v>
      </c>
      <c r="B3331" t="s">
        <v>2103</v>
      </c>
      <c r="C3331" t="s">
        <v>1341</v>
      </c>
      <c r="D3331" t="s">
        <v>2104</v>
      </c>
      <c r="E3331" s="1">
        <v>45890</v>
      </c>
      <c r="F3331" s="1">
        <v>46270</v>
      </c>
      <c r="G3331" t="s">
        <v>29</v>
      </c>
      <c r="H3331" t="s">
        <v>30</v>
      </c>
      <c r="I3331" t="s">
        <v>31</v>
      </c>
      <c r="J3331" t="s">
        <v>3178</v>
      </c>
      <c r="L3331" t="s">
        <v>534</v>
      </c>
      <c r="M3331" t="s">
        <v>535</v>
      </c>
      <c r="N3331" t="s">
        <v>67</v>
      </c>
      <c r="P3331" t="s">
        <v>5870</v>
      </c>
      <c r="Q3331" s="1">
        <v>46160</v>
      </c>
      <c r="R3331" s="1">
        <v>46161</v>
      </c>
      <c r="S3331" t="s">
        <v>68</v>
      </c>
      <c r="T3331" s="2">
        <v>113850</v>
      </c>
      <c r="U3331">
        <v>20</v>
      </c>
      <c r="V3331">
        <v>0</v>
      </c>
      <c r="W3331" s="2">
        <v>1574000</v>
      </c>
      <c r="X3331">
        <v>0</v>
      </c>
      <c r="Y3331" s="7">
        <v>113850</v>
      </c>
      <c r="Z3331" s="2">
        <v>22770</v>
      </c>
      <c r="AA3331" s="5">
        <f t="shared" si="52"/>
        <v>22770</v>
      </c>
    </row>
    <row r="3332" spans="1:27" x14ac:dyDescent="0.25">
      <c r="A3332">
        <v>1509932</v>
      </c>
      <c r="B3332" t="s">
        <v>5586</v>
      </c>
      <c r="C3332" t="s">
        <v>1341</v>
      </c>
      <c r="D3332" t="s">
        <v>5587</v>
      </c>
      <c r="E3332" s="1">
        <v>45859</v>
      </c>
      <c r="F3332" s="1">
        <v>46170</v>
      </c>
      <c r="G3332" t="s">
        <v>29</v>
      </c>
      <c r="H3332" t="s">
        <v>30</v>
      </c>
      <c r="I3332" t="s">
        <v>31</v>
      </c>
      <c r="J3332" t="s">
        <v>71</v>
      </c>
      <c r="L3332" t="s">
        <v>184</v>
      </c>
      <c r="M3332" t="s">
        <v>185</v>
      </c>
      <c r="N3332" t="s">
        <v>67</v>
      </c>
      <c r="P3332" t="s">
        <v>5870</v>
      </c>
      <c r="Q3332" s="1">
        <v>46160</v>
      </c>
      <c r="R3332" s="1">
        <v>46165</v>
      </c>
      <c r="S3332" t="s">
        <v>68</v>
      </c>
      <c r="T3332" s="2">
        <v>122500</v>
      </c>
      <c r="U3332">
        <v>20</v>
      </c>
      <c r="V3332">
        <v>0</v>
      </c>
      <c r="W3332" s="2">
        <v>170000</v>
      </c>
      <c r="X3332">
        <v>0</v>
      </c>
      <c r="Y3332" s="7">
        <v>122500</v>
      </c>
      <c r="Z3332" s="2">
        <v>24500</v>
      </c>
      <c r="AA3332" s="5">
        <f t="shared" si="52"/>
        <v>24500</v>
      </c>
    </row>
    <row r="3333" spans="1:27" x14ac:dyDescent="0.25">
      <c r="A3333">
        <v>1519825</v>
      </c>
      <c r="B3333" t="s">
        <v>4249</v>
      </c>
      <c r="C3333" t="s">
        <v>140</v>
      </c>
      <c r="D3333" t="s">
        <v>1110</v>
      </c>
      <c r="E3333" s="1">
        <v>45962</v>
      </c>
      <c r="F3333" s="1">
        <v>46325</v>
      </c>
      <c r="G3333" t="s">
        <v>47</v>
      </c>
      <c r="H3333" t="s">
        <v>30</v>
      </c>
      <c r="I3333" t="s">
        <v>31</v>
      </c>
      <c r="J3333" t="s">
        <v>5588</v>
      </c>
      <c r="L3333" t="s">
        <v>314</v>
      </c>
      <c r="M3333" t="s">
        <v>315</v>
      </c>
      <c r="N3333" t="s">
        <v>67</v>
      </c>
      <c r="P3333" t="s">
        <v>5870</v>
      </c>
      <c r="Q3333" s="1">
        <v>46160</v>
      </c>
      <c r="R3333" s="1">
        <v>46164</v>
      </c>
      <c r="S3333" t="s">
        <v>68</v>
      </c>
      <c r="T3333" s="2">
        <v>319000</v>
      </c>
      <c r="U3333">
        <v>14</v>
      </c>
      <c r="V3333">
        <v>0</v>
      </c>
      <c r="W3333" s="2">
        <v>340057</v>
      </c>
      <c r="X3333">
        <v>0</v>
      </c>
      <c r="Y3333" s="7">
        <v>319000</v>
      </c>
      <c r="Z3333" s="2">
        <v>43500</v>
      </c>
      <c r="AA3333" s="5">
        <f t="shared" si="52"/>
        <v>43500</v>
      </c>
    </row>
    <row r="3334" spans="1:27" x14ac:dyDescent="0.25">
      <c r="A3334">
        <v>1513448</v>
      </c>
      <c r="B3334" t="s">
        <v>5585</v>
      </c>
      <c r="C3334" t="s">
        <v>1341</v>
      </c>
      <c r="D3334" t="s">
        <v>3169</v>
      </c>
      <c r="E3334" s="1">
        <v>45882</v>
      </c>
      <c r="F3334" s="1">
        <v>46168</v>
      </c>
      <c r="G3334" t="s">
        <v>29</v>
      </c>
      <c r="H3334" t="s">
        <v>30</v>
      </c>
      <c r="I3334" t="s">
        <v>31</v>
      </c>
      <c r="J3334" t="s">
        <v>5589</v>
      </c>
      <c r="L3334" t="s">
        <v>597</v>
      </c>
      <c r="M3334" t="s">
        <v>531</v>
      </c>
      <c r="N3334" t="s">
        <v>67</v>
      </c>
      <c r="P3334" t="s">
        <v>5870</v>
      </c>
      <c r="Q3334" s="1">
        <v>46160</v>
      </c>
      <c r="R3334" s="1">
        <v>46163</v>
      </c>
      <c r="S3334" t="s">
        <v>68</v>
      </c>
      <c r="T3334" s="2">
        <v>657054</v>
      </c>
      <c r="U3334">
        <v>20</v>
      </c>
      <c r="V3334">
        <v>0</v>
      </c>
      <c r="W3334" s="2">
        <v>131411</v>
      </c>
      <c r="X3334">
        <v>0</v>
      </c>
      <c r="Y3334" s="7">
        <v>657054</v>
      </c>
      <c r="Z3334" s="2">
        <v>131411</v>
      </c>
      <c r="AA3334" s="5">
        <f t="shared" si="52"/>
        <v>131411</v>
      </c>
    </row>
    <row r="3335" spans="1:27" x14ac:dyDescent="0.25">
      <c r="A3335">
        <v>1509931</v>
      </c>
      <c r="B3335" t="s">
        <v>5586</v>
      </c>
      <c r="C3335" t="s">
        <v>1341</v>
      </c>
      <c r="D3335" t="s">
        <v>5587</v>
      </c>
      <c r="E3335" s="1">
        <v>45859</v>
      </c>
      <c r="F3335" s="1">
        <v>46170</v>
      </c>
      <c r="G3335" t="s">
        <v>29</v>
      </c>
      <c r="H3335" t="s">
        <v>30</v>
      </c>
      <c r="I3335" t="s">
        <v>31</v>
      </c>
      <c r="J3335" t="s">
        <v>5590</v>
      </c>
      <c r="L3335" t="s">
        <v>184</v>
      </c>
      <c r="M3335" t="s">
        <v>185</v>
      </c>
      <c r="N3335" t="s">
        <v>67</v>
      </c>
      <c r="P3335" t="s">
        <v>5870</v>
      </c>
      <c r="Q3335" s="1">
        <v>46160</v>
      </c>
      <c r="R3335" s="1">
        <v>46165</v>
      </c>
      <c r="S3335" t="s">
        <v>68</v>
      </c>
      <c r="T3335" s="2">
        <v>850000</v>
      </c>
      <c r="U3335">
        <v>20</v>
      </c>
      <c r="V3335">
        <v>0</v>
      </c>
      <c r="W3335" s="2">
        <v>170000</v>
      </c>
      <c r="X3335">
        <v>0</v>
      </c>
      <c r="Y3335" s="7">
        <v>850000</v>
      </c>
      <c r="Z3335" s="2">
        <v>170000</v>
      </c>
      <c r="AA3335" s="5">
        <f t="shared" si="52"/>
        <v>170000</v>
      </c>
    </row>
    <row r="3336" spans="1:27" x14ac:dyDescent="0.25">
      <c r="A3336">
        <v>1520350</v>
      </c>
      <c r="B3336" t="s">
        <v>3155</v>
      </c>
      <c r="C3336" t="s">
        <v>3155</v>
      </c>
      <c r="D3336" t="s">
        <v>119</v>
      </c>
      <c r="E3336" s="1">
        <v>45706</v>
      </c>
      <c r="F3336" s="1">
        <v>46295</v>
      </c>
      <c r="G3336" t="s">
        <v>29</v>
      </c>
      <c r="H3336" t="s">
        <v>30</v>
      </c>
      <c r="I3336" t="s">
        <v>31</v>
      </c>
      <c r="J3336" t="s">
        <v>5591</v>
      </c>
      <c r="K3336" t="s">
        <v>2309</v>
      </c>
      <c r="L3336" t="s">
        <v>33</v>
      </c>
      <c r="N3336" t="s">
        <v>34</v>
      </c>
      <c r="P3336" t="s">
        <v>5870</v>
      </c>
      <c r="Q3336" s="1">
        <v>46161</v>
      </c>
      <c r="R3336" s="1">
        <v>46163</v>
      </c>
      <c r="S3336" t="s">
        <v>68</v>
      </c>
      <c r="T3336" s="3">
        <v>2912.29</v>
      </c>
      <c r="U3336">
        <v>6</v>
      </c>
      <c r="V3336">
        <v>0</v>
      </c>
      <c r="W3336" s="2">
        <v>3421052</v>
      </c>
      <c r="X3336">
        <v>0</v>
      </c>
      <c r="Y3336" s="7">
        <v>2912</v>
      </c>
      <c r="Z3336">
        <v>166</v>
      </c>
      <c r="AA3336" s="5">
        <f t="shared" si="52"/>
        <v>166</v>
      </c>
    </row>
    <row r="3337" spans="1:27" x14ac:dyDescent="0.25">
      <c r="A3337">
        <v>1520349</v>
      </c>
      <c r="B3337" t="s">
        <v>3155</v>
      </c>
      <c r="C3337" t="s">
        <v>3155</v>
      </c>
      <c r="D3337" t="s">
        <v>119</v>
      </c>
      <c r="E3337" s="1">
        <v>45706</v>
      </c>
      <c r="F3337" s="1">
        <v>46295</v>
      </c>
      <c r="G3337" t="s">
        <v>29</v>
      </c>
      <c r="H3337" t="s">
        <v>30</v>
      </c>
      <c r="I3337" t="s">
        <v>31</v>
      </c>
      <c r="J3337" t="s">
        <v>5592</v>
      </c>
      <c r="K3337" t="s">
        <v>2309</v>
      </c>
      <c r="L3337" t="s">
        <v>33</v>
      </c>
      <c r="N3337" t="s">
        <v>34</v>
      </c>
      <c r="P3337" t="s">
        <v>5870</v>
      </c>
      <c r="Q3337" s="1">
        <v>46161</v>
      </c>
      <c r="R3337" s="1">
        <v>46163</v>
      </c>
      <c r="S3337" t="s">
        <v>68</v>
      </c>
      <c r="T3337" s="3">
        <v>3851.54</v>
      </c>
      <c r="U3337">
        <v>6</v>
      </c>
      <c r="V3337">
        <v>0</v>
      </c>
      <c r="W3337" s="2">
        <v>3421052</v>
      </c>
      <c r="X3337">
        <v>0</v>
      </c>
      <c r="Y3337" s="7">
        <v>3852</v>
      </c>
      <c r="Z3337">
        <v>220</v>
      </c>
      <c r="AA3337" s="5">
        <f t="shared" si="52"/>
        <v>220</v>
      </c>
    </row>
    <row r="3338" spans="1:27" x14ac:dyDescent="0.25">
      <c r="A3338">
        <v>1520351</v>
      </c>
      <c r="B3338" t="s">
        <v>3155</v>
      </c>
      <c r="C3338" t="s">
        <v>3155</v>
      </c>
      <c r="D3338" t="s">
        <v>119</v>
      </c>
      <c r="E3338" s="1">
        <v>45706</v>
      </c>
      <c r="F3338" s="1">
        <v>46295</v>
      </c>
      <c r="G3338" t="s">
        <v>29</v>
      </c>
      <c r="H3338" t="s">
        <v>30</v>
      </c>
      <c r="I3338" t="s">
        <v>31</v>
      </c>
      <c r="J3338" t="s">
        <v>5593</v>
      </c>
      <c r="K3338" t="s">
        <v>3022</v>
      </c>
      <c r="L3338" t="s">
        <v>3023</v>
      </c>
      <c r="N3338" t="s">
        <v>2093</v>
      </c>
      <c r="P3338" t="s">
        <v>5870</v>
      </c>
      <c r="Q3338" s="1">
        <v>46161</v>
      </c>
      <c r="R3338" s="1">
        <v>46163</v>
      </c>
      <c r="S3338" t="s">
        <v>68</v>
      </c>
      <c r="T3338" s="3">
        <v>5785.86</v>
      </c>
      <c r="U3338">
        <v>6</v>
      </c>
      <c r="V3338">
        <v>0</v>
      </c>
      <c r="W3338" s="2">
        <v>3421052</v>
      </c>
      <c r="X3338">
        <v>0</v>
      </c>
      <c r="Y3338" s="7">
        <v>5786</v>
      </c>
      <c r="Z3338">
        <v>330</v>
      </c>
      <c r="AA3338" s="5">
        <f t="shared" si="52"/>
        <v>330</v>
      </c>
    </row>
    <row r="3339" spans="1:27" x14ac:dyDescent="0.25">
      <c r="A3339">
        <v>1522765</v>
      </c>
      <c r="B3339" t="s">
        <v>5594</v>
      </c>
      <c r="C3339" t="s">
        <v>1341</v>
      </c>
      <c r="D3339" t="s">
        <v>5595</v>
      </c>
      <c r="E3339" s="1">
        <v>45943</v>
      </c>
      <c r="F3339" s="1">
        <v>46169</v>
      </c>
      <c r="G3339" t="s">
        <v>29</v>
      </c>
      <c r="H3339" t="s">
        <v>30</v>
      </c>
      <c r="I3339" t="s">
        <v>31</v>
      </c>
      <c r="J3339" t="s">
        <v>5596</v>
      </c>
      <c r="L3339" t="s">
        <v>4190</v>
      </c>
      <c r="M3339" t="s">
        <v>112</v>
      </c>
      <c r="N3339" t="s">
        <v>67</v>
      </c>
      <c r="P3339" t="s">
        <v>5870</v>
      </c>
      <c r="Q3339" s="1">
        <v>46161</v>
      </c>
      <c r="R3339" s="1">
        <v>46164</v>
      </c>
      <c r="S3339" t="s">
        <v>68</v>
      </c>
      <c r="T3339" s="2">
        <v>256875</v>
      </c>
      <c r="U3339">
        <v>20</v>
      </c>
      <c r="V3339">
        <v>0</v>
      </c>
      <c r="W3339" s="2">
        <v>51375</v>
      </c>
      <c r="X3339">
        <v>0</v>
      </c>
      <c r="Y3339" s="7">
        <v>256875</v>
      </c>
      <c r="Z3339" s="2">
        <v>51375</v>
      </c>
      <c r="AA3339" s="5">
        <f t="shared" si="52"/>
        <v>51375</v>
      </c>
    </row>
    <row r="3340" spans="1:27" x14ac:dyDescent="0.25">
      <c r="A3340">
        <v>1482467</v>
      </c>
      <c r="B3340" t="s">
        <v>5597</v>
      </c>
      <c r="C3340" t="s">
        <v>62</v>
      </c>
      <c r="D3340" t="s">
        <v>5598</v>
      </c>
      <c r="E3340" s="1">
        <v>45688</v>
      </c>
      <c r="F3340" s="1">
        <v>46167</v>
      </c>
      <c r="G3340" t="s">
        <v>29</v>
      </c>
      <c r="H3340" t="s">
        <v>30</v>
      </c>
      <c r="I3340" t="s">
        <v>31</v>
      </c>
      <c r="J3340" t="s">
        <v>5599</v>
      </c>
      <c r="L3340" t="s">
        <v>578</v>
      </c>
      <c r="M3340" t="s">
        <v>66</v>
      </c>
      <c r="N3340" t="s">
        <v>67</v>
      </c>
      <c r="P3340" t="s">
        <v>5870</v>
      </c>
      <c r="Q3340" s="1">
        <v>46161</v>
      </c>
      <c r="R3340" s="1">
        <v>46162</v>
      </c>
      <c r="S3340" t="s">
        <v>68</v>
      </c>
      <c r="T3340" s="2">
        <v>320000</v>
      </c>
      <c r="U3340">
        <v>20</v>
      </c>
      <c r="V3340">
        <v>0</v>
      </c>
      <c r="W3340" s="2">
        <v>64000</v>
      </c>
      <c r="X3340">
        <v>0</v>
      </c>
      <c r="Y3340" s="7">
        <v>320000</v>
      </c>
      <c r="Z3340" s="2">
        <v>64000</v>
      </c>
      <c r="AA3340" s="5">
        <f t="shared" si="52"/>
        <v>64000</v>
      </c>
    </row>
    <row r="3341" spans="1:27" x14ac:dyDescent="0.25">
      <c r="A3341">
        <v>1520998</v>
      </c>
      <c r="B3341" t="s">
        <v>2356</v>
      </c>
      <c r="C3341" t="s">
        <v>472</v>
      </c>
      <c r="D3341" t="s">
        <v>2357</v>
      </c>
      <c r="E3341" s="1">
        <v>45995</v>
      </c>
      <c r="F3341" s="1">
        <v>46304</v>
      </c>
      <c r="G3341" t="s">
        <v>77</v>
      </c>
      <c r="H3341" t="s">
        <v>30</v>
      </c>
      <c r="I3341" t="s">
        <v>40</v>
      </c>
      <c r="J3341" t="s">
        <v>2358</v>
      </c>
      <c r="K3341" t="s">
        <v>5600</v>
      </c>
      <c r="L3341" t="s">
        <v>5601</v>
      </c>
      <c r="M3341" t="s">
        <v>112</v>
      </c>
      <c r="N3341" t="s">
        <v>67</v>
      </c>
      <c r="P3341" t="s">
        <v>5870</v>
      </c>
      <c r="Q3341" s="1">
        <v>46162</v>
      </c>
      <c r="R3341" s="1">
        <v>46162</v>
      </c>
      <c r="S3341" t="s">
        <v>68</v>
      </c>
      <c r="T3341" s="3">
        <v>131578.95000000001</v>
      </c>
      <c r="U3341">
        <v>8</v>
      </c>
      <c r="V3341">
        <v>50</v>
      </c>
      <c r="W3341" s="2">
        <v>384615</v>
      </c>
      <c r="X3341">
        <v>0</v>
      </c>
      <c r="Y3341" s="7">
        <v>131579</v>
      </c>
      <c r="Z3341" s="2">
        <v>10121</v>
      </c>
      <c r="AA3341" s="5">
        <f t="shared" si="52"/>
        <v>5060.5</v>
      </c>
    </row>
    <row r="3342" spans="1:27" x14ac:dyDescent="0.25">
      <c r="A3342">
        <v>1509955</v>
      </c>
      <c r="B3342" t="s">
        <v>5602</v>
      </c>
      <c r="C3342" t="s">
        <v>1341</v>
      </c>
      <c r="D3342" t="s">
        <v>5603</v>
      </c>
      <c r="E3342" s="1">
        <v>45853</v>
      </c>
      <c r="F3342" s="1">
        <v>46172</v>
      </c>
      <c r="G3342" t="s">
        <v>29</v>
      </c>
      <c r="H3342" t="s">
        <v>30</v>
      </c>
      <c r="I3342" t="s">
        <v>31</v>
      </c>
      <c r="J3342" t="s">
        <v>71</v>
      </c>
      <c r="L3342" t="s">
        <v>1296</v>
      </c>
      <c r="M3342" t="s">
        <v>1297</v>
      </c>
      <c r="N3342" t="s">
        <v>67</v>
      </c>
      <c r="P3342" t="s">
        <v>5870</v>
      </c>
      <c r="Q3342" s="1">
        <v>46162</v>
      </c>
      <c r="R3342" s="1">
        <v>46167</v>
      </c>
      <c r="S3342" t="s">
        <v>68</v>
      </c>
      <c r="T3342" s="2">
        <v>51250</v>
      </c>
      <c r="U3342">
        <v>20</v>
      </c>
      <c r="V3342">
        <v>0</v>
      </c>
      <c r="W3342" s="2">
        <v>65000</v>
      </c>
      <c r="X3342">
        <v>0</v>
      </c>
      <c r="Y3342" s="7">
        <v>51250</v>
      </c>
      <c r="Z3342" s="2">
        <v>10250</v>
      </c>
      <c r="AA3342" s="5">
        <f t="shared" si="52"/>
        <v>10250</v>
      </c>
    </row>
    <row r="3343" spans="1:27" x14ac:dyDescent="0.25">
      <c r="A3343">
        <v>1509954</v>
      </c>
      <c r="B3343" t="s">
        <v>5602</v>
      </c>
      <c r="C3343" t="s">
        <v>1341</v>
      </c>
      <c r="D3343" t="s">
        <v>5603</v>
      </c>
      <c r="E3343" s="1">
        <v>45853</v>
      </c>
      <c r="F3343" s="1">
        <v>46172</v>
      </c>
      <c r="G3343" t="s">
        <v>29</v>
      </c>
      <c r="H3343" t="s">
        <v>30</v>
      </c>
      <c r="I3343" t="s">
        <v>31</v>
      </c>
      <c r="J3343" t="s">
        <v>5604</v>
      </c>
      <c r="L3343" t="s">
        <v>1296</v>
      </c>
      <c r="M3343" t="s">
        <v>1297</v>
      </c>
      <c r="N3343" t="s">
        <v>67</v>
      </c>
      <c r="P3343" t="s">
        <v>5870</v>
      </c>
      <c r="Q3343" s="1">
        <v>46162</v>
      </c>
      <c r="R3343" s="1">
        <v>46167</v>
      </c>
      <c r="S3343" t="s">
        <v>68</v>
      </c>
      <c r="T3343" s="2">
        <v>325000</v>
      </c>
      <c r="U3343">
        <v>20</v>
      </c>
      <c r="V3343">
        <v>0</v>
      </c>
      <c r="W3343" s="2">
        <v>65000</v>
      </c>
      <c r="X3343">
        <v>0</v>
      </c>
      <c r="Y3343" s="7">
        <v>325000</v>
      </c>
      <c r="Z3343" s="2">
        <v>65000</v>
      </c>
      <c r="AA3343" s="5">
        <f t="shared" si="52"/>
        <v>65000</v>
      </c>
    </row>
    <row r="3344" spans="1:27" x14ac:dyDescent="0.25">
      <c r="A3344">
        <v>1520999</v>
      </c>
      <c r="B3344" t="s">
        <v>2356</v>
      </c>
      <c r="C3344" t="s">
        <v>472</v>
      </c>
      <c r="D3344" t="s">
        <v>2357</v>
      </c>
      <c r="E3344" s="1">
        <v>45995</v>
      </c>
      <c r="F3344" s="1">
        <v>46304</v>
      </c>
      <c r="G3344" t="s">
        <v>77</v>
      </c>
      <c r="H3344" t="s">
        <v>30</v>
      </c>
      <c r="I3344" t="s">
        <v>40</v>
      </c>
      <c r="J3344" t="s">
        <v>2358</v>
      </c>
      <c r="K3344" t="s">
        <v>5600</v>
      </c>
      <c r="L3344" t="s">
        <v>5601</v>
      </c>
      <c r="M3344" t="s">
        <v>112</v>
      </c>
      <c r="N3344" t="s">
        <v>67</v>
      </c>
      <c r="P3344" t="s">
        <v>5870</v>
      </c>
      <c r="Q3344" s="1">
        <v>46163</v>
      </c>
      <c r="R3344" s="1">
        <v>46163</v>
      </c>
      <c r="S3344" t="s">
        <v>68</v>
      </c>
      <c r="T3344" s="3">
        <v>131578.95000000001</v>
      </c>
      <c r="U3344">
        <v>8</v>
      </c>
      <c r="V3344">
        <v>50</v>
      </c>
      <c r="W3344" s="2">
        <v>384615</v>
      </c>
      <c r="X3344">
        <v>0</v>
      </c>
      <c r="Y3344" s="7">
        <v>131579</v>
      </c>
      <c r="Z3344" s="2">
        <v>10121</v>
      </c>
      <c r="AA3344" s="5">
        <f t="shared" si="52"/>
        <v>5060.5</v>
      </c>
    </row>
    <row r="3345" spans="1:27" x14ac:dyDescent="0.25">
      <c r="A3345">
        <v>1522228</v>
      </c>
      <c r="B3345" t="s">
        <v>5605</v>
      </c>
      <c r="C3345" t="s">
        <v>1341</v>
      </c>
      <c r="D3345" t="s">
        <v>5606</v>
      </c>
      <c r="E3345" s="1">
        <v>45936</v>
      </c>
      <c r="F3345" s="1">
        <v>46170</v>
      </c>
      <c r="G3345" t="s">
        <v>29</v>
      </c>
      <c r="H3345" t="s">
        <v>30</v>
      </c>
      <c r="I3345" t="s">
        <v>31</v>
      </c>
      <c r="J3345" t="s">
        <v>5607</v>
      </c>
      <c r="L3345" t="s">
        <v>1099</v>
      </c>
      <c r="M3345" t="s">
        <v>803</v>
      </c>
      <c r="N3345" t="s">
        <v>67</v>
      </c>
      <c r="P3345" t="s">
        <v>5870</v>
      </c>
      <c r="Q3345" s="1">
        <v>46163</v>
      </c>
      <c r="R3345" s="1">
        <v>46165</v>
      </c>
      <c r="S3345" t="s">
        <v>68</v>
      </c>
      <c r="T3345" s="2">
        <v>186700</v>
      </c>
      <c r="U3345">
        <v>20</v>
      </c>
      <c r="V3345">
        <v>0</v>
      </c>
      <c r="W3345" s="2">
        <v>37340</v>
      </c>
      <c r="X3345">
        <v>0</v>
      </c>
      <c r="Y3345" s="7">
        <v>186700</v>
      </c>
      <c r="Z3345" s="2">
        <v>37340</v>
      </c>
      <c r="AA3345" s="5">
        <f t="shared" si="52"/>
        <v>37340</v>
      </c>
    </row>
    <row r="3346" spans="1:27" x14ac:dyDescent="0.25">
      <c r="A3346">
        <v>1513509</v>
      </c>
      <c r="B3346" t="s">
        <v>5608</v>
      </c>
      <c r="C3346" t="s">
        <v>1341</v>
      </c>
      <c r="D3346" t="s">
        <v>5609</v>
      </c>
      <c r="E3346" s="1">
        <v>45887</v>
      </c>
      <c r="F3346" s="1">
        <v>46170</v>
      </c>
      <c r="G3346" t="s">
        <v>29</v>
      </c>
      <c r="H3346" t="s">
        <v>30</v>
      </c>
      <c r="I3346" t="s">
        <v>31</v>
      </c>
      <c r="J3346" t="s">
        <v>5610</v>
      </c>
      <c r="L3346" t="s">
        <v>3928</v>
      </c>
      <c r="M3346" t="s">
        <v>1143</v>
      </c>
      <c r="N3346" t="s">
        <v>67</v>
      </c>
      <c r="P3346" t="s">
        <v>5870</v>
      </c>
      <c r="Q3346" s="1">
        <v>46163</v>
      </c>
      <c r="R3346" s="1">
        <v>46165</v>
      </c>
      <c r="S3346" t="s">
        <v>68</v>
      </c>
      <c r="T3346" s="2">
        <v>420000</v>
      </c>
      <c r="U3346">
        <v>20</v>
      </c>
      <c r="V3346">
        <v>0</v>
      </c>
      <c r="W3346" s="2">
        <v>84000</v>
      </c>
      <c r="X3346">
        <v>0</v>
      </c>
      <c r="Y3346" s="7">
        <v>420000</v>
      </c>
      <c r="Z3346" s="2">
        <v>84000</v>
      </c>
      <c r="AA3346" s="5">
        <f t="shared" si="52"/>
        <v>84000</v>
      </c>
    </row>
    <row r="3347" spans="1:27" x14ac:dyDescent="0.25">
      <c r="A3347">
        <v>1521706</v>
      </c>
      <c r="B3347" t="s">
        <v>4715</v>
      </c>
      <c r="C3347" t="s">
        <v>4715</v>
      </c>
      <c r="D3347" t="s">
        <v>292</v>
      </c>
      <c r="E3347" s="1">
        <v>45992</v>
      </c>
      <c r="F3347" s="1">
        <v>46356</v>
      </c>
      <c r="G3347" t="s">
        <v>47</v>
      </c>
      <c r="H3347" t="s">
        <v>30</v>
      </c>
      <c r="I3347" t="s">
        <v>31</v>
      </c>
      <c r="J3347" t="s">
        <v>4879</v>
      </c>
      <c r="L3347" t="s">
        <v>4803</v>
      </c>
      <c r="M3347" t="s">
        <v>185</v>
      </c>
      <c r="N3347" t="s">
        <v>67</v>
      </c>
      <c r="P3347" t="s">
        <v>5870</v>
      </c>
      <c r="Q3347" s="1">
        <v>46163</v>
      </c>
      <c r="R3347" s="1">
        <v>46166</v>
      </c>
      <c r="S3347" t="s">
        <v>68</v>
      </c>
      <c r="T3347" s="2">
        <v>841512</v>
      </c>
      <c r="U3347">
        <v>45</v>
      </c>
      <c r="V3347">
        <v>0</v>
      </c>
      <c r="W3347" s="2">
        <v>4500000</v>
      </c>
      <c r="X3347" s="2">
        <v>750000</v>
      </c>
      <c r="Y3347" s="7">
        <v>841512</v>
      </c>
      <c r="Z3347" s="2">
        <v>378680</v>
      </c>
      <c r="AA3347" s="5">
        <f t="shared" si="52"/>
        <v>378680</v>
      </c>
    </row>
    <row r="3348" spans="1:27" x14ac:dyDescent="0.25">
      <c r="A3348">
        <v>1521000</v>
      </c>
      <c r="B3348" t="s">
        <v>2356</v>
      </c>
      <c r="C3348" t="s">
        <v>472</v>
      </c>
      <c r="D3348" t="s">
        <v>2357</v>
      </c>
      <c r="E3348" s="1">
        <v>45995</v>
      </c>
      <c r="F3348" s="1">
        <v>46304</v>
      </c>
      <c r="G3348" t="s">
        <v>77</v>
      </c>
      <c r="H3348" t="s">
        <v>30</v>
      </c>
      <c r="I3348" t="s">
        <v>40</v>
      </c>
      <c r="J3348" t="s">
        <v>2358</v>
      </c>
      <c r="K3348" t="s">
        <v>5611</v>
      </c>
      <c r="L3348" t="s">
        <v>4517</v>
      </c>
      <c r="M3348" t="s">
        <v>112</v>
      </c>
      <c r="N3348" t="s">
        <v>67</v>
      </c>
      <c r="P3348" t="s">
        <v>5870</v>
      </c>
      <c r="Q3348" s="1">
        <v>46164</v>
      </c>
      <c r="R3348" s="1">
        <v>46164</v>
      </c>
      <c r="S3348" t="s">
        <v>68</v>
      </c>
      <c r="T3348" s="3">
        <v>131578.95000000001</v>
      </c>
      <c r="U3348">
        <v>8</v>
      </c>
      <c r="V3348">
        <v>50</v>
      </c>
      <c r="W3348" s="2">
        <v>384615</v>
      </c>
      <c r="X3348">
        <v>0</v>
      </c>
      <c r="Y3348" s="7">
        <v>131579</v>
      </c>
      <c r="Z3348" s="2">
        <v>10121</v>
      </c>
      <c r="AA3348" s="5">
        <f t="shared" si="52"/>
        <v>5060.5</v>
      </c>
    </row>
    <row r="3349" spans="1:27" x14ac:dyDescent="0.25">
      <c r="A3349">
        <v>1521001</v>
      </c>
      <c r="B3349" t="s">
        <v>2356</v>
      </c>
      <c r="C3349" t="s">
        <v>472</v>
      </c>
      <c r="D3349" t="s">
        <v>2357</v>
      </c>
      <c r="E3349" s="1">
        <v>45995</v>
      </c>
      <c r="F3349" s="1">
        <v>46304</v>
      </c>
      <c r="G3349" t="s">
        <v>77</v>
      </c>
      <c r="H3349" t="s">
        <v>30</v>
      </c>
      <c r="I3349" t="s">
        <v>40</v>
      </c>
      <c r="J3349" t="s">
        <v>2358</v>
      </c>
      <c r="K3349" t="s">
        <v>5612</v>
      </c>
      <c r="L3349" t="s">
        <v>111</v>
      </c>
      <c r="M3349" t="s">
        <v>112</v>
      </c>
      <c r="N3349" t="s">
        <v>67</v>
      </c>
      <c r="P3349" t="s">
        <v>5870</v>
      </c>
      <c r="Q3349" s="1">
        <v>46166</v>
      </c>
      <c r="R3349" s="1">
        <v>46166</v>
      </c>
      <c r="S3349" t="s">
        <v>68</v>
      </c>
      <c r="T3349" s="3">
        <v>131578.95000000001</v>
      </c>
      <c r="U3349">
        <v>8</v>
      </c>
      <c r="V3349">
        <v>50</v>
      </c>
      <c r="W3349" s="2">
        <v>384615</v>
      </c>
      <c r="X3349">
        <v>0</v>
      </c>
      <c r="Y3349" s="7">
        <v>131579</v>
      </c>
      <c r="Z3349" s="2">
        <v>10121</v>
      </c>
      <c r="AA3349" s="5">
        <f t="shared" si="52"/>
        <v>5060.5</v>
      </c>
    </row>
    <row r="3350" spans="1:27" x14ac:dyDescent="0.25">
      <c r="A3350">
        <v>1513624</v>
      </c>
      <c r="B3350" t="s">
        <v>4827</v>
      </c>
      <c r="C3350" t="s">
        <v>1341</v>
      </c>
      <c r="D3350" t="s">
        <v>4828</v>
      </c>
      <c r="E3350" s="1">
        <v>45897</v>
      </c>
      <c r="F3350" s="1">
        <v>46181</v>
      </c>
      <c r="G3350" t="s">
        <v>29</v>
      </c>
      <c r="H3350" t="s">
        <v>30</v>
      </c>
      <c r="I3350" t="s">
        <v>31</v>
      </c>
      <c r="J3350" t="s">
        <v>3132</v>
      </c>
      <c r="L3350" t="s">
        <v>743</v>
      </c>
      <c r="M3350" t="s">
        <v>744</v>
      </c>
      <c r="N3350" t="s">
        <v>67</v>
      </c>
      <c r="P3350" t="s">
        <v>5870</v>
      </c>
      <c r="Q3350" s="1">
        <v>46168</v>
      </c>
      <c r="R3350" s="1">
        <v>46176</v>
      </c>
      <c r="S3350" t="s">
        <v>68</v>
      </c>
      <c r="T3350" s="2">
        <v>482790</v>
      </c>
      <c r="U3350">
        <v>20</v>
      </c>
      <c r="V3350">
        <v>0</v>
      </c>
      <c r="W3350" s="2">
        <v>682659</v>
      </c>
      <c r="X3350">
        <v>0</v>
      </c>
      <c r="Y3350" s="7">
        <v>482790</v>
      </c>
      <c r="Z3350" s="2">
        <v>96558</v>
      </c>
      <c r="AA3350" s="5">
        <f t="shared" si="52"/>
        <v>96558</v>
      </c>
    </row>
    <row r="3351" spans="1:27" x14ac:dyDescent="0.25">
      <c r="A3351">
        <v>1513474</v>
      </c>
      <c r="B3351" t="s">
        <v>2103</v>
      </c>
      <c r="C3351" t="s">
        <v>1341</v>
      </c>
      <c r="D3351" t="s">
        <v>2104</v>
      </c>
      <c r="E3351" s="1">
        <v>45890</v>
      </c>
      <c r="F3351" s="1">
        <v>46270</v>
      </c>
      <c r="G3351" t="s">
        <v>29</v>
      </c>
      <c r="H3351" t="s">
        <v>30</v>
      </c>
      <c r="I3351" t="s">
        <v>31</v>
      </c>
      <c r="J3351" t="s">
        <v>5613</v>
      </c>
      <c r="L3351" t="s">
        <v>373</v>
      </c>
      <c r="M3351" t="s">
        <v>374</v>
      </c>
      <c r="N3351" t="s">
        <v>67</v>
      </c>
      <c r="P3351" t="s">
        <v>5870</v>
      </c>
      <c r="Q3351" s="1">
        <v>46168</v>
      </c>
      <c r="R3351" s="1">
        <v>46171</v>
      </c>
      <c r="S3351" t="s">
        <v>68</v>
      </c>
      <c r="T3351" s="2">
        <v>1237295</v>
      </c>
      <c r="U3351">
        <v>20</v>
      </c>
      <c r="V3351">
        <v>0</v>
      </c>
      <c r="W3351" s="2">
        <v>1574000</v>
      </c>
      <c r="X3351">
        <v>0</v>
      </c>
      <c r="Y3351" s="7">
        <v>1237295</v>
      </c>
      <c r="Z3351" s="2">
        <v>247459</v>
      </c>
      <c r="AA3351" s="5">
        <f t="shared" si="52"/>
        <v>247459</v>
      </c>
    </row>
    <row r="3352" spans="1:27" x14ac:dyDescent="0.25">
      <c r="A3352">
        <v>1513623</v>
      </c>
      <c r="B3352" t="s">
        <v>4827</v>
      </c>
      <c r="C3352" t="s">
        <v>1341</v>
      </c>
      <c r="D3352" t="s">
        <v>4828</v>
      </c>
      <c r="E3352" s="1">
        <v>45897</v>
      </c>
      <c r="F3352" s="1">
        <v>46181</v>
      </c>
      <c r="G3352" t="s">
        <v>29</v>
      </c>
      <c r="H3352" t="s">
        <v>30</v>
      </c>
      <c r="I3352" t="s">
        <v>31</v>
      </c>
      <c r="J3352" t="s">
        <v>5614</v>
      </c>
      <c r="L3352" t="s">
        <v>743</v>
      </c>
      <c r="M3352" t="s">
        <v>744</v>
      </c>
      <c r="N3352" t="s">
        <v>67</v>
      </c>
      <c r="P3352" t="s">
        <v>5870</v>
      </c>
      <c r="Q3352" s="1">
        <v>46168</v>
      </c>
      <c r="R3352" s="1">
        <v>46176</v>
      </c>
      <c r="S3352" t="s">
        <v>68</v>
      </c>
      <c r="T3352" s="2">
        <v>3413297</v>
      </c>
      <c r="U3352">
        <v>20</v>
      </c>
      <c r="V3352">
        <v>0</v>
      </c>
      <c r="W3352" s="2">
        <v>682659</v>
      </c>
      <c r="X3352">
        <v>0</v>
      </c>
      <c r="Y3352" s="7">
        <v>3413297</v>
      </c>
      <c r="Z3352" s="2">
        <v>682659</v>
      </c>
      <c r="AA3352" s="5">
        <f t="shared" si="52"/>
        <v>682659</v>
      </c>
    </row>
    <row r="3353" spans="1:27" x14ac:dyDescent="0.25">
      <c r="A3353">
        <v>1482314</v>
      </c>
      <c r="B3353" t="s">
        <v>5615</v>
      </c>
      <c r="C3353" t="s">
        <v>62</v>
      </c>
      <c r="D3353" t="s">
        <v>5616</v>
      </c>
      <c r="E3353" s="1">
        <v>45684</v>
      </c>
      <c r="F3353" s="1">
        <v>46176</v>
      </c>
      <c r="G3353" t="s">
        <v>29</v>
      </c>
      <c r="H3353" t="s">
        <v>30</v>
      </c>
      <c r="I3353" t="s">
        <v>31</v>
      </c>
      <c r="J3353" t="s">
        <v>5617</v>
      </c>
      <c r="L3353" t="s">
        <v>200</v>
      </c>
      <c r="M3353" t="s">
        <v>66</v>
      </c>
      <c r="N3353" t="s">
        <v>67</v>
      </c>
      <c r="P3353" t="s">
        <v>5870</v>
      </c>
      <c r="Q3353" s="1">
        <v>46169</v>
      </c>
      <c r="R3353" s="1">
        <v>46171</v>
      </c>
      <c r="S3353" t="s">
        <v>68</v>
      </c>
      <c r="T3353" s="2">
        <v>130000</v>
      </c>
      <c r="U3353">
        <v>20</v>
      </c>
      <c r="V3353">
        <v>0</v>
      </c>
      <c r="W3353" s="2">
        <v>26000</v>
      </c>
      <c r="X3353">
        <v>0</v>
      </c>
      <c r="Y3353" s="7">
        <v>130000</v>
      </c>
      <c r="Z3353" s="2">
        <v>26000</v>
      </c>
      <c r="AA3353" s="5">
        <f t="shared" si="52"/>
        <v>26000</v>
      </c>
    </row>
    <row r="3354" spans="1:27" x14ac:dyDescent="0.25">
      <c r="A3354">
        <v>1468302</v>
      </c>
      <c r="B3354" t="s">
        <v>5618</v>
      </c>
      <c r="C3354" t="s">
        <v>62</v>
      </c>
      <c r="D3354" t="s">
        <v>5619</v>
      </c>
      <c r="E3354" s="1">
        <v>45573</v>
      </c>
      <c r="F3354" s="1">
        <v>46178</v>
      </c>
      <c r="G3354" t="s">
        <v>29</v>
      </c>
      <c r="H3354" t="s">
        <v>30</v>
      </c>
      <c r="I3354" t="s">
        <v>31</v>
      </c>
      <c r="J3354" t="s">
        <v>563</v>
      </c>
      <c r="L3354" t="s">
        <v>1356</v>
      </c>
      <c r="M3354" t="s">
        <v>531</v>
      </c>
      <c r="N3354" t="s">
        <v>67</v>
      </c>
      <c r="P3354" t="s">
        <v>5870</v>
      </c>
      <c r="Q3354" s="1">
        <v>46169</v>
      </c>
      <c r="R3354" s="1">
        <v>46173</v>
      </c>
      <c r="S3354" t="s">
        <v>68</v>
      </c>
      <c r="T3354" s="2">
        <v>440910</v>
      </c>
      <c r="U3354">
        <v>20</v>
      </c>
      <c r="V3354">
        <v>0</v>
      </c>
      <c r="W3354" s="2">
        <v>135000</v>
      </c>
      <c r="X3354">
        <v>0</v>
      </c>
      <c r="Y3354" s="7">
        <v>440910</v>
      </c>
      <c r="Z3354" s="2">
        <v>88182</v>
      </c>
      <c r="AA3354" s="5">
        <f t="shared" si="52"/>
        <v>88182</v>
      </c>
    </row>
    <row r="3355" spans="1:27" x14ac:dyDescent="0.25">
      <c r="A3355">
        <v>1468301</v>
      </c>
      <c r="B3355" t="s">
        <v>5618</v>
      </c>
      <c r="C3355" t="s">
        <v>62</v>
      </c>
      <c r="D3355" t="s">
        <v>5619</v>
      </c>
      <c r="E3355" s="1">
        <v>45573</v>
      </c>
      <c r="F3355" s="1">
        <v>46178</v>
      </c>
      <c r="G3355" t="s">
        <v>29</v>
      </c>
      <c r="H3355" t="s">
        <v>30</v>
      </c>
      <c r="I3355" t="s">
        <v>31</v>
      </c>
      <c r="J3355" t="s">
        <v>5620</v>
      </c>
      <c r="L3355" t="s">
        <v>1356</v>
      </c>
      <c r="M3355" t="s">
        <v>531</v>
      </c>
      <c r="N3355" t="s">
        <v>67</v>
      </c>
      <c r="P3355" t="s">
        <v>5870</v>
      </c>
      <c r="Q3355" s="1">
        <v>46169</v>
      </c>
      <c r="R3355" s="1">
        <v>46173</v>
      </c>
      <c r="S3355" t="s">
        <v>68</v>
      </c>
      <c r="T3355" s="2">
        <v>675000</v>
      </c>
      <c r="U3355">
        <v>20</v>
      </c>
      <c r="V3355">
        <v>0</v>
      </c>
      <c r="W3355" s="2">
        <v>135000</v>
      </c>
      <c r="X3355">
        <v>0</v>
      </c>
      <c r="Y3355" s="7">
        <v>675000</v>
      </c>
      <c r="Z3355" s="2">
        <v>135000</v>
      </c>
      <c r="AA3355" s="5">
        <f t="shared" si="52"/>
        <v>135000</v>
      </c>
    </row>
    <row r="3356" spans="1:27" x14ac:dyDescent="0.25">
      <c r="A3356">
        <v>1521002</v>
      </c>
      <c r="B3356" t="s">
        <v>2356</v>
      </c>
      <c r="C3356" t="s">
        <v>472</v>
      </c>
      <c r="D3356" t="s">
        <v>2357</v>
      </c>
      <c r="E3356" s="1">
        <v>45995</v>
      </c>
      <c r="F3356" s="1">
        <v>46304</v>
      </c>
      <c r="G3356" t="s">
        <v>77</v>
      </c>
      <c r="H3356" t="s">
        <v>30</v>
      </c>
      <c r="I3356" t="s">
        <v>40</v>
      </c>
      <c r="J3356" t="s">
        <v>2358</v>
      </c>
      <c r="K3356" t="s">
        <v>5621</v>
      </c>
      <c r="L3356" t="s">
        <v>1156</v>
      </c>
      <c r="M3356" t="s">
        <v>73</v>
      </c>
      <c r="N3356" t="s">
        <v>67</v>
      </c>
      <c r="P3356" t="s">
        <v>5870</v>
      </c>
      <c r="Q3356" s="1">
        <v>46170</v>
      </c>
      <c r="R3356" s="1">
        <v>46170</v>
      </c>
      <c r="S3356" t="s">
        <v>68</v>
      </c>
      <c r="T3356" s="3">
        <v>131578.95000000001</v>
      </c>
      <c r="U3356">
        <v>8</v>
      </c>
      <c r="V3356">
        <v>50</v>
      </c>
      <c r="W3356" s="2">
        <v>384615</v>
      </c>
      <c r="X3356">
        <v>0</v>
      </c>
      <c r="Y3356" s="7">
        <v>131579</v>
      </c>
      <c r="Z3356" s="2">
        <v>10121</v>
      </c>
      <c r="AA3356" s="5">
        <f t="shared" si="52"/>
        <v>5060.5</v>
      </c>
    </row>
    <row r="3357" spans="1:27" x14ac:dyDescent="0.25">
      <c r="A3357">
        <v>1521003</v>
      </c>
      <c r="B3357" t="s">
        <v>2356</v>
      </c>
      <c r="C3357" t="s">
        <v>472</v>
      </c>
      <c r="D3357" t="s">
        <v>2357</v>
      </c>
      <c r="E3357" s="1">
        <v>45995</v>
      </c>
      <c r="F3357" s="1">
        <v>46304</v>
      </c>
      <c r="G3357" t="s">
        <v>77</v>
      </c>
      <c r="H3357" t="s">
        <v>30</v>
      </c>
      <c r="I3357" t="s">
        <v>40</v>
      </c>
      <c r="J3357" t="s">
        <v>2358</v>
      </c>
      <c r="K3357" t="s">
        <v>5622</v>
      </c>
      <c r="L3357" t="s">
        <v>2889</v>
      </c>
      <c r="M3357" t="s">
        <v>965</v>
      </c>
      <c r="N3357" t="s">
        <v>67</v>
      </c>
      <c r="P3357" t="s">
        <v>5870</v>
      </c>
      <c r="Q3357" s="1">
        <v>46171</v>
      </c>
      <c r="R3357" s="1">
        <v>46171</v>
      </c>
      <c r="S3357" t="s">
        <v>68</v>
      </c>
      <c r="T3357" s="3">
        <v>131578.95000000001</v>
      </c>
      <c r="U3357">
        <v>8</v>
      </c>
      <c r="V3357">
        <v>50</v>
      </c>
      <c r="W3357" s="2">
        <v>384615</v>
      </c>
      <c r="X3357">
        <v>0</v>
      </c>
      <c r="Y3357" s="7">
        <v>131579</v>
      </c>
      <c r="Z3357" s="2">
        <v>10121</v>
      </c>
      <c r="AA3357" s="5">
        <f t="shared" si="52"/>
        <v>5060.5</v>
      </c>
    </row>
    <row r="3358" spans="1:27" x14ac:dyDescent="0.25">
      <c r="A3358">
        <v>1518703</v>
      </c>
      <c r="B3358" t="s">
        <v>5623</v>
      </c>
      <c r="C3358" t="s">
        <v>472</v>
      </c>
      <c r="D3358" t="s">
        <v>5388</v>
      </c>
      <c r="E3358" s="1">
        <v>45961</v>
      </c>
      <c r="F3358" s="1">
        <v>46172</v>
      </c>
      <c r="G3358" t="s">
        <v>77</v>
      </c>
      <c r="H3358" t="s">
        <v>30</v>
      </c>
      <c r="I3358" t="s">
        <v>31</v>
      </c>
      <c r="J3358" t="s">
        <v>5624</v>
      </c>
      <c r="K3358" t="s">
        <v>5390</v>
      </c>
      <c r="L3358" t="s">
        <v>5391</v>
      </c>
      <c r="N3358" t="s">
        <v>51</v>
      </c>
      <c r="P3358" t="s">
        <v>5870</v>
      </c>
      <c r="Q3358" s="1">
        <v>46171</v>
      </c>
      <c r="R3358" s="1">
        <v>46171</v>
      </c>
      <c r="S3358" t="s">
        <v>36</v>
      </c>
      <c r="T3358" s="2">
        <v>739650</v>
      </c>
      <c r="U3358">
        <v>9</v>
      </c>
      <c r="V3358">
        <v>50</v>
      </c>
      <c r="W3358" s="2">
        <v>173657</v>
      </c>
      <c r="X3358">
        <v>0</v>
      </c>
      <c r="Y3358" s="7">
        <v>998528</v>
      </c>
      <c r="Z3358" s="2">
        <v>86828</v>
      </c>
      <c r="AA3358" s="5">
        <f t="shared" si="52"/>
        <v>43414</v>
      </c>
    </row>
    <row r="3359" spans="1:27" x14ac:dyDescent="0.25">
      <c r="A3359">
        <v>1521707</v>
      </c>
      <c r="B3359" t="s">
        <v>4715</v>
      </c>
      <c r="C3359" t="s">
        <v>4715</v>
      </c>
      <c r="D3359" t="s">
        <v>292</v>
      </c>
      <c r="E3359" s="1">
        <v>45992</v>
      </c>
      <c r="F3359" s="1">
        <v>46356</v>
      </c>
      <c r="G3359" t="s">
        <v>47</v>
      </c>
      <c r="H3359" t="s">
        <v>30</v>
      </c>
      <c r="I3359" t="s">
        <v>31</v>
      </c>
      <c r="J3359" t="s">
        <v>4879</v>
      </c>
      <c r="L3359" t="s">
        <v>809</v>
      </c>
      <c r="M3359" t="s">
        <v>810</v>
      </c>
      <c r="N3359" t="s">
        <v>67</v>
      </c>
      <c r="P3359" t="s">
        <v>5870</v>
      </c>
      <c r="Q3359" s="1">
        <v>46171</v>
      </c>
      <c r="R3359" s="1">
        <v>46173</v>
      </c>
      <c r="S3359" t="s">
        <v>68</v>
      </c>
      <c r="T3359" s="2">
        <v>1471437</v>
      </c>
      <c r="U3359">
        <v>45</v>
      </c>
      <c r="V3359">
        <v>0</v>
      </c>
      <c r="W3359" s="2">
        <v>4500000</v>
      </c>
      <c r="X3359" s="2">
        <v>750000</v>
      </c>
      <c r="Y3359" s="7">
        <v>1471437</v>
      </c>
      <c r="Z3359" s="2">
        <v>662147</v>
      </c>
      <c r="AA3359" s="5">
        <f t="shared" si="52"/>
        <v>662147</v>
      </c>
    </row>
    <row r="3360" spans="1:27" x14ac:dyDescent="0.25">
      <c r="A3360">
        <v>1521598</v>
      </c>
      <c r="B3360" t="s">
        <v>4715</v>
      </c>
      <c r="C3360" t="s">
        <v>4715</v>
      </c>
      <c r="D3360" t="s">
        <v>292</v>
      </c>
      <c r="E3360" s="1">
        <v>45992</v>
      </c>
      <c r="F3360" s="1">
        <v>46356</v>
      </c>
      <c r="G3360" t="s">
        <v>47</v>
      </c>
      <c r="H3360" t="s">
        <v>30</v>
      </c>
      <c r="I3360" t="s">
        <v>31</v>
      </c>
      <c r="J3360" t="s">
        <v>2049</v>
      </c>
      <c r="L3360" t="s">
        <v>3626</v>
      </c>
      <c r="N3360" t="s">
        <v>3627</v>
      </c>
      <c r="P3360" t="s">
        <v>5870</v>
      </c>
      <c r="Q3360" s="1">
        <v>46171</v>
      </c>
      <c r="R3360" s="1">
        <v>46180</v>
      </c>
      <c r="S3360" t="s">
        <v>68</v>
      </c>
      <c r="T3360" s="2">
        <v>2112054</v>
      </c>
      <c r="U3360">
        <v>45</v>
      </c>
      <c r="V3360">
        <v>0</v>
      </c>
      <c r="W3360" s="2">
        <v>4500000</v>
      </c>
      <c r="X3360" s="2">
        <v>750000</v>
      </c>
      <c r="Y3360" s="7">
        <v>2112054</v>
      </c>
      <c r="Z3360" s="2">
        <v>950424</v>
      </c>
      <c r="AA3360" s="5">
        <f t="shared" si="52"/>
        <v>950424</v>
      </c>
    </row>
    <row r="3361" spans="1:27" x14ac:dyDescent="0.25">
      <c r="A3361">
        <v>1521004</v>
      </c>
      <c r="B3361" t="s">
        <v>2356</v>
      </c>
      <c r="C3361" t="s">
        <v>472</v>
      </c>
      <c r="D3361" t="s">
        <v>2357</v>
      </c>
      <c r="E3361" s="1">
        <v>45995</v>
      </c>
      <c r="F3361" s="1">
        <v>46304</v>
      </c>
      <c r="G3361" t="s">
        <v>77</v>
      </c>
      <c r="H3361" t="s">
        <v>30</v>
      </c>
      <c r="I3361" t="s">
        <v>40</v>
      </c>
      <c r="J3361" t="s">
        <v>2358</v>
      </c>
      <c r="K3361" t="s">
        <v>5625</v>
      </c>
      <c r="L3361" t="s">
        <v>1120</v>
      </c>
      <c r="M3361" t="s">
        <v>112</v>
      </c>
      <c r="N3361" t="s">
        <v>67</v>
      </c>
      <c r="P3361" t="s">
        <v>5870</v>
      </c>
      <c r="Q3361" s="1">
        <v>46172</v>
      </c>
      <c r="R3361" s="1">
        <v>46172</v>
      </c>
      <c r="S3361" t="s">
        <v>68</v>
      </c>
      <c r="T3361" s="3">
        <v>131578.95000000001</v>
      </c>
      <c r="U3361">
        <v>8</v>
      </c>
      <c r="V3361">
        <v>50</v>
      </c>
      <c r="W3361" s="2">
        <v>384615</v>
      </c>
      <c r="X3361">
        <v>0</v>
      </c>
      <c r="Y3361" s="7">
        <v>131579</v>
      </c>
      <c r="Z3361" s="2">
        <v>10121</v>
      </c>
      <c r="AA3361" s="5">
        <f t="shared" si="52"/>
        <v>5060.5</v>
      </c>
    </row>
    <row r="3362" spans="1:27" x14ac:dyDescent="0.25">
      <c r="A3362">
        <v>1518704</v>
      </c>
      <c r="B3362" t="s">
        <v>5623</v>
      </c>
      <c r="C3362" t="s">
        <v>472</v>
      </c>
      <c r="D3362" t="s">
        <v>5388</v>
      </c>
      <c r="E3362" s="1">
        <v>45961</v>
      </c>
      <c r="F3362" s="1">
        <v>46172</v>
      </c>
      <c r="G3362" t="s">
        <v>77</v>
      </c>
      <c r="H3362" t="s">
        <v>30</v>
      </c>
      <c r="I3362" t="s">
        <v>31</v>
      </c>
      <c r="J3362" t="s">
        <v>5624</v>
      </c>
      <c r="K3362" t="s">
        <v>5390</v>
      </c>
      <c r="L3362" t="s">
        <v>5391</v>
      </c>
      <c r="N3362" t="s">
        <v>51</v>
      </c>
      <c r="P3362" t="s">
        <v>5870</v>
      </c>
      <c r="Q3362" s="1">
        <v>46172</v>
      </c>
      <c r="R3362" s="1">
        <v>46172</v>
      </c>
      <c r="S3362" t="s">
        <v>36</v>
      </c>
      <c r="T3362" s="2">
        <v>739650</v>
      </c>
      <c r="U3362">
        <v>9</v>
      </c>
      <c r="V3362">
        <v>50</v>
      </c>
      <c r="W3362" s="2">
        <v>173657</v>
      </c>
      <c r="X3362">
        <v>0</v>
      </c>
      <c r="Y3362" s="7">
        <v>998528</v>
      </c>
      <c r="Z3362" s="2">
        <v>86828</v>
      </c>
      <c r="AA3362" s="5">
        <f t="shared" si="52"/>
        <v>43414</v>
      </c>
    </row>
    <row r="3363" spans="1:27" x14ac:dyDescent="0.25">
      <c r="A3363">
        <v>1521005</v>
      </c>
      <c r="B3363" t="s">
        <v>2356</v>
      </c>
      <c r="C3363" t="s">
        <v>472</v>
      </c>
      <c r="D3363" t="s">
        <v>2357</v>
      </c>
      <c r="E3363" s="1">
        <v>45995</v>
      </c>
      <c r="F3363" s="1">
        <v>46304</v>
      </c>
      <c r="G3363" t="s">
        <v>77</v>
      </c>
      <c r="H3363" t="s">
        <v>30</v>
      </c>
      <c r="I3363" t="s">
        <v>40</v>
      </c>
      <c r="J3363" t="s">
        <v>2358</v>
      </c>
      <c r="K3363" t="s">
        <v>5626</v>
      </c>
      <c r="L3363" t="s">
        <v>975</v>
      </c>
      <c r="M3363" t="s">
        <v>112</v>
      </c>
      <c r="N3363" t="s">
        <v>67</v>
      </c>
      <c r="P3363" t="s">
        <v>5870</v>
      </c>
      <c r="Q3363" s="1">
        <v>46173</v>
      </c>
      <c r="R3363" s="1">
        <v>46173</v>
      </c>
      <c r="S3363" t="s">
        <v>68</v>
      </c>
      <c r="T3363" s="3">
        <v>131578.95000000001</v>
      </c>
      <c r="U3363">
        <v>8</v>
      </c>
      <c r="V3363">
        <v>50</v>
      </c>
      <c r="W3363" s="2">
        <v>384615</v>
      </c>
      <c r="X3363">
        <v>0</v>
      </c>
      <c r="Y3363" s="7">
        <v>131579</v>
      </c>
      <c r="Z3363" s="2">
        <v>10121</v>
      </c>
      <c r="AA3363" s="5">
        <f t="shared" si="52"/>
        <v>5060.5</v>
      </c>
    </row>
    <row r="3364" spans="1:27" x14ac:dyDescent="0.25">
      <c r="A3364">
        <v>1488471</v>
      </c>
      <c r="B3364" t="s">
        <v>5631</v>
      </c>
      <c r="C3364" t="s">
        <v>5631</v>
      </c>
      <c r="D3364" t="s">
        <v>5632</v>
      </c>
      <c r="E3364" s="1">
        <v>45757</v>
      </c>
      <c r="F3364" s="1">
        <v>46022</v>
      </c>
      <c r="G3364" t="s">
        <v>54</v>
      </c>
      <c r="H3364" t="s">
        <v>30</v>
      </c>
      <c r="I3364" t="s">
        <v>31</v>
      </c>
      <c r="J3364" t="s">
        <v>5633</v>
      </c>
      <c r="K3364" t="s">
        <v>5634</v>
      </c>
      <c r="L3364" t="s">
        <v>3962</v>
      </c>
      <c r="N3364" t="s">
        <v>51</v>
      </c>
      <c r="P3364" t="s">
        <v>5870</v>
      </c>
      <c r="Q3364" s="1">
        <v>46174</v>
      </c>
      <c r="R3364" s="1">
        <v>46234</v>
      </c>
      <c r="S3364" t="s">
        <v>36</v>
      </c>
      <c r="T3364" s="2">
        <v>800000</v>
      </c>
      <c r="U3364">
        <v>12</v>
      </c>
      <c r="V3364">
        <v>75</v>
      </c>
      <c r="W3364" s="2">
        <v>20037891</v>
      </c>
      <c r="X3364">
        <v>0</v>
      </c>
      <c r="Y3364" s="7">
        <v>1080000</v>
      </c>
      <c r="Z3364" s="2">
        <v>131831</v>
      </c>
      <c r="AA3364" s="5">
        <f t="shared" si="52"/>
        <v>32957.75</v>
      </c>
    </row>
    <row r="3365" spans="1:27" x14ac:dyDescent="0.25">
      <c r="A3365">
        <v>1488382</v>
      </c>
      <c r="B3365" t="s">
        <v>5627</v>
      </c>
      <c r="C3365" t="s">
        <v>62</v>
      </c>
      <c r="D3365" t="s">
        <v>5628</v>
      </c>
      <c r="E3365" s="1">
        <v>45700</v>
      </c>
      <c r="F3365" s="1">
        <v>46180</v>
      </c>
      <c r="G3365" t="s">
        <v>29</v>
      </c>
      <c r="H3365" t="s">
        <v>30</v>
      </c>
      <c r="I3365" t="s">
        <v>31</v>
      </c>
      <c r="J3365" t="s">
        <v>5629</v>
      </c>
      <c r="L3365" t="s">
        <v>5068</v>
      </c>
      <c r="M3365" t="s">
        <v>370</v>
      </c>
      <c r="N3365" t="s">
        <v>67</v>
      </c>
      <c r="P3365" t="s">
        <v>5870</v>
      </c>
      <c r="Q3365" s="1">
        <v>46174</v>
      </c>
      <c r="R3365" s="1">
        <v>46175</v>
      </c>
      <c r="S3365" t="s">
        <v>68</v>
      </c>
      <c r="T3365" s="2">
        <v>180000</v>
      </c>
      <c r="U3365">
        <v>20</v>
      </c>
      <c r="V3365">
        <v>0</v>
      </c>
      <c r="W3365" s="2">
        <v>36000</v>
      </c>
      <c r="X3365">
        <v>0</v>
      </c>
      <c r="Y3365" s="7">
        <v>180000</v>
      </c>
      <c r="Z3365" s="2">
        <v>36000</v>
      </c>
      <c r="AA3365" s="5">
        <f t="shared" si="52"/>
        <v>36000</v>
      </c>
    </row>
    <row r="3366" spans="1:27" x14ac:dyDescent="0.25">
      <c r="A3366">
        <v>1518220</v>
      </c>
      <c r="B3366" t="s">
        <v>5016</v>
      </c>
      <c r="C3366" t="s">
        <v>1341</v>
      </c>
      <c r="D3366" t="s">
        <v>2510</v>
      </c>
      <c r="E3366" s="1">
        <v>45915</v>
      </c>
      <c r="F3366" s="1">
        <v>46344</v>
      </c>
      <c r="G3366" t="s">
        <v>29</v>
      </c>
      <c r="H3366" t="s">
        <v>30</v>
      </c>
      <c r="I3366" t="s">
        <v>31</v>
      </c>
      <c r="J3366" t="s">
        <v>5630</v>
      </c>
      <c r="L3366" t="s">
        <v>975</v>
      </c>
      <c r="M3366" t="s">
        <v>112</v>
      </c>
      <c r="N3366" t="s">
        <v>67</v>
      </c>
      <c r="P3366" t="s">
        <v>5870</v>
      </c>
      <c r="Q3366" s="1">
        <v>46174</v>
      </c>
      <c r="R3366" s="1">
        <v>46177</v>
      </c>
      <c r="S3366" t="s">
        <v>68</v>
      </c>
      <c r="T3366" s="2">
        <v>219700</v>
      </c>
      <c r="U3366">
        <v>20</v>
      </c>
      <c r="V3366">
        <v>0</v>
      </c>
      <c r="W3366" s="2">
        <v>537000</v>
      </c>
      <c r="X3366">
        <v>0</v>
      </c>
      <c r="Y3366" s="7">
        <v>219700</v>
      </c>
      <c r="Z3366" s="2">
        <v>43940</v>
      </c>
      <c r="AA3366" s="5">
        <f t="shared" si="52"/>
        <v>43940</v>
      </c>
    </row>
    <row r="3367" spans="1:27" x14ac:dyDescent="0.25">
      <c r="A3367">
        <v>1503028</v>
      </c>
      <c r="B3367" t="s">
        <v>1458</v>
      </c>
      <c r="C3367" t="s">
        <v>1458</v>
      </c>
      <c r="D3367" t="s">
        <v>749</v>
      </c>
      <c r="E3367" s="1">
        <v>45719</v>
      </c>
      <c r="F3367" s="1">
        <v>46022</v>
      </c>
      <c r="G3367" t="s">
        <v>47</v>
      </c>
      <c r="H3367" t="s">
        <v>30</v>
      </c>
      <c r="I3367" t="s">
        <v>31</v>
      </c>
      <c r="J3367" t="s">
        <v>5635</v>
      </c>
      <c r="K3367" t="s">
        <v>5636</v>
      </c>
      <c r="L3367" t="s">
        <v>50</v>
      </c>
      <c r="N3367" t="s">
        <v>51</v>
      </c>
      <c r="P3367" t="s">
        <v>5870</v>
      </c>
      <c r="Q3367" s="1">
        <v>46174</v>
      </c>
      <c r="R3367" s="1">
        <v>46203</v>
      </c>
      <c r="S3367" t="s">
        <v>68</v>
      </c>
      <c r="T3367" s="2">
        <v>26900000</v>
      </c>
      <c r="U3367">
        <v>3</v>
      </c>
      <c r="V3367">
        <v>0</v>
      </c>
      <c r="W3367" s="2">
        <v>1163250</v>
      </c>
      <c r="X3367">
        <v>0</v>
      </c>
      <c r="Y3367" s="7">
        <v>26900000</v>
      </c>
      <c r="Z3367" s="2">
        <v>739750</v>
      </c>
      <c r="AA3367" s="5">
        <f t="shared" si="52"/>
        <v>739750</v>
      </c>
    </row>
    <row r="3368" spans="1:27" x14ac:dyDescent="0.25">
      <c r="A3368">
        <v>1520353</v>
      </c>
      <c r="B3368" t="s">
        <v>3155</v>
      </c>
      <c r="C3368" t="s">
        <v>3155</v>
      </c>
      <c r="D3368" t="s">
        <v>119</v>
      </c>
      <c r="E3368" s="1">
        <v>45706</v>
      </c>
      <c r="F3368" s="1">
        <v>46295</v>
      </c>
      <c r="G3368" t="s">
        <v>29</v>
      </c>
      <c r="H3368" t="s">
        <v>30</v>
      </c>
      <c r="I3368" t="s">
        <v>31</v>
      </c>
      <c r="J3368" t="s">
        <v>5637</v>
      </c>
      <c r="K3368" t="s">
        <v>4573</v>
      </c>
      <c r="L3368" t="s">
        <v>2092</v>
      </c>
      <c r="N3368" t="s">
        <v>2093</v>
      </c>
      <c r="P3368" t="s">
        <v>5870</v>
      </c>
      <c r="Q3368" s="1">
        <v>46175</v>
      </c>
      <c r="R3368" s="1">
        <v>46177</v>
      </c>
      <c r="S3368" t="s">
        <v>68</v>
      </c>
      <c r="T3368" s="3">
        <v>1804.51</v>
      </c>
      <c r="U3368">
        <v>6</v>
      </c>
      <c r="V3368">
        <v>0</v>
      </c>
      <c r="W3368" s="2">
        <v>3421052</v>
      </c>
      <c r="X3368">
        <v>0</v>
      </c>
      <c r="Y3368" s="7">
        <v>1805</v>
      </c>
      <c r="Z3368">
        <v>103</v>
      </c>
      <c r="AA3368" s="5">
        <f t="shared" si="52"/>
        <v>103</v>
      </c>
    </row>
    <row r="3369" spans="1:27" x14ac:dyDescent="0.25">
      <c r="A3369">
        <v>1520354</v>
      </c>
      <c r="B3369" t="s">
        <v>3155</v>
      </c>
      <c r="C3369" t="s">
        <v>3155</v>
      </c>
      <c r="D3369" t="s">
        <v>119</v>
      </c>
      <c r="E3369" s="1">
        <v>45706</v>
      </c>
      <c r="F3369" s="1">
        <v>46295</v>
      </c>
      <c r="G3369" t="s">
        <v>29</v>
      </c>
      <c r="H3369" t="s">
        <v>30</v>
      </c>
      <c r="I3369" t="s">
        <v>31</v>
      </c>
      <c r="J3369" t="s">
        <v>5638</v>
      </c>
      <c r="K3369" t="s">
        <v>4573</v>
      </c>
      <c r="L3369" t="s">
        <v>2092</v>
      </c>
      <c r="N3369" t="s">
        <v>2093</v>
      </c>
      <c r="P3369" t="s">
        <v>5870</v>
      </c>
      <c r="Q3369" s="1">
        <v>46175</v>
      </c>
      <c r="R3369" s="1">
        <v>46177</v>
      </c>
      <c r="S3369" t="s">
        <v>68</v>
      </c>
      <c r="T3369" s="3">
        <v>1839.38</v>
      </c>
      <c r="U3369">
        <v>6</v>
      </c>
      <c r="V3369">
        <v>0</v>
      </c>
      <c r="W3369" s="2">
        <v>3421052</v>
      </c>
      <c r="X3369">
        <v>0</v>
      </c>
      <c r="Y3369" s="7">
        <v>1839</v>
      </c>
      <c r="Z3369">
        <v>105</v>
      </c>
      <c r="AA3369" s="5">
        <f t="shared" si="52"/>
        <v>105</v>
      </c>
    </row>
    <row r="3370" spans="1:27" x14ac:dyDescent="0.25">
      <c r="A3370">
        <v>1520355</v>
      </c>
      <c r="B3370" t="s">
        <v>3155</v>
      </c>
      <c r="C3370" t="s">
        <v>3155</v>
      </c>
      <c r="D3370" t="s">
        <v>119</v>
      </c>
      <c r="E3370" s="1">
        <v>45706</v>
      </c>
      <c r="F3370" s="1">
        <v>46295</v>
      </c>
      <c r="G3370" t="s">
        <v>29</v>
      </c>
      <c r="H3370" t="s">
        <v>30</v>
      </c>
      <c r="I3370" t="s">
        <v>31</v>
      </c>
      <c r="J3370" t="s">
        <v>5639</v>
      </c>
      <c r="K3370" t="s">
        <v>4573</v>
      </c>
      <c r="L3370" t="s">
        <v>2092</v>
      </c>
      <c r="N3370" t="s">
        <v>2093</v>
      </c>
      <c r="P3370" t="s">
        <v>5870</v>
      </c>
      <c r="Q3370" s="1">
        <v>46175</v>
      </c>
      <c r="R3370" s="1">
        <v>46177</v>
      </c>
      <c r="S3370" t="s">
        <v>68</v>
      </c>
      <c r="T3370" s="3">
        <v>1839.38</v>
      </c>
      <c r="U3370">
        <v>6</v>
      </c>
      <c r="V3370">
        <v>0</v>
      </c>
      <c r="W3370" s="2">
        <v>3421052</v>
      </c>
      <c r="X3370">
        <v>0</v>
      </c>
      <c r="Y3370" s="7">
        <v>1839</v>
      </c>
      <c r="Z3370">
        <v>105</v>
      </c>
      <c r="AA3370" s="5">
        <f t="shared" si="52"/>
        <v>105</v>
      </c>
    </row>
    <row r="3371" spans="1:27" x14ac:dyDescent="0.25">
      <c r="A3371">
        <v>1520352</v>
      </c>
      <c r="B3371" t="s">
        <v>3155</v>
      </c>
      <c r="C3371" t="s">
        <v>3155</v>
      </c>
      <c r="D3371" t="s">
        <v>119</v>
      </c>
      <c r="E3371" s="1">
        <v>45706</v>
      </c>
      <c r="F3371" s="1">
        <v>46295</v>
      </c>
      <c r="G3371" t="s">
        <v>29</v>
      </c>
      <c r="H3371" t="s">
        <v>30</v>
      </c>
      <c r="I3371" t="s">
        <v>31</v>
      </c>
      <c r="J3371" t="s">
        <v>5640</v>
      </c>
      <c r="K3371" t="s">
        <v>4573</v>
      </c>
      <c r="L3371" t="s">
        <v>2092</v>
      </c>
      <c r="N3371" t="s">
        <v>2093</v>
      </c>
      <c r="P3371" t="s">
        <v>5870</v>
      </c>
      <c r="Q3371" s="1">
        <v>46175</v>
      </c>
      <c r="R3371" s="1">
        <v>46177</v>
      </c>
      <c r="S3371" t="s">
        <v>68</v>
      </c>
      <c r="T3371" s="3">
        <v>7278.19</v>
      </c>
      <c r="U3371">
        <v>6</v>
      </c>
      <c r="V3371">
        <v>0</v>
      </c>
      <c r="W3371" s="2">
        <v>3421052</v>
      </c>
      <c r="X3371">
        <v>0</v>
      </c>
      <c r="Y3371" s="7">
        <v>7278</v>
      </c>
      <c r="Z3371">
        <v>415</v>
      </c>
      <c r="AA3371" s="5">
        <f t="shared" si="52"/>
        <v>415</v>
      </c>
    </row>
    <row r="3372" spans="1:27" x14ac:dyDescent="0.25">
      <c r="A3372">
        <v>1521599</v>
      </c>
      <c r="B3372" t="s">
        <v>4715</v>
      </c>
      <c r="C3372" t="s">
        <v>4715</v>
      </c>
      <c r="D3372" t="s">
        <v>292</v>
      </c>
      <c r="E3372" s="1">
        <v>45992</v>
      </c>
      <c r="F3372" s="1">
        <v>46356</v>
      </c>
      <c r="G3372" t="s">
        <v>47</v>
      </c>
      <c r="H3372" t="s">
        <v>30</v>
      </c>
      <c r="I3372" t="s">
        <v>31</v>
      </c>
      <c r="J3372" t="s">
        <v>2387</v>
      </c>
      <c r="L3372" t="s">
        <v>4607</v>
      </c>
      <c r="N3372" t="s">
        <v>4608</v>
      </c>
      <c r="P3372" t="s">
        <v>5870</v>
      </c>
      <c r="Q3372" s="1">
        <v>46175</v>
      </c>
      <c r="R3372" s="1">
        <v>46180</v>
      </c>
      <c r="S3372" t="s">
        <v>68</v>
      </c>
      <c r="T3372" s="2">
        <v>584028</v>
      </c>
      <c r="U3372">
        <v>45</v>
      </c>
      <c r="V3372">
        <v>0</v>
      </c>
      <c r="W3372" s="2">
        <v>4500000</v>
      </c>
      <c r="X3372" s="2">
        <v>750000</v>
      </c>
      <c r="Y3372" s="7">
        <v>584028</v>
      </c>
      <c r="Z3372" s="2">
        <v>262813</v>
      </c>
      <c r="AA3372" s="5">
        <f t="shared" si="52"/>
        <v>262813</v>
      </c>
    </row>
    <row r="3373" spans="1:27" x14ac:dyDescent="0.25">
      <c r="A3373">
        <v>1520356</v>
      </c>
      <c r="B3373" t="s">
        <v>3155</v>
      </c>
      <c r="C3373" t="s">
        <v>3155</v>
      </c>
      <c r="D3373" t="s">
        <v>119</v>
      </c>
      <c r="E3373" s="1">
        <v>45706</v>
      </c>
      <c r="F3373" s="1">
        <v>46295</v>
      </c>
      <c r="G3373" t="s">
        <v>29</v>
      </c>
      <c r="H3373" t="s">
        <v>30</v>
      </c>
      <c r="I3373" t="s">
        <v>31</v>
      </c>
      <c r="J3373" t="s">
        <v>5641</v>
      </c>
      <c r="K3373" t="s">
        <v>5642</v>
      </c>
      <c r="L3373" t="s">
        <v>5643</v>
      </c>
      <c r="N3373" t="s">
        <v>5644</v>
      </c>
      <c r="P3373" t="s">
        <v>5870</v>
      </c>
      <c r="Q3373" s="1">
        <v>46176</v>
      </c>
      <c r="R3373" s="1">
        <v>46178</v>
      </c>
      <c r="S3373" t="s">
        <v>68</v>
      </c>
      <c r="T3373" s="3">
        <v>1215.6199999999999</v>
      </c>
      <c r="U3373">
        <v>6</v>
      </c>
      <c r="V3373">
        <v>0</v>
      </c>
      <c r="W3373" s="2">
        <v>3421052</v>
      </c>
      <c r="X3373">
        <v>0</v>
      </c>
      <c r="Y3373" s="7">
        <v>1216</v>
      </c>
      <c r="Z3373">
        <v>69</v>
      </c>
      <c r="AA3373" s="5">
        <f t="shared" si="52"/>
        <v>69</v>
      </c>
    </row>
    <row r="3374" spans="1:27" x14ac:dyDescent="0.25">
      <c r="A3374">
        <v>1468072</v>
      </c>
      <c r="B3374" t="s">
        <v>5645</v>
      </c>
      <c r="C3374" t="s">
        <v>62</v>
      </c>
      <c r="D3374" t="s">
        <v>5646</v>
      </c>
      <c r="E3374" s="1">
        <v>45567</v>
      </c>
      <c r="F3374" s="1">
        <v>46183</v>
      </c>
      <c r="G3374" t="s">
        <v>29</v>
      </c>
      <c r="H3374" t="s">
        <v>30</v>
      </c>
      <c r="I3374" t="s">
        <v>31</v>
      </c>
      <c r="J3374" t="s">
        <v>563</v>
      </c>
      <c r="L3374" t="s">
        <v>895</v>
      </c>
      <c r="M3374" t="s">
        <v>107</v>
      </c>
      <c r="N3374" t="s">
        <v>67</v>
      </c>
      <c r="P3374" t="s">
        <v>5870</v>
      </c>
      <c r="Q3374" s="1">
        <v>46176</v>
      </c>
      <c r="R3374" s="1">
        <v>46178</v>
      </c>
      <c r="S3374" t="s">
        <v>68</v>
      </c>
      <c r="T3374" s="2">
        <v>50000</v>
      </c>
      <c r="U3374">
        <v>20</v>
      </c>
      <c r="V3374">
        <v>0</v>
      </c>
      <c r="W3374" s="2">
        <v>21530</v>
      </c>
      <c r="X3374">
        <v>0</v>
      </c>
      <c r="Y3374" s="7">
        <v>50000</v>
      </c>
      <c r="Z3374" s="2">
        <v>10000</v>
      </c>
      <c r="AA3374" s="5">
        <f t="shared" si="52"/>
        <v>10000</v>
      </c>
    </row>
    <row r="3375" spans="1:27" x14ac:dyDescent="0.25">
      <c r="A3375">
        <v>1468071</v>
      </c>
      <c r="B3375" t="s">
        <v>5645</v>
      </c>
      <c r="C3375" t="s">
        <v>62</v>
      </c>
      <c r="D3375" t="s">
        <v>5646</v>
      </c>
      <c r="E3375" s="1">
        <v>45567</v>
      </c>
      <c r="F3375" s="1">
        <v>46183</v>
      </c>
      <c r="G3375" t="s">
        <v>29</v>
      </c>
      <c r="H3375" t="s">
        <v>30</v>
      </c>
      <c r="I3375" t="s">
        <v>31</v>
      </c>
      <c r="J3375" t="s">
        <v>5647</v>
      </c>
      <c r="L3375" t="s">
        <v>895</v>
      </c>
      <c r="M3375" t="s">
        <v>107</v>
      </c>
      <c r="N3375" t="s">
        <v>67</v>
      </c>
      <c r="P3375" t="s">
        <v>5870</v>
      </c>
      <c r="Q3375" s="1">
        <v>46176</v>
      </c>
      <c r="R3375" s="1">
        <v>46178</v>
      </c>
      <c r="S3375" t="s">
        <v>68</v>
      </c>
      <c r="T3375" s="2">
        <v>100000</v>
      </c>
      <c r="U3375">
        <v>20</v>
      </c>
      <c r="V3375">
        <v>0</v>
      </c>
      <c r="W3375" s="2">
        <v>21530</v>
      </c>
      <c r="X3375">
        <v>0</v>
      </c>
      <c r="Y3375" s="7">
        <v>100000</v>
      </c>
      <c r="Z3375" s="2">
        <v>20000</v>
      </c>
      <c r="AA3375" s="5">
        <f t="shared" si="52"/>
        <v>20000</v>
      </c>
    </row>
    <row r="3376" spans="1:27" x14ac:dyDescent="0.25">
      <c r="A3376">
        <v>1522772</v>
      </c>
      <c r="B3376" t="s">
        <v>5329</v>
      </c>
      <c r="C3376" t="s">
        <v>1341</v>
      </c>
      <c r="D3376" t="s">
        <v>1161</v>
      </c>
      <c r="E3376" s="1">
        <v>45944</v>
      </c>
      <c r="F3376" s="1">
        <v>46307</v>
      </c>
      <c r="G3376" t="s">
        <v>29</v>
      </c>
      <c r="H3376" t="s">
        <v>30</v>
      </c>
      <c r="I3376" t="s">
        <v>31</v>
      </c>
      <c r="J3376" t="s">
        <v>5648</v>
      </c>
      <c r="L3376" t="s">
        <v>1412</v>
      </c>
      <c r="N3376" t="s">
        <v>321</v>
      </c>
      <c r="P3376" t="s">
        <v>5870</v>
      </c>
      <c r="Q3376" s="1">
        <v>46176</v>
      </c>
      <c r="R3376" s="1">
        <v>46178</v>
      </c>
      <c r="S3376" t="s">
        <v>68</v>
      </c>
      <c r="T3376" s="2">
        <v>360000</v>
      </c>
      <c r="U3376">
        <v>20</v>
      </c>
      <c r="V3376">
        <v>0</v>
      </c>
      <c r="W3376" s="2">
        <v>1350000</v>
      </c>
      <c r="X3376">
        <v>0</v>
      </c>
      <c r="Y3376" s="7">
        <v>360000</v>
      </c>
      <c r="Z3376" s="2">
        <v>72000</v>
      </c>
      <c r="AA3376" s="5">
        <f t="shared" si="52"/>
        <v>72000</v>
      </c>
    </row>
    <row r="3377" spans="1:27" x14ac:dyDescent="0.25">
      <c r="A3377">
        <v>1521708</v>
      </c>
      <c r="B3377" t="s">
        <v>4715</v>
      </c>
      <c r="C3377" t="s">
        <v>4715</v>
      </c>
      <c r="D3377" t="s">
        <v>292</v>
      </c>
      <c r="E3377" s="1">
        <v>45992</v>
      </c>
      <c r="F3377" s="1">
        <v>46356</v>
      </c>
      <c r="G3377" t="s">
        <v>47</v>
      </c>
      <c r="H3377" t="s">
        <v>30</v>
      </c>
      <c r="I3377" t="s">
        <v>31</v>
      </c>
      <c r="J3377" t="s">
        <v>4879</v>
      </c>
      <c r="L3377" t="s">
        <v>3431</v>
      </c>
      <c r="M3377" t="s">
        <v>557</v>
      </c>
      <c r="N3377" t="s">
        <v>67</v>
      </c>
      <c r="P3377" t="s">
        <v>5870</v>
      </c>
      <c r="Q3377" s="1">
        <v>46177</v>
      </c>
      <c r="R3377" s="1">
        <v>46180</v>
      </c>
      <c r="S3377" t="s">
        <v>68</v>
      </c>
      <c r="T3377" s="2">
        <v>1221511</v>
      </c>
      <c r="U3377">
        <v>45</v>
      </c>
      <c r="V3377">
        <v>0</v>
      </c>
      <c r="W3377" s="2">
        <v>4500000</v>
      </c>
      <c r="X3377" s="2">
        <v>750000</v>
      </c>
      <c r="Y3377" s="7">
        <v>1221511</v>
      </c>
      <c r="Z3377" s="2">
        <v>549680</v>
      </c>
      <c r="AA3377" s="5">
        <f t="shared" si="52"/>
        <v>549680</v>
      </c>
    </row>
    <row r="3378" spans="1:27" x14ac:dyDescent="0.25">
      <c r="A3378">
        <v>1521006</v>
      </c>
      <c r="B3378" t="s">
        <v>2356</v>
      </c>
      <c r="C3378" t="s">
        <v>472</v>
      </c>
      <c r="D3378" t="s">
        <v>2357</v>
      </c>
      <c r="E3378" s="1">
        <v>45995</v>
      </c>
      <c r="F3378" s="1">
        <v>46304</v>
      </c>
      <c r="G3378" t="s">
        <v>77</v>
      </c>
      <c r="H3378" t="s">
        <v>30</v>
      </c>
      <c r="I3378" t="s">
        <v>40</v>
      </c>
      <c r="J3378" t="s">
        <v>2358</v>
      </c>
      <c r="K3378" t="s">
        <v>949</v>
      </c>
      <c r="L3378" t="s">
        <v>950</v>
      </c>
      <c r="M3378" t="s">
        <v>243</v>
      </c>
      <c r="N3378" t="s">
        <v>67</v>
      </c>
      <c r="P3378" t="s">
        <v>5870</v>
      </c>
      <c r="Q3378" s="1">
        <v>46178</v>
      </c>
      <c r="R3378" s="1">
        <v>46178</v>
      </c>
      <c r="S3378" t="s">
        <v>68</v>
      </c>
      <c r="T3378" s="3">
        <v>131578.95000000001</v>
      </c>
      <c r="U3378">
        <v>8</v>
      </c>
      <c r="V3378">
        <v>50</v>
      </c>
      <c r="W3378" s="2">
        <v>384615</v>
      </c>
      <c r="X3378">
        <v>0</v>
      </c>
      <c r="Y3378" s="7">
        <v>131579</v>
      </c>
      <c r="Z3378" s="2">
        <v>10121</v>
      </c>
      <c r="AA3378" s="5">
        <f t="shared" si="52"/>
        <v>5060.5</v>
      </c>
    </row>
    <row r="3379" spans="1:27" x14ac:dyDescent="0.25">
      <c r="A3379">
        <v>1521007</v>
      </c>
      <c r="B3379" t="s">
        <v>2356</v>
      </c>
      <c r="C3379" t="s">
        <v>472</v>
      </c>
      <c r="D3379" t="s">
        <v>2357</v>
      </c>
      <c r="E3379" s="1">
        <v>45995</v>
      </c>
      <c r="F3379" s="1">
        <v>46304</v>
      </c>
      <c r="G3379" t="s">
        <v>77</v>
      </c>
      <c r="H3379" t="s">
        <v>30</v>
      </c>
      <c r="I3379" t="s">
        <v>40</v>
      </c>
      <c r="J3379" t="s">
        <v>2358</v>
      </c>
      <c r="K3379" t="s">
        <v>5649</v>
      </c>
      <c r="L3379" t="s">
        <v>5650</v>
      </c>
      <c r="M3379" t="s">
        <v>877</v>
      </c>
      <c r="N3379" t="s">
        <v>67</v>
      </c>
      <c r="P3379" t="s">
        <v>5870</v>
      </c>
      <c r="Q3379" s="1">
        <v>46179</v>
      </c>
      <c r="R3379" s="1">
        <v>46179</v>
      </c>
      <c r="S3379" t="s">
        <v>68</v>
      </c>
      <c r="T3379" s="3">
        <v>131578.95000000001</v>
      </c>
      <c r="U3379">
        <v>8</v>
      </c>
      <c r="V3379">
        <v>50</v>
      </c>
      <c r="W3379" s="2">
        <v>384615</v>
      </c>
      <c r="X3379">
        <v>0</v>
      </c>
      <c r="Y3379" s="7">
        <v>131579</v>
      </c>
      <c r="Z3379" s="2">
        <v>10121</v>
      </c>
      <c r="AA3379" s="5">
        <f t="shared" si="52"/>
        <v>5060.5</v>
      </c>
    </row>
    <row r="3380" spans="1:27" x14ac:dyDescent="0.25">
      <c r="A3380">
        <v>1513446</v>
      </c>
      <c r="B3380" t="s">
        <v>5651</v>
      </c>
      <c r="C3380" t="s">
        <v>1341</v>
      </c>
      <c r="D3380" t="s">
        <v>5652</v>
      </c>
      <c r="E3380" s="1">
        <v>45881</v>
      </c>
      <c r="F3380" s="1">
        <v>46189</v>
      </c>
      <c r="G3380" t="s">
        <v>29</v>
      </c>
      <c r="H3380" t="s">
        <v>30</v>
      </c>
      <c r="I3380" t="s">
        <v>31</v>
      </c>
      <c r="J3380" t="s">
        <v>5653</v>
      </c>
      <c r="L3380" t="s">
        <v>578</v>
      </c>
      <c r="M3380" t="s">
        <v>66</v>
      </c>
      <c r="N3380" t="s">
        <v>67</v>
      </c>
      <c r="P3380" t="s">
        <v>5870</v>
      </c>
      <c r="Q3380" s="1">
        <v>46179</v>
      </c>
      <c r="R3380" s="1">
        <v>46184</v>
      </c>
      <c r="S3380" t="s">
        <v>68</v>
      </c>
      <c r="T3380" s="2">
        <v>1500000</v>
      </c>
      <c r="U3380">
        <v>20</v>
      </c>
      <c r="V3380">
        <v>0</v>
      </c>
      <c r="W3380" s="2">
        <v>300000</v>
      </c>
      <c r="X3380">
        <v>0</v>
      </c>
      <c r="Y3380" s="7">
        <v>1500000</v>
      </c>
      <c r="Z3380" s="2">
        <v>300000</v>
      </c>
      <c r="AA3380" s="5">
        <f t="shared" si="52"/>
        <v>300000</v>
      </c>
    </row>
    <row r="3381" spans="1:27" x14ac:dyDescent="0.25">
      <c r="A3381">
        <v>1521044</v>
      </c>
      <c r="B3381" t="s">
        <v>2356</v>
      </c>
      <c r="C3381" t="s">
        <v>472</v>
      </c>
      <c r="D3381" t="s">
        <v>2357</v>
      </c>
      <c r="E3381" s="1">
        <v>45995</v>
      </c>
      <c r="F3381" s="1">
        <v>46304</v>
      </c>
      <c r="G3381" t="s">
        <v>77</v>
      </c>
      <c r="H3381" t="s">
        <v>30</v>
      </c>
      <c r="I3381" t="s">
        <v>40</v>
      </c>
      <c r="J3381" t="s">
        <v>2358</v>
      </c>
      <c r="K3381" t="s">
        <v>1293</v>
      </c>
      <c r="L3381" t="s">
        <v>1289</v>
      </c>
      <c r="M3381" t="s">
        <v>517</v>
      </c>
      <c r="N3381" t="s">
        <v>67</v>
      </c>
      <c r="P3381" t="s">
        <v>5870</v>
      </c>
      <c r="Q3381" s="1">
        <v>46180</v>
      </c>
      <c r="R3381" s="1">
        <v>46180</v>
      </c>
      <c r="S3381" t="s">
        <v>68</v>
      </c>
      <c r="T3381" s="3">
        <v>131578.95000000001</v>
      </c>
      <c r="U3381">
        <v>8</v>
      </c>
      <c r="V3381">
        <v>50</v>
      </c>
      <c r="W3381" s="2">
        <v>384615</v>
      </c>
      <c r="X3381">
        <v>0</v>
      </c>
      <c r="Y3381" s="7">
        <v>131579</v>
      </c>
      <c r="Z3381" s="2">
        <v>10121</v>
      </c>
      <c r="AA3381" s="5">
        <f t="shared" si="52"/>
        <v>5060.5</v>
      </c>
    </row>
    <row r="3382" spans="1:27" x14ac:dyDescent="0.25">
      <c r="A3382">
        <v>1513687</v>
      </c>
      <c r="B3382" t="s">
        <v>5654</v>
      </c>
      <c r="C3382" t="s">
        <v>1341</v>
      </c>
      <c r="D3382" t="s">
        <v>765</v>
      </c>
      <c r="E3382" s="1">
        <v>45897</v>
      </c>
      <c r="F3382" s="1">
        <v>46308</v>
      </c>
      <c r="G3382" t="s">
        <v>29</v>
      </c>
      <c r="H3382" t="s">
        <v>30</v>
      </c>
      <c r="I3382" t="s">
        <v>31</v>
      </c>
      <c r="J3382" t="s">
        <v>5655</v>
      </c>
      <c r="L3382" t="s">
        <v>2154</v>
      </c>
      <c r="M3382" t="s">
        <v>133</v>
      </c>
      <c r="N3382" t="s">
        <v>67</v>
      </c>
      <c r="P3382" t="s">
        <v>5870</v>
      </c>
      <c r="Q3382" s="1">
        <v>46180</v>
      </c>
      <c r="R3382" s="1">
        <v>46183</v>
      </c>
      <c r="S3382" t="s">
        <v>68</v>
      </c>
      <c r="T3382" s="2">
        <v>193070</v>
      </c>
      <c r="U3382">
        <v>20</v>
      </c>
      <c r="V3382">
        <v>0</v>
      </c>
      <c r="W3382" s="2">
        <v>38614</v>
      </c>
      <c r="X3382">
        <v>0</v>
      </c>
      <c r="Y3382" s="7">
        <v>193070</v>
      </c>
      <c r="Z3382" s="2">
        <v>38614</v>
      </c>
      <c r="AA3382" s="5">
        <f t="shared" si="52"/>
        <v>38614</v>
      </c>
    </row>
    <row r="3383" spans="1:27" x14ac:dyDescent="0.25">
      <c r="A3383">
        <v>1520344</v>
      </c>
      <c r="B3383" t="s">
        <v>3155</v>
      </c>
      <c r="C3383" t="s">
        <v>3155</v>
      </c>
      <c r="D3383" t="s">
        <v>119</v>
      </c>
      <c r="E3383" s="1">
        <v>45706</v>
      </c>
      <c r="F3383" s="1">
        <v>46295</v>
      </c>
      <c r="G3383" t="s">
        <v>29</v>
      </c>
      <c r="H3383" t="s">
        <v>30</v>
      </c>
      <c r="I3383" t="s">
        <v>31</v>
      </c>
      <c r="J3383" t="s">
        <v>5656</v>
      </c>
      <c r="K3383" t="s">
        <v>2309</v>
      </c>
      <c r="L3383" t="s">
        <v>33</v>
      </c>
      <c r="N3383" t="s">
        <v>34</v>
      </c>
      <c r="P3383" t="s">
        <v>5870</v>
      </c>
      <c r="Q3383" s="1">
        <v>46181</v>
      </c>
      <c r="R3383" s="1">
        <v>46183</v>
      </c>
      <c r="S3383" t="s">
        <v>68</v>
      </c>
      <c r="T3383" s="3">
        <v>1323.54</v>
      </c>
      <c r="U3383">
        <v>6</v>
      </c>
      <c r="V3383">
        <v>0</v>
      </c>
      <c r="W3383" s="2">
        <v>3421052</v>
      </c>
      <c r="X3383">
        <v>0</v>
      </c>
      <c r="Y3383" s="7">
        <v>1324</v>
      </c>
      <c r="Z3383">
        <v>75</v>
      </c>
      <c r="AA3383" s="5">
        <f t="shared" si="52"/>
        <v>75</v>
      </c>
    </row>
    <row r="3384" spans="1:27" x14ac:dyDescent="0.25">
      <c r="A3384">
        <v>1513460</v>
      </c>
      <c r="B3384" t="s">
        <v>2103</v>
      </c>
      <c r="C3384" t="s">
        <v>1341</v>
      </c>
      <c r="D3384" t="s">
        <v>2104</v>
      </c>
      <c r="E3384" s="1">
        <v>45890</v>
      </c>
      <c r="F3384" s="1">
        <v>46270</v>
      </c>
      <c r="G3384" t="s">
        <v>29</v>
      </c>
      <c r="H3384" t="s">
        <v>30</v>
      </c>
      <c r="I3384" t="s">
        <v>31</v>
      </c>
      <c r="J3384" t="s">
        <v>2875</v>
      </c>
      <c r="L3384" t="s">
        <v>373</v>
      </c>
      <c r="M3384" t="s">
        <v>374</v>
      </c>
      <c r="N3384" t="s">
        <v>67</v>
      </c>
      <c r="P3384" t="s">
        <v>5870</v>
      </c>
      <c r="Q3384" s="1">
        <v>46181</v>
      </c>
      <c r="R3384" s="1">
        <v>46181</v>
      </c>
      <c r="S3384" t="s">
        <v>68</v>
      </c>
      <c r="T3384" s="2">
        <v>165715</v>
      </c>
      <c r="U3384">
        <v>20</v>
      </c>
      <c r="V3384">
        <v>0</v>
      </c>
      <c r="W3384" s="2">
        <v>1574000</v>
      </c>
      <c r="X3384">
        <v>0</v>
      </c>
      <c r="Y3384" s="7">
        <v>165715</v>
      </c>
      <c r="Z3384" s="2">
        <v>33143</v>
      </c>
      <c r="AA3384" s="5">
        <f t="shared" si="52"/>
        <v>33143</v>
      </c>
    </row>
    <row r="3385" spans="1:27" x14ac:dyDescent="0.25">
      <c r="A3385">
        <v>1520366</v>
      </c>
      <c r="B3385" t="s">
        <v>3155</v>
      </c>
      <c r="C3385" t="s">
        <v>3155</v>
      </c>
      <c r="D3385" t="s">
        <v>119</v>
      </c>
      <c r="E3385" s="1">
        <v>45706</v>
      </c>
      <c r="F3385" s="1">
        <v>46295</v>
      </c>
      <c r="G3385" t="s">
        <v>29</v>
      </c>
      <c r="H3385" t="s">
        <v>30</v>
      </c>
      <c r="I3385" t="s">
        <v>31</v>
      </c>
      <c r="J3385" t="s">
        <v>5657</v>
      </c>
      <c r="K3385" t="s">
        <v>5658</v>
      </c>
      <c r="L3385" t="s">
        <v>1112</v>
      </c>
      <c r="N3385" t="s">
        <v>1113</v>
      </c>
      <c r="P3385" t="s">
        <v>5870</v>
      </c>
      <c r="Q3385" s="1">
        <v>46182</v>
      </c>
      <c r="R3385" s="1">
        <v>46184</v>
      </c>
      <c r="S3385" t="s">
        <v>68</v>
      </c>
      <c r="T3385">
        <v>140.02000000000001</v>
      </c>
      <c r="U3385">
        <v>6</v>
      </c>
      <c r="V3385">
        <v>0</v>
      </c>
      <c r="W3385" s="2">
        <v>3421052</v>
      </c>
      <c r="X3385">
        <v>0</v>
      </c>
      <c r="Y3385" s="6">
        <v>140</v>
      </c>
      <c r="Z3385">
        <v>8</v>
      </c>
      <c r="AA3385" s="5">
        <f t="shared" si="52"/>
        <v>8</v>
      </c>
    </row>
    <row r="3386" spans="1:27" x14ac:dyDescent="0.25">
      <c r="A3386">
        <v>1520343</v>
      </c>
      <c r="B3386" t="s">
        <v>3155</v>
      </c>
      <c r="C3386" t="s">
        <v>3155</v>
      </c>
      <c r="D3386" t="s">
        <v>119</v>
      </c>
      <c r="E3386" s="1">
        <v>45706</v>
      </c>
      <c r="F3386" s="1">
        <v>46295</v>
      </c>
      <c r="G3386" t="s">
        <v>29</v>
      </c>
      <c r="H3386" t="s">
        <v>30</v>
      </c>
      <c r="I3386" t="s">
        <v>31</v>
      </c>
      <c r="J3386" t="s">
        <v>5659</v>
      </c>
      <c r="K3386" t="s">
        <v>5658</v>
      </c>
      <c r="L3386" t="s">
        <v>1112</v>
      </c>
      <c r="N3386" t="s">
        <v>1113</v>
      </c>
      <c r="P3386" t="s">
        <v>5870</v>
      </c>
      <c r="Q3386" s="1">
        <v>46182</v>
      </c>
      <c r="R3386" s="1">
        <v>46184</v>
      </c>
      <c r="S3386" t="s">
        <v>68</v>
      </c>
      <c r="T3386">
        <v>250.69</v>
      </c>
      <c r="U3386">
        <v>6</v>
      </c>
      <c r="V3386">
        <v>0</v>
      </c>
      <c r="W3386" s="2">
        <v>3421052</v>
      </c>
      <c r="X3386">
        <v>0</v>
      </c>
      <c r="Y3386" s="6">
        <v>251</v>
      </c>
      <c r="Z3386">
        <v>14</v>
      </c>
      <c r="AA3386" s="5">
        <f t="shared" si="52"/>
        <v>14</v>
      </c>
    </row>
    <row r="3387" spans="1:27" x14ac:dyDescent="0.25">
      <c r="A3387">
        <v>1520365</v>
      </c>
      <c r="B3387" t="s">
        <v>3155</v>
      </c>
      <c r="C3387" t="s">
        <v>3155</v>
      </c>
      <c r="D3387" t="s">
        <v>119</v>
      </c>
      <c r="E3387" s="1">
        <v>45706</v>
      </c>
      <c r="F3387" s="1">
        <v>46295</v>
      </c>
      <c r="G3387" t="s">
        <v>29</v>
      </c>
      <c r="H3387" t="s">
        <v>30</v>
      </c>
      <c r="I3387" t="s">
        <v>31</v>
      </c>
      <c r="J3387" t="s">
        <v>5660</v>
      </c>
      <c r="K3387" t="s">
        <v>5658</v>
      </c>
      <c r="L3387" t="s">
        <v>1112</v>
      </c>
      <c r="N3387" t="s">
        <v>1113</v>
      </c>
      <c r="P3387" t="s">
        <v>5870</v>
      </c>
      <c r="Q3387" s="1">
        <v>46182</v>
      </c>
      <c r="R3387" s="1">
        <v>46184</v>
      </c>
      <c r="S3387" t="s">
        <v>68</v>
      </c>
      <c r="T3387" s="3">
        <v>1311.1</v>
      </c>
      <c r="U3387">
        <v>6</v>
      </c>
      <c r="V3387">
        <v>0</v>
      </c>
      <c r="W3387" s="2">
        <v>3421052</v>
      </c>
      <c r="X3387">
        <v>0</v>
      </c>
      <c r="Y3387" s="7">
        <v>1311</v>
      </c>
      <c r="Z3387">
        <v>75</v>
      </c>
      <c r="AA3387" s="5">
        <f t="shared" si="52"/>
        <v>75</v>
      </c>
    </row>
    <row r="3388" spans="1:27" x14ac:dyDescent="0.25">
      <c r="A3388">
        <v>1520358</v>
      </c>
      <c r="B3388" t="s">
        <v>3155</v>
      </c>
      <c r="C3388" t="s">
        <v>3155</v>
      </c>
      <c r="D3388" t="s">
        <v>119</v>
      </c>
      <c r="E3388" s="1">
        <v>45706</v>
      </c>
      <c r="F3388" s="1">
        <v>46295</v>
      </c>
      <c r="G3388" t="s">
        <v>29</v>
      </c>
      <c r="H3388" t="s">
        <v>30</v>
      </c>
      <c r="I3388" t="s">
        <v>31</v>
      </c>
      <c r="J3388" t="s">
        <v>5661</v>
      </c>
      <c r="K3388" t="s">
        <v>5662</v>
      </c>
      <c r="L3388" t="s">
        <v>3382</v>
      </c>
      <c r="M3388" t="s">
        <v>1042</v>
      </c>
      <c r="N3388" t="s">
        <v>213</v>
      </c>
      <c r="P3388" t="s">
        <v>5870</v>
      </c>
      <c r="Q3388" s="1">
        <v>46182</v>
      </c>
      <c r="R3388" s="1">
        <v>46184</v>
      </c>
      <c r="S3388" t="s">
        <v>68</v>
      </c>
      <c r="T3388" s="3">
        <v>1581.22</v>
      </c>
      <c r="U3388">
        <v>6</v>
      </c>
      <c r="V3388">
        <v>0</v>
      </c>
      <c r="W3388" s="2">
        <v>3421052</v>
      </c>
      <c r="X3388">
        <v>0</v>
      </c>
      <c r="Y3388" s="7">
        <v>1581</v>
      </c>
      <c r="Z3388">
        <v>90</v>
      </c>
      <c r="AA3388" s="5">
        <f t="shared" si="52"/>
        <v>90</v>
      </c>
    </row>
    <row r="3389" spans="1:27" x14ac:dyDescent="0.25">
      <c r="A3389">
        <v>1520396</v>
      </c>
      <c r="B3389" t="s">
        <v>3155</v>
      </c>
      <c r="C3389" t="s">
        <v>3155</v>
      </c>
      <c r="D3389" t="s">
        <v>119</v>
      </c>
      <c r="E3389" s="1">
        <v>45706</v>
      </c>
      <c r="F3389" s="1">
        <v>46295</v>
      </c>
      <c r="G3389" t="s">
        <v>29</v>
      </c>
      <c r="H3389" t="s">
        <v>30</v>
      </c>
      <c r="I3389" t="s">
        <v>31</v>
      </c>
      <c r="J3389" t="s">
        <v>5663</v>
      </c>
      <c r="K3389" t="s">
        <v>5662</v>
      </c>
      <c r="L3389" t="s">
        <v>3382</v>
      </c>
      <c r="M3389" t="s">
        <v>1042</v>
      </c>
      <c r="N3389" t="s">
        <v>213</v>
      </c>
      <c r="P3389" t="s">
        <v>5870</v>
      </c>
      <c r="Q3389" s="1">
        <v>46182</v>
      </c>
      <c r="R3389" s="1">
        <v>46184</v>
      </c>
      <c r="S3389" t="s">
        <v>68</v>
      </c>
      <c r="T3389" s="3">
        <v>1581.22</v>
      </c>
      <c r="U3389">
        <v>6</v>
      </c>
      <c r="V3389">
        <v>0</v>
      </c>
      <c r="W3389" s="2">
        <v>3421052</v>
      </c>
      <c r="X3389">
        <v>0</v>
      </c>
      <c r="Y3389" s="7">
        <v>1581</v>
      </c>
      <c r="Z3389">
        <v>90</v>
      </c>
      <c r="AA3389" s="5">
        <f t="shared" si="52"/>
        <v>90</v>
      </c>
    </row>
    <row r="3390" spans="1:27" x14ac:dyDescent="0.25">
      <c r="A3390">
        <v>1523087</v>
      </c>
      <c r="B3390" t="s">
        <v>5664</v>
      </c>
      <c r="C3390" t="s">
        <v>1341</v>
      </c>
      <c r="D3390" t="s">
        <v>5665</v>
      </c>
      <c r="E3390" s="1">
        <v>45945</v>
      </c>
      <c r="F3390" s="1">
        <v>46190</v>
      </c>
      <c r="G3390" t="s">
        <v>29</v>
      </c>
      <c r="H3390" t="s">
        <v>30</v>
      </c>
      <c r="I3390" t="s">
        <v>31</v>
      </c>
      <c r="J3390" t="s">
        <v>5666</v>
      </c>
      <c r="L3390" t="s">
        <v>5667</v>
      </c>
      <c r="M3390" t="s">
        <v>1281</v>
      </c>
      <c r="N3390" t="s">
        <v>67</v>
      </c>
      <c r="P3390" t="s">
        <v>5870</v>
      </c>
      <c r="Q3390" s="1">
        <v>46182</v>
      </c>
      <c r="R3390" s="1">
        <v>46185</v>
      </c>
      <c r="S3390" t="s">
        <v>68</v>
      </c>
      <c r="T3390" s="2">
        <v>97790</v>
      </c>
      <c r="U3390">
        <v>20</v>
      </c>
      <c r="V3390">
        <v>0</v>
      </c>
      <c r="W3390" s="2">
        <v>19558</v>
      </c>
      <c r="X3390">
        <v>0</v>
      </c>
      <c r="Y3390" s="7">
        <v>97790</v>
      </c>
      <c r="Z3390" s="2">
        <v>19558</v>
      </c>
      <c r="AA3390" s="5">
        <f t="shared" si="52"/>
        <v>19558</v>
      </c>
    </row>
    <row r="3391" spans="1:27" x14ac:dyDescent="0.25">
      <c r="A3391">
        <v>1513055</v>
      </c>
      <c r="B3391" t="s">
        <v>5668</v>
      </c>
      <c r="C3391" t="s">
        <v>1341</v>
      </c>
      <c r="D3391" t="s">
        <v>5669</v>
      </c>
      <c r="E3391" s="1">
        <v>45870</v>
      </c>
      <c r="F3391" s="1">
        <v>46189</v>
      </c>
      <c r="G3391" t="s">
        <v>29</v>
      </c>
      <c r="H3391" t="s">
        <v>30</v>
      </c>
      <c r="I3391" t="s">
        <v>31</v>
      </c>
      <c r="J3391" t="s">
        <v>5670</v>
      </c>
      <c r="L3391" t="s">
        <v>2134</v>
      </c>
      <c r="M3391" t="s">
        <v>112</v>
      </c>
      <c r="N3391" t="s">
        <v>67</v>
      </c>
      <c r="P3391" t="s">
        <v>5870</v>
      </c>
      <c r="Q3391" s="1">
        <v>46182</v>
      </c>
      <c r="R3391" s="1">
        <v>46184</v>
      </c>
      <c r="S3391" t="s">
        <v>68</v>
      </c>
      <c r="T3391" s="2">
        <v>1462012</v>
      </c>
      <c r="U3391">
        <v>20</v>
      </c>
      <c r="V3391">
        <v>0</v>
      </c>
      <c r="W3391" s="2">
        <v>292402</v>
      </c>
      <c r="X3391">
        <v>0</v>
      </c>
      <c r="Y3391" s="7">
        <v>1462012</v>
      </c>
      <c r="Z3391" s="2">
        <v>292402</v>
      </c>
      <c r="AA3391" s="5">
        <f t="shared" si="52"/>
        <v>292402</v>
      </c>
    </row>
    <row r="3392" spans="1:27" x14ac:dyDescent="0.25">
      <c r="A3392">
        <v>1520360</v>
      </c>
      <c r="B3392" t="s">
        <v>3155</v>
      </c>
      <c r="C3392" t="s">
        <v>3155</v>
      </c>
      <c r="D3392" t="s">
        <v>119</v>
      </c>
      <c r="E3392" s="1">
        <v>45706</v>
      </c>
      <c r="F3392" s="1">
        <v>46295</v>
      </c>
      <c r="G3392" t="s">
        <v>29</v>
      </c>
      <c r="H3392" t="s">
        <v>30</v>
      </c>
      <c r="I3392" t="s">
        <v>31</v>
      </c>
      <c r="J3392" t="s">
        <v>5671</v>
      </c>
      <c r="K3392" t="s">
        <v>5672</v>
      </c>
      <c r="L3392" t="s">
        <v>3419</v>
      </c>
      <c r="N3392" t="s">
        <v>1113</v>
      </c>
      <c r="P3392" t="s">
        <v>5870</v>
      </c>
      <c r="Q3392" s="1">
        <v>46183</v>
      </c>
      <c r="R3392" s="1">
        <v>46185</v>
      </c>
      <c r="S3392" t="s">
        <v>68</v>
      </c>
      <c r="T3392">
        <v>212.19</v>
      </c>
      <c r="U3392">
        <v>6</v>
      </c>
      <c r="V3392">
        <v>0</v>
      </c>
      <c r="W3392" s="2">
        <v>3421052</v>
      </c>
      <c r="X3392">
        <v>0</v>
      </c>
      <c r="Y3392" s="6">
        <v>212</v>
      </c>
      <c r="Z3392">
        <v>12</v>
      </c>
      <c r="AA3392" s="5">
        <f t="shared" si="52"/>
        <v>12</v>
      </c>
    </row>
    <row r="3393" spans="1:27" x14ac:dyDescent="0.25">
      <c r="A3393">
        <v>1520359</v>
      </c>
      <c r="B3393" t="s">
        <v>3155</v>
      </c>
      <c r="C3393" t="s">
        <v>3155</v>
      </c>
      <c r="D3393" t="s">
        <v>119</v>
      </c>
      <c r="E3393" s="1">
        <v>45706</v>
      </c>
      <c r="F3393" s="1">
        <v>46295</v>
      </c>
      <c r="G3393" t="s">
        <v>29</v>
      </c>
      <c r="H3393" t="s">
        <v>30</v>
      </c>
      <c r="I3393" t="s">
        <v>31</v>
      </c>
      <c r="J3393" t="s">
        <v>5673</v>
      </c>
      <c r="K3393" t="s">
        <v>5672</v>
      </c>
      <c r="L3393" t="s">
        <v>3419</v>
      </c>
      <c r="N3393" t="s">
        <v>1113</v>
      </c>
      <c r="P3393" t="s">
        <v>5870</v>
      </c>
      <c r="Q3393" s="1">
        <v>46183</v>
      </c>
      <c r="R3393" s="1">
        <v>46185</v>
      </c>
      <c r="S3393" t="s">
        <v>68</v>
      </c>
      <c r="T3393">
        <v>852.52</v>
      </c>
      <c r="U3393">
        <v>6</v>
      </c>
      <c r="V3393">
        <v>0</v>
      </c>
      <c r="W3393" s="2">
        <v>3421052</v>
      </c>
      <c r="X3393">
        <v>0</v>
      </c>
      <c r="Y3393" s="6">
        <v>853</v>
      </c>
      <c r="Z3393">
        <v>49</v>
      </c>
      <c r="AA3393" s="5">
        <f t="shared" si="52"/>
        <v>49</v>
      </c>
    </row>
    <row r="3394" spans="1:27" x14ac:dyDescent="0.25">
      <c r="A3394">
        <v>1521600</v>
      </c>
      <c r="B3394" t="s">
        <v>4715</v>
      </c>
      <c r="C3394" t="s">
        <v>4715</v>
      </c>
      <c r="D3394" t="s">
        <v>292</v>
      </c>
      <c r="E3394" s="1">
        <v>45992</v>
      </c>
      <c r="F3394" s="1">
        <v>46356</v>
      </c>
      <c r="G3394" t="s">
        <v>47</v>
      </c>
      <c r="H3394" t="s">
        <v>30</v>
      </c>
      <c r="I3394" t="s">
        <v>31</v>
      </c>
      <c r="J3394" t="s">
        <v>357</v>
      </c>
      <c r="L3394" t="s">
        <v>4958</v>
      </c>
      <c r="N3394" t="s">
        <v>4959</v>
      </c>
      <c r="P3394" t="s">
        <v>5870</v>
      </c>
      <c r="Q3394" s="1">
        <v>46183</v>
      </c>
      <c r="R3394" s="1">
        <v>46187</v>
      </c>
      <c r="S3394" t="s">
        <v>68</v>
      </c>
      <c r="T3394" s="2">
        <v>641000</v>
      </c>
      <c r="U3394">
        <v>45</v>
      </c>
      <c r="V3394">
        <v>0</v>
      </c>
      <c r="W3394" s="2">
        <v>4500000</v>
      </c>
      <c r="X3394" s="2">
        <v>750000</v>
      </c>
      <c r="Y3394" s="7">
        <v>641000</v>
      </c>
      <c r="Z3394" s="2">
        <v>288450</v>
      </c>
      <c r="AA3394" s="5">
        <f t="shared" ref="AA3394:AA3457" si="53">Z3394*(1-V3394%)</f>
        <v>288450</v>
      </c>
    </row>
    <row r="3395" spans="1:27" x14ac:dyDescent="0.25">
      <c r="A3395">
        <v>1521045</v>
      </c>
      <c r="B3395" t="s">
        <v>2356</v>
      </c>
      <c r="C3395" t="s">
        <v>472</v>
      </c>
      <c r="D3395" t="s">
        <v>2357</v>
      </c>
      <c r="E3395" s="1">
        <v>45995</v>
      </c>
      <c r="F3395" s="1">
        <v>46304</v>
      </c>
      <c r="G3395" t="s">
        <v>77</v>
      </c>
      <c r="H3395" t="s">
        <v>30</v>
      </c>
      <c r="I3395" t="s">
        <v>40</v>
      </c>
      <c r="J3395" t="s">
        <v>2358</v>
      </c>
      <c r="K3395" t="s">
        <v>5674</v>
      </c>
      <c r="L3395" t="s">
        <v>3038</v>
      </c>
      <c r="M3395" t="s">
        <v>138</v>
      </c>
      <c r="N3395" t="s">
        <v>67</v>
      </c>
      <c r="P3395" t="s">
        <v>5870</v>
      </c>
      <c r="Q3395" s="1">
        <v>46184</v>
      </c>
      <c r="R3395" s="1">
        <v>46184</v>
      </c>
      <c r="S3395" t="s">
        <v>68</v>
      </c>
      <c r="T3395" s="3">
        <v>131578.95000000001</v>
      </c>
      <c r="U3395">
        <v>8</v>
      </c>
      <c r="V3395">
        <v>50</v>
      </c>
      <c r="W3395" s="2">
        <v>384615</v>
      </c>
      <c r="X3395">
        <v>0</v>
      </c>
      <c r="Y3395" s="7">
        <v>131579</v>
      </c>
      <c r="Z3395" s="2">
        <v>10121</v>
      </c>
      <c r="AA3395" s="5">
        <f t="shared" si="53"/>
        <v>5060.5</v>
      </c>
    </row>
    <row r="3396" spans="1:27" x14ac:dyDescent="0.25">
      <c r="A3396">
        <v>1521601</v>
      </c>
      <c r="B3396" t="s">
        <v>4715</v>
      </c>
      <c r="C3396" t="s">
        <v>4715</v>
      </c>
      <c r="D3396" t="s">
        <v>292</v>
      </c>
      <c r="E3396" s="1">
        <v>45992</v>
      </c>
      <c r="F3396" s="1">
        <v>46356</v>
      </c>
      <c r="G3396" t="s">
        <v>47</v>
      </c>
      <c r="H3396" t="s">
        <v>30</v>
      </c>
      <c r="I3396" t="s">
        <v>31</v>
      </c>
      <c r="J3396" t="s">
        <v>616</v>
      </c>
      <c r="L3396" t="s">
        <v>1233</v>
      </c>
      <c r="M3396" t="s">
        <v>166</v>
      </c>
      <c r="N3396" t="s">
        <v>59</v>
      </c>
      <c r="P3396" t="s">
        <v>5870</v>
      </c>
      <c r="Q3396" s="1">
        <v>46184</v>
      </c>
      <c r="R3396" s="1">
        <v>46187</v>
      </c>
      <c r="S3396" t="s">
        <v>68</v>
      </c>
      <c r="T3396" s="2">
        <v>2725362</v>
      </c>
      <c r="U3396">
        <v>45</v>
      </c>
      <c r="V3396">
        <v>0</v>
      </c>
      <c r="W3396" s="2">
        <v>4500000</v>
      </c>
      <c r="X3396" s="2">
        <v>750000</v>
      </c>
      <c r="Y3396" s="7">
        <v>2725362</v>
      </c>
      <c r="Z3396" s="2">
        <v>1226413</v>
      </c>
      <c r="AA3396" s="5">
        <f t="shared" si="53"/>
        <v>1226413</v>
      </c>
    </row>
    <row r="3397" spans="1:27" x14ac:dyDescent="0.25">
      <c r="A3397">
        <v>1467043</v>
      </c>
      <c r="B3397" t="s">
        <v>5675</v>
      </c>
      <c r="C3397" t="s">
        <v>5675</v>
      </c>
      <c r="D3397" t="s">
        <v>5676</v>
      </c>
      <c r="E3397" s="1">
        <v>45658</v>
      </c>
      <c r="F3397" s="1">
        <v>46022</v>
      </c>
      <c r="G3397" t="s">
        <v>54</v>
      </c>
      <c r="H3397" t="s">
        <v>30</v>
      </c>
      <c r="I3397" t="s">
        <v>31</v>
      </c>
      <c r="J3397" t="s">
        <v>5677</v>
      </c>
      <c r="N3397" t="s">
        <v>67</v>
      </c>
      <c r="P3397" t="s">
        <v>5870</v>
      </c>
      <c r="Q3397" s="1">
        <v>46184</v>
      </c>
      <c r="R3397" s="1">
        <v>46222</v>
      </c>
      <c r="S3397" t="s">
        <v>68</v>
      </c>
      <c r="T3397" s="2">
        <v>180605314</v>
      </c>
      <c r="U3397">
        <v>4</v>
      </c>
      <c r="V3397">
        <v>75</v>
      </c>
      <c r="W3397" s="2">
        <v>6544194</v>
      </c>
      <c r="X3397">
        <v>0</v>
      </c>
      <c r="Y3397" s="7">
        <v>180605314</v>
      </c>
      <c r="Z3397" s="2">
        <v>6544194</v>
      </c>
      <c r="AA3397" s="5">
        <f t="shared" si="53"/>
        <v>1636048.5</v>
      </c>
    </row>
    <row r="3398" spans="1:27" x14ac:dyDescent="0.25">
      <c r="A3398">
        <v>1521046</v>
      </c>
      <c r="B3398" t="s">
        <v>2356</v>
      </c>
      <c r="C3398" t="s">
        <v>472</v>
      </c>
      <c r="D3398" t="s">
        <v>2357</v>
      </c>
      <c r="E3398" s="1">
        <v>45995</v>
      </c>
      <c r="F3398" s="1">
        <v>46304</v>
      </c>
      <c r="G3398" t="s">
        <v>77</v>
      </c>
      <c r="H3398" t="s">
        <v>30</v>
      </c>
      <c r="I3398" t="s">
        <v>40</v>
      </c>
      <c r="J3398" t="s">
        <v>2358</v>
      </c>
      <c r="K3398" t="s">
        <v>5678</v>
      </c>
      <c r="L3398" t="s">
        <v>369</v>
      </c>
      <c r="M3398" t="s">
        <v>370</v>
      </c>
      <c r="N3398" t="s">
        <v>67</v>
      </c>
      <c r="P3398" t="s">
        <v>5870</v>
      </c>
      <c r="Q3398" s="1">
        <v>46186</v>
      </c>
      <c r="R3398" s="1">
        <v>46186</v>
      </c>
      <c r="S3398" t="s">
        <v>68</v>
      </c>
      <c r="T3398" s="3">
        <v>131578.95000000001</v>
      </c>
      <c r="U3398">
        <v>8</v>
      </c>
      <c r="V3398">
        <v>50</v>
      </c>
      <c r="W3398" s="2">
        <v>384615</v>
      </c>
      <c r="X3398">
        <v>0</v>
      </c>
      <c r="Y3398" s="7">
        <v>131579</v>
      </c>
      <c r="Z3398" s="2">
        <v>10121</v>
      </c>
      <c r="AA3398" s="5">
        <f t="shared" si="53"/>
        <v>5060.5</v>
      </c>
    </row>
    <row r="3399" spans="1:27" x14ac:dyDescent="0.25">
      <c r="A3399">
        <v>1523120</v>
      </c>
      <c r="B3399" t="s">
        <v>5679</v>
      </c>
      <c r="C3399" t="s">
        <v>1341</v>
      </c>
      <c r="D3399" t="s">
        <v>99</v>
      </c>
      <c r="E3399" s="1">
        <v>45957</v>
      </c>
      <c r="F3399" s="1">
        <v>46195</v>
      </c>
      <c r="G3399" t="s">
        <v>29</v>
      </c>
      <c r="H3399" t="s">
        <v>30</v>
      </c>
      <c r="I3399" t="s">
        <v>31</v>
      </c>
      <c r="J3399" t="s">
        <v>71</v>
      </c>
      <c r="L3399" t="s">
        <v>373</v>
      </c>
      <c r="M3399" t="s">
        <v>374</v>
      </c>
      <c r="N3399" t="s">
        <v>67</v>
      </c>
      <c r="P3399" t="s">
        <v>5870</v>
      </c>
      <c r="Q3399" s="1">
        <v>46187</v>
      </c>
      <c r="R3399" s="1">
        <v>46190</v>
      </c>
      <c r="S3399" t="s">
        <v>68</v>
      </c>
      <c r="T3399" s="2">
        <v>242498</v>
      </c>
      <c r="U3399">
        <v>20</v>
      </c>
      <c r="V3399">
        <v>0</v>
      </c>
      <c r="W3399" s="2">
        <v>56937</v>
      </c>
      <c r="X3399">
        <v>0</v>
      </c>
      <c r="Y3399" s="7">
        <v>242498</v>
      </c>
      <c r="Z3399" s="2">
        <v>48500</v>
      </c>
      <c r="AA3399" s="5">
        <f t="shared" si="53"/>
        <v>48500</v>
      </c>
    </row>
    <row r="3400" spans="1:27" x14ac:dyDescent="0.25">
      <c r="A3400">
        <v>1523119</v>
      </c>
      <c r="B3400" t="s">
        <v>5679</v>
      </c>
      <c r="C3400" t="s">
        <v>1341</v>
      </c>
      <c r="D3400" t="s">
        <v>99</v>
      </c>
      <c r="E3400" s="1">
        <v>45957</v>
      </c>
      <c r="F3400" s="1">
        <v>46195</v>
      </c>
      <c r="G3400" t="s">
        <v>29</v>
      </c>
      <c r="H3400" t="s">
        <v>30</v>
      </c>
      <c r="I3400" t="s">
        <v>31</v>
      </c>
      <c r="J3400" t="s">
        <v>5680</v>
      </c>
      <c r="L3400" t="s">
        <v>373</v>
      </c>
      <c r="M3400" t="s">
        <v>374</v>
      </c>
      <c r="N3400" t="s">
        <v>67</v>
      </c>
      <c r="P3400" t="s">
        <v>5870</v>
      </c>
      <c r="Q3400" s="1">
        <v>46187</v>
      </c>
      <c r="R3400" s="1">
        <v>46190</v>
      </c>
      <c r="S3400" t="s">
        <v>68</v>
      </c>
      <c r="T3400" s="2">
        <v>284685</v>
      </c>
      <c r="U3400">
        <v>20</v>
      </c>
      <c r="V3400">
        <v>0</v>
      </c>
      <c r="W3400" s="2">
        <v>56937</v>
      </c>
      <c r="X3400">
        <v>0</v>
      </c>
      <c r="Y3400" s="7">
        <v>284685</v>
      </c>
      <c r="Z3400" s="2">
        <v>56937</v>
      </c>
      <c r="AA3400" s="5">
        <f t="shared" si="53"/>
        <v>56937</v>
      </c>
    </row>
    <row r="3401" spans="1:27" x14ac:dyDescent="0.25">
      <c r="A3401">
        <v>1517913</v>
      </c>
      <c r="B3401" t="s">
        <v>4441</v>
      </c>
      <c r="C3401" t="s">
        <v>1341</v>
      </c>
      <c r="D3401" t="s">
        <v>4442</v>
      </c>
      <c r="E3401" s="1">
        <v>45903</v>
      </c>
      <c r="F3401" s="1">
        <v>46195</v>
      </c>
      <c r="G3401" t="s">
        <v>29</v>
      </c>
      <c r="H3401" t="s">
        <v>30</v>
      </c>
      <c r="I3401" t="s">
        <v>31</v>
      </c>
      <c r="J3401" t="s">
        <v>5681</v>
      </c>
      <c r="L3401" t="s">
        <v>690</v>
      </c>
      <c r="M3401" t="s">
        <v>133</v>
      </c>
      <c r="N3401" t="s">
        <v>67</v>
      </c>
      <c r="P3401" t="s">
        <v>5870</v>
      </c>
      <c r="Q3401" s="1">
        <v>46187</v>
      </c>
      <c r="R3401" s="1">
        <v>46187</v>
      </c>
      <c r="S3401" t="s">
        <v>68</v>
      </c>
      <c r="T3401" s="2">
        <v>509250</v>
      </c>
      <c r="U3401">
        <v>20</v>
      </c>
      <c r="V3401">
        <v>0</v>
      </c>
      <c r="W3401" s="2">
        <v>101850</v>
      </c>
      <c r="X3401">
        <v>0</v>
      </c>
      <c r="Y3401" s="7">
        <v>509250</v>
      </c>
      <c r="Z3401" s="2">
        <v>101850</v>
      </c>
      <c r="AA3401" s="5">
        <f t="shared" si="53"/>
        <v>101850</v>
      </c>
    </row>
    <row r="3402" spans="1:27" x14ac:dyDescent="0.25">
      <c r="A3402">
        <v>1520392</v>
      </c>
      <c r="B3402" t="s">
        <v>3155</v>
      </c>
      <c r="C3402" t="s">
        <v>3155</v>
      </c>
      <c r="D3402" t="s">
        <v>119</v>
      </c>
      <c r="E3402" s="1">
        <v>45706</v>
      </c>
      <c r="F3402" s="1">
        <v>46295</v>
      </c>
      <c r="G3402" t="s">
        <v>29</v>
      </c>
      <c r="H3402" t="s">
        <v>30</v>
      </c>
      <c r="I3402" t="s">
        <v>31</v>
      </c>
      <c r="J3402" t="s">
        <v>5682</v>
      </c>
      <c r="K3402" t="s">
        <v>2085</v>
      </c>
      <c r="L3402" t="s">
        <v>33</v>
      </c>
      <c r="N3402" t="s">
        <v>34</v>
      </c>
      <c r="P3402" t="s">
        <v>5870</v>
      </c>
      <c r="Q3402" s="1">
        <v>46188</v>
      </c>
      <c r="R3402" s="1">
        <v>46190</v>
      </c>
      <c r="S3402" t="s">
        <v>68</v>
      </c>
      <c r="T3402">
        <v>501.63</v>
      </c>
      <c r="U3402">
        <v>6</v>
      </c>
      <c r="V3402">
        <v>0</v>
      </c>
      <c r="W3402" s="2">
        <v>3421052</v>
      </c>
      <c r="X3402">
        <v>0</v>
      </c>
      <c r="Y3402" s="6">
        <v>502</v>
      </c>
      <c r="Z3402">
        <v>29</v>
      </c>
      <c r="AA3402" s="5">
        <f t="shared" si="53"/>
        <v>29</v>
      </c>
    </row>
    <row r="3403" spans="1:27" x14ac:dyDescent="0.25">
      <c r="A3403">
        <v>1520393</v>
      </c>
      <c r="B3403" t="s">
        <v>3155</v>
      </c>
      <c r="C3403" t="s">
        <v>3155</v>
      </c>
      <c r="D3403" t="s">
        <v>119</v>
      </c>
      <c r="E3403" s="1">
        <v>45706</v>
      </c>
      <c r="F3403" s="1">
        <v>46295</v>
      </c>
      <c r="G3403" t="s">
        <v>29</v>
      </c>
      <c r="H3403" t="s">
        <v>30</v>
      </c>
      <c r="I3403" t="s">
        <v>31</v>
      </c>
      <c r="J3403" t="s">
        <v>5683</v>
      </c>
      <c r="K3403" t="s">
        <v>2309</v>
      </c>
      <c r="L3403" t="s">
        <v>33</v>
      </c>
      <c r="N3403" t="s">
        <v>34</v>
      </c>
      <c r="P3403" t="s">
        <v>5870</v>
      </c>
      <c r="Q3403" s="1">
        <v>46188</v>
      </c>
      <c r="R3403" s="1">
        <v>46190</v>
      </c>
      <c r="S3403" t="s">
        <v>68</v>
      </c>
      <c r="T3403">
        <v>866.62</v>
      </c>
      <c r="U3403">
        <v>6</v>
      </c>
      <c r="V3403">
        <v>0</v>
      </c>
      <c r="W3403" s="2">
        <v>3421052</v>
      </c>
      <c r="X3403">
        <v>0</v>
      </c>
      <c r="Y3403" s="6">
        <v>867</v>
      </c>
      <c r="Z3403">
        <v>49</v>
      </c>
      <c r="AA3403" s="5">
        <f t="shared" si="53"/>
        <v>49</v>
      </c>
    </row>
    <row r="3404" spans="1:27" x14ac:dyDescent="0.25">
      <c r="A3404">
        <v>1520346</v>
      </c>
      <c r="B3404" t="s">
        <v>3155</v>
      </c>
      <c r="C3404" t="s">
        <v>3155</v>
      </c>
      <c r="D3404" t="s">
        <v>119</v>
      </c>
      <c r="E3404" s="1">
        <v>45706</v>
      </c>
      <c r="F3404" s="1">
        <v>46295</v>
      </c>
      <c r="G3404" t="s">
        <v>29</v>
      </c>
      <c r="H3404" t="s">
        <v>30</v>
      </c>
      <c r="I3404" t="s">
        <v>31</v>
      </c>
      <c r="J3404" t="s">
        <v>5684</v>
      </c>
      <c r="K3404" t="s">
        <v>2309</v>
      </c>
      <c r="L3404" t="s">
        <v>33</v>
      </c>
      <c r="N3404" t="s">
        <v>34</v>
      </c>
      <c r="P3404" t="s">
        <v>5870</v>
      </c>
      <c r="Q3404" s="1">
        <v>46188</v>
      </c>
      <c r="R3404" s="1">
        <v>46190</v>
      </c>
      <c r="S3404" t="s">
        <v>68</v>
      </c>
      <c r="T3404" s="2">
        <v>6749</v>
      </c>
      <c r="U3404">
        <v>6</v>
      </c>
      <c r="V3404">
        <v>0</v>
      </c>
      <c r="W3404" s="2">
        <v>3421052</v>
      </c>
      <c r="X3404">
        <v>0</v>
      </c>
      <c r="Y3404" s="7">
        <v>6749</v>
      </c>
      <c r="Z3404">
        <v>385</v>
      </c>
      <c r="AA3404" s="5">
        <f t="shared" si="53"/>
        <v>385</v>
      </c>
    </row>
    <row r="3405" spans="1:27" x14ac:dyDescent="0.25">
      <c r="A3405">
        <v>1522771</v>
      </c>
      <c r="B3405" t="s">
        <v>5329</v>
      </c>
      <c r="C3405" t="s">
        <v>1341</v>
      </c>
      <c r="D3405" t="s">
        <v>1161</v>
      </c>
      <c r="E3405" s="1">
        <v>45944</v>
      </c>
      <c r="F3405" s="1">
        <v>46307</v>
      </c>
      <c r="G3405" t="s">
        <v>29</v>
      </c>
      <c r="H3405" t="s">
        <v>30</v>
      </c>
      <c r="I3405" t="s">
        <v>31</v>
      </c>
      <c r="J3405" t="s">
        <v>5685</v>
      </c>
      <c r="L3405" t="s">
        <v>597</v>
      </c>
      <c r="M3405" t="s">
        <v>531</v>
      </c>
      <c r="N3405" t="s">
        <v>67</v>
      </c>
      <c r="P3405" t="s">
        <v>5870</v>
      </c>
      <c r="Q3405" s="1">
        <v>46188</v>
      </c>
      <c r="R3405" s="1">
        <v>46190</v>
      </c>
      <c r="S3405" t="s">
        <v>68</v>
      </c>
      <c r="T3405" s="2">
        <v>405000</v>
      </c>
      <c r="U3405">
        <v>20</v>
      </c>
      <c r="V3405">
        <v>0</v>
      </c>
      <c r="W3405" s="2">
        <v>1350000</v>
      </c>
      <c r="X3405">
        <v>0</v>
      </c>
      <c r="Y3405" s="7">
        <v>405000</v>
      </c>
      <c r="Z3405" s="2">
        <v>81000</v>
      </c>
      <c r="AA3405" s="5">
        <f t="shared" si="53"/>
        <v>81000</v>
      </c>
    </row>
    <row r="3406" spans="1:27" x14ac:dyDescent="0.25">
      <c r="A3406">
        <v>1518221</v>
      </c>
      <c r="B3406" t="s">
        <v>5016</v>
      </c>
      <c r="C3406" t="s">
        <v>1341</v>
      </c>
      <c r="D3406" t="s">
        <v>2510</v>
      </c>
      <c r="E3406" s="1">
        <v>45915</v>
      </c>
      <c r="F3406" s="1">
        <v>46344</v>
      </c>
      <c r="G3406" t="s">
        <v>29</v>
      </c>
      <c r="H3406" t="s">
        <v>30</v>
      </c>
      <c r="I3406" t="s">
        <v>31</v>
      </c>
      <c r="J3406" t="s">
        <v>5686</v>
      </c>
      <c r="L3406" t="s">
        <v>72</v>
      </c>
      <c r="M3406" t="s">
        <v>73</v>
      </c>
      <c r="N3406" t="s">
        <v>67</v>
      </c>
      <c r="P3406" t="s">
        <v>5870</v>
      </c>
      <c r="Q3406" s="1">
        <v>46188</v>
      </c>
      <c r="R3406" s="1">
        <v>46192</v>
      </c>
      <c r="S3406" t="s">
        <v>68</v>
      </c>
      <c r="T3406" s="2">
        <v>506150</v>
      </c>
      <c r="U3406">
        <v>20</v>
      </c>
      <c r="V3406">
        <v>0</v>
      </c>
      <c r="W3406" s="2">
        <v>537000</v>
      </c>
      <c r="X3406">
        <v>0</v>
      </c>
      <c r="Y3406" s="7">
        <v>506150</v>
      </c>
      <c r="Z3406" s="2">
        <v>101230</v>
      </c>
      <c r="AA3406" s="5">
        <f t="shared" si="53"/>
        <v>101230</v>
      </c>
    </row>
    <row r="3407" spans="1:27" x14ac:dyDescent="0.25">
      <c r="A3407">
        <v>1518283</v>
      </c>
      <c r="B3407" t="s">
        <v>4102</v>
      </c>
      <c r="C3407" t="s">
        <v>1341</v>
      </c>
      <c r="D3407" t="s">
        <v>4103</v>
      </c>
      <c r="E3407" s="1">
        <v>45919</v>
      </c>
      <c r="F3407" s="1">
        <v>46195</v>
      </c>
      <c r="G3407" t="s">
        <v>29</v>
      </c>
      <c r="H3407" t="s">
        <v>30</v>
      </c>
      <c r="I3407" t="s">
        <v>31</v>
      </c>
      <c r="J3407" t="s">
        <v>5687</v>
      </c>
      <c r="L3407" t="s">
        <v>4105</v>
      </c>
      <c r="M3407" t="s">
        <v>112</v>
      </c>
      <c r="N3407" t="s">
        <v>67</v>
      </c>
      <c r="P3407" t="s">
        <v>5870</v>
      </c>
      <c r="Q3407" s="1">
        <v>46188</v>
      </c>
      <c r="R3407" s="1">
        <v>46190</v>
      </c>
      <c r="S3407" t="s">
        <v>68</v>
      </c>
      <c r="T3407" s="2">
        <v>557681</v>
      </c>
      <c r="U3407">
        <v>20</v>
      </c>
      <c r="V3407">
        <v>0</v>
      </c>
      <c r="W3407" s="2">
        <v>487597</v>
      </c>
      <c r="X3407">
        <v>0</v>
      </c>
      <c r="Y3407" s="7">
        <v>557681</v>
      </c>
      <c r="Z3407" s="2">
        <v>111536</v>
      </c>
      <c r="AA3407" s="5">
        <f t="shared" si="53"/>
        <v>111536</v>
      </c>
    </row>
    <row r="3408" spans="1:27" x14ac:dyDescent="0.25">
      <c r="A3408">
        <v>1509980</v>
      </c>
      <c r="B3408" t="s">
        <v>2265</v>
      </c>
      <c r="C3408" t="s">
        <v>1341</v>
      </c>
      <c r="D3408" t="s">
        <v>2266</v>
      </c>
      <c r="E3408" s="1">
        <v>45856</v>
      </c>
      <c r="F3408" s="1">
        <v>46281</v>
      </c>
      <c r="G3408" t="s">
        <v>29</v>
      </c>
      <c r="H3408" t="s">
        <v>30</v>
      </c>
      <c r="I3408" t="s">
        <v>31</v>
      </c>
      <c r="J3408" t="s">
        <v>5688</v>
      </c>
      <c r="L3408" t="s">
        <v>1095</v>
      </c>
      <c r="M3408" t="s">
        <v>557</v>
      </c>
      <c r="N3408" t="s">
        <v>67</v>
      </c>
      <c r="P3408" t="s">
        <v>5870</v>
      </c>
      <c r="Q3408" s="1">
        <v>46189</v>
      </c>
      <c r="R3408" s="1">
        <v>46193</v>
      </c>
      <c r="S3408" t="s">
        <v>68</v>
      </c>
      <c r="T3408" s="2">
        <v>200000</v>
      </c>
      <c r="U3408">
        <v>20</v>
      </c>
      <c r="V3408">
        <v>0</v>
      </c>
      <c r="W3408" s="2">
        <v>40000</v>
      </c>
      <c r="X3408">
        <v>0</v>
      </c>
      <c r="Y3408" s="7">
        <v>200000</v>
      </c>
      <c r="Z3408" s="2">
        <v>40000</v>
      </c>
      <c r="AA3408" s="5">
        <f t="shared" si="53"/>
        <v>40000</v>
      </c>
    </row>
    <row r="3409" spans="1:27" x14ac:dyDescent="0.25">
      <c r="A3409">
        <v>1459358</v>
      </c>
      <c r="B3409" t="s">
        <v>4997</v>
      </c>
      <c r="C3409" t="s">
        <v>62</v>
      </c>
      <c r="D3409" t="s">
        <v>4998</v>
      </c>
      <c r="E3409" s="1">
        <v>45510</v>
      </c>
      <c r="F3409" s="1">
        <v>46198</v>
      </c>
      <c r="G3409" t="s">
        <v>29</v>
      </c>
      <c r="H3409" t="s">
        <v>30</v>
      </c>
      <c r="I3409" t="s">
        <v>31</v>
      </c>
      <c r="J3409" t="s">
        <v>71</v>
      </c>
      <c r="L3409" t="s">
        <v>883</v>
      </c>
      <c r="M3409" t="s">
        <v>112</v>
      </c>
      <c r="N3409" t="s">
        <v>67</v>
      </c>
      <c r="P3409" t="s">
        <v>5870</v>
      </c>
      <c r="Q3409" s="1">
        <v>46189</v>
      </c>
      <c r="R3409" s="1">
        <v>46193</v>
      </c>
      <c r="S3409" t="s">
        <v>68</v>
      </c>
      <c r="T3409" s="2">
        <v>657950</v>
      </c>
      <c r="U3409">
        <v>20</v>
      </c>
      <c r="V3409">
        <v>0</v>
      </c>
      <c r="W3409" s="2">
        <v>197400</v>
      </c>
      <c r="X3409">
        <v>0</v>
      </c>
      <c r="Y3409" s="7">
        <v>657950</v>
      </c>
      <c r="Z3409" s="2">
        <v>131590</v>
      </c>
      <c r="AA3409" s="5">
        <f t="shared" si="53"/>
        <v>131590</v>
      </c>
    </row>
    <row r="3410" spans="1:27" x14ac:dyDescent="0.25">
      <c r="A3410">
        <v>1459357</v>
      </c>
      <c r="B3410" t="s">
        <v>4997</v>
      </c>
      <c r="C3410" t="s">
        <v>62</v>
      </c>
      <c r="D3410" t="s">
        <v>4998</v>
      </c>
      <c r="E3410" s="1">
        <v>45510</v>
      </c>
      <c r="F3410" s="1">
        <v>46198</v>
      </c>
      <c r="G3410" t="s">
        <v>29</v>
      </c>
      <c r="H3410" t="s">
        <v>30</v>
      </c>
      <c r="I3410" t="s">
        <v>31</v>
      </c>
      <c r="J3410" t="s">
        <v>5689</v>
      </c>
      <c r="L3410" t="s">
        <v>883</v>
      </c>
      <c r="M3410" t="s">
        <v>112</v>
      </c>
      <c r="N3410" t="s">
        <v>67</v>
      </c>
      <c r="P3410" t="s">
        <v>5870</v>
      </c>
      <c r="Q3410" s="1">
        <v>46189</v>
      </c>
      <c r="R3410" s="1">
        <v>46193</v>
      </c>
      <c r="S3410" t="s">
        <v>68</v>
      </c>
      <c r="T3410" s="2">
        <v>987000</v>
      </c>
      <c r="U3410">
        <v>20</v>
      </c>
      <c r="V3410">
        <v>0</v>
      </c>
      <c r="W3410" s="2">
        <v>197400</v>
      </c>
      <c r="X3410">
        <v>0</v>
      </c>
      <c r="Y3410" s="7">
        <v>987000</v>
      </c>
      <c r="Z3410" s="2">
        <v>197400</v>
      </c>
      <c r="AA3410" s="5">
        <f t="shared" si="53"/>
        <v>197400</v>
      </c>
    </row>
    <row r="3411" spans="1:27" x14ac:dyDescent="0.25">
      <c r="A3411">
        <v>1520364</v>
      </c>
      <c r="B3411" t="s">
        <v>3155</v>
      </c>
      <c r="C3411" t="s">
        <v>3155</v>
      </c>
      <c r="D3411" t="s">
        <v>119</v>
      </c>
      <c r="E3411" s="1">
        <v>45706</v>
      </c>
      <c r="F3411" s="1">
        <v>46295</v>
      </c>
      <c r="G3411" t="s">
        <v>29</v>
      </c>
      <c r="H3411" t="s">
        <v>30</v>
      </c>
      <c r="I3411" t="s">
        <v>31</v>
      </c>
      <c r="J3411" t="s">
        <v>5690</v>
      </c>
      <c r="K3411" t="s">
        <v>5691</v>
      </c>
      <c r="L3411" t="s">
        <v>5692</v>
      </c>
      <c r="N3411" t="s">
        <v>5693</v>
      </c>
      <c r="P3411" t="s">
        <v>5870</v>
      </c>
      <c r="Q3411" s="1">
        <v>46190</v>
      </c>
      <c r="R3411" s="1">
        <v>46193</v>
      </c>
      <c r="S3411" t="s">
        <v>68</v>
      </c>
      <c r="T3411">
        <v>567.39</v>
      </c>
      <c r="U3411">
        <v>6</v>
      </c>
      <c r="V3411">
        <v>0</v>
      </c>
      <c r="W3411" s="2">
        <v>3421052</v>
      </c>
      <c r="X3411">
        <v>0</v>
      </c>
      <c r="Y3411" s="6">
        <v>567</v>
      </c>
      <c r="Z3411">
        <v>32</v>
      </c>
      <c r="AA3411" s="5">
        <f t="shared" si="53"/>
        <v>32</v>
      </c>
    </row>
    <row r="3412" spans="1:27" x14ac:dyDescent="0.25">
      <c r="A3412">
        <v>1521602</v>
      </c>
      <c r="B3412" t="s">
        <v>4715</v>
      </c>
      <c r="C3412" t="s">
        <v>4715</v>
      </c>
      <c r="D3412" t="s">
        <v>292</v>
      </c>
      <c r="E3412" s="1">
        <v>45992</v>
      </c>
      <c r="F3412" s="1">
        <v>46356</v>
      </c>
      <c r="G3412" t="s">
        <v>47</v>
      </c>
      <c r="H3412" t="s">
        <v>30</v>
      </c>
      <c r="I3412" t="s">
        <v>31</v>
      </c>
      <c r="J3412" t="s">
        <v>2387</v>
      </c>
      <c r="L3412" t="s">
        <v>5058</v>
      </c>
      <c r="N3412" t="s">
        <v>1691</v>
      </c>
      <c r="P3412" t="s">
        <v>5870</v>
      </c>
      <c r="Q3412" s="1">
        <v>46190</v>
      </c>
      <c r="R3412" s="1">
        <v>46194</v>
      </c>
      <c r="S3412" t="s">
        <v>68</v>
      </c>
      <c r="T3412" s="2">
        <v>663519</v>
      </c>
      <c r="U3412">
        <v>45</v>
      </c>
      <c r="V3412">
        <v>0</v>
      </c>
      <c r="W3412" s="2">
        <v>4500000</v>
      </c>
      <c r="X3412" s="2">
        <v>750000</v>
      </c>
      <c r="Y3412" s="7">
        <v>663519</v>
      </c>
      <c r="Z3412" s="2">
        <v>298584</v>
      </c>
      <c r="AA3412" s="5">
        <f t="shared" si="53"/>
        <v>298584</v>
      </c>
    </row>
    <row r="3413" spans="1:27" x14ac:dyDescent="0.25">
      <c r="A3413">
        <v>1521047</v>
      </c>
      <c r="B3413" t="s">
        <v>2356</v>
      </c>
      <c r="C3413" t="s">
        <v>472</v>
      </c>
      <c r="D3413" t="s">
        <v>2357</v>
      </c>
      <c r="E3413" s="1">
        <v>45995</v>
      </c>
      <c r="F3413" s="1">
        <v>46304</v>
      </c>
      <c r="G3413" t="s">
        <v>77</v>
      </c>
      <c r="H3413" t="s">
        <v>30</v>
      </c>
      <c r="I3413" t="s">
        <v>40</v>
      </c>
      <c r="J3413" t="s">
        <v>2358</v>
      </c>
      <c r="K3413" t="s">
        <v>5694</v>
      </c>
      <c r="L3413" t="s">
        <v>96</v>
      </c>
      <c r="M3413" t="s">
        <v>97</v>
      </c>
      <c r="N3413" t="s">
        <v>67</v>
      </c>
      <c r="P3413" t="s">
        <v>5870</v>
      </c>
      <c r="Q3413" s="1">
        <v>46191</v>
      </c>
      <c r="R3413" s="1">
        <v>46191</v>
      </c>
      <c r="S3413" t="s">
        <v>68</v>
      </c>
      <c r="T3413" s="3">
        <v>131578.95000000001</v>
      </c>
      <c r="U3413">
        <v>8</v>
      </c>
      <c r="V3413">
        <v>50</v>
      </c>
      <c r="W3413" s="2">
        <v>384615</v>
      </c>
      <c r="X3413">
        <v>0</v>
      </c>
      <c r="Y3413" s="7">
        <v>131579</v>
      </c>
      <c r="Z3413" s="2">
        <v>10121</v>
      </c>
      <c r="AA3413" s="5">
        <f t="shared" si="53"/>
        <v>5060.5</v>
      </c>
    </row>
    <row r="3414" spans="1:27" x14ac:dyDescent="0.25">
      <c r="A3414">
        <v>1463874</v>
      </c>
      <c r="B3414" t="s">
        <v>103</v>
      </c>
      <c r="C3414" t="s">
        <v>62</v>
      </c>
      <c r="D3414" t="s">
        <v>104</v>
      </c>
      <c r="E3414" s="1">
        <v>45558</v>
      </c>
      <c r="F3414" s="1">
        <v>46203</v>
      </c>
      <c r="G3414" t="s">
        <v>29</v>
      </c>
      <c r="H3414" t="s">
        <v>30</v>
      </c>
      <c r="I3414" t="s">
        <v>31</v>
      </c>
      <c r="J3414" t="s">
        <v>71</v>
      </c>
      <c r="L3414" t="s">
        <v>690</v>
      </c>
      <c r="M3414" t="s">
        <v>133</v>
      </c>
      <c r="N3414" t="s">
        <v>67</v>
      </c>
      <c r="P3414" t="s">
        <v>5870</v>
      </c>
      <c r="Q3414" s="1">
        <v>46191</v>
      </c>
      <c r="R3414" s="1">
        <v>46198</v>
      </c>
      <c r="S3414" t="s">
        <v>68</v>
      </c>
      <c r="T3414" s="2">
        <v>220629</v>
      </c>
      <c r="U3414">
        <v>20</v>
      </c>
      <c r="V3414">
        <v>0</v>
      </c>
      <c r="W3414" s="2">
        <v>376891</v>
      </c>
      <c r="X3414">
        <v>0</v>
      </c>
      <c r="Y3414" s="7">
        <v>220629</v>
      </c>
      <c r="Z3414" s="2">
        <v>44126</v>
      </c>
      <c r="AA3414" s="5">
        <f t="shared" si="53"/>
        <v>44126</v>
      </c>
    </row>
    <row r="3415" spans="1:27" x14ac:dyDescent="0.25">
      <c r="A3415">
        <v>1522949</v>
      </c>
      <c r="B3415" t="s">
        <v>3868</v>
      </c>
      <c r="C3415" t="s">
        <v>1341</v>
      </c>
      <c r="D3415" t="s">
        <v>3869</v>
      </c>
      <c r="E3415" s="1">
        <v>45946</v>
      </c>
      <c r="F3415" s="1">
        <v>46205</v>
      </c>
      <c r="G3415" t="s">
        <v>29</v>
      </c>
      <c r="H3415" t="s">
        <v>30</v>
      </c>
      <c r="I3415" t="s">
        <v>31</v>
      </c>
      <c r="J3415" t="s">
        <v>5695</v>
      </c>
      <c r="L3415" t="s">
        <v>993</v>
      </c>
      <c r="M3415" t="s">
        <v>212</v>
      </c>
      <c r="N3415" t="s">
        <v>213</v>
      </c>
      <c r="P3415" t="s">
        <v>5870</v>
      </c>
      <c r="Q3415" s="1">
        <v>46191</v>
      </c>
      <c r="R3415" s="1">
        <v>46200</v>
      </c>
      <c r="S3415" t="s">
        <v>68</v>
      </c>
      <c r="T3415" s="2">
        <v>1300000</v>
      </c>
      <c r="U3415">
        <v>20</v>
      </c>
      <c r="V3415">
        <v>0</v>
      </c>
      <c r="W3415" s="2">
        <v>520000</v>
      </c>
      <c r="X3415">
        <v>0</v>
      </c>
      <c r="Y3415" s="7">
        <v>1300000</v>
      </c>
      <c r="Z3415" s="2">
        <v>260000</v>
      </c>
      <c r="AA3415" s="5">
        <f t="shared" si="53"/>
        <v>260000</v>
      </c>
    </row>
    <row r="3416" spans="1:27" x14ac:dyDescent="0.25">
      <c r="A3416">
        <v>1521048</v>
      </c>
      <c r="B3416" t="s">
        <v>2356</v>
      </c>
      <c r="C3416" t="s">
        <v>472</v>
      </c>
      <c r="D3416" t="s">
        <v>2357</v>
      </c>
      <c r="E3416" s="1">
        <v>45995</v>
      </c>
      <c r="F3416" s="1">
        <v>46304</v>
      </c>
      <c r="G3416" t="s">
        <v>77</v>
      </c>
      <c r="H3416" t="s">
        <v>30</v>
      </c>
      <c r="I3416" t="s">
        <v>40</v>
      </c>
      <c r="J3416" t="s">
        <v>2358</v>
      </c>
      <c r="K3416" t="s">
        <v>4848</v>
      </c>
      <c r="L3416" t="s">
        <v>578</v>
      </c>
      <c r="M3416" t="s">
        <v>66</v>
      </c>
      <c r="N3416" t="s">
        <v>67</v>
      </c>
      <c r="P3416" t="s">
        <v>5870</v>
      </c>
      <c r="Q3416" s="1">
        <v>46192</v>
      </c>
      <c r="R3416" s="1">
        <v>46192</v>
      </c>
      <c r="S3416" t="s">
        <v>68</v>
      </c>
      <c r="T3416" s="3">
        <v>131578.95000000001</v>
      </c>
      <c r="U3416">
        <v>8</v>
      </c>
      <c r="V3416">
        <v>50</v>
      </c>
      <c r="W3416" s="2">
        <v>384615</v>
      </c>
      <c r="X3416">
        <v>0</v>
      </c>
      <c r="Y3416" s="7">
        <v>131579</v>
      </c>
      <c r="Z3416" s="2">
        <v>10121</v>
      </c>
      <c r="AA3416" s="5">
        <f t="shared" si="53"/>
        <v>5060.5</v>
      </c>
    </row>
    <row r="3417" spans="1:27" x14ac:dyDescent="0.25">
      <c r="A3417">
        <v>1521603</v>
      </c>
      <c r="B3417" t="s">
        <v>4715</v>
      </c>
      <c r="C3417" t="s">
        <v>4715</v>
      </c>
      <c r="D3417" t="s">
        <v>292</v>
      </c>
      <c r="E3417" s="1">
        <v>45992</v>
      </c>
      <c r="F3417" s="1">
        <v>46356</v>
      </c>
      <c r="G3417" t="s">
        <v>47</v>
      </c>
      <c r="H3417" t="s">
        <v>30</v>
      </c>
      <c r="I3417" t="s">
        <v>31</v>
      </c>
      <c r="J3417" t="s">
        <v>616</v>
      </c>
      <c r="L3417" t="s">
        <v>5696</v>
      </c>
      <c r="M3417" t="s">
        <v>4243</v>
      </c>
      <c r="N3417" t="s">
        <v>59</v>
      </c>
      <c r="P3417" t="s">
        <v>5870</v>
      </c>
      <c r="Q3417" s="1">
        <v>46192</v>
      </c>
      <c r="R3417" s="1">
        <v>46194</v>
      </c>
      <c r="S3417" t="s">
        <v>68</v>
      </c>
      <c r="T3417" s="2">
        <v>1621684</v>
      </c>
      <c r="U3417">
        <v>45</v>
      </c>
      <c r="V3417">
        <v>0</v>
      </c>
      <c r="W3417" s="2">
        <v>4500000</v>
      </c>
      <c r="X3417" s="2">
        <v>750000</v>
      </c>
      <c r="Y3417" s="7">
        <v>1621684</v>
      </c>
      <c r="Z3417" s="2">
        <v>729758</v>
      </c>
      <c r="AA3417" s="5">
        <f t="shared" si="53"/>
        <v>729758</v>
      </c>
    </row>
    <row r="3418" spans="1:27" x14ac:dyDescent="0.25">
      <c r="A3418">
        <v>1521049</v>
      </c>
      <c r="B3418" t="s">
        <v>2356</v>
      </c>
      <c r="C3418" t="s">
        <v>472</v>
      </c>
      <c r="D3418" t="s">
        <v>2357</v>
      </c>
      <c r="E3418" s="1">
        <v>45995</v>
      </c>
      <c r="F3418" s="1">
        <v>46304</v>
      </c>
      <c r="G3418" t="s">
        <v>77</v>
      </c>
      <c r="H3418" t="s">
        <v>30</v>
      </c>
      <c r="I3418" t="s">
        <v>40</v>
      </c>
      <c r="J3418" t="s">
        <v>2358</v>
      </c>
      <c r="K3418" t="s">
        <v>5697</v>
      </c>
      <c r="L3418" t="s">
        <v>709</v>
      </c>
      <c r="M3418" t="s">
        <v>710</v>
      </c>
      <c r="N3418" t="s">
        <v>67</v>
      </c>
      <c r="P3418" t="s">
        <v>5870</v>
      </c>
      <c r="Q3418" s="1">
        <v>46193</v>
      </c>
      <c r="R3418" s="1">
        <v>46193</v>
      </c>
      <c r="S3418" t="s">
        <v>68</v>
      </c>
      <c r="T3418" s="3">
        <v>131578.95000000001</v>
      </c>
      <c r="U3418">
        <v>8</v>
      </c>
      <c r="V3418">
        <v>50</v>
      </c>
      <c r="W3418" s="2">
        <v>384615</v>
      </c>
      <c r="X3418">
        <v>0</v>
      </c>
      <c r="Y3418" s="7">
        <v>131579</v>
      </c>
      <c r="Z3418" s="2">
        <v>10121</v>
      </c>
      <c r="AA3418" s="5">
        <f t="shared" si="53"/>
        <v>5060.5</v>
      </c>
    </row>
    <row r="3419" spans="1:27" x14ac:dyDescent="0.25">
      <c r="A3419">
        <v>1463873</v>
      </c>
      <c r="B3419" t="s">
        <v>103</v>
      </c>
      <c r="C3419" t="s">
        <v>62</v>
      </c>
      <c r="D3419" t="s">
        <v>104</v>
      </c>
      <c r="E3419" s="1">
        <v>45558</v>
      </c>
      <c r="F3419" s="1">
        <v>46203</v>
      </c>
      <c r="G3419" t="s">
        <v>29</v>
      </c>
      <c r="H3419" t="s">
        <v>30</v>
      </c>
      <c r="I3419" t="s">
        <v>31</v>
      </c>
      <c r="J3419" t="s">
        <v>5698</v>
      </c>
      <c r="L3419" t="s">
        <v>690</v>
      </c>
      <c r="M3419" t="s">
        <v>133</v>
      </c>
      <c r="N3419" t="s">
        <v>67</v>
      </c>
      <c r="P3419" t="s">
        <v>5870</v>
      </c>
      <c r="Q3419" s="1">
        <v>46193</v>
      </c>
      <c r="R3419" s="1">
        <v>46197</v>
      </c>
      <c r="S3419" t="s">
        <v>68</v>
      </c>
      <c r="T3419" s="2">
        <v>1884457</v>
      </c>
      <c r="U3419">
        <v>20</v>
      </c>
      <c r="V3419">
        <v>0</v>
      </c>
      <c r="W3419" s="2">
        <v>376891</v>
      </c>
      <c r="X3419">
        <v>0</v>
      </c>
      <c r="Y3419" s="7">
        <v>1884457</v>
      </c>
      <c r="Z3419" s="2">
        <v>376891</v>
      </c>
      <c r="AA3419" s="5">
        <f t="shared" si="53"/>
        <v>376891</v>
      </c>
    </row>
    <row r="3420" spans="1:27" x14ac:dyDescent="0.25">
      <c r="A3420">
        <v>1518091</v>
      </c>
      <c r="B3420" t="s">
        <v>4247</v>
      </c>
      <c r="C3420" t="s">
        <v>1341</v>
      </c>
      <c r="D3420" t="s">
        <v>4248</v>
      </c>
      <c r="E3420" s="1">
        <v>45924</v>
      </c>
      <c r="F3420" s="1">
        <v>46202</v>
      </c>
      <c r="G3420" t="s">
        <v>29</v>
      </c>
      <c r="H3420" t="s">
        <v>30</v>
      </c>
      <c r="I3420" t="s">
        <v>31</v>
      </c>
      <c r="J3420" t="s">
        <v>5325</v>
      </c>
      <c r="L3420" t="s">
        <v>96</v>
      </c>
      <c r="M3420" t="s">
        <v>97</v>
      </c>
      <c r="N3420" t="s">
        <v>67</v>
      </c>
      <c r="P3420" t="s">
        <v>5870</v>
      </c>
      <c r="Q3420" s="1">
        <v>46194</v>
      </c>
      <c r="R3420" s="1">
        <v>46197</v>
      </c>
      <c r="S3420" t="s">
        <v>68</v>
      </c>
      <c r="T3420" s="2">
        <v>196000</v>
      </c>
      <c r="U3420">
        <v>20</v>
      </c>
      <c r="V3420">
        <v>0</v>
      </c>
      <c r="W3420" s="2">
        <v>52400</v>
      </c>
      <c r="X3420">
        <v>0</v>
      </c>
      <c r="Y3420" s="7">
        <v>196000</v>
      </c>
      <c r="Z3420" s="2">
        <v>39200</v>
      </c>
      <c r="AA3420" s="5">
        <f t="shared" si="53"/>
        <v>39200</v>
      </c>
    </row>
    <row r="3421" spans="1:27" x14ac:dyDescent="0.25">
      <c r="A3421">
        <v>1523178</v>
      </c>
      <c r="B3421" t="s">
        <v>4901</v>
      </c>
      <c r="C3421" t="s">
        <v>1341</v>
      </c>
      <c r="D3421" t="s">
        <v>2525</v>
      </c>
      <c r="E3421" s="1">
        <v>45961</v>
      </c>
      <c r="F3421" s="1">
        <v>46286</v>
      </c>
      <c r="G3421" t="s">
        <v>29</v>
      </c>
      <c r="H3421" t="s">
        <v>30</v>
      </c>
      <c r="I3421" t="s">
        <v>31</v>
      </c>
      <c r="J3421" t="s">
        <v>5699</v>
      </c>
      <c r="L3421" t="s">
        <v>369</v>
      </c>
      <c r="M3421" t="s">
        <v>370</v>
      </c>
      <c r="N3421" t="s">
        <v>67</v>
      </c>
      <c r="P3421" t="s">
        <v>5870</v>
      </c>
      <c r="Q3421" s="1">
        <v>46194</v>
      </c>
      <c r="R3421" s="1">
        <v>46197</v>
      </c>
      <c r="S3421" t="s">
        <v>68</v>
      </c>
      <c r="T3421" s="2">
        <v>255000</v>
      </c>
      <c r="U3421">
        <v>20</v>
      </c>
      <c r="V3421">
        <v>0</v>
      </c>
      <c r="W3421" s="2">
        <v>2182382</v>
      </c>
      <c r="X3421">
        <v>0</v>
      </c>
      <c r="Y3421" s="7">
        <v>255000</v>
      </c>
      <c r="Z3421" s="2">
        <v>51000</v>
      </c>
      <c r="AA3421" s="5">
        <f t="shared" si="53"/>
        <v>51000</v>
      </c>
    </row>
    <row r="3422" spans="1:27" x14ac:dyDescent="0.25">
      <c r="A3422">
        <v>1518092</v>
      </c>
      <c r="B3422" t="s">
        <v>4247</v>
      </c>
      <c r="C3422" t="s">
        <v>1341</v>
      </c>
      <c r="D3422" t="s">
        <v>4248</v>
      </c>
      <c r="E3422" s="1">
        <v>45924</v>
      </c>
      <c r="F3422" s="1">
        <v>46202</v>
      </c>
      <c r="G3422" t="s">
        <v>29</v>
      </c>
      <c r="H3422" t="s">
        <v>30</v>
      </c>
      <c r="I3422" t="s">
        <v>31</v>
      </c>
      <c r="J3422" t="s">
        <v>71</v>
      </c>
      <c r="L3422" t="s">
        <v>96</v>
      </c>
      <c r="M3422" t="s">
        <v>97</v>
      </c>
      <c r="N3422" t="s">
        <v>67</v>
      </c>
      <c r="P3422" t="s">
        <v>5870</v>
      </c>
      <c r="Q3422" s="1">
        <v>46194</v>
      </c>
      <c r="R3422" s="1">
        <v>46197</v>
      </c>
      <c r="S3422" t="s">
        <v>68</v>
      </c>
      <c r="T3422" s="2">
        <v>262000</v>
      </c>
      <c r="U3422">
        <v>20</v>
      </c>
      <c r="V3422">
        <v>0</v>
      </c>
      <c r="W3422" s="2">
        <v>52400</v>
      </c>
      <c r="X3422">
        <v>0</v>
      </c>
      <c r="Y3422" s="7">
        <v>262000</v>
      </c>
      <c r="Z3422" s="2">
        <v>52400</v>
      </c>
      <c r="AA3422" s="5">
        <f t="shared" si="53"/>
        <v>52400</v>
      </c>
    </row>
    <row r="3423" spans="1:27" x14ac:dyDescent="0.25">
      <c r="A3423">
        <v>1519826</v>
      </c>
      <c r="B3423" t="s">
        <v>4249</v>
      </c>
      <c r="C3423" t="s">
        <v>140</v>
      </c>
      <c r="D3423" t="s">
        <v>1110</v>
      </c>
      <c r="E3423" s="1">
        <v>45962</v>
      </c>
      <c r="F3423" s="1">
        <v>46325</v>
      </c>
      <c r="G3423" t="s">
        <v>47</v>
      </c>
      <c r="H3423" t="s">
        <v>30</v>
      </c>
      <c r="I3423" t="s">
        <v>31</v>
      </c>
      <c r="J3423" t="s">
        <v>5700</v>
      </c>
      <c r="L3423" t="s">
        <v>224</v>
      </c>
      <c r="N3423" t="s">
        <v>195</v>
      </c>
      <c r="P3423" t="s">
        <v>5870</v>
      </c>
      <c r="Q3423" s="1">
        <v>46194</v>
      </c>
      <c r="R3423" s="1">
        <v>46198</v>
      </c>
      <c r="S3423" t="s">
        <v>68</v>
      </c>
      <c r="T3423" s="2">
        <v>924350</v>
      </c>
      <c r="U3423">
        <v>14</v>
      </c>
      <c r="V3423">
        <v>0</v>
      </c>
      <c r="W3423" s="2">
        <v>340057</v>
      </c>
      <c r="X3423">
        <v>0</v>
      </c>
      <c r="Y3423" s="7">
        <v>924350</v>
      </c>
      <c r="Z3423" s="2">
        <v>126048</v>
      </c>
      <c r="AA3423" s="5">
        <f t="shared" si="53"/>
        <v>126048</v>
      </c>
    </row>
    <row r="3424" spans="1:27" x14ac:dyDescent="0.25">
      <c r="A3424">
        <v>1509617</v>
      </c>
      <c r="B3424" t="s">
        <v>2786</v>
      </c>
      <c r="C3424" t="s">
        <v>1341</v>
      </c>
      <c r="D3424" t="s">
        <v>2787</v>
      </c>
      <c r="E3424" s="1">
        <v>45867</v>
      </c>
      <c r="F3424" s="1">
        <v>46203</v>
      </c>
      <c r="G3424" t="s">
        <v>29</v>
      </c>
      <c r="H3424" t="s">
        <v>30</v>
      </c>
      <c r="I3424" t="s">
        <v>31</v>
      </c>
      <c r="J3424" t="s">
        <v>5701</v>
      </c>
      <c r="L3424" t="s">
        <v>5702</v>
      </c>
      <c r="M3424" t="s">
        <v>744</v>
      </c>
      <c r="N3424" t="s">
        <v>67</v>
      </c>
      <c r="P3424" t="s">
        <v>5870</v>
      </c>
      <c r="Q3424" s="1">
        <v>46195</v>
      </c>
      <c r="R3424" s="1">
        <v>46198</v>
      </c>
      <c r="S3424" t="s">
        <v>68</v>
      </c>
      <c r="T3424" s="2">
        <v>169650</v>
      </c>
      <c r="U3424">
        <v>20</v>
      </c>
      <c r="V3424">
        <v>0</v>
      </c>
      <c r="W3424" s="2">
        <v>1852000</v>
      </c>
      <c r="X3424">
        <v>0</v>
      </c>
      <c r="Y3424" s="7">
        <v>169650</v>
      </c>
      <c r="Z3424" s="2">
        <v>33930</v>
      </c>
      <c r="AA3424" s="5">
        <f t="shared" si="53"/>
        <v>33930</v>
      </c>
    </row>
    <row r="3425" spans="1:27" x14ac:dyDescent="0.25">
      <c r="A3425">
        <v>1518183</v>
      </c>
      <c r="B3425" t="s">
        <v>5703</v>
      </c>
      <c r="C3425" t="s">
        <v>1341</v>
      </c>
      <c r="D3425" t="s">
        <v>5704</v>
      </c>
      <c r="E3425" s="1">
        <v>45930</v>
      </c>
      <c r="F3425" s="1">
        <v>46203</v>
      </c>
      <c r="G3425" t="s">
        <v>29</v>
      </c>
      <c r="H3425" t="s">
        <v>30</v>
      </c>
      <c r="I3425" t="s">
        <v>31</v>
      </c>
      <c r="J3425" t="s">
        <v>5705</v>
      </c>
      <c r="L3425" t="s">
        <v>1099</v>
      </c>
      <c r="M3425" t="s">
        <v>803</v>
      </c>
      <c r="N3425" t="s">
        <v>67</v>
      </c>
      <c r="P3425" t="s">
        <v>5870</v>
      </c>
      <c r="Q3425" s="1">
        <v>46195</v>
      </c>
      <c r="R3425" s="1">
        <v>46198</v>
      </c>
      <c r="S3425" t="s">
        <v>68</v>
      </c>
      <c r="T3425" s="2">
        <v>171325</v>
      </c>
      <c r="U3425">
        <v>20</v>
      </c>
      <c r="V3425">
        <v>0</v>
      </c>
      <c r="W3425" s="2">
        <v>34265</v>
      </c>
      <c r="X3425">
        <v>0</v>
      </c>
      <c r="Y3425" s="7">
        <v>171325</v>
      </c>
      <c r="Z3425" s="2">
        <v>34265</v>
      </c>
      <c r="AA3425" s="5">
        <f t="shared" si="53"/>
        <v>34265</v>
      </c>
    </row>
    <row r="3426" spans="1:27" x14ac:dyDescent="0.25">
      <c r="A3426">
        <v>1520361</v>
      </c>
      <c r="B3426" t="s">
        <v>3155</v>
      </c>
      <c r="C3426" t="s">
        <v>3155</v>
      </c>
      <c r="D3426" t="s">
        <v>119</v>
      </c>
      <c r="E3426" s="1">
        <v>45706</v>
      </c>
      <c r="F3426" s="1">
        <v>46295</v>
      </c>
      <c r="G3426" t="s">
        <v>29</v>
      </c>
      <c r="H3426" t="s">
        <v>30</v>
      </c>
      <c r="I3426" t="s">
        <v>31</v>
      </c>
      <c r="J3426" t="s">
        <v>5706</v>
      </c>
      <c r="K3426" t="s">
        <v>4910</v>
      </c>
      <c r="L3426" t="s">
        <v>256</v>
      </c>
      <c r="N3426" t="s">
        <v>257</v>
      </c>
      <c r="P3426" t="s">
        <v>5870</v>
      </c>
      <c r="Q3426" s="1">
        <v>46196</v>
      </c>
      <c r="R3426" s="1">
        <v>46198</v>
      </c>
      <c r="S3426" t="s">
        <v>68</v>
      </c>
      <c r="T3426">
        <v>706.86</v>
      </c>
      <c r="U3426">
        <v>6</v>
      </c>
      <c r="V3426">
        <v>0</v>
      </c>
      <c r="W3426" s="2">
        <v>3421052</v>
      </c>
      <c r="X3426">
        <v>0</v>
      </c>
      <c r="Y3426" s="6">
        <v>707</v>
      </c>
      <c r="Z3426">
        <v>40</v>
      </c>
      <c r="AA3426" s="5">
        <f t="shared" si="53"/>
        <v>40</v>
      </c>
    </row>
    <row r="3427" spans="1:27" x14ac:dyDescent="0.25">
      <c r="A3427">
        <v>1520362</v>
      </c>
      <c r="B3427" t="s">
        <v>3155</v>
      </c>
      <c r="C3427" t="s">
        <v>3155</v>
      </c>
      <c r="D3427" t="s">
        <v>119</v>
      </c>
      <c r="E3427" s="1">
        <v>45706</v>
      </c>
      <c r="F3427" s="1">
        <v>46295</v>
      </c>
      <c r="G3427" t="s">
        <v>29</v>
      </c>
      <c r="H3427" t="s">
        <v>30</v>
      </c>
      <c r="I3427" t="s">
        <v>31</v>
      </c>
      <c r="J3427" t="s">
        <v>5707</v>
      </c>
      <c r="K3427" t="s">
        <v>4910</v>
      </c>
      <c r="L3427" t="s">
        <v>256</v>
      </c>
      <c r="N3427" t="s">
        <v>257</v>
      </c>
      <c r="P3427" t="s">
        <v>5870</v>
      </c>
      <c r="Q3427" s="1">
        <v>46196</v>
      </c>
      <c r="R3427" s="1">
        <v>46198</v>
      </c>
      <c r="S3427" t="s">
        <v>68</v>
      </c>
      <c r="T3427">
        <v>706.86</v>
      </c>
      <c r="U3427">
        <v>6</v>
      </c>
      <c r="V3427">
        <v>0</v>
      </c>
      <c r="W3427" s="2">
        <v>3421052</v>
      </c>
      <c r="X3427">
        <v>0</v>
      </c>
      <c r="Y3427" s="6">
        <v>707</v>
      </c>
      <c r="Z3427">
        <v>40</v>
      </c>
      <c r="AA3427" s="5">
        <f t="shared" si="53"/>
        <v>40</v>
      </c>
    </row>
    <row r="3428" spans="1:27" x14ac:dyDescent="0.25">
      <c r="A3428">
        <v>1504076</v>
      </c>
      <c r="B3428" t="s">
        <v>4991</v>
      </c>
      <c r="C3428" t="s">
        <v>62</v>
      </c>
      <c r="D3428" t="s">
        <v>4992</v>
      </c>
      <c r="E3428" s="1">
        <v>45804</v>
      </c>
      <c r="F3428" s="1">
        <v>46206</v>
      </c>
      <c r="G3428" t="s">
        <v>29</v>
      </c>
      <c r="H3428" t="s">
        <v>30</v>
      </c>
      <c r="I3428" t="s">
        <v>31</v>
      </c>
      <c r="J3428" t="s">
        <v>4894</v>
      </c>
      <c r="L3428" t="s">
        <v>4929</v>
      </c>
      <c r="M3428" t="s">
        <v>133</v>
      </c>
      <c r="N3428" t="s">
        <v>67</v>
      </c>
      <c r="P3428" t="s">
        <v>5870</v>
      </c>
      <c r="Q3428" s="1">
        <v>46196</v>
      </c>
      <c r="R3428" s="1">
        <v>46201</v>
      </c>
      <c r="S3428" t="s">
        <v>68</v>
      </c>
      <c r="T3428" s="2">
        <v>235000</v>
      </c>
      <c r="U3428">
        <v>20</v>
      </c>
      <c r="V3428">
        <v>0</v>
      </c>
      <c r="W3428" s="2">
        <v>47000</v>
      </c>
      <c r="X3428">
        <v>0</v>
      </c>
      <c r="Y3428" s="7">
        <v>235000</v>
      </c>
      <c r="Z3428" s="2">
        <v>47000</v>
      </c>
      <c r="AA3428" s="5">
        <f t="shared" si="53"/>
        <v>47000</v>
      </c>
    </row>
    <row r="3429" spans="1:27" x14ac:dyDescent="0.25">
      <c r="A3429">
        <v>1520389</v>
      </c>
      <c r="B3429" t="s">
        <v>3155</v>
      </c>
      <c r="C3429" t="s">
        <v>3155</v>
      </c>
      <c r="D3429" t="s">
        <v>119</v>
      </c>
      <c r="E3429" s="1">
        <v>45706</v>
      </c>
      <c r="F3429" s="1">
        <v>46295</v>
      </c>
      <c r="G3429" t="s">
        <v>29</v>
      </c>
      <c r="H3429" t="s">
        <v>30</v>
      </c>
      <c r="I3429" t="s">
        <v>31</v>
      </c>
      <c r="J3429" t="s">
        <v>5708</v>
      </c>
      <c r="K3429" t="s">
        <v>5709</v>
      </c>
      <c r="L3429" t="s">
        <v>1112</v>
      </c>
      <c r="N3429" t="s">
        <v>1113</v>
      </c>
      <c r="P3429" t="s">
        <v>5870</v>
      </c>
      <c r="Q3429" s="1">
        <v>46197</v>
      </c>
      <c r="R3429" s="1">
        <v>46199</v>
      </c>
      <c r="S3429" t="s">
        <v>68</v>
      </c>
      <c r="T3429">
        <v>610</v>
      </c>
      <c r="U3429">
        <v>6</v>
      </c>
      <c r="V3429">
        <v>0</v>
      </c>
      <c r="W3429" s="2">
        <v>3421052</v>
      </c>
      <c r="X3429">
        <v>0</v>
      </c>
      <c r="Y3429" s="6">
        <v>610</v>
      </c>
      <c r="Z3429">
        <v>35</v>
      </c>
      <c r="AA3429" s="5">
        <f t="shared" si="53"/>
        <v>35</v>
      </c>
    </row>
    <row r="3430" spans="1:27" x14ac:dyDescent="0.25">
      <c r="A3430">
        <v>1520470</v>
      </c>
      <c r="B3430" t="s">
        <v>3155</v>
      </c>
      <c r="C3430" t="s">
        <v>3155</v>
      </c>
      <c r="D3430" t="s">
        <v>119</v>
      </c>
      <c r="E3430" s="1">
        <v>45706</v>
      </c>
      <c r="F3430" s="1">
        <v>46295</v>
      </c>
      <c r="G3430" t="s">
        <v>29</v>
      </c>
      <c r="H3430" t="s">
        <v>30</v>
      </c>
      <c r="I3430" t="s">
        <v>31</v>
      </c>
      <c r="J3430" t="s">
        <v>5710</v>
      </c>
      <c r="K3430" t="s">
        <v>5711</v>
      </c>
      <c r="L3430" t="s">
        <v>92</v>
      </c>
      <c r="N3430" t="s">
        <v>90</v>
      </c>
      <c r="P3430" t="s">
        <v>5870</v>
      </c>
      <c r="Q3430" s="1">
        <v>46197</v>
      </c>
      <c r="R3430" s="1">
        <v>46199</v>
      </c>
      <c r="S3430" t="s">
        <v>68</v>
      </c>
      <c r="T3430" s="3">
        <v>1568.96</v>
      </c>
      <c r="U3430">
        <v>6</v>
      </c>
      <c r="V3430">
        <v>0</v>
      </c>
      <c r="W3430" s="2">
        <v>3421052</v>
      </c>
      <c r="X3430">
        <v>0</v>
      </c>
      <c r="Y3430" s="7">
        <v>1569</v>
      </c>
      <c r="Z3430">
        <v>89</v>
      </c>
      <c r="AA3430" s="5">
        <f t="shared" si="53"/>
        <v>89</v>
      </c>
    </row>
    <row r="3431" spans="1:27" x14ac:dyDescent="0.25">
      <c r="A3431">
        <v>1523156</v>
      </c>
      <c r="B3431" t="s">
        <v>5052</v>
      </c>
      <c r="C3431" t="s">
        <v>1341</v>
      </c>
      <c r="D3431" t="s">
        <v>5053</v>
      </c>
      <c r="E3431" s="1">
        <v>45932</v>
      </c>
      <c r="F3431" s="1">
        <v>46204</v>
      </c>
      <c r="G3431" t="s">
        <v>29</v>
      </c>
      <c r="H3431" t="s">
        <v>30</v>
      </c>
      <c r="I3431" t="s">
        <v>31</v>
      </c>
      <c r="J3431" t="s">
        <v>5712</v>
      </c>
      <c r="L3431" t="s">
        <v>2707</v>
      </c>
      <c r="M3431" t="s">
        <v>1263</v>
      </c>
      <c r="N3431" t="s">
        <v>67</v>
      </c>
      <c r="P3431" t="s">
        <v>5870</v>
      </c>
      <c r="Q3431" s="1">
        <v>46197</v>
      </c>
      <c r="R3431" s="1">
        <v>46199</v>
      </c>
      <c r="S3431" t="s">
        <v>68</v>
      </c>
      <c r="T3431" s="2">
        <v>345600</v>
      </c>
      <c r="U3431">
        <v>20</v>
      </c>
      <c r="V3431">
        <v>0</v>
      </c>
      <c r="W3431" s="2">
        <v>69120</v>
      </c>
      <c r="X3431">
        <v>0</v>
      </c>
      <c r="Y3431" s="7">
        <v>345600</v>
      </c>
      <c r="Z3431" s="2">
        <v>69120</v>
      </c>
      <c r="AA3431" s="5">
        <f t="shared" si="53"/>
        <v>69120</v>
      </c>
    </row>
    <row r="3432" spans="1:27" x14ac:dyDescent="0.25">
      <c r="A3432">
        <v>1521604</v>
      </c>
      <c r="B3432" t="s">
        <v>4715</v>
      </c>
      <c r="C3432" t="s">
        <v>4715</v>
      </c>
      <c r="D3432" t="s">
        <v>292</v>
      </c>
      <c r="E3432" s="1">
        <v>45992</v>
      </c>
      <c r="F3432" s="1">
        <v>46356</v>
      </c>
      <c r="G3432" t="s">
        <v>47</v>
      </c>
      <c r="H3432" t="s">
        <v>30</v>
      </c>
      <c r="I3432" t="s">
        <v>31</v>
      </c>
      <c r="J3432" t="s">
        <v>2387</v>
      </c>
      <c r="L3432" t="s">
        <v>1690</v>
      </c>
      <c r="N3432" t="s">
        <v>1691</v>
      </c>
      <c r="P3432" t="s">
        <v>5870</v>
      </c>
      <c r="Q3432" s="1">
        <v>46197</v>
      </c>
      <c r="R3432" s="1">
        <v>46201</v>
      </c>
      <c r="S3432" t="s">
        <v>68</v>
      </c>
      <c r="T3432" s="2">
        <v>726481</v>
      </c>
      <c r="U3432">
        <v>45</v>
      </c>
      <c r="V3432">
        <v>0</v>
      </c>
      <c r="W3432" s="2">
        <v>4500000</v>
      </c>
      <c r="X3432" s="2">
        <v>750000</v>
      </c>
      <c r="Y3432" s="7">
        <v>726481</v>
      </c>
      <c r="Z3432" s="2">
        <v>326916</v>
      </c>
      <c r="AA3432" s="5">
        <f t="shared" si="53"/>
        <v>326916</v>
      </c>
    </row>
    <row r="3433" spans="1:27" x14ac:dyDescent="0.25">
      <c r="A3433">
        <v>1504601</v>
      </c>
      <c r="B3433" t="s">
        <v>5713</v>
      </c>
      <c r="C3433" t="s">
        <v>62</v>
      </c>
      <c r="D3433" t="s">
        <v>4508</v>
      </c>
      <c r="E3433" s="1">
        <v>45820</v>
      </c>
      <c r="F3433" s="1">
        <v>46206</v>
      </c>
      <c r="G3433" t="s">
        <v>29</v>
      </c>
      <c r="H3433" t="s">
        <v>30</v>
      </c>
      <c r="I3433" t="s">
        <v>31</v>
      </c>
      <c r="J3433" t="s">
        <v>71</v>
      </c>
      <c r="L3433" t="s">
        <v>1356</v>
      </c>
      <c r="M3433" t="s">
        <v>531</v>
      </c>
      <c r="N3433" t="s">
        <v>67</v>
      </c>
      <c r="P3433" t="s">
        <v>5870</v>
      </c>
      <c r="Q3433" s="1">
        <v>46198</v>
      </c>
      <c r="R3433" s="1">
        <v>46201</v>
      </c>
      <c r="S3433" t="s">
        <v>68</v>
      </c>
      <c r="T3433" s="2">
        <v>641438</v>
      </c>
      <c r="U3433">
        <v>20</v>
      </c>
      <c r="V3433">
        <v>0</v>
      </c>
      <c r="W3433" s="2">
        <v>307573</v>
      </c>
      <c r="X3433">
        <v>0</v>
      </c>
      <c r="Y3433" s="7">
        <v>641438</v>
      </c>
      <c r="Z3433" s="2">
        <v>128288</v>
      </c>
      <c r="AA3433" s="5">
        <f t="shared" si="53"/>
        <v>128288</v>
      </c>
    </row>
    <row r="3434" spans="1:27" x14ac:dyDescent="0.25">
      <c r="A3434">
        <v>1504600</v>
      </c>
      <c r="B3434" t="s">
        <v>5713</v>
      </c>
      <c r="C3434" t="s">
        <v>62</v>
      </c>
      <c r="D3434" t="s">
        <v>4508</v>
      </c>
      <c r="E3434" s="1">
        <v>45820</v>
      </c>
      <c r="F3434" s="1">
        <v>46206</v>
      </c>
      <c r="G3434" t="s">
        <v>29</v>
      </c>
      <c r="H3434" t="s">
        <v>30</v>
      </c>
      <c r="I3434" t="s">
        <v>31</v>
      </c>
      <c r="J3434" t="s">
        <v>5714</v>
      </c>
      <c r="L3434" t="s">
        <v>1356</v>
      </c>
      <c r="M3434" t="s">
        <v>531</v>
      </c>
      <c r="N3434" t="s">
        <v>67</v>
      </c>
      <c r="P3434" t="s">
        <v>5870</v>
      </c>
      <c r="Q3434" s="1">
        <v>46198</v>
      </c>
      <c r="R3434" s="1">
        <v>46201</v>
      </c>
      <c r="S3434" t="s">
        <v>68</v>
      </c>
      <c r="T3434" s="2">
        <v>1537865</v>
      </c>
      <c r="U3434">
        <v>20</v>
      </c>
      <c r="V3434">
        <v>0</v>
      </c>
      <c r="W3434" s="2">
        <v>307573</v>
      </c>
      <c r="X3434">
        <v>0</v>
      </c>
      <c r="Y3434" s="7">
        <v>1537865</v>
      </c>
      <c r="Z3434" s="2">
        <v>307573</v>
      </c>
      <c r="AA3434" s="5">
        <f t="shared" si="53"/>
        <v>307573</v>
      </c>
    </row>
    <row r="3435" spans="1:27" x14ac:dyDescent="0.25">
      <c r="A3435">
        <v>1518115</v>
      </c>
      <c r="B3435" t="s">
        <v>3463</v>
      </c>
      <c r="C3435" t="s">
        <v>1341</v>
      </c>
      <c r="D3435" t="s">
        <v>3464</v>
      </c>
      <c r="E3435" s="1">
        <v>45930</v>
      </c>
      <c r="F3435" s="1">
        <v>46206</v>
      </c>
      <c r="G3435" t="s">
        <v>29</v>
      </c>
      <c r="H3435" t="s">
        <v>30</v>
      </c>
      <c r="I3435" t="s">
        <v>31</v>
      </c>
      <c r="J3435" t="s">
        <v>71</v>
      </c>
      <c r="L3435" t="s">
        <v>4278</v>
      </c>
      <c r="M3435" t="s">
        <v>823</v>
      </c>
      <c r="N3435" t="s">
        <v>67</v>
      </c>
      <c r="P3435" t="s">
        <v>5870</v>
      </c>
      <c r="Q3435" s="1">
        <v>46199</v>
      </c>
      <c r="R3435" s="1">
        <v>46201</v>
      </c>
      <c r="S3435" t="s">
        <v>68</v>
      </c>
      <c r="T3435" s="2">
        <v>10250</v>
      </c>
      <c r="U3435">
        <v>20</v>
      </c>
      <c r="V3435">
        <v>0</v>
      </c>
      <c r="W3435" s="2">
        <v>173708</v>
      </c>
      <c r="X3435">
        <v>0</v>
      </c>
      <c r="Y3435" s="7">
        <v>10250</v>
      </c>
      <c r="Z3435" s="2">
        <v>2050</v>
      </c>
      <c r="AA3435" s="5">
        <f t="shared" si="53"/>
        <v>2050</v>
      </c>
    </row>
    <row r="3436" spans="1:27" x14ac:dyDescent="0.25">
      <c r="A3436">
        <v>1521050</v>
      </c>
      <c r="B3436" t="s">
        <v>2356</v>
      </c>
      <c r="C3436" t="s">
        <v>472</v>
      </c>
      <c r="D3436" t="s">
        <v>2357</v>
      </c>
      <c r="E3436" s="1">
        <v>45995</v>
      </c>
      <c r="F3436" s="1">
        <v>46304</v>
      </c>
      <c r="G3436" t="s">
        <v>77</v>
      </c>
      <c r="H3436" t="s">
        <v>30</v>
      </c>
      <c r="I3436" t="s">
        <v>40</v>
      </c>
      <c r="J3436" t="s">
        <v>2358</v>
      </c>
      <c r="K3436" t="s">
        <v>5716</v>
      </c>
      <c r="L3436" t="s">
        <v>690</v>
      </c>
      <c r="M3436" t="s">
        <v>133</v>
      </c>
      <c r="N3436" t="s">
        <v>67</v>
      </c>
      <c r="P3436" t="s">
        <v>5870</v>
      </c>
      <c r="Q3436" s="1">
        <v>46199</v>
      </c>
      <c r="R3436" s="1">
        <v>46199</v>
      </c>
      <c r="S3436" t="s">
        <v>68</v>
      </c>
      <c r="T3436" s="3">
        <v>131578.95000000001</v>
      </c>
      <c r="U3436">
        <v>8</v>
      </c>
      <c r="V3436">
        <v>50</v>
      </c>
      <c r="W3436" s="2">
        <v>384615</v>
      </c>
      <c r="X3436">
        <v>0</v>
      </c>
      <c r="Y3436" s="7">
        <v>131579</v>
      </c>
      <c r="Z3436" s="2">
        <v>10121</v>
      </c>
      <c r="AA3436" s="5">
        <f t="shared" si="53"/>
        <v>5060.5</v>
      </c>
    </row>
    <row r="3437" spans="1:27" x14ac:dyDescent="0.25">
      <c r="A3437">
        <v>1518114</v>
      </c>
      <c r="B3437" t="s">
        <v>3463</v>
      </c>
      <c r="C3437" t="s">
        <v>1341</v>
      </c>
      <c r="D3437" t="s">
        <v>3464</v>
      </c>
      <c r="E3437" s="1">
        <v>45930</v>
      </c>
      <c r="F3437" s="1">
        <v>46206</v>
      </c>
      <c r="G3437" t="s">
        <v>29</v>
      </c>
      <c r="H3437" t="s">
        <v>30</v>
      </c>
      <c r="I3437" t="s">
        <v>31</v>
      </c>
      <c r="J3437" t="s">
        <v>5715</v>
      </c>
      <c r="L3437" t="s">
        <v>4278</v>
      </c>
      <c r="M3437" t="s">
        <v>823</v>
      </c>
      <c r="N3437" t="s">
        <v>67</v>
      </c>
      <c r="P3437" t="s">
        <v>5870</v>
      </c>
      <c r="Q3437" s="1">
        <v>46199</v>
      </c>
      <c r="R3437" s="1">
        <v>46201</v>
      </c>
      <c r="S3437" t="s">
        <v>68</v>
      </c>
      <c r="T3437" s="2">
        <v>45000</v>
      </c>
      <c r="U3437">
        <v>20</v>
      </c>
      <c r="V3437">
        <v>0</v>
      </c>
      <c r="W3437" s="2">
        <v>173708</v>
      </c>
      <c r="X3437">
        <v>0</v>
      </c>
      <c r="Y3437" s="7">
        <v>45000</v>
      </c>
      <c r="Z3437" s="2">
        <v>9000</v>
      </c>
      <c r="AA3437" s="5">
        <f t="shared" si="53"/>
        <v>9000</v>
      </c>
    </row>
    <row r="3438" spans="1:27" x14ac:dyDescent="0.25">
      <c r="A3438">
        <v>1521605</v>
      </c>
      <c r="B3438" t="s">
        <v>4715</v>
      </c>
      <c r="C3438" t="s">
        <v>4715</v>
      </c>
      <c r="D3438" t="s">
        <v>292</v>
      </c>
      <c r="E3438" s="1">
        <v>45992</v>
      </c>
      <c r="F3438" s="1">
        <v>46356</v>
      </c>
      <c r="G3438" t="s">
        <v>47</v>
      </c>
      <c r="H3438" t="s">
        <v>30</v>
      </c>
      <c r="I3438" t="s">
        <v>31</v>
      </c>
      <c r="J3438" t="s">
        <v>616</v>
      </c>
      <c r="L3438" t="s">
        <v>290</v>
      </c>
      <c r="M3438" t="s">
        <v>80</v>
      </c>
      <c r="N3438" t="s">
        <v>59</v>
      </c>
      <c r="P3438" t="s">
        <v>5870</v>
      </c>
      <c r="Q3438" s="1">
        <v>46199</v>
      </c>
      <c r="R3438" s="1">
        <v>46202</v>
      </c>
      <c r="S3438" t="s">
        <v>68</v>
      </c>
      <c r="T3438" s="2">
        <v>2880722</v>
      </c>
      <c r="U3438">
        <v>45</v>
      </c>
      <c r="V3438">
        <v>0</v>
      </c>
      <c r="W3438" s="2">
        <v>4500000</v>
      </c>
      <c r="X3438" s="2">
        <v>750000</v>
      </c>
      <c r="Y3438" s="7">
        <v>2880722</v>
      </c>
      <c r="Z3438" s="2">
        <v>1296325</v>
      </c>
      <c r="AA3438" s="5">
        <f t="shared" si="53"/>
        <v>1296325</v>
      </c>
    </row>
    <row r="3439" spans="1:27" x14ac:dyDescent="0.25">
      <c r="A3439">
        <v>1513461</v>
      </c>
      <c r="B3439" t="s">
        <v>2103</v>
      </c>
      <c r="C3439" t="s">
        <v>1341</v>
      </c>
      <c r="D3439" t="s">
        <v>2104</v>
      </c>
      <c r="E3439" s="1">
        <v>45890</v>
      </c>
      <c r="F3439" s="1">
        <v>46270</v>
      </c>
      <c r="G3439" t="s">
        <v>29</v>
      </c>
      <c r="H3439" t="s">
        <v>30</v>
      </c>
      <c r="I3439" t="s">
        <v>31</v>
      </c>
      <c r="J3439" t="s">
        <v>5717</v>
      </c>
      <c r="L3439" t="s">
        <v>2328</v>
      </c>
      <c r="M3439" t="s">
        <v>212</v>
      </c>
      <c r="N3439" t="s">
        <v>213</v>
      </c>
      <c r="P3439" t="s">
        <v>5870</v>
      </c>
      <c r="Q3439" s="1">
        <v>46200</v>
      </c>
      <c r="R3439" s="1">
        <v>46202</v>
      </c>
      <c r="S3439" t="s">
        <v>68</v>
      </c>
      <c r="T3439" s="2">
        <v>202420</v>
      </c>
      <c r="U3439">
        <v>20</v>
      </c>
      <c r="V3439">
        <v>0</v>
      </c>
      <c r="W3439" s="2">
        <v>1574000</v>
      </c>
      <c r="X3439">
        <v>0</v>
      </c>
      <c r="Y3439" s="7">
        <v>202420</v>
      </c>
      <c r="Z3439" s="2">
        <v>40484</v>
      </c>
      <c r="AA3439" s="5">
        <f t="shared" si="53"/>
        <v>40484</v>
      </c>
    </row>
    <row r="3440" spans="1:27" x14ac:dyDescent="0.25">
      <c r="A3440">
        <v>1521606</v>
      </c>
      <c r="B3440" t="s">
        <v>4715</v>
      </c>
      <c r="C3440" t="s">
        <v>4715</v>
      </c>
      <c r="D3440" t="s">
        <v>292</v>
      </c>
      <c r="E3440" s="1">
        <v>45992</v>
      </c>
      <c r="F3440" s="1">
        <v>46356</v>
      </c>
      <c r="G3440" t="s">
        <v>47</v>
      </c>
      <c r="H3440" t="s">
        <v>30</v>
      </c>
      <c r="I3440" t="s">
        <v>31</v>
      </c>
      <c r="J3440" t="s">
        <v>3060</v>
      </c>
      <c r="L3440" t="s">
        <v>5718</v>
      </c>
      <c r="N3440" t="s">
        <v>1113</v>
      </c>
      <c r="P3440" t="s">
        <v>5870</v>
      </c>
      <c r="Q3440" s="1">
        <v>46200</v>
      </c>
      <c r="R3440" s="1">
        <v>46208</v>
      </c>
      <c r="S3440" t="s">
        <v>68</v>
      </c>
      <c r="T3440" s="2">
        <v>1285074</v>
      </c>
      <c r="U3440">
        <v>45</v>
      </c>
      <c r="V3440">
        <v>0</v>
      </c>
      <c r="W3440" s="2">
        <v>4500000</v>
      </c>
      <c r="X3440" s="2">
        <v>750000</v>
      </c>
      <c r="Y3440" s="7">
        <v>1285074</v>
      </c>
      <c r="Z3440" s="2">
        <v>578283</v>
      </c>
      <c r="AA3440" s="5">
        <f t="shared" si="53"/>
        <v>578283</v>
      </c>
    </row>
    <row r="3441" spans="1:27" x14ac:dyDescent="0.25">
      <c r="A3441">
        <v>1521051</v>
      </c>
      <c r="B3441" t="s">
        <v>2356</v>
      </c>
      <c r="C3441" t="s">
        <v>472</v>
      </c>
      <c r="D3441" t="s">
        <v>2357</v>
      </c>
      <c r="E3441" s="1">
        <v>45995</v>
      </c>
      <c r="F3441" s="1">
        <v>46304</v>
      </c>
      <c r="G3441" t="s">
        <v>77</v>
      </c>
      <c r="H3441" t="s">
        <v>30</v>
      </c>
      <c r="I3441" t="s">
        <v>40</v>
      </c>
      <c r="J3441" t="s">
        <v>2358</v>
      </c>
      <c r="K3441" t="s">
        <v>4853</v>
      </c>
      <c r="L3441" t="s">
        <v>886</v>
      </c>
      <c r="M3441" t="s">
        <v>133</v>
      </c>
      <c r="N3441" t="s">
        <v>67</v>
      </c>
      <c r="P3441" t="s">
        <v>5870</v>
      </c>
      <c r="Q3441" s="1">
        <v>46201</v>
      </c>
      <c r="R3441" s="1">
        <v>46201</v>
      </c>
      <c r="S3441" t="s">
        <v>68</v>
      </c>
      <c r="T3441" s="3">
        <v>131578.95000000001</v>
      </c>
      <c r="U3441">
        <v>8</v>
      </c>
      <c r="V3441">
        <v>50</v>
      </c>
      <c r="W3441" s="2">
        <v>384615</v>
      </c>
      <c r="X3441">
        <v>0</v>
      </c>
      <c r="Y3441" s="7">
        <v>131579</v>
      </c>
      <c r="Z3441" s="2">
        <v>10121</v>
      </c>
      <c r="AA3441" s="5">
        <f t="shared" si="53"/>
        <v>5060.5</v>
      </c>
    </row>
    <row r="3442" spans="1:27" x14ac:dyDescent="0.25">
      <c r="A3442">
        <v>1518160</v>
      </c>
      <c r="B3442" t="s">
        <v>5719</v>
      </c>
      <c r="C3442" t="s">
        <v>1341</v>
      </c>
      <c r="D3442" t="s">
        <v>135</v>
      </c>
      <c r="E3442" s="1">
        <v>45910</v>
      </c>
      <c r="F3442" s="1">
        <v>46214</v>
      </c>
      <c r="G3442" t="s">
        <v>29</v>
      </c>
      <c r="H3442" t="s">
        <v>30</v>
      </c>
      <c r="I3442" t="s">
        <v>31</v>
      </c>
      <c r="J3442" t="s">
        <v>5720</v>
      </c>
      <c r="L3442" t="s">
        <v>2620</v>
      </c>
      <c r="M3442" t="s">
        <v>112</v>
      </c>
      <c r="N3442" t="s">
        <v>67</v>
      </c>
      <c r="P3442" t="s">
        <v>5870</v>
      </c>
      <c r="Q3442" s="1">
        <v>46202</v>
      </c>
      <c r="R3442" s="1">
        <v>46209</v>
      </c>
      <c r="S3442" t="s">
        <v>68</v>
      </c>
      <c r="T3442" s="2">
        <v>650000</v>
      </c>
      <c r="U3442">
        <v>20</v>
      </c>
      <c r="V3442">
        <v>0</v>
      </c>
      <c r="W3442" s="2">
        <v>130000</v>
      </c>
      <c r="X3442">
        <v>0</v>
      </c>
      <c r="Y3442" s="7">
        <v>650000</v>
      </c>
      <c r="Z3442" s="2">
        <v>130000</v>
      </c>
      <c r="AA3442" s="5">
        <f t="shared" si="53"/>
        <v>130000</v>
      </c>
    </row>
    <row r="3443" spans="1:27" x14ac:dyDescent="0.25">
      <c r="A3443">
        <v>1513135</v>
      </c>
      <c r="B3443" t="s">
        <v>5721</v>
      </c>
      <c r="C3443" t="s">
        <v>2726</v>
      </c>
      <c r="D3443" t="s">
        <v>5722</v>
      </c>
      <c r="E3443" s="1">
        <v>45889</v>
      </c>
      <c r="F3443" s="1">
        <v>46210</v>
      </c>
      <c r="G3443" t="s">
        <v>77</v>
      </c>
      <c r="H3443" t="s">
        <v>30</v>
      </c>
      <c r="I3443" t="s">
        <v>31</v>
      </c>
      <c r="J3443" t="s">
        <v>5723</v>
      </c>
      <c r="K3443" t="s">
        <v>5724</v>
      </c>
      <c r="N3443" t="s">
        <v>252</v>
      </c>
      <c r="O3443">
        <v>6060</v>
      </c>
      <c r="P3443" t="s">
        <v>5870</v>
      </c>
      <c r="Q3443" s="1">
        <v>46204</v>
      </c>
      <c r="R3443" s="1">
        <v>46208</v>
      </c>
      <c r="S3443" t="s">
        <v>68</v>
      </c>
      <c r="T3443" s="2">
        <v>1395876</v>
      </c>
      <c r="U3443">
        <v>4</v>
      </c>
      <c r="V3443">
        <v>0</v>
      </c>
      <c r="W3443" s="2">
        <v>61019</v>
      </c>
      <c r="X3443">
        <v>0</v>
      </c>
      <c r="Y3443" s="7">
        <v>1395876</v>
      </c>
      <c r="Z3443" s="2">
        <v>61019</v>
      </c>
      <c r="AA3443" s="5">
        <f t="shared" si="53"/>
        <v>61019</v>
      </c>
    </row>
    <row r="3444" spans="1:27" x14ac:dyDescent="0.25">
      <c r="A3444">
        <v>1521609</v>
      </c>
      <c r="B3444" t="s">
        <v>4715</v>
      </c>
      <c r="C3444" t="s">
        <v>4715</v>
      </c>
      <c r="D3444" t="s">
        <v>292</v>
      </c>
      <c r="E3444" s="1">
        <v>45992</v>
      </c>
      <c r="F3444" s="1">
        <v>46356</v>
      </c>
      <c r="G3444" t="s">
        <v>47</v>
      </c>
      <c r="H3444" t="s">
        <v>30</v>
      </c>
      <c r="I3444" t="s">
        <v>31</v>
      </c>
      <c r="J3444" t="s">
        <v>2387</v>
      </c>
      <c r="L3444" t="s">
        <v>1690</v>
      </c>
      <c r="N3444" t="s">
        <v>1691</v>
      </c>
      <c r="P3444" t="s">
        <v>5870</v>
      </c>
      <c r="Q3444" s="1">
        <v>46204</v>
      </c>
      <c r="R3444" s="1">
        <v>46208</v>
      </c>
      <c r="S3444" t="s">
        <v>68</v>
      </c>
      <c r="T3444" s="2">
        <v>537037</v>
      </c>
      <c r="U3444">
        <v>45</v>
      </c>
      <c r="V3444">
        <v>0</v>
      </c>
      <c r="W3444" s="2">
        <v>4500000</v>
      </c>
      <c r="X3444" s="2">
        <v>750000</v>
      </c>
      <c r="Y3444" s="7">
        <v>537037</v>
      </c>
      <c r="Z3444" s="2">
        <v>241667</v>
      </c>
      <c r="AA3444" s="5">
        <f t="shared" si="53"/>
        <v>241667</v>
      </c>
    </row>
    <row r="3445" spans="1:27" x14ac:dyDescent="0.25">
      <c r="A3445">
        <v>1521608</v>
      </c>
      <c r="B3445" t="s">
        <v>4715</v>
      </c>
      <c r="C3445" t="s">
        <v>4715</v>
      </c>
      <c r="D3445" t="s">
        <v>292</v>
      </c>
      <c r="E3445" s="1">
        <v>45992</v>
      </c>
      <c r="F3445" s="1">
        <v>46356</v>
      </c>
      <c r="G3445" t="s">
        <v>47</v>
      </c>
      <c r="H3445" t="s">
        <v>30</v>
      </c>
      <c r="I3445" t="s">
        <v>31</v>
      </c>
      <c r="J3445" t="s">
        <v>616</v>
      </c>
      <c r="L3445" t="s">
        <v>57</v>
      </c>
      <c r="M3445" t="s">
        <v>58</v>
      </c>
      <c r="N3445" t="s">
        <v>59</v>
      </c>
      <c r="P3445" t="s">
        <v>5870</v>
      </c>
      <c r="Q3445" s="1">
        <v>46204</v>
      </c>
      <c r="R3445" s="1">
        <v>46208</v>
      </c>
      <c r="S3445" t="s">
        <v>68</v>
      </c>
      <c r="T3445" s="2">
        <v>4303241</v>
      </c>
      <c r="U3445">
        <v>45</v>
      </c>
      <c r="V3445">
        <v>0</v>
      </c>
      <c r="W3445" s="2">
        <v>4500000</v>
      </c>
      <c r="X3445" s="2">
        <v>750000</v>
      </c>
      <c r="Y3445" s="7">
        <v>4303241</v>
      </c>
      <c r="Z3445" s="2">
        <v>1936458</v>
      </c>
      <c r="AA3445" s="5">
        <f t="shared" si="53"/>
        <v>1936458</v>
      </c>
    </row>
    <row r="3446" spans="1:27" x14ac:dyDescent="0.25">
      <c r="A3446">
        <v>1521607</v>
      </c>
      <c r="B3446" t="s">
        <v>4715</v>
      </c>
      <c r="C3446" t="s">
        <v>4715</v>
      </c>
      <c r="D3446" t="s">
        <v>292</v>
      </c>
      <c r="E3446" s="1">
        <v>45992</v>
      </c>
      <c r="F3446" s="1">
        <v>46356</v>
      </c>
      <c r="G3446" t="s">
        <v>47</v>
      </c>
      <c r="H3446" t="s">
        <v>30</v>
      </c>
      <c r="I3446" t="s">
        <v>31</v>
      </c>
      <c r="J3446" t="s">
        <v>2049</v>
      </c>
      <c r="L3446" t="s">
        <v>294</v>
      </c>
      <c r="N3446" t="s">
        <v>295</v>
      </c>
      <c r="P3446" t="s">
        <v>5870</v>
      </c>
      <c r="Q3446" s="1">
        <v>46204</v>
      </c>
      <c r="R3446" s="1">
        <v>46229</v>
      </c>
      <c r="S3446" t="s">
        <v>68</v>
      </c>
      <c r="T3446" s="2">
        <v>4451027</v>
      </c>
      <c r="U3446">
        <v>45</v>
      </c>
      <c r="V3446">
        <v>0</v>
      </c>
      <c r="W3446" s="2">
        <v>4500000</v>
      </c>
      <c r="X3446" s="2">
        <v>750000</v>
      </c>
      <c r="Y3446" s="7">
        <v>4451027</v>
      </c>
      <c r="Z3446" s="2">
        <v>2002962</v>
      </c>
      <c r="AA3446" s="5">
        <f t="shared" si="53"/>
        <v>2002962</v>
      </c>
    </row>
    <row r="3447" spans="1:27" x14ac:dyDescent="0.25">
      <c r="A3447">
        <v>1521052</v>
      </c>
      <c r="B3447" t="s">
        <v>2356</v>
      </c>
      <c r="C3447" t="s">
        <v>472</v>
      </c>
      <c r="D3447" t="s">
        <v>2357</v>
      </c>
      <c r="E3447" s="1">
        <v>45995</v>
      </c>
      <c r="F3447" s="1">
        <v>46304</v>
      </c>
      <c r="G3447" t="s">
        <v>77</v>
      </c>
      <c r="H3447" t="s">
        <v>30</v>
      </c>
      <c r="I3447" t="s">
        <v>40</v>
      </c>
      <c r="J3447" t="s">
        <v>2358</v>
      </c>
      <c r="K3447" t="s">
        <v>631</v>
      </c>
      <c r="L3447" t="s">
        <v>632</v>
      </c>
      <c r="M3447" t="s">
        <v>406</v>
      </c>
      <c r="N3447" t="s">
        <v>67</v>
      </c>
      <c r="P3447" t="s">
        <v>5870</v>
      </c>
      <c r="Q3447" s="1">
        <v>46205</v>
      </c>
      <c r="R3447" s="1">
        <v>46205</v>
      </c>
      <c r="S3447" t="s">
        <v>68</v>
      </c>
      <c r="T3447" s="3">
        <v>131578.95000000001</v>
      </c>
      <c r="U3447">
        <v>8</v>
      </c>
      <c r="V3447">
        <v>50</v>
      </c>
      <c r="W3447" s="2">
        <v>384615</v>
      </c>
      <c r="X3447">
        <v>0</v>
      </c>
      <c r="Y3447" s="7">
        <v>131579</v>
      </c>
      <c r="Z3447" s="2">
        <v>10121</v>
      </c>
      <c r="AA3447" s="5">
        <f t="shared" si="53"/>
        <v>5060.5</v>
      </c>
    </row>
    <row r="3448" spans="1:27" x14ac:dyDescent="0.25">
      <c r="A3448">
        <v>1519790</v>
      </c>
      <c r="B3448" t="s">
        <v>5725</v>
      </c>
      <c r="C3448" t="s">
        <v>75</v>
      </c>
      <c r="D3448" t="s">
        <v>935</v>
      </c>
      <c r="E3448" s="1">
        <v>45916</v>
      </c>
      <c r="F3448" s="1">
        <v>46265</v>
      </c>
      <c r="G3448" t="s">
        <v>77</v>
      </c>
      <c r="H3448" t="s">
        <v>30</v>
      </c>
      <c r="I3448" t="s">
        <v>40</v>
      </c>
      <c r="J3448" t="s">
        <v>936</v>
      </c>
      <c r="K3448" t="s">
        <v>322</v>
      </c>
      <c r="L3448" t="s">
        <v>323</v>
      </c>
      <c r="N3448" t="s">
        <v>324</v>
      </c>
      <c r="P3448" t="s">
        <v>5870</v>
      </c>
      <c r="Q3448" s="1">
        <v>46205</v>
      </c>
      <c r="R3448" s="1">
        <v>46205</v>
      </c>
      <c r="S3448" t="s">
        <v>36</v>
      </c>
      <c r="T3448" s="2">
        <v>72000</v>
      </c>
      <c r="U3448">
        <v>14</v>
      </c>
      <c r="V3448">
        <v>50</v>
      </c>
      <c r="W3448" s="2">
        <v>448742</v>
      </c>
      <c r="X3448">
        <v>0</v>
      </c>
      <c r="Y3448" s="7">
        <v>84522</v>
      </c>
      <c r="Z3448" s="2">
        <v>11526</v>
      </c>
      <c r="AA3448" s="5">
        <f t="shared" si="53"/>
        <v>5763</v>
      </c>
    </row>
    <row r="3449" spans="1:27" x14ac:dyDescent="0.25">
      <c r="A3449">
        <v>1521709</v>
      </c>
      <c r="B3449" t="s">
        <v>4715</v>
      </c>
      <c r="C3449" t="s">
        <v>4715</v>
      </c>
      <c r="D3449" t="s">
        <v>292</v>
      </c>
      <c r="E3449" s="1">
        <v>45992</v>
      </c>
      <c r="F3449" s="1">
        <v>46356</v>
      </c>
      <c r="G3449" t="s">
        <v>47</v>
      </c>
      <c r="H3449" t="s">
        <v>30</v>
      </c>
      <c r="I3449" t="s">
        <v>31</v>
      </c>
      <c r="J3449" t="s">
        <v>4879</v>
      </c>
      <c r="L3449" t="s">
        <v>1554</v>
      </c>
      <c r="M3449" t="s">
        <v>531</v>
      </c>
      <c r="N3449" t="s">
        <v>67</v>
      </c>
      <c r="P3449" t="s">
        <v>5870</v>
      </c>
      <c r="Q3449" s="1">
        <v>46205</v>
      </c>
      <c r="R3449" s="1">
        <v>46208</v>
      </c>
      <c r="S3449" t="s">
        <v>68</v>
      </c>
      <c r="T3449" s="2">
        <v>1031471</v>
      </c>
      <c r="U3449">
        <v>45</v>
      </c>
      <c r="V3449">
        <v>0</v>
      </c>
      <c r="W3449" s="2">
        <v>4500000</v>
      </c>
      <c r="X3449" s="2">
        <v>750000</v>
      </c>
      <c r="Y3449" s="7">
        <v>1031471</v>
      </c>
      <c r="Z3449" s="2">
        <v>464162</v>
      </c>
      <c r="AA3449" s="5">
        <f t="shared" si="53"/>
        <v>464162</v>
      </c>
    </row>
    <row r="3450" spans="1:27" x14ac:dyDescent="0.25">
      <c r="A3450">
        <v>1522760</v>
      </c>
      <c r="B3450" t="s">
        <v>4723</v>
      </c>
      <c r="C3450" t="s">
        <v>1341</v>
      </c>
      <c r="D3450" t="s">
        <v>385</v>
      </c>
      <c r="E3450" s="1">
        <v>45939</v>
      </c>
      <c r="F3450" s="1">
        <v>46318</v>
      </c>
      <c r="G3450" t="s">
        <v>29</v>
      </c>
      <c r="H3450" t="s">
        <v>30</v>
      </c>
      <c r="I3450" t="s">
        <v>31</v>
      </c>
      <c r="J3450" t="s">
        <v>5726</v>
      </c>
      <c r="L3450" t="s">
        <v>5727</v>
      </c>
      <c r="N3450" t="s">
        <v>44</v>
      </c>
      <c r="P3450" t="s">
        <v>5870</v>
      </c>
      <c r="Q3450" s="1">
        <v>46206</v>
      </c>
      <c r="R3450" s="1">
        <v>46208</v>
      </c>
      <c r="S3450" t="s">
        <v>68</v>
      </c>
      <c r="T3450" s="2">
        <v>70000</v>
      </c>
      <c r="U3450">
        <v>20</v>
      </c>
      <c r="V3450">
        <v>0</v>
      </c>
      <c r="W3450" s="2">
        <v>110000</v>
      </c>
      <c r="X3450">
        <v>0</v>
      </c>
      <c r="Y3450" s="7">
        <v>70000</v>
      </c>
      <c r="Z3450" s="2">
        <v>14000</v>
      </c>
      <c r="AA3450" s="5">
        <f t="shared" si="53"/>
        <v>14000</v>
      </c>
    </row>
    <row r="3451" spans="1:27" x14ac:dyDescent="0.25">
      <c r="A3451">
        <v>1521053</v>
      </c>
      <c r="B3451" t="s">
        <v>2356</v>
      </c>
      <c r="C3451" t="s">
        <v>472</v>
      </c>
      <c r="D3451" t="s">
        <v>2357</v>
      </c>
      <c r="E3451" s="1">
        <v>45995</v>
      </c>
      <c r="F3451" s="1">
        <v>46304</v>
      </c>
      <c r="G3451" t="s">
        <v>77</v>
      </c>
      <c r="H3451" t="s">
        <v>30</v>
      </c>
      <c r="I3451" t="s">
        <v>40</v>
      </c>
      <c r="J3451" t="s">
        <v>2358</v>
      </c>
      <c r="K3451" t="s">
        <v>1197</v>
      </c>
      <c r="L3451" t="s">
        <v>211</v>
      </c>
      <c r="M3451" t="s">
        <v>212</v>
      </c>
      <c r="N3451" t="s">
        <v>213</v>
      </c>
      <c r="P3451" t="s">
        <v>5870</v>
      </c>
      <c r="Q3451" s="1">
        <v>46207</v>
      </c>
      <c r="R3451" s="1">
        <v>46207</v>
      </c>
      <c r="S3451" t="s">
        <v>68</v>
      </c>
      <c r="T3451" s="3">
        <v>131578.95000000001</v>
      </c>
      <c r="U3451">
        <v>8</v>
      </c>
      <c r="V3451">
        <v>50</v>
      </c>
      <c r="W3451" s="2">
        <v>384615</v>
      </c>
      <c r="X3451">
        <v>0</v>
      </c>
      <c r="Y3451" s="7">
        <v>131579</v>
      </c>
      <c r="Z3451" s="2">
        <v>10121</v>
      </c>
      <c r="AA3451" s="5">
        <f t="shared" si="53"/>
        <v>5060.5</v>
      </c>
    </row>
    <row r="3452" spans="1:27" x14ac:dyDescent="0.25">
      <c r="A3452">
        <v>1519604</v>
      </c>
      <c r="B3452" t="s">
        <v>5725</v>
      </c>
      <c r="C3452" t="s">
        <v>75</v>
      </c>
      <c r="D3452" t="s">
        <v>935</v>
      </c>
      <c r="E3452" s="1">
        <v>45916</v>
      </c>
      <c r="F3452" s="1">
        <v>46265</v>
      </c>
      <c r="G3452" t="s">
        <v>77</v>
      </c>
      <c r="H3452" t="s">
        <v>30</v>
      </c>
      <c r="I3452" t="s">
        <v>40</v>
      </c>
      <c r="J3452" t="s">
        <v>936</v>
      </c>
      <c r="K3452" t="s">
        <v>1410</v>
      </c>
      <c r="L3452" t="s">
        <v>50</v>
      </c>
      <c r="N3452" t="s">
        <v>51</v>
      </c>
      <c r="P3452" t="s">
        <v>5870</v>
      </c>
      <c r="Q3452" s="1">
        <v>46207</v>
      </c>
      <c r="R3452" s="1">
        <v>46207</v>
      </c>
      <c r="S3452" t="s">
        <v>36</v>
      </c>
      <c r="T3452" s="2">
        <v>475000</v>
      </c>
      <c r="U3452">
        <v>14</v>
      </c>
      <c r="V3452">
        <v>50</v>
      </c>
      <c r="W3452" s="2">
        <v>448742</v>
      </c>
      <c r="X3452">
        <v>0</v>
      </c>
      <c r="Y3452" s="7">
        <v>641250</v>
      </c>
      <c r="Z3452" s="2">
        <v>87443</v>
      </c>
      <c r="AA3452" s="5">
        <f t="shared" si="53"/>
        <v>43721.5</v>
      </c>
    </row>
    <row r="3453" spans="1:27" x14ac:dyDescent="0.25">
      <c r="A3453">
        <v>1520369</v>
      </c>
      <c r="B3453" t="s">
        <v>3155</v>
      </c>
      <c r="C3453" t="s">
        <v>3155</v>
      </c>
      <c r="D3453" t="s">
        <v>119</v>
      </c>
      <c r="E3453" s="1">
        <v>45706</v>
      </c>
      <c r="F3453" s="1">
        <v>46295</v>
      </c>
      <c r="G3453" t="s">
        <v>29</v>
      </c>
      <c r="H3453" t="s">
        <v>30</v>
      </c>
      <c r="I3453" t="s">
        <v>31</v>
      </c>
      <c r="J3453" t="s">
        <v>120</v>
      </c>
      <c r="K3453" t="s">
        <v>5728</v>
      </c>
      <c r="L3453" t="s">
        <v>122</v>
      </c>
      <c r="N3453" t="s">
        <v>123</v>
      </c>
      <c r="P3453" t="s">
        <v>5870</v>
      </c>
      <c r="Q3453" s="1">
        <v>46208</v>
      </c>
      <c r="R3453" s="1">
        <v>46212</v>
      </c>
      <c r="S3453" t="s">
        <v>68</v>
      </c>
      <c r="T3453" s="3">
        <v>7273.08</v>
      </c>
      <c r="U3453">
        <v>6</v>
      </c>
      <c r="V3453">
        <v>0</v>
      </c>
      <c r="W3453" s="2">
        <v>3421052</v>
      </c>
      <c r="X3453">
        <v>0</v>
      </c>
      <c r="Y3453" s="7">
        <v>7273</v>
      </c>
      <c r="Z3453">
        <v>415</v>
      </c>
      <c r="AA3453" s="5">
        <f t="shared" si="53"/>
        <v>415</v>
      </c>
    </row>
    <row r="3454" spans="1:27" x14ac:dyDescent="0.25">
      <c r="A3454">
        <v>1518245</v>
      </c>
      <c r="B3454" t="s">
        <v>5224</v>
      </c>
      <c r="C3454" t="s">
        <v>1341</v>
      </c>
      <c r="D3454" t="s">
        <v>326</v>
      </c>
      <c r="E3454" s="1">
        <v>45919</v>
      </c>
      <c r="F3454" s="1">
        <v>46219</v>
      </c>
      <c r="G3454" t="s">
        <v>29</v>
      </c>
      <c r="H3454" t="s">
        <v>30</v>
      </c>
      <c r="I3454" t="s">
        <v>31</v>
      </c>
      <c r="J3454" t="s">
        <v>327</v>
      </c>
      <c r="L3454" t="s">
        <v>328</v>
      </c>
      <c r="M3454" t="s">
        <v>329</v>
      </c>
      <c r="N3454" t="s">
        <v>67</v>
      </c>
      <c r="P3454" t="s">
        <v>5870</v>
      </c>
      <c r="Q3454" s="1">
        <v>46212</v>
      </c>
      <c r="R3454" s="1">
        <v>46214</v>
      </c>
      <c r="S3454" t="s">
        <v>68</v>
      </c>
      <c r="T3454" s="2">
        <v>90000</v>
      </c>
      <c r="U3454">
        <v>20</v>
      </c>
      <c r="V3454">
        <v>0</v>
      </c>
      <c r="W3454" s="2">
        <v>20000</v>
      </c>
      <c r="X3454">
        <v>0</v>
      </c>
      <c r="Y3454" s="7">
        <v>90000</v>
      </c>
      <c r="Z3454" s="2">
        <v>18000</v>
      </c>
      <c r="AA3454" s="5">
        <f t="shared" si="53"/>
        <v>18000</v>
      </c>
    </row>
    <row r="3455" spans="1:27" x14ac:dyDescent="0.25">
      <c r="A3455">
        <v>1513057</v>
      </c>
      <c r="B3455" t="s">
        <v>4903</v>
      </c>
      <c r="C3455" t="s">
        <v>1341</v>
      </c>
      <c r="D3455" t="s">
        <v>554</v>
      </c>
      <c r="E3455" s="1">
        <v>45873</v>
      </c>
      <c r="F3455" s="1">
        <v>46221</v>
      </c>
      <c r="G3455" t="s">
        <v>29</v>
      </c>
      <c r="H3455" t="s">
        <v>30</v>
      </c>
      <c r="I3455" t="s">
        <v>31</v>
      </c>
      <c r="J3455" t="s">
        <v>555</v>
      </c>
      <c r="L3455" t="s">
        <v>556</v>
      </c>
      <c r="M3455" t="s">
        <v>557</v>
      </c>
      <c r="N3455" t="s">
        <v>67</v>
      </c>
      <c r="P3455" t="s">
        <v>5870</v>
      </c>
      <c r="Q3455" s="1">
        <v>46212</v>
      </c>
      <c r="R3455" s="1">
        <v>46216</v>
      </c>
      <c r="S3455" t="s">
        <v>68</v>
      </c>
      <c r="T3455" s="2">
        <v>110000</v>
      </c>
      <c r="U3455">
        <v>20</v>
      </c>
      <c r="V3455">
        <v>0</v>
      </c>
      <c r="W3455" s="2">
        <v>33000</v>
      </c>
      <c r="X3455">
        <v>0</v>
      </c>
      <c r="Y3455" s="7">
        <v>110000</v>
      </c>
      <c r="Z3455" s="2">
        <v>22000</v>
      </c>
      <c r="AA3455" s="5">
        <f t="shared" si="53"/>
        <v>22000</v>
      </c>
    </row>
    <row r="3456" spans="1:27" x14ac:dyDescent="0.25">
      <c r="A3456">
        <v>1522229</v>
      </c>
      <c r="B3456" t="s">
        <v>5729</v>
      </c>
      <c r="C3456" t="s">
        <v>1341</v>
      </c>
      <c r="D3456" t="s">
        <v>1205</v>
      </c>
      <c r="E3456" s="1">
        <v>45936</v>
      </c>
      <c r="F3456" s="1">
        <v>46219</v>
      </c>
      <c r="G3456" t="s">
        <v>29</v>
      </c>
      <c r="H3456" t="s">
        <v>30</v>
      </c>
      <c r="I3456" t="s">
        <v>31</v>
      </c>
      <c r="J3456" t="s">
        <v>5730</v>
      </c>
      <c r="L3456" t="s">
        <v>3875</v>
      </c>
      <c r="M3456" t="s">
        <v>133</v>
      </c>
      <c r="N3456" t="s">
        <v>67</v>
      </c>
      <c r="P3456" t="s">
        <v>5870</v>
      </c>
      <c r="Q3456" s="1">
        <v>46212</v>
      </c>
      <c r="R3456" s="1">
        <v>46214</v>
      </c>
      <c r="S3456" t="s">
        <v>68</v>
      </c>
      <c r="T3456" s="2">
        <v>140000</v>
      </c>
      <c r="U3456">
        <v>20</v>
      </c>
      <c r="V3456">
        <v>0</v>
      </c>
      <c r="W3456" s="2">
        <v>28000</v>
      </c>
      <c r="X3456">
        <v>0</v>
      </c>
      <c r="Y3456" s="7">
        <v>140000</v>
      </c>
      <c r="Z3456" s="2">
        <v>28000</v>
      </c>
      <c r="AA3456" s="5">
        <f t="shared" si="53"/>
        <v>28000</v>
      </c>
    </row>
    <row r="3457" spans="1:27" x14ac:dyDescent="0.25">
      <c r="A3457">
        <v>1521611</v>
      </c>
      <c r="B3457" t="s">
        <v>4715</v>
      </c>
      <c r="C3457" t="s">
        <v>4715</v>
      </c>
      <c r="D3457" t="s">
        <v>292</v>
      </c>
      <c r="E3457" s="1">
        <v>45992</v>
      </c>
      <c r="F3457" s="1">
        <v>46356</v>
      </c>
      <c r="G3457" t="s">
        <v>47</v>
      </c>
      <c r="H3457" t="s">
        <v>30</v>
      </c>
      <c r="I3457" t="s">
        <v>31</v>
      </c>
      <c r="J3457" t="s">
        <v>293</v>
      </c>
      <c r="L3457" t="s">
        <v>5731</v>
      </c>
      <c r="N3457" t="s">
        <v>240</v>
      </c>
      <c r="P3457" t="s">
        <v>5870</v>
      </c>
      <c r="Q3457" s="1">
        <v>46212</v>
      </c>
      <c r="R3457" s="1">
        <v>46215</v>
      </c>
      <c r="S3457" t="s">
        <v>68</v>
      </c>
      <c r="T3457" s="2">
        <v>792211</v>
      </c>
      <c r="U3457">
        <v>45</v>
      </c>
      <c r="V3457">
        <v>0</v>
      </c>
      <c r="W3457" s="2">
        <v>4500000</v>
      </c>
      <c r="X3457" s="2">
        <v>750000</v>
      </c>
      <c r="Y3457" s="7">
        <v>792211</v>
      </c>
      <c r="Z3457" s="2">
        <v>356495</v>
      </c>
      <c r="AA3457" s="5">
        <f t="shared" si="53"/>
        <v>356495</v>
      </c>
    </row>
    <row r="3458" spans="1:27" x14ac:dyDescent="0.25">
      <c r="A3458">
        <v>1523174</v>
      </c>
      <c r="B3458" t="s">
        <v>5732</v>
      </c>
      <c r="C3458" t="s">
        <v>1341</v>
      </c>
      <c r="D3458" t="s">
        <v>685</v>
      </c>
      <c r="E3458" s="1">
        <v>45933</v>
      </c>
      <c r="F3458" s="1">
        <v>46450</v>
      </c>
      <c r="G3458" t="s">
        <v>29</v>
      </c>
      <c r="H3458" t="s">
        <v>30</v>
      </c>
      <c r="I3458" t="s">
        <v>31</v>
      </c>
      <c r="J3458" t="s">
        <v>5733</v>
      </c>
      <c r="L3458" t="s">
        <v>686</v>
      </c>
      <c r="M3458" t="s">
        <v>406</v>
      </c>
      <c r="N3458" t="s">
        <v>67</v>
      </c>
      <c r="P3458" t="s">
        <v>5870</v>
      </c>
      <c r="Q3458" s="1">
        <v>46212</v>
      </c>
      <c r="R3458" s="1">
        <v>46220</v>
      </c>
      <c r="S3458" t="s">
        <v>68</v>
      </c>
      <c r="T3458" s="2">
        <v>2341500</v>
      </c>
      <c r="U3458">
        <v>20</v>
      </c>
      <c r="V3458">
        <v>0</v>
      </c>
      <c r="W3458" s="2">
        <v>540980</v>
      </c>
      <c r="X3458">
        <v>0</v>
      </c>
      <c r="Y3458" s="7">
        <v>2341500</v>
      </c>
      <c r="Z3458" s="2">
        <v>468300</v>
      </c>
      <c r="AA3458" s="5">
        <f t="shared" ref="AA3458:AA3521" si="54">Z3458*(1-V3458%)</f>
        <v>468300</v>
      </c>
    </row>
    <row r="3459" spans="1:27" x14ac:dyDescent="0.25">
      <c r="A3459">
        <v>1521610</v>
      </c>
      <c r="B3459" t="s">
        <v>4715</v>
      </c>
      <c r="C3459" t="s">
        <v>4715</v>
      </c>
      <c r="D3459" t="s">
        <v>292</v>
      </c>
      <c r="E3459" s="1">
        <v>45992</v>
      </c>
      <c r="F3459" s="1">
        <v>46356</v>
      </c>
      <c r="G3459" t="s">
        <v>47</v>
      </c>
      <c r="H3459" t="s">
        <v>30</v>
      </c>
      <c r="I3459" t="s">
        <v>31</v>
      </c>
      <c r="J3459" t="s">
        <v>616</v>
      </c>
      <c r="L3459" t="s">
        <v>358</v>
      </c>
      <c r="M3459" t="s">
        <v>359</v>
      </c>
      <c r="N3459" t="s">
        <v>59</v>
      </c>
      <c r="P3459" t="s">
        <v>5870</v>
      </c>
      <c r="Q3459" s="1">
        <v>46212</v>
      </c>
      <c r="R3459" s="1">
        <v>46215</v>
      </c>
      <c r="S3459" t="s">
        <v>68</v>
      </c>
      <c r="T3459" s="2">
        <v>1864578</v>
      </c>
      <c r="U3459">
        <v>45</v>
      </c>
      <c r="V3459">
        <v>0</v>
      </c>
      <c r="W3459" s="2">
        <v>4500000</v>
      </c>
      <c r="X3459" s="2">
        <v>750000</v>
      </c>
      <c r="Y3459" s="7">
        <v>1864578</v>
      </c>
      <c r="Z3459" s="2">
        <v>839060</v>
      </c>
      <c r="AA3459" s="5">
        <f t="shared" si="54"/>
        <v>839060</v>
      </c>
    </row>
    <row r="3460" spans="1:27" x14ac:dyDescent="0.25">
      <c r="A3460">
        <v>1521710</v>
      </c>
      <c r="B3460" t="s">
        <v>4715</v>
      </c>
      <c r="C3460" t="s">
        <v>4715</v>
      </c>
      <c r="D3460" t="s">
        <v>292</v>
      </c>
      <c r="E3460" s="1">
        <v>45992</v>
      </c>
      <c r="F3460" s="1">
        <v>46356</v>
      </c>
      <c r="G3460" t="s">
        <v>47</v>
      </c>
      <c r="H3460" t="s">
        <v>30</v>
      </c>
      <c r="I3460" t="s">
        <v>31</v>
      </c>
      <c r="J3460" t="s">
        <v>4879</v>
      </c>
      <c r="L3460" t="s">
        <v>830</v>
      </c>
      <c r="M3460" t="s">
        <v>531</v>
      </c>
      <c r="N3460" t="s">
        <v>67</v>
      </c>
      <c r="P3460" t="s">
        <v>5870</v>
      </c>
      <c r="Q3460" s="1">
        <v>46212</v>
      </c>
      <c r="R3460" s="1">
        <v>46222</v>
      </c>
      <c r="S3460" t="s">
        <v>68</v>
      </c>
      <c r="T3460" s="2">
        <v>2131356</v>
      </c>
      <c r="U3460">
        <v>45</v>
      </c>
      <c r="V3460">
        <v>0</v>
      </c>
      <c r="W3460" s="2">
        <v>4500000</v>
      </c>
      <c r="X3460" s="2">
        <v>750000</v>
      </c>
      <c r="Y3460" s="7">
        <v>2131356</v>
      </c>
      <c r="Z3460" s="2">
        <v>959110</v>
      </c>
      <c r="AA3460" s="5">
        <f t="shared" si="54"/>
        <v>959110</v>
      </c>
    </row>
    <row r="3461" spans="1:27" x14ac:dyDescent="0.25">
      <c r="A3461">
        <v>1521612</v>
      </c>
      <c r="B3461" t="s">
        <v>4715</v>
      </c>
      <c r="C3461" t="s">
        <v>4715</v>
      </c>
      <c r="D3461" t="s">
        <v>292</v>
      </c>
      <c r="E3461" s="1">
        <v>45992</v>
      </c>
      <c r="F3461" s="1">
        <v>46356</v>
      </c>
      <c r="G3461" t="s">
        <v>47</v>
      </c>
      <c r="H3461" t="s">
        <v>30</v>
      </c>
      <c r="I3461" t="s">
        <v>31</v>
      </c>
      <c r="J3461" t="s">
        <v>3060</v>
      </c>
      <c r="L3461" t="s">
        <v>3419</v>
      </c>
      <c r="N3461" t="s">
        <v>1113</v>
      </c>
      <c r="P3461" t="s">
        <v>5870</v>
      </c>
      <c r="Q3461" s="1">
        <v>46213</v>
      </c>
      <c r="R3461" s="1">
        <v>46222</v>
      </c>
      <c r="S3461" t="s">
        <v>68</v>
      </c>
      <c r="T3461" s="2">
        <v>944010</v>
      </c>
      <c r="U3461">
        <v>45</v>
      </c>
      <c r="V3461">
        <v>0</v>
      </c>
      <c r="W3461" s="2">
        <v>4500000</v>
      </c>
      <c r="X3461" s="2">
        <v>750000</v>
      </c>
      <c r="Y3461" s="7">
        <v>944010</v>
      </c>
      <c r="Z3461" s="2">
        <v>424805</v>
      </c>
      <c r="AA3461" s="5">
        <f t="shared" si="54"/>
        <v>424805</v>
      </c>
    </row>
    <row r="3462" spans="1:27" x14ac:dyDescent="0.25">
      <c r="A3462">
        <v>1488128</v>
      </c>
      <c r="B3462" t="s">
        <v>1118</v>
      </c>
      <c r="C3462" t="s">
        <v>62</v>
      </c>
      <c r="D3462" t="s">
        <v>1119</v>
      </c>
      <c r="E3462" s="1">
        <v>45699</v>
      </c>
      <c r="F3462" s="1">
        <v>46222</v>
      </c>
      <c r="G3462" t="s">
        <v>29</v>
      </c>
      <c r="H3462" t="s">
        <v>30</v>
      </c>
      <c r="I3462" t="s">
        <v>31</v>
      </c>
      <c r="J3462" t="s">
        <v>71</v>
      </c>
      <c r="L3462" t="s">
        <v>96</v>
      </c>
      <c r="M3462" t="s">
        <v>97</v>
      </c>
      <c r="N3462" t="s">
        <v>67</v>
      </c>
      <c r="P3462" t="s">
        <v>5870</v>
      </c>
      <c r="Q3462" s="1">
        <v>46214</v>
      </c>
      <c r="R3462" s="1">
        <v>46217</v>
      </c>
      <c r="S3462" t="s">
        <v>68</v>
      </c>
      <c r="T3462" s="2">
        <v>37000</v>
      </c>
      <c r="U3462">
        <v>20</v>
      </c>
      <c r="V3462">
        <v>0</v>
      </c>
      <c r="W3462" s="2">
        <v>198000</v>
      </c>
      <c r="X3462">
        <v>0</v>
      </c>
      <c r="Y3462" s="7">
        <v>37000</v>
      </c>
      <c r="Z3462" s="2">
        <v>7400</v>
      </c>
      <c r="AA3462" s="5">
        <f t="shared" si="54"/>
        <v>7400</v>
      </c>
    </row>
    <row r="3463" spans="1:27" x14ac:dyDescent="0.25">
      <c r="A3463">
        <v>1488127</v>
      </c>
      <c r="B3463" t="s">
        <v>1118</v>
      </c>
      <c r="C3463" t="s">
        <v>62</v>
      </c>
      <c r="D3463" t="s">
        <v>1119</v>
      </c>
      <c r="E3463" s="1">
        <v>45699</v>
      </c>
      <c r="F3463" s="1">
        <v>46222</v>
      </c>
      <c r="G3463" t="s">
        <v>29</v>
      </c>
      <c r="H3463" t="s">
        <v>30</v>
      </c>
      <c r="I3463" t="s">
        <v>31</v>
      </c>
      <c r="J3463" t="s">
        <v>5734</v>
      </c>
      <c r="L3463" t="s">
        <v>96</v>
      </c>
      <c r="M3463" t="s">
        <v>97</v>
      </c>
      <c r="N3463" t="s">
        <v>67</v>
      </c>
      <c r="P3463" t="s">
        <v>5870</v>
      </c>
      <c r="Q3463" s="1">
        <v>46214</v>
      </c>
      <c r="R3463" s="1">
        <v>46217</v>
      </c>
      <c r="S3463" t="s">
        <v>68</v>
      </c>
      <c r="T3463" s="2">
        <v>820000</v>
      </c>
      <c r="U3463">
        <v>20</v>
      </c>
      <c r="V3463">
        <v>0</v>
      </c>
      <c r="W3463" s="2">
        <v>198000</v>
      </c>
      <c r="X3463">
        <v>0</v>
      </c>
      <c r="Y3463" s="7">
        <v>820000</v>
      </c>
      <c r="Z3463" s="2">
        <v>164000</v>
      </c>
      <c r="AA3463" s="5">
        <f t="shared" si="54"/>
        <v>164000</v>
      </c>
    </row>
    <row r="3464" spans="1:27" x14ac:dyDescent="0.25">
      <c r="A3464">
        <v>1523054</v>
      </c>
      <c r="B3464" t="s">
        <v>5735</v>
      </c>
      <c r="C3464" t="s">
        <v>1341</v>
      </c>
      <c r="D3464" t="s">
        <v>5736</v>
      </c>
      <c r="E3464" s="1">
        <v>45952</v>
      </c>
      <c r="F3464" s="1">
        <v>46223</v>
      </c>
      <c r="G3464" t="s">
        <v>29</v>
      </c>
      <c r="H3464" t="s">
        <v>30</v>
      </c>
      <c r="I3464" t="s">
        <v>31</v>
      </c>
      <c r="J3464" t="s">
        <v>5737</v>
      </c>
      <c r="L3464" t="s">
        <v>690</v>
      </c>
      <c r="M3464" t="s">
        <v>133</v>
      </c>
      <c r="N3464" t="s">
        <v>67</v>
      </c>
      <c r="P3464" t="s">
        <v>5870</v>
      </c>
      <c r="Q3464" s="1">
        <v>46214</v>
      </c>
      <c r="R3464" s="1">
        <v>46218</v>
      </c>
      <c r="S3464" t="s">
        <v>68</v>
      </c>
      <c r="T3464" s="2">
        <v>902450</v>
      </c>
      <c r="U3464">
        <v>20</v>
      </c>
      <c r="V3464">
        <v>0</v>
      </c>
      <c r="W3464" s="2">
        <v>180490</v>
      </c>
      <c r="X3464">
        <v>0</v>
      </c>
      <c r="Y3464" s="7">
        <v>902450</v>
      </c>
      <c r="Z3464" s="2">
        <v>180490</v>
      </c>
      <c r="AA3464" s="5">
        <f t="shared" si="54"/>
        <v>180490</v>
      </c>
    </row>
    <row r="3465" spans="1:27" x14ac:dyDescent="0.25">
      <c r="A3465">
        <v>1488662</v>
      </c>
      <c r="B3465" t="s">
        <v>1867</v>
      </c>
      <c r="C3465" t="s">
        <v>62</v>
      </c>
      <c r="D3465" t="s">
        <v>1868</v>
      </c>
      <c r="E3465" s="1">
        <v>45600</v>
      </c>
      <c r="F3465" s="1">
        <v>46225</v>
      </c>
      <c r="G3465" t="s">
        <v>29</v>
      </c>
      <c r="H3465" t="s">
        <v>30</v>
      </c>
      <c r="I3465" t="s">
        <v>31</v>
      </c>
      <c r="J3465" t="s">
        <v>5738</v>
      </c>
      <c r="L3465" t="s">
        <v>519</v>
      </c>
      <c r="M3465" t="s">
        <v>512</v>
      </c>
      <c r="N3465" t="s">
        <v>67</v>
      </c>
      <c r="P3465" t="s">
        <v>5870</v>
      </c>
      <c r="Q3465" s="1">
        <v>46214</v>
      </c>
      <c r="R3465" s="1">
        <v>46220</v>
      </c>
      <c r="S3465" t="s">
        <v>68</v>
      </c>
      <c r="T3465" s="2">
        <v>4082472</v>
      </c>
      <c r="U3465">
        <v>20</v>
      </c>
      <c r="V3465">
        <v>0</v>
      </c>
      <c r="W3465" s="2">
        <v>816494</v>
      </c>
      <c r="X3465">
        <v>0</v>
      </c>
      <c r="Y3465" s="7">
        <v>4082472</v>
      </c>
      <c r="Z3465" s="2">
        <v>816494</v>
      </c>
      <c r="AA3465" s="5">
        <f t="shared" si="54"/>
        <v>816494</v>
      </c>
    </row>
    <row r="3466" spans="1:27" x14ac:dyDescent="0.25">
      <c r="A3466">
        <v>1486039</v>
      </c>
      <c r="B3466" t="s">
        <v>748</v>
      </c>
      <c r="C3466" t="s">
        <v>748</v>
      </c>
      <c r="D3466" t="s">
        <v>749</v>
      </c>
      <c r="E3466" s="1">
        <v>45719</v>
      </c>
      <c r="F3466" s="1">
        <v>46022</v>
      </c>
      <c r="G3466" t="s">
        <v>47</v>
      </c>
      <c r="H3466" t="s">
        <v>30</v>
      </c>
      <c r="I3466" t="s">
        <v>31</v>
      </c>
      <c r="J3466" t="s">
        <v>5739</v>
      </c>
      <c r="K3466" t="s">
        <v>5740</v>
      </c>
      <c r="L3466" t="s">
        <v>184</v>
      </c>
      <c r="M3466" t="s">
        <v>185</v>
      </c>
      <c r="N3466" t="s">
        <v>67</v>
      </c>
      <c r="P3466" t="s">
        <v>5870</v>
      </c>
      <c r="Q3466" s="1">
        <v>46214</v>
      </c>
      <c r="R3466" s="1">
        <v>46217</v>
      </c>
      <c r="S3466" t="s">
        <v>68</v>
      </c>
      <c r="T3466" s="2">
        <v>200000000</v>
      </c>
      <c r="U3466">
        <v>3</v>
      </c>
      <c r="V3466">
        <v>75</v>
      </c>
      <c r="W3466" s="2">
        <v>5967500</v>
      </c>
      <c r="X3466">
        <v>0</v>
      </c>
      <c r="Y3466" s="7">
        <v>200000000</v>
      </c>
      <c r="Z3466" s="2">
        <v>5500000</v>
      </c>
      <c r="AA3466" s="5">
        <f t="shared" si="54"/>
        <v>1375000</v>
      </c>
    </row>
    <row r="3467" spans="1:27" x14ac:dyDescent="0.25">
      <c r="A3467">
        <v>1503939</v>
      </c>
      <c r="B3467" t="s">
        <v>771</v>
      </c>
      <c r="C3467" t="s">
        <v>62</v>
      </c>
      <c r="D3467" t="s">
        <v>772</v>
      </c>
      <c r="E3467" s="1">
        <v>45806</v>
      </c>
      <c r="F3467" s="1">
        <v>46222</v>
      </c>
      <c r="G3467" t="s">
        <v>29</v>
      </c>
      <c r="H3467" t="s">
        <v>30</v>
      </c>
      <c r="I3467" t="s">
        <v>31</v>
      </c>
      <c r="J3467" t="s">
        <v>71</v>
      </c>
      <c r="L3467" t="s">
        <v>774</v>
      </c>
      <c r="M3467" t="s">
        <v>73</v>
      </c>
      <c r="N3467" t="s">
        <v>67</v>
      </c>
      <c r="P3467" t="s">
        <v>5870</v>
      </c>
      <c r="Q3467" s="1">
        <v>46215</v>
      </c>
      <c r="R3467" s="1">
        <v>46217</v>
      </c>
      <c r="S3467" t="s">
        <v>68</v>
      </c>
      <c r="T3467" s="2">
        <v>47300</v>
      </c>
      <c r="U3467">
        <v>20</v>
      </c>
      <c r="V3467">
        <v>0</v>
      </c>
      <c r="W3467" s="2">
        <v>42400</v>
      </c>
      <c r="X3467">
        <v>0</v>
      </c>
      <c r="Y3467" s="7">
        <v>47300</v>
      </c>
      <c r="Z3467" s="2">
        <v>9460</v>
      </c>
      <c r="AA3467" s="5">
        <f t="shared" si="54"/>
        <v>9460</v>
      </c>
    </row>
    <row r="3468" spans="1:27" x14ac:dyDescent="0.25">
      <c r="A3468">
        <v>1503938</v>
      </c>
      <c r="B3468" t="s">
        <v>771</v>
      </c>
      <c r="C3468" t="s">
        <v>62</v>
      </c>
      <c r="D3468" t="s">
        <v>772</v>
      </c>
      <c r="E3468" s="1">
        <v>45806</v>
      </c>
      <c r="F3468" s="1">
        <v>46222</v>
      </c>
      <c r="G3468" t="s">
        <v>29</v>
      </c>
      <c r="H3468" t="s">
        <v>30</v>
      </c>
      <c r="I3468" t="s">
        <v>31</v>
      </c>
      <c r="J3468" t="s">
        <v>5741</v>
      </c>
      <c r="L3468" t="s">
        <v>774</v>
      </c>
      <c r="M3468" t="s">
        <v>73</v>
      </c>
      <c r="N3468" t="s">
        <v>67</v>
      </c>
      <c r="P3468" t="s">
        <v>5870</v>
      </c>
      <c r="Q3468" s="1">
        <v>46215</v>
      </c>
      <c r="R3468" s="1">
        <v>46217</v>
      </c>
      <c r="S3468" t="s">
        <v>68</v>
      </c>
      <c r="T3468" s="2">
        <v>212000</v>
      </c>
      <c r="U3468">
        <v>20</v>
      </c>
      <c r="V3468">
        <v>0</v>
      </c>
      <c r="W3468" s="2">
        <v>42400</v>
      </c>
      <c r="X3468">
        <v>0</v>
      </c>
      <c r="Y3468" s="7">
        <v>212000</v>
      </c>
      <c r="Z3468" s="2">
        <v>42400</v>
      </c>
      <c r="AA3468" s="5">
        <f t="shared" si="54"/>
        <v>42400</v>
      </c>
    </row>
    <row r="3469" spans="1:27" x14ac:dyDescent="0.25">
      <c r="A3469">
        <v>1488472</v>
      </c>
      <c r="B3469" t="s">
        <v>5631</v>
      </c>
      <c r="C3469" t="s">
        <v>5631</v>
      </c>
      <c r="D3469" t="s">
        <v>5632</v>
      </c>
      <c r="E3469" s="1">
        <v>45757</v>
      </c>
      <c r="F3469" s="1">
        <v>46022</v>
      </c>
      <c r="G3469" t="s">
        <v>54</v>
      </c>
      <c r="H3469" t="s">
        <v>30</v>
      </c>
      <c r="I3469" t="s">
        <v>31</v>
      </c>
      <c r="J3469" t="s">
        <v>5742</v>
      </c>
      <c r="K3469" t="s">
        <v>5634</v>
      </c>
      <c r="L3469" t="s">
        <v>3962</v>
      </c>
      <c r="N3469" t="s">
        <v>51</v>
      </c>
      <c r="P3469" t="s">
        <v>5870</v>
      </c>
      <c r="Q3469" s="1">
        <v>46215</v>
      </c>
      <c r="R3469" s="1">
        <v>46222</v>
      </c>
      <c r="S3469" t="s">
        <v>36</v>
      </c>
      <c r="T3469" s="2">
        <v>121597461</v>
      </c>
      <c r="U3469">
        <v>12</v>
      </c>
      <c r="V3469">
        <v>75</v>
      </c>
      <c r="W3469" s="2">
        <v>20037891</v>
      </c>
      <c r="X3469">
        <v>0</v>
      </c>
      <c r="Y3469" s="7">
        <v>164156572</v>
      </c>
      <c r="Z3469" s="2">
        <v>20037890</v>
      </c>
      <c r="AA3469" s="5">
        <f t="shared" si="54"/>
        <v>5009472.5</v>
      </c>
    </row>
    <row r="3470" spans="1:27" x14ac:dyDescent="0.25">
      <c r="A3470">
        <v>1519472</v>
      </c>
      <c r="B3470" t="s">
        <v>5354</v>
      </c>
      <c r="C3470" t="s">
        <v>4079</v>
      </c>
      <c r="D3470" t="s">
        <v>620</v>
      </c>
      <c r="E3470" s="1">
        <v>45911</v>
      </c>
      <c r="F3470" s="1">
        <v>46227</v>
      </c>
      <c r="G3470" t="s">
        <v>29</v>
      </c>
      <c r="H3470" t="s">
        <v>30</v>
      </c>
      <c r="I3470" t="s">
        <v>31</v>
      </c>
      <c r="J3470" t="s">
        <v>5743</v>
      </c>
      <c r="L3470" t="s">
        <v>805</v>
      </c>
      <c r="M3470" t="s">
        <v>243</v>
      </c>
      <c r="N3470" t="s">
        <v>67</v>
      </c>
      <c r="P3470" t="s">
        <v>5870</v>
      </c>
      <c r="Q3470" s="1">
        <v>46216</v>
      </c>
      <c r="R3470" s="1">
        <v>46222</v>
      </c>
      <c r="S3470" t="s">
        <v>68</v>
      </c>
      <c r="T3470" s="2">
        <v>2475164</v>
      </c>
      <c r="U3470">
        <v>20</v>
      </c>
      <c r="V3470">
        <v>0</v>
      </c>
      <c r="W3470" s="2">
        <v>6082955</v>
      </c>
      <c r="X3470">
        <v>0</v>
      </c>
      <c r="Y3470" s="7">
        <v>2475164</v>
      </c>
      <c r="Z3470" s="2">
        <v>495033</v>
      </c>
      <c r="AA3470" s="5">
        <f t="shared" si="54"/>
        <v>495033</v>
      </c>
    </row>
    <row r="3471" spans="1:27" x14ac:dyDescent="0.25">
      <c r="A3471">
        <v>1518071</v>
      </c>
      <c r="B3471" t="s">
        <v>3791</v>
      </c>
      <c r="C3471" t="s">
        <v>1341</v>
      </c>
      <c r="D3471" t="s">
        <v>962</v>
      </c>
      <c r="E3471" s="1">
        <v>45908</v>
      </c>
      <c r="F3471" s="1">
        <v>46227</v>
      </c>
      <c r="G3471" t="s">
        <v>29</v>
      </c>
      <c r="H3471" t="s">
        <v>30</v>
      </c>
      <c r="I3471" t="s">
        <v>31</v>
      </c>
      <c r="J3471" t="s">
        <v>5744</v>
      </c>
      <c r="L3471" t="s">
        <v>2947</v>
      </c>
      <c r="M3471" t="s">
        <v>823</v>
      </c>
      <c r="N3471" t="s">
        <v>67</v>
      </c>
      <c r="P3471" t="s">
        <v>5870</v>
      </c>
      <c r="Q3471" s="1">
        <v>46217</v>
      </c>
      <c r="R3471" s="1">
        <v>46222</v>
      </c>
      <c r="S3471" t="s">
        <v>68</v>
      </c>
      <c r="T3471" s="2">
        <v>332635</v>
      </c>
      <c r="U3471">
        <v>20</v>
      </c>
      <c r="V3471">
        <v>0</v>
      </c>
      <c r="W3471" s="2">
        <v>66527</v>
      </c>
      <c r="X3471">
        <v>0</v>
      </c>
      <c r="Y3471" s="7">
        <v>332635</v>
      </c>
      <c r="Z3471" s="2">
        <v>66527</v>
      </c>
      <c r="AA3471" s="5">
        <f t="shared" si="54"/>
        <v>66527</v>
      </c>
    </row>
    <row r="3472" spans="1:27" x14ac:dyDescent="0.25">
      <c r="A3472">
        <v>1523056</v>
      </c>
      <c r="B3472" t="s">
        <v>5745</v>
      </c>
      <c r="C3472" t="s">
        <v>1341</v>
      </c>
      <c r="D3472" t="s">
        <v>1363</v>
      </c>
      <c r="E3472" s="1">
        <v>45952</v>
      </c>
      <c r="F3472" s="1">
        <v>46226</v>
      </c>
      <c r="G3472" t="s">
        <v>29</v>
      </c>
      <c r="H3472" t="s">
        <v>30</v>
      </c>
      <c r="I3472" t="s">
        <v>31</v>
      </c>
      <c r="J3472" t="s">
        <v>71</v>
      </c>
      <c r="L3472" t="s">
        <v>867</v>
      </c>
      <c r="M3472" t="s">
        <v>133</v>
      </c>
      <c r="N3472" t="s">
        <v>67</v>
      </c>
      <c r="P3472" t="s">
        <v>5870</v>
      </c>
      <c r="Q3472" s="1">
        <v>46218</v>
      </c>
      <c r="R3472" s="1">
        <v>46221</v>
      </c>
      <c r="S3472" t="s">
        <v>68</v>
      </c>
      <c r="T3472" s="2">
        <v>370110</v>
      </c>
      <c r="U3472">
        <v>20</v>
      </c>
      <c r="V3472">
        <v>0</v>
      </c>
      <c r="W3472" s="2">
        <v>146360</v>
      </c>
      <c r="X3472">
        <v>0</v>
      </c>
      <c r="Y3472" s="7">
        <v>370110</v>
      </c>
      <c r="Z3472" s="2">
        <v>74022</v>
      </c>
      <c r="AA3472" s="5">
        <f t="shared" si="54"/>
        <v>74022</v>
      </c>
    </row>
    <row r="3473" spans="1:27" x14ac:dyDescent="0.25">
      <c r="A3473">
        <v>1523055</v>
      </c>
      <c r="B3473" t="s">
        <v>5745</v>
      </c>
      <c r="C3473" t="s">
        <v>1341</v>
      </c>
      <c r="D3473" t="s">
        <v>1363</v>
      </c>
      <c r="E3473" s="1">
        <v>45952</v>
      </c>
      <c r="F3473" s="1">
        <v>46226</v>
      </c>
      <c r="G3473" t="s">
        <v>29</v>
      </c>
      <c r="H3473" t="s">
        <v>30</v>
      </c>
      <c r="I3473" t="s">
        <v>31</v>
      </c>
      <c r="J3473" t="s">
        <v>5746</v>
      </c>
      <c r="L3473" t="s">
        <v>867</v>
      </c>
      <c r="M3473" t="s">
        <v>133</v>
      </c>
      <c r="N3473" t="s">
        <v>67</v>
      </c>
      <c r="P3473" t="s">
        <v>5870</v>
      </c>
      <c r="Q3473" s="1">
        <v>46218</v>
      </c>
      <c r="R3473" s="1">
        <v>46221</v>
      </c>
      <c r="S3473" t="s">
        <v>68</v>
      </c>
      <c r="T3473" s="2">
        <v>731800</v>
      </c>
      <c r="U3473">
        <v>20</v>
      </c>
      <c r="V3473">
        <v>0</v>
      </c>
      <c r="W3473" s="2">
        <v>146360</v>
      </c>
      <c r="X3473">
        <v>0</v>
      </c>
      <c r="Y3473" s="7">
        <v>731800</v>
      </c>
      <c r="Z3473" s="2">
        <v>146360</v>
      </c>
      <c r="AA3473" s="5">
        <f t="shared" si="54"/>
        <v>146360</v>
      </c>
    </row>
    <row r="3474" spans="1:27" x14ac:dyDescent="0.25">
      <c r="A3474">
        <v>1522257</v>
      </c>
      <c r="B3474" t="s">
        <v>5343</v>
      </c>
      <c r="C3474" t="s">
        <v>1341</v>
      </c>
      <c r="D3474" t="s">
        <v>533</v>
      </c>
      <c r="E3474" s="1">
        <v>45938</v>
      </c>
      <c r="F3474" s="1">
        <v>46226</v>
      </c>
      <c r="G3474" t="s">
        <v>29</v>
      </c>
      <c r="H3474" t="s">
        <v>30</v>
      </c>
      <c r="I3474" t="s">
        <v>31</v>
      </c>
      <c r="J3474" t="s">
        <v>5747</v>
      </c>
      <c r="L3474" t="s">
        <v>1099</v>
      </c>
      <c r="M3474" t="s">
        <v>803</v>
      </c>
      <c r="N3474" t="s">
        <v>67</v>
      </c>
      <c r="P3474" t="s">
        <v>5870</v>
      </c>
      <c r="Q3474" s="1">
        <v>46218</v>
      </c>
      <c r="R3474" s="1">
        <v>46221</v>
      </c>
      <c r="S3474" t="s">
        <v>68</v>
      </c>
      <c r="T3474" s="2">
        <v>2958060</v>
      </c>
      <c r="U3474">
        <v>20</v>
      </c>
      <c r="V3474">
        <v>0</v>
      </c>
      <c r="W3474" s="2">
        <v>591612</v>
      </c>
      <c r="X3474">
        <v>0</v>
      </c>
      <c r="Y3474" s="7">
        <v>2958060</v>
      </c>
      <c r="Z3474" s="2">
        <v>591612</v>
      </c>
      <c r="AA3474" s="5">
        <f t="shared" si="54"/>
        <v>591612</v>
      </c>
    </row>
    <row r="3475" spans="1:27" x14ac:dyDescent="0.25">
      <c r="A3475">
        <v>1521613</v>
      </c>
      <c r="B3475" t="s">
        <v>4715</v>
      </c>
      <c r="C3475" t="s">
        <v>4715</v>
      </c>
      <c r="D3475" t="s">
        <v>292</v>
      </c>
      <c r="E3475" s="1">
        <v>45992</v>
      </c>
      <c r="F3475" s="1">
        <v>46356</v>
      </c>
      <c r="G3475" t="s">
        <v>47</v>
      </c>
      <c r="H3475" t="s">
        <v>30</v>
      </c>
      <c r="I3475" t="s">
        <v>31</v>
      </c>
      <c r="J3475" t="s">
        <v>616</v>
      </c>
      <c r="L3475" t="s">
        <v>576</v>
      </c>
      <c r="M3475" t="s">
        <v>359</v>
      </c>
      <c r="N3475" t="s">
        <v>59</v>
      </c>
      <c r="P3475" t="s">
        <v>5870</v>
      </c>
      <c r="Q3475" s="1">
        <v>46218</v>
      </c>
      <c r="R3475" s="1">
        <v>46222</v>
      </c>
      <c r="S3475" t="s">
        <v>68</v>
      </c>
      <c r="T3475" s="2">
        <v>4630798</v>
      </c>
      <c r="U3475">
        <v>45</v>
      </c>
      <c r="V3475">
        <v>0</v>
      </c>
      <c r="W3475" s="2">
        <v>4500000</v>
      </c>
      <c r="X3475" s="2">
        <v>750000</v>
      </c>
      <c r="Y3475" s="7">
        <v>4630798</v>
      </c>
      <c r="Z3475" s="2">
        <v>2083859</v>
      </c>
      <c r="AA3475" s="5">
        <f t="shared" si="54"/>
        <v>2083859</v>
      </c>
    </row>
    <row r="3476" spans="1:27" x14ac:dyDescent="0.25">
      <c r="A3476">
        <v>1513502</v>
      </c>
      <c r="B3476" t="s">
        <v>4347</v>
      </c>
      <c r="C3476" t="s">
        <v>1341</v>
      </c>
      <c r="D3476" t="s">
        <v>995</v>
      </c>
      <c r="E3476" s="1">
        <v>45887</v>
      </c>
      <c r="F3476" s="1">
        <v>46226</v>
      </c>
      <c r="G3476" t="s">
        <v>29</v>
      </c>
      <c r="H3476" t="s">
        <v>30</v>
      </c>
      <c r="I3476" t="s">
        <v>31</v>
      </c>
      <c r="J3476" t="s">
        <v>996</v>
      </c>
      <c r="L3476" t="s">
        <v>997</v>
      </c>
      <c r="M3476" t="s">
        <v>97</v>
      </c>
      <c r="N3476" t="s">
        <v>67</v>
      </c>
      <c r="P3476" t="s">
        <v>5870</v>
      </c>
      <c r="Q3476" s="1">
        <v>46220</v>
      </c>
      <c r="R3476" s="1">
        <v>46221</v>
      </c>
      <c r="S3476" t="s">
        <v>68</v>
      </c>
      <c r="T3476" s="2">
        <v>101500</v>
      </c>
      <c r="U3476">
        <v>20</v>
      </c>
      <c r="V3476">
        <v>0</v>
      </c>
      <c r="W3476" s="2">
        <v>81800</v>
      </c>
      <c r="X3476">
        <v>0</v>
      </c>
      <c r="Y3476" s="7">
        <v>101500</v>
      </c>
      <c r="Z3476" s="2">
        <v>20300</v>
      </c>
      <c r="AA3476" s="5">
        <f t="shared" si="54"/>
        <v>20300</v>
      </c>
    </row>
    <row r="3477" spans="1:27" x14ac:dyDescent="0.25">
      <c r="A3477">
        <v>1518426</v>
      </c>
      <c r="B3477" t="s">
        <v>4918</v>
      </c>
      <c r="C3477" t="s">
        <v>4918</v>
      </c>
      <c r="D3477" t="s">
        <v>292</v>
      </c>
      <c r="E3477" s="1">
        <v>45974</v>
      </c>
      <c r="F3477" s="1">
        <v>46270</v>
      </c>
      <c r="G3477" t="s">
        <v>47</v>
      </c>
      <c r="H3477" t="s">
        <v>30</v>
      </c>
      <c r="I3477" t="s">
        <v>31</v>
      </c>
      <c r="J3477" t="s">
        <v>1629</v>
      </c>
      <c r="L3477" t="s">
        <v>1216</v>
      </c>
      <c r="M3477" t="s">
        <v>531</v>
      </c>
      <c r="N3477" t="s">
        <v>67</v>
      </c>
      <c r="P3477" t="s">
        <v>5870</v>
      </c>
      <c r="Q3477" s="1">
        <v>46220</v>
      </c>
      <c r="R3477" s="1">
        <v>46222</v>
      </c>
      <c r="S3477" t="s">
        <v>68</v>
      </c>
      <c r="T3477" s="2">
        <v>1688170</v>
      </c>
      <c r="U3477">
        <v>33</v>
      </c>
      <c r="V3477">
        <v>0</v>
      </c>
      <c r="W3477" s="2">
        <v>1872895</v>
      </c>
      <c r="X3477" s="2">
        <v>750000</v>
      </c>
      <c r="Y3477" s="7">
        <v>1688170</v>
      </c>
      <c r="Z3477" s="2">
        <v>557096</v>
      </c>
      <c r="AA3477" s="5">
        <f t="shared" si="54"/>
        <v>557096</v>
      </c>
    </row>
    <row r="3478" spans="1:27" x14ac:dyDescent="0.25">
      <c r="A3478">
        <v>1521615</v>
      </c>
      <c r="B3478" t="s">
        <v>4715</v>
      </c>
      <c r="C3478" t="s">
        <v>4715</v>
      </c>
      <c r="D3478" t="s">
        <v>292</v>
      </c>
      <c r="E3478" s="1">
        <v>45992</v>
      </c>
      <c r="F3478" s="1">
        <v>46356</v>
      </c>
      <c r="G3478" t="s">
        <v>47</v>
      </c>
      <c r="H3478" t="s">
        <v>30</v>
      </c>
      <c r="I3478" t="s">
        <v>31</v>
      </c>
      <c r="J3478" t="s">
        <v>293</v>
      </c>
      <c r="L3478" t="s">
        <v>1058</v>
      </c>
      <c r="N3478" t="s">
        <v>240</v>
      </c>
      <c r="P3478" t="s">
        <v>5870</v>
      </c>
      <c r="Q3478" s="1">
        <v>46220</v>
      </c>
      <c r="R3478" s="1">
        <v>46223</v>
      </c>
      <c r="S3478" t="s">
        <v>68</v>
      </c>
      <c r="T3478" s="2">
        <v>1444878</v>
      </c>
      <c r="U3478">
        <v>45</v>
      </c>
      <c r="V3478">
        <v>0</v>
      </c>
      <c r="W3478" s="2">
        <v>4500000</v>
      </c>
      <c r="X3478" s="2">
        <v>750000</v>
      </c>
      <c r="Y3478" s="7">
        <v>1444878</v>
      </c>
      <c r="Z3478" s="2">
        <v>650195</v>
      </c>
      <c r="AA3478" s="5">
        <f t="shared" si="54"/>
        <v>650195</v>
      </c>
    </row>
    <row r="3479" spans="1:27" x14ac:dyDescent="0.25">
      <c r="A3479">
        <v>1521614</v>
      </c>
      <c r="B3479" t="s">
        <v>4715</v>
      </c>
      <c r="C3479" t="s">
        <v>4715</v>
      </c>
      <c r="D3479" t="s">
        <v>292</v>
      </c>
      <c r="E3479" s="1">
        <v>45992</v>
      </c>
      <c r="F3479" s="1">
        <v>46356</v>
      </c>
      <c r="G3479" t="s">
        <v>47</v>
      </c>
      <c r="H3479" t="s">
        <v>30</v>
      </c>
      <c r="I3479" t="s">
        <v>31</v>
      </c>
      <c r="J3479" t="s">
        <v>2387</v>
      </c>
      <c r="L3479" t="s">
        <v>969</v>
      </c>
      <c r="N3479" t="s">
        <v>970</v>
      </c>
      <c r="P3479" t="s">
        <v>5870</v>
      </c>
      <c r="Q3479" s="1">
        <v>46220</v>
      </c>
      <c r="R3479" s="1">
        <v>46229</v>
      </c>
      <c r="S3479" t="s">
        <v>68</v>
      </c>
      <c r="T3479" s="2">
        <v>3064636</v>
      </c>
      <c r="U3479">
        <v>45</v>
      </c>
      <c r="V3479">
        <v>0</v>
      </c>
      <c r="W3479" s="2">
        <v>4500000</v>
      </c>
      <c r="X3479" s="2">
        <v>750000</v>
      </c>
      <c r="Y3479" s="7">
        <v>3064636</v>
      </c>
      <c r="Z3479" s="2">
        <v>1379086</v>
      </c>
      <c r="AA3479" s="5">
        <f t="shared" si="54"/>
        <v>1379086</v>
      </c>
    </row>
    <row r="3480" spans="1:27" x14ac:dyDescent="0.25">
      <c r="A3480">
        <v>1488473</v>
      </c>
      <c r="B3480" t="s">
        <v>5631</v>
      </c>
      <c r="C3480" t="s">
        <v>5631</v>
      </c>
      <c r="D3480" t="s">
        <v>5632</v>
      </c>
      <c r="E3480" s="1">
        <v>45757</v>
      </c>
      <c r="F3480" s="1">
        <v>46022</v>
      </c>
      <c r="G3480" t="s">
        <v>54</v>
      </c>
      <c r="H3480" t="s">
        <v>30</v>
      </c>
      <c r="I3480" t="s">
        <v>31</v>
      </c>
      <c r="J3480" t="s">
        <v>5748</v>
      </c>
      <c r="K3480" t="s">
        <v>5634</v>
      </c>
      <c r="L3480" t="s">
        <v>3962</v>
      </c>
      <c r="N3480" t="s">
        <v>51</v>
      </c>
      <c r="P3480" t="s">
        <v>5870</v>
      </c>
      <c r="Q3480" s="1">
        <v>46222</v>
      </c>
      <c r="R3480" s="1">
        <v>46229</v>
      </c>
      <c r="S3480" t="s">
        <v>36</v>
      </c>
      <c r="T3480" s="2">
        <v>1393000</v>
      </c>
      <c r="U3480">
        <v>12</v>
      </c>
      <c r="V3480">
        <v>75</v>
      </c>
      <c r="W3480" s="2">
        <v>20037891</v>
      </c>
      <c r="X3480">
        <v>0</v>
      </c>
      <c r="Y3480" s="7">
        <v>1880550</v>
      </c>
      <c r="Z3480" s="2">
        <v>229551</v>
      </c>
      <c r="AA3480" s="5">
        <f t="shared" si="54"/>
        <v>57387.75</v>
      </c>
    </row>
    <row r="3481" spans="1:27" x14ac:dyDescent="0.25">
      <c r="A3481">
        <v>1504672</v>
      </c>
      <c r="B3481" t="s">
        <v>5749</v>
      </c>
      <c r="C3481" t="s">
        <v>62</v>
      </c>
      <c r="D3481" t="s">
        <v>1060</v>
      </c>
      <c r="E3481" s="1">
        <v>45825</v>
      </c>
      <c r="F3481" s="1">
        <v>46231</v>
      </c>
      <c r="G3481" t="s">
        <v>29</v>
      </c>
      <c r="H3481" t="s">
        <v>30</v>
      </c>
      <c r="I3481" t="s">
        <v>31</v>
      </c>
      <c r="J3481" t="s">
        <v>71</v>
      </c>
      <c r="L3481" t="s">
        <v>2561</v>
      </c>
      <c r="M3481" t="s">
        <v>710</v>
      </c>
      <c r="N3481" t="s">
        <v>67</v>
      </c>
      <c r="P3481" t="s">
        <v>5870</v>
      </c>
      <c r="Q3481" s="1">
        <v>46223</v>
      </c>
      <c r="R3481" s="1">
        <v>46226</v>
      </c>
      <c r="S3481" t="s">
        <v>68</v>
      </c>
      <c r="T3481">
        <v>85</v>
      </c>
      <c r="U3481">
        <v>20</v>
      </c>
      <c r="V3481">
        <v>0</v>
      </c>
      <c r="W3481" s="2">
        <v>24726</v>
      </c>
      <c r="X3481">
        <v>0</v>
      </c>
      <c r="Y3481" s="6">
        <v>85</v>
      </c>
      <c r="Z3481">
        <v>17</v>
      </c>
      <c r="AA3481" s="5">
        <f t="shared" si="54"/>
        <v>17</v>
      </c>
    </row>
    <row r="3482" spans="1:27" x14ac:dyDescent="0.25">
      <c r="A3482">
        <v>1504671</v>
      </c>
      <c r="B3482" t="s">
        <v>5749</v>
      </c>
      <c r="C3482" t="s">
        <v>62</v>
      </c>
      <c r="D3482" t="s">
        <v>1060</v>
      </c>
      <c r="E3482" s="1">
        <v>45825</v>
      </c>
      <c r="F3482" s="1">
        <v>46231</v>
      </c>
      <c r="G3482" t="s">
        <v>29</v>
      </c>
      <c r="H3482" t="s">
        <v>30</v>
      </c>
      <c r="I3482" t="s">
        <v>31</v>
      </c>
      <c r="J3482" t="s">
        <v>5750</v>
      </c>
      <c r="L3482" t="s">
        <v>2561</v>
      </c>
      <c r="M3482" t="s">
        <v>710</v>
      </c>
      <c r="N3482" t="s">
        <v>67</v>
      </c>
      <c r="P3482" t="s">
        <v>5870</v>
      </c>
      <c r="Q3482" s="1">
        <v>46223</v>
      </c>
      <c r="R3482" s="1">
        <v>46226</v>
      </c>
      <c r="S3482" t="s">
        <v>68</v>
      </c>
      <c r="T3482" s="2">
        <v>123630</v>
      </c>
      <c r="U3482">
        <v>20</v>
      </c>
      <c r="V3482">
        <v>0</v>
      </c>
      <c r="W3482" s="2">
        <v>24726</v>
      </c>
      <c r="X3482">
        <v>0</v>
      </c>
      <c r="Y3482" s="7">
        <v>123630</v>
      </c>
      <c r="Z3482" s="2">
        <v>24726</v>
      </c>
      <c r="AA3482" s="5">
        <f t="shared" si="54"/>
        <v>24726</v>
      </c>
    </row>
    <row r="3483" spans="1:27" x14ac:dyDescent="0.25">
      <c r="A3483">
        <v>1522773</v>
      </c>
      <c r="B3483" t="s">
        <v>5329</v>
      </c>
      <c r="C3483" t="s">
        <v>1341</v>
      </c>
      <c r="D3483" t="s">
        <v>1161</v>
      </c>
      <c r="E3483" s="1">
        <v>45944</v>
      </c>
      <c r="F3483" s="1">
        <v>46307</v>
      </c>
      <c r="G3483" t="s">
        <v>29</v>
      </c>
      <c r="H3483" t="s">
        <v>30</v>
      </c>
      <c r="I3483" t="s">
        <v>31</v>
      </c>
      <c r="J3483" t="s">
        <v>5751</v>
      </c>
      <c r="L3483" t="s">
        <v>137</v>
      </c>
      <c r="M3483" t="s">
        <v>138</v>
      </c>
      <c r="N3483" t="s">
        <v>67</v>
      </c>
      <c r="P3483" t="s">
        <v>5870</v>
      </c>
      <c r="Q3483" s="1">
        <v>46224</v>
      </c>
      <c r="R3483" s="1">
        <v>46227</v>
      </c>
      <c r="S3483" t="s">
        <v>68</v>
      </c>
      <c r="T3483" s="2">
        <v>318000</v>
      </c>
      <c r="U3483">
        <v>20</v>
      </c>
      <c r="V3483">
        <v>0</v>
      </c>
      <c r="W3483" s="2">
        <v>1350000</v>
      </c>
      <c r="X3483">
        <v>0</v>
      </c>
      <c r="Y3483" s="7">
        <v>318000</v>
      </c>
      <c r="Z3483" s="2">
        <v>63600</v>
      </c>
      <c r="AA3483" s="5">
        <f t="shared" si="54"/>
        <v>63600</v>
      </c>
    </row>
    <row r="3484" spans="1:27" x14ac:dyDescent="0.25">
      <c r="A3484">
        <v>1518225</v>
      </c>
      <c r="B3484" t="s">
        <v>5016</v>
      </c>
      <c r="C3484" t="s">
        <v>1341</v>
      </c>
      <c r="D3484" t="s">
        <v>2510</v>
      </c>
      <c r="E3484" s="1">
        <v>45915</v>
      </c>
      <c r="F3484" s="1">
        <v>46344</v>
      </c>
      <c r="G3484" t="s">
        <v>29</v>
      </c>
      <c r="H3484" t="s">
        <v>30</v>
      </c>
      <c r="I3484" t="s">
        <v>31</v>
      </c>
      <c r="J3484" t="s">
        <v>5752</v>
      </c>
      <c r="L3484" t="s">
        <v>111</v>
      </c>
      <c r="M3484" t="s">
        <v>112</v>
      </c>
      <c r="N3484" t="s">
        <v>67</v>
      </c>
      <c r="P3484" t="s">
        <v>5870</v>
      </c>
      <c r="Q3484" s="1">
        <v>46224</v>
      </c>
      <c r="R3484" s="1">
        <v>46226</v>
      </c>
      <c r="S3484" t="s">
        <v>68</v>
      </c>
      <c r="T3484" s="2">
        <v>2685000</v>
      </c>
      <c r="U3484">
        <v>20</v>
      </c>
      <c r="V3484">
        <v>0</v>
      </c>
      <c r="W3484" s="2">
        <v>537000</v>
      </c>
      <c r="X3484">
        <v>0</v>
      </c>
      <c r="Y3484" s="7">
        <v>2685000</v>
      </c>
      <c r="Z3484" s="2">
        <v>537000</v>
      </c>
      <c r="AA3484" s="5">
        <f t="shared" si="54"/>
        <v>537000</v>
      </c>
    </row>
    <row r="3485" spans="1:27" x14ac:dyDescent="0.25">
      <c r="A3485">
        <v>1521711</v>
      </c>
      <c r="B3485" t="s">
        <v>4715</v>
      </c>
      <c r="C3485" t="s">
        <v>4715</v>
      </c>
      <c r="D3485" t="s">
        <v>292</v>
      </c>
      <c r="E3485" s="1">
        <v>45992</v>
      </c>
      <c r="F3485" s="1">
        <v>46356</v>
      </c>
      <c r="G3485" t="s">
        <v>47</v>
      </c>
      <c r="H3485" t="s">
        <v>30</v>
      </c>
      <c r="I3485" t="s">
        <v>31</v>
      </c>
      <c r="J3485" t="s">
        <v>4879</v>
      </c>
      <c r="L3485" t="s">
        <v>822</v>
      </c>
      <c r="M3485" t="s">
        <v>823</v>
      </c>
      <c r="N3485" t="s">
        <v>67</v>
      </c>
      <c r="P3485" t="s">
        <v>5870</v>
      </c>
      <c r="Q3485" s="1">
        <v>46226</v>
      </c>
      <c r="R3485" s="1">
        <v>46229</v>
      </c>
      <c r="S3485" t="s">
        <v>68</v>
      </c>
      <c r="T3485" s="2">
        <v>1809529</v>
      </c>
      <c r="U3485">
        <v>45</v>
      </c>
      <c r="V3485">
        <v>0</v>
      </c>
      <c r="W3485" s="2">
        <v>4500000</v>
      </c>
      <c r="X3485" s="2">
        <v>750000</v>
      </c>
      <c r="Y3485" s="7">
        <v>1809529</v>
      </c>
      <c r="Z3485" s="2">
        <v>814288</v>
      </c>
      <c r="AA3485" s="5">
        <f t="shared" si="54"/>
        <v>814288</v>
      </c>
    </row>
    <row r="3486" spans="1:27" x14ac:dyDescent="0.25">
      <c r="A3486">
        <v>1521620</v>
      </c>
      <c r="B3486" t="s">
        <v>4715</v>
      </c>
      <c r="C3486" t="s">
        <v>4715</v>
      </c>
      <c r="D3486" t="s">
        <v>292</v>
      </c>
      <c r="E3486" s="1">
        <v>45992</v>
      </c>
      <c r="F3486" s="1">
        <v>46356</v>
      </c>
      <c r="G3486" t="s">
        <v>47</v>
      </c>
      <c r="H3486" t="s">
        <v>30</v>
      </c>
      <c r="I3486" t="s">
        <v>31</v>
      </c>
      <c r="J3486" t="s">
        <v>3060</v>
      </c>
      <c r="L3486" t="s">
        <v>5753</v>
      </c>
      <c r="N3486" t="s">
        <v>1113</v>
      </c>
      <c r="P3486" t="s">
        <v>5870</v>
      </c>
      <c r="Q3486" s="1">
        <v>46227</v>
      </c>
      <c r="R3486" s="1">
        <v>46229</v>
      </c>
      <c r="S3486" t="s">
        <v>68</v>
      </c>
      <c r="T3486" s="2">
        <v>652716</v>
      </c>
      <c r="U3486">
        <v>45</v>
      </c>
      <c r="V3486">
        <v>0</v>
      </c>
      <c r="W3486" s="2">
        <v>4500000</v>
      </c>
      <c r="X3486" s="2">
        <v>750000</v>
      </c>
      <c r="Y3486" s="7">
        <v>652716</v>
      </c>
      <c r="Z3486" s="2">
        <v>293722</v>
      </c>
      <c r="AA3486" s="5">
        <f t="shared" si="54"/>
        <v>293722</v>
      </c>
    </row>
    <row r="3487" spans="1:27" x14ac:dyDescent="0.25">
      <c r="A3487">
        <v>1521619</v>
      </c>
      <c r="B3487" t="s">
        <v>4715</v>
      </c>
      <c r="C3487" t="s">
        <v>4715</v>
      </c>
      <c r="D3487" t="s">
        <v>292</v>
      </c>
      <c r="E3487" s="1">
        <v>45992</v>
      </c>
      <c r="F3487" s="1">
        <v>46356</v>
      </c>
      <c r="G3487" t="s">
        <v>47</v>
      </c>
      <c r="H3487" t="s">
        <v>30</v>
      </c>
      <c r="I3487" t="s">
        <v>31</v>
      </c>
      <c r="J3487" t="s">
        <v>293</v>
      </c>
      <c r="L3487" t="s">
        <v>5754</v>
      </c>
      <c r="N3487" t="s">
        <v>240</v>
      </c>
      <c r="P3487" t="s">
        <v>5870</v>
      </c>
      <c r="Q3487" s="1">
        <v>46227</v>
      </c>
      <c r="R3487" s="1">
        <v>46236</v>
      </c>
      <c r="S3487" t="s">
        <v>68</v>
      </c>
      <c r="T3487" s="2">
        <v>3128049</v>
      </c>
      <c r="U3487">
        <v>45</v>
      </c>
      <c r="V3487">
        <v>0</v>
      </c>
      <c r="W3487" s="2">
        <v>4500000</v>
      </c>
      <c r="X3487" s="2">
        <v>750000</v>
      </c>
      <c r="Y3487" s="7">
        <v>3128049</v>
      </c>
      <c r="Z3487" s="2">
        <v>1407622</v>
      </c>
      <c r="AA3487" s="5">
        <f t="shared" si="54"/>
        <v>1407622</v>
      </c>
    </row>
    <row r="3488" spans="1:27" x14ac:dyDescent="0.25">
      <c r="A3488">
        <v>1488474</v>
      </c>
      <c r="B3488" t="s">
        <v>5631</v>
      </c>
      <c r="C3488" t="s">
        <v>5631</v>
      </c>
      <c r="D3488" t="s">
        <v>5632</v>
      </c>
      <c r="E3488" s="1">
        <v>45757</v>
      </c>
      <c r="F3488" s="1">
        <v>46022</v>
      </c>
      <c r="G3488" t="s">
        <v>54</v>
      </c>
      <c r="H3488" t="s">
        <v>30</v>
      </c>
      <c r="I3488" t="s">
        <v>31</v>
      </c>
      <c r="J3488" t="s">
        <v>5755</v>
      </c>
      <c r="K3488" t="s">
        <v>5756</v>
      </c>
      <c r="L3488" t="s">
        <v>4024</v>
      </c>
      <c r="N3488" t="s">
        <v>51</v>
      </c>
      <c r="P3488" t="s">
        <v>5870</v>
      </c>
      <c r="Q3488" s="1">
        <v>46229</v>
      </c>
      <c r="R3488" s="1">
        <v>46236</v>
      </c>
      <c r="S3488" t="s">
        <v>36</v>
      </c>
      <c r="T3488" s="2">
        <v>16546000</v>
      </c>
      <c r="U3488">
        <v>12</v>
      </c>
      <c r="V3488">
        <v>75</v>
      </c>
      <c r="W3488" s="2">
        <v>20037891</v>
      </c>
      <c r="X3488">
        <v>0</v>
      </c>
      <c r="Y3488" s="7">
        <v>22337100</v>
      </c>
      <c r="Z3488" s="2">
        <v>2726594</v>
      </c>
      <c r="AA3488" s="5">
        <f t="shared" si="54"/>
        <v>681648.5</v>
      </c>
    </row>
    <row r="3489" spans="1:27" x14ac:dyDescent="0.25">
      <c r="A3489">
        <v>1492200</v>
      </c>
      <c r="B3489" t="s">
        <v>5757</v>
      </c>
      <c r="C3489" t="s">
        <v>62</v>
      </c>
      <c r="D3489" t="s">
        <v>5758</v>
      </c>
      <c r="E3489" s="1">
        <v>45743</v>
      </c>
      <c r="F3489" s="1">
        <v>46243</v>
      </c>
      <c r="G3489" t="s">
        <v>29</v>
      </c>
      <c r="H3489" t="s">
        <v>30</v>
      </c>
      <c r="I3489" t="s">
        <v>31</v>
      </c>
      <c r="J3489" t="s">
        <v>5759</v>
      </c>
      <c r="L3489" t="s">
        <v>2935</v>
      </c>
      <c r="M3489" t="s">
        <v>133</v>
      </c>
      <c r="N3489" t="s">
        <v>67</v>
      </c>
      <c r="P3489" t="s">
        <v>5870</v>
      </c>
      <c r="Q3489" s="1">
        <v>46235</v>
      </c>
      <c r="R3489" s="1">
        <v>46238</v>
      </c>
      <c r="S3489" t="s">
        <v>68</v>
      </c>
      <c r="T3489" s="2">
        <v>733116</v>
      </c>
      <c r="U3489">
        <v>20</v>
      </c>
      <c r="V3489">
        <v>0</v>
      </c>
      <c r="W3489" s="2">
        <v>146623</v>
      </c>
      <c r="X3489">
        <v>0</v>
      </c>
      <c r="Y3489" s="7">
        <v>733116</v>
      </c>
      <c r="Z3489" s="2">
        <v>146623</v>
      </c>
      <c r="AA3489" s="5">
        <f t="shared" si="54"/>
        <v>146623</v>
      </c>
    </row>
    <row r="3490" spans="1:27" x14ac:dyDescent="0.25">
      <c r="A3490">
        <v>1503030</v>
      </c>
      <c r="B3490" t="s">
        <v>1458</v>
      </c>
      <c r="C3490" t="s">
        <v>1458</v>
      </c>
      <c r="D3490" t="s">
        <v>749</v>
      </c>
      <c r="E3490" s="1">
        <v>45719</v>
      </c>
      <c r="F3490" s="1">
        <v>46022</v>
      </c>
      <c r="G3490" t="s">
        <v>47</v>
      </c>
      <c r="H3490" t="s">
        <v>30</v>
      </c>
      <c r="I3490" t="s">
        <v>31</v>
      </c>
      <c r="J3490" t="s">
        <v>1812</v>
      </c>
      <c r="K3490" t="s">
        <v>1813</v>
      </c>
      <c r="L3490" t="s">
        <v>1814</v>
      </c>
      <c r="M3490" t="s">
        <v>185</v>
      </c>
      <c r="N3490" t="s">
        <v>67</v>
      </c>
      <c r="P3490" t="s">
        <v>5870</v>
      </c>
      <c r="Q3490" s="1">
        <v>46235</v>
      </c>
      <c r="R3490" s="1">
        <v>46265</v>
      </c>
      <c r="S3490" t="s">
        <v>68</v>
      </c>
      <c r="T3490" s="2">
        <v>5675000</v>
      </c>
      <c r="U3490">
        <v>3</v>
      </c>
      <c r="V3490">
        <v>0</v>
      </c>
      <c r="W3490" s="2">
        <v>1163250</v>
      </c>
      <c r="X3490">
        <v>0</v>
      </c>
      <c r="Y3490" s="7">
        <v>5675000</v>
      </c>
      <c r="Z3490" s="2">
        <v>156063</v>
      </c>
      <c r="AA3490" s="5">
        <f t="shared" si="54"/>
        <v>156063</v>
      </c>
    </row>
    <row r="3491" spans="1:27" x14ac:dyDescent="0.25">
      <c r="A3491">
        <v>1513436</v>
      </c>
      <c r="B3491" t="s">
        <v>3339</v>
      </c>
      <c r="C3491" t="s">
        <v>1341</v>
      </c>
      <c r="D3491" t="s">
        <v>1893</v>
      </c>
      <c r="E3491" s="1">
        <v>45877</v>
      </c>
      <c r="F3491" s="1">
        <v>46246</v>
      </c>
      <c r="G3491" t="s">
        <v>29</v>
      </c>
      <c r="H3491" t="s">
        <v>30</v>
      </c>
      <c r="I3491" t="s">
        <v>31</v>
      </c>
      <c r="J3491" t="s">
        <v>1894</v>
      </c>
      <c r="L3491" t="s">
        <v>2707</v>
      </c>
      <c r="M3491" t="s">
        <v>1263</v>
      </c>
      <c r="N3491" t="s">
        <v>67</v>
      </c>
      <c r="P3491" t="s">
        <v>5870</v>
      </c>
      <c r="Q3491" s="1">
        <v>46240</v>
      </c>
      <c r="R3491" s="1">
        <v>46241</v>
      </c>
      <c r="S3491" t="s">
        <v>68</v>
      </c>
      <c r="T3491" s="2">
        <v>140000</v>
      </c>
      <c r="U3491">
        <v>20</v>
      </c>
      <c r="V3491">
        <v>0</v>
      </c>
      <c r="W3491" s="2">
        <v>55000</v>
      </c>
      <c r="X3491">
        <v>0</v>
      </c>
      <c r="Y3491" s="7">
        <v>140000</v>
      </c>
      <c r="Z3491" s="2">
        <v>28000</v>
      </c>
      <c r="AA3491" s="5">
        <f t="shared" si="54"/>
        <v>28000</v>
      </c>
    </row>
    <row r="3492" spans="1:27" x14ac:dyDescent="0.25">
      <c r="A3492">
        <v>1521622</v>
      </c>
      <c r="B3492" t="s">
        <v>4715</v>
      </c>
      <c r="C3492" t="s">
        <v>4715</v>
      </c>
      <c r="D3492" t="s">
        <v>292</v>
      </c>
      <c r="E3492" s="1">
        <v>45992</v>
      </c>
      <c r="F3492" s="1">
        <v>46356</v>
      </c>
      <c r="G3492" t="s">
        <v>47</v>
      </c>
      <c r="H3492" t="s">
        <v>30</v>
      </c>
      <c r="I3492" t="s">
        <v>31</v>
      </c>
      <c r="J3492" t="s">
        <v>2387</v>
      </c>
      <c r="L3492" t="s">
        <v>1540</v>
      </c>
      <c r="N3492" t="s">
        <v>1541</v>
      </c>
      <c r="P3492" t="s">
        <v>5870</v>
      </c>
      <c r="Q3492" s="1">
        <v>46240</v>
      </c>
      <c r="R3492" s="1">
        <v>46243</v>
      </c>
      <c r="S3492" t="s">
        <v>68</v>
      </c>
      <c r="T3492" s="2">
        <v>904828</v>
      </c>
      <c r="U3492">
        <v>45</v>
      </c>
      <c r="V3492">
        <v>0</v>
      </c>
      <c r="W3492" s="2">
        <v>4500000</v>
      </c>
      <c r="X3492" s="2">
        <v>750000</v>
      </c>
      <c r="Y3492" s="7">
        <v>904828</v>
      </c>
      <c r="Z3492" s="2">
        <v>407173</v>
      </c>
      <c r="AA3492" s="5">
        <f t="shared" si="54"/>
        <v>407173</v>
      </c>
    </row>
    <row r="3493" spans="1:27" x14ac:dyDescent="0.25">
      <c r="A3493">
        <v>1521621</v>
      </c>
      <c r="B3493" t="s">
        <v>4715</v>
      </c>
      <c r="C3493" t="s">
        <v>4715</v>
      </c>
      <c r="D3493" t="s">
        <v>292</v>
      </c>
      <c r="E3493" s="1">
        <v>45992</v>
      </c>
      <c r="F3493" s="1">
        <v>46356</v>
      </c>
      <c r="G3493" t="s">
        <v>47</v>
      </c>
      <c r="H3493" t="s">
        <v>30</v>
      </c>
      <c r="I3493" t="s">
        <v>31</v>
      </c>
      <c r="J3493" t="s">
        <v>616</v>
      </c>
      <c r="L3493" t="s">
        <v>1573</v>
      </c>
      <c r="N3493" t="s">
        <v>1574</v>
      </c>
      <c r="P3493" t="s">
        <v>5870</v>
      </c>
      <c r="Q3493" s="1">
        <v>46240</v>
      </c>
      <c r="R3493" s="1">
        <v>46243</v>
      </c>
      <c r="S3493" t="s">
        <v>68</v>
      </c>
      <c r="T3493" s="2">
        <v>2273596</v>
      </c>
      <c r="U3493">
        <v>45</v>
      </c>
      <c r="V3493">
        <v>0</v>
      </c>
      <c r="W3493" s="2">
        <v>4500000</v>
      </c>
      <c r="X3493" s="2">
        <v>750000</v>
      </c>
      <c r="Y3493" s="7">
        <v>2273596</v>
      </c>
      <c r="Z3493" s="2">
        <v>1023118</v>
      </c>
      <c r="AA3493" s="5">
        <f t="shared" si="54"/>
        <v>1023118</v>
      </c>
    </row>
    <row r="3494" spans="1:27" x14ac:dyDescent="0.25">
      <c r="A3494">
        <v>1521712</v>
      </c>
      <c r="B3494" t="s">
        <v>4715</v>
      </c>
      <c r="C3494" t="s">
        <v>4715</v>
      </c>
      <c r="D3494" t="s">
        <v>292</v>
      </c>
      <c r="E3494" s="1">
        <v>45992</v>
      </c>
      <c r="F3494" s="1">
        <v>46356</v>
      </c>
      <c r="G3494" t="s">
        <v>47</v>
      </c>
      <c r="H3494" t="s">
        <v>30</v>
      </c>
      <c r="I3494" t="s">
        <v>31</v>
      </c>
      <c r="J3494" t="s">
        <v>4879</v>
      </c>
      <c r="L3494" t="s">
        <v>975</v>
      </c>
      <c r="M3494" t="s">
        <v>112</v>
      </c>
      <c r="N3494" t="s">
        <v>67</v>
      </c>
      <c r="P3494" t="s">
        <v>5870</v>
      </c>
      <c r="Q3494" s="1">
        <v>46240</v>
      </c>
      <c r="R3494" s="1">
        <v>46243</v>
      </c>
      <c r="S3494" t="s">
        <v>68</v>
      </c>
      <c r="T3494" s="2">
        <v>2564725</v>
      </c>
      <c r="U3494">
        <v>45</v>
      </c>
      <c r="V3494">
        <v>0</v>
      </c>
      <c r="W3494" s="2">
        <v>4500000</v>
      </c>
      <c r="X3494" s="2">
        <v>750000</v>
      </c>
      <c r="Y3494" s="7">
        <v>2564725</v>
      </c>
      <c r="Z3494" s="2">
        <v>1154126</v>
      </c>
      <c r="AA3494" s="5">
        <f t="shared" si="54"/>
        <v>1154126</v>
      </c>
    </row>
    <row r="3495" spans="1:27" x14ac:dyDescent="0.25">
      <c r="A3495">
        <v>1521623</v>
      </c>
      <c r="B3495" t="s">
        <v>4715</v>
      </c>
      <c r="C3495" t="s">
        <v>4715</v>
      </c>
      <c r="D3495" t="s">
        <v>292</v>
      </c>
      <c r="E3495" s="1">
        <v>45992</v>
      </c>
      <c r="F3495" s="1">
        <v>46356</v>
      </c>
      <c r="G3495" t="s">
        <v>47</v>
      </c>
      <c r="H3495" t="s">
        <v>30</v>
      </c>
      <c r="I3495" t="s">
        <v>31</v>
      </c>
      <c r="J3495" t="s">
        <v>293</v>
      </c>
      <c r="L3495" t="s">
        <v>239</v>
      </c>
      <c r="N3495" t="s">
        <v>240</v>
      </c>
      <c r="P3495" t="s">
        <v>5870</v>
      </c>
      <c r="Q3495" s="1">
        <v>46242</v>
      </c>
      <c r="R3495" s="1">
        <v>46250</v>
      </c>
      <c r="S3495" t="s">
        <v>68</v>
      </c>
      <c r="T3495" s="2">
        <v>3207083</v>
      </c>
      <c r="U3495">
        <v>45</v>
      </c>
      <c r="V3495">
        <v>0</v>
      </c>
      <c r="W3495" s="2">
        <v>4500000</v>
      </c>
      <c r="X3495" s="2">
        <v>750000</v>
      </c>
      <c r="Y3495" s="7">
        <v>3207083</v>
      </c>
      <c r="Z3495" s="2">
        <v>1443187</v>
      </c>
      <c r="AA3495" s="5">
        <f t="shared" si="54"/>
        <v>1443187</v>
      </c>
    </row>
    <row r="3496" spans="1:27" x14ac:dyDescent="0.25">
      <c r="A3496">
        <v>1504306</v>
      </c>
      <c r="B3496" t="s">
        <v>1489</v>
      </c>
      <c r="C3496" t="s">
        <v>62</v>
      </c>
      <c r="D3496" t="s">
        <v>1490</v>
      </c>
      <c r="E3496" s="1">
        <v>45811</v>
      </c>
      <c r="F3496" s="1">
        <v>46253</v>
      </c>
      <c r="G3496" t="s">
        <v>29</v>
      </c>
      <c r="H3496" t="s">
        <v>30</v>
      </c>
      <c r="I3496" t="s">
        <v>31</v>
      </c>
      <c r="J3496" t="s">
        <v>5760</v>
      </c>
      <c r="L3496" t="s">
        <v>1099</v>
      </c>
      <c r="M3496" t="s">
        <v>803</v>
      </c>
      <c r="N3496" t="s">
        <v>67</v>
      </c>
      <c r="P3496" t="s">
        <v>5870</v>
      </c>
      <c r="Q3496" s="1">
        <v>46243</v>
      </c>
      <c r="R3496" s="1">
        <v>46248</v>
      </c>
      <c r="S3496" t="s">
        <v>68</v>
      </c>
      <c r="T3496" s="2">
        <v>175000</v>
      </c>
      <c r="U3496">
        <v>20</v>
      </c>
      <c r="V3496">
        <v>0</v>
      </c>
      <c r="W3496" s="2">
        <v>35000</v>
      </c>
      <c r="X3496">
        <v>0</v>
      </c>
      <c r="Y3496" s="7">
        <v>175000</v>
      </c>
      <c r="Z3496" s="2">
        <v>35000</v>
      </c>
      <c r="AA3496" s="5">
        <f t="shared" si="54"/>
        <v>35000</v>
      </c>
    </row>
    <row r="3497" spans="1:27" x14ac:dyDescent="0.25">
      <c r="A3497">
        <v>1519791</v>
      </c>
      <c r="B3497" t="s">
        <v>5725</v>
      </c>
      <c r="C3497" t="s">
        <v>75</v>
      </c>
      <c r="D3497" t="s">
        <v>935</v>
      </c>
      <c r="E3497" s="1">
        <v>45916</v>
      </c>
      <c r="F3497" s="1">
        <v>46265</v>
      </c>
      <c r="G3497" t="s">
        <v>77</v>
      </c>
      <c r="H3497" t="s">
        <v>30</v>
      </c>
      <c r="I3497" t="s">
        <v>40</v>
      </c>
      <c r="J3497" t="s">
        <v>936</v>
      </c>
      <c r="K3497" t="s">
        <v>1678</v>
      </c>
      <c r="L3497" t="s">
        <v>1679</v>
      </c>
      <c r="N3497" t="s">
        <v>51</v>
      </c>
      <c r="P3497" t="s">
        <v>5870</v>
      </c>
      <c r="Q3497" s="1">
        <v>46243</v>
      </c>
      <c r="R3497" s="1">
        <v>46243</v>
      </c>
      <c r="S3497" t="s">
        <v>36</v>
      </c>
      <c r="T3497" s="2">
        <v>475000</v>
      </c>
      <c r="U3497">
        <v>14</v>
      </c>
      <c r="V3497">
        <v>50</v>
      </c>
      <c r="W3497" s="2">
        <v>448742</v>
      </c>
      <c r="X3497">
        <v>0</v>
      </c>
      <c r="Y3497" s="7">
        <v>641250</v>
      </c>
      <c r="Z3497" s="2">
        <v>87443</v>
      </c>
      <c r="AA3497" s="5">
        <f t="shared" si="54"/>
        <v>43721.5</v>
      </c>
    </row>
    <row r="3498" spans="1:27" x14ac:dyDescent="0.25">
      <c r="A3498">
        <v>1523145</v>
      </c>
      <c r="B3498" t="s">
        <v>5431</v>
      </c>
      <c r="C3498" t="s">
        <v>1341</v>
      </c>
      <c r="D3498" t="s">
        <v>3249</v>
      </c>
      <c r="E3498" s="1">
        <v>45958</v>
      </c>
      <c r="F3498" s="1">
        <v>46322</v>
      </c>
      <c r="G3498" t="s">
        <v>29</v>
      </c>
      <c r="H3498" t="s">
        <v>30</v>
      </c>
      <c r="I3498" t="s">
        <v>31</v>
      </c>
      <c r="J3498" t="s">
        <v>5761</v>
      </c>
      <c r="L3498" t="s">
        <v>137</v>
      </c>
      <c r="M3498" t="s">
        <v>138</v>
      </c>
      <c r="N3498" t="s">
        <v>67</v>
      </c>
      <c r="P3498" t="s">
        <v>5870</v>
      </c>
      <c r="Q3498" s="1">
        <v>46244</v>
      </c>
      <c r="R3498" s="1">
        <v>46247</v>
      </c>
      <c r="S3498" t="s">
        <v>68</v>
      </c>
      <c r="T3498" s="2">
        <v>400000</v>
      </c>
      <c r="U3498">
        <v>20</v>
      </c>
      <c r="V3498">
        <v>0</v>
      </c>
      <c r="W3498" s="2">
        <v>180000</v>
      </c>
      <c r="X3498">
        <v>0</v>
      </c>
      <c r="Y3498" s="7">
        <v>400000</v>
      </c>
      <c r="Z3498" s="2">
        <v>80000</v>
      </c>
      <c r="AA3498" s="5">
        <f t="shared" si="54"/>
        <v>80000</v>
      </c>
    </row>
    <row r="3499" spans="1:27" x14ac:dyDescent="0.25">
      <c r="A3499">
        <v>1522763</v>
      </c>
      <c r="B3499" t="s">
        <v>4723</v>
      </c>
      <c r="C3499" t="s">
        <v>1341</v>
      </c>
      <c r="D3499" t="s">
        <v>385</v>
      </c>
      <c r="E3499" s="1">
        <v>45939</v>
      </c>
      <c r="F3499" s="1">
        <v>46318</v>
      </c>
      <c r="G3499" t="s">
        <v>29</v>
      </c>
      <c r="H3499" t="s">
        <v>30</v>
      </c>
      <c r="I3499" t="s">
        <v>31</v>
      </c>
      <c r="J3499" t="s">
        <v>5762</v>
      </c>
      <c r="L3499" t="s">
        <v>314</v>
      </c>
      <c r="M3499" t="s">
        <v>315</v>
      </c>
      <c r="N3499" t="s">
        <v>67</v>
      </c>
      <c r="P3499" t="s">
        <v>5870</v>
      </c>
      <c r="Q3499" s="1">
        <v>46244</v>
      </c>
      <c r="R3499" s="1">
        <v>46246</v>
      </c>
      <c r="S3499" t="s">
        <v>68</v>
      </c>
      <c r="T3499" s="2">
        <v>550000</v>
      </c>
      <c r="U3499">
        <v>20</v>
      </c>
      <c r="V3499">
        <v>0</v>
      </c>
      <c r="W3499" s="2">
        <v>110000</v>
      </c>
      <c r="X3499">
        <v>0</v>
      </c>
      <c r="Y3499" s="7">
        <v>550000</v>
      </c>
      <c r="Z3499" s="2">
        <v>110000</v>
      </c>
      <c r="AA3499" s="5">
        <f t="shared" si="54"/>
        <v>110000</v>
      </c>
    </row>
    <row r="3500" spans="1:27" x14ac:dyDescent="0.25">
      <c r="A3500">
        <v>1519827</v>
      </c>
      <c r="B3500" t="s">
        <v>4249</v>
      </c>
      <c r="C3500" t="s">
        <v>140</v>
      </c>
      <c r="D3500" t="s">
        <v>1110</v>
      </c>
      <c r="E3500" s="1">
        <v>45962</v>
      </c>
      <c r="F3500" s="1">
        <v>46325</v>
      </c>
      <c r="G3500" t="s">
        <v>47</v>
      </c>
      <c r="H3500" t="s">
        <v>30</v>
      </c>
      <c r="I3500" t="s">
        <v>31</v>
      </c>
      <c r="J3500" t="s">
        <v>1686</v>
      </c>
      <c r="L3500" t="s">
        <v>1687</v>
      </c>
      <c r="N3500" t="s">
        <v>1688</v>
      </c>
      <c r="P3500" t="s">
        <v>5870</v>
      </c>
      <c r="Q3500" s="1">
        <v>46244</v>
      </c>
      <c r="R3500" s="1">
        <v>46253</v>
      </c>
      <c r="S3500" t="s">
        <v>68</v>
      </c>
      <c r="T3500" s="2">
        <v>1783750</v>
      </c>
      <c r="U3500">
        <v>14</v>
      </c>
      <c r="V3500">
        <v>0</v>
      </c>
      <c r="W3500" s="2">
        <v>340057</v>
      </c>
      <c r="X3500">
        <v>0</v>
      </c>
      <c r="Y3500" s="7">
        <v>1783750</v>
      </c>
      <c r="Z3500" s="2">
        <v>243239</v>
      </c>
      <c r="AA3500" s="5">
        <f t="shared" si="54"/>
        <v>243239</v>
      </c>
    </row>
    <row r="3501" spans="1:27" x14ac:dyDescent="0.25">
      <c r="A3501">
        <v>1503029</v>
      </c>
      <c r="B3501" t="s">
        <v>1458</v>
      </c>
      <c r="C3501" t="s">
        <v>1458</v>
      </c>
      <c r="D3501" t="s">
        <v>749</v>
      </c>
      <c r="E3501" s="1">
        <v>45719</v>
      </c>
      <c r="F3501" s="1">
        <v>46022</v>
      </c>
      <c r="G3501" t="s">
        <v>47</v>
      </c>
      <c r="H3501" t="s">
        <v>30</v>
      </c>
      <c r="I3501" t="s">
        <v>31</v>
      </c>
      <c r="J3501" t="s">
        <v>5763</v>
      </c>
      <c r="K3501" t="s">
        <v>5764</v>
      </c>
      <c r="M3501" t="s">
        <v>1281</v>
      </c>
      <c r="N3501" t="s">
        <v>67</v>
      </c>
      <c r="P3501" t="s">
        <v>5870</v>
      </c>
      <c r="Q3501" s="1">
        <v>46247</v>
      </c>
      <c r="R3501" s="1">
        <v>46247</v>
      </c>
      <c r="S3501" t="s">
        <v>68</v>
      </c>
      <c r="T3501" s="2">
        <v>11300000</v>
      </c>
      <c r="U3501">
        <v>3</v>
      </c>
      <c r="V3501">
        <v>0</v>
      </c>
      <c r="W3501" s="2">
        <v>1163250</v>
      </c>
      <c r="X3501">
        <v>0</v>
      </c>
      <c r="Y3501" s="7">
        <v>11300000</v>
      </c>
      <c r="Z3501" s="2">
        <v>310750</v>
      </c>
      <c r="AA3501" s="5">
        <f t="shared" si="54"/>
        <v>310750</v>
      </c>
    </row>
    <row r="3502" spans="1:27" x14ac:dyDescent="0.25">
      <c r="A3502">
        <v>1518272</v>
      </c>
      <c r="B3502" t="s">
        <v>5178</v>
      </c>
      <c r="C3502" t="s">
        <v>1341</v>
      </c>
      <c r="D3502" t="s">
        <v>1568</v>
      </c>
      <c r="E3502" s="1">
        <v>45922</v>
      </c>
      <c r="F3502" s="1">
        <v>46260</v>
      </c>
      <c r="G3502" t="s">
        <v>29</v>
      </c>
      <c r="H3502" t="s">
        <v>30</v>
      </c>
      <c r="I3502" t="s">
        <v>31</v>
      </c>
      <c r="J3502" t="s">
        <v>5765</v>
      </c>
      <c r="L3502" t="s">
        <v>5766</v>
      </c>
      <c r="M3502" t="s">
        <v>133</v>
      </c>
      <c r="N3502" t="s">
        <v>67</v>
      </c>
      <c r="P3502" t="s">
        <v>5870</v>
      </c>
      <c r="Q3502" s="1">
        <v>46248</v>
      </c>
      <c r="R3502" s="1">
        <v>46255</v>
      </c>
      <c r="S3502" t="s">
        <v>68</v>
      </c>
      <c r="T3502" s="2">
        <v>747035</v>
      </c>
      <c r="U3502">
        <v>20</v>
      </c>
      <c r="V3502">
        <v>0</v>
      </c>
      <c r="W3502" s="2">
        <v>149407</v>
      </c>
      <c r="X3502">
        <v>0</v>
      </c>
      <c r="Y3502" s="7">
        <v>747035</v>
      </c>
      <c r="Z3502" s="2">
        <v>149407</v>
      </c>
      <c r="AA3502" s="5">
        <f t="shared" si="54"/>
        <v>149407</v>
      </c>
    </row>
    <row r="3503" spans="1:27" x14ac:dyDescent="0.25">
      <c r="A3503">
        <v>1518427</v>
      </c>
      <c r="B3503" t="s">
        <v>4918</v>
      </c>
      <c r="C3503" t="s">
        <v>4918</v>
      </c>
      <c r="D3503" t="s">
        <v>292</v>
      </c>
      <c r="E3503" s="1">
        <v>45974</v>
      </c>
      <c r="F3503" s="1">
        <v>46270</v>
      </c>
      <c r="G3503" t="s">
        <v>47</v>
      </c>
      <c r="H3503" t="s">
        <v>30</v>
      </c>
      <c r="I3503" t="s">
        <v>31</v>
      </c>
      <c r="J3503" t="s">
        <v>1629</v>
      </c>
      <c r="L3503" t="s">
        <v>1181</v>
      </c>
      <c r="M3503" t="s">
        <v>531</v>
      </c>
      <c r="N3503" t="s">
        <v>67</v>
      </c>
      <c r="P3503" t="s">
        <v>5870</v>
      </c>
      <c r="Q3503" s="1">
        <v>46248</v>
      </c>
      <c r="R3503" s="1">
        <v>46250</v>
      </c>
      <c r="S3503" t="s">
        <v>68</v>
      </c>
      <c r="T3503" s="2">
        <v>1096624</v>
      </c>
      <c r="U3503">
        <v>33</v>
      </c>
      <c r="V3503">
        <v>0</v>
      </c>
      <c r="W3503" s="2">
        <v>1872895</v>
      </c>
      <c r="X3503" s="2">
        <v>750000</v>
      </c>
      <c r="Y3503" s="7">
        <v>1096624</v>
      </c>
      <c r="Z3503" s="2">
        <v>361886</v>
      </c>
      <c r="AA3503" s="5">
        <f t="shared" si="54"/>
        <v>361886</v>
      </c>
    </row>
    <row r="3504" spans="1:27" x14ac:dyDescent="0.25">
      <c r="A3504">
        <v>1521713</v>
      </c>
      <c r="B3504" t="s">
        <v>4715</v>
      </c>
      <c r="C3504" t="s">
        <v>4715</v>
      </c>
      <c r="D3504" t="s">
        <v>292</v>
      </c>
      <c r="E3504" s="1">
        <v>45992</v>
      </c>
      <c r="F3504" s="1">
        <v>46356</v>
      </c>
      <c r="G3504" t="s">
        <v>47</v>
      </c>
      <c r="H3504" t="s">
        <v>30</v>
      </c>
      <c r="I3504" t="s">
        <v>31</v>
      </c>
      <c r="J3504" t="s">
        <v>4879</v>
      </c>
      <c r="L3504" t="s">
        <v>111</v>
      </c>
      <c r="M3504" t="s">
        <v>112</v>
      </c>
      <c r="N3504" t="s">
        <v>67</v>
      </c>
      <c r="P3504" t="s">
        <v>5870</v>
      </c>
      <c r="Q3504" s="1">
        <v>46248</v>
      </c>
      <c r="R3504" s="1">
        <v>46250</v>
      </c>
      <c r="S3504" t="s">
        <v>68</v>
      </c>
      <c r="T3504" s="2">
        <v>1162879</v>
      </c>
      <c r="U3504">
        <v>45</v>
      </c>
      <c r="V3504">
        <v>0</v>
      </c>
      <c r="W3504" s="2">
        <v>4500000</v>
      </c>
      <c r="X3504" s="2">
        <v>750000</v>
      </c>
      <c r="Y3504" s="7">
        <v>1162879</v>
      </c>
      <c r="Z3504" s="2">
        <v>523296</v>
      </c>
      <c r="AA3504" s="5">
        <f t="shared" si="54"/>
        <v>523296</v>
      </c>
    </row>
    <row r="3505" spans="1:27" x14ac:dyDescent="0.25">
      <c r="A3505">
        <v>1518135</v>
      </c>
      <c r="B3505" t="s">
        <v>5243</v>
      </c>
      <c r="C3505" t="s">
        <v>1341</v>
      </c>
      <c r="D3505" t="s">
        <v>1853</v>
      </c>
      <c r="E3505" s="1">
        <v>45911</v>
      </c>
      <c r="F3505" s="1">
        <v>46258</v>
      </c>
      <c r="G3505" t="s">
        <v>29</v>
      </c>
      <c r="H3505" t="s">
        <v>30</v>
      </c>
      <c r="I3505" t="s">
        <v>31</v>
      </c>
      <c r="J3505" t="s">
        <v>71</v>
      </c>
      <c r="L3505" t="s">
        <v>137</v>
      </c>
      <c r="M3505" t="s">
        <v>138</v>
      </c>
      <c r="N3505" t="s">
        <v>67</v>
      </c>
      <c r="P3505" t="s">
        <v>5870</v>
      </c>
      <c r="Q3505" s="1">
        <v>46250</v>
      </c>
      <c r="R3505" s="1">
        <v>46253</v>
      </c>
      <c r="S3505" t="s">
        <v>68</v>
      </c>
      <c r="T3505" s="2">
        <v>3750</v>
      </c>
      <c r="U3505">
        <v>20</v>
      </c>
      <c r="V3505">
        <v>0</v>
      </c>
      <c r="W3505" s="2">
        <v>275000</v>
      </c>
      <c r="X3505">
        <v>0</v>
      </c>
      <c r="Y3505" s="7">
        <v>3750</v>
      </c>
      <c r="Z3505">
        <v>750</v>
      </c>
      <c r="AA3505" s="5">
        <f t="shared" si="54"/>
        <v>750</v>
      </c>
    </row>
    <row r="3506" spans="1:27" x14ac:dyDescent="0.25">
      <c r="A3506">
        <v>1518134</v>
      </c>
      <c r="B3506" t="s">
        <v>5243</v>
      </c>
      <c r="C3506" t="s">
        <v>1341</v>
      </c>
      <c r="D3506" t="s">
        <v>1853</v>
      </c>
      <c r="E3506" s="1">
        <v>45911</v>
      </c>
      <c r="F3506" s="1">
        <v>46258</v>
      </c>
      <c r="G3506" t="s">
        <v>29</v>
      </c>
      <c r="H3506" t="s">
        <v>30</v>
      </c>
      <c r="I3506" t="s">
        <v>31</v>
      </c>
      <c r="J3506" t="s">
        <v>5767</v>
      </c>
      <c r="L3506" t="s">
        <v>137</v>
      </c>
      <c r="M3506" t="s">
        <v>138</v>
      </c>
      <c r="N3506" t="s">
        <v>67</v>
      </c>
      <c r="P3506" t="s">
        <v>5870</v>
      </c>
      <c r="Q3506" s="1">
        <v>46250</v>
      </c>
      <c r="R3506" s="1">
        <v>46253</v>
      </c>
      <c r="S3506" t="s">
        <v>68</v>
      </c>
      <c r="T3506" s="2">
        <v>1375000</v>
      </c>
      <c r="U3506">
        <v>20</v>
      </c>
      <c r="V3506">
        <v>0</v>
      </c>
      <c r="W3506" s="2">
        <v>275000</v>
      </c>
      <c r="X3506">
        <v>0</v>
      </c>
      <c r="Y3506" s="7">
        <v>1375000</v>
      </c>
      <c r="Z3506" s="2">
        <v>275000</v>
      </c>
      <c r="AA3506" s="5">
        <f t="shared" si="54"/>
        <v>275000</v>
      </c>
    </row>
    <row r="3507" spans="1:27" x14ac:dyDescent="0.25">
      <c r="A3507">
        <v>1523137</v>
      </c>
      <c r="B3507" t="s">
        <v>5126</v>
      </c>
      <c r="C3507" t="s">
        <v>1341</v>
      </c>
      <c r="D3507" t="s">
        <v>1807</v>
      </c>
      <c r="E3507" s="1">
        <v>45957</v>
      </c>
      <c r="F3507" s="1">
        <v>46349</v>
      </c>
      <c r="G3507" t="s">
        <v>29</v>
      </c>
      <c r="H3507" t="s">
        <v>30</v>
      </c>
      <c r="I3507" t="s">
        <v>31</v>
      </c>
      <c r="J3507" t="s">
        <v>71</v>
      </c>
      <c r="L3507" t="s">
        <v>215</v>
      </c>
      <c r="M3507" t="s">
        <v>216</v>
      </c>
      <c r="N3507" t="s">
        <v>67</v>
      </c>
      <c r="P3507" t="s">
        <v>5870</v>
      </c>
      <c r="Q3507" s="1">
        <v>46250</v>
      </c>
      <c r="R3507" s="1">
        <v>46252</v>
      </c>
      <c r="S3507" t="s">
        <v>68</v>
      </c>
      <c r="T3507" s="2">
        <v>2541613</v>
      </c>
      <c r="U3507">
        <v>20</v>
      </c>
      <c r="V3507">
        <v>0</v>
      </c>
      <c r="W3507" s="2">
        <v>928444</v>
      </c>
      <c r="X3507">
        <v>0</v>
      </c>
      <c r="Y3507" s="7">
        <v>2541613</v>
      </c>
      <c r="Z3507" s="2">
        <v>508323</v>
      </c>
      <c r="AA3507" s="5">
        <f t="shared" si="54"/>
        <v>508323</v>
      </c>
    </row>
    <row r="3508" spans="1:27" x14ac:dyDescent="0.25">
      <c r="A3508">
        <v>1523136</v>
      </c>
      <c r="B3508" t="s">
        <v>5126</v>
      </c>
      <c r="C3508" t="s">
        <v>1341</v>
      </c>
      <c r="D3508" t="s">
        <v>1807</v>
      </c>
      <c r="E3508" s="1">
        <v>45957</v>
      </c>
      <c r="F3508" s="1">
        <v>46349</v>
      </c>
      <c r="G3508" t="s">
        <v>29</v>
      </c>
      <c r="H3508" t="s">
        <v>30</v>
      </c>
      <c r="I3508" t="s">
        <v>31</v>
      </c>
      <c r="J3508" t="s">
        <v>5768</v>
      </c>
      <c r="L3508" t="s">
        <v>215</v>
      </c>
      <c r="M3508" t="s">
        <v>216</v>
      </c>
      <c r="N3508" t="s">
        <v>67</v>
      </c>
      <c r="P3508" t="s">
        <v>5870</v>
      </c>
      <c r="Q3508" s="1">
        <v>46250</v>
      </c>
      <c r="R3508" s="1">
        <v>46252</v>
      </c>
      <c r="S3508" t="s">
        <v>68</v>
      </c>
      <c r="T3508" s="2">
        <v>4642219</v>
      </c>
      <c r="U3508">
        <v>20</v>
      </c>
      <c r="V3508">
        <v>0</v>
      </c>
      <c r="W3508" s="2">
        <v>928444</v>
      </c>
      <c r="X3508">
        <v>0</v>
      </c>
      <c r="Y3508" s="7">
        <v>4642219</v>
      </c>
      <c r="Z3508" s="2">
        <v>928444</v>
      </c>
      <c r="AA3508" s="5">
        <f t="shared" si="54"/>
        <v>928444</v>
      </c>
    </row>
    <row r="3509" spans="1:27" x14ac:dyDescent="0.25">
      <c r="A3509">
        <v>1487821</v>
      </c>
      <c r="B3509" t="s">
        <v>1826</v>
      </c>
      <c r="C3509" t="s">
        <v>62</v>
      </c>
      <c r="D3509" t="s">
        <v>1827</v>
      </c>
      <c r="E3509" s="1">
        <v>45691</v>
      </c>
      <c r="F3509" s="1">
        <v>46259</v>
      </c>
      <c r="G3509" t="s">
        <v>29</v>
      </c>
      <c r="H3509" t="s">
        <v>30</v>
      </c>
      <c r="I3509" t="s">
        <v>31</v>
      </c>
      <c r="J3509" t="s">
        <v>71</v>
      </c>
      <c r="L3509" t="s">
        <v>137</v>
      </c>
      <c r="M3509" t="s">
        <v>138</v>
      </c>
      <c r="N3509" t="s">
        <v>67</v>
      </c>
      <c r="P3509" t="s">
        <v>5870</v>
      </c>
      <c r="Q3509" s="1">
        <v>46250</v>
      </c>
      <c r="R3509" s="1">
        <v>46254</v>
      </c>
      <c r="S3509" t="s">
        <v>68</v>
      </c>
      <c r="T3509" s="2">
        <v>5000000</v>
      </c>
      <c r="U3509">
        <v>20</v>
      </c>
      <c r="V3509">
        <v>0</v>
      </c>
      <c r="W3509" s="2">
        <v>1844600</v>
      </c>
      <c r="X3509">
        <v>0</v>
      </c>
      <c r="Y3509" s="7">
        <v>5000000</v>
      </c>
      <c r="Z3509" s="2">
        <v>1000000</v>
      </c>
      <c r="AA3509" s="5">
        <f t="shared" si="54"/>
        <v>1000000</v>
      </c>
    </row>
    <row r="3510" spans="1:27" x14ac:dyDescent="0.25">
      <c r="A3510">
        <v>1513459</v>
      </c>
      <c r="B3510" t="s">
        <v>2103</v>
      </c>
      <c r="C3510" t="s">
        <v>1341</v>
      </c>
      <c r="D3510" t="s">
        <v>2104</v>
      </c>
      <c r="E3510" s="1">
        <v>45890</v>
      </c>
      <c r="F3510" s="1">
        <v>46270</v>
      </c>
      <c r="G3510" t="s">
        <v>29</v>
      </c>
      <c r="H3510" t="s">
        <v>30</v>
      </c>
      <c r="I3510" t="s">
        <v>31</v>
      </c>
      <c r="J3510" t="s">
        <v>5769</v>
      </c>
      <c r="L3510" t="s">
        <v>791</v>
      </c>
      <c r="M3510" t="s">
        <v>754</v>
      </c>
      <c r="N3510" t="s">
        <v>67</v>
      </c>
      <c r="P3510" t="s">
        <v>5870</v>
      </c>
      <c r="Q3510" s="1">
        <v>46250</v>
      </c>
      <c r="R3510" s="1">
        <v>46252</v>
      </c>
      <c r="S3510" t="s">
        <v>68</v>
      </c>
      <c r="T3510" s="2">
        <v>7870000</v>
      </c>
      <c r="U3510">
        <v>20</v>
      </c>
      <c r="V3510">
        <v>0</v>
      </c>
      <c r="W3510" s="2">
        <v>1574000</v>
      </c>
      <c r="X3510">
        <v>0</v>
      </c>
      <c r="Y3510" s="7">
        <v>7870000</v>
      </c>
      <c r="Z3510" s="2">
        <v>1574000</v>
      </c>
      <c r="AA3510" s="5">
        <f t="shared" si="54"/>
        <v>1574000</v>
      </c>
    </row>
    <row r="3511" spans="1:27" x14ac:dyDescent="0.25">
      <c r="A3511">
        <v>1487820</v>
      </c>
      <c r="B3511" t="s">
        <v>1826</v>
      </c>
      <c r="C3511" t="s">
        <v>62</v>
      </c>
      <c r="D3511" t="s">
        <v>1827</v>
      </c>
      <c r="E3511" s="1">
        <v>45691</v>
      </c>
      <c r="F3511" s="1">
        <v>46259</v>
      </c>
      <c r="G3511" t="s">
        <v>29</v>
      </c>
      <c r="H3511" t="s">
        <v>30</v>
      </c>
      <c r="I3511" t="s">
        <v>31</v>
      </c>
      <c r="J3511" t="s">
        <v>5770</v>
      </c>
      <c r="L3511" t="s">
        <v>137</v>
      </c>
      <c r="M3511" t="s">
        <v>138</v>
      </c>
      <c r="N3511" t="s">
        <v>67</v>
      </c>
      <c r="P3511" t="s">
        <v>5870</v>
      </c>
      <c r="Q3511" s="1">
        <v>46250</v>
      </c>
      <c r="R3511" s="1">
        <v>46254</v>
      </c>
      <c r="S3511" t="s">
        <v>68</v>
      </c>
      <c r="T3511" s="2">
        <v>8858000</v>
      </c>
      <c r="U3511">
        <v>20</v>
      </c>
      <c r="V3511">
        <v>0</v>
      </c>
      <c r="W3511" s="2">
        <v>1844600</v>
      </c>
      <c r="X3511">
        <v>0</v>
      </c>
      <c r="Y3511" s="7">
        <v>8858000</v>
      </c>
      <c r="Z3511" s="2">
        <v>1771600</v>
      </c>
      <c r="AA3511" s="5">
        <f t="shared" si="54"/>
        <v>1771600</v>
      </c>
    </row>
    <row r="3512" spans="1:27" x14ac:dyDescent="0.25">
      <c r="A3512">
        <v>1523165</v>
      </c>
      <c r="B3512" t="s">
        <v>5341</v>
      </c>
      <c r="C3512" t="s">
        <v>1341</v>
      </c>
      <c r="D3512" t="s">
        <v>1868</v>
      </c>
      <c r="E3512" s="1">
        <v>45933</v>
      </c>
      <c r="F3512" s="1">
        <v>46589</v>
      </c>
      <c r="G3512" t="s">
        <v>29</v>
      </c>
      <c r="H3512" t="s">
        <v>30</v>
      </c>
      <c r="I3512" t="s">
        <v>31</v>
      </c>
      <c r="J3512" t="s">
        <v>5771</v>
      </c>
      <c r="L3512" t="s">
        <v>2244</v>
      </c>
      <c r="N3512" t="s">
        <v>90</v>
      </c>
      <c r="P3512" t="s">
        <v>5870</v>
      </c>
      <c r="Q3512" s="1">
        <v>46251</v>
      </c>
      <c r="R3512" s="1">
        <v>46253</v>
      </c>
      <c r="S3512" t="s">
        <v>68</v>
      </c>
      <c r="T3512" s="2">
        <v>140056</v>
      </c>
      <c r="U3512">
        <v>20</v>
      </c>
      <c r="V3512">
        <v>0</v>
      </c>
      <c r="W3512" s="2">
        <v>637560</v>
      </c>
      <c r="X3512">
        <v>0</v>
      </c>
      <c r="Y3512" s="7">
        <v>140056</v>
      </c>
      <c r="Z3512" s="2">
        <v>28011</v>
      </c>
      <c r="AA3512" s="5">
        <f t="shared" si="54"/>
        <v>28011</v>
      </c>
    </row>
    <row r="3513" spans="1:27" x14ac:dyDescent="0.25">
      <c r="A3513">
        <v>1513477</v>
      </c>
      <c r="B3513" t="s">
        <v>2103</v>
      </c>
      <c r="C3513" t="s">
        <v>1341</v>
      </c>
      <c r="D3513" t="s">
        <v>2104</v>
      </c>
      <c r="E3513" s="1">
        <v>45890</v>
      </c>
      <c r="F3513" s="1">
        <v>46270</v>
      </c>
      <c r="G3513" t="s">
        <v>29</v>
      </c>
      <c r="H3513" t="s">
        <v>30</v>
      </c>
      <c r="I3513" t="s">
        <v>31</v>
      </c>
      <c r="J3513" t="s">
        <v>5772</v>
      </c>
      <c r="L3513" t="s">
        <v>791</v>
      </c>
      <c r="M3513" t="s">
        <v>754</v>
      </c>
      <c r="N3513" t="s">
        <v>67</v>
      </c>
      <c r="P3513" t="s">
        <v>5870</v>
      </c>
      <c r="Q3513" s="1">
        <v>46251</v>
      </c>
      <c r="R3513" s="1">
        <v>46251</v>
      </c>
      <c r="S3513" t="s">
        <v>68</v>
      </c>
      <c r="T3513" s="2">
        <v>330000</v>
      </c>
      <c r="U3513">
        <v>20</v>
      </c>
      <c r="V3513">
        <v>0</v>
      </c>
      <c r="W3513" s="2">
        <v>1574000</v>
      </c>
      <c r="X3513">
        <v>0</v>
      </c>
      <c r="Y3513" s="7">
        <v>330000</v>
      </c>
      <c r="Z3513" s="2">
        <v>66000</v>
      </c>
      <c r="AA3513" s="5">
        <f t="shared" si="54"/>
        <v>66000</v>
      </c>
    </row>
    <row r="3514" spans="1:27" x14ac:dyDescent="0.25">
      <c r="A3514">
        <v>1504524</v>
      </c>
      <c r="B3514" t="s">
        <v>4985</v>
      </c>
      <c r="C3514" t="s">
        <v>62</v>
      </c>
      <c r="D3514" t="s">
        <v>1816</v>
      </c>
      <c r="E3514" s="1">
        <v>45819</v>
      </c>
      <c r="F3514" s="1">
        <v>46260</v>
      </c>
      <c r="G3514" t="s">
        <v>29</v>
      </c>
      <c r="H3514" t="s">
        <v>30</v>
      </c>
      <c r="I3514" t="s">
        <v>31</v>
      </c>
      <c r="J3514" t="s">
        <v>1817</v>
      </c>
      <c r="L3514" t="s">
        <v>690</v>
      </c>
      <c r="M3514" t="s">
        <v>133</v>
      </c>
      <c r="N3514" t="s">
        <v>67</v>
      </c>
      <c r="P3514" t="s">
        <v>5870</v>
      </c>
      <c r="Q3514" s="1">
        <v>46253</v>
      </c>
      <c r="R3514" s="1">
        <v>46255</v>
      </c>
      <c r="S3514" t="s">
        <v>68</v>
      </c>
      <c r="T3514" s="2">
        <v>1295000</v>
      </c>
      <c r="U3514">
        <v>20</v>
      </c>
      <c r="V3514">
        <v>0</v>
      </c>
      <c r="W3514" s="2">
        <v>374000</v>
      </c>
      <c r="X3514">
        <v>0</v>
      </c>
      <c r="Y3514" s="7">
        <v>1295000</v>
      </c>
      <c r="Z3514" s="2">
        <v>259000</v>
      </c>
      <c r="AA3514" s="5">
        <f t="shared" si="54"/>
        <v>259000</v>
      </c>
    </row>
    <row r="3515" spans="1:27" x14ac:dyDescent="0.25">
      <c r="A3515">
        <v>1521714</v>
      </c>
      <c r="B3515" t="s">
        <v>4715</v>
      </c>
      <c r="C3515" t="s">
        <v>4715</v>
      </c>
      <c r="D3515" t="s">
        <v>292</v>
      </c>
      <c r="E3515" s="1">
        <v>45992</v>
      </c>
      <c r="F3515" s="1">
        <v>46356</v>
      </c>
      <c r="G3515" t="s">
        <v>47</v>
      </c>
      <c r="H3515" t="s">
        <v>30</v>
      </c>
      <c r="I3515" t="s">
        <v>31</v>
      </c>
      <c r="J3515" t="s">
        <v>4879</v>
      </c>
      <c r="L3515" t="s">
        <v>2620</v>
      </c>
      <c r="M3515" t="s">
        <v>112</v>
      </c>
      <c r="N3515" t="s">
        <v>67</v>
      </c>
      <c r="P3515" t="s">
        <v>5870</v>
      </c>
      <c r="Q3515" s="1">
        <v>46254</v>
      </c>
      <c r="R3515" s="1">
        <v>46257</v>
      </c>
      <c r="S3515" t="s">
        <v>68</v>
      </c>
      <c r="T3515" s="2">
        <v>1414002</v>
      </c>
      <c r="U3515">
        <v>45</v>
      </c>
      <c r="V3515">
        <v>0</v>
      </c>
      <c r="W3515" s="2">
        <v>4500000</v>
      </c>
      <c r="X3515" s="2">
        <v>750000</v>
      </c>
      <c r="Y3515" s="7">
        <v>1414002</v>
      </c>
      <c r="Z3515" s="2">
        <v>636301</v>
      </c>
      <c r="AA3515" s="5">
        <f t="shared" si="54"/>
        <v>636301</v>
      </c>
    </row>
    <row r="3516" spans="1:27" x14ac:dyDescent="0.25">
      <c r="A3516">
        <v>1521624</v>
      </c>
      <c r="B3516" t="s">
        <v>4715</v>
      </c>
      <c r="C3516" t="s">
        <v>4715</v>
      </c>
      <c r="D3516" t="s">
        <v>292</v>
      </c>
      <c r="E3516" s="1">
        <v>45992</v>
      </c>
      <c r="F3516" s="1">
        <v>46356</v>
      </c>
      <c r="G3516" t="s">
        <v>47</v>
      </c>
      <c r="H3516" t="s">
        <v>30</v>
      </c>
      <c r="I3516" t="s">
        <v>31</v>
      </c>
      <c r="J3516" t="s">
        <v>293</v>
      </c>
      <c r="L3516" t="s">
        <v>1906</v>
      </c>
      <c r="N3516" t="s">
        <v>240</v>
      </c>
      <c r="P3516" t="s">
        <v>5870</v>
      </c>
      <c r="Q3516" s="1">
        <v>46254</v>
      </c>
      <c r="R3516" s="1">
        <v>46258</v>
      </c>
      <c r="S3516" t="s">
        <v>68</v>
      </c>
      <c r="T3516" s="2">
        <v>1612304</v>
      </c>
      <c r="U3516">
        <v>45</v>
      </c>
      <c r="V3516">
        <v>0</v>
      </c>
      <c r="W3516" s="2">
        <v>4500000</v>
      </c>
      <c r="X3516" s="2">
        <v>750000</v>
      </c>
      <c r="Y3516" s="7">
        <v>1612304</v>
      </c>
      <c r="Z3516" s="2">
        <v>725537</v>
      </c>
      <c r="AA3516" s="5">
        <f t="shared" si="54"/>
        <v>725537</v>
      </c>
    </row>
    <row r="3517" spans="1:27" x14ac:dyDescent="0.25">
      <c r="A3517">
        <v>1518186</v>
      </c>
      <c r="B3517" t="s">
        <v>5773</v>
      </c>
      <c r="C3517" t="s">
        <v>1341</v>
      </c>
      <c r="D3517" t="s">
        <v>1984</v>
      </c>
      <c r="E3517" s="1">
        <v>45930</v>
      </c>
      <c r="F3517" s="1">
        <v>46267</v>
      </c>
      <c r="G3517" t="s">
        <v>29</v>
      </c>
      <c r="H3517" t="s">
        <v>30</v>
      </c>
      <c r="I3517" t="s">
        <v>31</v>
      </c>
      <c r="J3517" t="s">
        <v>1985</v>
      </c>
      <c r="L3517" t="s">
        <v>690</v>
      </c>
      <c r="M3517" t="s">
        <v>133</v>
      </c>
      <c r="N3517" t="s">
        <v>67</v>
      </c>
      <c r="P3517" t="s">
        <v>5870</v>
      </c>
      <c r="Q3517" s="1">
        <v>46255</v>
      </c>
      <c r="R3517" s="1">
        <v>46262</v>
      </c>
      <c r="S3517" t="s">
        <v>68</v>
      </c>
      <c r="T3517" s="2">
        <v>700000</v>
      </c>
      <c r="U3517">
        <v>20</v>
      </c>
      <c r="V3517">
        <v>0</v>
      </c>
      <c r="W3517" s="2">
        <v>140000</v>
      </c>
      <c r="X3517">
        <v>0</v>
      </c>
      <c r="Y3517" s="7">
        <v>700000</v>
      </c>
      <c r="Z3517" s="2">
        <v>140000</v>
      </c>
      <c r="AA3517" s="5">
        <f t="shared" si="54"/>
        <v>140000</v>
      </c>
    </row>
    <row r="3518" spans="1:27" x14ac:dyDescent="0.25">
      <c r="A3518">
        <v>1518428</v>
      </c>
      <c r="B3518" t="s">
        <v>4918</v>
      </c>
      <c r="C3518" t="s">
        <v>4918</v>
      </c>
      <c r="D3518" t="s">
        <v>292</v>
      </c>
      <c r="E3518" s="1">
        <v>45974</v>
      </c>
      <c r="F3518" s="1">
        <v>46270</v>
      </c>
      <c r="G3518" t="s">
        <v>47</v>
      </c>
      <c r="H3518" t="s">
        <v>30</v>
      </c>
      <c r="I3518" t="s">
        <v>31</v>
      </c>
      <c r="J3518" t="s">
        <v>1629</v>
      </c>
      <c r="L3518" t="s">
        <v>1554</v>
      </c>
      <c r="M3518" t="s">
        <v>531</v>
      </c>
      <c r="N3518" t="s">
        <v>67</v>
      </c>
      <c r="P3518" t="s">
        <v>5870</v>
      </c>
      <c r="Q3518" s="1">
        <v>46255</v>
      </c>
      <c r="R3518" s="1">
        <v>46257</v>
      </c>
      <c r="S3518" t="s">
        <v>68</v>
      </c>
      <c r="T3518" s="2">
        <v>705990</v>
      </c>
      <c r="U3518">
        <v>33</v>
      </c>
      <c r="V3518">
        <v>0</v>
      </c>
      <c r="W3518" s="2">
        <v>1872895</v>
      </c>
      <c r="X3518" s="2">
        <v>750000</v>
      </c>
      <c r="Y3518" s="7">
        <v>705990</v>
      </c>
      <c r="Z3518" s="2">
        <v>232977</v>
      </c>
      <c r="AA3518" s="5">
        <f t="shared" si="54"/>
        <v>232977</v>
      </c>
    </row>
    <row r="3519" spans="1:27" x14ac:dyDescent="0.25">
      <c r="A3519">
        <v>1522231</v>
      </c>
      <c r="B3519" t="s">
        <v>5774</v>
      </c>
      <c r="C3519" t="s">
        <v>1341</v>
      </c>
      <c r="D3519" t="s">
        <v>2014</v>
      </c>
      <c r="E3519" s="1">
        <v>45933</v>
      </c>
      <c r="F3519" s="1">
        <v>46265</v>
      </c>
      <c r="G3519" t="s">
        <v>29</v>
      </c>
      <c r="H3519" t="s">
        <v>30</v>
      </c>
      <c r="I3519" t="s">
        <v>31</v>
      </c>
      <c r="J3519" t="s">
        <v>5775</v>
      </c>
      <c r="M3519" t="s">
        <v>112</v>
      </c>
      <c r="N3519" t="s">
        <v>67</v>
      </c>
      <c r="P3519" t="s">
        <v>5870</v>
      </c>
      <c r="Q3519" s="1">
        <v>46257</v>
      </c>
      <c r="R3519" s="1">
        <v>46260</v>
      </c>
      <c r="S3519" t="s">
        <v>68</v>
      </c>
      <c r="T3519" s="2">
        <v>980000</v>
      </c>
      <c r="U3519">
        <v>20</v>
      </c>
      <c r="V3519">
        <v>0</v>
      </c>
      <c r="W3519" s="2">
        <v>196000</v>
      </c>
      <c r="X3519">
        <v>0</v>
      </c>
      <c r="Y3519" s="7">
        <v>980000</v>
      </c>
      <c r="Z3519" s="2">
        <v>196000</v>
      </c>
      <c r="AA3519" s="5">
        <f t="shared" si="54"/>
        <v>196000</v>
      </c>
    </row>
    <row r="3520" spans="1:27" x14ac:dyDescent="0.25">
      <c r="A3520">
        <v>1484754</v>
      </c>
      <c r="B3520" t="s">
        <v>1849</v>
      </c>
      <c r="C3520" t="s">
        <v>62</v>
      </c>
      <c r="D3520" t="s">
        <v>1850</v>
      </c>
      <c r="E3520" s="1">
        <v>45576</v>
      </c>
      <c r="F3520" s="1">
        <v>46268</v>
      </c>
      <c r="G3520" t="s">
        <v>29</v>
      </c>
      <c r="H3520" t="s">
        <v>30</v>
      </c>
      <c r="I3520" t="s">
        <v>31</v>
      </c>
      <c r="J3520" t="s">
        <v>5776</v>
      </c>
      <c r="L3520" t="s">
        <v>100</v>
      </c>
      <c r="M3520" t="s">
        <v>101</v>
      </c>
      <c r="N3520" t="s">
        <v>67</v>
      </c>
      <c r="P3520" t="s">
        <v>5870</v>
      </c>
      <c r="Q3520" s="1">
        <v>46258</v>
      </c>
      <c r="R3520" s="1">
        <v>46263</v>
      </c>
      <c r="S3520" t="s">
        <v>68</v>
      </c>
      <c r="T3520" s="2">
        <v>850000</v>
      </c>
      <c r="U3520">
        <v>20</v>
      </c>
      <c r="V3520">
        <v>0</v>
      </c>
      <c r="W3520" s="2">
        <v>170000</v>
      </c>
      <c r="X3520">
        <v>0</v>
      </c>
      <c r="Y3520" s="7">
        <v>850000</v>
      </c>
      <c r="Z3520" s="2">
        <v>170000</v>
      </c>
      <c r="AA3520" s="5">
        <f t="shared" si="54"/>
        <v>170000</v>
      </c>
    </row>
    <row r="3521" spans="1:27" x14ac:dyDescent="0.25">
      <c r="A3521">
        <v>1520376</v>
      </c>
      <c r="B3521" t="s">
        <v>3155</v>
      </c>
      <c r="C3521" t="s">
        <v>3155</v>
      </c>
      <c r="D3521" t="s">
        <v>119</v>
      </c>
      <c r="E3521" s="1">
        <v>45706</v>
      </c>
      <c r="F3521" s="1">
        <v>46295</v>
      </c>
      <c r="G3521" t="s">
        <v>29</v>
      </c>
      <c r="H3521" t="s">
        <v>30</v>
      </c>
      <c r="I3521" t="s">
        <v>31</v>
      </c>
      <c r="J3521" t="s">
        <v>2381</v>
      </c>
      <c r="K3521" t="s">
        <v>5777</v>
      </c>
      <c r="L3521" t="s">
        <v>4316</v>
      </c>
      <c r="N3521" t="s">
        <v>2532</v>
      </c>
      <c r="P3521" t="s">
        <v>5870</v>
      </c>
      <c r="Q3521" s="1">
        <v>46260</v>
      </c>
      <c r="R3521" s="1">
        <v>46262</v>
      </c>
      <c r="S3521" t="s">
        <v>68</v>
      </c>
      <c r="T3521" s="3">
        <v>1877.35</v>
      </c>
      <c r="U3521">
        <v>6</v>
      </c>
      <c r="V3521">
        <v>0</v>
      </c>
      <c r="W3521" s="2">
        <v>3421052</v>
      </c>
      <c r="X3521">
        <v>0</v>
      </c>
      <c r="Y3521" s="7">
        <v>1877</v>
      </c>
      <c r="Z3521">
        <v>107</v>
      </c>
      <c r="AA3521" s="5">
        <f t="shared" si="54"/>
        <v>107</v>
      </c>
    </row>
    <row r="3522" spans="1:27" x14ac:dyDescent="0.25">
      <c r="A3522">
        <v>1519792</v>
      </c>
      <c r="B3522" t="s">
        <v>5725</v>
      </c>
      <c r="C3522" t="s">
        <v>75</v>
      </c>
      <c r="D3522" t="s">
        <v>935</v>
      </c>
      <c r="E3522" s="1">
        <v>45916</v>
      </c>
      <c r="F3522" s="1">
        <v>46265</v>
      </c>
      <c r="G3522" t="s">
        <v>77</v>
      </c>
      <c r="H3522" t="s">
        <v>30</v>
      </c>
      <c r="I3522" t="s">
        <v>40</v>
      </c>
      <c r="J3522" t="s">
        <v>936</v>
      </c>
      <c r="K3522" t="s">
        <v>1907</v>
      </c>
      <c r="L3522" t="s">
        <v>1908</v>
      </c>
      <c r="N3522" t="s">
        <v>51</v>
      </c>
      <c r="P3522" t="s">
        <v>5870</v>
      </c>
      <c r="Q3522" s="1">
        <v>46261</v>
      </c>
      <c r="R3522" s="1">
        <v>46261</v>
      </c>
      <c r="S3522" t="s">
        <v>36</v>
      </c>
      <c r="T3522" s="2">
        <v>475000</v>
      </c>
      <c r="U3522">
        <v>14</v>
      </c>
      <c r="V3522">
        <v>50</v>
      </c>
      <c r="W3522" s="2">
        <v>448742</v>
      </c>
      <c r="X3522">
        <v>0</v>
      </c>
      <c r="Y3522" s="7">
        <v>641250</v>
      </c>
      <c r="Z3522" s="2">
        <v>87443</v>
      </c>
      <c r="AA3522" s="5">
        <f t="shared" ref="AA3522:AA3585" si="55">Z3522*(1-V3522%)</f>
        <v>43721.5</v>
      </c>
    </row>
    <row r="3523" spans="1:27" x14ac:dyDescent="0.25">
      <c r="A3523">
        <v>1521715</v>
      </c>
      <c r="B3523" t="s">
        <v>4715</v>
      </c>
      <c r="C3523" t="s">
        <v>4715</v>
      </c>
      <c r="D3523" t="s">
        <v>292</v>
      </c>
      <c r="E3523" s="1">
        <v>45992</v>
      </c>
      <c r="F3523" s="1">
        <v>46356</v>
      </c>
      <c r="G3523" t="s">
        <v>47</v>
      </c>
      <c r="H3523" t="s">
        <v>30</v>
      </c>
      <c r="I3523" t="s">
        <v>31</v>
      </c>
      <c r="J3523" t="s">
        <v>4879</v>
      </c>
      <c r="L3523" t="s">
        <v>1120</v>
      </c>
      <c r="M3523" t="s">
        <v>112</v>
      </c>
      <c r="N3523" t="s">
        <v>67</v>
      </c>
      <c r="P3523" t="s">
        <v>5870</v>
      </c>
      <c r="Q3523" s="1">
        <v>46261</v>
      </c>
      <c r="R3523" s="1">
        <v>46264</v>
      </c>
      <c r="S3523" t="s">
        <v>68</v>
      </c>
      <c r="T3523" s="2">
        <v>1608155</v>
      </c>
      <c r="U3523">
        <v>45</v>
      </c>
      <c r="V3523">
        <v>0</v>
      </c>
      <c r="W3523" s="2">
        <v>4500000</v>
      </c>
      <c r="X3523" s="2">
        <v>750000</v>
      </c>
      <c r="Y3523" s="7">
        <v>1608155</v>
      </c>
      <c r="Z3523" s="2">
        <v>723670</v>
      </c>
      <c r="AA3523" s="5">
        <f t="shared" si="55"/>
        <v>723670</v>
      </c>
    </row>
    <row r="3524" spans="1:27" x14ac:dyDescent="0.25">
      <c r="A3524">
        <v>1521625</v>
      </c>
      <c r="B3524" t="s">
        <v>4715</v>
      </c>
      <c r="C3524" t="s">
        <v>4715</v>
      </c>
      <c r="D3524" t="s">
        <v>292</v>
      </c>
      <c r="E3524" s="1">
        <v>45992</v>
      </c>
      <c r="F3524" s="1">
        <v>46356</v>
      </c>
      <c r="G3524" t="s">
        <v>47</v>
      </c>
      <c r="H3524" t="s">
        <v>30</v>
      </c>
      <c r="I3524" t="s">
        <v>31</v>
      </c>
      <c r="J3524" t="s">
        <v>293</v>
      </c>
      <c r="L3524" t="s">
        <v>2050</v>
      </c>
      <c r="N3524" t="s">
        <v>240</v>
      </c>
      <c r="P3524" t="s">
        <v>5870</v>
      </c>
      <c r="Q3524" s="1">
        <v>46262</v>
      </c>
      <c r="R3524" s="1">
        <v>46264</v>
      </c>
      <c r="S3524" t="s">
        <v>68</v>
      </c>
      <c r="T3524" s="2">
        <v>1342894</v>
      </c>
      <c r="U3524">
        <v>45</v>
      </c>
      <c r="V3524">
        <v>0</v>
      </c>
      <c r="W3524" s="2">
        <v>4500000</v>
      </c>
      <c r="X3524" s="2">
        <v>750000</v>
      </c>
      <c r="Y3524" s="7">
        <v>1342894</v>
      </c>
      <c r="Z3524" s="2">
        <v>604302</v>
      </c>
      <c r="AA3524" s="5">
        <f t="shared" si="55"/>
        <v>604302</v>
      </c>
    </row>
    <row r="3525" spans="1:27" x14ac:dyDescent="0.25">
      <c r="A3525">
        <v>1518429</v>
      </c>
      <c r="B3525" t="s">
        <v>4918</v>
      </c>
      <c r="C3525" t="s">
        <v>4918</v>
      </c>
      <c r="D3525" t="s">
        <v>292</v>
      </c>
      <c r="E3525" s="1">
        <v>45974</v>
      </c>
      <c r="F3525" s="1">
        <v>46270</v>
      </c>
      <c r="G3525" t="s">
        <v>47</v>
      </c>
      <c r="H3525" t="s">
        <v>30</v>
      </c>
      <c r="I3525" t="s">
        <v>31</v>
      </c>
      <c r="J3525" t="s">
        <v>1629</v>
      </c>
      <c r="L3525" t="s">
        <v>2224</v>
      </c>
      <c r="M3525" t="s">
        <v>531</v>
      </c>
      <c r="N3525" t="s">
        <v>67</v>
      </c>
      <c r="P3525" t="s">
        <v>5870</v>
      </c>
      <c r="Q3525" s="1">
        <v>46263</v>
      </c>
      <c r="R3525" s="1">
        <v>46264</v>
      </c>
      <c r="S3525" t="s">
        <v>68</v>
      </c>
      <c r="T3525" s="2">
        <v>1230163</v>
      </c>
      <c r="U3525">
        <v>33</v>
      </c>
      <c r="V3525">
        <v>0</v>
      </c>
      <c r="W3525" s="2">
        <v>1872895</v>
      </c>
      <c r="X3525" s="2">
        <v>750000</v>
      </c>
      <c r="Y3525" s="7">
        <v>1230163</v>
      </c>
      <c r="Z3525" s="2">
        <v>405954</v>
      </c>
      <c r="AA3525" s="5">
        <f t="shared" si="55"/>
        <v>405954</v>
      </c>
    </row>
    <row r="3526" spans="1:27" x14ac:dyDescent="0.25">
      <c r="A3526">
        <v>1520371</v>
      </c>
      <c r="B3526" t="s">
        <v>3155</v>
      </c>
      <c r="C3526" t="s">
        <v>3155</v>
      </c>
      <c r="D3526" t="s">
        <v>119</v>
      </c>
      <c r="E3526" s="1">
        <v>45706</v>
      </c>
      <c r="F3526" s="1">
        <v>46295</v>
      </c>
      <c r="G3526" t="s">
        <v>29</v>
      </c>
      <c r="H3526" t="s">
        <v>30</v>
      </c>
      <c r="I3526" t="s">
        <v>31</v>
      </c>
      <c r="J3526" t="s">
        <v>5778</v>
      </c>
      <c r="K3526" t="s">
        <v>2085</v>
      </c>
      <c r="L3526" t="s">
        <v>33</v>
      </c>
      <c r="N3526" t="s">
        <v>34</v>
      </c>
      <c r="P3526" t="s">
        <v>5870</v>
      </c>
      <c r="Q3526" s="1">
        <v>46264</v>
      </c>
      <c r="R3526" s="1">
        <v>46266</v>
      </c>
      <c r="S3526" t="s">
        <v>68</v>
      </c>
      <c r="T3526" s="3">
        <v>2598.85</v>
      </c>
      <c r="U3526">
        <v>6</v>
      </c>
      <c r="V3526">
        <v>0</v>
      </c>
      <c r="W3526" s="2">
        <v>3421052</v>
      </c>
      <c r="X3526">
        <v>0</v>
      </c>
      <c r="Y3526" s="7">
        <v>2599</v>
      </c>
      <c r="Z3526">
        <v>148</v>
      </c>
      <c r="AA3526" s="5">
        <f t="shared" si="55"/>
        <v>148</v>
      </c>
    </row>
    <row r="3527" spans="1:27" x14ac:dyDescent="0.25">
      <c r="A3527">
        <v>1519793</v>
      </c>
      <c r="B3527" t="s">
        <v>5725</v>
      </c>
      <c r="C3527" t="s">
        <v>75</v>
      </c>
      <c r="D3527" t="s">
        <v>935</v>
      </c>
      <c r="E3527" s="1">
        <v>45916</v>
      </c>
      <c r="F3527" s="1">
        <v>46265</v>
      </c>
      <c r="G3527" t="s">
        <v>77</v>
      </c>
      <c r="H3527" t="s">
        <v>30</v>
      </c>
      <c r="I3527" t="s">
        <v>40</v>
      </c>
      <c r="J3527" t="s">
        <v>936</v>
      </c>
      <c r="K3527" t="s">
        <v>1963</v>
      </c>
      <c r="L3527" t="s">
        <v>1964</v>
      </c>
      <c r="N3527" t="s">
        <v>51</v>
      </c>
      <c r="P3527" t="s">
        <v>5870</v>
      </c>
      <c r="Q3527" s="1">
        <v>46264</v>
      </c>
      <c r="R3527" s="1">
        <v>46264</v>
      </c>
      <c r="S3527" t="s">
        <v>36</v>
      </c>
      <c r="T3527" s="2">
        <v>475000</v>
      </c>
      <c r="U3527">
        <v>14</v>
      </c>
      <c r="V3527">
        <v>50</v>
      </c>
      <c r="W3527" s="2">
        <v>448742</v>
      </c>
      <c r="X3527">
        <v>0</v>
      </c>
      <c r="Y3527" s="7">
        <v>641250</v>
      </c>
      <c r="Z3527" s="2">
        <v>87443</v>
      </c>
      <c r="AA3527" s="5">
        <f t="shared" si="55"/>
        <v>43721.5</v>
      </c>
    </row>
    <row r="3528" spans="1:27" x14ac:dyDescent="0.25">
      <c r="A3528">
        <v>1513479</v>
      </c>
      <c r="B3528" t="s">
        <v>2103</v>
      </c>
      <c r="C3528" t="s">
        <v>1341</v>
      </c>
      <c r="D3528" t="s">
        <v>2104</v>
      </c>
      <c r="E3528" s="1">
        <v>45890</v>
      </c>
      <c r="F3528" s="1">
        <v>46270</v>
      </c>
      <c r="G3528" t="s">
        <v>29</v>
      </c>
      <c r="H3528" t="s">
        <v>30</v>
      </c>
      <c r="I3528" t="s">
        <v>31</v>
      </c>
      <c r="J3528" t="s">
        <v>5779</v>
      </c>
      <c r="L3528" t="s">
        <v>373</v>
      </c>
      <c r="M3528" t="s">
        <v>374</v>
      </c>
      <c r="N3528" t="s">
        <v>67</v>
      </c>
      <c r="P3528" t="s">
        <v>5870</v>
      </c>
      <c r="Q3528" s="1">
        <v>46265</v>
      </c>
      <c r="R3528" s="1">
        <v>46265</v>
      </c>
      <c r="S3528" t="s">
        <v>68</v>
      </c>
      <c r="T3528" s="2">
        <v>143925</v>
      </c>
      <c r="U3528">
        <v>20</v>
      </c>
      <c r="V3528">
        <v>0</v>
      </c>
      <c r="W3528" s="2">
        <v>1574000</v>
      </c>
      <c r="X3528">
        <v>0</v>
      </c>
      <c r="Y3528" s="7">
        <v>143925</v>
      </c>
      <c r="Z3528" s="2">
        <v>28785</v>
      </c>
      <c r="AA3528" s="5">
        <f t="shared" si="55"/>
        <v>28785</v>
      </c>
    </row>
    <row r="3529" spans="1:27" x14ac:dyDescent="0.25">
      <c r="A3529">
        <v>1521716</v>
      </c>
      <c r="B3529" t="s">
        <v>4715</v>
      </c>
      <c r="C3529" t="s">
        <v>4715</v>
      </c>
      <c r="D3529" t="s">
        <v>292</v>
      </c>
      <c r="E3529" s="1">
        <v>45992</v>
      </c>
      <c r="F3529" s="1">
        <v>46356</v>
      </c>
      <c r="G3529" t="s">
        <v>47</v>
      </c>
      <c r="H3529" t="s">
        <v>30</v>
      </c>
      <c r="I3529" t="s">
        <v>31</v>
      </c>
      <c r="J3529" t="s">
        <v>4879</v>
      </c>
      <c r="L3529" t="s">
        <v>5466</v>
      </c>
      <c r="M3529" t="s">
        <v>112</v>
      </c>
      <c r="N3529" t="s">
        <v>67</v>
      </c>
      <c r="P3529" t="s">
        <v>5870</v>
      </c>
      <c r="Q3529" s="1">
        <v>46268</v>
      </c>
      <c r="R3529" s="1">
        <v>46271</v>
      </c>
      <c r="S3529" t="s">
        <v>68</v>
      </c>
      <c r="T3529" s="2">
        <v>919953</v>
      </c>
      <c r="U3529">
        <v>45</v>
      </c>
      <c r="V3529">
        <v>0</v>
      </c>
      <c r="W3529" s="2">
        <v>4500000</v>
      </c>
      <c r="X3529" s="2">
        <v>750000</v>
      </c>
      <c r="Y3529" s="7">
        <v>919953</v>
      </c>
      <c r="Z3529" s="2">
        <v>413979</v>
      </c>
      <c r="AA3529" s="5">
        <f t="shared" si="55"/>
        <v>413979</v>
      </c>
    </row>
    <row r="3530" spans="1:27" x14ac:dyDescent="0.25">
      <c r="A3530">
        <v>1521054</v>
      </c>
      <c r="B3530" t="s">
        <v>2356</v>
      </c>
      <c r="C3530" t="s">
        <v>472</v>
      </c>
      <c r="D3530" t="s">
        <v>2357</v>
      </c>
      <c r="E3530" s="1">
        <v>45995</v>
      </c>
      <c r="F3530" s="1">
        <v>46304</v>
      </c>
      <c r="G3530" t="s">
        <v>77</v>
      </c>
      <c r="H3530" t="s">
        <v>30</v>
      </c>
      <c r="I3530" t="s">
        <v>40</v>
      </c>
      <c r="J3530" t="s">
        <v>2358</v>
      </c>
      <c r="K3530" t="s">
        <v>2359</v>
      </c>
      <c r="L3530" t="s">
        <v>215</v>
      </c>
      <c r="M3530" t="s">
        <v>216</v>
      </c>
      <c r="N3530" t="s">
        <v>67</v>
      </c>
      <c r="P3530" t="s">
        <v>5870</v>
      </c>
      <c r="Q3530" s="1">
        <v>46269</v>
      </c>
      <c r="R3530" s="1">
        <v>46269</v>
      </c>
      <c r="S3530" t="s">
        <v>68</v>
      </c>
      <c r="T3530" s="3">
        <v>131578.95000000001</v>
      </c>
      <c r="U3530">
        <v>8</v>
      </c>
      <c r="V3530">
        <v>50</v>
      </c>
      <c r="W3530" s="2">
        <v>384615</v>
      </c>
      <c r="X3530">
        <v>0</v>
      </c>
      <c r="Y3530" s="7">
        <v>131579</v>
      </c>
      <c r="Z3530" s="2">
        <v>10121</v>
      </c>
      <c r="AA3530" s="5">
        <f t="shared" si="55"/>
        <v>5060.5</v>
      </c>
    </row>
    <row r="3531" spans="1:27" x14ac:dyDescent="0.25">
      <c r="A3531">
        <v>1518430</v>
      </c>
      <c r="B3531" t="s">
        <v>4918</v>
      </c>
      <c r="C3531" t="s">
        <v>4918</v>
      </c>
      <c r="D3531" t="s">
        <v>292</v>
      </c>
      <c r="E3531" s="1">
        <v>45974</v>
      </c>
      <c r="F3531" s="1">
        <v>46270</v>
      </c>
      <c r="G3531" t="s">
        <v>47</v>
      </c>
      <c r="H3531" t="s">
        <v>30</v>
      </c>
      <c r="I3531" t="s">
        <v>31</v>
      </c>
      <c r="J3531" t="s">
        <v>1629</v>
      </c>
      <c r="L3531" t="s">
        <v>890</v>
      </c>
      <c r="M3531" t="s">
        <v>531</v>
      </c>
      <c r="N3531" t="s">
        <v>67</v>
      </c>
      <c r="P3531" t="s">
        <v>5870</v>
      </c>
      <c r="Q3531" s="1">
        <v>46269</v>
      </c>
      <c r="R3531" s="1">
        <v>46271</v>
      </c>
      <c r="S3531" t="s">
        <v>68</v>
      </c>
      <c r="T3531" s="2">
        <v>1166381</v>
      </c>
      <c r="U3531">
        <v>33</v>
      </c>
      <c r="V3531">
        <v>0</v>
      </c>
      <c r="W3531" s="2">
        <v>1872895</v>
      </c>
      <c r="X3531" s="2">
        <v>750000</v>
      </c>
      <c r="Y3531" s="7">
        <v>1166381</v>
      </c>
      <c r="Z3531" s="2">
        <v>384906</v>
      </c>
      <c r="AA3531" s="5">
        <f t="shared" si="55"/>
        <v>384906</v>
      </c>
    </row>
    <row r="3532" spans="1:27" x14ac:dyDescent="0.25">
      <c r="A3532">
        <v>1521627</v>
      </c>
      <c r="B3532" t="s">
        <v>4715</v>
      </c>
      <c r="C3532" t="s">
        <v>4715</v>
      </c>
      <c r="D3532" t="s">
        <v>292</v>
      </c>
      <c r="E3532" s="1">
        <v>45992</v>
      </c>
      <c r="F3532" s="1">
        <v>46356</v>
      </c>
      <c r="G3532" t="s">
        <v>47</v>
      </c>
      <c r="H3532" t="s">
        <v>30</v>
      </c>
      <c r="I3532" t="s">
        <v>31</v>
      </c>
      <c r="J3532" t="s">
        <v>293</v>
      </c>
      <c r="L3532" t="s">
        <v>2184</v>
      </c>
      <c r="N3532" t="s">
        <v>240</v>
      </c>
      <c r="P3532" t="s">
        <v>5870</v>
      </c>
      <c r="Q3532" s="1">
        <v>46269</v>
      </c>
      <c r="R3532" s="1">
        <v>46271</v>
      </c>
      <c r="S3532" t="s">
        <v>68</v>
      </c>
      <c r="T3532" s="2">
        <v>930359</v>
      </c>
      <c r="U3532">
        <v>45</v>
      </c>
      <c r="V3532">
        <v>0</v>
      </c>
      <c r="W3532" s="2">
        <v>4500000</v>
      </c>
      <c r="X3532" s="2">
        <v>750000</v>
      </c>
      <c r="Y3532" s="7">
        <v>930359</v>
      </c>
      <c r="Z3532" s="2">
        <v>418662</v>
      </c>
      <c r="AA3532" s="5">
        <f t="shared" si="55"/>
        <v>418662</v>
      </c>
    </row>
    <row r="3533" spans="1:27" x14ac:dyDescent="0.25">
      <c r="A3533">
        <v>1521055</v>
      </c>
      <c r="B3533" t="s">
        <v>2356</v>
      </c>
      <c r="C3533" t="s">
        <v>472</v>
      </c>
      <c r="D3533" t="s">
        <v>2357</v>
      </c>
      <c r="E3533" s="1">
        <v>45995</v>
      </c>
      <c r="F3533" s="1">
        <v>46304</v>
      </c>
      <c r="G3533" t="s">
        <v>77</v>
      </c>
      <c r="H3533" t="s">
        <v>30</v>
      </c>
      <c r="I3533" t="s">
        <v>40</v>
      </c>
      <c r="J3533" t="s">
        <v>2358</v>
      </c>
      <c r="K3533" t="s">
        <v>2359</v>
      </c>
      <c r="L3533" t="s">
        <v>215</v>
      </c>
      <c r="M3533" t="s">
        <v>216</v>
      </c>
      <c r="N3533" t="s">
        <v>67</v>
      </c>
      <c r="P3533" t="s">
        <v>5870</v>
      </c>
      <c r="Q3533" s="1">
        <v>46270</v>
      </c>
      <c r="R3533" s="1">
        <v>46270</v>
      </c>
      <c r="S3533" t="s">
        <v>68</v>
      </c>
      <c r="T3533" s="3">
        <v>131578.95000000001</v>
      </c>
      <c r="U3533">
        <v>8</v>
      </c>
      <c r="V3533">
        <v>50</v>
      </c>
      <c r="W3533" s="2">
        <v>384615</v>
      </c>
      <c r="X3533">
        <v>0</v>
      </c>
      <c r="Y3533" s="7">
        <v>131579</v>
      </c>
      <c r="Z3533" s="2">
        <v>10121</v>
      </c>
      <c r="AA3533" s="5">
        <f t="shared" si="55"/>
        <v>5060.5</v>
      </c>
    </row>
    <row r="3534" spans="1:27" x14ac:dyDescent="0.25">
      <c r="A3534">
        <v>1520377</v>
      </c>
      <c r="B3534" t="s">
        <v>3155</v>
      </c>
      <c r="C3534" t="s">
        <v>3155</v>
      </c>
      <c r="D3534" t="s">
        <v>119</v>
      </c>
      <c r="E3534" s="1">
        <v>45706</v>
      </c>
      <c r="F3534" s="1">
        <v>46295</v>
      </c>
      <c r="G3534" t="s">
        <v>29</v>
      </c>
      <c r="H3534" t="s">
        <v>30</v>
      </c>
      <c r="I3534" t="s">
        <v>31</v>
      </c>
      <c r="J3534" t="s">
        <v>2308</v>
      </c>
      <c r="K3534" t="s">
        <v>2309</v>
      </c>
      <c r="L3534" t="s">
        <v>33</v>
      </c>
      <c r="N3534" t="s">
        <v>34</v>
      </c>
      <c r="P3534" t="s">
        <v>5870</v>
      </c>
      <c r="Q3534" s="1">
        <v>46271</v>
      </c>
      <c r="R3534" s="1">
        <v>46273</v>
      </c>
      <c r="S3534" t="s">
        <v>68</v>
      </c>
      <c r="T3534" s="3">
        <v>8341.49</v>
      </c>
      <c r="U3534">
        <v>6</v>
      </c>
      <c r="V3534">
        <v>0</v>
      </c>
      <c r="W3534" s="2">
        <v>3421052</v>
      </c>
      <c r="X3534">
        <v>0</v>
      </c>
      <c r="Y3534" s="7">
        <v>8341</v>
      </c>
      <c r="Z3534">
        <v>476</v>
      </c>
      <c r="AA3534" s="5">
        <f t="shared" si="55"/>
        <v>476</v>
      </c>
    </row>
    <row r="3535" spans="1:27" x14ac:dyDescent="0.25">
      <c r="A3535">
        <v>1521056</v>
      </c>
      <c r="B3535" t="s">
        <v>2356</v>
      </c>
      <c r="C3535" t="s">
        <v>472</v>
      </c>
      <c r="D3535" t="s">
        <v>2357</v>
      </c>
      <c r="E3535" s="1">
        <v>45995</v>
      </c>
      <c r="F3535" s="1">
        <v>46304</v>
      </c>
      <c r="G3535" t="s">
        <v>77</v>
      </c>
      <c r="H3535" t="s">
        <v>30</v>
      </c>
      <c r="I3535" t="s">
        <v>40</v>
      </c>
      <c r="J3535" t="s">
        <v>2358</v>
      </c>
      <c r="K3535" t="s">
        <v>2359</v>
      </c>
      <c r="L3535" t="s">
        <v>215</v>
      </c>
      <c r="M3535" t="s">
        <v>216</v>
      </c>
      <c r="N3535" t="s">
        <v>67</v>
      </c>
      <c r="P3535" t="s">
        <v>5870</v>
      </c>
      <c r="Q3535" s="1">
        <v>46271</v>
      </c>
      <c r="R3535" s="1">
        <v>46271</v>
      </c>
      <c r="S3535" t="s">
        <v>68</v>
      </c>
      <c r="T3535" s="3">
        <v>131578.95000000001</v>
      </c>
      <c r="U3535">
        <v>8</v>
      </c>
      <c r="V3535">
        <v>50</v>
      </c>
      <c r="W3535" s="2">
        <v>384615</v>
      </c>
      <c r="X3535">
        <v>0</v>
      </c>
      <c r="Y3535" s="7">
        <v>131579</v>
      </c>
      <c r="Z3535" s="2">
        <v>10121</v>
      </c>
      <c r="AA3535" s="5">
        <f t="shared" si="55"/>
        <v>5060.5</v>
      </c>
    </row>
    <row r="3536" spans="1:27" x14ac:dyDescent="0.25">
      <c r="A3536">
        <v>1520459</v>
      </c>
      <c r="B3536" t="s">
        <v>3155</v>
      </c>
      <c r="C3536" t="s">
        <v>3155</v>
      </c>
      <c r="D3536" t="s">
        <v>119</v>
      </c>
      <c r="E3536" s="1">
        <v>45706</v>
      </c>
      <c r="F3536" s="1">
        <v>46295</v>
      </c>
      <c r="G3536" t="s">
        <v>29</v>
      </c>
      <c r="H3536" t="s">
        <v>30</v>
      </c>
      <c r="I3536" t="s">
        <v>31</v>
      </c>
      <c r="J3536" t="s">
        <v>5780</v>
      </c>
      <c r="K3536" t="s">
        <v>2309</v>
      </c>
      <c r="L3536" t="s">
        <v>33</v>
      </c>
      <c r="N3536" t="s">
        <v>34</v>
      </c>
      <c r="P3536" t="s">
        <v>5870</v>
      </c>
      <c r="Q3536" s="1">
        <v>46273</v>
      </c>
      <c r="R3536" s="1">
        <v>46275</v>
      </c>
      <c r="S3536" t="s">
        <v>68</v>
      </c>
      <c r="T3536">
        <v>229.16</v>
      </c>
      <c r="U3536">
        <v>6</v>
      </c>
      <c r="V3536">
        <v>0</v>
      </c>
      <c r="W3536" s="2">
        <v>3421052</v>
      </c>
      <c r="X3536">
        <v>0</v>
      </c>
      <c r="Y3536" s="6">
        <v>229</v>
      </c>
      <c r="Z3536">
        <v>13</v>
      </c>
      <c r="AA3536" s="5">
        <f t="shared" si="55"/>
        <v>13</v>
      </c>
    </row>
    <row r="3537" spans="1:27" x14ac:dyDescent="0.25">
      <c r="A3537">
        <v>1520456</v>
      </c>
      <c r="B3537" t="s">
        <v>3155</v>
      </c>
      <c r="C3537" t="s">
        <v>3155</v>
      </c>
      <c r="D3537" t="s">
        <v>119</v>
      </c>
      <c r="E3537" s="1">
        <v>45706</v>
      </c>
      <c r="F3537" s="1">
        <v>46295</v>
      </c>
      <c r="G3537" t="s">
        <v>29</v>
      </c>
      <c r="H3537" t="s">
        <v>30</v>
      </c>
      <c r="I3537" t="s">
        <v>31</v>
      </c>
      <c r="J3537" t="s">
        <v>5781</v>
      </c>
      <c r="K3537" t="s">
        <v>2309</v>
      </c>
      <c r="L3537" t="s">
        <v>33</v>
      </c>
      <c r="N3537" t="s">
        <v>34</v>
      </c>
      <c r="P3537" t="s">
        <v>5870</v>
      </c>
      <c r="Q3537" s="1">
        <v>46273</v>
      </c>
      <c r="R3537" s="1">
        <v>46275</v>
      </c>
      <c r="S3537" t="s">
        <v>68</v>
      </c>
      <c r="T3537" s="3">
        <v>1671.89</v>
      </c>
      <c r="U3537">
        <v>6</v>
      </c>
      <c r="V3537">
        <v>0</v>
      </c>
      <c r="W3537" s="2">
        <v>3421052</v>
      </c>
      <c r="X3537">
        <v>0</v>
      </c>
      <c r="Y3537" s="7">
        <v>1672</v>
      </c>
      <c r="Z3537">
        <v>95</v>
      </c>
      <c r="AA3537" s="5">
        <f t="shared" si="55"/>
        <v>95</v>
      </c>
    </row>
    <row r="3538" spans="1:27" x14ac:dyDescent="0.25">
      <c r="A3538">
        <v>1509983</v>
      </c>
      <c r="B3538" t="s">
        <v>2265</v>
      </c>
      <c r="C3538" t="s">
        <v>1341</v>
      </c>
      <c r="D3538" t="s">
        <v>2266</v>
      </c>
      <c r="E3538" s="1">
        <v>45856</v>
      </c>
      <c r="F3538" s="1">
        <v>46281</v>
      </c>
      <c r="G3538" t="s">
        <v>29</v>
      </c>
      <c r="H3538" t="s">
        <v>30</v>
      </c>
      <c r="I3538" t="s">
        <v>31</v>
      </c>
      <c r="J3538" t="s">
        <v>5782</v>
      </c>
      <c r="L3538" t="s">
        <v>5783</v>
      </c>
      <c r="M3538" t="s">
        <v>710</v>
      </c>
      <c r="N3538" t="s">
        <v>67</v>
      </c>
      <c r="P3538" t="s">
        <v>5870</v>
      </c>
      <c r="Q3538" s="1">
        <v>46273</v>
      </c>
      <c r="R3538" s="1">
        <v>46276</v>
      </c>
      <c r="S3538" t="s">
        <v>68</v>
      </c>
      <c r="T3538" s="2">
        <v>35000</v>
      </c>
      <c r="U3538">
        <v>20</v>
      </c>
      <c r="V3538">
        <v>0</v>
      </c>
      <c r="W3538" s="2">
        <v>40000</v>
      </c>
      <c r="X3538">
        <v>0</v>
      </c>
      <c r="Y3538" s="7">
        <v>35000</v>
      </c>
      <c r="Z3538" s="2">
        <v>7000</v>
      </c>
      <c r="AA3538" s="5">
        <f t="shared" si="55"/>
        <v>7000</v>
      </c>
    </row>
    <row r="3539" spans="1:27" x14ac:dyDescent="0.25">
      <c r="A3539">
        <v>1521057</v>
      </c>
      <c r="B3539" t="s">
        <v>2356</v>
      </c>
      <c r="C3539" t="s">
        <v>472</v>
      </c>
      <c r="D3539" t="s">
        <v>2357</v>
      </c>
      <c r="E3539" s="1">
        <v>45995</v>
      </c>
      <c r="F3539" s="1">
        <v>46304</v>
      </c>
      <c r="G3539" t="s">
        <v>77</v>
      </c>
      <c r="H3539" t="s">
        <v>30</v>
      </c>
      <c r="I3539" t="s">
        <v>40</v>
      </c>
      <c r="J3539" t="s">
        <v>2358</v>
      </c>
      <c r="K3539" t="s">
        <v>2359</v>
      </c>
      <c r="L3539" t="s">
        <v>215</v>
      </c>
      <c r="M3539" t="s">
        <v>216</v>
      </c>
      <c r="N3539" t="s">
        <v>67</v>
      </c>
      <c r="P3539" t="s">
        <v>5870</v>
      </c>
      <c r="Q3539" s="1">
        <v>46275</v>
      </c>
      <c r="R3539" s="1">
        <v>46275</v>
      </c>
      <c r="S3539" t="s">
        <v>68</v>
      </c>
      <c r="T3539" s="3">
        <v>131578.95000000001</v>
      </c>
      <c r="U3539">
        <v>8</v>
      </c>
      <c r="V3539">
        <v>50</v>
      </c>
      <c r="W3539" s="2">
        <v>384615</v>
      </c>
      <c r="X3539">
        <v>0</v>
      </c>
      <c r="Y3539" s="7">
        <v>131579</v>
      </c>
      <c r="Z3539" s="2">
        <v>10121</v>
      </c>
      <c r="AA3539" s="5">
        <f t="shared" si="55"/>
        <v>5060.5</v>
      </c>
    </row>
    <row r="3540" spans="1:27" x14ac:dyDescent="0.25">
      <c r="A3540">
        <v>1521629</v>
      </c>
      <c r="B3540" t="s">
        <v>4715</v>
      </c>
      <c r="C3540" t="s">
        <v>4715</v>
      </c>
      <c r="D3540" t="s">
        <v>292</v>
      </c>
      <c r="E3540" s="1">
        <v>45992</v>
      </c>
      <c r="F3540" s="1">
        <v>46356</v>
      </c>
      <c r="G3540" t="s">
        <v>47</v>
      </c>
      <c r="H3540" t="s">
        <v>30</v>
      </c>
      <c r="I3540" t="s">
        <v>31</v>
      </c>
      <c r="J3540" t="s">
        <v>357</v>
      </c>
      <c r="L3540" t="s">
        <v>2388</v>
      </c>
      <c r="M3540" t="s">
        <v>315</v>
      </c>
      <c r="N3540" t="s">
        <v>67</v>
      </c>
      <c r="P3540" t="s">
        <v>5870</v>
      </c>
      <c r="Q3540" s="1">
        <v>46275</v>
      </c>
      <c r="R3540" s="1">
        <v>46278</v>
      </c>
      <c r="S3540" t="s">
        <v>68</v>
      </c>
      <c r="T3540" s="2">
        <v>487816</v>
      </c>
      <c r="U3540">
        <v>45</v>
      </c>
      <c r="V3540">
        <v>0</v>
      </c>
      <c r="W3540" s="2">
        <v>4500000</v>
      </c>
      <c r="X3540" s="2">
        <v>750000</v>
      </c>
      <c r="Y3540" s="7">
        <v>487816</v>
      </c>
      <c r="Z3540" s="2">
        <v>219517</v>
      </c>
      <c r="AA3540" s="5">
        <f t="shared" si="55"/>
        <v>219517</v>
      </c>
    </row>
    <row r="3541" spans="1:27" x14ac:dyDescent="0.25">
      <c r="A3541">
        <v>1521717</v>
      </c>
      <c r="B3541" t="s">
        <v>4715</v>
      </c>
      <c r="C3541" t="s">
        <v>4715</v>
      </c>
      <c r="D3541" t="s">
        <v>292</v>
      </c>
      <c r="E3541" s="1">
        <v>45992</v>
      </c>
      <c r="F3541" s="1">
        <v>46356</v>
      </c>
      <c r="G3541" t="s">
        <v>47</v>
      </c>
      <c r="H3541" t="s">
        <v>30</v>
      </c>
      <c r="I3541" t="s">
        <v>31</v>
      </c>
      <c r="J3541" t="s">
        <v>4879</v>
      </c>
      <c r="L3541" t="s">
        <v>597</v>
      </c>
      <c r="M3541" t="s">
        <v>531</v>
      </c>
      <c r="N3541" t="s">
        <v>67</v>
      </c>
      <c r="P3541" t="s">
        <v>5870</v>
      </c>
      <c r="Q3541" s="1">
        <v>46275</v>
      </c>
      <c r="R3541" s="1">
        <v>46278</v>
      </c>
      <c r="S3541" t="s">
        <v>68</v>
      </c>
      <c r="T3541" s="2">
        <v>957367</v>
      </c>
      <c r="U3541">
        <v>45</v>
      </c>
      <c r="V3541">
        <v>0</v>
      </c>
      <c r="W3541" s="2">
        <v>4500000</v>
      </c>
      <c r="X3541" s="2">
        <v>750000</v>
      </c>
      <c r="Y3541" s="7">
        <v>957367</v>
      </c>
      <c r="Z3541" s="2">
        <v>430815</v>
      </c>
      <c r="AA3541" s="5">
        <f t="shared" si="55"/>
        <v>430815</v>
      </c>
    </row>
    <row r="3542" spans="1:27" x14ac:dyDescent="0.25">
      <c r="A3542">
        <v>1521628</v>
      </c>
      <c r="B3542" t="s">
        <v>4715</v>
      </c>
      <c r="C3542" t="s">
        <v>4715</v>
      </c>
      <c r="D3542" t="s">
        <v>292</v>
      </c>
      <c r="E3542" s="1">
        <v>45992</v>
      </c>
      <c r="F3542" s="1">
        <v>46356</v>
      </c>
      <c r="G3542" t="s">
        <v>47</v>
      </c>
      <c r="H3542" t="s">
        <v>30</v>
      </c>
      <c r="I3542" t="s">
        <v>31</v>
      </c>
      <c r="J3542" t="s">
        <v>2153</v>
      </c>
      <c r="L3542" t="s">
        <v>2389</v>
      </c>
      <c r="M3542" t="s">
        <v>133</v>
      </c>
      <c r="N3542" t="s">
        <v>67</v>
      </c>
      <c r="P3542" t="s">
        <v>5870</v>
      </c>
      <c r="Q3542" s="1">
        <v>46275</v>
      </c>
      <c r="R3542" s="1">
        <v>46278</v>
      </c>
      <c r="S3542" t="s">
        <v>68</v>
      </c>
      <c r="T3542" s="2">
        <v>1567549</v>
      </c>
      <c r="U3542">
        <v>45</v>
      </c>
      <c r="V3542">
        <v>0</v>
      </c>
      <c r="W3542" s="2">
        <v>4500000</v>
      </c>
      <c r="X3542" s="2">
        <v>750000</v>
      </c>
      <c r="Y3542" s="7">
        <v>1567549</v>
      </c>
      <c r="Z3542" s="2">
        <v>705397</v>
      </c>
      <c r="AA3542" s="5">
        <f t="shared" si="55"/>
        <v>705397</v>
      </c>
    </row>
    <row r="3543" spans="1:27" x14ac:dyDescent="0.25">
      <c r="A3543">
        <v>1521630</v>
      </c>
      <c r="B3543" t="s">
        <v>4715</v>
      </c>
      <c r="C3543" t="s">
        <v>4715</v>
      </c>
      <c r="D3543" t="s">
        <v>292</v>
      </c>
      <c r="E3543" s="1">
        <v>45992</v>
      </c>
      <c r="F3543" s="1">
        <v>46356</v>
      </c>
      <c r="G3543" t="s">
        <v>47</v>
      </c>
      <c r="H3543" t="s">
        <v>30</v>
      </c>
      <c r="I3543" t="s">
        <v>31</v>
      </c>
      <c r="J3543" t="s">
        <v>293</v>
      </c>
      <c r="L3543" t="s">
        <v>5784</v>
      </c>
      <c r="N3543" t="s">
        <v>240</v>
      </c>
      <c r="P3543" t="s">
        <v>5870</v>
      </c>
      <c r="Q3543" s="1">
        <v>46276</v>
      </c>
      <c r="R3543" s="1">
        <v>46278</v>
      </c>
      <c r="S3543" t="s">
        <v>68</v>
      </c>
      <c r="T3543" s="2">
        <v>832674</v>
      </c>
      <c r="U3543">
        <v>45</v>
      </c>
      <c r="V3543">
        <v>0</v>
      </c>
      <c r="W3543" s="2">
        <v>4500000</v>
      </c>
      <c r="X3543" s="2">
        <v>750000</v>
      </c>
      <c r="Y3543" s="7">
        <v>832674</v>
      </c>
      <c r="Z3543" s="2">
        <v>374703</v>
      </c>
      <c r="AA3543" s="5">
        <f t="shared" si="55"/>
        <v>374703</v>
      </c>
    </row>
    <row r="3544" spans="1:27" x14ac:dyDescent="0.25">
      <c r="A3544">
        <v>1521059</v>
      </c>
      <c r="B3544" t="s">
        <v>2356</v>
      </c>
      <c r="C3544" t="s">
        <v>472</v>
      </c>
      <c r="D3544" t="s">
        <v>2357</v>
      </c>
      <c r="E3544" s="1">
        <v>45995</v>
      </c>
      <c r="F3544" s="1">
        <v>46304</v>
      </c>
      <c r="G3544" t="s">
        <v>77</v>
      </c>
      <c r="H3544" t="s">
        <v>30</v>
      </c>
      <c r="I3544" t="s">
        <v>40</v>
      </c>
      <c r="J3544" t="s">
        <v>2358</v>
      </c>
      <c r="K3544" t="s">
        <v>2359</v>
      </c>
      <c r="L3544" t="s">
        <v>215</v>
      </c>
      <c r="M3544" t="s">
        <v>216</v>
      </c>
      <c r="N3544" t="s">
        <v>67</v>
      </c>
      <c r="P3544" t="s">
        <v>5870</v>
      </c>
      <c r="Q3544" s="1">
        <v>46277</v>
      </c>
      <c r="R3544" s="1">
        <v>46277</v>
      </c>
      <c r="S3544" t="s">
        <v>68</v>
      </c>
      <c r="T3544" s="3">
        <v>131578.95000000001</v>
      </c>
      <c r="U3544">
        <v>8</v>
      </c>
      <c r="V3544">
        <v>50</v>
      </c>
      <c r="W3544" s="2">
        <v>384615</v>
      </c>
      <c r="X3544">
        <v>0</v>
      </c>
      <c r="Y3544" s="7">
        <v>131579</v>
      </c>
      <c r="Z3544" s="2">
        <v>10121</v>
      </c>
      <c r="AA3544" s="5">
        <f t="shared" si="55"/>
        <v>5060.5</v>
      </c>
    </row>
    <row r="3545" spans="1:27" x14ac:dyDescent="0.25">
      <c r="A3545">
        <v>1501271</v>
      </c>
      <c r="B3545" t="s">
        <v>2217</v>
      </c>
      <c r="C3545" t="s">
        <v>62</v>
      </c>
      <c r="D3545" t="s">
        <v>2218</v>
      </c>
      <c r="E3545" s="1">
        <v>45709</v>
      </c>
      <c r="F3545" s="1">
        <v>46288</v>
      </c>
      <c r="G3545" t="s">
        <v>29</v>
      </c>
      <c r="H3545" t="s">
        <v>30</v>
      </c>
      <c r="I3545" t="s">
        <v>31</v>
      </c>
      <c r="J3545" t="s">
        <v>5785</v>
      </c>
      <c r="L3545" t="s">
        <v>2935</v>
      </c>
      <c r="M3545" t="s">
        <v>133</v>
      </c>
      <c r="N3545" t="s">
        <v>67</v>
      </c>
      <c r="P3545" t="s">
        <v>5870</v>
      </c>
      <c r="Q3545" s="1">
        <v>46277</v>
      </c>
      <c r="R3545" s="1">
        <v>46283</v>
      </c>
      <c r="S3545" t="s">
        <v>68</v>
      </c>
      <c r="T3545" s="2">
        <v>1006242</v>
      </c>
      <c r="U3545">
        <v>20</v>
      </c>
      <c r="V3545">
        <v>0</v>
      </c>
      <c r="W3545" s="2">
        <v>202228</v>
      </c>
      <c r="X3545">
        <v>0</v>
      </c>
      <c r="Y3545" s="7">
        <v>1006242</v>
      </c>
      <c r="Z3545" s="2">
        <v>201248</v>
      </c>
      <c r="AA3545" s="5">
        <f t="shared" si="55"/>
        <v>201248</v>
      </c>
    </row>
    <row r="3546" spans="1:27" x14ac:dyDescent="0.25">
      <c r="A3546">
        <v>1520391</v>
      </c>
      <c r="B3546" t="s">
        <v>3155</v>
      </c>
      <c r="C3546" t="s">
        <v>3155</v>
      </c>
      <c r="D3546" t="s">
        <v>119</v>
      </c>
      <c r="E3546" s="1">
        <v>45706</v>
      </c>
      <c r="F3546" s="1">
        <v>46295</v>
      </c>
      <c r="G3546" t="s">
        <v>29</v>
      </c>
      <c r="H3546" t="s">
        <v>30</v>
      </c>
      <c r="I3546" t="s">
        <v>31</v>
      </c>
      <c r="J3546" t="s">
        <v>2596</v>
      </c>
      <c r="K3546" t="s">
        <v>2309</v>
      </c>
      <c r="L3546" t="s">
        <v>33</v>
      </c>
      <c r="N3546" t="s">
        <v>34</v>
      </c>
      <c r="P3546" t="s">
        <v>5870</v>
      </c>
      <c r="Q3546" s="1">
        <v>46278</v>
      </c>
      <c r="R3546" s="1">
        <v>46280</v>
      </c>
      <c r="S3546" t="s">
        <v>68</v>
      </c>
      <c r="T3546" s="3">
        <v>1070.74</v>
      </c>
      <c r="U3546">
        <v>6</v>
      </c>
      <c r="V3546">
        <v>0</v>
      </c>
      <c r="W3546" s="2">
        <v>3421052</v>
      </c>
      <c r="X3546">
        <v>0</v>
      </c>
      <c r="Y3546" s="7">
        <v>1071</v>
      </c>
      <c r="Z3546">
        <v>61</v>
      </c>
      <c r="AA3546" s="5">
        <f t="shared" si="55"/>
        <v>61</v>
      </c>
    </row>
    <row r="3547" spans="1:27" x14ac:dyDescent="0.25">
      <c r="A3547">
        <v>1520378</v>
      </c>
      <c r="B3547" t="s">
        <v>3155</v>
      </c>
      <c r="C3547" t="s">
        <v>3155</v>
      </c>
      <c r="D3547" t="s">
        <v>119</v>
      </c>
      <c r="E3547" s="1">
        <v>45706</v>
      </c>
      <c r="F3547" s="1">
        <v>46295</v>
      </c>
      <c r="G3547" t="s">
        <v>29</v>
      </c>
      <c r="H3547" t="s">
        <v>30</v>
      </c>
      <c r="I3547" t="s">
        <v>31</v>
      </c>
      <c r="J3547" t="s">
        <v>5786</v>
      </c>
      <c r="K3547" t="s">
        <v>2309</v>
      </c>
      <c r="L3547" t="s">
        <v>33</v>
      </c>
      <c r="N3547" t="s">
        <v>34</v>
      </c>
      <c r="P3547" t="s">
        <v>5870</v>
      </c>
      <c r="Q3547" s="1">
        <v>46278</v>
      </c>
      <c r="R3547" s="1">
        <v>46280</v>
      </c>
      <c r="S3547" t="s">
        <v>68</v>
      </c>
      <c r="T3547" s="3">
        <v>2423.21</v>
      </c>
      <c r="U3547">
        <v>6</v>
      </c>
      <c r="V3547">
        <v>0</v>
      </c>
      <c r="W3547" s="2">
        <v>3421052</v>
      </c>
      <c r="X3547">
        <v>0</v>
      </c>
      <c r="Y3547" s="7">
        <v>2423</v>
      </c>
      <c r="Z3547">
        <v>138</v>
      </c>
      <c r="AA3547" s="5">
        <f t="shared" si="55"/>
        <v>138</v>
      </c>
    </row>
    <row r="3548" spans="1:27" x14ac:dyDescent="0.25">
      <c r="A3548">
        <v>1520379</v>
      </c>
      <c r="B3548" t="s">
        <v>3155</v>
      </c>
      <c r="C3548" t="s">
        <v>3155</v>
      </c>
      <c r="D3548" t="s">
        <v>119</v>
      </c>
      <c r="E3548" s="1">
        <v>45706</v>
      </c>
      <c r="F3548" s="1">
        <v>46295</v>
      </c>
      <c r="G3548" t="s">
        <v>29</v>
      </c>
      <c r="H3548" t="s">
        <v>30</v>
      </c>
      <c r="I3548" t="s">
        <v>31</v>
      </c>
      <c r="J3548" t="s">
        <v>2544</v>
      </c>
      <c r="K3548" t="s">
        <v>2085</v>
      </c>
      <c r="L3548" t="s">
        <v>33</v>
      </c>
      <c r="N3548" t="s">
        <v>34</v>
      </c>
      <c r="P3548" t="s">
        <v>5870</v>
      </c>
      <c r="Q3548" s="1">
        <v>46278</v>
      </c>
      <c r="R3548" s="1">
        <v>46280</v>
      </c>
      <c r="S3548" t="s">
        <v>68</v>
      </c>
      <c r="T3548" s="3">
        <v>3139.45</v>
      </c>
      <c r="U3548">
        <v>6</v>
      </c>
      <c r="V3548">
        <v>0</v>
      </c>
      <c r="W3548" s="2">
        <v>3421052</v>
      </c>
      <c r="X3548">
        <v>0</v>
      </c>
      <c r="Y3548" s="7">
        <v>3139</v>
      </c>
      <c r="Z3548">
        <v>179</v>
      </c>
      <c r="AA3548" s="5">
        <f t="shared" si="55"/>
        <v>179</v>
      </c>
    </row>
    <row r="3549" spans="1:27" x14ac:dyDescent="0.25">
      <c r="A3549">
        <v>1521060</v>
      </c>
      <c r="B3549" t="s">
        <v>2356</v>
      </c>
      <c r="C3549" t="s">
        <v>472</v>
      </c>
      <c r="D3549" t="s">
        <v>2357</v>
      </c>
      <c r="E3549" s="1">
        <v>45995</v>
      </c>
      <c r="F3549" s="1">
        <v>46304</v>
      </c>
      <c r="G3549" t="s">
        <v>77</v>
      </c>
      <c r="H3549" t="s">
        <v>30</v>
      </c>
      <c r="I3549" t="s">
        <v>40</v>
      </c>
      <c r="J3549" t="s">
        <v>2358</v>
      </c>
      <c r="K3549" t="s">
        <v>2359</v>
      </c>
      <c r="L3549" t="s">
        <v>215</v>
      </c>
      <c r="M3549" t="s">
        <v>216</v>
      </c>
      <c r="N3549" t="s">
        <v>67</v>
      </c>
      <c r="P3549" t="s">
        <v>5870</v>
      </c>
      <c r="Q3549" s="1">
        <v>46278</v>
      </c>
      <c r="R3549" s="1">
        <v>46278</v>
      </c>
      <c r="S3549" t="s">
        <v>68</v>
      </c>
      <c r="T3549" s="3">
        <v>131578.95000000001</v>
      </c>
      <c r="U3549">
        <v>8</v>
      </c>
      <c r="V3549">
        <v>50</v>
      </c>
      <c r="W3549" s="2">
        <v>384615</v>
      </c>
      <c r="X3549">
        <v>0</v>
      </c>
      <c r="Y3549" s="7">
        <v>131579</v>
      </c>
      <c r="Z3549" s="2">
        <v>10121</v>
      </c>
      <c r="AA3549" s="5">
        <f t="shared" si="55"/>
        <v>5060.5</v>
      </c>
    </row>
    <row r="3550" spans="1:27" x14ac:dyDescent="0.25">
      <c r="A3550">
        <v>1518105</v>
      </c>
      <c r="B3550" t="s">
        <v>5481</v>
      </c>
      <c r="C3550" t="s">
        <v>1341</v>
      </c>
      <c r="D3550" t="s">
        <v>2233</v>
      </c>
      <c r="E3550" s="1">
        <v>45903</v>
      </c>
      <c r="F3550" s="1">
        <v>46287</v>
      </c>
      <c r="G3550" t="s">
        <v>29</v>
      </c>
      <c r="H3550" t="s">
        <v>30</v>
      </c>
      <c r="I3550" t="s">
        <v>31</v>
      </c>
      <c r="J3550" t="s">
        <v>71</v>
      </c>
      <c r="L3550" t="s">
        <v>1103</v>
      </c>
      <c r="M3550" t="s">
        <v>557</v>
      </c>
      <c r="N3550" t="s">
        <v>67</v>
      </c>
      <c r="P3550" t="s">
        <v>5870</v>
      </c>
      <c r="Q3550" s="1">
        <v>46278</v>
      </c>
      <c r="R3550" s="1">
        <v>46282</v>
      </c>
      <c r="S3550" t="s">
        <v>68</v>
      </c>
      <c r="T3550" s="2">
        <v>130000</v>
      </c>
      <c r="U3550">
        <v>20</v>
      </c>
      <c r="V3550">
        <v>0</v>
      </c>
      <c r="W3550" s="2">
        <v>270436</v>
      </c>
      <c r="X3550">
        <v>0</v>
      </c>
      <c r="Y3550" s="7">
        <v>130000</v>
      </c>
      <c r="Z3550" s="2">
        <v>26000</v>
      </c>
      <c r="AA3550" s="5">
        <f t="shared" si="55"/>
        <v>26000</v>
      </c>
    </row>
    <row r="3551" spans="1:27" x14ac:dyDescent="0.25">
      <c r="A3551">
        <v>1517883</v>
      </c>
      <c r="B3551" t="s">
        <v>2790</v>
      </c>
      <c r="C3551" t="s">
        <v>1341</v>
      </c>
      <c r="D3551" t="s">
        <v>2791</v>
      </c>
      <c r="E3551" s="1">
        <v>45902</v>
      </c>
      <c r="F3551" s="1">
        <v>46289</v>
      </c>
      <c r="G3551" t="s">
        <v>29</v>
      </c>
      <c r="H3551" t="s">
        <v>30</v>
      </c>
      <c r="I3551" t="s">
        <v>31</v>
      </c>
      <c r="J3551" t="s">
        <v>71</v>
      </c>
      <c r="L3551" t="s">
        <v>5787</v>
      </c>
      <c r="M3551" t="s">
        <v>97</v>
      </c>
      <c r="N3551" t="s">
        <v>67</v>
      </c>
      <c r="P3551" t="s">
        <v>5870</v>
      </c>
      <c r="Q3551" s="1">
        <v>46278</v>
      </c>
      <c r="R3551" s="1">
        <v>46284</v>
      </c>
      <c r="S3551" t="s">
        <v>68</v>
      </c>
      <c r="T3551" s="2">
        <v>168300</v>
      </c>
      <c r="U3551">
        <v>20</v>
      </c>
      <c r="V3551">
        <v>0</v>
      </c>
      <c r="W3551" s="2">
        <v>66700</v>
      </c>
      <c r="X3551">
        <v>0</v>
      </c>
      <c r="Y3551" s="7">
        <v>168300</v>
      </c>
      <c r="Z3551" s="2">
        <v>33660</v>
      </c>
      <c r="AA3551" s="5">
        <f t="shared" si="55"/>
        <v>33660</v>
      </c>
    </row>
    <row r="3552" spans="1:27" x14ac:dyDescent="0.25">
      <c r="A3552">
        <v>1518104</v>
      </c>
      <c r="B3552" t="s">
        <v>5481</v>
      </c>
      <c r="C3552" t="s">
        <v>1341</v>
      </c>
      <c r="D3552" t="s">
        <v>2233</v>
      </c>
      <c r="E3552" s="1">
        <v>45903</v>
      </c>
      <c r="F3552" s="1">
        <v>46287</v>
      </c>
      <c r="G3552" t="s">
        <v>29</v>
      </c>
      <c r="H3552" t="s">
        <v>30</v>
      </c>
      <c r="I3552" t="s">
        <v>31</v>
      </c>
      <c r="J3552" t="s">
        <v>5788</v>
      </c>
      <c r="L3552" t="s">
        <v>1103</v>
      </c>
      <c r="M3552" t="s">
        <v>557</v>
      </c>
      <c r="N3552" t="s">
        <v>67</v>
      </c>
      <c r="P3552" t="s">
        <v>5870</v>
      </c>
      <c r="Q3552" s="1">
        <v>46278</v>
      </c>
      <c r="R3552" s="1">
        <v>46282</v>
      </c>
      <c r="S3552" t="s">
        <v>68</v>
      </c>
      <c r="T3552" s="2">
        <v>220000</v>
      </c>
      <c r="U3552">
        <v>20</v>
      </c>
      <c r="V3552">
        <v>0</v>
      </c>
      <c r="W3552" s="2">
        <v>270436</v>
      </c>
      <c r="X3552">
        <v>0</v>
      </c>
      <c r="Y3552" s="7">
        <v>220000</v>
      </c>
      <c r="Z3552" s="2">
        <v>44000</v>
      </c>
      <c r="AA3552" s="5">
        <f t="shared" si="55"/>
        <v>44000</v>
      </c>
    </row>
    <row r="3553" spans="1:27" x14ac:dyDescent="0.25">
      <c r="A3553">
        <v>1523175</v>
      </c>
      <c r="B3553" t="s">
        <v>4901</v>
      </c>
      <c r="C3553" t="s">
        <v>1341</v>
      </c>
      <c r="D3553" t="s">
        <v>2525</v>
      </c>
      <c r="E3553" s="1">
        <v>45961</v>
      </c>
      <c r="F3553" s="1">
        <v>46286</v>
      </c>
      <c r="G3553" t="s">
        <v>29</v>
      </c>
      <c r="H3553" t="s">
        <v>30</v>
      </c>
      <c r="I3553" t="s">
        <v>31</v>
      </c>
      <c r="J3553" t="s">
        <v>5789</v>
      </c>
      <c r="L3553" t="s">
        <v>100</v>
      </c>
      <c r="M3553" t="s">
        <v>101</v>
      </c>
      <c r="N3553" t="s">
        <v>67</v>
      </c>
      <c r="P3553" t="s">
        <v>5870</v>
      </c>
      <c r="Q3553" s="1">
        <v>46278</v>
      </c>
      <c r="R3553" s="1">
        <v>46281</v>
      </c>
      <c r="S3553" t="s">
        <v>68</v>
      </c>
      <c r="T3553" s="2">
        <v>262000</v>
      </c>
      <c r="U3553">
        <v>20</v>
      </c>
      <c r="V3553">
        <v>0</v>
      </c>
      <c r="W3553" s="2">
        <v>2182382</v>
      </c>
      <c r="X3553">
        <v>0</v>
      </c>
      <c r="Y3553" s="7">
        <v>262000</v>
      </c>
      <c r="Z3553" s="2">
        <v>52400</v>
      </c>
      <c r="AA3553" s="5">
        <f t="shared" si="55"/>
        <v>52400</v>
      </c>
    </row>
    <row r="3554" spans="1:27" x14ac:dyDescent="0.25">
      <c r="A3554">
        <v>1517880</v>
      </c>
      <c r="B3554" t="s">
        <v>2790</v>
      </c>
      <c r="C3554" t="s">
        <v>1341</v>
      </c>
      <c r="D3554" t="s">
        <v>2791</v>
      </c>
      <c r="E3554" s="1">
        <v>45902</v>
      </c>
      <c r="F3554" s="1">
        <v>46289</v>
      </c>
      <c r="G3554" t="s">
        <v>29</v>
      </c>
      <c r="H3554" t="s">
        <v>30</v>
      </c>
      <c r="I3554" t="s">
        <v>31</v>
      </c>
      <c r="J3554" t="s">
        <v>5790</v>
      </c>
      <c r="L3554" t="s">
        <v>5787</v>
      </c>
      <c r="M3554" t="s">
        <v>97</v>
      </c>
      <c r="N3554" t="s">
        <v>67</v>
      </c>
      <c r="P3554" t="s">
        <v>5870</v>
      </c>
      <c r="Q3554" s="1">
        <v>46278</v>
      </c>
      <c r="R3554" s="1">
        <v>46284</v>
      </c>
      <c r="S3554" t="s">
        <v>68</v>
      </c>
      <c r="T3554" s="2">
        <v>298000</v>
      </c>
      <c r="U3554">
        <v>20</v>
      </c>
      <c r="V3554">
        <v>0</v>
      </c>
      <c r="W3554" s="2">
        <v>66700</v>
      </c>
      <c r="X3554">
        <v>0</v>
      </c>
      <c r="Y3554" s="7">
        <v>298000</v>
      </c>
      <c r="Z3554" s="2">
        <v>59600</v>
      </c>
      <c r="AA3554" s="5">
        <f t="shared" si="55"/>
        <v>59600</v>
      </c>
    </row>
    <row r="3555" spans="1:27" x14ac:dyDescent="0.25">
      <c r="A3555">
        <v>1523150</v>
      </c>
      <c r="B3555" t="s">
        <v>5450</v>
      </c>
      <c r="C3555" t="s">
        <v>1341</v>
      </c>
      <c r="D3555" t="s">
        <v>2542</v>
      </c>
      <c r="E3555" s="1">
        <v>45958</v>
      </c>
      <c r="F3555" s="1">
        <v>46286</v>
      </c>
      <c r="G3555" t="s">
        <v>29</v>
      </c>
      <c r="H3555" t="s">
        <v>30</v>
      </c>
      <c r="I3555" t="s">
        <v>31</v>
      </c>
      <c r="J3555" t="s">
        <v>5791</v>
      </c>
      <c r="L3555" t="s">
        <v>1099</v>
      </c>
      <c r="M3555" t="s">
        <v>803</v>
      </c>
      <c r="N3555" t="s">
        <v>67</v>
      </c>
      <c r="P3555" t="s">
        <v>5870</v>
      </c>
      <c r="Q3555" s="1">
        <v>46279</v>
      </c>
      <c r="R3555" s="1">
        <v>46281</v>
      </c>
      <c r="S3555" t="s">
        <v>68</v>
      </c>
      <c r="T3555" s="2">
        <v>703915</v>
      </c>
      <c r="U3555">
        <v>20</v>
      </c>
      <c r="V3555">
        <v>0</v>
      </c>
      <c r="W3555" s="2">
        <v>156420</v>
      </c>
      <c r="X3555">
        <v>0</v>
      </c>
      <c r="Y3555" s="7">
        <v>703915</v>
      </c>
      <c r="Z3555" s="2">
        <v>140783</v>
      </c>
      <c r="AA3555" s="5">
        <f t="shared" si="55"/>
        <v>140783</v>
      </c>
    </row>
    <row r="3556" spans="1:27" x14ac:dyDescent="0.25">
      <c r="A3556">
        <v>1520455</v>
      </c>
      <c r="B3556" t="s">
        <v>3155</v>
      </c>
      <c r="C3556" t="s">
        <v>3155</v>
      </c>
      <c r="D3556" t="s">
        <v>119</v>
      </c>
      <c r="E3556" s="1">
        <v>45706</v>
      </c>
      <c r="F3556" s="1">
        <v>46295</v>
      </c>
      <c r="G3556" t="s">
        <v>29</v>
      </c>
      <c r="H3556" t="s">
        <v>30</v>
      </c>
      <c r="I3556" t="s">
        <v>31</v>
      </c>
      <c r="J3556" t="s">
        <v>5792</v>
      </c>
      <c r="K3556" t="s">
        <v>2309</v>
      </c>
      <c r="L3556" t="s">
        <v>33</v>
      </c>
      <c r="N3556" t="s">
        <v>34</v>
      </c>
      <c r="P3556" t="s">
        <v>5870</v>
      </c>
      <c r="Q3556" s="1">
        <v>46280</v>
      </c>
      <c r="R3556" s="1">
        <v>46282</v>
      </c>
      <c r="S3556" t="s">
        <v>68</v>
      </c>
      <c r="T3556">
        <v>359.24</v>
      </c>
      <c r="U3556">
        <v>6</v>
      </c>
      <c r="V3556">
        <v>0</v>
      </c>
      <c r="W3556" s="2">
        <v>3421052</v>
      </c>
      <c r="X3556">
        <v>0</v>
      </c>
      <c r="Y3556" s="6">
        <v>359</v>
      </c>
      <c r="Z3556">
        <v>20</v>
      </c>
      <c r="AA3556" s="5">
        <f t="shared" si="55"/>
        <v>20</v>
      </c>
    </row>
    <row r="3557" spans="1:27" x14ac:dyDescent="0.25">
      <c r="A3557">
        <v>1520375</v>
      </c>
      <c r="B3557" t="s">
        <v>3155</v>
      </c>
      <c r="C3557" t="s">
        <v>3155</v>
      </c>
      <c r="D3557" t="s">
        <v>119</v>
      </c>
      <c r="E3557" s="1">
        <v>45706</v>
      </c>
      <c r="F3557" s="1">
        <v>46295</v>
      </c>
      <c r="G3557" t="s">
        <v>29</v>
      </c>
      <c r="H3557" t="s">
        <v>30</v>
      </c>
      <c r="I3557" t="s">
        <v>31</v>
      </c>
      <c r="J3557" t="s">
        <v>2814</v>
      </c>
      <c r="K3557" t="s">
        <v>2815</v>
      </c>
      <c r="L3557" t="s">
        <v>1041</v>
      </c>
      <c r="M3557" t="s">
        <v>1042</v>
      </c>
      <c r="N3557" t="s">
        <v>213</v>
      </c>
      <c r="P3557" t="s">
        <v>5870</v>
      </c>
      <c r="Q3557" s="1">
        <v>46280</v>
      </c>
      <c r="R3557" s="1">
        <v>46282</v>
      </c>
      <c r="S3557" t="s">
        <v>68</v>
      </c>
      <c r="T3557" s="3">
        <v>1223.6199999999999</v>
      </c>
      <c r="U3557">
        <v>6</v>
      </c>
      <c r="V3557">
        <v>0</v>
      </c>
      <c r="W3557" s="2">
        <v>3421052</v>
      </c>
      <c r="X3557">
        <v>0</v>
      </c>
      <c r="Y3557" s="7">
        <v>1224</v>
      </c>
      <c r="Z3557">
        <v>70</v>
      </c>
      <c r="AA3557" s="5">
        <f t="shared" si="55"/>
        <v>70</v>
      </c>
    </row>
    <row r="3558" spans="1:27" x14ac:dyDescent="0.25">
      <c r="A3558">
        <v>1520374</v>
      </c>
      <c r="B3558" t="s">
        <v>3155</v>
      </c>
      <c r="C3558" t="s">
        <v>3155</v>
      </c>
      <c r="D3558" t="s">
        <v>119</v>
      </c>
      <c r="E3558" s="1">
        <v>45706</v>
      </c>
      <c r="F3558" s="1">
        <v>46295</v>
      </c>
      <c r="G3558" t="s">
        <v>29</v>
      </c>
      <c r="H3558" t="s">
        <v>30</v>
      </c>
      <c r="I3558" t="s">
        <v>31</v>
      </c>
      <c r="J3558" t="s">
        <v>2310</v>
      </c>
      <c r="K3558" t="s">
        <v>5793</v>
      </c>
      <c r="L3558" t="s">
        <v>2383</v>
      </c>
      <c r="N3558" t="s">
        <v>2384</v>
      </c>
      <c r="P3558" t="s">
        <v>5870</v>
      </c>
      <c r="Q3558" s="1">
        <v>46280</v>
      </c>
      <c r="R3558" s="1">
        <v>46283</v>
      </c>
      <c r="S3558" t="s">
        <v>68</v>
      </c>
      <c r="T3558" s="3">
        <v>36135.15</v>
      </c>
      <c r="U3558">
        <v>6</v>
      </c>
      <c r="V3558">
        <v>0</v>
      </c>
      <c r="W3558" s="2">
        <v>3421052</v>
      </c>
      <c r="X3558">
        <v>0</v>
      </c>
      <c r="Y3558" s="7">
        <v>36135</v>
      </c>
      <c r="Z3558" s="2">
        <v>2060</v>
      </c>
      <c r="AA3558" s="5">
        <f t="shared" si="55"/>
        <v>2060</v>
      </c>
    </row>
    <row r="3559" spans="1:27" x14ac:dyDescent="0.25">
      <c r="A3559">
        <v>1518146</v>
      </c>
      <c r="B3559" t="s">
        <v>3693</v>
      </c>
      <c r="C3559" t="s">
        <v>1341</v>
      </c>
      <c r="D3559" t="s">
        <v>3694</v>
      </c>
      <c r="E3559" s="1">
        <v>45930</v>
      </c>
      <c r="F3559" s="1">
        <v>46330</v>
      </c>
      <c r="G3559" t="s">
        <v>29</v>
      </c>
      <c r="H3559" t="s">
        <v>30</v>
      </c>
      <c r="I3559" t="s">
        <v>31</v>
      </c>
      <c r="J3559" t="s">
        <v>71</v>
      </c>
      <c r="L3559" t="s">
        <v>2326</v>
      </c>
      <c r="M3559" t="s">
        <v>710</v>
      </c>
      <c r="N3559" t="s">
        <v>67</v>
      </c>
      <c r="P3559" t="s">
        <v>5870</v>
      </c>
      <c r="Q3559" s="1">
        <v>46280</v>
      </c>
      <c r="R3559" s="1">
        <v>46283</v>
      </c>
      <c r="S3559" t="s">
        <v>68</v>
      </c>
      <c r="T3559" s="2">
        <v>18579</v>
      </c>
      <c r="U3559">
        <v>20</v>
      </c>
      <c r="V3559">
        <v>0</v>
      </c>
      <c r="W3559" s="2">
        <v>65940</v>
      </c>
      <c r="X3559">
        <v>0</v>
      </c>
      <c r="Y3559" s="7">
        <v>18579</v>
      </c>
      <c r="Z3559" s="2">
        <v>3716</v>
      </c>
      <c r="AA3559" s="5">
        <f t="shared" si="55"/>
        <v>3716</v>
      </c>
    </row>
    <row r="3560" spans="1:27" x14ac:dyDescent="0.25">
      <c r="A3560">
        <v>1518222</v>
      </c>
      <c r="B3560" t="s">
        <v>5016</v>
      </c>
      <c r="C3560" t="s">
        <v>1341</v>
      </c>
      <c r="D3560" t="s">
        <v>2510</v>
      </c>
      <c r="E3560" s="1">
        <v>45915</v>
      </c>
      <c r="F3560" s="1">
        <v>46344</v>
      </c>
      <c r="G3560" t="s">
        <v>29</v>
      </c>
      <c r="H3560" t="s">
        <v>30</v>
      </c>
      <c r="I3560" t="s">
        <v>31</v>
      </c>
      <c r="J3560" t="s">
        <v>5794</v>
      </c>
      <c r="L3560" t="s">
        <v>100</v>
      </c>
      <c r="M3560" t="s">
        <v>101</v>
      </c>
      <c r="N3560" t="s">
        <v>67</v>
      </c>
      <c r="P3560" t="s">
        <v>5870</v>
      </c>
      <c r="Q3560" s="1">
        <v>46280</v>
      </c>
      <c r="R3560" s="1">
        <v>46281</v>
      </c>
      <c r="S3560" t="s">
        <v>68</v>
      </c>
      <c r="T3560" s="2">
        <v>124500</v>
      </c>
      <c r="U3560">
        <v>20</v>
      </c>
      <c r="V3560">
        <v>0</v>
      </c>
      <c r="W3560" s="2">
        <v>537000</v>
      </c>
      <c r="X3560">
        <v>0</v>
      </c>
      <c r="Y3560" s="7">
        <v>124500</v>
      </c>
      <c r="Z3560" s="2">
        <v>24900</v>
      </c>
      <c r="AA3560" s="5">
        <f t="shared" si="55"/>
        <v>24900</v>
      </c>
    </row>
    <row r="3561" spans="1:27" x14ac:dyDescent="0.25">
      <c r="A3561">
        <v>1518145</v>
      </c>
      <c r="B3561" t="s">
        <v>3693</v>
      </c>
      <c r="C3561" t="s">
        <v>1341</v>
      </c>
      <c r="D3561" t="s">
        <v>3694</v>
      </c>
      <c r="E3561" s="1">
        <v>45930</v>
      </c>
      <c r="F3561" s="1">
        <v>46330</v>
      </c>
      <c r="G3561" t="s">
        <v>29</v>
      </c>
      <c r="H3561" t="s">
        <v>30</v>
      </c>
      <c r="I3561" t="s">
        <v>31</v>
      </c>
      <c r="J3561" t="s">
        <v>5795</v>
      </c>
      <c r="L3561" t="s">
        <v>2326</v>
      </c>
      <c r="M3561" t="s">
        <v>710</v>
      </c>
      <c r="N3561" t="s">
        <v>67</v>
      </c>
      <c r="P3561" t="s">
        <v>5870</v>
      </c>
      <c r="Q3561" s="1">
        <v>46280</v>
      </c>
      <c r="R3561" s="1">
        <v>46283</v>
      </c>
      <c r="S3561" t="s">
        <v>68</v>
      </c>
      <c r="T3561" s="2">
        <v>329700</v>
      </c>
      <c r="U3561">
        <v>20</v>
      </c>
      <c r="V3561">
        <v>0</v>
      </c>
      <c r="W3561" s="2">
        <v>65940</v>
      </c>
      <c r="X3561">
        <v>0</v>
      </c>
      <c r="Y3561" s="7">
        <v>329700</v>
      </c>
      <c r="Z3561" s="2">
        <v>65940</v>
      </c>
      <c r="AA3561" s="5">
        <f t="shared" si="55"/>
        <v>65940</v>
      </c>
    </row>
    <row r="3562" spans="1:27" x14ac:dyDescent="0.25">
      <c r="A3562">
        <v>1521633</v>
      </c>
      <c r="B3562" t="s">
        <v>4715</v>
      </c>
      <c r="C3562" t="s">
        <v>4715</v>
      </c>
      <c r="D3562" t="s">
        <v>292</v>
      </c>
      <c r="E3562" s="1">
        <v>45992</v>
      </c>
      <c r="F3562" s="1">
        <v>46356</v>
      </c>
      <c r="G3562" t="s">
        <v>47</v>
      </c>
      <c r="H3562" t="s">
        <v>30</v>
      </c>
      <c r="I3562" t="s">
        <v>31</v>
      </c>
      <c r="J3562" t="s">
        <v>2049</v>
      </c>
      <c r="L3562" t="s">
        <v>964</v>
      </c>
      <c r="M3562" t="s">
        <v>965</v>
      </c>
      <c r="N3562" t="s">
        <v>67</v>
      </c>
      <c r="P3562" t="s">
        <v>5870</v>
      </c>
      <c r="Q3562" s="1">
        <v>46282</v>
      </c>
      <c r="R3562" s="1">
        <v>46286</v>
      </c>
      <c r="S3562" t="s">
        <v>68</v>
      </c>
      <c r="T3562" s="2">
        <v>1147470</v>
      </c>
      <c r="U3562">
        <v>45</v>
      </c>
      <c r="V3562">
        <v>0</v>
      </c>
      <c r="W3562" s="2">
        <v>4500000</v>
      </c>
      <c r="X3562" s="2">
        <v>750000</v>
      </c>
      <c r="Y3562" s="7">
        <v>1147470</v>
      </c>
      <c r="Z3562" s="2">
        <v>516362</v>
      </c>
      <c r="AA3562" s="5">
        <f t="shared" si="55"/>
        <v>516362</v>
      </c>
    </row>
    <row r="3563" spans="1:27" x14ac:dyDescent="0.25">
      <c r="A3563">
        <v>1521632</v>
      </c>
      <c r="B3563" t="s">
        <v>4715</v>
      </c>
      <c r="C3563" t="s">
        <v>4715</v>
      </c>
      <c r="D3563" t="s">
        <v>292</v>
      </c>
      <c r="E3563" s="1">
        <v>45992</v>
      </c>
      <c r="F3563" s="1">
        <v>46356</v>
      </c>
      <c r="G3563" t="s">
        <v>47</v>
      </c>
      <c r="H3563" t="s">
        <v>30</v>
      </c>
      <c r="I3563" t="s">
        <v>31</v>
      </c>
      <c r="J3563" t="s">
        <v>2153</v>
      </c>
      <c r="L3563" t="s">
        <v>96</v>
      </c>
      <c r="M3563" t="s">
        <v>97</v>
      </c>
      <c r="N3563" t="s">
        <v>67</v>
      </c>
      <c r="P3563" t="s">
        <v>5870</v>
      </c>
      <c r="Q3563" s="1">
        <v>46282</v>
      </c>
      <c r="R3563" s="1">
        <v>46285</v>
      </c>
      <c r="S3563" t="s">
        <v>68</v>
      </c>
      <c r="T3563" s="2">
        <v>1214392</v>
      </c>
      <c r="U3563">
        <v>45</v>
      </c>
      <c r="V3563">
        <v>0</v>
      </c>
      <c r="W3563" s="2">
        <v>4500000</v>
      </c>
      <c r="X3563" s="2">
        <v>750000</v>
      </c>
      <c r="Y3563" s="7">
        <v>1214392</v>
      </c>
      <c r="Z3563" s="2">
        <v>546476</v>
      </c>
      <c r="AA3563" s="5">
        <f t="shared" si="55"/>
        <v>546476</v>
      </c>
    </row>
    <row r="3564" spans="1:27" x14ac:dyDescent="0.25">
      <c r="A3564">
        <v>1521718</v>
      </c>
      <c r="B3564" t="s">
        <v>4715</v>
      </c>
      <c r="C3564" t="s">
        <v>4715</v>
      </c>
      <c r="D3564" t="s">
        <v>292</v>
      </c>
      <c r="E3564" s="1">
        <v>45992</v>
      </c>
      <c r="F3564" s="1">
        <v>46356</v>
      </c>
      <c r="G3564" t="s">
        <v>47</v>
      </c>
      <c r="H3564" t="s">
        <v>30</v>
      </c>
      <c r="I3564" t="s">
        <v>31</v>
      </c>
      <c r="J3564" t="s">
        <v>4879</v>
      </c>
      <c r="L3564" t="s">
        <v>1181</v>
      </c>
      <c r="M3564" t="s">
        <v>531</v>
      </c>
      <c r="N3564" t="s">
        <v>67</v>
      </c>
      <c r="P3564" t="s">
        <v>5870</v>
      </c>
      <c r="Q3564" s="1">
        <v>46282</v>
      </c>
      <c r="R3564" s="1">
        <v>46285</v>
      </c>
      <c r="S3564" t="s">
        <v>68</v>
      </c>
      <c r="T3564" s="2">
        <v>1337757</v>
      </c>
      <c r="U3564">
        <v>45</v>
      </c>
      <c r="V3564">
        <v>0</v>
      </c>
      <c r="W3564" s="2">
        <v>4500000</v>
      </c>
      <c r="X3564" s="2">
        <v>750000</v>
      </c>
      <c r="Y3564" s="7">
        <v>1337757</v>
      </c>
      <c r="Z3564" s="2">
        <v>601991</v>
      </c>
      <c r="AA3564" s="5">
        <f t="shared" si="55"/>
        <v>601991</v>
      </c>
    </row>
    <row r="3565" spans="1:27" x14ac:dyDescent="0.25">
      <c r="A3565">
        <v>1521631</v>
      </c>
      <c r="B3565" t="s">
        <v>4715</v>
      </c>
      <c r="C3565" t="s">
        <v>4715</v>
      </c>
      <c r="D3565" t="s">
        <v>292</v>
      </c>
      <c r="E3565" s="1">
        <v>45992</v>
      </c>
      <c r="F3565" s="1">
        <v>46356</v>
      </c>
      <c r="G3565" t="s">
        <v>47</v>
      </c>
      <c r="H3565" t="s">
        <v>30</v>
      </c>
      <c r="I3565" t="s">
        <v>31</v>
      </c>
      <c r="J3565" t="s">
        <v>357</v>
      </c>
      <c r="L3565" t="s">
        <v>314</v>
      </c>
      <c r="M3565" t="s">
        <v>315</v>
      </c>
      <c r="N3565" t="s">
        <v>67</v>
      </c>
      <c r="P3565" t="s">
        <v>5870</v>
      </c>
      <c r="Q3565" s="1">
        <v>46282</v>
      </c>
      <c r="R3565" s="1">
        <v>46285</v>
      </c>
      <c r="S3565" t="s">
        <v>68</v>
      </c>
      <c r="T3565" s="2">
        <v>1395810</v>
      </c>
      <c r="U3565">
        <v>45</v>
      </c>
      <c r="V3565">
        <v>0</v>
      </c>
      <c r="W3565" s="2">
        <v>4500000</v>
      </c>
      <c r="X3565" s="2">
        <v>750000</v>
      </c>
      <c r="Y3565" s="7">
        <v>1395810</v>
      </c>
      <c r="Z3565" s="2">
        <v>628115</v>
      </c>
      <c r="AA3565" s="5">
        <f t="shared" si="55"/>
        <v>628115</v>
      </c>
    </row>
    <row r="3566" spans="1:27" x14ac:dyDescent="0.25">
      <c r="A3566">
        <v>1521061</v>
      </c>
      <c r="B3566" t="s">
        <v>2356</v>
      </c>
      <c r="C3566" t="s">
        <v>472</v>
      </c>
      <c r="D3566" t="s">
        <v>2357</v>
      </c>
      <c r="E3566" s="1">
        <v>45995</v>
      </c>
      <c r="F3566" s="1">
        <v>46304</v>
      </c>
      <c r="G3566" t="s">
        <v>77</v>
      </c>
      <c r="H3566" t="s">
        <v>30</v>
      </c>
      <c r="I3566" t="s">
        <v>40</v>
      </c>
      <c r="J3566" t="s">
        <v>2358</v>
      </c>
      <c r="K3566" t="s">
        <v>5797</v>
      </c>
      <c r="L3566" t="s">
        <v>890</v>
      </c>
      <c r="M3566" t="s">
        <v>531</v>
      </c>
      <c r="N3566" t="s">
        <v>67</v>
      </c>
      <c r="P3566" t="s">
        <v>5870</v>
      </c>
      <c r="Q3566" s="1">
        <v>46283</v>
      </c>
      <c r="R3566" s="1">
        <v>46283</v>
      </c>
      <c r="S3566" t="s">
        <v>68</v>
      </c>
      <c r="T3566" s="3">
        <v>131578.95000000001</v>
      </c>
      <c r="U3566">
        <v>8</v>
      </c>
      <c r="V3566">
        <v>50</v>
      </c>
      <c r="W3566" s="2">
        <v>384615</v>
      </c>
      <c r="X3566">
        <v>0</v>
      </c>
      <c r="Y3566" s="7">
        <v>131579</v>
      </c>
      <c r="Z3566" s="2">
        <v>10121</v>
      </c>
      <c r="AA3566" s="5">
        <f t="shared" si="55"/>
        <v>5060.5</v>
      </c>
    </row>
    <row r="3567" spans="1:27" x14ac:dyDescent="0.25">
      <c r="A3567">
        <v>1503753</v>
      </c>
      <c r="B3567" t="s">
        <v>4355</v>
      </c>
      <c r="C3567" t="s">
        <v>62</v>
      </c>
      <c r="D3567" t="s">
        <v>4356</v>
      </c>
      <c r="E3567" s="1">
        <v>45783</v>
      </c>
      <c r="F3567" s="1">
        <v>46291</v>
      </c>
      <c r="G3567" t="s">
        <v>29</v>
      </c>
      <c r="H3567" t="s">
        <v>30</v>
      </c>
      <c r="I3567" t="s">
        <v>31</v>
      </c>
      <c r="J3567" t="s">
        <v>5796</v>
      </c>
      <c r="L3567" t="s">
        <v>2982</v>
      </c>
      <c r="M3567" t="s">
        <v>2983</v>
      </c>
      <c r="N3567" t="s">
        <v>67</v>
      </c>
      <c r="P3567" t="s">
        <v>5870</v>
      </c>
      <c r="Q3567" s="1">
        <v>46283</v>
      </c>
      <c r="R3567" s="1">
        <v>46286</v>
      </c>
      <c r="S3567" t="s">
        <v>68</v>
      </c>
      <c r="T3567" s="2">
        <v>32000</v>
      </c>
      <c r="U3567">
        <v>20</v>
      </c>
      <c r="V3567">
        <v>0</v>
      </c>
      <c r="W3567" s="2">
        <v>43200</v>
      </c>
      <c r="X3567">
        <v>0</v>
      </c>
      <c r="Y3567" s="7">
        <v>32000</v>
      </c>
      <c r="Z3567" s="2">
        <v>6400</v>
      </c>
      <c r="AA3567" s="5">
        <f t="shared" si="55"/>
        <v>6400</v>
      </c>
    </row>
    <row r="3568" spans="1:27" x14ac:dyDescent="0.25">
      <c r="A3568">
        <v>1521062</v>
      </c>
      <c r="B3568" t="s">
        <v>2356</v>
      </c>
      <c r="C3568" t="s">
        <v>472</v>
      </c>
      <c r="D3568" t="s">
        <v>2357</v>
      </c>
      <c r="E3568" s="1">
        <v>45995</v>
      </c>
      <c r="F3568" s="1">
        <v>46304</v>
      </c>
      <c r="G3568" t="s">
        <v>77</v>
      </c>
      <c r="H3568" t="s">
        <v>30</v>
      </c>
      <c r="I3568" t="s">
        <v>40</v>
      </c>
      <c r="J3568" t="s">
        <v>2358</v>
      </c>
      <c r="K3568" t="s">
        <v>5798</v>
      </c>
      <c r="L3568" t="s">
        <v>1554</v>
      </c>
      <c r="M3568" t="s">
        <v>531</v>
      </c>
      <c r="N3568" t="s">
        <v>67</v>
      </c>
      <c r="P3568" t="s">
        <v>5870</v>
      </c>
      <c r="Q3568" s="1">
        <v>46284</v>
      </c>
      <c r="R3568" s="1">
        <v>46284</v>
      </c>
      <c r="S3568" t="s">
        <v>68</v>
      </c>
      <c r="T3568" s="3">
        <v>131578.95000000001</v>
      </c>
      <c r="U3568">
        <v>8</v>
      </c>
      <c r="V3568">
        <v>50</v>
      </c>
      <c r="W3568" s="2">
        <v>384615</v>
      </c>
      <c r="X3568">
        <v>0</v>
      </c>
      <c r="Y3568" s="7">
        <v>131579</v>
      </c>
      <c r="Z3568" s="2">
        <v>10121</v>
      </c>
      <c r="AA3568" s="5">
        <f t="shared" si="55"/>
        <v>5060.5</v>
      </c>
    </row>
    <row r="3569" spans="1:27" x14ac:dyDescent="0.25">
      <c r="A3569">
        <v>1521634</v>
      </c>
      <c r="B3569" t="s">
        <v>4715</v>
      </c>
      <c r="C3569" t="s">
        <v>4715</v>
      </c>
      <c r="D3569" t="s">
        <v>292</v>
      </c>
      <c r="E3569" s="1">
        <v>45992</v>
      </c>
      <c r="F3569" s="1">
        <v>46356</v>
      </c>
      <c r="G3569" t="s">
        <v>47</v>
      </c>
      <c r="H3569" t="s">
        <v>30</v>
      </c>
      <c r="I3569" t="s">
        <v>31</v>
      </c>
      <c r="J3569" t="s">
        <v>293</v>
      </c>
      <c r="L3569" t="s">
        <v>2453</v>
      </c>
      <c r="N3569" t="s">
        <v>240</v>
      </c>
      <c r="P3569" t="s">
        <v>5870</v>
      </c>
      <c r="Q3569" s="1">
        <v>46284</v>
      </c>
      <c r="R3569" s="1">
        <v>46287</v>
      </c>
      <c r="S3569" t="s">
        <v>68</v>
      </c>
      <c r="T3569" s="2">
        <v>1018603</v>
      </c>
      <c r="U3569">
        <v>45</v>
      </c>
      <c r="V3569">
        <v>0</v>
      </c>
      <c r="W3569" s="2">
        <v>4500000</v>
      </c>
      <c r="X3569" s="2">
        <v>750000</v>
      </c>
      <c r="Y3569" s="7">
        <v>1018603</v>
      </c>
      <c r="Z3569" s="2">
        <v>458371</v>
      </c>
      <c r="AA3569" s="5">
        <f t="shared" si="55"/>
        <v>458371</v>
      </c>
    </row>
    <row r="3570" spans="1:27" x14ac:dyDescent="0.25">
      <c r="A3570">
        <v>1521063</v>
      </c>
      <c r="B3570" t="s">
        <v>2356</v>
      </c>
      <c r="C3570" t="s">
        <v>472</v>
      </c>
      <c r="D3570" t="s">
        <v>2357</v>
      </c>
      <c r="E3570" s="1">
        <v>45995</v>
      </c>
      <c r="F3570" s="1">
        <v>46304</v>
      </c>
      <c r="G3570" t="s">
        <v>77</v>
      </c>
      <c r="H3570" t="s">
        <v>30</v>
      </c>
      <c r="I3570" t="s">
        <v>40</v>
      </c>
      <c r="J3570" t="s">
        <v>2358</v>
      </c>
      <c r="K3570" t="s">
        <v>5799</v>
      </c>
      <c r="L3570" t="s">
        <v>1216</v>
      </c>
      <c r="M3570" t="s">
        <v>531</v>
      </c>
      <c r="N3570" t="s">
        <v>67</v>
      </c>
      <c r="P3570" t="s">
        <v>5870</v>
      </c>
      <c r="Q3570" s="1">
        <v>46285</v>
      </c>
      <c r="R3570" s="1">
        <v>46285</v>
      </c>
      <c r="S3570" t="s">
        <v>68</v>
      </c>
      <c r="T3570" s="3">
        <v>131578.95000000001</v>
      </c>
      <c r="U3570">
        <v>8</v>
      </c>
      <c r="V3570">
        <v>50</v>
      </c>
      <c r="W3570" s="2">
        <v>384615</v>
      </c>
      <c r="X3570">
        <v>0</v>
      </c>
      <c r="Y3570" s="7">
        <v>131579</v>
      </c>
      <c r="Z3570" s="2">
        <v>10121</v>
      </c>
      <c r="AA3570" s="5">
        <f t="shared" si="55"/>
        <v>5060.5</v>
      </c>
    </row>
    <row r="3571" spans="1:27" x14ac:dyDescent="0.25">
      <c r="A3571">
        <v>1520380</v>
      </c>
      <c r="B3571" t="s">
        <v>3155</v>
      </c>
      <c r="C3571" t="s">
        <v>3155</v>
      </c>
      <c r="D3571" t="s">
        <v>119</v>
      </c>
      <c r="E3571" s="1">
        <v>45706</v>
      </c>
      <c r="F3571" s="1">
        <v>46295</v>
      </c>
      <c r="G3571" t="s">
        <v>29</v>
      </c>
      <c r="H3571" t="s">
        <v>30</v>
      </c>
      <c r="I3571" t="s">
        <v>31</v>
      </c>
      <c r="J3571" t="s">
        <v>2813</v>
      </c>
      <c r="K3571" t="s">
        <v>280</v>
      </c>
      <c r="L3571" t="s">
        <v>281</v>
      </c>
      <c r="N3571" t="s">
        <v>123</v>
      </c>
      <c r="P3571" t="s">
        <v>5870</v>
      </c>
      <c r="Q3571" s="1">
        <v>46287</v>
      </c>
      <c r="R3571" s="1">
        <v>46289</v>
      </c>
      <c r="S3571" t="s">
        <v>68</v>
      </c>
      <c r="T3571" s="3">
        <v>1194.68</v>
      </c>
      <c r="U3571">
        <v>6</v>
      </c>
      <c r="V3571">
        <v>0</v>
      </c>
      <c r="W3571" s="2">
        <v>3421052</v>
      </c>
      <c r="X3571">
        <v>0</v>
      </c>
      <c r="Y3571" s="7">
        <v>1195</v>
      </c>
      <c r="Z3571">
        <v>68</v>
      </c>
      <c r="AA3571" s="5">
        <f t="shared" si="55"/>
        <v>68</v>
      </c>
    </row>
    <row r="3572" spans="1:27" x14ac:dyDescent="0.25">
      <c r="A3572">
        <v>1520385</v>
      </c>
      <c r="B3572" t="s">
        <v>3155</v>
      </c>
      <c r="C3572" t="s">
        <v>3155</v>
      </c>
      <c r="D3572" t="s">
        <v>119</v>
      </c>
      <c r="E3572" s="1">
        <v>45706</v>
      </c>
      <c r="F3572" s="1">
        <v>46295</v>
      </c>
      <c r="G3572" t="s">
        <v>29</v>
      </c>
      <c r="H3572" t="s">
        <v>30</v>
      </c>
      <c r="I3572" t="s">
        <v>31</v>
      </c>
      <c r="J3572" t="s">
        <v>5800</v>
      </c>
      <c r="K3572" t="s">
        <v>5662</v>
      </c>
      <c r="L3572" t="s">
        <v>3382</v>
      </c>
      <c r="M3572" t="s">
        <v>1042</v>
      </c>
      <c r="N3572" t="s">
        <v>213</v>
      </c>
      <c r="P3572" t="s">
        <v>5870</v>
      </c>
      <c r="Q3572" s="1">
        <v>46287</v>
      </c>
      <c r="R3572" s="1">
        <v>46289</v>
      </c>
      <c r="S3572" t="s">
        <v>68</v>
      </c>
      <c r="T3572" s="3">
        <v>1976.86</v>
      </c>
      <c r="U3572">
        <v>6</v>
      </c>
      <c r="V3572">
        <v>0</v>
      </c>
      <c r="W3572" s="2">
        <v>3421052</v>
      </c>
      <c r="X3572">
        <v>0</v>
      </c>
      <c r="Y3572" s="7">
        <v>1977</v>
      </c>
      <c r="Z3572">
        <v>113</v>
      </c>
      <c r="AA3572" s="5">
        <f t="shared" si="55"/>
        <v>113</v>
      </c>
    </row>
    <row r="3573" spans="1:27" x14ac:dyDescent="0.25">
      <c r="A3573">
        <v>1474683</v>
      </c>
      <c r="B3573" t="s">
        <v>1449</v>
      </c>
      <c r="C3573" t="s">
        <v>62</v>
      </c>
      <c r="D3573" t="s">
        <v>1450</v>
      </c>
      <c r="E3573" s="1">
        <v>45616</v>
      </c>
      <c r="F3573" s="1">
        <v>46296</v>
      </c>
      <c r="G3573" t="s">
        <v>29</v>
      </c>
      <c r="H3573" t="s">
        <v>30</v>
      </c>
      <c r="I3573" t="s">
        <v>31</v>
      </c>
      <c r="J3573" t="s">
        <v>2341</v>
      </c>
      <c r="L3573" t="s">
        <v>373</v>
      </c>
      <c r="M3573" t="s">
        <v>374</v>
      </c>
      <c r="N3573" t="s">
        <v>67</v>
      </c>
      <c r="P3573" t="s">
        <v>5870</v>
      </c>
      <c r="Q3573" s="1">
        <v>46288</v>
      </c>
      <c r="R3573" s="1">
        <v>46291</v>
      </c>
      <c r="S3573" t="s">
        <v>68</v>
      </c>
      <c r="T3573" s="2">
        <v>700000</v>
      </c>
      <c r="U3573">
        <v>20</v>
      </c>
      <c r="V3573">
        <v>0</v>
      </c>
      <c r="W3573" s="2">
        <v>140000</v>
      </c>
      <c r="X3573">
        <v>0</v>
      </c>
      <c r="Y3573" s="7">
        <v>700000</v>
      </c>
      <c r="Z3573" s="2">
        <v>140000</v>
      </c>
      <c r="AA3573" s="5">
        <f t="shared" si="55"/>
        <v>140000</v>
      </c>
    </row>
    <row r="3574" spans="1:27" x14ac:dyDescent="0.25">
      <c r="A3574">
        <v>1521064</v>
      </c>
      <c r="B3574" t="s">
        <v>2356</v>
      </c>
      <c r="C3574" t="s">
        <v>472</v>
      </c>
      <c r="D3574" t="s">
        <v>2357</v>
      </c>
      <c r="E3574" s="1">
        <v>45995</v>
      </c>
      <c r="F3574" s="1">
        <v>46304</v>
      </c>
      <c r="G3574" t="s">
        <v>77</v>
      </c>
      <c r="H3574" t="s">
        <v>30</v>
      </c>
      <c r="I3574" t="s">
        <v>40</v>
      </c>
      <c r="J3574" t="s">
        <v>2358</v>
      </c>
      <c r="K3574" t="s">
        <v>5801</v>
      </c>
      <c r="L3574" t="s">
        <v>597</v>
      </c>
      <c r="M3574" t="s">
        <v>531</v>
      </c>
      <c r="N3574" t="s">
        <v>67</v>
      </c>
      <c r="P3574" t="s">
        <v>5870</v>
      </c>
      <c r="Q3574" s="1">
        <v>46289</v>
      </c>
      <c r="R3574" s="1">
        <v>46289</v>
      </c>
      <c r="S3574" t="s">
        <v>68</v>
      </c>
      <c r="T3574" s="3">
        <v>131578.95000000001</v>
      </c>
      <c r="U3574">
        <v>8</v>
      </c>
      <c r="V3574">
        <v>50</v>
      </c>
      <c r="W3574" s="2">
        <v>384615</v>
      </c>
      <c r="X3574">
        <v>0</v>
      </c>
      <c r="Y3574" s="7">
        <v>131579</v>
      </c>
      <c r="Z3574" s="2">
        <v>10121</v>
      </c>
      <c r="AA3574" s="5">
        <f t="shared" si="55"/>
        <v>5060.5</v>
      </c>
    </row>
    <row r="3575" spans="1:27" x14ac:dyDescent="0.25">
      <c r="A3575">
        <v>1521719</v>
      </c>
      <c r="B3575" t="s">
        <v>4715</v>
      </c>
      <c r="C3575" t="s">
        <v>4715</v>
      </c>
      <c r="D3575" t="s">
        <v>292</v>
      </c>
      <c r="E3575" s="1">
        <v>45992</v>
      </c>
      <c r="F3575" s="1">
        <v>46356</v>
      </c>
      <c r="G3575" t="s">
        <v>47</v>
      </c>
      <c r="H3575" t="s">
        <v>30</v>
      </c>
      <c r="I3575" t="s">
        <v>31</v>
      </c>
      <c r="J3575" t="s">
        <v>4879</v>
      </c>
      <c r="L3575" t="s">
        <v>5802</v>
      </c>
      <c r="M3575" t="s">
        <v>1028</v>
      </c>
      <c r="N3575" t="s">
        <v>67</v>
      </c>
      <c r="P3575" t="s">
        <v>5870</v>
      </c>
      <c r="Q3575" s="1">
        <v>46289</v>
      </c>
      <c r="R3575" s="1">
        <v>46292</v>
      </c>
      <c r="S3575" t="s">
        <v>68</v>
      </c>
      <c r="T3575" s="2">
        <v>781083</v>
      </c>
      <c r="U3575">
        <v>45</v>
      </c>
      <c r="V3575">
        <v>0</v>
      </c>
      <c r="W3575" s="2">
        <v>4500000</v>
      </c>
      <c r="X3575" s="2">
        <v>750000</v>
      </c>
      <c r="Y3575" s="7">
        <v>781083</v>
      </c>
      <c r="Z3575" s="2">
        <v>351487</v>
      </c>
      <c r="AA3575" s="5">
        <f t="shared" si="55"/>
        <v>351487</v>
      </c>
    </row>
    <row r="3576" spans="1:27" x14ac:dyDescent="0.25">
      <c r="A3576">
        <v>1521636</v>
      </c>
      <c r="B3576" t="s">
        <v>4715</v>
      </c>
      <c r="C3576" t="s">
        <v>4715</v>
      </c>
      <c r="D3576" t="s">
        <v>292</v>
      </c>
      <c r="E3576" s="1">
        <v>45992</v>
      </c>
      <c r="F3576" s="1">
        <v>46356</v>
      </c>
      <c r="G3576" t="s">
        <v>47</v>
      </c>
      <c r="H3576" t="s">
        <v>30</v>
      </c>
      <c r="I3576" t="s">
        <v>31</v>
      </c>
      <c r="J3576" t="s">
        <v>2049</v>
      </c>
      <c r="L3576" t="s">
        <v>2750</v>
      </c>
      <c r="M3576" t="s">
        <v>112</v>
      </c>
      <c r="N3576" t="s">
        <v>67</v>
      </c>
      <c r="P3576" t="s">
        <v>5870</v>
      </c>
      <c r="Q3576" s="1">
        <v>46289</v>
      </c>
      <c r="R3576" s="1">
        <v>46292</v>
      </c>
      <c r="S3576" t="s">
        <v>68</v>
      </c>
      <c r="T3576" s="2">
        <v>1565817</v>
      </c>
      <c r="U3576">
        <v>45</v>
      </c>
      <c r="V3576">
        <v>0</v>
      </c>
      <c r="W3576" s="2">
        <v>4500000</v>
      </c>
      <c r="X3576" s="2">
        <v>750000</v>
      </c>
      <c r="Y3576" s="7">
        <v>1565817</v>
      </c>
      <c r="Z3576" s="2">
        <v>704618</v>
      </c>
      <c r="AA3576" s="5">
        <f t="shared" si="55"/>
        <v>704618</v>
      </c>
    </row>
    <row r="3577" spans="1:27" x14ac:dyDescent="0.25">
      <c r="A3577">
        <v>1521635</v>
      </c>
      <c r="B3577" t="s">
        <v>4715</v>
      </c>
      <c r="C3577" t="s">
        <v>4715</v>
      </c>
      <c r="D3577" t="s">
        <v>292</v>
      </c>
      <c r="E3577" s="1">
        <v>45992</v>
      </c>
      <c r="F3577" s="1">
        <v>46356</v>
      </c>
      <c r="G3577" t="s">
        <v>47</v>
      </c>
      <c r="H3577" t="s">
        <v>30</v>
      </c>
      <c r="I3577" t="s">
        <v>31</v>
      </c>
      <c r="J3577" t="s">
        <v>2153</v>
      </c>
      <c r="L3577" t="s">
        <v>2890</v>
      </c>
      <c r="M3577" t="s">
        <v>66</v>
      </c>
      <c r="N3577" t="s">
        <v>67</v>
      </c>
      <c r="P3577" t="s">
        <v>5870</v>
      </c>
      <c r="Q3577" s="1">
        <v>46289</v>
      </c>
      <c r="R3577" s="1">
        <v>46292</v>
      </c>
      <c r="S3577" t="s">
        <v>68</v>
      </c>
      <c r="T3577" s="2">
        <v>1793413</v>
      </c>
      <c r="U3577">
        <v>45</v>
      </c>
      <c r="V3577">
        <v>0</v>
      </c>
      <c r="W3577" s="2">
        <v>4500000</v>
      </c>
      <c r="X3577" s="2">
        <v>750000</v>
      </c>
      <c r="Y3577" s="7">
        <v>1793413</v>
      </c>
      <c r="Z3577" s="2">
        <v>807036</v>
      </c>
      <c r="AA3577" s="5">
        <f t="shared" si="55"/>
        <v>807036</v>
      </c>
    </row>
    <row r="3578" spans="1:27" x14ac:dyDescent="0.25">
      <c r="A3578">
        <v>1521065</v>
      </c>
      <c r="B3578" t="s">
        <v>2356</v>
      </c>
      <c r="C3578" t="s">
        <v>472</v>
      </c>
      <c r="D3578" t="s">
        <v>2357</v>
      </c>
      <c r="E3578" s="1">
        <v>45995</v>
      </c>
      <c r="F3578" s="1">
        <v>46304</v>
      </c>
      <c r="G3578" t="s">
        <v>77</v>
      </c>
      <c r="H3578" t="s">
        <v>30</v>
      </c>
      <c r="I3578" t="s">
        <v>40</v>
      </c>
      <c r="J3578" t="s">
        <v>2358</v>
      </c>
      <c r="K3578" t="s">
        <v>5803</v>
      </c>
      <c r="L3578" t="s">
        <v>991</v>
      </c>
      <c r="M3578" t="s">
        <v>823</v>
      </c>
      <c r="N3578" t="s">
        <v>67</v>
      </c>
      <c r="P3578" t="s">
        <v>5870</v>
      </c>
      <c r="Q3578" s="1">
        <v>46290</v>
      </c>
      <c r="R3578" s="1">
        <v>46290</v>
      </c>
      <c r="S3578" t="s">
        <v>68</v>
      </c>
      <c r="T3578" s="3">
        <v>131578.95000000001</v>
      </c>
      <c r="U3578">
        <v>8</v>
      </c>
      <c r="V3578">
        <v>50</v>
      </c>
      <c r="W3578" s="2">
        <v>384615</v>
      </c>
      <c r="X3578">
        <v>0</v>
      </c>
      <c r="Y3578" s="7">
        <v>131579</v>
      </c>
      <c r="Z3578" s="2">
        <v>10121</v>
      </c>
      <c r="AA3578" s="5">
        <f t="shared" si="55"/>
        <v>5060.5</v>
      </c>
    </row>
    <row r="3579" spans="1:27" x14ac:dyDescent="0.25">
      <c r="A3579">
        <v>1521637</v>
      </c>
      <c r="B3579" t="s">
        <v>4715</v>
      </c>
      <c r="C3579" t="s">
        <v>4715</v>
      </c>
      <c r="D3579" t="s">
        <v>292</v>
      </c>
      <c r="E3579" s="1">
        <v>45992</v>
      </c>
      <c r="F3579" s="1">
        <v>46356</v>
      </c>
      <c r="G3579" t="s">
        <v>47</v>
      </c>
      <c r="H3579" t="s">
        <v>30</v>
      </c>
      <c r="I3579" t="s">
        <v>31</v>
      </c>
      <c r="J3579" t="s">
        <v>357</v>
      </c>
      <c r="L3579" t="s">
        <v>72</v>
      </c>
      <c r="M3579" t="s">
        <v>73</v>
      </c>
      <c r="N3579" t="s">
        <v>67</v>
      </c>
      <c r="P3579" t="s">
        <v>5870</v>
      </c>
      <c r="Q3579" s="1">
        <v>46290</v>
      </c>
      <c r="R3579" s="1">
        <v>46292</v>
      </c>
      <c r="S3579" t="s">
        <v>68</v>
      </c>
      <c r="T3579" s="2">
        <v>976810</v>
      </c>
      <c r="U3579">
        <v>45</v>
      </c>
      <c r="V3579">
        <v>0</v>
      </c>
      <c r="W3579" s="2">
        <v>4500000</v>
      </c>
      <c r="X3579" s="2">
        <v>750000</v>
      </c>
      <c r="Y3579" s="7">
        <v>976810</v>
      </c>
      <c r="Z3579" s="2">
        <v>439565</v>
      </c>
      <c r="AA3579" s="5">
        <f t="shared" si="55"/>
        <v>439565</v>
      </c>
    </row>
    <row r="3580" spans="1:27" x14ac:dyDescent="0.25">
      <c r="A3580">
        <v>1515758</v>
      </c>
      <c r="B3580" t="s">
        <v>5804</v>
      </c>
      <c r="C3580" t="s">
        <v>5805</v>
      </c>
      <c r="D3580" t="s">
        <v>2720</v>
      </c>
      <c r="E3580" s="1">
        <v>45947</v>
      </c>
      <c r="F3580" s="1">
        <v>46292</v>
      </c>
      <c r="G3580" t="s">
        <v>47</v>
      </c>
      <c r="H3580" t="s">
        <v>30</v>
      </c>
      <c r="I3580" t="s">
        <v>40</v>
      </c>
      <c r="J3580" t="s">
        <v>5806</v>
      </c>
      <c r="K3580" t="s">
        <v>5807</v>
      </c>
      <c r="L3580" t="s">
        <v>50</v>
      </c>
      <c r="N3580" t="s">
        <v>51</v>
      </c>
      <c r="P3580" t="s">
        <v>5870</v>
      </c>
      <c r="Q3580" s="1">
        <v>46290</v>
      </c>
      <c r="R3580" s="1">
        <v>46292</v>
      </c>
      <c r="S3580" t="s">
        <v>68</v>
      </c>
      <c r="T3580" s="2">
        <v>41251500</v>
      </c>
      <c r="U3580">
        <v>14</v>
      </c>
      <c r="V3580">
        <v>0</v>
      </c>
      <c r="W3580" s="2">
        <v>5625205</v>
      </c>
      <c r="X3580">
        <v>0</v>
      </c>
      <c r="Y3580" s="7">
        <v>41251500</v>
      </c>
      <c r="Z3580" s="2">
        <v>5625205</v>
      </c>
      <c r="AA3580" s="5">
        <f t="shared" si="55"/>
        <v>5625205</v>
      </c>
    </row>
    <row r="3581" spans="1:27" x14ac:dyDescent="0.25">
      <c r="A3581">
        <v>1521066</v>
      </c>
      <c r="B3581" t="s">
        <v>2356</v>
      </c>
      <c r="C3581" t="s">
        <v>472</v>
      </c>
      <c r="D3581" t="s">
        <v>2357</v>
      </c>
      <c r="E3581" s="1">
        <v>45995</v>
      </c>
      <c r="F3581" s="1">
        <v>46304</v>
      </c>
      <c r="G3581" t="s">
        <v>77</v>
      </c>
      <c r="H3581" t="s">
        <v>30</v>
      </c>
      <c r="I3581" t="s">
        <v>40</v>
      </c>
      <c r="J3581" t="s">
        <v>2358</v>
      </c>
      <c r="K3581" t="s">
        <v>5808</v>
      </c>
      <c r="L3581" t="s">
        <v>4854</v>
      </c>
      <c r="M3581" t="s">
        <v>531</v>
      </c>
      <c r="N3581" t="s">
        <v>67</v>
      </c>
      <c r="P3581" t="s">
        <v>5870</v>
      </c>
      <c r="Q3581" s="1">
        <v>46291</v>
      </c>
      <c r="R3581" s="1">
        <v>46291</v>
      </c>
      <c r="S3581" t="s">
        <v>68</v>
      </c>
      <c r="T3581" s="3">
        <v>131578.95000000001</v>
      </c>
      <c r="U3581">
        <v>8</v>
      </c>
      <c r="V3581">
        <v>50</v>
      </c>
      <c r="W3581" s="2">
        <v>384615</v>
      </c>
      <c r="X3581">
        <v>0</v>
      </c>
      <c r="Y3581" s="7">
        <v>131579</v>
      </c>
      <c r="Z3581" s="2">
        <v>10121</v>
      </c>
      <c r="AA3581" s="5">
        <f t="shared" si="55"/>
        <v>5060.5</v>
      </c>
    </row>
    <row r="3582" spans="1:27" x14ac:dyDescent="0.25">
      <c r="A3582">
        <v>1474332</v>
      </c>
      <c r="B3582" t="s">
        <v>2848</v>
      </c>
      <c r="C3582" t="s">
        <v>62</v>
      </c>
      <c r="D3582" t="s">
        <v>2849</v>
      </c>
      <c r="E3582" s="1">
        <v>45604</v>
      </c>
      <c r="F3582" s="1">
        <v>46301</v>
      </c>
      <c r="G3582" t="s">
        <v>29</v>
      </c>
      <c r="H3582" t="s">
        <v>30</v>
      </c>
      <c r="I3582" t="s">
        <v>31</v>
      </c>
      <c r="J3582" t="s">
        <v>563</v>
      </c>
      <c r="L3582" t="s">
        <v>96</v>
      </c>
      <c r="M3582" t="s">
        <v>97</v>
      </c>
      <c r="N3582" t="s">
        <v>67</v>
      </c>
      <c r="P3582" t="s">
        <v>5870</v>
      </c>
      <c r="Q3582" s="1">
        <v>46291</v>
      </c>
      <c r="R3582" s="1">
        <v>46296</v>
      </c>
      <c r="S3582" t="s">
        <v>68</v>
      </c>
      <c r="T3582" s="2">
        <v>1214655</v>
      </c>
      <c r="U3582">
        <v>20</v>
      </c>
      <c r="V3582">
        <v>0</v>
      </c>
      <c r="W3582" s="2">
        <v>450000</v>
      </c>
      <c r="X3582">
        <v>0</v>
      </c>
      <c r="Y3582" s="7">
        <v>1214655</v>
      </c>
      <c r="Z3582" s="2">
        <v>242931</v>
      </c>
      <c r="AA3582" s="5">
        <f t="shared" si="55"/>
        <v>242931</v>
      </c>
    </row>
    <row r="3583" spans="1:27" x14ac:dyDescent="0.25">
      <c r="A3583">
        <v>1521638</v>
      </c>
      <c r="B3583" t="s">
        <v>4715</v>
      </c>
      <c r="C3583" t="s">
        <v>4715</v>
      </c>
      <c r="D3583" t="s">
        <v>292</v>
      </c>
      <c r="E3583" s="1">
        <v>45992</v>
      </c>
      <c r="F3583" s="1">
        <v>46356</v>
      </c>
      <c r="G3583" t="s">
        <v>47</v>
      </c>
      <c r="H3583" t="s">
        <v>30</v>
      </c>
      <c r="I3583" t="s">
        <v>31</v>
      </c>
      <c r="J3583" t="s">
        <v>293</v>
      </c>
      <c r="L3583" t="s">
        <v>5809</v>
      </c>
      <c r="N3583" t="s">
        <v>240</v>
      </c>
      <c r="P3583" t="s">
        <v>5870</v>
      </c>
      <c r="Q3583" s="1">
        <v>46291</v>
      </c>
      <c r="R3583" s="1">
        <v>46293</v>
      </c>
      <c r="S3583" t="s">
        <v>68</v>
      </c>
      <c r="T3583" s="2">
        <v>788874</v>
      </c>
      <c r="U3583">
        <v>45</v>
      </c>
      <c r="V3583">
        <v>0</v>
      </c>
      <c r="W3583" s="2">
        <v>4500000</v>
      </c>
      <c r="X3583" s="2">
        <v>750000</v>
      </c>
      <c r="Y3583" s="7">
        <v>788874</v>
      </c>
      <c r="Z3583" s="2">
        <v>354993</v>
      </c>
      <c r="AA3583" s="5">
        <f t="shared" si="55"/>
        <v>354993</v>
      </c>
    </row>
    <row r="3584" spans="1:27" x14ac:dyDescent="0.25">
      <c r="A3584">
        <v>1474331</v>
      </c>
      <c r="B3584" t="s">
        <v>2848</v>
      </c>
      <c r="C3584" t="s">
        <v>62</v>
      </c>
      <c r="D3584" t="s">
        <v>2849</v>
      </c>
      <c r="E3584" s="1">
        <v>45604</v>
      </c>
      <c r="F3584" s="1">
        <v>46301</v>
      </c>
      <c r="G3584" t="s">
        <v>29</v>
      </c>
      <c r="H3584" t="s">
        <v>30</v>
      </c>
      <c r="I3584" t="s">
        <v>31</v>
      </c>
      <c r="J3584" t="s">
        <v>5810</v>
      </c>
      <c r="L3584" t="s">
        <v>96</v>
      </c>
      <c r="M3584" t="s">
        <v>97</v>
      </c>
      <c r="N3584" t="s">
        <v>67</v>
      </c>
      <c r="P3584" t="s">
        <v>5870</v>
      </c>
      <c r="Q3584" s="1">
        <v>46291</v>
      </c>
      <c r="R3584" s="1">
        <v>46296</v>
      </c>
      <c r="S3584" t="s">
        <v>68</v>
      </c>
      <c r="T3584" s="2">
        <v>2250000</v>
      </c>
      <c r="U3584">
        <v>20</v>
      </c>
      <c r="V3584">
        <v>0</v>
      </c>
      <c r="W3584" s="2">
        <v>450000</v>
      </c>
      <c r="X3584">
        <v>0</v>
      </c>
      <c r="Y3584" s="7">
        <v>2250000</v>
      </c>
      <c r="Z3584" s="2">
        <v>450000</v>
      </c>
      <c r="AA3584" s="5">
        <f t="shared" si="55"/>
        <v>450000</v>
      </c>
    </row>
    <row r="3585" spans="1:27" x14ac:dyDescent="0.25">
      <c r="A3585">
        <v>1520394</v>
      </c>
      <c r="B3585" t="s">
        <v>3155</v>
      </c>
      <c r="C3585" t="s">
        <v>3155</v>
      </c>
      <c r="D3585" t="s">
        <v>119</v>
      </c>
      <c r="E3585" s="1">
        <v>45706</v>
      </c>
      <c r="F3585" s="1">
        <v>46295</v>
      </c>
      <c r="G3585" t="s">
        <v>29</v>
      </c>
      <c r="H3585" t="s">
        <v>30</v>
      </c>
      <c r="I3585" t="s">
        <v>31</v>
      </c>
      <c r="J3585" t="s">
        <v>2073</v>
      </c>
      <c r="K3585" t="s">
        <v>2074</v>
      </c>
      <c r="N3585" t="s">
        <v>34</v>
      </c>
      <c r="P3585" t="s">
        <v>5870</v>
      </c>
      <c r="Q3585" s="1">
        <v>46292</v>
      </c>
      <c r="R3585" s="1">
        <v>46294</v>
      </c>
      <c r="S3585" t="s">
        <v>68</v>
      </c>
      <c r="T3585">
        <v>290.77</v>
      </c>
      <c r="U3585">
        <v>6</v>
      </c>
      <c r="V3585">
        <v>0</v>
      </c>
      <c r="W3585" s="2">
        <v>3421052</v>
      </c>
      <c r="X3585">
        <v>0</v>
      </c>
      <c r="Y3585" s="6">
        <v>291</v>
      </c>
      <c r="Z3585">
        <v>17</v>
      </c>
      <c r="AA3585" s="5">
        <f t="shared" si="55"/>
        <v>17</v>
      </c>
    </row>
    <row r="3586" spans="1:27" x14ac:dyDescent="0.25">
      <c r="A3586">
        <v>1520460</v>
      </c>
      <c r="B3586" t="s">
        <v>3155</v>
      </c>
      <c r="C3586" t="s">
        <v>3155</v>
      </c>
      <c r="D3586" t="s">
        <v>119</v>
      </c>
      <c r="E3586" s="1">
        <v>45706</v>
      </c>
      <c r="F3586" s="1">
        <v>46295</v>
      </c>
      <c r="G3586" t="s">
        <v>29</v>
      </c>
      <c r="H3586" t="s">
        <v>30</v>
      </c>
      <c r="I3586" t="s">
        <v>31</v>
      </c>
      <c r="J3586" t="s">
        <v>5811</v>
      </c>
      <c r="K3586" t="s">
        <v>2309</v>
      </c>
      <c r="L3586" t="s">
        <v>33</v>
      </c>
      <c r="N3586" t="s">
        <v>34</v>
      </c>
      <c r="P3586" t="s">
        <v>5870</v>
      </c>
      <c r="Q3586" s="1">
        <v>46292</v>
      </c>
      <c r="R3586" s="1">
        <v>46294</v>
      </c>
      <c r="S3586" t="s">
        <v>68</v>
      </c>
      <c r="T3586">
        <v>918.45</v>
      </c>
      <c r="U3586">
        <v>6</v>
      </c>
      <c r="V3586">
        <v>0</v>
      </c>
      <c r="W3586" s="2">
        <v>3421052</v>
      </c>
      <c r="X3586">
        <v>0</v>
      </c>
      <c r="Y3586" s="6">
        <v>918</v>
      </c>
      <c r="Z3586">
        <v>52</v>
      </c>
      <c r="AA3586" s="5">
        <f t="shared" ref="AA3586:AA3649" si="56">Z3586*(1-V3586%)</f>
        <v>52</v>
      </c>
    </row>
    <row r="3587" spans="1:27" x14ac:dyDescent="0.25">
      <c r="A3587">
        <v>1521067</v>
      </c>
      <c r="B3587" t="s">
        <v>2356</v>
      </c>
      <c r="C3587" t="s">
        <v>472</v>
      </c>
      <c r="D3587" t="s">
        <v>2357</v>
      </c>
      <c r="E3587" s="1">
        <v>45995</v>
      </c>
      <c r="F3587" s="1">
        <v>46304</v>
      </c>
      <c r="G3587" t="s">
        <v>77</v>
      </c>
      <c r="H3587" t="s">
        <v>30</v>
      </c>
      <c r="I3587" t="s">
        <v>40</v>
      </c>
      <c r="J3587" t="s">
        <v>2358</v>
      </c>
      <c r="K3587" t="s">
        <v>5812</v>
      </c>
      <c r="L3587" t="s">
        <v>1181</v>
      </c>
      <c r="M3587" t="s">
        <v>531</v>
      </c>
      <c r="N3587" t="s">
        <v>67</v>
      </c>
      <c r="P3587" t="s">
        <v>5870</v>
      </c>
      <c r="Q3587" s="1">
        <v>46292</v>
      </c>
      <c r="R3587" s="1">
        <v>46292</v>
      </c>
      <c r="S3587" t="s">
        <v>68</v>
      </c>
      <c r="T3587" s="3">
        <v>131578.95000000001</v>
      </c>
      <c r="U3587">
        <v>8</v>
      </c>
      <c r="V3587">
        <v>50</v>
      </c>
      <c r="W3587" s="2">
        <v>384615</v>
      </c>
      <c r="X3587">
        <v>0</v>
      </c>
      <c r="Y3587" s="7">
        <v>131579</v>
      </c>
      <c r="Z3587" s="2">
        <v>10121</v>
      </c>
      <c r="AA3587" s="5">
        <f t="shared" si="56"/>
        <v>5060.5</v>
      </c>
    </row>
    <row r="3588" spans="1:27" x14ac:dyDescent="0.25">
      <c r="A3588">
        <v>1513660</v>
      </c>
      <c r="B3588" t="s">
        <v>5813</v>
      </c>
      <c r="C3588" t="s">
        <v>1341</v>
      </c>
      <c r="D3588" t="s">
        <v>5814</v>
      </c>
      <c r="E3588" s="1">
        <v>45884</v>
      </c>
      <c r="F3588" s="1">
        <v>46301</v>
      </c>
      <c r="G3588" t="s">
        <v>29</v>
      </c>
      <c r="H3588" t="s">
        <v>30</v>
      </c>
      <c r="I3588" t="s">
        <v>31</v>
      </c>
      <c r="J3588" t="s">
        <v>5815</v>
      </c>
      <c r="L3588" t="s">
        <v>1353</v>
      </c>
      <c r="M3588" t="s">
        <v>133</v>
      </c>
      <c r="N3588" t="s">
        <v>67</v>
      </c>
      <c r="P3588" t="s">
        <v>5870</v>
      </c>
      <c r="Q3588" s="1">
        <v>46292</v>
      </c>
      <c r="R3588" s="1">
        <v>46296</v>
      </c>
      <c r="S3588" t="s">
        <v>68</v>
      </c>
      <c r="T3588" s="2">
        <v>250000</v>
      </c>
      <c r="U3588">
        <v>20</v>
      </c>
      <c r="V3588">
        <v>0</v>
      </c>
      <c r="W3588" s="2">
        <v>50000</v>
      </c>
      <c r="X3588">
        <v>0</v>
      </c>
      <c r="Y3588" s="7">
        <v>250000</v>
      </c>
      <c r="Z3588" s="2">
        <v>50000</v>
      </c>
      <c r="AA3588" s="5">
        <f t="shared" si="56"/>
        <v>50000</v>
      </c>
    </row>
    <row r="3589" spans="1:27" x14ac:dyDescent="0.25">
      <c r="A3589">
        <v>1520387</v>
      </c>
      <c r="B3589" t="s">
        <v>3155</v>
      </c>
      <c r="C3589" t="s">
        <v>3155</v>
      </c>
      <c r="D3589" t="s">
        <v>119</v>
      </c>
      <c r="E3589" s="1">
        <v>45706</v>
      </c>
      <c r="F3589" s="1">
        <v>46295</v>
      </c>
      <c r="G3589" t="s">
        <v>29</v>
      </c>
      <c r="H3589" t="s">
        <v>30</v>
      </c>
      <c r="I3589" t="s">
        <v>31</v>
      </c>
      <c r="J3589" t="s">
        <v>2973</v>
      </c>
      <c r="K3589" t="s">
        <v>2074</v>
      </c>
      <c r="L3589" t="s">
        <v>2974</v>
      </c>
      <c r="N3589" t="s">
        <v>34</v>
      </c>
      <c r="P3589" t="s">
        <v>5870</v>
      </c>
      <c r="Q3589" s="1">
        <v>46293</v>
      </c>
      <c r="R3589" s="1">
        <v>46295</v>
      </c>
      <c r="S3589" t="s">
        <v>68</v>
      </c>
      <c r="T3589" s="3">
        <v>2678.08</v>
      </c>
      <c r="U3589">
        <v>6</v>
      </c>
      <c r="V3589">
        <v>0</v>
      </c>
      <c r="W3589" s="2">
        <v>3421052</v>
      </c>
      <c r="X3589">
        <v>0</v>
      </c>
      <c r="Y3589" s="7">
        <v>2678</v>
      </c>
      <c r="Z3589">
        <v>153</v>
      </c>
      <c r="AA3589" s="5">
        <f t="shared" si="56"/>
        <v>153</v>
      </c>
    </row>
    <row r="3590" spans="1:27" x14ac:dyDescent="0.25">
      <c r="A3590">
        <v>1503991</v>
      </c>
      <c r="B3590" t="s">
        <v>2277</v>
      </c>
      <c r="C3590" t="s">
        <v>62</v>
      </c>
      <c r="D3590" t="s">
        <v>2278</v>
      </c>
      <c r="E3590" s="1">
        <v>45805</v>
      </c>
      <c r="F3590" s="1">
        <v>46344</v>
      </c>
      <c r="G3590" t="s">
        <v>29</v>
      </c>
      <c r="H3590" t="s">
        <v>30</v>
      </c>
      <c r="I3590" t="s">
        <v>31</v>
      </c>
      <c r="J3590" t="s">
        <v>71</v>
      </c>
      <c r="L3590" t="s">
        <v>1517</v>
      </c>
      <c r="M3590" t="s">
        <v>406</v>
      </c>
      <c r="N3590" t="s">
        <v>67</v>
      </c>
      <c r="P3590" t="s">
        <v>5870</v>
      </c>
      <c r="Q3590" s="1">
        <v>46293</v>
      </c>
      <c r="R3590" s="1">
        <v>46297</v>
      </c>
      <c r="S3590" t="s">
        <v>68</v>
      </c>
      <c r="T3590" s="2">
        <v>86295</v>
      </c>
      <c r="U3590">
        <v>20</v>
      </c>
      <c r="V3590">
        <v>0</v>
      </c>
      <c r="W3590" s="2">
        <v>85000</v>
      </c>
      <c r="X3590">
        <v>0</v>
      </c>
      <c r="Y3590" s="7">
        <v>86295</v>
      </c>
      <c r="Z3590" s="2">
        <v>17259</v>
      </c>
      <c r="AA3590" s="5">
        <f t="shared" si="56"/>
        <v>17259</v>
      </c>
    </row>
    <row r="3591" spans="1:27" x14ac:dyDescent="0.25">
      <c r="A3591">
        <v>1503990</v>
      </c>
      <c r="B3591" t="s">
        <v>2277</v>
      </c>
      <c r="C3591" t="s">
        <v>62</v>
      </c>
      <c r="D3591" t="s">
        <v>2278</v>
      </c>
      <c r="E3591" s="1">
        <v>45805</v>
      </c>
      <c r="F3591" s="1">
        <v>46344</v>
      </c>
      <c r="G3591" t="s">
        <v>29</v>
      </c>
      <c r="H3591" t="s">
        <v>30</v>
      </c>
      <c r="I3591" t="s">
        <v>31</v>
      </c>
      <c r="J3591" t="s">
        <v>2298</v>
      </c>
      <c r="L3591" t="s">
        <v>1517</v>
      </c>
      <c r="M3591" t="s">
        <v>406</v>
      </c>
      <c r="N3591" t="s">
        <v>67</v>
      </c>
      <c r="P3591" t="s">
        <v>5870</v>
      </c>
      <c r="Q3591" s="1">
        <v>46293</v>
      </c>
      <c r="R3591" s="1">
        <v>46297</v>
      </c>
      <c r="S3591" t="s">
        <v>68</v>
      </c>
      <c r="T3591" s="2">
        <v>416000</v>
      </c>
      <c r="U3591">
        <v>20</v>
      </c>
      <c r="V3591">
        <v>0</v>
      </c>
      <c r="W3591" s="2">
        <v>85000</v>
      </c>
      <c r="X3591">
        <v>0</v>
      </c>
      <c r="Y3591" s="7">
        <v>416000</v>
      </c>
      <c r="Z3591" s="2">
        <v>83200</v>
      </c>
      <c r="AA3591" s="5">
        <f t="shared" si="56"/>
        <v>83200</v>
      </c>
    </row>
    <row r="3592" spans="1:27" x14ac:dyDescent="0.25">
      <c r="A3592">
        <v>1504029</v>
      </c>
      <c r="B3592" t="s">
        <v>5369</v>
      </c>
      <c r="C3592" t="s">
        <v>62</v>
      </c>
      <c r="D3592" t="s">
        <v>4115</v>
      </c>
      <c r="E3592" s="1">
        <v>45805</v>
      </c>
      <c r="F3592" s="1">
        <v>46302</v>
      </c>
      <c r="G3592" t="s">
        <v>29</v>
      </c>
      <c r="H3592" t="s">
        <v>30</v>
      </c>
      <c r="I3592" t="s">
        <v>31</v>
      </c>
      <c r="J3592" t="s">
        <v>5816</v>
      </c>
      <c r="L3592" t="s">
        <v>1904</v>
      </c>
      <c r="M3592" t="s">
        <v>133</v>
      </c>
      <c r="N3592" t="s">
        <v>67</v>
      </c>
      <c r="P3592" t="s">
        <v>5870</v>
      </c>
      <c r="Q3592" s="1">
        <v>46295</v>
      </c>
      <c r="R3592" s="1">
        <v>46297</v>
      </c>
      <c r="S3592" t="s">
        <v>68</v>
      </c>
      <c r="T3592" s="2">
        <v>400000</v>
      </c>
      <c r="U3592">
        <v>20</v>
      </c>
      <c r="V3592">
        <v>0</v>
      </c>
      <c r="W3592" s="2">
        <v>80000</v>
      </c>
      <c r="X3592">
        <v>0</v>
      </c>
      <c r="Y3592" s="7">
        <v>400000</v>
      </c>
      <c r="Z3592" s="2">
        <v>80000</v>
      </c>
      <c r="AA3592" s="5">
        <f t="shared" si="56"/>
        <v>80000</v>
      </c>
    </row>
    <row r="3593" spans="1:27" x14ac:dyDescent="0.25">
      <c r="A3593">
        <v>1521068</v>
      </c>
      <c r="B3593" t="s">
        <v>2356</v>
      </c>
      <c r="C3593" t="s">
        <v>472</v>
      </c>
      <c r="D3593" t="s">
        <v>2357</v>
      </c>
      <c r="E3593" s="1">
        <v>45995</v>
      </c>
      <c r="F3593" s="1">
        <v>46304</v>
      </c>
      <c r="G3593" t="s">
        <v>77</v>
      </c>
      <c r="H3593" t="s">
        <v>30</v>
      </c>
      <c r="I3593" t="s">
        <v>40</v>
      </c>
      <c r="J3593" t="s">
        <v>2358</v>
      </c>
      <c r="K3593" t="s">
        <v>5817</v>
      </c>
      <c r="L3593" t="s">
        <v>100</v>
      </c>
      <c r="M3593" t="s">
        <v>101</v>
      </c>
      <c r="N3593" t="s">
        <v>67</v>
      </c>
      <c r="P3593" t="s">
        <v>5870</v>
      </c>
      <c r="Q3593" s="1">
        <v>46296</v>
      </c>
      <c r="R3593" s="1">
        <v>46296</v>
      </c>
      <c r="S3593" t="s">
        <v>68</v>
      </c>
      <c r="T3593" s="3">
        <v>131578.95000000001</v>
      </c>
      <c r="U3593">
        <v>8</v>
      </c>
      <c r="V3593">
        <v>50</v>
      </c>
      <c r="W3593" s="2">
        <v>384615</v>
      </c>
      <c r="X3593">
        <v>0</v>
      </c>
      <c r="Y3593" s="7">
        <v>131579</v>
      </c>
      <c r="Z3593" s="2">
        <v>10121</v>
      </c>
      <c r="AA3593" s="5">
        <f t="shared" si="56"/>
        <v>5060.5</v>
      </c>
    </row>
    <row r="3594" spans="1:27" x14ac:dyDescent="0.25">
      <c r="A3594">
        <v>1521720</v>
      </c>
      <c r="B3594" t="s">
        <v>4715</v>
      </c>
      <c r="C3594" t="s">
        <v>4715</v>
      </c>
      <c r="D3594" t="s">
        <v>292</v>
      </c>
      <c r="E3594" s="1">
        <v>45992</v>
      </c>
      <c r="F3594" s="1">
        <v>46356</v>
      </c>
      <c r="G3594" t="s">
        <v>47</v>
      </c>
      <c r="H3594" t="s">
        <v>30</v>
      </c>
      <c r="I3594" t="s">
        <v>31</v>
      </c>
      <c r="J3594" t="s">
        <v>4879</v>
      </c>
      <c r="L3594" t="s">
        <v>1335</v>
      </c>
      <c r="M3594" t="s">
        <v>1281</v>
      </c>
      <c r="N3594" t="s">
        <v>67</v>
      </c>
      <c r="P3594" t="s">
        <v>5870</v>
      </c>
      <c r="Q3594" s="1">
        <v>46296</v>
      </c>
      <c r="R3594" s="1">
        <v>46299</v>
      </c>
      <c r="S3594" t="s">
        <v>68</v>
      </c>
      <c r="T3594" s="2">
        <v>835326</v>
      </c>
      <c r="U3594">
        <v>45</v>
      </c>
      <c r="V3594">
        <v>0</v>
      </c>
      <c r="W3594" s="2">
        <v>4500000</v>
      </c>
      <c r="X3594" s="2">
        <v>750000</v>
      </c>
      <c r="Y3594" s="7">
        <v>835326</v>
      </c>
      <c r="Z3594" s="2">
        <v>375897</v>
      </c>
      <c r="AA3594" s="5">
        <f t="shared" si="56"/>
        <v>375897</v>
      </c>
    </row>
    <row r="3595" spans="1:27" x14ac:dyDescent="0.25">
      <c r="A3595">
        <v>1521640</v>
      </c>
      <c r="B3595" t="s">
        <v>4715</v>
      </c>
      <c r="C3595" t="s">
        <v>4715</v>
      </c>
      <c r="D3595" t="s">
        <v>292</v>
      </c>
      <c r="E3595" s="1">
        <v>45992</v>
      </c>
      <c r="F3595" s="1">
        <v>46356</v>
      </c>
      <c r="G3595" t="s">
        <v>47</v>
      </c>
      <c r="H3595" t="s">
        <v>30</v>
      </c>
      <c r="I3595" t="s">
        <v>31</v>
      </c>
      <c r="J3595" t="s">
        <v>2049</v>
      </c>
      <c r="L3595" t="s">
        <v>2889</v>
      </c>
      <c r="M3595" t="s">
        <v>965</v>
      </c>
      <c r="N3595" t="s">
        <v>67</v>
      </c>
      <c r="P3595" t="s">
        <v>5870</v>
      </c>
      <c r="Q3595" s="1">
        <v>46296</v>
      </c>
      <c r="R3595" s="1">
        <v>46299</v>
      </c>
      <c r="S3595" t="s">
        <v>68</v>
      </c>
      <c r="T3595" s="2">
        <v>847221</v>
      </c>
      <c r="U3595">
        <v>45</v>
      </c>
      <c r="V3595">
        <v>0</v>
      </c>
      <c r="W3595" s="2">
        <v>4500000</v>
      </c>
      <c r="X3595" s="2">
        <v>750000</v>
      </c>
      <c r="Y3595" s="7">
        <v>847221</v>
      </c>
      <c r="Z3595" s="2">
        <v>381249</v>
      </c>
      <c r="AA3595" s="5">
        <f t="shared" si="56"/>
        <v>381249</v>
      </c>
    </row>
    <row r="3596" spans="1:27" x14ac:dyDescent="0.25">
      <c r="A3596">
        <v>1521639</v>
      </c>
      <c r="B3596" t="s">
        <v>4715</v>
      </c>
      <c r="C3596" t="s">
        <v>4715</v>
      </c>
      <c r="D3596" t="s">
        <v>292</v>
      </c>
      <c r="E3596" s="1">
        <v>45992</v>
      </c>
      <c r="F3596" s="1">
        <v>46356</v>
      </c>
      <c r="G3596" t="s">
        <v>47</v>
      </c>
      <c r="H3596" t="s">
        <v>30</v>
      </c>
      <c r="I3596" t="s">
        <v>31</v>
      </c>
      <c r="J3596" t="s">
        <v>2153</v>
      </c>
      <c r="L3596" t="s">
        <v>2561</v>
      </c>
      <c r="M3596" t="s">
        <v>710</v>
      </c>
      <c r="N3596" t="s">
        <v>67</v>
      </c>
      <c r="P3596" t="s">
        <v>5870</v>
      </c>
      <c r="Q3596" s="1">
        <v>46296</v>
      </c>
      <c r="R3596" s="1">
        <v>46299</v>
      </c>
      <c r="S3596" t="s">
        <v>68</v>
      </c>
      <c r="T3596" s="2">
        <v>1678671</v>
      </c>
      <c r="U3596">
        <v>45</v>
      </c>
      <c r="V3596">
        <v>0</v>
      </c>
      <c r="W3596" s="2">
        <v>4500000</v>
      </c>
      <c r="X3596" s="2">
        <v>750000</v>
      </c>
      <c r="Y3596" s="7">
        <v>1678671</v>
      </c>
      <c r="Z3596" s="2">
        <v>755402</v>
      </c>
      <c r="AA3596" s="5">
        <f t="shared" si="56"/>
        <v>755402</v>
      </c>
    </row>
    <row r="3597" spans="1:27" x14ac:dyDescent="0.25">
      <c r="A3597">
        <v>1521641</v>
      </c>
      <c r="B3597" t="s">
        <v>4715</v>
      </c>
      <c r="C3597" t="s">
        <v>4715</v>
      </c>
      <c r="D3597" t="s">
        <v>292</v>
      </c>
      <c r="E3597" s="1">
        <v>45992</v>
      </c>
      <c r="F3597" s="1">
        <v>46356</v>
      </c>
      <c r="G3597" t="s">
        <v>47</v>
      </c>
      <c r="H3597" t="s">
        <v>30</v>
      </c>
      <c r="I3597" t="s">
        <v>31</v>
      </c>
      <c r="J3597" t="s">
        <v>357</v>
      </c>
      <c r="L3597" t="s">
        <v>3082</v>
      </c>
      <c r="M3597" t="s">
        <v>1143</v>
      </c>
      <c r="N3597" t="s">
        <v>67</v>
      </c>
      <c r="P3597" t="s">
        <v>5870</v>
      </c>
      <c r="Q3597" s="1">
        <v>46297</v>
      </c>
      <c r="R3597" s="1">
        <v>46299</v>
      </c>
      <c r="S3597" t="s">
        <v>68</v>
      </c>
      <c r="T3597" s="2">
        <v>813534</v>
      </c>
      <c r="U3597">
        <v>45</v>
      </c>
      <c r="V3597">
        <v>0</v>
      </c>
      <c r="W3597" s="2">
        <v>4500000</v>
      </c>
      <c r="X3597" s="2">
        <v>750000</v>
      </c>
      <c r="Y3597" s="7">
        <v>813534</v>
      </c>
      <c r="Z3597" s="2">
        <v>366090</v>
      </c>
      <c r="AA3597" s="5">
        <f t="shared" si="56"/>
        <v>366090</v>
      </c>
    </row>
    <row r="3598" spans="1:27" x14ac:dyDescent="0.25">
      <c r="A3598">
        <v>1521069</v>
      </c>
      <c r="B3598" t="s">
        <v>2356</v>
      </c>
      <c r="C3598" t="s">
        <v>472</v>
      </c>
      <c r="D3598" t="s">
        <v>2357</v>
      </c>
      <c r="E3598" s="1">
        <v>45995</v>
      </c>
      <c r="F3598" s="1">
        <v>46304</v>
      </c>
      <c r="G3598" t="s">
        <v>77</v>
      </c>
      <c r="H3598" t="s">
        <v>30</v>
      </c>
      <c r="I3598" t="s">
        <v>40</v>
      </c>
      <c r="J3598" t="s">
        <v>2358</v>
      </c>
      <c r="K3598" t="s">
        <v>5818</v>
      </c>
      <c r="L3598" t="s">
        <v>534</v>
      </c>
      <c r="M3598" t="s">
        <v>535</v>
      </c>
      <c r="N3598" t="s">
        <v>67</v>
      </c>
      <c r="P3598" t="s">
        <v>5870</v>
      </c>
      <c r="Q3598" s="1">
        <v>46298</v>
      </c>
      <c r="R3598" s="1">
        <v>46298</v>
      </c>
      <c r="S3598" t="s">
        <v>68</v>
      </c>
      <c r="T3598" s="3">
        <v>131578.95000000001</v>
      </c>
      <c r="U3598">
        <v>8</v>
      </c>
      <c r="V3598">
        <v>50</v>
      </c>
      <c r="W3598" s="2">
        <v>384615</v>
      </c>
      <c r="X3598">
        <v>0</v>
      </c>
      <c r="Y3598" s="7">
        <v>131579</v>
      </c>
      <c r="Z3598" s="2">
        <v>10121</v>
      </c>
      <c r="AA3598" s="5">
        <f t="shared" si="56"/>
        <v>5060.5</v>
      </c>
    </row>
    <row r="3599" spans="1:27" x14ac:dyDescent="0.25">
      <c r="A3599">
        <v>1518125</v>
      </c>
      <c r="B3599" t="s">
        <v>5239</v>
      </c>
      <c r="C3599" t="s">
        <v>1341</v>
      </c>
      <c r="D3599" t="s">
        <v>1487</v>
      </c>
      <c r="E3599" s="1">
        <v>45909</v>
      </c>
      <c r="F3599" s="1">
        <v>46461</v>
      </c>
      <c r="G3599" t="s">
        <v>29</v>
      </c>
      <c r="H3599" t="s">
        <v>30</v>
      </c>
      <c r="I3599" t="s">
        <v>31</v>
      </c>
      <c r="J3599" t="s">
        <v>5819</v>
      </c>
      <c r="L3599" t="s">
        <v>1087</v>
      </c>
      <c r="M3599" t="s">
        <v>302</v>
      </c>
      <c r="N3599" t="s">
        <v>67</v>
      </c>
      <c r="P3599" t="s">
        <v>5870</v>
      </c>
      <c r="Q3599" s="1">
        <v>46298</v>
      </c>
      <c r="R3599" s="1">
        <v>46302</v>
      </c>
      <c r="S3599" t="s">
        <v>68</v>
      </c>
      <c r="T3599" s="2">
        <v>382119</v>
      </c>
      <c r="U3599">
        <v>20</v>
      </c>
      <c r="V3599">
        <v>0</v>
      </c>
      <c r="W3599" s="2">
        <v>150764</v>
      </c>
      <c r="X3599">
        <v>0</v>
      </c>
      <c r="Y3599" s="7">
        <v>382119</v>
      </c>
      <c r="Z3599" s="2">
        <v>76424</v>
      </c>
      <c r="AA3599" s="5">
        <f t="shared" si="56"/>
        <v>76424</v>
      </c>
    </row>
    <row r="3600" spans="1:27" x14ac:dyDescent="0.25">
      <c r="A3600">
        <v>1513688</v>
      </c>
      <c r="B3600" t="s">
        <v>5654</v>
      </c>
      <c r="C3600" t="s">
        <v>1341</v>
      </c>
      <c r="D3600" t="s">
        <v>765</v>
      </c>
      <c r="E3600" s="1">
        <v>45897</v>
      </c>
      <c r="F3600" s="1">
        <v>46308</v>
      </c>
      <c r="G3600" t="s">
        <v>29</v>
      </c>
      <c r="H3600" t="s">
        <v>30</v>
      </c>
      <c r="I3600" t="s">
        <v>31</v>
      </c>
      <c r="J3600" t="s">
        <v>5820</v>
      </c>
      <c r="L3600" t="s">
        <v>5821</v>
      </c>
      <c r="M3600" t="s">
        <v>133</v>
      </c>
      <c r="N3600" t="s">
        <v>67</v>
      </c>
      <c r="P3600" t="s">
        <v>5870</v>
      </c>
      <c r="Q3600" s="1">
        <v>46299</v>
      </c>
      <c r="R3600" s="1">
        <v>46303</v>
      </c>
      <c r="S3600" t="s">
        <v>68</v>
      </c>
      <c r="T3600" s="2">
        <v>89150</v>
      </c>
      <c r="U3600">
        <v>20</v>
      </c>
      <c r="V3600">
        <v>0</v>
      </c>
      <c r="W3600" s="2">
        <v>38614</v>
      </c>
      <c r="X3600">
        <v>0</v>
      </c>
      <c r="Y3600" s="7">
        <v>89150</v>
      </c>
      <c r="Z3600" s="2">
        <v>17830</v>
      </c>
      <c r="AA3600" s="5">
        <f t="shared" si="56"/>
        <v>17830</v>
      </c>
    </row>
    <row r="3601" spans="1:27" x14ac:dyDescent="0.25">
      <c r="A3601">
        <v>1482149</v>
      </c>
      <c r="B3601" t="s">
        <v>3137</v>
      </c>
      <c r="C3601" t="s">
        <v>62</v>
      </c>
      <c r="D3601" t="s">
        <v>3138</v>
      </c>
      <c r="E3601" s="1">
        <v>45673</v>
      </c>
      <c r="F3601" s="1">
        <v>46309</v>
      </c>
      <c r="G3601" t="s">
        <v>29</v>
      </c>
      <c r="H3601" t="s">
        <v>30</v>
      </c>
      <c r="I3601" t="s">
        <v>31</v>
      </c>
      <c r="J3601" t="s">
        <v>5822</v>
      </c>
      <c r="L3601" t="s">
        <v>997</v>
      </c>
      <c r="M3601" t="s">
        <v>97</v>
      </c>
      <c r="N3601" t="s">
        <v>67</v>
      </c>
      <c r="P3601" t="s">
        <v>5870</v>
      </c>
      <c r="Q3601" s="1">
        <v>46299</v>
      </c>
      <c r="R3601" s="1">
        <v>46304</v>
      </c>
      <c r="S3601" t="s">
        <v>68</v>
      </c>
      <c r="T3601" s="2">
        <v>170450</v>
      </c>
      <c r="U3601">
        <v>20</v>
      </c>
      <c r="V3601">
        <v>0</v>
      </c>
      <c r="W3601" s="2">
        <v>34090</v>
      </c>
      <c r="X3601">
        <v>0</v>
      </c>
      <c r="Y3601" s="7">
        <v>170450</v>
      </c>
      <c r="Z3601" s="2">
        <v>34090</v>
      </c>
      <c r="AA3601" s="5">
        <f t="shared" si="56"/>
        <v>34090</v>
      </c>
    </row>
    <row r="3602" spans="1:27" x14ac:dyDescent="0.25">
      <c r="A3602">
        <v>1518203</v>
      </c>
      <c r="B3602" t="s">
        <v>3361</v>
      </c>
      <c r="C3602" t="s">
        <v>1341</v>
      </c>
      <c r="D3602" t="s">
        <v>3362</v>
      </c>
      <c r="E3602" s="1">
        <v>45915</v>
      </c>
      <c r="F3602" s="1">
        <v>46514</v>
      </c>
      <c r="G3602" t="s">
        <v>29</v>
      </c>
      <c r="H3602" t="s">
        <v>30</v>
      </c>
      <c r="I3602" t="s">
        <v>31</v>
      </c>
      <c r="J3602" t="s">
        <v>3363</v>
      </c>
      <c r="L3602" t="s">
        <v>739</v>
      </c>
      <c r="N3602" t="s">
        <v>252</v>
      </c>
      <c r="P3602" t="s">
        <v>5870</v>
      </c>
      <c r="Q3602" s="1">
        <v>46299</v>
      </c>
      <c r="R3602" s="1">
        <v>46305</v>
      </c>
      <c r="S3602" t="s">
        <v>68</v>
      </c>
      <c r="T3602" s="2">
        <v>382368</v>
      </c>
      <c r="U3602">
        <v>20</v>
      </c>
      <c r="V3602">
        <v>0</v>
      </c>
      <c r="W3602" s="2">
        <v>242245</v>
      </c>
      <c r="X3602">
        <v>0</v>
      </c>
      <c r="Y3602" s="7">
        <v>382368</v>
      </c>
      <c r="Z3602" s="2">
        <v>76474</v>
      </c>
      <c r="AA3602" s="5">
        <f t="shared" si="56"/>
        <v>76474</v>
      </c>
    </row>
    <row r="3603" spans="1:27" x14ac:dyDescent="0.25">
      <c r="A3603">
        <v>1518204</v>
      </c>
      <c r="B3603" t="s">
        <v>3361</v>
      </c>
      <c r="C3603" t="s">
        <v>1341</v>
      </c>
      <c r="D3603" t="s">
        <v>3362</v>
      </c>
      <c r="E3603" s="1">
        <v>45915</v>
      </c>
      <c r="F3603" s="1">
        <v>46514</v>
      </c>
      <c r="G3603" t="s">
        <v>29</v>
      </c>
      <c r="H3603" t="s">
        <v>30</v>
      </c>
      <c r="I3603" t="s">
        <v>31</v>
      </c>
      <c r="J3603" t="s">
        <v>3363</v>
      </c>
      <c r="L3603" t="s">
        <v>5823</v>
      </c>
      <c r="N3603" t="s">
        <v>252</v>
      </c>
      <c r="P3603" t="s">
        <v>5870</v>
      </c>
      <c r="Q3603" s="1">
        <v>46299</v>
      </c>
      <c r="R3603" s="1">
        <v>46305</v>
      </c>
      <c r="S3603" t="s">
        <v>68</v>
      </c>
      <c r="T3603" s="2">
        <v>382368</v>
      </c>
      <c r="U3603">
        <v>20</v>
      </c>
      <c r="V3603">
        <v>0</v>
      </c>
      <c r="W3603" s="2">
        <v>242245</v>
      </c>
      <c r="X3603">
        <v>0</v>
      </c>
      <c r="Y3603" s="7">
        <v>382368</v>
      </c>
      <c r="Z3603" s="2">
        <v>76474</v>
      </c>
      <c r="AA3603" s="5">
        <f t="shared" si="56"/>
        <v>76474</v>
      </c>
    </row>
    <row r="3604" spans="1:27" x14ac:dyDescent="0.25">
      <c r="A3604">
        <v>1522774</v>
      </c>
      <c r="B3604" t="s">
        <v>5329</v>
      </c>
      <c r="C3604" t="s">
        <v>1341</v>
      </c>
      <c r="D3604" t="s">
        <v>1161</v>
      </c>
      <c r="E3604" s="1">
        <v>45944</v>
      </c>
      <c r="F3604" s="1">
        <v>46307</v>
      </c>
      <c r="G3604" t="s">
        <v>29</v>
      </c>
      <c r="H3604" t="s">
        <v>30</v>
      </c>
      <c r="I3604" t="s">
        <v>31</v>
      </c>
      <c r="J3604" t="s">
        <v>5824</v>
      </c>
      <c r="L3604" t="s">
        <v>519</v>
      </c>
      <c r="M3604" t="s">
        <v>512</v>
      </c>
      <c r="N3604" t="s">
        <v>67</v>
      </c>
      <c r="P3604" t="s">
        <v>5870</v>
      </c>
      <c r="Q3604" s="1">
        <v>46299</v>
      </c>
      <c r="R3604" s="1">
        <v>46302</v>
      </c>
      <c r="S3604" t="s">
        <v>68</v>
      </c>
      <c r="T3604" s="2">
        <v>6750000</v>
      </c>
      <c r="U3604">
        <v>20</v>
      </c>
      <c r="V3604">
        <v>0</v>
      </c>
      <c r="W3604" s="2">
        <v>1350000</v>
      </c>
      <c r="X3604">
        <v>0</v>
      </c>
      <c r="Y3604" s="7">
        <v>6750000</v>
      </c>
      <c r="Z3604" s="2">
        <v>1350000</v>
      </c>
      <c r="AA3604" s="5">
        <f t="shared" si="56"/>
        <v>1350000</v>
      </c>
    </row>
    <row r="3605" spans="1:27" x14ac:dyDescent="0.25">
      <c r="A3605">
        <v>1523143</v>
      </c>
      <c r="B3605" t="s">
        <v>5431</v>
      </c>
      <c r="C3605" t="s">
        <v>1341</v>
      </c>
      <c r="D3605" t="s">
        <v>3249</v>
      </c>
      <c r="E3605" s="1">
        <v>45958</v>
      </c>
      <c r="F3605" s="1">
        <v>46322</v>
      </c>
      <c r="G3605" t="s">
        <v>29</v>
      </c>
      <c r="H3605" t="s">
        <v>30</v>
      </c>
      <c r="I3605" t="s">
        <v>31</v>
      </c>
      <c r="J3605" t="s">
        <v>5825</v>
      </c>
      <c r="L3605" t="s">
        <v>137</v>
      </c>
      <c r="M3605" t="s">
        <v>138</v>
      </c>
      <c r="N3605" t="s">
        <v>67</v>
      </c>
      <c r="P3605" t="s">
        <v>5870</v>
      </c>
      <c r="Q3605" s="1">
        <v>46302</v>
      </c>
      <c r="R3605" s="1">
        <v>46304</v>
      </c>
      <c r="S3605" t="s">
        <v>68</v>
      </c>
      <c r="T3605" s="2">
        <v>325000</v>
      </c>
      <c r="U3605">
        <v>20</v>
      </c>
      <c r="V3605">
        <v>0</v>
      </c>
      <c r="W3605" s="2">
        <v>180000</v>
      </c>
      <c r="X3605">
        <v>0</v>
      </c>
      <c r="Y3605" s="7">
        <v>325000</v>
      </c>
      <c r="Z3605" s="2">
        <v>65000</v>
      </c>
      <c r="AA3605" s="5">
        <f t="shared" si="56"/>
        <v>65000</v>
      </c>
    </row>
    <row r="3606" spans="1:27" x14ac:dyDescent="0.25">
      <c r="A3606">
        <v>1521642</v>
      </c>
      <c r="B3606" t="s">
        <v>4715</v>
      </c>
      <c r="C3606" t="s">
        <v>4715</v>
      </c>
      <c r="D3606" t="s">
        <v>292</v>
      </c>
      <c r="E3606" s="1">
        <v>45992</v>
      </c>
      <c r="F3606" s="1">
        <v>46356</v>
      </c>
      <c r="G3606" t="s">
        <v>47</v>
      </c>
      <c r="H3606" t="s">
        <v>30</v>
      </c>
      <c r="I3606" t="s">
        <v>31</v>
      </c>
      <c r="J3606" t="s">
        <v>968</v>
      </c>
      <c r="L3606" t="s">
        <v>3023</v>
      </c>
      <c r="N3606" t="s">
        <v>2093</v>
      </c>
      <c r="P3606" t="s">
        <v>5870</v>
      </c>
      <c r="Q3606" s="1">
        <v>46302</v>
      </c>
      <c r="R3606" s="1">
        <v>46306</v>
      </c>
      <c r="S3606" t="s">
        <v>68</v>
      </c>
      <c r="T3606" s="2">
        <v>1080863</v>
      </c>
      <c r="U3606">
        <v>45</v>
      </c>
      <c r="V3606">
        <v>0</v>
      </c>
      <c r="W3606" s="2">
        <v>4500000</v>
      </c>
      <c r="X3606" s="2">
        <v>750000</v>
      </c>
      <c r="Y3606" s="7">
        <v>1080863</v>
      </c>
      <c r="Z3606" s="2">
        <v>486388</v>
      </c>
      <c r="AA3606" s="5">
        <f t="shared" si="56"/>
        <v>486388</v>
      </c>
    </row>
    <row r="3607" spans="1:27" x14ac:dyDescent="0.25">
      <c r="A3607">
        <v>1521070</v>
      </c>
      <c r="B3607" t="s">
        <v>2356</v>
      </c>
      <c r="C3607" t="s">
        <v>472</v>
      </c>
      <c r="D3607" t="s">
        <v>2357</v>
      </c>
      <c r="E3607" s="1">
        <v>45995</v>
      </c>
      <c r="F3607" s="1">
        <v>46304</v>
      </c>
      <c r="G3607" t="s">
        <v>77</v>
      </c>
      <c r="H3607" t="s">
        <v>30</v>
      </c>
      <c r="I3607" t="s">
        <v>40</v>
      </c>
      <c r="J3607" t="s">
        <v>2358</v>
      </c>
      <c r="K3607" t="s">
        <v>5826</v>
      </c>
      <c r="L3607" t="s">
        <v>743</v>
      </c>
      <c r="M3607" t="s">
        <v>744</v>
      </c>
      <c r="N3607" t="s">
        <v>67</v>
      </c>
      <c r="P3607" t="s">
        <v>5870</v>
      </c>
      <c r="Q3607" s="1">
        <v>46303</v>
      </c>
      <c r="R3607" s="1">
        <v>46303</v>
      </c>
      <c r="S3607" t="s">
        <v>68</v>
      </c>
      <c r="T3607" s="3">
        <v>131578.95000000001</v>
      </c>
      <c r="U3607">
        <v>8</v>
      </c>
      <c r="V3607">
        <v>50</v>
      </c>
      <c r="W3607" s="2">
        <v>384615</v>
      </c>
      <c r="X3607">
        <v>0</v>
      </c>
      <c r="Y3607" s="7">
        <v>131579</v>
      </c>
      <c r="Z3607" s="2">
        <v>10121</v>
      </c>
      <c r="AA3607" s="5">
        <f t="shared" si="56"/>
        <v>5060.5</v>
      </c>
    </row>
    <row r="3608" spans="1:27" x14ac:dyDescent="0.25">
      <c r="A3608">
        <v>1521721</v>
      </c>
      <c r="B3608" t="s">
        <v>4715</v>
      </c>
      <c r="C3608" t="s">
        <v>4715</v>
      </c>
      <c r="D3608" t="s">
        <v>292</v>
      </c>
      <c r="E3608" s="1">
        <v>45992</v>
      </c>
      <c r="F3608" s="1">
        <v>46356</v>
      </c>
      <c r="G3608" t="s">
        <v>47</v>
      </c>
      <c r="H3608" t="s">
        <v>30</v>
      </c>
      <c r="I3608" t="s">
        <v>31</v>
      </c>
      <c r="J3608" t="s">
        <v>4879</v>
      </c>
      <c r="L3608" t="s">
        <v>895</v>
      </c>
      <c r="M3608" t="s">
        <v>107</v>
      </c>
      <c r="N3608" t="s">
        <v>67</v>
      </c>
      <c r="P3608" t="s">
        <v>5870</v>
      </c>
      <c r="Q3608" s="1">
        <v>46303</v>
      </c>
      <c r="R3608" s="1">
        <v>46307</v>
      </c>
      <c r="S3608" t="s">
        <v>68</v>
      </c>
      <c r="T3608" s="2">
        <v>956087</v>
      </c>
      <c r="U3608">
        <v>45</v>
      </c>
      <c r="V3608">
        <v>0</v>
      </c>
      <c r="W3608" s="2">
        <v>4500000</v>
      </c>
      <c r="X3608" s="2">
        <v>750000</v>
      </c>
      <c r="Y3608" s="7">
        <v>956087</v>
      </c>
      <c r="Z3608" s="2">
        <v>430239</v>
      </c>
      <c r="AA3608" s="5">
        <f t="shared" si="56"/>
        <v>430239</v>
      </c>
    </row>
    <row r="3609" spans="1:27" x14ac:dyDescent="0.25">
      <c r="A3609">
        <v>1521644</v>
      </c>
      <c r="B3609" t="s">
        <v>4715</v>
      </c>
      <c r="C3609" t="s">
        <v>4715</v>
      </c>
      <c r="D3609" t="s">
        <v>292</v>
      </c>
      <c r="E3609" s="1">
        <v>45992</v>
      </c>
      <c r="F3609" s="1">
        <v>46356</v>
      </c>
      <c r="G3609" t="s">
        <v>47</v>
      </c>
      <c r="H3609" t="s">
        <v>30</v>
      </c>
      <c r="I3609" t="s">
        <v>31</v>
      </c>
      <c r="J3609" t="s">
        <v>2049</v>
      </c>
      <c r="L3609" t="s">
        <v>4059</v>
      </c>
      <c r="M3609" t="s">
        <v>823</v>
      </c>
      <c r="N3609" t="s">
        <v>67</v>
      </c>
      <c r="P3609" t="s">
        <v>5870</v>
      </c>
      <c r="Q3609" s="1">
        <v>46303</v>
      </c>
      <c r="R3609" s="1">
        <v>46306</v>
      </c>
      <c r="S3609" t="s">
        <v>68</v>
      </c>
      <c r="T3609" s="2">
        <v>991525</v>
      </c>
      <c r="U3609">
        <v>45</v>
      </c>
      <c r="V3609">
        <v>0</v>
      </c>
      <c r="W3609" s="2">
        <v>4500000</v>
      </c>
      <c r="X3609" s="2">
        <v>750000</v>
      </c>
      <c r="Y3609" s="7">
        <v>991525</v>
      </c>
      <c r="Z3609" s="2">
        <v>446186</v>
      </c>
      <c r="AA3609" s="5">
        <f t="shared" si="56"/>
        <v>446186</v>
      </c>
    </row>
    <row r="3610" spans="1:27" x14ac:dyDescent="0.25">
      <c r="A3610">
        <v>1482317</v>
      </c>
      <c r="B3610" t="s">
        <v>2155</v>
      </c>
      <c r="C3610" t="s">
        <v>62</v>
      </c>
      <c r="D3610" t="s">
        <v>2156</v>
      </c>
      <c r="E3610" s="1">
        <v>45684</v>
      </c>
      <c r="F3610" s="1">
        <v>46312</v>
      </c>
      <c r="G3610" t="s">
        <v>29</v>
      </c>
      <c r="H3610" t="s">
        <v>30</v>
      </c>
      <c r="I3610" t="s">
        <v>31</v>
      </c>
      <c r="J3610" t="s">
        <v>5827</v>
      </c>
      <c r="L3610" t="s">
        <v>519</v>
      </c>
      <c r="M3610" t="s">
        <v>512</v>
      </c>
      <c r="N3610" t="s">
        <v>67</v>
      </c>
      <c r="P3610" t="s">
        <v>5870</v>
      </c>
      <c r="Q3610" s="1">
        <v>46303</v>
      </c>
      <c r="R3610" s="1">
        <v>46307</v>
      </c>
      <c r="S3610" t="s">
        <v>68</v>
      </c>
      <c r="T3610" s="2">
        <v>2354194</v>
      </c>
      <c r="U3610">
        <v>20</v>
      </c>
      <c r="V3610">
        <v>0</v>
      </c>
      <c r="W3610" s="2">
        <v>470839</v>
      </c>
      <c r="X3610">
        <v>0</v>
      </c>
      <c r="Y3610" s="7">
        <v>2354194</v>
      </c>
      <c r="Z3610" s="2">
        <v>470839</v>
      </c>
      <c r="AA3610" s="5">
        <f t="shared" si="56"/>
        <v>470839</v>
      </c>
    </row>
    <row r="3611" spans="1:27" x14ac:dyDescent="0.25">
      <c r="A3611">
        <v>1521643</v>
      </c>
      <c r="B3611" t="s">
        <v>4715</v>
      </c>
      <c r="C3611" t="s">
        <v>4715</v>
      </c>
      <c r="D3611" t="s">
        <v>292</v>
      </c>
      <c r="E3611" s="1">
        <v>45992</v>
      </c>
      <c r="F3611" s="1">
        <v>46356</v>
      </c>
      <c r="G3611" t="s">
        <v>47</v>
      </c>
      <c r="H3611" t="s">
        <v>30</v>
      </c>
      <c r="I3611" t="s">
        <v>31</v>
      </c>
      <c r="J3611" t="s">
        <v>2153</v>
      </c>
      <c r="L3611" t="s">
        <v>3265</v>
      </c>
      <c r="M3611" t="s">
        <v>557</v>
      </c>
      <c r="N3611" t="s">
        <v>67</v>
      </c>
      <c r="P3611" t="s">
        <v>5870</v>
      </c>
      <c r="Q3611" s="1">
        <v>46303</v>
      </c>
      <c r="R3611" s="1">
        <v>46307</v>
      </c>
      <c r="S3611" t="s">
        <v>68</v>
      </c>
      <c r="T3611" s="2">
        <v>2113322</v>
      </c>
      <c r="U3611">
        <v>45</v>
      </c>
      <c r="V3611">
        <v>0</v>
      </c>
      <c r="W3611" s="2">
        <v>4500000</v>
      </c>
      <c r="X3611" s="2">
        <v>750000</v>
      </c>
      <c r="Y3611" s="7">
        <v>2113322</v>
      </c>
      <c r="Z3611" s="2">
        <v>950995</v>
      </c>
      <c r="AA3611" s="5">
        <f t="shared" si="56"/>
        <v>950995</v>
      </c>
    </row>
    <row r="3612" spans="1:27" x14ac:dyDescent="0.25">
      <c r="A3612">
        <v>1521071</v>
      </c>
      <c r="B3612" t="s">
        <v>2356</v>
      </c>
      <c r="C3612" t="s">
        <v>472</v>
      </c>
      <c r="D3612" t="s">
        <v>2357</v>
      </c>
      <c r="E3612" s="1">
        <v>45995</v>
      </c>
      <c r="F3612" s="1">
        <v>46304</v>
      </c>
      <c r="G3612" t="s">
        <v>77</v>
      </c>
      <c r="H3612" t="s">
        <v>30</v>
      </c>
      <c r="I3612" t="s">
        <v>40</v>
      </c>
      <c r="J3612" t="s">
        <v>2358</v>
      </c>
      <c r="K3612" t="s">
        <v>5828</v>
      </c>
      <c r="L3612" t="s">
        <v>1296</v>
      </c>
      <c r="M3612" t="s">
        <v>1297</v>
      </c>
      <c r="N3612" t="s">
        <v>67</v>
      </c>
      <c r="P3612" t="s">
        <v>5870</v>
      </c>
      <c r="Q3612" s="1">
        <v>46304</v>
      </c>
      <c r="R3612" s="1">
        <v>46304</v>
      </c>
      <c r="S3612" t="s">
        <v>68</v>
      </c>
      <c r="T3612" s="3">
        <v>131578.95000000001</v>
      </c>
      <c r="U3612">
        <v>8</v>
      </c>
      <c r="V3612">
        <v>50</v>
      </c>
      <c r="W3612" s="2">
        <v>384615</v>
      </c>
      <c r="X3612">
        <v>0</v>
      </c>
      <c r="Y3612" s="7">
        <v>131579</v>
      </c>
      <c r="Z3612" s="2">
        <v>10121</v>
      </c>
      <c r="AA3612" s="5">
        <f t="shared" si="56"/>
        <v>5060.5</v>
      </c>
    </row>
    <row r="3613" spans="1:27" x14ac:dyDescent="0.25">
      <c r="A3613">
        <v>1474807</v>
      </c>
      <c r="B3613" t="s">
        <v>3101</v>
      </c>
      <c r="C3613" t="s">
        <v>62</v>
      </c>
      <c r="D3613" t="s">
        <v>3102</v>
      </c>
      <c r="E3613" s="1">
        <v>45618</v>
      </c>
      <c r="F3613" s="1">
        <v>46317</v>
      </c>
      <c r="G3613" t="s">
        <v>29</v>
      </c>
      <c r="H3613" t="s">
        <v>30</v>
      </c>
      <c r="I3613" t="s">
        <v>31</v>
      </c>
      <c r="J3613" t="s">
        <v>71</v>
      </c>
      <c r="L3613" t="s">
        <v>1156</v>
      </c>
      <c r="M3613" t="s">
        <v>73</v>
      </c>
      <c r="N3613" t="s">
        <v>67</v>
      </c>
      <c r="P3613" t="s">
        <v>5870</v>
      </c>
      <c r="Q3613" s="1">
        <v>46304</v>
      </c>
      <c r="R3613" s="1">
        <v>46312</v>
      </c>
      <c r="S3613" t="s">
        <v>68</v>
      </c>
      <c r="T3613" s="2">
        <v>93460</v>
      </c>
      <c r="U3613">
        <v>20</v>
      </c>
      <c r="V3613">
        <v>0</v>
      </c>
      <c r="W3613" s="2">
        <v>36664</v>
      </c>
      <c r="X3613">
        <v>0</v>
      </c>
      <c r="Y3613" s="7">
        <v>93460</v>
      </c>
      <c r="Z3613" s="2">
        <v>18692</v>
      </c>
      <c r="AA3613" s="5">
        <f t="shared" si="56"/>
        <v>18692</v>
      </c>
    </row>
    <row r="3614" spans="1:27" x14ac:dyDescent="0.25">
      <c r="A3614">
        <v>1474805</v>
      </c>
      <c r="B3614" t="s">
        <v>3101</v>
      </c>
      <c r="C3614" t="s">
        <v>62</v>
      </c>
      <c r="D3614" t="s">
        <v>3102</v>
      </c>
      <c r="E3614" s="1">
        <v>45618</v>
      </c>
      <c r="F3614" s="1">
        <v>46317</v>
      </c>
      <c r="G3614" t="s">
        <v>29</v>
      </c>
      <c r="H3614" t="s">
        <v>30</v>
      </c>
      <c r="I3614" t="s">
        <v>31</v>
      </c>
      <c r="J3614" t="s">
        <v>5829</v>
      </c>
      <c r="L3614" t="s">
        <v>1156</v>
      </c>
      <c r="M3614" t="s">
        <v>73</v>
      </c>
      <c r="N3614" t="s">
        <v>67</v>
      </c>
      <c r="P3614" t="s">
        <v>5870</v>
      </c>
      <c r="Q3614" s="1">
        <v>46304</v>
      </c>
      <c r="R3614" s="1">
        <v>46312</v>
      </c>
      <c r="S3614" t="s">
        <v>68</v>
      </c>
      <c r="T3614" s="2">
        <v>180000</v>
      </c>
      <c r="U3614">
        <v>20</v>
      </c>
      <c r="V3614">
        <v>0</v>
      </c>
      <c r="W3614" s="2">
        <v>36664</v>
      </c>
      <c r="X3614">
        <v>0</v>
      </c>
      <c r="Y3614" s="7">
        <v>180000</v>
      </c>
      <c r="Z3614" s="2">
        <v>36000</v>
      </c>
      <c r="AA3614" s="5">
        <f t="shared" si="56"/>
        <v>36000</v>
      </c>
    </row>
    <row r="3615" spans="1:27" x14ac:dyDescent="0.25">
      <c r="A3615">
        <v>1521645</v>
      </c>
      <c r="B3615" t="s">
        <v>4715</v>
      </c>
      <c r="C3615" t="s">
        <v>4715</v>
      </c>
      <c r="D3615" t="s">
        <v>292</v>
      </c>
      <c r="E3615" s="1">
        <v>45992</v>
      </c>
      <c r="F3615" s="1">
        <v>46356</v>
      </c>
      <c r="G3615" t="s">
        <v>47</v>
      </c>
      <c r="H3615" t="s">
        <v>30</v>
      </c>
      <c r="I3615" t="s">
        <v>31</v>
      </c>
      <c r="J3615" t="s">
        <v>357</v>
      </c>
      <c r="L3615" t="s">
        <v>3292</v>
      </c>
      <c r="M3615" t="s">
        <v>531</v>
      </c>
      <c r="N3615" t="s">
        <v>67</v>
      </c>
      <c r="P3615" t="s">
        <v>5870</v>
      </c>
      <c r="Q3615" s="1">
        <v>46304</v>
      </c>
      <c r="R3615" s="1">
        <v>46306</v>
      </c>
      <c r="S3615" t="s">
        <v>68</v>
      </c>
      <c r="T3615" s="2">
        <v>651866</v>
      </c>
      <c r="U3615">
        <v>45</v>
      </c>
      <c r="V3615">
        <v>0</v>
      </c>
      <c r="W3615" s="2">
        <v>4500000</v>
      </c>
      <c r="X3615" s="2">
        <v>750000</v>
      </c>
      <c r="Y3615" s="7">
        <v>651866</v>
      </c>
      <c r="Z3615" s="2">
        <v>293340</v>
      </c>
      <c r="AA3615" s="5">
        <f t="shared" si="56"/>
        <v>293340</v>
      </c>
    </row>
    <row r="3616" spans="1:27" x14ac:dyDescent="0.25">
      <c r="A3616">
        <v>1468370</v>
      </c>
      <c r="B3616" t="s">
        <v>3560</v>
      </c>
      <c r="C3616" t="s">
        <v>3560</v>
      </c>
      <c r="D3616" t="s">
        <v>3561</v>
      </c>
      <c r="E3616" s="1">
        <v>45658</v>
      </c>
      <c r="F3616" s="1">
        <v>46022</v>
      </c>
      <c r="G3616" t="s">
        <v>29</v>
      </c>
      <c r="H3616" t="s">
        <v>30</v>
      </c>
      <c r="I3616" t="s">
        <v>31</v>
      </c>
      <c r="J3616" t="s">
        <v>5830</v>
      </c>
      <c r="K3616" t="s">
        <v>5831</v>
      </c>
      <c r="L3616" t="s">
        <v>1099</v>
      </c>
      <c r="M3616" t="s">
        <v>803</v>
      </c>
      <c r="N3616" t="s">
        <v>67</v>
      </c>
      <c r="P3616" t="s">
        <v>5870</v>
      </c>
      <c r="Q3616" s="1">
        <v>46304</v>
      </c>
      <c r="R3616" s="1">
        <v>46307</v>
      </c>
      <c r="S3616" t="s">
        <v>68</v>
      </c>
      <c r="T3616" s="2">
        <v>19652838</v>
      </c>
      <c r="U3616">
        <v>8</v>
      </c>
      <c r="V3616">
        <v>0</v>
      </c>
      <c r="W3616" s="2">
        <v>1538613</v>
      </c>
      <c r="X3616">
        <v>0</v>
      </c>
      <c r="Y3616" s="7">
        <v>19652838</v>
      </c>
      <c r="Z3616" s="2">
        <v>1473963</v>
      </c>
      <c r="AA3616" s="5">
        <f t="shared" si="56"/>
        <v>1473963</v>
      </c>
    </row>
    <row r="3617" spans="1:27" x14ac:dyDescent="0.25">
      <c r="A3617">
        <v>1518205</v>
      </c>
      <c r="B3617" t="s">
        <v>3361</v>
      </c>
      <c r="C3617" t="s">
        <v>1341</v>
      </c>
      <c r="D3617" t="s">
        <v>3362</v>
      </c>
      <c r="E3617" s="1">
        <v>45915</v>
      </c>
      <c r="F3617" s="1">
        <v>46514</v>
      </c>
      <c r="G3617" t="s">
        <v>29</v>
      </c>
      <c r="H3617" t="s">
        <v>30</v>
      </c>
      <c r="I3617" t="s">
        <v>31</v>
      </c>
      <c r="J3617" t="s">
        <v>5832</v>
      </c>
      <c r="L3617" t="s">
        <v>2728</v>
      </c>
      <c r="N3617" t="s">
        <v>252</v>
      </c>
      <c r="P3617" t="s">
        <v>5870</v>
      </c>
      <c r="Q3617" s="1">
        <v>46305</v>
      </c>
      <c r="R3617" s="1">
        <v>46308</v>
      </c>
      <c r="S3617" t="s">
        <v>68</v>
      </c>
      <c r="T3617" s="2">
        <v>197747</v>
      </c>
      <c r="U3617">
        <v>20</v>
      </c>
      <c r="V3617">
        <v>0</v>
      </c>
      <c r="W3617" s="2">
        <v>242245</v>
      </c>
      <c r="X3617">
        <v>0</v>
      </c>
      <c r="Y3617" s="7">
        <v>197747</v>
      </c>
      <c r="Z3617" s="2">
        <v>39549</v>
      </c>
      <c r="AA3617" s="5">
        <f t="shared" si="56"/>
        <v>39549</v>
      </c>
    </row>
    <row r="3618" spans="1:27" x14ac:dyDescent="0.25">
      <c r="A3618">
        <v>1492221</v>
      </c>
      <c r="B3618" t="s">
        <v>3342</v>
      </c>
      <c r="C3618" t="s">
        <v>62</v>
      </c>
      <c r="D3618" t="s">
        <v>3343</v>
      </c>
      <c r="E3618" s="1">
        <v>45742</v>
      </c>
      <c r="F3618" s="1">
        <v>46314</v>
      </c>
      <c r="G3618" t="s">
        <v>29</v>
      </c>
      <c r="H3618" t="s">
        <v>30</v>
      </c>
      <c r="I3618" t="s">
        <v>31</v>
      </c>
      <c r="J3618" t="s">
        <v>71</v>
      </c>
      <c r="L3618" t="s">
        <v>686</v>
      </c>
      <c r="M3618" t="s">
        <v>406</v>
      </c>
      <c r="N3618" t="s">
        <v>67</v>
      </c>
      <c r="P3618" t="s">
        <v>5870</v>
      </c>
      <c r="Q3618" s="1">
        <v>46306</v>
      </c>
      <c r="R3618" s="1">
        <v>46309</v>
      </c>
      <c r="S3618" t="s">
        <v>68</v>
      </c>
      <c r="T3618" s="2">
        <v>898893</v>
      </c>
      <c r="U3618">
        <v>20</v>
      </c>
      <c r="V3618">
        <v>0</v>
      </c>
      <c r="W3618" s="2">
        <v>1470000</v>
      </c>
      <c r="X3618">
        <v>0</v>
      </c>
      <c r="Y3618" s="7">
        <v>898893</v>
      </c>
      <c r="Z3618" s="2">
        <v>179779</v>
      </c>
      <c r="AA3618" s="5">
        <f t="shared" si="56"/>
        <v>179779</v>
      </c>
    </row>
    <row r="3619" spans="1:27" x14ac:dyDescent="0.25">
      <c r="A3619">
        <v>1492220</v>
      </c>
      <c r="B3619" t="s">
        <v>3342</v>
      </c>
      <c r="C3619" t="s">
        <v>62</v>
      </c>
      <c r="D3619" t="s">
        <v>3343</v>
      </c>
      <c r="E3619" s="1">
        <v>45742</v>
      </c>
      <c r="F3619" s="1">
        <v>46314</v>
      </c>
      <c r="G3619" t="s">
        <v>29</v>
      </c>
      <c r="H3619" t="s">
        <v>30</v>
      </c>
      <c r="I3619" t="s">
        <v>31</v>
      </c>
      <c r="J3619" t="s">
        <v>5833</v>
      </c>
      <c r="L3619" t="s">
        <v>686</v>
      </c>
      <c r="M3619" t="s">
        <v>406</v>
      </c>
      <c r="N3619" t="s">
        <v>67</v>
      </c>
      <c r="P3619" t="s">
        <v>5870</v>
      </c>
      <c r="Q3619" s="1">
        <v>46306</v>
      </c>
      <c r="R3619" s="1">
        <v>46309</v>
      </c>
      <c r="S3619" t="s">
        <v>68</v>
      </c>
      <c r="T3619" s="2">
        <v>7350000</v>
      </c>
      <c r="U3619">
        <v>20</v>
      </c>
      <c r="V3619">
        <v>0</v>
      </c>
      <c r="W3619" s="2">
        <v>1470000</v>
      </c>
      <c r="X3619">
        <v>0</v>
      </c>
      <c r="Y3619" s="7">
        <v>7350000</v>
      </c>
      <c r="Z3619" s="2">
        <v>1470000</v>
      </c>
      <c r="AA3619" s="5">
        <f t="shared" si="56"/>
        <v>1470000</v>
      </c>
    </row>
    <row r="3620" spans="1:27" x14ac:dyDescent="0.25">
      <c r="A3620">
        <v>1518223</v>
      </c>
      <c r="B3620" t="s">
        <v>5016</v>
      </c>
      <c r="C3620" t="s">
        <v>1341</v>
      </c>
      <c r="D3620" t="s">
        <v>2510</v>
      </c>
      <c r="E3620" s="1">
        <v>45915</v>
      </c>
      <c r="F3620" s="1">
        <v>46344</v>
      </c>
      <c r="G3620" t="s">
        <v>29</v>
      </c>
      <c r="H3620" t="s">
        <v>30</v>
      </c>
      <c r="I3620" t="s">
        <v>31</v>
      </c>
      <c r="J3620" t="s">
        <v>3360</v>
      </c>
      <c r="L3620" t="s">
        <v>770</v>
      </c>
      <c r="M3620" t="s">
        <v>112</v>
      </c>
      <c r="N3620" t="s">
        <v>67</v>
      </c>
      <c r="P3620" t="s">
        <v>5870</v>
      </c>
      <c r="Q3620" s="1">
        <v>46307</v>
      </c>
      <c r="R3620" s="1">
        <v>46311</v>
      </c>
      <c r="S3620" t="s">
        <v>68</v>
      </c>
      <c r="T3620" s="2">
        <v>475200</v>
      </c>
      <c r="U3620">
        <v>20</v>
      </c>
      <c r="V3620">
        <v>0</v>
      </c>
      <c r="W3620" s="2">
        <v>537000</v>
      </c>
      <c r="X3620">
        <v>0</v>
      </c>
      <c r="Y3620" s="7">
        <v>475200</v>
      </c>
      <c r="Z3620" s="2">
        <v>95040</v>
      </c>
      <c r="AA3620" s="5">
        <f t="shared" si="56"/>
        <v>95040</v>
      </c>
    </row>
    <row r="3621" spans="1:27" x14ac:dyDescent="0.25">
      <c r="A3621">
        <v>1513923</v>
      </c>
      <c r="B3621" t="s">
        <v>5834</v>
      </c>
      <c r="C3621" t="s">
        <v>4093</v>
      </c>
      <c r="D3621" t="s">
        <v>5835</v>
      </c>
      <c r="E3621" s="1">
        <v>45929</v>
      </c>
      <c r="F3621" s="1">
        <v>46312</v>
      </c>
      <c r="G3621" t="s">
        <v>47</v>
      </c>
      <c r="H3621" t="s">
        <v>30</v>
      </c>
      <c r="I3621" t="s">
        <v>31</v>
      </c>
      <c r="J3621" t="s">
        <v>5836</v>
      </c>
      <c r="K3621" t="s">
        <v>5837</v>
      </c>
      <c r="L3621" t="s">
        <v>3023</v>
      </c>
      <c r="N3621" t="s">
        <v>2093</v>
      </c>
      <c r="P3621" t="s">
        <v>5870</v>
      </c>
      <c r="Q3621" s="1">
        <v>46310</v>
      </c>
      <c r="R3621" s="1">
        <v>46311</v>
      </c>
      <c r="S3621" t="s">
        <v>68</v>
      </c>
      <c r="T3621" s="2">
        <v>2000000</v>
      </c>
      <c r="U3621">
        <v>9</v>
      </c>
      <c r="V3621">
        <v>0</v>
      </c>
      <c r="W3621" s="2">
        <v>173913</v>
      </c>
      <c r="X3621">
        <v>0</v>
      </c>
      <c r="Y3621" s="7">
        <v>2000000</v>
      </c>
      <c r="Z3621" s="2">
        <v>173913</v>
      </c>
      <c r="AA3621" s="5">
        <f t="shared" si="56"/>
        <v>173913</v>
      </c>
    </row>
    <row r="3622" spans="1:27" x14ac:dyDescent="0.25">
      <c r="A3622">
        <v>1521649</v>
      </c>
      <c r="B3622" t="s">
        <v>4715</v>
      </c>
      <c r="C3622" t="s">
        <v>4715</v>
      </c>
      <c r="D3622" t="s">
        <v>292</v>
      </c>
      <c r="E3622" s="1">
        <v>45992</v>
      </c>
      <c r="F3622" s="1">
        <v>46356</v>
      </c>
      <c r="G3622" t="s">
        <v>47</v>
      </c>
      <c r="H3622" t="s">
        <v>30</v>
      </c>
      <c r="I3622" t="s">
        <v>31</v>
      </c>
      <c r="J3622" t="s">
        <v>2387</v>
      </c>
      <c r="L3622" t="s">
        <v>3519</v>
      </c>
      <c r="M3622" t="s">
        <v>97</v>
      </c>
      <c r="N3622" t="s">
        <v>67</v>
      </c>
      <c r="P3622" t="s">
        <v>5870</v>
      </c>
      <c r="Q3622" s="1">
        <v>46310</v>
      </c>
      <c r="R3622" s="1">
        <v>46313</v>
      </c>
      <c r="S3622" t="s">
        <v>68</v>
      </c>
      <c r="T3622" s="2">
        <v>672550</v>
      </c>
      <c r="U3622">
        <v>45</v>
      </c>
      <c r="V3622">
        <v>0</v>
      </c>
      <c r="W3622" s="2">
        <v>4500000</v>
      </c>
      <c r="X3622" s="2">
        <v>750000</v>
      </c>
      <c r="Y3622" s="7">
        <v>672550</v>
      </c>
      <c r="Z3622" s="2">
        <v>302648</v>
      </c>
      <c r="AA3622" s="5">
        <f t="shared" si="56"/>
        <v>302648</v>
      </c>
    </row>
    <row r="3623" spans="1:27" x14ac:dyDescent="0.25">
      <c r="A3623">
        <v>1521648</v>
      </c>
      <c r="B3623" t="s">
        <v>4715</v>
      </c>
      <c r="C3623" t="s">
        <v>4715</v>
      </c>
      <c r="D3623" t="s">
        <v>292</v>
      </c>
      <c r="E3623" s="1">
        <v>45992</v>
      </c>
      <c r="F3623" s="1">
        <v>46356</v>
      </c>
      <c r="G3623" t="s">
        <v>47</v>
      </c>
      <c r="H3623" t="s">
        <v>30</v>
      </c>
      <c r="I3623" t="s">
        <v>31</v>
      </c>
      <c r="J3623" t="s">
        <v>2153</v>
      </c>
      <c r="L3623" t="s">
        <v>632</v>
      </c>
      <c r="M3623" t="s">
        <v>406</v>
      </c>
      <c r="N3623" t="s">
        <v>67</v>
      </c>
      <c r="P3623" t="s">
        <v>5870</v>
      </c>
      <c r="Q3623" s="1">
        <v>46310</v>
      </c>
      <c r="R3623" s="1">
        <v>46313</v>
      </c>
      <c r="S3623" t="s">
        <v>68</v>
      </c>
      <c r="T3623" s="2">
        <v>1178098</v>
      </c>
      <c r="U3623">
        <v>45</v>
      </c>
      <c r="V3623">
        <v>0</v>
      </c>
      <c r="W3623" s="2">
        <v>4500000</v>
      </c>
      <c r="X3623" s="2">
        <v>750000</v>
      </c>
      <c r="Y3623" s="7">
        <v>1178098</v>
      </c>
      <c r="Z3623" s="2">
        <v>530144</v>
      </c>
      <c r="AA3623" s="5">
        <f t="shared" si="56"/>
        <v>530144</v>
      </c>
    </row>
    <row r="3624" spans="1:27" x14ac:dyDescent="0.25">
      <c r="A3624">
        <v>1521647</v>
      </c>
      <c r="B3624" t="s">
        <v>4715</v>
      </c>
      <c r="C3624" t="s">
        <v>4715</v>
      </c>
      <c r="D3624" t="s">
        <v>292</v>
      </c>
      <c r="E3624" s="1">
        <v>45992</v>
      </c>
      <c r="F3624" s="1">
        <v>46356</v>
      </c>
      <c r="G3624" t="s">
        <v>47</v>
      </c>
      <c r="H3624" t="s">
        <v>30</v>
      </c>
      <c r="I3624" t="s">
        <v>31</v>
      </c>
      <c r="J3624" t="s">
        <v>357</v>
      </c>
      <c r="L3624" t="s">
        <v>2224</v>
      </c>
      <c r="M3624" t="s">
        <v>531</v>
      </c>
      <c r="N3624" t="s">
        <v>67</v>
      </c>
      <c r="P3624" t="s">
        <v>5870</v>
      </c>
      <c r="Q3624" s="1">
        <v>46310</v>
      </c>
      <c r="R3624" s="1">
        <v>46313</v>
      </c>
      <c r="S3624" t="s">
        <v>68</v>
      </c>
      <c r="T3624" s="2">
        <v>1199967</v>
      </c>
      <c r="U3624">
        <v>45</v>
      </c>
      <c r="V3624">
        <v>0</v>
      </c>
      <c r="W3624" s="2">
        <v>4500000</v>
      </c>
      <c r="X3624" s="2">
        <v>750000</v>
      </c>
      <c r="Y3624" s="7">
        <v>1199967</v>
      </c>
      <c r="Z3624" s="2">
        <v>539985</v>
      </c>
      <c r="AA3624" s="5">
        <f t="shared" si="56"/>
        <v>539985</v>
      </c>
    </row>
    <row r="3625" spans="1:27" x14ac:dyDescent="0.25">
      <c r="A3625">
        <v>1521722</v>
      </c>
      <c r="B3625" t="s">
        <v>4715</v>
      </c>
      <c r="C3625" t="s">
        <v>4715</v>
      </c>
      <c r="D3625" t="s">
        <v>292</v>
      </c>
      <c r="E3625" s="1">
        <v>45992</v>
      </c>
      <c r="F3625" s="1">
        <v>46356</v>
      </c>
      <c r="G3625" t="s">
        <v>47</v>
      </c>
      <c r="H3625" t="s">
        <v>30</v>
      </c>
      <c r="I3625" t="s">
        <v>31</v>
      </c>
      <c r="J3625" t="s">
        <v>4879</v>
      </c>
      <c r="L3625" t="s">
        <v>1988</v>
      </c>
      <c r="M3625" t="s">
        <v>185</v>
      </c>
      <c r="N3625" t="s">
        <v>67</v>
      </c>
      <c r="P3625" t="s">
        <v>5870</v>
      </c>
      <c r="Q3625" s="1">
        <v>46310</v>
      </c>
      <c r="R3625" s="1">
        <v>46313</v>
      </c>
      <c r="S3625" t="s">
        <v>68</v>
      </c>
      <c r="T3625" s="2">
        <v>1309287</v>
      </c>
      <c r="U3625">
        <v>45</v>
      </c>
      <c r="V3625">
        <v>0</v>
      </c>
      <c r="W3625" s="2">
        <v>4500000</v>
      </c>
      <c r="X3625" s="2">
        <v>750000</v>
      </c>
      <c r="Y3625" s="7">
        <v>1309287</v>
      </c>
      <c r="Z3625" s="2">
        <v>589179</v>
      </c>
      <c r="AA3625" s="5">
        <f t="shared" si="56"/>
        <v>589179</v>
      </c>
    </row>
    <row r="3626" spans="1:27" x14ac:dyDescent="0.25">
      <c r="A3626">
        <v>1521646</v>
      </c>
      <c r="B3626" t="s">
        <v>4715</v>
      </c>
      <c r="C3626" t="s">
        <v>4715</v>
      </c>
      <c r="D3626" t="s">
        <v>292</v>
      </c>
      <c r="E3626" s="1">
        <v>45992</v>
      </c>
      <c r="F3626" s="1">
        <v>46356</v>
      </c>
      <c r="G3626" t="s">
        <v>47</v>
      </c>
      <c r="H3626" t="s">
        <v>30</v>
      </c>
      <c r="I3626" t="s">
        <v>31</v>
      </c>
      <c r="J3626" t="s">
        <v>2049</v>
      </c>
      <c r="L3626" t="s">
        <v>1296</v>
      </c>
      <c r="M3626" t="s">
        <v>1297</v>
      </c>
      <c r="N3626" t="s">
        <v>67</v>
      </c>
      <c r="P3626" t="s">
        <v>5870</v>
      </c>
      <c r="Q3626" s="1">
        <v>46310</v>
      </c>
      <c r="R3626" s="1">
        <v>46313</v>
      </c>
      <c r="S3626" t="s">
        <v>68</v>
      </c>
      <c r="T3626" s="2">
        <v>2048267</v>
      </c>
      <c r="U3626">
        <v>45</v>
      </c>
      <c r="V3626">
        <v>0</v>
      </c>
      <c r="W3626" s="2">
        <v>4500000</v>
      </c>
      <c r="X3626" s="2">
        <v>750000</v>
      </c>
      <c r="Y3626" s="7">
        <v>2048267</v>
      </c>
      <c r="Z3626" s="2">
        <v>921720</v>
      </c>
      <c r="AA3626" s="5">
        <f t="shared" si="56"/>
        <v>921720</v>
      </c>
    </row>
    <row r="3627" spans="1:27" x14ac:dyDescent="0.25">
      <c r="A3627">
        <v>1522761</v>
      </c>
      <c r="B3627" t="s">
        <v>4723</v>
      </c>
      <c r="C3627" t="s">
        <v>1341</v>
      </c>
      <c r="D3627" t="s">
        <v>385</v>
      </c>
      <c r="E3627" s="1">
        <v>45939</v>
      </c>
      <c r="F3627" s="1">
        <v>46318</v>
      </c>
      <c r="G3627" t="s">
        <v>29</v>
      </c>
      <c r="H3627" t="s">
        <v>30</v>
      </c>
      <c r="I3627" t="s">
        <v>31</v>
      </c>
      <c r="J3627" t="s">
        <v>3530</v>
      </c>
      <c r="L3627" t="s">
        <v>72</v>
      </c>
      <c r="M3627" t="s">
        <v>73</v>
      </c>
      <c r="N3627" t="s">
        <v>67</v>
      </c>
      <c r="P3627" t="s">
        <v>5870</v>
      </c>
      <c r="Q3627" s="1">
        <v>46311</v>
      </c>
      <c r="R3627" s="1">
        <v>46313</v>
      </c>
      <c r="S3627" t="s">
        <v>68</v>
      </c>
      <c r="T3627" s="2">
        <v>80000</v>
      </c>
      <c r="U3627">
        <v>20</v>
      </c>
      <c r="V3627">
        <v>0</v>
      </c>
      <c r="W3627" s="2">
        <v>110000</v>
      </c>
      <c r="X3627">
        <v>0</v>
      </c>
      <c r="Y3627" s="7">
        <v>80000</v>
      </c>
      <c r="Z3627" s="2">
        <v>16000</v>
      </c>
      <c r="AA3627" s="5">
        <f t="shared" si="56"/>
        <v>16000</v>
      </c>
    </row>
    <row r="3628" spans="1:27" x14ac:dyDescent="0.25">
      <c r="A3628">
        <v>1522890</v>
      </c>
      <c r="B3628" t="s">
        <v>5838</v>
      </c>
      <c r="C3628" t="s">
        <v>1341</v>
      </c>
      <c r="D3628" t="s">
        <v>5839</v>
      </c>
      <c r="E3628" s="1">
        <v>45946</v>
      </c>
      <c r="F3628" s="1">
        <v>46322</v>
      </c>
      <c r="G3628" t="s">
        <v>29</v>
      </c>
      <c r="H3628" t="s">
        <v>30</v>
      </c>
      <c r="I3628" t="s">
        <v>31</v>
      </c>
      <c r="J3628" t="s">
        <v>2934</v>
      </c>
      <c r="L3628" t="s">
        <v>3091</v>
      </c>
      <c r="M3628" t="s">
        <v>531</v>
      </c>
      <c r="N3628" t="s">
        <v>67</v>
      </c>
      <c r="P3628" t="s">
        <v>5870</v>
      </c>
      <c r="Q3628" s="1">
        <v>46311</v>
      </c>
      <c r="R3628" s="1">
        <v>46317</v>
      </c>
      <c r="S3628" t="s">
        <v>68</v>
      </c>
      <c r="T3628" s="2">
        <v>300000</v>
      </c>
      <c r="U3628">
        <v>20</v>
      </c>
      <c r="V3628">
        <v>0</v>
      </c>
      <c r="W3628" s="2">
        <v>60000</v>
      </c>
      <c r="X3628">
        <v>0</v>
      </c>
      <c r="Y3628" s="7">
        <v>300000</v>
      </c>
      <c r="Z3628" s="2">
        <v>60000</v>
      </c>
      <c r="AA3628" s="5">
        <f t="shared" si="56"/>
        <v>60000</v>
      </c>
    </row>
    <row r="3629" spans="1:27" x14ac:dyDescent="0.25">
      <c r="A3629">
        <v>1504653</v>
      </c>
      <c r="B3629" t="s">
        <v>3542</v>
      </c>
      <c r="C3629" t="s">
        <v>62</v>
      </c>
      <c r="D3629" t="s">
        <v>3543</v>
      </c>
      <c r="E3629" s="1">
        <v>45826</v>
      </c>
      <c r="F3629" s="1">
        <v>46318</v>
      </c>
      <c r="G3629" t="s">
        <v>29</v>
      </c>
      <c r="H3629" t="s">
        <v>30</v>
      </c>
      <c r="I3629" t="s">
        <v>31</v>
      </c>
      <c r="J3629" t="s">
        <v>5840</v>
      </c>
      <c r="L3629" t="s">
        <v>1416</v>
      </c>
      <c r="M3629" t="s">
        <v>243</v>
      </c>
      <c r="N3629" t="s">
        <v>67</v>
      </c>
      <c r="P3629" t="s">
        <v>5870</v>
      </c>
      <c r="Q3629" s="1">
        <v>46311</v>
      </c>
      <c r="R3629" s="1">
        <v>46313</v>
      </c>
      <c r="S3629" t="s">
        <v>68</v>
      </c>
      <c r="T3629" s="2">
        <v>375739</v>
      </c>
      <c r="U3629">
        <v>20</v>
      </c>
      <c r="V3629">
        <v>0</v>
      </c>
      <c r="W3629" s="2">
        <v>75148</v>
      </c>
      <c r="X3629">
        <v>0</v>
      </c>
      <c r="Y3629" s="7">
        <v>375739</v>
      </c>
      <c r="Z3629" s="2">
        <v>75148</v>
      </c>
      <c r="AA3629" s="5">
        <f t="shared" si="56"/>
        <v>75148</v>
      </c>
    </row>
    <row r="3630" spans="1:27" x14ac:dyDescent="0.25">
      <c r="A3630">
        <v>1484751</v>
      </c>
      <c r="B3630" t="s">
        <v>3548</v>
      </c>
      <c r="C3630" t="s">
        <v>62</v>
      </c>
      <c r="D3630" t="s">
        <v>3549</v>
      </c>
      <c r="E3630" s="1">
        <v>45615</v>
      </c>
      <c r="F3630" s="1">
        <v>46320</v>
      </c>
      <c r="G3630" t="s">
        <v>29</v>
      </c>
      <c r="H3630" t="s">
        <v>30</v>
      </c>
      <c r="I3630" t="s">
        <v>31</v>
      </c>
      <c r="J3630" t="s">
        <v>71</v>
      </c>
      <c r="L3630" t="s">
        <v>534</v>
      </c>
      <c r="M3630" t="s">
        <v>535</v>
      </c>
      <c r="N3630" t="s">
        <v>67</v>
      </c>
      <c r="P3630" t="s">
        <v>5870</v>
      </c>
      <c r="Q3630" s="1">
        <v>46311</v>
      </c>
      <c r="R3630" s="1">
        <v>46315</v>
      </c>
      <c r="S3630" t="s">
        <v>68</v>
      </c>
      <c r="T3630" s="2">
        <v>557000</v>
      </c>
      <c r="U3630">
        <v>20</v>
      </c>
      <c r="V3630">
        <v>0</v>
      </c>
      <c r="W3630" s="2">
        <v>124000</v>
      </c>
      <c r="X3630">
        <v>0</v>
      </c>
      <c r="Y3630" s="7">
        <v>557000</v>
      </c>
      <c r="Z3630" s="2">
        <v>111400</v>
      </c>
      <c r="AA3630" s="5">
        <f t="shared" si="56"/>
        <v>111400</v>
      </c>
    </row>
    <row r="3631" spans="1:27" x14ac:dyDescent="0.25">
      <c r="A3631">
        <v>1484750</v>
      </c>
      <c r="B3631" t="s">
        <v>3548</v>
      </c>
      <c r="C3631" t="s">
        <v>62</v>
      </c>
      <c r="D3631" t="s">
        <v>3549</v>
      </c>
      <c r="E3631" s="1">
        <v>45615</v>
      </c>
      <c r="F3631" s="1">
        <v>46320</v>
      </c>
      <c r="G3631" t="s">
        <v>29</v>
      </c>
      <c r="H3631" t="s">
        <v>30</v>
      </c>
      <c r="I3631" t="s">
        <v>31</v>
      </c>
      <c r="J3631" t="s">
        <v>5841</v>
      </c>
      <c r="L3631" t="s">
        <v>534</v>
      </c>
      <c r="M3631" t="s">
        <v>535</v>
      </c>
      <c r="N3631" t="s">
        <v>67</v>
      </c>
      <c r="P3631" t="s">
        <v>5870</v>
      </c>
      <c r="Q3631" s="1">
        <v>46311</v>
      </c>
      <c r="R3631" s="1">
        <v>46315</v>
      </c>
      <c r="S3631" t="s">
        <v>68</v>
      </c>
      <c r="T3631" s="2">
        <v>620000</v>
      </c>
      <c r="U3631">
        <v>20</v>
      </c>
      <c r="V3631">
        <v>0</v>
      </c>
      <c r="W3631" s="2">
        <v>124000</v>
      </c>
      <c r="X3631">
        <v>0</v>
      </c>
      <c r="Y3631" s="7">
        <v>620000</v>
      </c>
      <c r="Z3631" s="2">
        <v>124000</v>
      </c>
      <c r="AA3631" s="5">
        <f t="shared" si="56"/>
        <v>124000</v>
      </c>
    </row>
    <row r="3632" spans="1:27" x14ac:dyDescent="0.25">
      <c r="A3632">
        <v>1488411</v>
      </c>
      <c r="B3632" t="s">
        <v>3328</v>
      </c>
      <c r="C3632" t="s">
        <v>62</v>
      </c>
      <c r="D3632" t="s">
        <v>3329</v>
      </c>
      <c r="E3632" s="1">
        <v>45714</v>
      </c>
      <c r="F3632" s="1">
        <v>46320</v>
      </c>
      <c r="G3632" t="s">
        <v>29</v>
      </c>
      <c r="H3632" t="s">
        <v>30</v>
      </c>
      <c r="I3632" t="s">
        <v>31</v>
      </c>
      <c r="J3632" t="s">
        <v>5842</v>
      </c>
      <c r="L3632" t="s">
        <v>1216</v>
      </c>
      <c r="M3632" t="s">
        <v>531</v>
      </c>
      <c r="N3632" t="s">
        <v>67</v>
      </c>
      <c r="P3632" t="s">
        <v>5870</v>
      </c>
      <c r="Q3632" s="1">
        <v>46312</v>
      </c>
      <c r="R3632" s="1">
        <v>46315</v>
      </c>
      <c r="S3632" t="s">
        <v>68</v>
      </c>
      <c r="T3632" s="2">
        <v>7500000</v>
      </c>
      <c r="U3632">
        <v>20</v>
      </c>
      <c r="V3632">
        <v>0</v>
      </c>
      <c r="W3632" s="2">
        <v>1500000</v>
      </c>
      <c r="X3632">
        <v>0</v>
      </c>
      <c r="Y3632" s="7">
        <v>7500000</v>
      </c>
      <c r="Z3632" s="2">
        <v>1500000</v>
      </c>
      <c r="AA3632" s="5">
        <f t="shared" si="56"/>
        <v>1500000</v>
      </c>
    </row>
    <row r="3633" spans="1:27" x14ac:dyDescent="0.25">
      <c r="A3633">
        <v>1492283</v>
      </c>
      <c r="B3633" t="s">
        <v>3609</v>
      </c>
      <c r="C3633" t="s">
        <v>62</v>
      </c>
      <c r="D3633" t="s">
        <v>3610</v>
      </c>
      <c r="E3633" s="1">
        <v>45742</v>
      </c>
      <c r="F3633" s="1">
        <v>46321</v>
      </c>
      <c r="G3633" t="s">
        <v>29</v>
      </c>
      <c r="H3633" t="s">
        <v>30</v>
      </c>
      <c r="I3633" t="s">
        <v>31</v>
      </c>
      <c r="J3633" t="s">
        <v>3611</v>
      </c>
      <c r="L3633" t="s">
        <v>5843</v>
      </c>
      <c r="M3633" t="s">
        <v>1731</v>
      </c>
      <c r="N3633" t="s">
        <v>67</v>
      </c>
      <c r="P3633" t="s">
        <v>5870</v>
      </c>
      <c r="Q3633" s="1">
        <v>46313</v>
      </c>
      <c r="R3633" s="1">
        <v>46316</v>
      </c>
      <c r="S3633" t="s">
        <v>68</v>
      </c>
      <c r="T3633" s="2">
        <v>295000</v>
      </c>
      <c r="U3633">
        <v>20</v>
      </c>
      <c r="V3633">
        <v>0</v>
      </c>
      <c r="W3633" s="2">
        <v>135800</v>
      </c>
      <c r="X3633">
        <v>0</v>
      </c>
      <c r="Y3633" s="7">
        <v>295000</v>
      </c>
      <c r="Z3633" s="2">
        <v>59000</v>
      </c>
      <c r="AA3633" s="5">
        <f t="shared" si="56"/>
        <v>59000</v>
      </c>
    </row>
    <row r="3634" spans="1:27" x14ac:dyDescent="0.25">
      <c r="A3634">
        <v>1523146</v>
      </c>
      <c r="B3634" t="s">
        <v>5431</v>
      </c>
      <c r="C3634" t="s">
        <v>1341</v>
      </c>
      <c r="D3634" t="s">
        <v>3249</v>
      </c>
      <c r="E3634" s="1">
        <v>45958</v>
      </c>
      <c r="F3634" s="1">
        <v>46322</v>
      </c>
      <c r="G3634" t="s">
        <v>29</v>
      </c>
      <c r="H3634" t="s">
        <v>30</v>
      </c>
      <c r="I3634" t="s">
        <v>31</v>
      </c>
      <c r="J3634" t="s">
        <v>5844</v>
      </c>
      <c r="L3634" t="s">
        <v>1156</v>
      </c>
      <c r="M3634" t="s">
        <v>73</v>
      </c>
      <c r="N3634" t="s">
        <v>67</v>
      </c>
      <c r="P3634" t="s">
        <v>5870</v>
      </c>
      <c r="Q3634" s="1">
        <v>46314</v>
      </c>
      <c r="R3634" s="1">
        <v>46317</v>
      </c>
      <c r="S3634" t="s">
        <v>68</v>
      </c>
      <c r="T3634" s="2">
        <v>300000</v>
      </c>
      <c r="U3634">
        <v>20</v>
      </c>
      <c r="V3634">
        <v>0</v>
      </c>
      <c r="W3634" s="2">
        <v>180000</v>
      </c>
      <c r="X3634">
        <v>0</v>
      </c>
      <c r="Y3634" s="7">
        <v>300000</v>
      </c>
      <c r="Z3634" s="2">
        <v>60000</v>
      </c>
      <c r="AA3634" s="5">
        <f t="shared" si="56"/>
        <v>60000</v>
      </c>
    </row>
    <row r="3635" spans="1:27" x14ac:dyDescent="0.25">
      <c r="A3635">
        <v>1518224</v>
      </c>
      <c r="B3635" t="s">
        <v>5016</v>
      </c>
      <c r="C3635" t="s">
        <v>1341</v>
      </c>
      <c r="D3635" t="s">
        <v>2510</v>
      </c>
      <c r="E3635" s="1">
        <v>45915</v>
      </c>
      <c r="F3635" s="1">
        <v>46344</v>
      </c>
      <c r="G3635" t="s">
        <v>29</v>
      </c>
      <c r="H3635" t="s">
        <v>30</v>
      </c>
      <c r="I3635" t="s">
        <v>31</v>
      </c>
      <c r="J3635" t="s">
        <v>3578</v>
      </c>
      <c r="L3635" t="s">
        <v>770</v>
      </c>
      <c r="M3635" t="s">
        <v>112</v>
      </c>
      <c r="N3635" t="s">
        <v>67</v>
      </c>
      <c r="P3635" t="s">
        <v>5870</v>
      </c>
      <c r="Q3635" s="1">
        <v>46314</v>
      </c>
      <c r="R3635" s="1">
        <v>46317</v>
      </c>
      <c r="S3635" t="s">
        <v>68</v>
      </c>
      <c r="T3635" s="2">
        <v>392440</v>
      </c>
      <c r="U3635">
        <v>20</v>
      </c>
      <c r="V3635">
        <v>0</v>
      </c>
      <c r="W3635" s="2">
        <v>537000</v>
      </c>
      <c r="X3635">
        <v>0</v>
      </c>
      <c r="Y3635" s="7">
        <v>392440</v>
      </c>
      <c r="Z3635" s="2">
        <v>78488</v>
      </c>
      <c r="AA3635" s="5">
        <f t="shared" si="56"/>
        <v>78488</v>
      </c>
    </row>
    <row r="3636" spans="1:27" x14ac:dyDescent="0.25">
      <c r="A3636">
        <v>1518191</v>
      </c>
      <c r="B3636" t="s">
        <v>5027</v>
      </c>
      <c r="C3636" t="s">
        <v>1341</v>
      </c>
      <c r="D3636" t="s">
        <v>3936</v>
      </c>
      <c r="E3636" s="1">
        <v>45930</v>
      </c>
      <c r="F3636" s="1">
        <v>46323</v>
      </c>
      <c r="G3636" t="s">
        <v>29</v>
      </c>
      <c r="H3636" t="s">
        <v>30</v>
      </c>
      <c r="I3636" t="s">
        <v>31</v>
      </c>
      <c r="J3636" t="s">
        <v>5845</v>
      </c>
      <c r="L3636" t="s">
        <v>1412</v>
      </c>
      <c r="N3636" t="s">
        <v>321</v>
      </c>
      <c r="P3636" t="s">
        <v>5870</v>
      </c>
      <c r="Q3636" s="1">
        <v>46316</v>
      </c>
      <c r="R3636" s="1">
        <v>46318</v>
      </c>
      <c r="S3636" t="s">
        <v>68</v>
      </c>
      <c r="T3636" s="2">
        <v>900000</v>
      </c>
      <c r="U3636">
        <v>20</v>
      </c>
      <c r="V3636">
        <v>0</v>
      </c>
      <c r="W3636" s="2">
        <v>180000</v>
      </c>
      <c r="X3636">
        <v>0</v>
      </c>
      <c r="Y3636" s="7">
        <v>900000</v>
      </c>
      <c r="Z3636" s="2">
        <v>180000</v>
      </c>
      <c r="AA3636" s="5">
        <f t="shared" si="56"/>
        <v>180000</v>
      </c>
    </row>
    <row r="3637" spans="1:27" x14ac:dyDescent="0.25">
      <c r="A3637">
        <v>1504417</v>
      </c>
      <c r="B3637" t="s">
        <v>3736</v>
      </c>
      <c r="C3637" t="s">
        <v>62</v>
      </c>
      <c r="D3637" t="s">
        <v>3737</v>
      </c>
      <c r="E3637" s="1">
        <v>45832</v>
      </c>
      <c r="F3637" s="1">
        <v>46433</v>
      </c>
      <c r="G3637" t="s">
        <v>29</v>
      </c>
      <c r="H3637" t="s">
        <v>30</v>
      </c>
      <c r="I3637" t="s">
        <v>31</v>
      </c>
      <c r="J3637" t="s">
        <v>5846</v>
      </c>
      <c r="L3637" t="s">
        <v>137</v>
      </c>
      <c r="M3637" t="s">
        <v>138</v>
      </c>
      <c r="N3637" t="s">
        <v>67</v>
      </c>
      <c r="P3637" t="s">
        <v>5870</v>
      </c>
      <c r="Q3637" s="1">
        <v>46316</v>
      </c>
      <c r="R3637" s="1">
        <v>46319</v>
      </c>
      <c r="S3637" t="s">
        <v>68</v>
      </c>
      <c r="T3637" s="2">
        <v>1916375</v>
      </c>
      <c r="U3637">
        <v>20</v>
      </c>
      <c r="V3637">
        <v>0</v>
      </c>
      <c r="W3637" s="2">
        <v>383275</v>
      </c>
      <c r="X3637">
        <v>0</v>
      </c>
      <c r="Y3637" s="7">
        <v>1916375</v>
      </c>
      <c r="Z3637" s="2">
        <v>383275</v>
      </c>
      <c r="AA3637" s="5">
        <f t="shared" si="56"/>
        <v>383275</v>
      </c>
    </row>
    <row r="3638" spans="1:27" x14ac:dyDescent="0.25">
      <c r="A3638">
        <v>1521650</v>
      </c>
      <c r="B3638" t="s">
        <v>4715</v>
      </c>
      <c r="C3638" t="s">
        <v>4715</v>
      </c>
      <c r="D3638" t="s">
        <v>292</v>
      </c>
      <c r="E3638" s="1">
        <v>45992</v>
      </c>
      <c r="F3638" s="1">
        <v>46356</v>
      </c>
      <c r="G3638" t="s">
        <v>47</v>
      </c>
      <c r="H3638" t="s">
        <v>30</v>
      </c>
      <c r="I3638" t="s">
        <v>31</v>
      </c>
      <c r="J3638" t="s">
        <v>2049</v>
      </c>
      <c r="L3638" t="s">
        <v>3095</v>
      </c>
      <c r="M3638" t="s">
        <v>744</v>
      </c>
      <c r="N3638" t="s">
        <v>67</v>
      </c>
      <c r="P3638" t="s">
        <v>5870</v>
      </c>
      <c r="Q3638" s="1">
        <v>46316</v>
      </c>
      <c r="R3638" s="1">
        <v>46320</v>
      </c>
      <c r="S3638" t="s">
        <v>68</v>
      </c>
      <c r="T3638" s="2">
        <v>1467421</v>
      </c>
      <c r="U3638">
        <v>45</v>
      </c>
      <c r="V3638">
        <v>0</v>
      </c>
      <c r="W3638" s="2">
        <v>4500000</v>
      </c>
      <c r="X3638" s="2">
        <v>750000</v>
      </c>
      <c r="Y3638" s="7">
        <v>1467421</v>
      </c>
      <c r="Z3638" s="2">
        <v>660339</v>
      </c>
      <c r="AA3638" s="5">
        <f t="shared" si="56"/>
        <v>660339</v>
      </c>
    </row>
    <row r="3639" spans="1:27" x14ac:dyDescent="0.25">
      <c r="A3639">
        <v>1503905</v>
      </c>
      <c r="B3639" t="s">
        <v>4160</v>
      </c>
      <c r="C3639" t="s">
        <v>62</v>
      </c>
      <c r="D3639" t="s">
        <v>4161</v>
      </c>
      <c r="E3639" s="1">
        <v>45786</v>
      </c>
      <c r="F3639" s="1">
        <v>46324</v>
      </c>
      <c r="G3639" t="s">
        <v>29</v>
      </c>
      <c r="H3639" t="s">
        <v>30</v>
      </c>
      <c r="I3639" t="s">
        <v>31</v>
      </c>
      <c r="J3639" t="s">
        <v>71</v>
      </c>
      <c r="L3639" t="s">
        <v>2828</v>
      </c>
      <c r="M3639" t="s">
        <v>133</v>
      </c>
      <c r="N3639" t="s">
        <v>67</v>
      </c>
      <c r="P3639" t="s">
        <v>5870</v>
      </c>
      <c r="Q3639" s="1">
        <v>46317</v>
      </c>
      <c r="R3639" s="1">
        <v>46319</v>
      </c>
      <c r="S3639" t="s">
        <v>68</v>
      </c>
      <c r="T3639" s="2">
        <v>152000</v>
      </c>
      <c r="U3639">
        <v>20</v>
      </c>
      <c r="V3639">
        <v>0</v>
      </c>
      <c r="W3639" s="2">
        <v>70000</v>
      </c>
      <c r="X3639">
        <v>0</v>
      </c>
      <c r="Y3639" s="7">
        <v>152000</v>
      </c>
      <c r="Z3639" s="2">
        <v>30400</v>
      </c>
      <c r="AA3639" s="5">
        <f t="shared" si="56"/>
        <v>30400</v>
      </c>
    </row>
    <row r="3640" spans="1:27" x14ac:dyDescent="0.25">
      <c r="A3640">
        <v>1503904</v>
      </c>
      <c r="B3640" t="s">
        <v>4160</v>
      </c>
      <c r="C3640" t="s">
        <v>62</v>
      </c>
      <c r="D3640" t="s">
        <v>4161</v>
      </c>
      <c r="E3640" s="1">
        <v>45786</v>
      </c>
      <c r="F3640" s="1">
        <v>46324</v>
      </c>
      <c r="G3640" t="s">
        <v>29</v>
      </c>
      <c r="H3640" t="s">
        <v>30</v>
      </c>
      <c r="I3640" t="s">
        <v>31</v>
      </c>
      <c r="J3640" t="s">
        <v>5847</v>
      </c>
      <c r="L3640" t="s">
        <v>2828</v>
      </c>
      <c r="M3640" t="s">
        <v>133</v>
      </c>
      <c r="N3640" t="s">
        <v>67</v>
      </c>
      <c r="P3640" t="s">
        <v>5870</v>
      </c>
      <c r="Q3640" s="1">
        <v>46317</v>
      </c>
      <c r="R3640" s="1">
        <v>46319</v>
      </c>
      <c r="S3640" t="s">
        <v>68</v>
      </c>
      <c r="T3640" s="2">
        <v>320000</v>
      </c>
      <c r="U3640">
        <v>20</v>
      </c>
      <c r="V3640">
        <v>0</v>
      </c>
      <c r="W3640" s="2">
        <v>70000</v>
      </c>
      <c r="X3640">
        <v>0</v>
      </c>
      <c r="Y3640" s="7">
        <v>320000</v>
      </c>
      <c r="Z3640" s="2">
        <v>64000</v>
      </c>
      <c r="AA3640" s="5">
        <f t="shared" si="56"/>
        <v>64000</v>
      </c>
    </row>
    <row r="3641" spans="1:27" x14ac:dyDescent="0.25">
      <c r="A3641">
        <v>1521653</v>
      </c>
      <c r="B3641" t="s">
        <v>4715</v>
      </c>
      <c r="C3641" t="s">
        <v>4715</v>
      </c>
      <c r="D3641" t="s">
        <v>292</v>
      </c>
      <c r="E3641" s="1">
        <v>45992</v>
      </c>
      <c r="F3641" s="1">
        <v>46356</v>
      </c>
      <c r="G3641" t="s">
        <v>47</v>
      </c>
      <c r="H3641" t="s">
        <v>30</v>
      </c>
      <c r="I3641" t="s">
        <v>31</v>
      </c>
      <c r="J3641" t="s">
        <v>2153</v>
      </c>
      <c r="L3641" t="s">
        <v>2287</v>
      </c>
      <c r="M3641" t="s">
        <v>512</v>
      </c>
      <c r="N3641" t="s">
        <v>67</v>
      </c>
      <c r="P3641" t="s">
        <v>5870</v>
      </c>
      <c r="Q3641" s="1">
        <v>46317</v>
      </c>
      <c r="R3641" s="1">
        <v>46320</v>
      </c>
      <c r="S3641" t="s">
        <v>68</v>
      </c>
      <c r="T3641" s="2">
        <v>897947</v>
      </c>
      <c r="U3641">
        <v>45</v>
      </c>
      <c r="V3641">
        <v>0</v>
      </c>
      <c r="W3641" s="2">
        <v>4500000</v>
      </c>
      <c r="X3641" s="2">
        <v>750000</v>
      </c>
      <c r="Y3641" s="7">
        <v>897947</v>
      </c>
      <c r="Z3641" s="2">
        <v>404076</v>
      </c>
      <c r="AA3641" s="5">
        <f t="shared" si="56"/>
        <v>404076</v>
      </c>
    </row>
    <row r="3642" spans="1:27" x14ac:dyDescent="0.25">
      <c r="A3642">
        <v>1521652</v>
      </c>
      <c r="B3642" t="s">
        <v>4715</v>
      </c>
      <c r="C3642" t="s">
        <v>4715</v>
      </c>
      <c r="D3642" t="s">
        <v>292</v>
      </c>
      <c r="E3642" s="1">
        <v>45992</v>
      </c>
      <c r="F3642" s="1">
        <v>46356</v>
      </c>
      <c r="G3642" t="s">
        <v>47</v>
      </c>
      <c r="H3642" t="s">
        <v>30</v>
      </c>
      <c r="I3642" t="s">
        <v>31</v>
      </c>
      <c r="J3642" t="s">
        <v>2387</v>
      </c>
      <c r="L3642" t="s">
        <v>3777</v>
      </c>
      <c r="M3642" t="s">
        <v>1263</v>
      </c>
      <c r="N3642" t="s">
        <v>67</v>
      </c>
      <c r="P3642" t="s">
        <v>5870</v>
      </c>
      <c r="Q3642" s="1">
        <v>46317</v>
      </c>
      <c r="R3642" s="1">
        <v>46320</v>
      </c>
      <c r="S3642" t="s">
        <v>68</v>
      </c>
      <c r="T3642" s="2">
        <v>931573</v>
      </c>
      <c r="U3642">
        <v>45</v>
      </c>
      <c r="V3642">
        <v>0</v>
      </c>
      <c r="W3642" s="2">
        <v>4500000</v>
      </c>
      <c r="X3642" s="2">
        <v>750000</v>
      </c>
      <c r="Y3642" s="7">
        <v>931573</v>
      </c>
      <c r="Z3642" s="2">
        <v>419208</v>
      </c>
      <c r="AA3642" s="5">
        <f t="shared" si="56"/>
        <v>419208</v>
      </c>
    </row>
    <row r="3643" spans="1:27" x14ac:dyDescent="0.25">
      <c r="A3643">
        <v>1521723</v>
      </c>
      <c r="B3643" t="s">
        <v>4715</v>
      </c>
      <c r="C3643" t="s">
        <v>4715</v>
      </c>
      <c r="D3643" t="s">
        <v>292</v>
      </c>
      <c r="E3643" s="1">
        <v>45992</v>
      </c>
      <c r="F3643" s="1">
        <v>46356</v>
      </c>
      <c r="G3643" t="s">
        <v>47</v>
      </c>
      <c r="H3643" t="s">
        <v>30</v>
      </c>
      <c r="I3643" t="s">
        <v>31</v>
      </c>
      <c r="J3643" t="s">
        <v>4879</v>
      </c>
      <c r="L3643" t="s">
        <v>2270</v>
      </c>
      <c r="M3643" t="s">
        <v>302</v>
      </c>
      <c r="N3643" t="s">
        <v>67</v>
      </c>
      <c r="P3643" t="s">
        <v>5870</v>
      </c>
      <c r="Q3643" s="1">
        <v>46317</v>
      </c>
      <c r="R3643" s="1">
        <v>46320</v>
      </c>
      <c r="S3643" t="s">
        <v>68</v>
      </c>
      <c r="T3643" s="2">
        <v>1057256</v>
      </c>
      <c r="U3643">
        <v>45</v>
      </c>
      <c r="V3643">
        <v>0</v>
      </c>
      <c r="W3643" s="2">
        <v>4500000</v>
      </c>
      <c r="X3643" s="2">
        <v>750000</v>
      </c>
      <c r="Y3643" s="7">
        <v>1057256</v>
      </c>
      <c r="Z3643" s="2">
        <v>475765</v>
      </c>
      <c r="AA3643" s="5">
        <f t="shared" si="56"/>
        <v>475765</v>
      </c>
    </row>
    <row r="3644" spans="1:27" x14ac:dyDescent="0.25">
      <c r="A3644">
        <v>1521651</v>
      </c>
      <c r="B3644" t="s">
        <v>4715</v>
      </c>
      <c r="C3644" t="s">
        <v>4715</v>
      </c>
      <c r="D3644" t="s">
        <v>292</v>
      </c>
      <c r="E3644" s="1">
        <v>45992</v>
      </c>
      <c r="F3644" s="1">
        <v>46356</v>
      </c>
      <c r="G3644" t="s">
        <v>47</v>
      </c>
      <c r="H3644" t="s">
        <v>30</v>
      </c>
      <c r="I3644" t="s">
        <v>31</v>
      </c>
      <c r="J3644" t="s">
        <v>357</v>
      </c>
      <c r="L3644" t="s">
        <v>890</v>
      </c>
      <c r="M3644" t="s">
        <v>531</v>
      </c>
      <c r="N3644" t="s">
        <v>67</v>
      </c>
      <c r="P3644" t="s">
        <v>5870</v>
      </c>
      <c r="Q3644" s="1">
        <v>46317</v>
      </c>
      <c r="R3644" s="1">
        <v>46320</v>
      </c>
      <c r="S3644" t="s">
        <v>68</v>
      </c>
      <c r="T3644" s="2">
        <v>1596626</v>
      </c>
      <c r="U3644">
        <v>45</v>
      </c>
      <c r="V3644">
        <v>0</v>
      </c>
      <c r="W3644" s="2">
        <v>4500000</v>
      </c>
      <c r="X3644" s="2">
        <v>750000</v>
      </c>
      <c r="Y3644" s="7">
        <v>1596626</v>
      </c>
      <c r="Z3644" s="2">
        <v>718482</v>
      </c>
      <c r="AA3644" s="5">
        <f t="shared" si="56"/>
        <v>718482</v>
      </c>
    </row>
    <row r="3645" spans="1:27" x14ac:dyDescent="0.25">
      <c r="A3645">
        <v>1484718</v>
      </c>
      <c r="B3645" t="s">
        <v>3824</v>
      </c>
      <c r="C3645" t="s">
        <v>62</v>
      </c>
      <c r="D3645" t="s">
        <v>3825</v>
      </c>
      <c r="E3645" s="1">
        <v>45548</v>
      </c>
      <c r="F3645" s="1">
        <v>46331</v>
      </c>
      <c r="G3645" t="s">
        <v>29</v>
      </c>
      <c r="H3645" t="s">
        <v>30</v>
      </c>
      <c r="I3645" t="s">
        <v>31</v>
      </c>
      <c r="J3645" t="s">
        <v>5848</v>
      </c>
      <c r="L3645" t="s">
        <v>1584</v>
      </c>
      <c r="M3645" t="s">
        <v>531</v>
      </c>
      <c r="N3645" t="s">
        <v>67</v>
      </c>
      <c r="P3645" t="s">
        <v>5870</v>
      </c>
      <c r="Q3645" s="1">
        <v>46319</v>
      </c>
      <c r="R3645" s="1">
        <v>46326</v>
      </c>
      <c r="S3645" t="s">
        <v>68</v>
      </c>
      <c r="T3645" s="2">
        <v>3900000</v>
      </c>
      <c r="U3645">
        <v>20</v>
      </c>
      <c r="V3645">
        <v>0</v>
      </c>
      <c r="W3645" s="2">
        <v>1200000</v>
      </c>
      <c r="X3645">
        <v>0</v>
      </c>
      <c r="Y3645" s="7">
        <v>3900000</v>
      </c>
      <c r="Z3645" s="2">
        <v>780000</v>
      </c>
      <c r="AA3645" s="5">
        <f t="shared" si="56"/>
        <v>780000</v>
      </c>
    </row>
    <row r="3646" spans="1:27" x14ac:dyDescent="0.25">
      <c r="A3646">
        <v>1467550</v>
      </c>
      <c r="B3646" t="s">
        <v>5849</v>
      </c>
      <c r="C3646" t="s">
        <v>5849</v>
      </c>
      <c r="D3646" t="s">
        <v>5850</v>
      </c>
      <c r="E3646" s="1">
        <v>45658</v>
      </c>
      <c r="F3646" s="1">
        <v>46022</v>
      </c>
      <c r="G3646" t="s">
        <v>29</v>
      </c>
      <c r="H3646" t="s">
        <v>30</v>
      </c>
      <c r="I3646" t="s">
        <v>31</v>
      </c>
      <c r="J3646" t="s">
        <v>5851</v>
      </c>
      <c r="K3646" t="s">
        <v>5831</v>
      </c>
      <c r="L3646" t="s">
        <v>1099</v>
      </c>
      <c r="M3646" t="s">
        <v>803</v>
      </c>
      <c r="N3646" t="s">
        <v>67</v>
      </c>
      <c r="P3646" t="s">
        <v>5870</v>
      </c>
      <c r="Q3646" s="1">
        <v>46319</v>
      </c>
      <c r="R3646" s="1">
        <v>46323</v>
      </c>
      <c r="S3646" t="s">
        <v>68</v>
      </c>
      <c r="T3646" s="2">
        <v>15339630</v>
      </c>
      <c r="U3646">
        <v>8</v>
      </c>
      <c r="V3646">
        <v>0</v>
      </c>
      <c r="W3646" s="2">
        <v>1150472</v>
      </c>
      <c r="X3646">
        <v>0</v>
      </c>
      <c r="Y3646" s="7">
        <v>15339630</v>
      </c>
      <c r="Z3646" s="2">
        <v>1150472</v>
      </c>
      <c r="AA3646" s="5">
        <f t="shared" si="56"/>
        <v>1150472</v>
      </c>
    </row>
    <row r="3647" spans="1:27" x14ac:dyDescent="0.25">
      <c r="A3647">
        <v>1502098</v>
      </c>
      <c r="B3647" t="s">
        <v>5852</v>
      </c>
      <c r="C3647" t="s">
        <v>62</v>
      </c>
      <c r="D3647" t="s">
        <v>3828</v>
      </c>
      <c r="E3647" s="1">
        <v>45769</v>
      </c>
      <c r="F3647" s="1">
        <v>46328</v>
      </c>
      <c r="G3647" t="s">
        <v>29</v>
      </c>
      <c r="H3647" t="s">
        <v>30</v>
      </c>
      <c r="I3647" t="s">
        <v>31</v>
      </c>
      <c r="J3647" t="s">
        <v>5853</v>
      </c>
      <c r="L3647" t="s">
        <v>632</v>
      </c>
      <c r="M3647" t="s">
        <v>406</v>
      </c>
      <c r="N3647" t="s">
        <v>67</v>
      </c>
      <c r="P3647" t="s">
        <v>5870</v>
      </c>
      <c r="Q3647" s="1">
        <v>46319</v>
      </c>
      <c r="R3647" s="1">
        <v>46323</v>
      </c>
      <c r="S3647" t="s">
        <v>68</v>
      </c>
      <c r="T3647" s="2">
        <v>7400000</v>
      </c>
      <c r="U3647">
        <v>20</v>
      </c>
      <c r="V3647">
        <v>0</v>
      </c>
      <c r="W3647" s="2">
        <v>1480000</v>
      </c>
      <c r="X3647">
        <v>0</v>
      </c>
      <c r="Y3647" s="7">
        <v>7400000</v>
      </c>
      <c r="Z3647" s="2">
        <v>1480000</v>
      </c>
      <c r="AA3647" s="5">
        <f t="shared" si="56"/>
        <v>1480000</v>
      </c>
    </row>
    <row r="3648" spans="1:27" x14ac:dyDescent="0.25">
      <c r="A3648">
        <v>1513501</v>
      </c>
      <c r="B3648" t="s">
        <v>3903</v>
      </c>
      <c r="C3648" t="s">
        <v>1341</v>
      </c>
      <c r="D3648" t="s">
        <v>3904</v>
      </c>
      <c r="E3648" s="1">
        <v>45887</v>
      </c>
      <c r="F3648" s="1">
        <v>46330</v>
      </c>
      <c r="G3648" t="s">
        <v>29</v>
      </c>
      <c r="H3648" t="s">
        <v>30</v>
      </c>
      <c r="I3648" t="s">
        <v>31</v>
      </c>
      <c r="J3648" t="s">
        <v>3132</v>
      </c>
      <c r="L3648" t="s">
        <v>1262</v>
      </c>
      <c r="M3648" t="s">
        <v>1263</v>
      </c>
      <c r="N3648" t="s">
        <v>67</v>
      </c>
      <c r="P3648" t="s">
        <v>5870</v>
      </c>
      <c r="Q3648" s="1">
        <v>46322</v>
      </c>
      <c r="R3648" s="1">
        <v>46325</v>
      </c>
      <c r="S3648" t="s">
        <v>68</v>
      </c>
      <c r="T3648" s="2">
        <v>93750</v>
      </c>
      <c r="U3648">
        <v>20</v>
      </c>
      <c r="V3648">
        <v>0</v>
      </c>
      <c r="W3648" s="2">
        <v>75000</v>
      </c>
      <c r="X3648">
        <v>0</v>
      </c>
      <c r="Y3648" s="7">
        <v>93750</v>
      </c>
      <c r="Z3648" s="2">
        <v>18750</v>
      </c>
      <c r="AA3648" s="5">
        <f t="shared" si="56"/>
        <v>18750</v>
      </c>
    </row>
    <row r="3649" spans="1:27" x14ac:dyDescent="0.25">
      <c r="A3649">
        <v>1513500</v>
      </c>
      <c r="B3649" t="s">
        <v>3903</v>
      </c>
      <c r="C3649" t="s">
        <v>1341</v>
      </c>
      <c r="D3649" t="s">
        <v>3904</v>
      </c>
      <c r="E3649" s="1">
        <v>45887</v>
      </c>
      <c r="F3649" s="1">
        <v>46330</v>
      </c>
      <c r="G3649" t="s">
        <v>29</v>
      </c>
      <c r="H3649" t="s">
        <v>30</v>
      </c>
      <c r="I3649" t="s">
        <v>31</v>
      </c>
      <c r="J3649" t="s">
        <v>5854</v>
      </c>
      <c r="L3649" t="s">
        <v>1262</v>
      </c>
      <c r="M3649" t="s">
        <v>1263</v>
      </c>
      <c r="N3649" t="s">
        <v>67</v>
      </c>
      <c r="P3649" t="s">
        <v>5870</v>
      </c>
      <c r="Q3649" s="1">
        <v>46322</v>
      </c>
      <c r="R3649" s="1">
        <v>46325</v>
      </c>
      <c r="S3649" t="s">
        <v>68</v>
      </c>
      <c r="T3649" s="2">
        <v>375000</v>
      </c>
      <c r="U3649">
        <v>20</v>
      </c>
      <c r="V3649">
        <v>0</v>
      </c>
      <c r="W3649" s="2">
        <v>75000</v>
      </c>
      <c r="X3649">
        <v>0</v>
      </c>
      <c r="Y3649" s="7">
        <v>375000</v>
      </c>
      <c r="Z3649" s="2">
        <v>75000</v>
      </c>
      <c r="AA3649" s="5">
        <f t="shared" si="56"/>
        <v>75000</v>
      </c>
    </row>
    <row r="3650" spans="1:27" x14ac:dyDescent="0.25">
      <c r="A3650">
        <v>1518148</v>
      </c>
      <c r="B3650" t="s">
        <v>3693</v>
      </c>
      <c r="C3650" t="s">
        <v>1341</v>
      </c>
      <c r="D3650" t="s">
        <v>3694</v>
      </c>
      <c r="E3650" s="1">
        <v>45930</v>
      </c>
      <c r="F3650" s="1">
        <v>46330</v>
      </c>
      <c r="G3650" t="s">
        <v>29</v>
      </c>
      <c r="H3650" t="s">
        <v>30</v>
      </c>
      <c r="I3650" t="s">
        <v>31</v>
      </c>
      <c r="J3650" t="s">
        <v>71</v>
      </c>
      <c r="L3650" t="s">
        <v>2070</v>
      </c>
      <c r="M3650" t="s">
        <v>710</v>
      </c>
      <c r="N3650" t="s">
        <v>67</v>
      </c>
      <c r="P3650" t="s">
        <v>5870</v>
      </c>
      <c r="Q3650" s="1">
        <v>46323</v>
      </c>
      <c r="R3650" s="1">
        <v>46325</v>
      </c>
      <c r="S3650" t="s">
        <v>68</v>
      </c>
      <c r="T3650" s="2">
        <v>22385</v>
      </c>
      <c r="U3650">
        <v>20</v>
      </c>
      <c r="V3650">
        <v>0</v>
      </c>
      <c r="W3650" s="2">
        <v>65940</v>
      </c>
      <c r="X3650">
        <v>0</v>
      </c>
      <c r="Y3650" s="7">
        <v>22385</v>
      </c>
      <c r="Z3650" s="2">
        <v>4477</v>
      </c>
      <c r="AA3650" s="5">
        <f t="shared" ref="AA3650:AA3703" si="57">Z3650*(1-V3650%)</f>
        <v>4477</v>
      </c>
    </row>
    <row r="3651" spans="1:27" x14ac:dyDescent="0.25">
      <c r="A3651">
        <v>1518147</v>
      </c>
      <c r="B3651" t="s">
        <v>3693</v>
      </c>
      <c r="C3651" t="s">
        <v>1341</v>
      </c>
      <c r="D3651" t="s">
        <v>3694</v>
      </c>
      <c r="E3651" s="1">
        <v>45930</v>
      </c>
      <c r="F3651" s="1">
        <v>46330</v>
      </c>
      <c r="G3651" t="s">
        <v>29</v>
      </c>
      <c r="H3651" t="s">
        <v>30</v>
      </c>
      <c r="I3651" t="s">
        <v>31</v>
      </c>
      <c r="J3651" t="s">
        <v>3709</v>
      </c>
      <c r="L3651" t="s">
        <v>2070</v>
      </c>
      <c r="M3651" t="s">
        <v>710</v>
      </c>
      <c r="N3651" t="s">
        <v>67</v>
      </c>
      <c r="P3651" t="s">
        <v>5870</v>
      </c>
      <c r="Q3651" s="1">
        <v>46323</v>
      </c>
      <c r="R3651" s="1">
        <v>46325</v>
      </c>
      <c r="S3651" t="s">
        <v>68</v>
      </c>
      <c r="T3651" s="2">
        <v>70500</v>
      </c>
      <c r="U3651">
        <v>20</v>
      </c>
      <c r="V3651">
        <v>0</v>
      </c>
      <c r="W3651" s="2">
        <v>65940</v>
      </c>
      <c r="X3651">
        <v>0</v>
      </c>
      <c r="Y3651" s="7">
        <v>70500</v>
      </c>
      <c r="Z3651" s="2">
        <v>14100</v>
      </c>
      <c r="AA3651" s="5">
        <f t="shared" si="57"/>
        <v>14100</v>
      </c>
    </row>
    <row r="3652" spans="1:27" x14ac:dyDescent="0.25">
      <c r="A3652">
        <v>1521655</v>
      </c>
      <c r="B3652" t="s">
        <v>4715</v>
      </c>
      <c r="C3652" t="s">
        <v>4715</v>
      </c>
      <c r="D3652" t="s">
        <v>292</v>
      </c>
      <c r="E3652" s="1">
        <v>45992</v>
      </c>
      <c r="F3652" s="1">
        <v>46356</v>
      </c>
      <c r="G3652" t="s">
        <v>47</v>
      </c>
      <c r="H3652" t="s">
        <v>30</v>
      </c>
      <c r="I3652" t="s">
        <v>31</v>
      </c>
      <c r="J3652" t="s">
        <v>2153</v>
      </c>
      <c r="L3652" t="s">
        <v>1289</v>
      </c>
      <c r="M3652" t="s">
        <v>517</v>
      </c>
      <c r="N3652" t="s">
        <v>67</v>
      </c>
      <c r="P3652" t="s">
        <v>5870</v>
      </c>
      <c r="Q3652" s="1">
        <v>46323</v>
      </c>
      <c r="R3652" s="1">
        <v>46327</v>
      </c>
      <c r="S3652" t="s">
        <v>68</v>
      </c>
      <c r="T3652" s="2">
        <v>2969611</v>
      </c>
      <c r="U3652">
        <v>45</v>
      </c>
      <c r="V3652">
        <v>0</v>
      </c>
      <c r="W3652" s="2">
        <v>4500000</v>
      </c>
      <c r="X3652" s="2">
        <v>750000</v>
      </c>
      <c r="Y3652" s="7">
        <v>2969611</v>
      </c>
      <c r="Z3652" s="2">
        <v>1336325</v>
      </c>
      <c r="AA3652" s="5">
        <f t="shared" si="57"/>
        <v>1336325</v>
      </c>
    </row>
    <row r="3653" spans="1:27" x14ac:dyDescent="0.25">
      <c r="A3653">
        <v>1521654</v>
      </c>
      <c r="B3653" t="s">
        <v>4715</v>
      </c>
      <c r="C3653" t="s">
        <v>4715</v>
      </c>
      <c r="D3653" t="s">
        <v>292</v>
      </c>
      <c r="E3653" s="1">
        <v>45992</v>
      </c>
      <c r="F3653" s="1">
        <v>46356</v>
      </c>
      <c r="G3653" t="s">
        <v>47</v>
      </c>
      <c r="H3653" t="s">
        <v>30</v>
      </c>
      <c r="I3653" t="s">
        <v>31</v>
      </c>
      <c r="J3653" t="s">
        <v>3060</v>
      </c>
      <c r="L3653" t="s">
        <v>2821</v>
      </c>
      <c r="N3653" t="s">
        <v>51</v>
      </c>
      <c r="P3653" t="s">
        <v>5870</v>
      </c>
      <c r="Q3653" s="1">
        <v>46323</v>
      </c>
      <c r="R3653" s="1">
        <v>46334</v>
      </c>
      <c r="S3653" t="s">
        <v>68</v>
      </c>
      <c r="T3653" s="2">
        <v>2987374</v>
      </c>
      <c r="U3653">
        <v>45</v>
      </c>
      <c r="V3653">
        <v>0</v>
      </c>
      <c r="W3653" s="2">
        <v>4500000</v>
      </c>
      <c r="X3653" s="2">
        <v>750000</v>
      </c>
      <c r="Y3653" s="7">
        <v>2987374</v>
      </c>
      <c r="Z3653" s="2">
        <v>1344318</v>
      </c>
      <c r="AA3653" s="5">
        <f t="shared" si="57"/>
        <v>1344318</v>
      </c>
    </row>
    <row r="3654" spans="1:27" x14ac:dyDescent="0.25">
      <c r="A3654">
        <v>1503868</v>
      </c>
      <c r="B3654" t="s">
        <v>3957</v>
      </c>
      <c r="C3654" t="s">
        <v>62</v>
      </c>
      <c r="D3654" t="s">
        <v>3958</v>
      </c>
      <c r="E3654" s="1">
        <v>45793</v>
      </c>
      <c r="F3654" s="1">
        <v>46331</v>
      </c>
      <c r="G3654" t="s">
        <v>29</v>
      </c>
      <c r="H3654" t="s">
        <v>30</v>
      </c>
      <c r="I3654" t="s">
        <v>31</v>
      </c>
      <c r="J3654" t="s">
        <v>3959</v>
      </c>
      <c r="L3654" t="s">
        <v>137</v>
      </c>
      <c r="M3654" t="s">
        <v>138</v>
      </c>
      <c r="N3654" t="s">
        <v>67</v>
      </c>
      <c r="P3654" t="s">
        <v>5870</v>
      </c>
      <c r="Q3654" s="1">
        <v>46324</v>
      </c>
      <c r="R3654" s="1">
        <v>46326</v>
      </c>
      <c r="S3654" t="s">
        <v>68</v>
      </c>
      <c r="T3654" s="2">
        <v>180000</v>
      </c>
      <c r="U3654">
        <v>20</v>
      </c>
      <c r="V3654">
        <v>0</v>
      </c>
      <c r="W3654" s="2">
        <v>36000</v>
      </c>
      <c r="X3654">
        <v>0</v>
      </c>
      <c r="Y3654" s="7">
        <v>180000</v>
      </c>
      <c r="Z3654" s="2">
        <v>36000</v>
      </c>
      <c r="AA3654" s="5">
        <f t="shared" si="57"/>
        <v>36000</v>
      </c>
    </row>
    <row r="3655" spans="1:27" x14ac:dyDescent="0.25">
      <c r="A3655">
        <v>1521659</v>
      </c>
      <c r="B3655" t="s">
        <v>4715</v>
      </c>
      <c r="C3655" t="s">
        <v>4715</v>
      </c>
      <c r="D3655" t="s">
        <v>292</v>
      </c>
      <c r="E3655" s="1">
        <v>45992</v>
      </c>
      <c r="F3655" s="1">
        <v>46356</v>
      </c>
      <c r="G3655" t="s">
        <v>47</v>
      </c>
      <c r="H3655" t="s">
        <v>30</v>
      </c>
      <c r="I3655" t="s">
        <v>31</v>
      </c>
      <c r="J3655" t="s">
        <v>5855</v>
      </c>
      <c r="L3655" t="s">
        <v>3985</v>
      </c>
      <c r="M3655" t="s">
        <v>66</v>
      </c>
      <c r="N3655" t="s">
        <v>67</v>
      </c>
      <c r="P3655" t="s">
        <v>5870</v>
      </c>
      <c r="Q3655" s="1">
        <v>46324</v>
      </c>
      <c r="R3655" s="1">
        <v>46327</v>
      </c>
      <c r="S3655" t="s">
        <v>68</v>
      </c>
      <c r="T3655" s="2">
        <v>509236</v>
      </c>
      <c r="U3655">
        <v>45</v>
      </c>
      <c r="V3655">
        <v>0</v>
      </c>
      <c r="W3655" s="2">
        <v>4500000</v>
      </c>
      <c r="X3655" s="2">
        <v>750000</v>
      </c>
      <c r="Y3655" s="7">
        <v>509236</v>
      </c>
      <c r="Z3655" s="2">
        <v>229156</v>
      </c>
      <c r="AA3655" s="5">
        <f t="shared" si="57"/>
        <v>229156</v>
      </c>
    </row>
    <row r="3656" spans="1:27" x14ac:dyDescent="0.25">
      <c r="A3656">
        <v>1521658</v>
      </c>
      <c r="B3656" t="s">
        <v>4715</v>
      </c>
      <c r="C3656" t="s">
        <v>4715</v>
      </c>
      <c r="D3656" t="s">
        <v>292</v>
      </c>
      <c r="E3656" s="1">
        <v>45992</v>
      </c>
      <c r="F3656" s="1">
        <v>46356</v>
      </c>
      <c r="G3656" t="s">
        <v>47</v>
      </c>
      <c r="H3656" t="s">
        <v>30</v>
      </c>
      <c r="I3656" t="s">
        <v>31</v>
      </c>
      <c r="J3656" t="s">
        <v>616</v>
      </c>
      <c r="L3656" t="s">
        <v>1865</v>
      </c>
      <c r="M3656" t="s">
        <v>1866</v>
      </c>
      <c r="N3656" t="s">
        <v>67</v>
      </c>
      <c r="P3656" t="s">
        <v>5870</v>
      </c>
      <c r="Q3656" s="1">
        <v>46324</v>
      </c>
      <c r="R3656" s="1">
        <v>46327</v>
      </c>
      <c r="S3656" t="s">
        <v>68</v>
      </c>
      <c r="T3656" s="2">
        <v>922015</v>
      </c>
      <c r="U3656">
        <v>45</v>
      </c>
      <c r="V3656">
        <v>0</v>
      </c>
      <c r="W3656" s="2">
        <v>4500000</v>
      </c>
      <c r="X3656" s="2">
        <v>750000</v>
      </c>
      <c r="Y3656" s="7">
        <v>922015</v>
      </c>
      <c r="Z3656" s="2">
        <v>414907</v>
      </c>
      <c r="AA3656" s="5">
        <f t="shared" si="57"/>
        <v>414907</v>
      </c>
    </row>
    <row r="3657" spans="1:27" x14ac:dyDescent="0.25">
      <c r="A3657">
        <v>1521724</v>
      </c>
      <c r="B3657" t="s">
        <v>4715</v>
      </c>
      <c r="C3657" t="s">
        <v>4715</v>
      </c>
      <c r="D3657" t="s">
        <v>292</v>
      </c>
      <c r="E3657" s="1">
        <v>45992</v>
      </c>
      <c r="F3657" s="1">
        <v>46356</v>
      </c>
      <c r="G3657" t="s">
        <v>47</v>
      </c>
      <c r="H3657" t="s">
        <v>30</v>
      </c>
      <c r="I3657" t="s">
        <v>31</v>
      </c>
      <c r="J3657" t="s">
        <v>4879</v>
      </c>
      <c r="L3657" t="s">
        <v>2253</v>
      </c>
      <c r="M3657" t="s">
        <v>315</v>
      </c>
      <c r="N3657" t="s">
        <v>67</v>
      </c>
      <c r="P3657" t="s">
        <v>5870</v>
      </c>
      <c r="Q3657" s="1">
        <v>46324</v>
      </c>
      <c r="R3657" s="1">
        <v>46327</v>
      </c>
      <c r="S3657" t="s">
        <v>68</v>
      </c>
      <c r="T3657" s="2">
        <v>922118</v>
      </c>
      <c r="U3657">
        <v>45</v>
      </c>
      <c r="V3657">
        <v>0</v>
      </c>
      <c r="W3657" s="2">
        <v>4500000</v>
      </c>
      <c r="X3657" s="2">
        <v>750000</v>
      </c>
      <c r="Y3657" s="7">
        <v>922118</v>
      </c>
      <c r="Z3657" s="2">
        <v>414953</v>
      </c>
      <c r="AA3657" s="5">
        <f t="shared" si="57"/>
        <v>414953</v>
      </c>
    </row>
    <row r="3658" spans="1:27" x14ac:dyDescent="0.25">
      <c r="A3658">
        <v>1521656</v>
      </c>
      <c r="B3658" t="s">
        <v>4715</v>
      </c>
      <c r="C3658" t="s">
        <v>4715</v>
      </c>
      <c r="D3658" t="s">
        <v>292</v>
      </c>
      <c r="E3658" s="1">
        <v>45992</v>
      </c>
      <c r="F3658" s="1">
        <v>46356</v>
      </c>
      <c r="G3658" t="s">
        <v>47</v>
      </c>
      <c r="H3658" t="s">
        <v>30</v>
      </c>
      <c r="I3658" t="s">
        <v>31</v>
      </c>
      <c r="J3658" t="s">
        <v>2049</v>
      </c>
      <c r="L3658" t="s">
        <v>3960</v>
      </c>
      <c r="M3658" t="s">
        <v>744</v>
      </c>
      <c r="N3658" t="s">
        <v>67</v>
      </c>
      <c r="P3658" t="s">
        <v>5870</v>
      </c>
      <c r="Q3658" s="1">
        <v>46324</v>
      </c>
      <c r="R3658" s="1">
        <v>46327</v>
      </c>
      <c r="S3658" t="s">
        <v>68</v>
      </c>
      <c r="T3658" s="2">
        <v>1733819</v>
      </c>
      <c r="U3658">
        <v>45</v>
      </c>
      <c r="V3658">
        <v>0</v>
      </c>
      <c r="W3658" s="2">
        <v>4500000</v>
      </c>
      <c r="X3658" s="2">
        <v>750000</v>
      </c>
      <c r="Y3658" s="7">
        <v>1733819</v>
      </c>
      <c r="Z3658" s="2">
        <v>780219</v>
      </c>
      <c r="AA3658" s="5">
        <f t="shared" si="57"/>
        <v>780219</v>
      </c>
    </row>
    <row r="3659" spans="1:27" x14ac:dyDescent="0.25">
      <c r="A3659">
        <v>1521657</v>
      </c>
      <c r="B3659" t="s">
        <v>4715</v>
      </c>
      <c r="C3659" t="s">
        <v>4715</v>
      </c>
      <c r="D3659" t="s">
        <v>292</v>
      </c>
      <c r="E3659" s="1">
        <v>45992</v>
      </c>
      <c r="F3659" s="1">
        <v>46356</v>
      </c>
      <c r="G3659" t="s">
        <v>47</v>
      </c>
      <c r="H3659" t="s">
        <v>30</v>
      </c>
      <c r="I3659" t="s">
        <v>31</v>
      </c>
      <c r="J3659" t="s">
        <v>357</v>
      </c>
      <c r="L3659" t="s">
        <v>1181</v>
      </c>
      <c r="M3659" t="s">
        <v>531</v>
      </c>
      <c r="N3659" t="s">
        <v>67</v>
      </c>
      <c r="P3659" t="s">
        <v>5870</v>
      </c>
      <c r="Q3659" s="1">
        <v>46324</v>
      </c>
      <c r="R3659" s="1">
        <v>46327</v>
      </c>
      <c r="S3659" t="s">
        <v>68</v>
      </c>
      <c r="T3659" s="2">
        <v>1771044</v>
      </c>
      <c r="U3659">
        <v>45</v>
      </c>
      <c r="V3659">
        <v>0</v>
      </c>
      <c r="W3659" s="2">
        <v>4500000</v>
      </c>
      <c r="X3659" s="2">
        <v>750000</v>
      </c>
      <c r="Y3659" s="7">
        <v>1771044</v>
      </c>
      <c r="Z3659" s="2">
        <v>796970</v>
      </c>
      <c r="AA3659" s="5">
        <f t="shared" si="57"/>
        <v>796970</v>
      </c>
    </row>
    <row r="3660" spans="1:27" x14ac:dyDescent="0.25">
      <c r="A3660">
        <v>1504542</v>
      </c>
      <c r="B3660" t="s">
        <v>3350</v>
      </c>
      <c r="C3660" t="s">
        <v>62</v>
      </c>
      <c r="D3660" t="s">
        <v>3351</v>
      </c>
      <c r="E3660" s="1">
        <v>45831</v>
      </c>
      <c r="F3660" s="1">
        <v>46336</v>
      </c>
      <c r="G3660" t="s">
        <v>29</v>
      </c>
      <c r="H3660" t="s">
        <v>30</v>
      </c>
      <c r="I3660" t="s">
        <v>31</v>
      </c>
      <c r="J3660" t="s">
        <v>5856</v>
      </c>
      <c r="L3660" t="s">
        <v>1049</v>
      </c>
      <c r="M3660" t="s">
        <v>97</v>
      </c>
      <c r="N3660" t="s">
        <v>67</v>
      </c>
      <c r="P3660" t="s">
        <v>5870</v>
      </c>
      <c r="Q3660" s="1">
        <v>46328</v>
      </c>
      <c r="R3660" s="1">
        <v>46331</v>
      </c>
      <c r="S3660" t="s">
        <v>68</v>
      </c>
      <c r="T3660" s="2">
        <v>250000</v>
      </c>
      <c r="U3660">
        <v>20</v>
      </c>
      <c r="V3660">
        <v>0</v>
      </c>
      <c r="W3660" s="2">
        <v>50000</v>
      </c>
      <c r="X3660">
        <v>0</v>
      </c>
      <c r="Y3660" s="7">
        <v>250000</v>
      </c>
      <c r="Z3660" s="2">
        <v>50000</v>
      </c>
      <c r="AA3660" s="5">
        <f t="shared" si="57"/>
        <v>50000</v>
      </c>
    </row>
    <row r="3661" spans="1:27" x14ac:dyDescent="0.25">
      <c r="A3661">
        <v>1518230</v>
      </c>
      <c r="B3661" t="s">
        <v>5016</v>
      </c>
      <c r="C3661" t="s">
        <v>1341</v>
      </c>
      <c r="D3661" t="s">
        <v>2510</v>
      </c>
      <c r="E3661" s="1">
        <v>45915</v>
      </c>
      <c r="F3661" s="1">
        <v>46344</v>
      </c>
      <c r="G3661" t="s">
        <v>29</v>
      </c>
      <c r="H3661" t="s">
        <v>30</v>
      </c>
      <c r="I3661" t="s">
        <v>31</v>
      </c>
      <c r="J3661" t="s">
        <v>5857</v>
      </c>
      <c r="L3661" t="s">
        <v>975</v>
      </c>
      <c r="M3661" t="s">
        <v>112</v>
      </c>
      <c r="N3661" t="s">
        <v>67</v>
      </c>
      <c r="P3661" t="s">
        <v>5870</v>
      </c>
      <c r="Q3661" s="1">
        <v>46329</v>
      </c>
      <c r="R3661" s="1">
        <v>46330</v>
      </c>
      <c r="S3661" t="s">
        <v>68</v>
      </c>
      <c r="T3661" s="2">
        <v>136050</v>
      </c>
      <c r="U3661">
        <v>20</v>
      </c>
      <c r="V3661">
        <v>0</v>
      </c>
      <c r="W3661" s="2">
        <v>537000</v>
      </c>
      <c r="X3661">
        <v>0</v>
      </c>
      <c r="Y3661" s="7">
        <v>136050</v>
      </c>
      <c r="Z3661" s="2">
        <v>27210</v>
      </c>
      <c r="AA3661" s="5">
        <f t="shared" si="57"/>
        <v>27210</v>
      </c>
    </row>
    <row r="3662" spans="1:27" x14ac:dyDescent="0.25">
      <c r="A3662">
        <v>1521660</v>
      </c>
      <c r="B3662" t="s">
        <v>4715</v>
      </c>
      <c r="C3662" t="s">
        <v>4715</v>
      </c>
      <c r="D3662" t="s">
        <v>292</v>
      </c>
      <c r="E3662" s="1">
        <v>45992</v>
      </c>
      <c r="F3662" s="1">
        <v>46356</v>
      </c>
      <c r="G3662" t="s">
        <v>47</v>
      </c>
      <c r="H3662" t="s">
        <v>30</v>
      </c>
      <c r="I3662" t="s">
        <v>31</v>
      </c>
      <c r="J3662" t="s">
        <v>968</v>
      </c>
      <c r="L3662" t="s">
        <v>5858</v>
      </c>
      <c r="N3662" t="s">
        <v>5859</v>
      </c>
      <c r="P3662" t="s">
        <v>5870</v>
      </c>
      <c r="Q3662" s="1">
        <v>46330</v>
      </c>
      <c r="R3662" s="1">
        <v>46334</v>
      </c>
      <c r="S3662" t="s">
        <v>68</v>
      </c>
      <c r="T3662" s="2">
        <v>1713331</v>
      </c>
      <c r="U3662">
        <v>45</v>
      </c>
      <c r="V3662">
        <v>0</v>
      </c>
      <c r="W3662" s="2">
        <v>4500000</v>
      </c>
      <c r="X3662" s="2">
        <v>750000</v>
      </c>
      <c r="Y3662" s="7">
        <v>1713331</v>
      </c>
      <c r="Z3662" s="2">
        <v>770999</v>
      </c>
      <c r="AA3662" s="5">
        <f t="shared" si="57"/>
        <v>770999</v>
      </c>
    </row>
    <row r="3663" spans="1:27" x14ac:dyDescent="0.25">
      <c r="A3663">
        <v>1521664</v>
      </c>
      <c r="B3663" t="s">
        <v>4715</v>
      </c>
      <c r="C3663" t="s">
        <v>4715</v>
      </c>
      <c r="D3663" t="s">
        <v>292</v>
      </c>
      <c r="E3663" s="1">
        <v>45992</v>
      </c>
      <c r="F3663" s="1">
        <v>46356</v>
      </c>
      <c r="G3663" t="s">
        <v>47</v>
      </c>
      <c r="H3663" t="s">
        <v>30</v>
      </c>
      <c r="I3663" t="s">
        <v>31</v>
      </c>
      <c r="J3663" t="s">
        <v>2387</v>
      </c>
      <c r="L3663" t="s">
        <v>4377</v>
      </c>
      <c r="M3663" t="s">
        <v>1866</v>
      </c>
      <c r="N3663" t="s">
        <v>67</v>
      </c>
      <c r="P3663" t="s">
        <v>5870</v>
      </c>
      <c r="Q3663" s="1">
        <v>46331</v>
      </c>
      <c r="R3663" s="1">
        <v>46334</v>
      </c>
      <c r="S3663" t="s">
        <v>68</v>
      </c>
      <c r="T3663" s="2">
        <v>857980</v>
      </c>
      <c r="U3663">
        <v>45</v>
      </c>
      <c r="V3663">
        <v>0</v>
      </c>
      <c r="W3663" s="2">
        <v>4500000</v>
      </c>
      <c r="X3663" s="2">
        <v>750000</v>
      </c>
      <c r="Y3663" s="7">
        <v>857980</v>
      </c>
      <c r="Z3663" s="2">
        <v>386091</v>
      </c>
      <c r="AA3663" s="5">
        <f t="shared" si="57"/>
        <v>386091</v>
      </c>
    </row>
    <row r="3664" spans="1:27" x14ac:dyDescent="0.25">
      <c r="A3664">
        <v>1521663</v>
      </c>
      <c r="B3664" t="s">
        <v>4715</v>
      </c>
      <c r="C3664" t="s">
        <v>4715</v>
      </c>
      <c r="D3664" t="s">
        <v>292</v>
      </c>
      <c r="E3664" s="1">
        <v>45992</v>
      </c>
      <c r="F3664" s="1">
        <v>46356</v>
      </c>
      <c r="G3664" t="s">
        <v>47</v>
      </c>
      <c r="H3664" t="s">
        <v>30</v>
      </c>
      <c r="I3664" t="s">
        <v>31</v>
      </c>
      <c r="J3664" t="s">
        <v>2153</v>
      </c>
      <c r="L3664" t="s">
        <v>5860</v>
      </c>
      <c r="M3664" t="s">
        <v>517</v>
      </c>
      <c r="N3664" t="s">
        <v>67</v>
      </c>
      <c r="P3664" t="s">
        <v>5870</v>
      </c>
      <c r="Q3664" s="1">
        <v>46331</v>
      </c>
      <c r="R3664" s="1">
        <v>46334</v>
      </c>
      <c r="S3664" t="s">
        <v>68</v>
      </c>
      <c r="T3664" s="2">
        <v>1050508</v>
      </c>
      <c r="U3664">
        <v>45</v>
      </c>
      <c r="V3664">
        <v>0</v>
      </c>
      <c r="W3664" s="2">
        <v>4500000</v>
      </c>
      <c r="X3664" s="2">
        <v>750000</v>
      </c>
      <c r="Y3664" s="7">
        <v>1050508</v>
      </c>
      <c r="Z3664" s="2">
        <v>472729</v>
      </c>
      <c r="AA3664" s="5">
        <f t="shared" si="57"/>
        <v>472729</v>
      </c>
    </row>
    <row r="3665" spans="1:27" x14ac:dyDescent="0.25">
      <c r="A3665">
        <v>1521662</v>
      </c>
      <c r="B3665" t="s">
        <v>4715</v>
      </c>
      <c r="C3665" t="s">
        <v>4715</v>
      </c>
      <c r="D3665" t="s">
        <v>292</v>
      </c>
      <c r="E3665" s="1">
        <v>45992</v>
      </c>
      <c r="F3665" s="1">
        <v>46356</v>
      </c>
      <c r="G3665" t="s">
        <v>47</v>
      </c>
      <c r="H3665" t="s">
        <v>30</v>
      </c>
      <c r="I3665" t="s">
        <v>31</v>
      </c>
      <c r="J3665" t="s">
        <v>2049</v>
      </c>
      <c r="L3665" t="s">
        <v>1954</v>
      </c>
      <c r="M3665" t="s">
        <v>744</v>
      </c>
      <c r="N3665" t="s">
        <v>67</v>
      </c>
      <c r="P3665" t="s">
        <v>5870</v>
      </c>
      <c r="Q3665" s="1">
        <v>46331</v>
      </c>
      <c r="R3665" s="1">
        <v>46334</v>
      </c>
      <c r="S3665" t="s">
        <v>68</v>
      </c>
      <c r="T3665" s="2">
        <v>1230363</v>
      </c>
      <c r="U3665">
        <v>45</v>
      </c>
      <c r="V3665">
        <v>0</v>
      </c>
      <c r="W3665" s="2">
        <v>4500000</v>
      </c>
      <c r="X3665" s="2">
        <v>750000</v>
      </c>
      <c r="Y3665" s="7">
        <v>1230363</v>
      </c>
      <c r="Z3665" s="2">
        <v>553663</v>
      </c>
      <c r="AA3665" s="5">
        <f t="shared" si="57"/>
        <v>553663</v>
      </c>
    </row>
    <row r="3666" spans="1:27" x14ac:dyDescent="0.25">
      <c r="A3666">
        <v>1521661</v>
      </c>
      <c r="B3666" t="s">
        <v>4715</v>
      </c>
      <c r="C3666" t="s">
        <v>4715</v>
      </c>
      <c r="D3666" t="s">
        <v>292</v>
      </c>
      <c r="E3666" s="1">
        <v>45992</v>
      </c>
      <c r="F3666" s="1">
        <v>46356</v>
      </c>
      <c r="G3666" t="s">
        <v>47</v>
      </c>
      <c r="H3666" t="s">
        <v>30</v>
      </c>
      <c r="I3666" t="s">
        <v>31</v>
      </c>
      <c r="J3666" t="s">
        <v>357</v>
      </c>
      <c r="L3666" t="s">
        <v>534</v>
      </c>
      <c r="M3666" t="s">
        <v>535</v>
      </c>
      <c r="N3666" t="s">
        <v>67</v>
      </c>
      <c r="P3666" t="s">
        <v>5870</v>
      </c>
      <c r="Q3666" s="1">
        <v>46331</v>
      </c>
      <c r="R3666" s="1">
        <v>46334</v>
      </c>
      <c r="S3666" t="s">
        <v>68</v>
      </c>
      <c r="T3666" s="2">
        <v>1394801</v>
      </c>
      <c r="U3666">
        <v>45</v>
      </c>
      <c r="V3666">
        <v>0</v>
      </c>
      <c r="W3666" s="2">
        <v>4500000</v>
      </c>
      <c r="X3666" s="2">
        <v>750000</v>
      </c>
      <c r="Y3666" s="7">
        <v>1394801</v>
      </c>
      <c r="Z3666" s="2">
        <v>627660</v>
      </c>
      <c r="AA3666" s="5">
        <f t="shared" si="57"/>
        <v>627660</v>
      </c>
    </row>
    <row r="3667" spans="1:27" x14ac:dyDescent="0.25">
      <c r="A3667">
        <v>1521725</v>
      </c>
      <c r="B3667" t="s">
        <v>4715</v>
      </c>
      <c r="C3667" t="s">
        <v>4715</v>
      </c>
      <c r="D3667" t="s">
        <v>292</v>
      </c>
      <c r="E3667" s="1">
        <v>45992</v>
      </c>
      <c r="F3667" s="1">
        <v>46356</v>
      </c>
      <c r="G3667" t="s">
        <v>47</v>
      </c>
      <c r="H3667" t="s">
        <v>30</v>
      </c>
      <c r="I3667" t="s">
        <v>31</v>
      </c>
      <c r="J3667" t="s">
        <v>4879</v>
      </c>
      <c r="L3667" t="s">
        <v>3038</v>
      </c>
      <c r="M3667" t="s">
        <v>138</v>
      </c>
      <c r="N3667" t="s">
        <v>67</v>
      </c>
      <c r="P3667" t="s">
        <v>5870</v>
      </c>
      <c r="Q3667" s="1">
        <v>46331</v>
      </c>
      <c r="R3667" s="1">
        <v>46334</v>
      </c>
      <c r="S3667" t="s">
        <v>68</v>
      </c>
      <c r="T3667" s="2">
        <v>2753034</v>
      </c>
      <c r="U3667">
        <v>45</v>
      </c>
      <c r="V3667">
        <v>0</v>
      </c>
      <c r="W3667" s="2">
        <v>4500000</v>
      </c>
      <c r="X3667" s="2">
        <v>750000</v>
      </c>
      <c r="Y3667" s="7">
        <v>2753034</v>
      </c>
      <c r="Z3667" s="2">
        <v>1238865</v>
      </c>
      <c r="AA3667" s="5">
        <f t="shared" si="57"/>
        <v>1238865</v>
      </c>
    </row>
    <row r="3668" spans="1:27" x14ac:dyDescent="0.25">
      <c r="A3668">
        <v>1521666</v>
      </c>
      <c r="B3668" t="s">
        <v>4715</v>
      </c>
      <c r="C3668" t="s">
        <v>4715</v>
      </c>
      <c r="D3668" t="s">
        <v>292</v>
      </c>
      <c r="E3668" s="1">
        <v>45992</v>
      </c>
      <c r="F3668" s="1">
        <v>46356</v>
      </c>
      <c r="G3668" t="s">
        <v>47</v>
      </c>
      <c r="H3668" t="s">
        <v>30</v>
      </c>
      <c r="I3668" t="s">
        <v>31</v>
      </c>
      <c r="J3668" t="s">
        <v>293</v>
      </c>
      <c r="L3668" t="s">
        <v>92</v>
      </c>
      <c r="N3668" t="s">
        <v>90</v>
      </c>
      <c r="P3668" t="s">
        <v>5870</v>
      </c>
      <c r="Q3668" s="1">
        <v>46332</v>
      </c>
      <c r="R3668" s="1">
        <v>46334</v>
      </c>
      <c r="S3668" t="s">
        <v>68</v>
      </c>
      <c r="T3668" s="2">
        <v>407640</v>
      </c>
      <c r="U3668">
        <v>45</v>
      </c>
      <c r="V3668">
        <v>0</v>
      </c>
      <c r="W3668" s="2">
        <v>4500000</v>
      </c>
      <c r="X3668" s="2">
        <v>750000</v>
      </c>
      <c r="Y3668" s="7">
        <v>407640</v>
      </c>
      <c r="Z3668" s="2">
        <v>183438</v>
      </c>
      <c r="AA3668" s="5">
        <f t="shared" si="57"/>
        <v>183438</v>
      </c>
    </row>
    <row r="3669" spans="1:27" x14ac:dyDescent="0.25">
      <c r="A3669">
        <v>1521665</v>
      </c>
      <c r="B3669" t="s">
        <v>4715</v>
      </c>
      <c r="C3669" t="s">
        <v>4715</v>
      </c>
      <c r="D3669" t="s">
        <v>292</v>
      </c>
      <c r="E3669" s="1">
        <v>45992</v>
      </c>
      <c r="F3669" s="1">
        <v>46356</v>
      </c>
      <c r="G3669" t="s">
        <v>47</v>
      </c>
      <c r="H3669" t="s">
        <v>30</v>
      </c>
      <c r="I3669" t="s">
        <v>31</v>
      </c>
      <c r="J3669" t="s">
        <v>616</v>
      </c>
      <c r="L3669" t="s">
        <v>4204</v>
      </c>
      <c r="M3669" t="s">
        <v>112</v>
      </c>
      <c r="N3669" t="s">
        <v>67</v>
      </c>
      <c r="P3669" t="s">
        <v>5870</v>
      </c>
      <c r="Q3669" s="1">
        <v>46332</v>
      </c>
      <c r="R3669" s="1">
        <v>46334</v>
      </c>
      <c r="S3669" t="s">
        <v>68</v>
      </c>
      <c r="T3669" s="2">
        <v>715687</v>
      </c>
      <c r="U3669">
        <v>45</v>
      </c>
      <c r="V3669">
        <v>0</v>
      </c>
      <c r="W3669" s="2">
        <v>4500000</v>
      </c>
      <c r="X3669" s="2">
        <v>750000</v>
      </c>
      <c r="Y3669" s="7">
        <v>715687</v>
      </c>
      <c r="Z3669" s="2">
        <v>322059</v>
      </c>
      <c r="AA3669" s="5">
        <f t="shared" si="57"/>
        <v>322059</v>
      </c>
    </row>
    <row r="3670" spans="1:27" x14ac:dyDescent="0.25">
      <c r="A3670">
        <v>1518217</v>
      </c>
      <c r="B3670" t="s">
        <v>5016</v>
      </c>
      <c r="C3670" t="s">
        <v>1341</v>
      </c>
      <c r="D3670" t="s">
        <v>2510</v>
      </c>
      <c r="E3670" s="1">
        <v>45915</v>
      </c>
      <c r="F3670" s="1">
        <v>46344</v>
      </c>
      <c r="G3670" t="s">
        <v>29</v>
      </c>
      <c r="H3670" t="s">
        <v>30</v>
      </c>
      <c r="I3670" t="s">
        <v>31</v>
      </c>
      <c r="J3670" t="s">
        <v>4234</v>
      </c>
      <c r="L3670" t="s">
        <v>2138</v>
      </c>
      <c r="M3670" t="s">
        <v>66</v>
      </c>
      <c r="N3670" t="s">
        <v>67</v>
      </c>
      <c r="P3670" t="s">
        <v>5870</v>
      </c>
      <c r="Q3670" s="1">
        <v>46333</v>
      </c>
      <c r="R3670" s="1">
        <v>46335</v>
      </c>
      <c r="S3670" t="s">
        <v>68</v>
      </c>
      <c r="T3670" s="2">
        <v>1024500</v>
      </c>
      <c r="U3670">
        <v>20</v>
      </c>
      <c r="V3670">
        <v>0</v>
      </c>
      <c r="W3670" s="2">
        <v>537000</v>
      </c>
      <c r="X3670">
        <v>0</v>
      </c>
      <c r="Y3670" s="7">
        <v>1024500</v>
      </c>
      <c r="Z3670" s="2">
        <v>204900</v>
      </c>
      <c r="AA3670" s="5">
        <f t="shared" si="57"/>
        <v>204900</v>
      </c>
    </row>
    <row r="3671" spans="1:27" x14ac:dyDescent="0.25">
      <c r="A3671">
        <v>1518227</v>
      </c>
      <c r="B3671" t="s">
        <v>5016</v>
      </c>
      <c r="C3671" t="s">
        <v>1341</v>
      </c>
      <c r="D3671" t="s">
        <v>2510</v>
      </c>
      <c r="E3671" s="1">
        <v>45915</v>
      </c>
      <c r="F3671" s="1">
        <v>46344</v>
      </c>
      <c r="G3671" t="s">
        <v>29</v>
      </c>
      <c r="H3671" t="s">
        <v>30</v>
      </c>
      <c r="I3671" t="s">
        <v>31</v>
      </c>
      <c r="J3671" t="s">
        <v>4299</v>
      </c>
      <c r="L3671" t="s">
        <v>1099</v>
      </c>
      <c r="M3671" t="s">
        <v>803</v>
      </c>
      <c r="N3671" t="s">
        <v>67</v>
      </c>
      <c r="P3671" t="s">
        <v>5870</v>
      </c>
      <c r="Q3671" s="1">
        <v>46335</v>
      </c>
      <c r="R3671" s="1">
        <v>46339</v>
      </c>
      <c r="S3671" t="s">
        <v>68</v>
      </c>
      <c r="T3671" s="2">
        <v>926855</v>
      </c>
      <c r="U3671">
        <v>20</v>
      </c>
      <c r="V3671">
        <v>0</v>
      </c>
      <c r="W3671" s="2">
        <v>537000</v>
      </c>
      <c r="X3671">
        <v>0</v>
      </c>
      <c r="Y3671" s="7">
        <v>926855</v>
      </c>
      <c r="Z3671" s="2">
        <v>185371</v>
      </c>
      <c r="AA3671" s="5">
        <f t="shared" si="57"/>
        <v>185371</v>
      </c>
    </row>
    <row r="3672" spans="1:27" x14ac:dyDescent="0.25">
      <c r="A3672">
        <v>1518226</v>
      </c>
      <c r="B3672" t="s">
        <v>5016</v>
      </c>
      <c r="C3672" t="s">
        <v>1341</v>
      </c>
      <c r="D3672" t="s">
        <v>2510</v>
      </c>
      <c r="E3672" s="1">
        <v>45915</v>
      </c>
      <c r="F3672" s="1">
        <v>46344</v>
      </c>
      <c r="G3672" t="s">
        <v>29</v>
      </c>
      <c r="H3672" t="s">
        <v>30</v>
      </c>
      <c r="I3672" t="s">
        <v>31</v>
      </c>
      <c r="J3672" t="s">
        <v>4289</v>
      </c>
      <c r="L3672" t="s">
        <v>4290</v>
      </c>
      <c r="M3672" t="s">
        <v>112</v>
      </c>
      <c r="N3672" t="s">
        <v>67</v>
      </c>
      <c r="P3672" t="s">
        <v>5870</v>
      </c>
      <c r="Q3672" s="1">
        <v>46336</v>
      </c>
      <c r="R3672" s="1">
        <v>46337</v>
      </c>
      <c r="S3672" t="s">
        <v>68</v>
      </c>
      <c r="T3672" s="2">
        <v>831950</v>
      </c>
      <c r="U3672">
        <v>20</v>
      </c>
      <c r="V3672">
        <v>0</v>
      </c>
      <c r="W3672" s="2">
        <v>537000</v>
      </c>
      <c r="X3672">
        <v>0</v>
      </c>
      <c r="Y3672" s="7">
        <v>831950</v>
      </c>
      <c r="Z3672" s="2">
        <v>166390</v>
      </c>
      <c r="AA3672" s="5">
        <f t="shared" si="57"/>
        <v>166390</v>
      </c>
    </row>
    <row r="3673" spans="1:27" x14ac:dyDescent="0.25">
      <c r="A3673">
        <v>1521668</v>
      </c>
      <c r="B3673" t="s">
        <v>4715</v>
      </c>
      <c r="C3673" t="s">
        <v>4715</v>
      </c>
      <c r="D3673" t="s">
        <v>292</v>
      </c>
      <c r="E3673" s="1">
        <v>45992</v>
      </c>
      <c r="F3673" s="1">
        <v>46356</v>
      </c>
      <c r="G3673" t="s">
        <v>47</v>
      </c>
      <c r="H3673" t="s">
        <v>30</v>
      </c>
      <c r="I3673" t="s">
        <v>31</v>
      </c>
      <c r="J3673" t="s">
        <v>3060</v>
      </c>
      <c r="L3673" t="s">
        <v>358</v>
      </c>
      <c r="N3673" t="s">
        <v>51</v>
      </c>
      <c r="P3673" t="s">
        <v>5870</v>
      </c>
      <c r="Q3673" s="1">
        <v>46337</v>
      </c>
      <c r="R3673" s="1">
        <v>46341</v>
      </c>
      <c r="S3673" t="s">
        <v>68</v>
      </c>
      <c r="T3673" s="2">
        <v>1779230</v>
      </c>
      <c r="U3673">
        <v>45</v>
      </c>
      <c r="V3673">
        <v>0</v>
      </c>
      <c r="W3673" s="2">
        <v>4500000</v>
      </c>
      <c r="X3673" s="2">
        <v>750000</v>
      </c>
      <c r="Y3673" s="7">
        <v>1779230</v>
      </c>
      <c r="Z3673" s="2">
        <v>800654</v>
      </c>
      <c r="AA3673" s="5">
        <f t="shared" si="57"/>
        <v>800654</v>
      </c>
    </row>
    <row r="3674" spans="1:27" x14ac:dyDescent="0.25">
      <c r="A3674">
        <v>1521667</v>
      </c>
      <c r="B3674" t="s">
        <v>4715</v>
      </c>
      <c r="C3674" t="s">
        <v>4715</v>
      </c>
      <c r="D3674" t="s">
        <v>292</v>
      </c>
      <c r="E3674" s="1">
        <v>45992</v>
      </c>
      <c r="F3674" s="1">
        <v>46356</v>
      </c>
      <c r="G3674" t="s">
        <v>47</v>
      </c>
      <c r="H3674" t="s">
        <v>30</v>
      </c>
      <c r="I3674" t="s">
        <v>31</v>
      </c>
      <c r="J3674" t="s">
        <v>2153</v>
      </c>
      <c r="L3674" t="s">
        <v>4346</v>
      </c>
      <c r="M3674" t="s">
        <v>243</v>
      </c>
      <c r="N3674" t="s">
        <v>67</v>
      </c>
      <c r="P3674" t="s">
        <v>5870</v>
      </c>
      <c r="Q3674" s="1">
        <v>46337</v>
      </c>
      <c r="R3674" s="1">
        <v>46341</v>
      </c>
      <c r="S3674" t="s">
        <v>68</v>
      </c>
      <c r="T3674" s="2">
        <v>3144468</v>
      </c>
      <c r="U3674">
        <v>45</v>
      </c>
      <c r="V3674">
        <v>0</v>
      </c>
      <c r="W3674" s="2">
        <v>4500000</v>
      </c>
      <c r="X3674" s="2">
        <v>750000</v>
      </c>
      <c r="Y3674" s="7">
        <v>3144468</v>
      </c>
      <c r="Z3674" s="2">
        <v>1415011</v>
      </c>
      <c r="AA3674" s="5">
        <f t="shared" si="57"/>
        <v>1415011</v>
      </c>
    </row>
    <row r="3675" spans="1:27" x14ac:dyDescent="0.25">
      <c r="A3675">
        <v>1521672</v>
      </c>
      <c r="B3675" t="s">
        <v>4715</v>
      </c>
      <c r="C3675" t="s">
        <v>4715</v>
      </c>
      <c r="D3675" t="s">
        <v>292</v>
      </c>
      <c r="E3675" s="1">
        <v>45992</v>
      </c>
      <c r="F3675" s="1">
        <v>46356</v>
      </c>
      <c r="G3675" t="s">
        <v>47</v>
      </c>
      <c r="H3675" t="s">
        <v>30</v>
      </c>
      <c r="I3675" t="s">
        <v>31</v>
      </c>
      <c r="J3675" t="s">
        <v>293</v>
      </c>
      <c r="L3675" t="s">
        <v>5861</v>
      </c>
      <c r="N3675" t="s">
        <v>90</v>
      </c>
      <c r="P3675" t="s">
        <v>5870</v>
      </c>
      <c r="Q3675" s="1">
        <v>46338</v>
      </c>
      <c r="R3675" s="1">
        <v>46341</v>
      </c>
      <c r="S3675" t="s">
        <v>68</v>
      </c>
      <c r="T3675" s="2">
        <v>385612</v>
      </c>
      <c r="U3675">
        <v>45</v>
      </c>
      <c r="V3675">
        <v>0</v>
      </c>
      <c r="W3675" s="2">
        <v>4500000</v>
      </c>
      <c r="X3675" s="2">
        <v>750000</v>
      </c>
      <c r="Y3675" s="7">
        <v>385612</v>
      </c>
      <c r="Z3675" s="2">
        <v>173525</v>
      </c>
      <c r="AA3675" s="5">
        <f t="shared" si="57"/>
        <v>173525</v>
      </c>
    </row>
    <row r="3676" spans="1:27" x14ac:dyDescent="0.25">
      <c r="A3676">
        <v>1521678</v>
      </c>
      <c r="B3676" t="s">
        <v>4715</v>
      </c>
      <c r="C3676" t="s">
        <v>4715</v>
      </c>
      <c r="D3676" t="s">
        <v>292</v>
      </c>
      <c r="E3676" s="1">
        <v>45992</v>
      </c>
      <c r="F3676" s="1">
        <v>46356</v>
      </c>
      <c r="G3676" t="s">
        <v>47</v>
      </c>
      <c r="H3676" t="s">
        <v>30</v>
      </c>
      <c r="I3676" t="s">
        <v>31</v>
      </c>
      <c r="J3676" t="s">
        <v>616</v>
      </c>
      <c r="L3676" t="s">
        <v>4517</v>
      </c>
      <c r="M3676" t="s">
        <v>112</v>
      </c>
      <c r="N3676" t="s">
        <v>67</v>
      </c>
      <c r="P3676" t="s">
        <v>5870</v>
      </c>
      <c r="Q3676" s="1">
        <v>46338</v>
      </c>
      <c r="R3676" s="1">
        <v>46341</v>
      </c>
      <c r="S3676" t="s">
        <v>68</v>
      </c>
      <c r="T3676" s="2">
        <v>905775</v>
      </c>
      <c r="U3676">
        <v>45</v>
      </c>
      <c r="V3676">
        <v>0</v>
      </c>
      <c r="W3676" s="2">
        <v>4500000</v>
      </c>
      <c r="X3676" s="2">
        <v>750000</v>
      </c>
      <c r="Y3676" s="7">
        <v>905775</v>
      </c>
      <c r="Z3676" s="2">
        <v>407599</v>
      </c>
      <c r="AA3676" s="5">
        <f t="shared" si="57"/>
        <v>407599</v>
      </c>
    </row>
    <row r="3677" spans="1:27" x14ac:dyDescent="0.25">
      <c r="A3677">
        <v>1521670</v>
      </c>
      <c r="B3677" t="s">
        <v>4715</v>
      </c>
      <c r="C3677" t="s">
        <v>4715</v>
      </c>
      <c r="D3677" t="s">
        <v>292</v>
      </c>
      <c r="E3677" s="1">
        <v>45992</v>
      </c>
      <c r="F3677" s="1">
        <v>46356</v>
      </c>
      <c r="G3677" t="s">
        <v>47</v>
      </c>
      <c r="H3677" t="s">
        <v>30</v>
      </c>
      <c r="I3677" t="s">
        <v>31</v>
      </c>
      <c r="J3677" t="s">
        <v>2387</v>
      </c>
      <c r="L3677" t="s">
        <v>2821</v>
      </c>
      <c r="M3677" t="s">
        <v>329</v>
      </c>
      <c r="N3677" t="s">
        <v>67</v>
      </c>
      <c r="P3677" t="s">
        <v>5870</v>
      </c>
      <c r="Q3677" s="1">
        <v>46338</v>
      </c>
      <c r="R3677" s="1">
        <v>46341</v>
      </c>
      <c r="S3677" t="s">
        <v>68</v>
      </c>
      <c r="T3677" s="2">
        <v>1117341</v>
      </c>
      <c r="U3677">
        <v>45</v>
      </c>
      <c r="V3677">
        <v>0</v>
      </c>
      <c r="W3677" s="2">
        <v>4500000</v>
      </c>
      <c r="X3677" s="2">
        <v>750000</v>
      </c>
      <c r="Y3677" s="7">
        <v>1117341</v>
      </c>
      <c r="Z3677" s="2">
        <v>502803</v>
      </c>
      <c r="AA3677" s="5">
        <f t="shared" si="57"/>
        <v>502803</v>
      </c>
    </row>
    <row r="3678" spans="1:27" x14ac:dyDescent="0.25">
      <c r="A3678">
        <v>1521726</v>
      </c>
      <c r="B3678" t="s">
        <v>4715</v>
      </c>
      <c r="C3678" t="s">
        <v>4715</v>
      </c>
      <c r="D3678" t="s">
        <v>292</v>
      </c>
      <c r="E3678" s="1">
        <v>45992</v>
      </c>
      <c r="F3678" s="1">
        <v>46356</v>
      </c>
      <c r="G3678" t="s">
        <v>47</v>
      </c>
      <c r="H3678" t="s">
        <v>30</v>
      </c>
      <c r="I3678" t="s">
        <v>31</v>
      </c>
      <c r="J3678" t="s">
        <v>4879</v>
      </c>
      <c r="L3678" t="s">
        <v>314</v>
      </c>
      <c r="M3678" t="s">
        <v>315</v>
      </c>
      <c r="N3678" t="s">
        <v>67</v>
      </c>
      <c r="P3678" t="s">
        <v>5870</v>
      </c>
      <c r="Q3678" s="1">
        <v>46338</v>
      </c>
      <c r="R3678" s="1">
        <v>46341</v>
      </c>
      <c r="S3678" t="s">
        <v>68</v>
      </c>
      <c r="T3678" s="2">
        <v>1329423</v>
      </c>
      <c r="U3678">
        <v>45</v>
      </c>
      <c r="V3678">
        <v>0</v>
      </c>
      <c r="W3678" s="2">
        <v>4500000</v>
      </c>
      <c r="X3678" s="2">
        <v>750000</v>
      </c>
      <c r="Y3678" s="7">
        <v>1329423</v>
      </c>
      <c r="Z3678" s="2">
        <v>598240</v>
      </c>
      <c r="AA3678" s="5">
        <f t="shared" si="57"/>
        <v>598240</v>
      </c>
    </row>
    <row r="3679" spans="1:27" x14ac:dyDescent="0.25">
      <c r="A3679">
        <v>1521669</v>
      </c>
      <c r="B3679" t="s">
        <v>4715</v>
      </c>
      <c r="C3679" t="s">
        <v>4715</v>
      </c>
      <c r="D3679" t="s">
        <v>292</v>
      </c>
      <c r="E3679" s="1">
        <v>45992</v>
      </c>
      <c r="F3679" s="1">
        <v>46356</v>
      </c>
      <c r="G3679" t="s">
        <v>47</v>
      </c>
      <c r="H3679" t="s">
        <v>30</v>
      </c>
      <c r="I3679" t="s">
        <v>31</v>
      </c>
      <c r="J3679" t="s">
        <v>616</v>
      </c>
      <c r="L3679" t="s">
        <v>975</v>
      </c>
      <c r="M3679" t="s">
        <v>112</v>
      </c>
      <c r="N3679" t="s">
        <v>67</v>
      </c>
      <c r="P3679" t="s">
        <v>5870</v>
      </c>
      <c r="Q3679" s="1">
        <v>46338</v>
      </c>
      <c r="R3679" s="1">
        <v>46341</v>
      </c>
      <c r="S3679" t="s">
        <v>68</v>
      </c>
      <c r="T3679" s="2">
        <v>2189387</v>
      </c>
      <c r="U3679">
        <v>45</v>
      </c>
      <c r="V3679">
        <v>0</v>
      </c>
      <c r="W3679" s="2">
        <v>4500000</v>
      </c>
      <c r="X3679" s="2">
        <v>750000</v>
      </c>
      <c r="Y3679" s="7">
        <v>2189387</v>
      </c>
      <c r="Z3679" s="2">
        <v>985224</v>
      </c>
      <c r="AA3679" s="5">
        <f t="shared" si="57"/>
        <v>985224</v>
      </c>
    </row>
    <row r="3680" spans="1:27" x14ac:dyDescent="0.25">
      <c r="A3680">
        <v>1503989</v>
      </c>
      <c r="B3680" t="s">
        <v>2277</v>
      </c>
      <c r="C3680" t="s">
        <v>62</v>
      </c>
      <c r="D3680" t="s">
        <v>2278</v>
      </c>
      <c r="E3680" s="1">
        <v>45805</v>
      </c>
      <c r="F3680" s="1">
        <v>46344</v>
      </c>
      <c r="G3680" t="s">
        <v>29</v>
      </c>
      <c r="H3680" t="s">
        <v>30</v>
      </c>
      <c r="I3680" t="s">
        <v>31</v>
      </c>
      <c r="J3680" t="s">
        <v>4336</v>
      </c>
      <c r="L3680" t="s">
        <v>184</v>
      </c>
      <c r="M3680" t="s">
        <v>185</v>
      </c>
      <c r="N3680" t="s">
        <v>67</v>
      </c>
      <c r="P3680" t="s">
        <v>5870</v>
      </c>
      <c r="Q3680" s="1">
        <v>46339</v>
      </c>
      <c r="R3680" s="1">
        <v>46339</v>
      </c>
      <c r="S3680" t="s">
        <v>68</v>
      </c>
      <c r="T3680" s="2">
        <v>425000</v>
      </c>
      <c r="U3680">
        <v>20</v>
      </c>
      <c r="V3680">
        <v>0</v>
      </c>
      <c r="W3680" s="2">
        <v>85000</v>
      </c>
      <c r="X3680">
        <v>0</v>
      </c>
      <c r="Y3680" s="7">
        <v>425000</v>
      </c>
      <c r="Z3680" s="2">
        <v>85000</v>
      </c>
      <c r="AA3680" s="5">
        <f t="shared" si="57"/>
        <v>85000</v>
      </c>
    </row>
    <row r="3681" spans="1:27" x14ac:dyDescent="0.25">
      <c r="A3681">
        <v>1521671</v>
      </c>
      <c r="B3681" t="s">
        <v>4715</v>
      </c>
      <c r="C3681" t="s">
        <v>4715</v>
      </c>
      <c r="D3681" t="s">
        <v>292</v>
      </c>
      <c r="E3681" s="1">
        <v>45992</v>
      </c>
      <c r="F3681" s="1">
        <v>46356</v>
      </c>
      <c r="G3681" t="s">
        <v>47</v>
      </c>
      <c r="H3681" t="s">
        <v>30</v>
      </c>
      <c r="I3681" t="s">
        <v>31</v>
      </c>
      <c r="J3681" t="s">
        <v>2049</v>
      </c>
      <c r="L3681" t="s">
        <v>3565</v>
      </c>
      <c r="M3681" t="s">
        <v>3566</v>
      </c>
      <c r="N3681" t="s">
        <v>213</v>
      </c>
      <c r="P3681" t="s">
        <v>5870</v>
      </c>
      <c r="Q3681" s="1">
        <v>46339</v>
      </c>
      <c r="R3681" s="1">
        <v>46341</v>
      </c>
      <c r="S3681" t="s">
        <v>68</v>
      </c>
      <c r="T3681" s="2">
        <v>940627</v>
      </c>
      <c r="U3681">
        <v>45</v>
      </c>
      <c r="V3681">
        <v>0</v>
      </c>
      <c r="W3681" s="2">
        <v>4500000</v>
      </c>
      <c r="X3681" s="2">
        <v>750000</v>
      </c>
      <c r="Y3681" s="7">
        <v>940627</v>
      </c>
      <c r="Z3681" s="2">
        <v>423282</v>
      </c>
      <c r="AA3681" s="5">
        <f t="shared" si="57"/>
        <v>423282</v>
      </c>
    </row>
    <row r="3682" spans="1:27" x14ac:dyDescent="0.25">
      <c r="A3682">
        <v>1478304</v>
      </c>
      <c r="B3682" t="s">
        <v>4431</v>
      </c>
      <c r="C3682" t="s">
        <v>62</v>
      </c>
      <c r="D3682" t="s">
        <v>4432</v>
      </c>
      <c r="E3682" s="1">
        <v>45637</v>
      </c>
      <c r="F3682" s="1">
        <v>46348</v>
      </c>
      <c r="G3682" t="s">
        <v>29</v>
      </c>
      <c r="H3682" t="s">
        <v>30</v>
      </c>
      <c r="I3682" t="s">
        <v>31</v>
      </c>
      <c r="J3682" t="s">
        <v>5862</v>
      </c>
      <c r="L3682" t="s">
        <v>1185</v>
      </c>
      <c r="M3682" t="s">
        <v>133</v>
      </c>
      <c r="N3682" t="s">
        <v>67</v>
      </c>
      <c r="P3682" t="s">
        <v>5870</v>
      </c>
      <c r="Q3682" s="1">
        <v>46341</v>
      </c>
      <c r="R3682" s="1">
        <v>46343</v>
      </c>
      <c r="S3682" t="s">
        <v>68</v>
      </c>
      <c r="T3682" s="2">
        <v>105000</v>
      </c>
      <c r="U3682">
        <v>20</v>
      </c>
      <c r="V3682">
        <v>0</v>
      </c>
      <c r="W3682" s="2">
        <v>21000</v>
      </c>
      <c r="X3682">
        <v>0</v>
      </c>
      <c r="Y3682" s="7">
        <v>105000</v>
      </c>
      <c r="Z3682" s="2">
        <v>21000</v>
      </c>
      <c r="AA3682" s="5">
        <f t="shared" si="57"/>
        <v>21000</v>
      </c>
    </row>
    <row r="3683" spans="1:27" x14ac:dyDescent="0.25">
      <c r="A3683">
        <v>1523131</v>
      </c>
      <c r="B3683" t="s">
        <v>5126</v>
      </c>
      <c r="C3683" t="s">
        <v>1341</v>
      </c>
      <c r="D3683" t="s">
        <v>1807</v>
      </c>
      <c r="E3683" s="1">
        <v>45957</v>
      </c>
      <c r="F3683" s="1">
        <v>46349</v>
      </c>
      <c r="G3683" t="s">
        <v>29</v>
      </c>
      <c r="H3683" t="s">
        <v>30</v>
      </c>
      <c r="I3683" t="s">
        <v>31</v>
      </c>
      <c r="J3683" t="s">
        <v>71</v>
      </c>
      <c r="L3683" t="s">
        <v>1156</v>
      </c>
      <c r="M3683" t="s">
        <v>73</v>
      </c>
      <c r="N3683" t="s">
        <v>67</v>
      </c>
      <c r="P3683" t="s">
        <v>5870</v>
      </c>
      <c r="Q3683" s="1">
        <v>46342</v>
      </c>
      <c r="R3683" s="1">
        <v>46344</v>
      </c>
      <c r="S3683" t="s">
        <v>68</v>
      </c>
      <c r="T3683" s="2">
        <v>633896</v>
      </c>
      <c r="U3683">
        <v>20</v>
      </c>
      <c r="V3683">
        <v>0</v>
      </c>
      <c r="W3683" s="2">
        <v>928444</v>
      </c>
      <c r="X3683">
        <v>0</v>
      </c>
      <c r="Y3683" s="7">
        <v>633896</v>
      </c>
      <c r="Z3683" s="2">
        <v>126779</v>
      </c>
      <c r="AA3683" s="5">
        <f t="shared" si="57"/>
        <v>126779</v>
      </c>
    </row>
    <row r="3684" spans="1:27" x14ac:dyDescent="0.25">
      <c r="A3684">
        <v>1523138</v>
      </c>
      <c r="B3684" t="s">
        <v>5126</v>
      </c>
      <c r="C3684" t="s">
        <v>1341</v>
      </c>
      <c r="D3684" t="s">
        <v>1807</v>
      </c>
      <c r="E3684" s="1">
        <v>45957</v>
      </c>
      <c r="F3684" s="1">
        <v>46349</v>
      </c>
      <c r="G3684" t="s">
        <v>29</v>
      </c>
      <c r="H3684" t="s">
        <v>30</v>
      </c>
      <c r="I3684" t="s">
        <v>31</v>
      </c>
      <c r="J3684" t="s">
        <v>5863</v>
      </c>
      <c r="L3684" t="s">
        <v>1156</v>
      </c>
      <c r="M3684" t="s">
        <v>73</v>
      </c>
      <c r="N3684" t="s">
        <v>67</v>
      </c>
      <c r="P3684" t="s">
        <v>5870</v>
      </c>
      <c r="Q3684" s="1">
        <v>46342</v>
      </c>
      <c r="R3684" s="1">
        <v>46344</v>
      </c>
      <c r="S3684" t="s">
        <v>68</v>
      </c>
      <c r="T3684" s="2">
        <v>848470</v>
      </c>
      <c r="U3684">
        <v>20</v>
      </c>
      <c r="V3684">
        <v>0</v>
      </c>
      <c r="W3684" s="2">
        <v>928444</v>
      </c>
      <c r="X3684">
        <v>0</v>
      </c>
      <c r="Y3684" s="7">
        <v>848470</v>
      </c>
      <c r="Z3684" s="2">
        <v>169694</v>
      </c>
      <c r="AA3684" s="5">
        <f t="shared" si="57"/>
        <v>169694</v>
      </c>
    </row>
    <row r="3685" spans="1:27" x14ac:dyDescent="0.25">
      <c r="A3685">
        <v>1521673</v>
      </c>
      <c r="B3685" t="s">
        <v>4715</v>
      </c>
      <c r="C3685" t="s">
        <v>4715</v>
      </c>
      <c r="D3685" t="s">
        <v>292</v>
      </c>
      <c r="E3685" s="1">
        <v>45992</v>
      </c>
      <c r="F3685" s="1">
        <v>46356</v>
      </c>
      <c r="G3685" t="s">
        <v>47</v>
      </c>
      <c r="H3685" t="s">
        <v>30</v>
      </c>
      <c r="I3685" t="s">
        <v>31</v>
      </c>
      <c r="J3685" t="s">
        <v>3060</v>
      </c>
      <c r="L3685" t="s">
        <v>541</v>
      </c>
      <c r="N3685" t="s">
        <v>51</v>
      </c>
      <c r="P3685" t="s">
        <v>5870</v>
      </c>
      <c r="Q3685" s="1">
        <v>46344</v>
      </c>
      <c r="R3685" s="1">
        <v>46348</v>
      </c>
      <c r="S3685" t="s">
        <v>68</v>
      </c>
      <c r="T3685" s="2">
        <v>1219109</v>
      </c>
      <c r="U3685">
        <v>45</v>
      </c>
      <c r="V3685">
        <v>0</v>
      </c>
      <c r="W3685" s="2">
        <v>4500000</v>
      </c>
      <c r="X3685" s="2">
        <v>750000</v>
      </c>
      <c r="Y3685" s="7">
        <v>1219109</v>
      </c>
      <c r="Z3685" s="2">
        <v>548599</v>
      </c>
      <c r="AA3685" s="5">
        <f t="shared" si="57"/>
        <v>548599</v>
      </c>
    </row>
    <row r="3686" spans="1:27" x14ac:dyDescent="0.25">
      <c r="A3686">
        <v>1488416</v>
      </c>
      <c r="B3686" t="s">
        <v>5864</v>
      </c>
      <c r="C3686" t="s">
        <v>62</v>
      </c>
      <c r="D3686" t="s">
        <v>4505</v>
      </c>
      <c r="E3686" s="1">
        <v>45714</v>
      </c>
      <c r="F3686" s="1">
        <v>46353</v>
      </c>
      <c r="G3686" t="s">
        <v>29</v>
      </c>
      <c r="H3686" t="s">
        <v>30</v>
      </c>
      <c r="I3686" t="s">
        <v>31</v>
      </c>
      <c r="J3686" t="s">
        <v>5865</v>
      </c>
      <c r="L3686" t="s">
        <v>137</v>
      </c>
      <c r="M3686" t="s">
        <v>138</v>
      </c>
      <c r="N3686" t="s">
        <v>67</v>
      </c>
      <c r="P3686" t="s">
        <v>5870</v>
      </c>
      <c r="Q3686" s="1">
        <v>46345</v>
      </c>
      <c r="R3686" s="1">
        <v>46348</v>
      </c>
      <c r="S3686" t="s">
        <v>68</v>
      </c>
      <c r="T3686" s="2">
        <v>900000</v>
      </c>
      <c r="U3686">
        <v>20</v>
      </c>
      <c r="V3686">
        <v>0</v>
      </c>
      <c r="W3686" s="2">
        <v>180000</v>
      </c>
      <c r="X3686">
        <v>0</v>
      </c>
      <c r="Y3686" s="7">
        <v>900000</v>
      </c>
      <c r="Z3686" s="2">
        <v>180000</v>
      </c>
      <c r="AA3686" s="5">
        <f t="shared" si="57"/>
        <v>180000</v>
      </c>
    </row>
    <row r="3687" spans="1:27" x14ac:dyDescent="0.25">
      <c r="A3687">
        <v>1521677</v>
      </c>
      <c r="B3687" t="s">
        <v>4715</v>
      </c>
      <c r="C3687" t="s">
        <v>4715</v>
      </c>
      <c r="D3687" t="s">
        <v>292</v>
      </c>
      <c r="E3687" s="1">
        <v>45992</v>
      </c>
      <c r="F3687" s="1">
        <v>46356</v>
      </c>
      <c r="G3687" t="s">
        <v>47</v>
      </c>
      <c r="H3687" t="s">
        <v>30</v>
      </c>
      <c r="I3687" t="s">
        <v>31</v>
      </c>
      <c r="J3687" t="s">
        <v>2387</v>
      </c>
      <c r="L3687" t="s">
        <v>3061</v>
      </c>
      <c r="M3687" t="s">
        <v>97</v>
      </c>
      <c r="N3687" t="s">
        <v>67</v>
      </c>
      <c r="P3687" t="s">
        <v>5870</v>
      </c>
      <c r="Q3687" s="1">
        <v>46345</v>
      </c>
      <c r="R3687" s="1">
        <v>46348</v>
      </c>
      <c r="S3687" t="s">
        <v>68</v>
      </c>
      <c r="T3687" s="2">
        <v>1005663</v>
      </c>
      <c r="U3687">
        <v>45</v>
      </c>
      <c r="V3687">
        <v>0</v>
      </c>
      <c r="W3687" s="2">
        <v>4500000</v>
      </c>
      <c r="X3687" s="2">
        <v>750000</v>
      </c>
      <c r="Y3687" s="7">
        <v>1005663</v>
      </c>
      <c r="Z3687" s="2">
        <v>452548</v>
      </c>
      <c r="AA3687" s="5">
        <f t="shared" si="57"/>
        <v>452548</v>
      </c>
    </row>
    <row r="3688" spans="1:27" x14ac:dyDescent="0.25">
      <c r="A3688">
        <v>1521676</v>
      </c>
      <c r="B3688" t="s">
        <v>4715</v>
      </c>
      <c r="C3688" t="s">
        <v>4715</v>
      </c>
      <c r="D3688" t="s">
        <v>292</v>
      </c>
      <c r="E3688" s="1">
        <v>45992</v>
      </c>
      <c r="F3688" s="1">
        <v>46356</v>
      </c>
      <c r="G3688" t="s">
        <v>47</v>
      </c>
      <c r="H3688" t="s">
        <v>30</v>
      </c>
      <c r="I3688" t="s">
        <v>31</v>
      </c>
      <c r="J3688" t="s">
        <v>2049</v>
      </c>
      <c r="L3688" t="s">
        <v>1041</v>
      </c>
      <c r="M3688" t="s">
        <v>1042</v>
      </c>
      <c r="N3688" t="s">
        <v>213</v>
      </c>
      <c r="P3688" t="s">
        <v>5870</v>
      </c>
      <c r="Q3688" s="1">
        <v>46345</v>
      </c>
      <c r="R3688" s="1">
        <v>46348</v>
      </c>
      <c r="S3688" t="s">
        <v>68</v>
      </c>
      <c r="T3688" s="2">
        <v>1079688</v>
      </c>
      <c r="U3688">
        <v>45</v>
      </c>
      <c r="V3688">
        <v>0</v>
      </c>
      <c r="W3688" s="2">
        <v>4500000</v>
      </c>
      <c r="X3688" s="2">
        <v>750000</v>
      </c>
      <c r="Y3688" s="7">
        <v>1079688</v>
      </c>
      <c r="Z3688" s="2">
        <v>485860</v>
      </c>
      <c r="AA3688" s="5">
        <f t="shared" si="57"/>
        <v>485860</v>
      </c>
    </row>
    <row r="3689" spans="1:27" x14ac:dyDescent="0.25">
      <c r="A3689">
        <v>1521675</v>
      </c>
      <c r="B3689" t="s">
        <v>4715</v>
      </c>
      <c r="C3689" t="s">
        <v>4715</v>
      </c>
      <c r="D3689" t="s">
        <v>292</v>
      </c>
      <c r="E3689" s="1">
        <v>45992</v>
      </c>
      <c r="F3689" s="1">
        <v>46356</v>
      </c>
      <c r="G3689" t="s">
        <v>47</v>
      </c>
      <c r="H3689" t="s">
        <v>30</v>
      </c>
      <c r="I3689" t="s">
        <v>31</v>
      </c>
      <c r="J3689" t="s">
        <v>2153</v>
      </c>
      <c r="L3689" t="s">
        <v>2951</v>
      </c>
      <c r="M3689" t="s">
        <v>877</v>
      </c>
      <c r="N3689" t="s">
        <v>67</v>
      </c>
      <c r="P3689" t="s">
        <v>5870</v>
      </c>
      <c r="Q3689" s="1">
        <v>46345</v>
      </c>
      <c r="R3689" s="1">
        <v>46348</v>
      </c>
      <c r="S3689" t="s">
        <v>68</v>
      </c>
      <c r="T3689" s="2">
        <v>1217128</v>
      </c>
      <c r="U3689">
        <v>45</v>
      </c>
      <c r="V3689">
        <v>0</v>
      </c>
      <c r="W3689" s="2">
        <v>4500000</v>
      </c>
      <c r="X3689" s="2">
        <v>750000</v>
      </c>
      <c r="Y3689" s="7">
        <v>1217128</v>
      </c>
      <c r="Z3689" s="2">
        <v>547708</v>
      </c>
      <c r="AA3689" s="5">
        <f t="shared" si="57"/>
        <v>547708</v>
      </c>
    </row>
    <row r="3690" spans="1:27" x14ac:dyDescent="0.25">
      <c r="A3690">
        <v>1521674</v>
      </c>
      <c r="B3690" t="s">
        <v>4715</v>
      </c>
      <c r="C3690" t="s">
        <v>4715</v>
      </c>
      <c r="D3690" t="s">
        <v>292</v>
      </c>
      <c r="E3690" s="1">
        <v>45992</v>
      </c>
      <c r="F3690" s="1">
        <v>46356</v>
      </c>
      <c r="G3690" t="s">
        <v>47</v>
      </c>
      <c r="H3690" t="s">
        <v>30</v>
      </c>
      <c r="I3690" t="s">
        <v>31</v>
      </c>
      <c r="J3690" t="s">
        <v>357</v>
      </c>
      <c r="L3690" t="s">
        <v>2270</v>
      </c>
      <c r="M3690" t="s">
        <v>302</v>
      </c>
      <c r="N3690" t="s">
        <v>67</v>
      </c>
      <c r="P3690" t="s">
        <v>5870</v>
      </c>
      <c r="Q3690" s="1">
        <v>46345</v>
      </c>
      <c r="R3690" s="1">
        <v>46348</v>
      </c>
      <c r="S3690" t="s">
        <v>68</v>
      </c>
      <c r="T3690" s="2">
        <v>1611689</v>
      </c>
      <c r="U3690">
        <v>45</v>
      </c>
      <c r="V3690">
        <v>0</v>
      </c>
      <c r="W3690" s="2">
        <v>4500000</v>
      </c>
      <c r="X3690" s="2">
        <v>750000</v>
      </c>
      <c r="Y3690" s="7">
        <v>1611689</v>
      </c>
      <c r="Z3690" s="2">
        <v>725260</v>
      </c>
      <c r="AA3690" s="5">
        <f t="shared" si="57"/>
        <v>725260</v>
      </c>
    </row>
    <row r="3691" spans="1:27" x14ac:dyDescent="0.25">
      <c r="A3691">
        <v>1521679</v>
      </c>
      <c r="B3691" t="s">
        <v>4715</v>
      </c>
      <c r="C3691" t="s">
        <v>4715</v>
      </c>
      <c r="D3691" t="s">
        <v>292</v>
      </c>
      <c r="E3691" s="1">
        <v>45992</v>
      </c>
      <c r="F3691" s="1">
        <v>46356</v>
      </c>
      <c r="G3691" t="s">
        <v>47</v>
      </c>
      <c r="H3691" t="s">
        <v>30</v>
      </c>
      <c r="I3691" t="s">
        <v>31</v>
      </c>
      <c r="J3691" t="s">
        <v>293</v>
      </c>
      <c r="L3691" t="s">
        <v>944</v>
      </c>
      <c r="N3691" t="s">
        <v>90</v>
      </c>
      <c r="P3691" t="s">
        <v>5870</v>
      </c>
      <c r="Q3691" s="1">
        <v>46346</v>
      </c>
      <c r="R3691" s="1">
        <v>46348</v>
      </c>
      <c r="S3691" t="s">
        <v>68</v>
      </c>
      <c r="T3691" s="2">
        <v>436705</v>
      </c>
      <c r="U3691">
        <v>45</v>
      </c>
      <c r="V3691">
        <v>0</v>
      </c>
      <c r="W3691" s="2">
        <v>4500000</v>
      </c>
      <c r="X3691" s="2">
        <v>750000</v>
      </c>
      <c r="Y3691" s="7">
        <v>436705</v>
      </c>
      <c r="Z3691" s="2">
        <v>196517</v>
      </c>
      <c r="AA3691" s="5">
        <f t="shared" si="57"/>
        <v>196517</v>
      </c>
    </row>
    <row r="3692" spans="1:27" x14ac:dyDescent="0.25">
      <c r="A3692">
        <v>1521727</v>
      </c>
      <c r="B3692" t="s">
        <v>4715</v>
      </c>
      <c r="C3692" t="s">
        <v>4715</v>
      </c>
      <c r="D3692" t="s">
        <v>292</v>
      </c>
      <c r="E3692" s="1">
        <v>45992</v>
      </c>
      <c r="F3692" s="1">
        <v>46356</v>
      </c>
      <c r="G3692" t="s">
        <v>47</v>
      </c>
      <c r="H3692" t="s">
        <v>30</v>
      </c>
      <c r="I3692" t="s">
        <v>31</v>
      </c>
      <c r="J3692" t="s">
        <v>4879</v>
      </c>
      <c r="L3692" t="s">
        <v>791</v>
      </c>
      <c r="M3692" t="s">
        <v>754</v>
      </c>
      <c r="N3692" t="s">
        <v>67</v>
      </c>
      <c r="P3692" t="s">
        <v>5870</v>
      </c>
      <c r="Q3692" s="1">
        <v>46346</v>
      </c>
      <c r="R3692" s="1">
        <v>46348</v>
      </c>
      <c r="S3692" t="s">
        <v>68</v>
      </c>
      <c r="T3692" s="2">
        <v>1211730</v>
      </c>
      <c r="U3692">
        <v>45</v>
      </c>
      <c r="V3692">
        <v>0</v>
      </c>
      <c r="W3692" s="2">
        <v>4500000</v>
      </c>
      <c r="X3692" s="2">
        <v>750000</v>
      </c>
      <c r="Y3692" s="7">
        <v>1211730</v>
      </c>
      <c r="Z3692" s="2">
        <v>545279</v>
      </c>
      <c r="AA3692" s="5">
        <f t="shared" si="57"/>
        <v>545279</v>
      </c>
    </row>
    <row r="3693" spans="1:27" x14ac:dyDescent="0.25">
      <c r="A3693">
        <v>1521684</v>
      </c>
      <c r="B3693" t="s">
        <v>4715</v>
      </c>
      <c r="C3693" t="s">
        <v>4715</v>
      </c>
      <c r="D3693" t="s">
        <v>292</v>
      </c>
      <c r="E3693" s="1">
        <v>45992</v>
      </c>
      <c r="F3693" s="1">
        <v>46356</v>
      </c>
      <c r="G3693" t="s">
        <v>47</v>
      </c>
      <c r="H3693" t="s">
        <v>30</v>
      </c>
      <c r="I3693" t="s">
        <v>31</v>
      </c>
      <c r="J3693" t="s">
        <v>2387</v>
      </c>
      <c r="L3693" t="s">
        <v>5866</v>
      </c>
      <c r="M3693" t="s">
        <v>185</v>
      </c>
      <c r="N3693" t="s">
        <v>67</v>
      </c>
      <c r="P3693" t="s">
        <v>5870</v>
      </c>
      <c r="Q3693" s="1">
        <v>46351</v>
      </c>
      <c r="R3693" s="1">
        <v>46355</v>
      </c>
      <c r="S3693" t="s">
        <v>68</v>
      </c>
      <c r="T3693" s="2">
        <v>613005</v>
      </c>
      <c r="U3693">
        <v>45</v>
      </c>
      <c r="V3693">
        <v>0</v>
      </c>
      <c r="W3693" s="2">
        <v>4500000</v>
      </c>
      <c r="X3693" s="2">
        <v>750000</v>
      </c>
      <c r="Y3693" s="7">
        <v>613005</v>
      </c>
      <c r="Z3693" s="2">
        <v>275852</v>
      </c>
      <c r="AA3693" s="5">
        <f t="shared" si="57"/>
        <v>275852</v>
      </c>
    </row>
    <row r="3694" spans="1:27" x14ac:dyDescent="0.25">
      <c r="A3694">
        <v>1521683</v>
      </c>
      <c r="B3694" t="s">
        <v>4715</v>
      </c>
      <c r="C3694" t="s">
        <v>4715</v>
      </c>
      <c r="D3694" t="s">
        <v>292</v>
      </c>
      <c r="E3694" s="1">
        <v>45992</v>
      </c>
      <c r="F3694" s="1">
        <v>46356</v>
      </c>
      <c r="G3694" t="s">
        <v>47</v>
      </c>
      <c r="H3694" t="s">
        <v>30</v>
      </c>
      <c r="I3694" t="s">
        <v>31</v>
      </c>
      <c r="J3694" t="s">
        <v>3060</v>
      </c>
      <c r="L3694" t="s">
        <v>3832</v>
      </c>
      <c r="N3694" t="s">
        <v>51</v>
      </c>
      <c r="P3694" t="s">
        <v>5870</v>
      </c>
      <c r="Q3694" s="1">
        <v>46351</v>
      </c>
      <c r="R3694" s="1">
        <v>46355</v>
      </c>
      <c r="S3694" t="s">
        <v>68</v>
      </c>
      <c r="T3694" s="2">
        <v>843939</v>
      </c>
      <c r="U3694">
        <v>45</v>
      </c>
      <c r="V3694">
        <v>0</v>
      </c>
      <c r="W3694" s="2">
        <v>4500000</v>
      </c>
      <c r="X3694" s="2">
        <v>750000</v>
      </c>
      <c r="Y3694" s="7">
        <v>843939</v>
      </c>
      <c r="Z3694" s="2">
        <v>379773</v>
      </c>
      <c r="AA3694" s="5">
        <f t="shared" si="57"/>
        <v>379773</v>
      </c>
    </row>
    <row r="3695" spans="1:27" x14ac:dyDescent="0.25">
      <c r="A3695">
        <v>1521682</v>
      </c>
      <c r="B3695" t="s">
        <v>4715</v>
      </c>
      <c r="C3695" t="s">
        <v>4715</v>
      </c>
      <c r="D3695" t="s">
        <v>292</v>
      </c>
      <c r="E3695" s="1">
        <v>45992</v>
      </c>
      <c r="F3695" s="1">
        <v>46356</v>
      </c>
      <c r="G3695" t="s">
        <v>47</v>
      </c>
      <c r="H3695" t="s">
        <v>30</v>
      </c>
      <c r="I3695" t="s">
        <v>31</v>
      </c>
      <c r="J3695" t="s">
        <v>2153</v>
      </c>
      <c r="L3695" t="s">
        <v>2707</v>
      </c>
      <c r="M3695" t="s">
        <v>1263</v>
      </c>
      <c r="N3695" t="s">
        <v>67</v>
      </c>
      <c r="P3695" t="s">
        <v>5870</v>
      </c>
      <c r="Q3695" s="1">
        <v>46351</v>
      </c>
      <c r="R3695" s="1">
        <v>46355</v>
      </c>
      <c r="S3695" t="s">
        <v>68</v>
      </c>
      <c r="T3695" s="2">
        <v>1281787</v>
      </c>
      <c r="U3695">
        <v>45</v>
      </c>
      <c r="V3695">
        <v>0</v>
      </c>
      <c r="W3695" s="2">
        <v>4500000</v>
      </c>
      <c r="X3695" s="2">
        <v>750000</v>
      </c>
      <c r="Y3695" s="7">
        <v>1281787</v>
      </c>
      <c r="Z3695" s="2">
        <v>576804</v>
      </c>
      <c r="AA3695" s="5">
        <f t="shared" si="57"/>
        <v>576804</v>
      </c>
    </row>
    <row r="3696" spans="1:27" x14ac:dyDescent="0.25">
      <c r="A3696">
        <v>1521681</v>
      </c>
      <c r="B3696" t="s">
        <v>4715</v>
      </c>
      <c r="C3696" t="s">
        <v>4715</v>
      </c>
      <c r="D3696" t="s">
        <v>292</v>
      </c>
      <c r="E3696" s="1">
        <v>45992</v>
      </c>
      <c r="F3696" s="1">
        <v>46356</v>
      </c>
      <c r="G3696" t="s">
        <v>47</v>
      </c>
      <c r="H3696" t="s">
        <v>30</v>
      </c>
      <c r="I3696" t="s">
        <v>31</v>
      </c>
      <c r="J3696" t="s">
        <v>616</v>
      </c>
      <c r="L3696" t="s">
        <v>4592</v>
      </c>
      <c r="M3696" t="s">
        <v>112</v>
      </c>
      <c r="N3696" t="s">
        <v>67</v>
      </c>
      <c r="P3696" t="s">
        <v>5870</v>
      </c>
      <c r="Q3696" s="1">
        <v>46351</v>
      </c>
      <c r="R3696" s="1">
        <v>46355</v>
      </c>
      <c r="S3696" t="s">
        <v>68</v>
      </c>
      <c r="T3696" s="2">
        <v>1575713</v>
      </c>
      <c r="U3696">
        <v>45</v>
      </c>
      <c r="V3696">
        <v>0</v>
      </c>
      <c r="W3696" s="2">
        <v>4500000</v>
      </c>
      <c r="X3696" s="2">
        <v>750000</v>
      </c>
      <c r="Y3696" s="7">
        <v>1575713</v>
      </c>
      <c r="Z3696" s="2">
        <v>709071</v>
      </c>
      <c r="AA3696" s="5">
        <f t="shared" si="57"/>
        <v>709071</v>
      </c>
    </row>
    <row r="3697" spans="1:27" x14ac:dyDescent="0.25">
      <c r="A3697">
        <v>1521680</v>
      </c>
      <c r="B3697" t="s">
        <v>4715</v>
      </c>
      <c r="C3697" t="s">
        <v>4715</v>
      </c>
      <c r="D3697" t="s">
        <v>292</v>
      </c>
      <c r="E3697" s="1">
        <v>45992</v>
      </c>
      <c r="F3697" s="1">
        <v>46356</v>
      </c>
      <c r="G3697" t="s">
        <v>47</v>
      </c>
      <c r="H3697" t="s">
        <v>30</v>
      </c>
      <c r="I3697" t="s">
        <v>31</v>
      </c>
      <c r="J3697" t="s">
        <v>2049</v>
      </c>
      <c r="L3697" t="s">
        <v>862</v>
      </c>
      <c r="M3697" t="s">
        <v>863</v>
      </c>
      <c r="N3697" t="s">
        <v>213</v>
      </c>
      <c r="P3697" t="s">
        <v>5870</v>
      </c>
      <c r="Q3697" s="1">
        <v>46351</v>
      </c>
      <c r="R3697" s="1">
        <v>46355</v>
      </c>
      <c r="S3697" t="s">
        <v>68</v>
      </c>
      <c r="T3697" s="2">
        <v>2267745</v>
      </c>
      <c r="U3697">
        <v>45</v>
      </c>
      <c r="V3697">
        <v>0</v>
      </c>
      <c r="W3697" s="2">
        <v>4500000</v>
      </c>
      <c r="X3697" s="2">
        <v>750000</v>
      </c>
      <c r="Y3697" s="7">
        <v>2267745</v>
      </c>
      <c r="Z3697" s="2">
        <v>1020485</v>
      </c>
      <c r="AA3697" s="5">
        <f t="shared" si="57"/>
        <v>1020485</v>
      </c>
    </row>
    <row r="3698" spans="1:27" x14ac:dyDescent="0.25">
      <c r="A3698">
        <v>1521685</v>
      </c>
      <c r="B3698" t="s">
        <v>4715</v>
      </c>
      <c r="C3698" t="s">
        <v>4715</v>
      </c>
      <c r="D3698" t="s">
        <v>292</v>
      </c>
      <c r="E3698" s="1">
        <v>45992</v>
      </c>
      <c r="F3698" s="1">
        <v>46356</v>
      </c>
      <c r="G3698" t="s">
        <v>47</v>
      </c>
      <c r="H3698" t="s">
        <v>30</v>
      </c>
      <c r="I3698" t="s">
        <v>31</v>
      </c>
      <c r="J3698" t="s">
        <v>357</v>
      </c>
      <c r="L3698" t="s">
        <v>1335</v>
      </c>
      <c r="M3698" t="s">
        <v>1281</v>
      </c>
      <c r="N3698" t="s">
        <v>67</v>
      </c>
      <c r="P3698" t="s">
        <v>5870</v>
      </c>
      <c r="Q3698" s="1">
        <v>46352</v>
      </c>
      <c r="R3698" s="1">
        <v>46355</v>
      </c>
      <c r="S3698" t="s">
        <v>68</v>
      </c>
      <c r="T3698" s="2">
        <v>1978600</v>
      </c>
      <c r="U3698">
        <v>45</v>
      </c>
      <c r="V3698">
        <v>0</v>
      </c>
      <c r="W3698" s="2">
        <v>4500000</v>
      </c>
      <c r="X3698" s="2">
        <v>750000</v>
      </c>
      <c r="Y3698" s="7">
        <v>1978600</v>
      </c>
      <c r="Z3698" s="2">
        <v>890370</v>
      </c>
      <c r="AA3698" s="5">
        <f t="shared" si="57"/>
        <v>890370</v>
      </c>
    </row>
    <row r="3699" spans="1:27" x14ac:dyDescent="0.25">
      <c r="A3699">
        <v>1521728</v>
      </c>
      <c r="B3699" t="s">
        <v>4715</v>
      </c>
      <c r="C3699" t="s">
        <v>4715</v>
      </c>
      <c r="D3699" t="s">
        <v>292</v>
      </c>
      <c r="E3699" s="1">
        <v>45992</v>
      </c>
      <c r="F3699" s="1">
        <v>46356</v>
      </c>
      <c r="G3699" t="s">
        <v>47</v>
      </c>
      <c r="H3699" t="s">
        <v>30</v>
      </c>
      <c r="I3699" t="s">
        <v>31</v>
      </c>
      <c r="J3699" t="s">
        <v>4879</v>
      </c>
      <c r="L3699" t="s">
        <v>1156</v>
      </c>
      <c r="M3699" t="s">
        <v>73</v>
      </c>
      <c r="N3699" t="s">
        <v>67</v>
      </c>
      <c r="P3699" t="s">
        <v>5870</v>
      </c>
      <c r="Q3699" s="1">
        <v>46353</v>
      </c>
      <c r="R3699" s="1">
        <v>46355</v>
      </c>
      <c r="S3699" t="s">
        <v>68</v>
      </c>
      <c r="T3699" s="2">
        <v>1039734</v>
      </c>
      <c r="U3699">
        <v>45</v>
      </c>
      <c r="V3699">
        <v>0</v>
      </c>
      <c r="W3699" s="2">
        <v>4500000</v>
      </c>
      <c r="X3699" s="2">
        <v>750000</v>
      </c>
      <c r="Y3699" s="7">
        <v>1039734</v>
      </c>
      <c r="Z3699" s="2">
        <v>467880</v>
      </c>
      <c r="AA3699" s="5">
        <f t="shared" si="57"/>
        <v>467880</v>
      </c>
    </row>
    <row r="3700" spans="1:27" x14ac:dyDescent="0.25">
      <c r="A3700">
        <v>1488734</v>
      </c>
      <c r="B3700" t="s">
        <v>5159</v>
      </c>
      <c r="C3700" t="s">
        <v>62</v>
      </c>
      <c r="D3700" t="s">
        <v>4641</v>
      </c>
      <c r="E3700" s="1">
        <v>45707</v>
      </c>
      <c r="F3700" s="1">
        <v>46366</v>
      </c>
      <c r="G3700" t="s">
        <v>29</v>
      </c>
      <c r="H3700" t="s">
        <v>30</v>
      </c>
      <c r="I3700" t="s">
        <v>31</v>
      </c>
      <c r="J3700" t="s">
        <v>5867</v>
      </c>
      <c r="L3700" t="s">
        <v>1364</v>
      </c>
      <c r="M3700" t="s">
        <v>133</v>
      </c>
      <c r="N3700" t="s">
        <v>67</v>
      </c>
      <c r="P3700" t="s">
        <v>5870</v>
      </c>
      <c r="Q3700" s="1">
        <v>46355</v>
      </c>
      <c r="R3700" s="1">
        <v>46361</v>
      </c>
      <c r="S3700" t="s">
        <v>68</v>
      </c>
      <c r="T3700" s="2">
        <v>1400000</v>
      </c>
      <c r="U3700">
        <v>20</v>
      </c>
      <c r="V3700">
        <v>0</v>
      </c>
      <c r="W3700" s="2">
        <v>280000</v>
      </c>
      <c r="X3700">
        <v>0</v>
      </c>
      <c r="Y3700" s="7">
        <v>1400000</v>
      </c>
      <c r="Z3700" s="2">
        <v>280000</v>
      </c>
      <c r="AA3700" s="5">
        <f t="shared" si="57"/>
        <v>280000</v>
      </c>
    </row>
    <row r="3701" spans="1:27" x14ac:dyDescent="0.25">
      <c r="A3701">
        <v>1487832</v>
      </c>
      <c r="B3701" t="s">
        <v>4702</v>
      </c>
      <c r="C3701" t="s">
        <v>62</v>
      </c>
      <c r="D3701" t="s">
        <v>4703</v>
      </c>
      <c r="E3701" s="1">
        <v>45691</v>
      </c>
      <c r="F3701" s="1">
        <v>46367</v>
      </c>
      <c r="G3701" t="s">
        <v>29</v>
      </c>
      <c r="H3701" t="s">
        <v>30</v>
      </c>
      <c r="I3701" t="s">
        <v>31</v>
      </c>
      <c r="J3701" t="s">
        <v>5868</v>
      </c>
      <c r="L3701" t="s">
        <v>2120</v>
      </c>
      <c r="M3701" t="s">
        <v>710</v>
      </c>
      <c r="N3701" t="s">
        <v>67</v>
      </c>
      <c r="P3701" t="s">
        <v>5870</v>
      </c>
      <c r="Q3701" s="1">
        <v>46358</v>
      </c>
      <c r="R3701" s="1">
        <v>46362</v>
      </c>
      <c r="S3701" t="s">
        <v>68</v>
      </c>
      <c r="T3701" s="2">
        <v>625000</v>
      </c>
      <c r="U3701">
        <v>20</v>
      </c>
      <c r="V3701">
        <v>0</v>
      </c>
      <c r="W3701" s="2">
        <v>125000</v>
      </c>
      <c r="X3701">
        <v>0</v>
      </c>
      <c r="Y3701" s="7">
        <v>625000</v>
      </c>
      <c r="Z3701" s="2">
        <v>125000</v>
      </c>
      <c r="AA3701" s="5">
        <f t="shared" si="57"/>
        <v>125000</v>
      </c>
    </row>
    <row r="3702" spans="1:27" x14ac:dyDescent="0.25">
      <c r="A3702">
        <v>1521686</v>
      </c>
      <c r="B3702" t="s">
        <v>4715</v>
      </c>
      <c r="C3702" t="s">
        <v>4715</v>
      </c>
      <c r="D3702" t="s">
        <v>292</v>
      </c>
      <c r="E3702" s="1">
        <v>45992</v>
      </c>
      <c r="F3702" s="1">
        <v>46356</v>
      </c>
      <c r="G3702" t="s">
        <v>47</v>
      </c>
      <c r="H3702" t="s">
        <v>30</v>
      </c>
      <c r="I3702" t="s">
        <v>31</v>
      </c>
      <c r="J3702" t="s">
        <v>2049</v>
      </c>
      <c r="L3702" t="s">
        <v>4379</v>
      </c>
      <c r="M3702" t="s">
        <v>754</v>
      </c>
      <c r="N3702" t="s">
        <v>67</v>
      </c>
      <c r="P3702" t="s">
        <v>5870</v>
      </c>
      <c r="Q3702" s="1">
        <v>46359</v>
      </c>
      <c r="R3702" s="1">
        <v>46362</v>
      </c>
      <c r="S3702" t="s">
        <v>68</v>
      </c>
      <c r="T3702" s="2">
        <v>845385</v>
      </c>
      <c r="U3702">
        <v>45</v>
      </c>
      <c r="V3702">
        <v>0</v>
      </c>
      <c r="W3702" s="2">
        <v>4500000</v>
      </c>
      <c r="X3702" s="2">
        <v>750000</v>
      </c>
      <c r="Y3702" s="7">
        <v>845385</v>
      </c>
      <c r="Z3702" s="2">
        <v>380423</v>
      </c>
      <c r="AA3702" s="5">
        <f t="shared" si="57"/>
        <v>380423</v>
      </c>
    </row>
    <row r="3703" spans="1:27" x14ac:dyDescent="0.25">
      <c r="A3703">
        <v>1522954</v>
      </c>
      <c r="B3703" t="s">
        <v>4843</v>
      </c>
      <c r="C3703" t="s">
        <v>1341</v>
      </c>
      <c r="D3703" t="s">
        <v>4844</v>
      </c>
      <c r="E3703" s="1">
        <v>45947</v>
      </c>
      <c r="F3703" s="1">
        <v>46379</v>
      </c>
      <c r="G3703" t="s">
        <v>29</v>
      </c>
      <c r="H3703" t="s">
        <v>30</v>
      </c>
      <c r="I3703" t="s">
        <v>31</v>
      </c>
      <c r="J3703" t="s">
        <v>5869</v>
      </c>
      <c r="L3703" t="s">
        <v>137</v>
      </c>
      <c r="M3703" t="s">
        <v>138</v>
      </c>
      <c r="N3703" t="s">
        <v>67</v>
      </c>
      <c r="P3703" t="s">
        <v>5870</v>
      </c>
      <c r="Q3703" s="1">
        <v>46372</v>
      </c>
      <c r="R3703" s="1">
        <v>46374</v>
      </c>
      <c r="S3703" t="s">
        <v>68</v>
      </c>
      <c r="T3703" s="2">
        <v>2400000</v>
      </c>
      <c r="U3703">
        <v>20</v>
      </c>
      <c r="V3703">
        <v>0</v>
      </c>
      <c r="W3703" s="2">
        <v>460000</v>
      </c>
      <c r="X3703">
        <v>0</v>
      </c>
      <c r="Y3703" s="7">
        <v>2400000</v>
      </c>
      <c r="Z3703" s="2">
        <v>480000</v>
      </c>
      <c r="AA3703" s="5">
        <f t="shared" si="57"/>
        <v>480000</v>
      </c>
    </row>
  </sheetData>
  <autoFilter ref="A1:AA3703" xr:uid="{091812B6-F1A7-4275-99EA-8084273F2B15}">
    <sortState xmlns:xlrd2="http://schemas.microsoft.com/office/spreadsheetml/2017/richdata2" ref="A2:AA3703">
      <sortCondition ref="Q1:Q370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5F6A-8F29-4687-B817-A1F56338834D}">
  <dimension ref="A1:AA92"/>
  <sheetViews>
    <sheetView topLeftCell="O1" workbookViewId="0">
      <selection activeCell="Q60" sqref="Q60"/>
    </sheetView>
  </sheetViews>
  <sheetFormatPr defaultRowHeight="12.5" x14ac:dyDescent="0.25"/>
  <cols>
    <col min="2" max="2" width="16.26953125" customWidth="1"/>
    <col min="3" max="3" width="21.7265625" customWidth="1"/>
    <col min="4" max="4" width="23.1796875" customWidth="1"/>
    <col min="5" max="5" width="12.26953125" customWidth="1"/>
    <col min="6" max="6" width="12.7265625" customWidth="1"/>
    <col min="9" max="9" width="9.1796875" customWidth="1"/>
    <col min="10" max="10" width="28.7265625" customWidth="1"/>
    <col min="11" max="16" width="9.1796875" customWidth="1"/>
    <col min="17" max="17" width="20" bestFit="1" customWidth="1"/>
    <col min="18" max="18" width="17.7265625" bestFit="1" customWidth="1"/>
    <col min="19" max="19" width="15.1796875" bestFit="1" customWidth="1"/>
    <col min="20" max="20" width="16.54296875" bestFit="1" customWidth="1"/>
    <col min="21" max="21" width="9.1796875" customWidth="1"/>
    <col min="22" max="22" width="15.7265625" bestFit="1" customWidth="1"/>
    <col min="23" max="23" width="15.81640625" bestFit="1" customWidth="1"/>
    <col min="24" max="24" width="13.81640625" bestFit="1" customWidth="1"/>
    <col min="25" max="25" width="19.453125" bestFit="1" customWidth="1"/>
    <col min="26" max="26" width="25.26953125" bestFit="1" customWidth="1"/>
    <col min="27" max="27" width="12.816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1497767</v>
      </c>
      <c r="B2" t="s">
        <v>167</v>
      </c>
      <c r="C2" t="s">
        <v>168</v>
      </c>
      <c r="D2" t="s">
        <v>169</v>
      </c>
      <c r="E2" s="1">
        <v>45733</v>
      </c>
      <c r="F2" s="1">
        <v>45869</v>
      </c>
      <c r="G2" t="s">
        <v>77</v>
      </c>
      <c r="H2" t="s">
        <v>30</v>
      </c>
      <c r="I2" t="s">
        <v>40</v>
      </c>
      <c r="J2" t="s">
        <v>170</v>
      </c>
      <c r="K2" t="s">
        <v>171</v>
      </c>
      <c r="L2" t="s">
        <v>172</v>
      </c>
      <c r="N2" t="s">
        <v>173</v>
      </c>
      <c r="P2" t="s">
        <v>35</v>
      </c>
      <c r="Q2" s="1">
        <v>45839</v>
      </c>
      <c r="R2" s="1">
        <v>45839</v>
      </c>
      <c r="S2" t="s">
        <v>128</v>
      </c>
      <c r="T2" s="2">
        <v>30000</v>
      </c>
      <c r="U2">
        <v>14</v>
      </c>
      <c r="V2">
        <v>50</v>
      </c>
      <c r="W2" s="2">
        <v>71235</v>
      </c>
      <c r="X2">
        <v>0</v>
      </c>
      <c r="Y2" s="2">
        <v>35217</v>
      </c>
      <c r="Z2" s="2">
        <v>4802</v>
      </c>
      <c r="AA2" s="5">
        <f t="shared" ref="AA2:AA33" si="0">Z2*(1-V2%)</f>
        <v>2401</v>
      </c>
    </row>
    <row r="3" spans="1:27" x14ac:dyDescent="0.25">
      <c r="A3">
        <v>1517430</v>
      </c>
      <c r="B3" t="s">
        <v>246</v>
      </c>
      <c r="C3" t="s">
        <v>247</v>
      </c>
      <c r="D3" t="s">
        <v>248</v>
      </c>
      <c r="E3" s="1">
        <v>45807</v>
      </c>
      <c r="F3" s="1">
        <v>46142</v>
      </c>
      <c r="G3" t="s">
        <v>77</v>
      </c>
      <c r="H3" t="s">
        <v>30</v>
      </c>
      <c r="I3" t="s">
        <v>40</v>
      </c>
      <c r="J3" t="s">
        <v>249</v>
      </c>
      <c r="K3" t="s">
        <v>250</v>
      </c>
      <c r="L3" t="s">
        <v>251</v>
      </c>
      <c r="N3" t="s">
        <v>252</v>
      </c>
      <c r="P3" t="s">
        <v>35</v>
      </c>
      <c r="Q3" s="1">
        <v>45840</v>
      </c>
      <c r="R3" s="1">
        <v>45840</v>
      </c>
      <c r="S3" t="s">
        <v>128</v>
      </c>
      <c r="T3" s="2">
        <v>54000</v>
      </c>
      <c r="U3">
        <v>14</v>
      </c>
      <c r="V3">
        <v>50</v>
      </c>
      <c r="W3" s="2">
        <v>593569</v>
      </c>
      <c r="X3">
        <v>0</v>
      </c>
      <c r="Y3" s="2">
        <v>63391</v>
      </c>
      <c r="Z3" s="2">
        <v>8644</v>
      </c>
      <c r="AA3" s="5">
        <f t="shared" si="0"/>
        <v>4322</v>
      </c>
    </row>
    <row r="4" spans="1:27" x14ac:dyDescent="0.25">
      <c r="A4">
        <v>1497992</v>
      </c>
      <c r="B4" t="s">
        <v>341</v>
      </c>
      <c r="C4" t="s">
        <v>341</v>
      </c>
      <c r="D4" t="s">
        <v>342</v>
      </c>
      <c r="E4" s="1">
        <v>45828</v>
      </c>
      <c r="F4" s="1">
        <v>45843</v>
      </c>
      <c r="G4" t="s">
        <v>47</v>
      </c>
      <c r="H4" t="s">
        <v>30</v>
      </c>
      <c r="I4" t="s">
        <v>40</v>
      </c>
      <c r="J4" t="s">
        <v>343</v>
      </c>
      <c r="K4" t="s">
        <v>344</v>
      </c>
      <c r="L4" t="s">
        <v>345</v>
      </c>
      <c r="N4" t="s">
        <v>44</v>
      </c>
      <c r="P4" t="s">
        <v>35</v>
      </c>
      <c r="Q4" s="1">
        <v>45841</v>
      </c>
      <c r="R4" s="1">
        <v>45841</v>
      </c>
      <c r="S4" t="s">
        <v>128</v>
      </c>
      <c r="T4" s="3">
        <v>1459666.66</v>
      </c>
      <c r="U4">
        <v>5</v>
      </c>
      <c r="V4">
        <v>0</v>
      </c>
      <c r="W4" s="2">
        <v>142392</v>
      </c>
      <c r="X4">
        <v>0</v>
      </c>
      <c r="Y4" s="2">
        <v>1713522</v>
      </c>
      <c r="Z4" s="2">
        <v>85299</v>
      </c>
      <c r="AA4" s="5">
        <f t="shared" si="0"/>
        <v>85299</v>
      </c>
    </row>
    <row r="5" spans="1:27" x14ac:dyDescent="0.25">
      <c r="A5">
        <v>1503454</v>
      </c>
      <c r="B5" t="s">
        <v>351</v>
      </c>
      <c r="C5" t="s">
        <v>352</v>
      </c>
      <c r="D5" t="s">
        <v>353</v>
      </c>
      <c r="E5" s="1">
        <v>45827</v>
      </c>
      <c r="F5" s="1">
        <v>45845</v>
      </c>
      <c r="G5" t="s">
        <v>47</v>
      </c>
      <c r="H5" t="s">
        <v>30</v>
      </c>
      <c r="I5" t="s">
        <v>40</v>
      </c>
      <c r="J5" t="s">
        <v>354</v>
      </c>
      <c r="K5" t="s">
        <v>355</v>
      </c>
      <c r="N5" t="s">
        <v>356</v>
      </c>
      <c r="P5" t="s">
        <v>35</v>
      </c>
      <c r="Q5" s="1">
        <v>45841</v>
      </c>
      <c r="R5" s="1">
        <v>45844</v>
      </c>
      <c r="S5" t="s">
        <v>128</v>
      </c>
      <c r="T5" s="2">
        <v>840125</v>
      </c>
      <c r="U5">
        <v>14</v>
      </c>
      <c r="V5">
        <v>0</v>
      </c>
      <c r="W5" s="2">
        <v>134487</v>
      </c>
      <c r="X5">
        <v>0</v>
      </c>
      <c r="Y5" s="2">
        <v>986234</v>
      </c>
      <c r="Z5" s="2">
        <v>134486</v>
      </c>
      <c r="AA5" s="5">
        <f t="shared" si="0"/>
        <v>134486</v>
      </c>
    </row>
    <row r="6" spans="1:27" x14ac:dyDescent="0.25">
      <c r="A6">
        <v>1517431</v>
      </c>
      <c r="B6" t="s">
        <v>246</v>
      </c>
      <c r="C6" t="s">
        <v>247</v>
      </c>
      <c r="D6" t="s">
        <v>248</v>
      </c>
      <c r="E6" s="1">
        <v>45807</v>
      </c>
      <c r="F6" s="1">
        <v>46142</v>
      </c>
      <c r="G6" t="s">
        <v>77</v>
      </c>
      <c r="H6" t="s">
        <v>30</v>
      </c>
      <c r="I6" t="s">
        <v>40</v>
      </c>
      <c r="J6" t="s">
        <v>249</v>
      </c>
      <c r="K6" t="s">
        <v>387</v>
      </c>
      <c r="L6" t="s">
        <v>388</v>
      </c>
      <c r="N6" t="s">
        <v>44</v>
      </c>
      <c r="P6" t="s">
        <v>35</v>
      </c>
      <c r="Q6" s="1">
        <v>45842</v>
      </c>
      <c r="R6" s="1">
        <v>45842</v>
      </c>
      <c r="S6" t="s">
        <v>128</v>
      </c>
      <c r="T6" s="2">
        <v>90000</v>
      </c>
      <c r="U6">
        <v>14</v>
      </c>
      <c r="V6">
        <v>50</v>
      </c>
      <c r="W6" s="2">
        <v>593569</v>
      </c>
      <c r="X6">
        <v>0</v>
      </c>
      <c r="Y6" s="2">
        <v>105652</v>
      </c>
      <c r="Z6" s="2">
        <v>14407</v>
      </c>
      <c r="AA6" s="5">
        <f t="shared" si="0"/>
        <v>7203.5</v>
      </c>
    </row>
    <row r="7" spans="1:27" x14ac:dyDescent="0.25">
      <c r="A7">
        <v>1497993</v>
      </c>
      <c r="B7" t="s">
        <v>341</v>
      </c>
      <c r="C7" t="s">
        <v>341</v>
      </c>
      <c r="D7" t="s">
        <v>342</v>
      </c>
      <c r="E7" s="1">
        <v>45828</v>
      </c>
      <c r="F7" s="1">
        <v>45843</v>
      </c>
      <c r="G7" t="s">
        <v>47</v>
      </c>
      <c r="H7" t="s">
        <v>30</v>
      </c>
      <c r="I7" t="s">
        <v>40</v>
      </c>
      <c r="J7" t="s">
        <v>423</v>
      </c>
      <c r="K7" t="s">
        <v>344</v>
      </c>
      <c r="L7" t="s">
        <v>345</v>
      </c>
      <c r="N7" t="s">
        <v>44</v>
      </c>
      <c r="P7" t="s">
        <v>35</v>
      </c>
      <c r="Q7" s="1">
        <v>45842</v>
      </c>
      <c r="R7" s="1">
        <v>45842</v>
      </c>
      <c r="S7" t="s">
        <v>128</v>
      </c>
      <c r="T7" s="3">
        <v>2436666.66</v>
      </c>
      <c r="U7">
        <v>5</v>
      </c>
      <c r="V7">
        <v>0</v>
      </c>
      <c r="W7" s="2">
        <v>142392</v>
      </c>
      <c r="X7">
        <v>0</v>
      </c>
      <c r="Y7" s="2">
        <v>2860435</v>
      </c>
      <c r="Z7" s="2">
        <v>142392</v>
      </c>
      <c r="AA7" s="5">
        <f t="shared" si="0"/>
        <v>142392</v>
      </c>
    </row>
    <row r="8" spans="1:27" x14ac:dyDescent="0.25">
      <c r="A8">
        <v>1497768</v>
      </c>
      <c r="B8" t="s">
        <v>167</v>
      </c>
      <c r="C8" t="s">
        <v>168</v>
      </c>
      <c r="D8" t="s">
        <v>169</v>
      </c>
      <c r="E8" s="1">
        <v>45733</v>
      </c>
      <c r="F8" s="1">
        <v>45869</v>
      </c>
      <c r="G8" t="s">
        <v>77</v>
      </c>
      <c r="H8" t="s">
        <v>30</v>
      </c>
      <c r="I8" t="s">
        <v>40</v>
      </c>
      <c r="J8" t="s">
        <v>443</v>
      </c>
      <c r="K8" t="s">
        <v>171</v>
      </c>
      <c r="L8" t="s">
        <v>172</v>
      </c>
      <c r="N8" t="s">
        <v>173</v>
      </c>
      <c r="P8" t="s">
        <v>35</v>
      </c>
      <c r="Q8" s="1">
        <v>45843</v>
      </c>
      <c r="R8" s="1">
        <v>45843</v>
      </c>
      <c r="S8" t="s">
        <v>128</v>
      </c>
      <c r="T8" s="2">
        <v>80000</v>
      </c>
      <c r="U8">
        <v>14</v>
      </c>
      <c r="V8">
        <v>50</v>
      </c>
      <c r="W8" s="2">
        <v>71235</v>
      </c>
      <c r="X8">
        <v>0</v>
      </c>
      <c r="Y8" s="2">
        <v>93913</v>
      </c>
      <c r="Z8" s="2">
        <v>12806</v>
      </c>
      <c r="AA8" s="5">
        <f t="shared" si="0"/>
        <v>6403</v>
      </c>
    </row>
    <row r="9" spans="1:27" x14ac:dyDescent="0.25">
      <c r="A9">
        <v>1497994</v>
      </c>
      <c r="B9" t="s">
        <v>341</v>
      </c>
      <c r="C9" t="s">
        <v>341</v>
      </c>
      <c r="D9" t="s">
        <v>342</v>
      </c>
      <c r="E9" s="1">
        <v>45828</v>
      </c>
      <c r="F9" s="1">
        <v>45843</v>
      </c>
      <c r="G9" t="s">
        <v>47</v>
      </c>
      <c r="H9" t="s">
        <v>30</v>
      </c>
      <c r="I9" t="s">
        <v>40</v>
      </c>
      <c r="J9" t="s">
        <v>462</v>
      </c>
      <c r="K9" t="s">
        <v>344</v>
      </c>
      <c r="L9" t="s">
        <v>345</v>
      </c>
      <c r="N9" t="s">
        <v>44</v>
      </c>
      <c r="P9" t="s">
        <v>35</v>
      </c>
      <c r="Q9" s="1">
        <v>45843</v>
      </c>
      <c r="R9" s="1">
        <v>45843</v>
      </c>
      <c r="S9" t="s">
        <v>128</v>
      </c>
      <c r="T9" s="3">
        <v>2391666.66</v>
      </c>
      <c r="U9">
        <v>5</v>
      </c>
      <c r="V9">
        <v>0</v>
      </c>
      <c r="W9" s="2">
        <v>142392</v>
      </c>
      <c r="X9">
        <v>0</v>
      </c>
      <c r="Y9" s="2">
        <v>2807609</v>
      </c>
      <c r="Z9" s="2">
        <v>139763</v>
      </c>
      <c r="AA9" s="5">
        <f t="shared" si="0"/>
        <v>139763</v>
      </c>
    </row>
    <row r="10" spans="1:27" x14ac:dyDescent="0.25">
      <c r="A10">
        <v>1497769</v>
      </c>
      <c r="B10" t="s">
        <v>167</v>
      </c>
      <c r="C10" t="s">
        <v>168</v>
      </c>
      <c r="D10" t="s">
        <v>169</v>
      </c>
      <c r="E10" s="1">
        <v>45733</v>
      </c>
      <c r="F10" s="1">
        <v>45869</v>
      </c>
      <c r="G10" t="s">
        <v>77</v>
      </c>
      <c r="H10" t="s">
        <v>30</v>
      </c>
      <c r="I10" t="s">
        <v>40</v>
      </c>
      <c r="J10" t="s">
        <v>520</v>
      </c>
      <c r="K10" t="s">
        <v>171</v>
      </c>
      <c r="L10" t="s">
        <v>172</v>
      </c>
      <c r="N10" t="s">
        <v>173</v>
      </c>
      <c r="P10" t="s">
        <v>35</v>
      </c>
      <c r="Q10" s="1">
        <v>45846</v>
      </c>
      <c r="R10" s="1">
        <v>45846</v>
      </c>
      <c r="S10" t="s">
        <v>128</v>
      </c>
      <c r="T10" s="2">
        <v>75000</v>
      </c>
      <c r="U10">
        <v>14</v>
      </c>
      <c r="V10">
        <v>50</v>
      </c>
      <c r="W10" s="2">
        <v>71235</v>
      </c>
      <c r="X10">
        <v>0</v>
      </c>
      <c r="Y10" s="2">
        <v>88043</v>
      </c>
      <c r="Z10" s="2">
        <v>12006</v>
      </c>
      <c r="AA10" s="5">
        <f t="shared" si="0"/>
        <v>6003</v>
      </c>
    </row>
    <row r="11" spans="1:27" x14ac:dyDescent="0.25">
      <c r="A11">
        <v>1497770</v>
      </c>
      <c r="B11" t="s">
        <v>167</v>
      </c>
      <c r="C11" t="s">
        <v>168</v>
      </c>
      <c r="D11" t="s">
        <v>169</v>
      </c>
      <c r="E11" s="1">
        <v>45733</v>
      </c>
      <c r="F11" s="1">
        <v>45869</v>
      </c>
      <c r="G11" t="s">
        <v>77</v>
      </c>
      <c r="H11" t="s">
        <v>30</v>
      </c>
      <c r="I11" t="s">
        <v>40</v>
      </c>
      <c r="J11" t="s">
        <v>588</v>
      </c>
      <c r="K11" t="s">
        <v>171</v>
      </c>
      <c r="L11" t="s">
        <v>172</v>
      </c>
      <c r="N11" t="s">
        <v>173</v>
      </c>
      <c r="P11" t="s">
        <v>35</v>
      </c>
      <c r="Q11" s="1">
        <v>45848</v>
      </c>
      <c r="R11" s="1">
        <v>45848</v>
      </c>
      <c r="S11" t="s">
        <v>128</v>
      </c>
      <c r="T11" s="2">
        <v>65000</v>
      </c>
      <c r="U11">
        <v>14</v>
      </c>
      <c r="V11">
        <v>50</v>
      </c>
      <c r="W11" s="2">
        <v>71235</v>
      </c>
      <c r="X11">
        <v>0</v>
      </c>
      <c r="Y11" s="2">
        <v>76304</v>
      </c>
      <c r="Z11" s="2">
        <v>10405</v>
      </c>
      <c r="AA11" s="5">
        <f t="shared" si="0"/>
        <v>5202.5</v>
      </c>
    </row>
    <row r="12" spans="1:27" x14ac:dyDescent="0.25">
      <c r="A12">
        <v>1517432</v>
      </c>
      <c r="B12" t="s">
        <v>246</v>
      </c>
      <c r="C12" t="s">
        <v>247</v>
      </c>
      <c r="D12" t="s">
        <v>248</v>
      </c>
      <c r="E12" s="1">
        <v>45807</v>
      </c>
      <c r="F12" s="1">
        <v>46142</v>
      </c>
      <c r="G12" t="s">
        <v>77</v>
      </c>
      <c r="H12" t="s">
        <v>30</v>
      </c>
      <c r="I12" t="s">
        <v>40</v>
      </c>
      <c r="J12" t="s">
        <v>249</v>
      </c>
      <c r="K12" t="s">
        <v>635</v>
      </c>
      <c r="L12" t="s">
        <v>636</v>
      </c>
      <c r="N12" t="s">
        <v>227</v>
      </c>
      <c r="P12" t="s">
        <v>35</v>
      </c>
      <c r="Q12" s="1">
        <v>45849</v>
      </c>
      <c r="R12" s="1">
        <v>45849</v>
      </c>
      <c r="S12" t="s">
        <v>128</v>
      </c>
      <c r="T12" s="2">
        <v>81000</v>
      </c>
      <c r="U12">
        <v>14</v>
      </c>
      <c r="V12">
        <v>50</v>
      </c>
      <c r="W12" s="2">
        <v>593569</v>
      </c>
      <c r="X12">
        <v>0</v>
      </c>
      <c r="Y12" s="2">
        <v>95087</v>
      </c>
      <c r="Z12" s="2">
        <v>12966</v>
      </c>
      <c r="AA12" s="5">
        <f t="shared" si="0"/>
        <v>6483</v>
      </c>
    </row>
    <row r="13" spans="1:27" x14ac:dyDescent="0.25">
      <c r="A13">
        <v>1517433</v>
      </c>
      <c r="B13" t="s">
        <v>246</v>
      </c>
      <c r="C13" t="s">
        <v>247</v>
      </c>
      <c r="D13" t="s">
        <v>248</v>
      </c>
      <c r="E13" s="1">
        <v>45807</v>
      </c>
      <c r="F13" s="1">
        <v>46142</v>
      </c>
      <c r="G13" t="s">
        <v>77</v>
      </c>
      <c r="H13" t="s">
        <v>30</v>
      </c>
      <c r="I13" t="s">
        <v>40</v>
      </c>
      <c r="J13" t="s">
        <v>249</v>
      </c>
      <c r="K13" t="s">
        <v>721</v>
      </c>
      <c r="L13" t="s">
        <v>722</v>
      </c>
      <c r="N13" t="s">
        <v>148</v>
      </c>
      <c r="P13" t="s">
        <v>35</v>
      </c>
      <c r="Q13" s="1">
        <v>45850</v>
      </c>
      <c r="R13" s="1">
        <v>45850</v>
      </c>
      <c r="S13" t="s">
        <v>128</v>
      </c>
      <c r="T13" s="2">
        <v>126000</v>
      </c>
      <c r="U13">
        <v>14</v>
      </c>
      <c r="V13">
        <v>50</v>
      </c>
      <c r="W13" s="2">
        <v>593569</v>
      </c>
      <c r="X13">
        <v>0</v>
      </c>
      <c r="Y13" s="2">
        <v>147913</v>
      </c>
      <c r="Z13" s="2">
        <v>20170</v>
      </c>
      <c r="AA13" s="5">
        <f t="shared" si="0"/>
        <v>10085</v>
      </c>
    </row>
    <row r="14" spans="1:27" x14ac:dyDescent="0.25">
      <c r="A14">
        <v>1503458</v>
      </c>
      <c r="B14" t="s">
        <v>853</v>
      </c>
      <c r="C14" t="s">
        <v>352</v>
      </c>
      <c r="D14" t="s">
        <v>854</v>
      </c>
      <c r="E14" s="1">
        <v>45833</v>
      </c>
      <c r="F14" s="1">
        <v>45870</v>
      </c>
      <c r="G14" t="s">
        <v>47</v>
      </c>
      <c r="H14" t="s">
        <v>30</v>
      </c>
      <c r="I14" t="s">
        <v>40</v>
      </c>
      <c r="J14" t="s">
        <v>855</v>
      </c>
      <c r="K14" t="s">
        <v>856</v>
      </c>
      <c r="L14" t="s">
        <v>851</v>
      </c>
      <c r="N14" t="s">
        <v>252</v>
      </c>
      <c r="P14" t="s">
        <v>35</v>
      </c>
      <c r="Q14" s="1">
        <v>45853</v>
      </c>
      <c r="R14" s="1">
        <v>45853</v>
      </c>
      <c r="S14" t="s">
        <v>128</v>
      </c>
      <c r="T14" s="2">
        <v>125000</v>
      </c>
      <c r="U14">
        <v>14</v>
      </c>
      <c r="V14">
        <v>0</v>
      </c>
      <c r="W14" s="2">
        <v>22732</v>
      </c>
      <c r="X14">
        <v>0</v>
      </c>
      <c r="Y14" s="2">
        <v>146739</v>
      </c>
      <c r="Z14" s="2">
        <v>20010</v>
      </c>
      <c r="AA14" s="5">
        <f t="shared" si="0"/>
        <v>20010</v>
      </c>
    </row>
    <row r="15" spans="1:27" x14ac:dyDescent="0.25">
      <c r="A15">
        <v>1503459</v>
      </c>
      <c r="B15" t="s">
        <v>853</v>
      </c>
      <c r="C15" t="s">
        <v>352</v>
      </c>
      <c r="D15" t="s">
        <v>854</v>
      </c>
      <c r="E15" s="1">
        <v>45833</v>
      </c>
      <c r="F15" s="1">
        <v>45870</v>
      </c>
      <c r="G15" t="s">
        <v>47</v>
      </c>
      <c r="H15" t="s">
        <v>30</v>
      </c>
      <c r="I15" t="s">
        <v>40</v>
      </c>
      <c r="J15" t="s">
        <v>855</v>
      </c>
      <c r="K15" t="s">
        <v>856</v>
      </c>
      <c r="L15" t="s">
        <v>851</v>
      </c>
      <c r="N15" t="s">
        <v>252</v>
      </c>
      <c r="P15" t="s">
        <v>35</v>
      </c>
      <c r="Q15" s="1">
        <v>45854</v>
      </c>
      <c r="R15" s="1">
        <v>45854</v>
      </c>
      <c r="S15" t="s">
        <v>128</v>
      </c>
      <c r="T15" s="2">
        <v>142000</v>
      </c>
      <c r="U15">
        <v>14</v>
      </c>
      <c r="V15">
        <v>0</v>
      </c>
      <c r="W15" s="2">
        <v>22732</v>
      </c>
      <c r="X15">
        <v>0</v>
      </c>
      <c r="Y15" s="2">
        <v>166696</v>
      </c>
      <c r="Z15" s="2">
        <v>22731</v>
      </c>
      <c r="AA15" s="5">
        <f t="shared" si="0"/>
        <v>22731</v>
      </c>
    </row>
    <row r="16" spans="1:27" x14ac:dyDescent="0.25">
      <c r="A16">
        <v>1515262</v>
      </c>
      <c r="B16" t="s">
        <v>984</v>
      </c>
      <c r="C16" t="s">
        <v>984</v>
      </c>
      <c r="D16" t="s">
        <v>985</v>
      </c>
      <c r="E16" s="1">
        <v>45849</v>
      </c>
      <c r="F16" s="1">
        <v>45906</v>
      </c>
      <c r="G16" t="s">
        <v>77</v>
      </c>
      <c r="H16" t="s">
        <v>30</v>
      </c>
      <c r="I16" t="s">
        <v>40</v>
      </c>
      <c r="J16" t="s">
        <v>986</v>
      </c>
      <c r="L16" t="s">
        <v>987</v>
      </c>
      <c r="N16" t="s">
        <v>270</v>
      </c>
      <c r="P16" t="s">
        <v>35</v>
      </c>
      <c r="Q16" s="1">
        <v>45856</v>
      </c>
      <c r="R16" s="1">
        <v>45856</v>
      </c>
      <c r="S16" t="s">
        <v>988</v>
      </c>
      <c r="T16" s="2">
        <v>1250000</v>
      </c>
      <c r="U16">
        <v>7</v>
      </c>
      <c r="V16">
        <v>50</v>
      </c>
      <c r="W16" s="2">
        <v>756402</v>
      </c>
      <c r="X16">
        <v>0</v>
      </c>
      <c r="Y16" s="2">
        <v>124447</v>
      </c>
      <c r="Z16" s="2">
        <v>8587</v>
      </c>
      <c r="AA16" s="5">
        <f t="shared" si="0"/>
        <v>4293.5</v>
      </c>
    </row>
    <row r="17" spans="1:27" x14ac:dyDescent="0.25">
      <c r="A17">
        <v>1517434</v>
      </c>
      <c r="B17" t="s">
        <v>246</v>
      </c>
      <c r="C17" t="s">
        <v>247</v>
      </c>
      <c r="D17" t="s">
        <v>248</v>
      </c>
      <c r="E17" s="1">
        <v>45807</v>
      </c>
      <c r="F17" s="1">
        <v>46142</v>
      </c>
      <c r="G17" t="s">
        <v>77</v>
      </c>
      <c r="H17" t="s">
        <v>30</v>
      </c>
      <c r="I17" t="s">
        <v>40</v>
      </c>
      <c r="J17" t="s">
        <v>249</v>
      </c>
      <c r="K17" t="s">
        <v>989</v>
      </c>
      <c r="L17" t="s">
        <v>388</v>
      </c>
      <c r="N17" t="s">
        <v>44</v>
      </c>
      <c r="P17" t="s">
        <v>35</v>
      </c>
      <c r="Q17" s="1">
        <v>45856</v>
      </c>
      <c r="R17" s="1">
        <v>45856</v>
      </c>
      <c r="S17" t="s">
        <v>128</v>
      </c>
      <c r="T17" s="2">
        <v>63000</v>
      </c>
      <c r="U17">
        <v>14</v>
      </c>
      <c r="V17">
        <v>50</v>
      </c>
      <c r="W17" s="2">
        <v>593569</v>
      </c>
      <c r="X17">
        <v>0</v>
      </c>
      <c r="Y17" s="2">
        <v>73957</v>
      </c>
      <c r="Z17" s="2">
        <v>10085</v>
      </c>
      <c r="AA17" s="5">
        <f t="shared" si="0"/>
        <v>5042.5</v>
      </c>
    </row>
    <row r="18" spans="1:27" x14ac:dyDescent="0.25">
      <c r="A18">
        <v>1515263</v>
      </c>
      <c r="B18" t="s">
        <v>984</v>
      </c>
      <c r="C18" t="s">
        <v>984</v>
      </c>
      <c r="D18" t="s">
        <v>985</v>
      </c>
      <c r="E18" s="1">
        <v>45849</v>
      </c>
      <c r="F18" s="1">
        <v>45906</v>
      </c>
      <c r="G18" t="s">
        <v>77</v>
      </c>
      <c r="H18" t="s">
        <v>30</v>
      </c>
      <c r="I18" t="s">
        <v>40</v>
      </c>
      <c r="J18" t="s">
        <v>986</v>
      </c>
      <c r="K18" t="s">
        <v>1031</v>
      </c>
      <c r="L18" t="s">
        <v>1032</v>
      </c>
      <c r="N18" t="s">
        <v>270</v>
      </c>
      <c r="P18" t="s">
        <v>35</v>
      </c>
      <c r="Q18" s="1">
        <v>45857</v>
      </c>
      <c r="R18" s="1">
        <v>45857</v>
      </c>
      <c r="S18" t="s">
        <v>988</v>
      </c>
      <c r="T18" s="2">
        <v>1000000</v>
      </c>
      <c r="U18">
        <v>7</v>
      </c>
      <c r="V18">
        <v>50</v>
      </c>
      <c r="W18" s="2">
        <v>756402</v>
      </c>
      <c r="X18">
        <v>0</v>
      </c>
      <c r="Y18" s="2">
        <v>99558</v>
      </c>
      <c r="Z18" s="2">
        <v>6870</v>
      </c>
      <c r="AA18" s="5">
        <f t="shared" si="0"/>
        <v>3435</v>
      </c>
    </row>
    <row r="19" spans="1:27" x14ac:dyDescent="0.25">
      <c r="A19">
        <v>1497771</v>
      </c>
      <c r="B19" t="s">
        <v>167</v>
      </c>
      <c r="C19" t="s">
        <v>168</v>
      </c>
      <c r="D19" t="s">
        <v>169</v>
      </c>
      <c r="E19" s="1">
        <v>45733</v>
      </c>
      <c r="F19" s="1">
        <v>45869</v>
      </c>
      <c r="G19" t="s">
        <v>77</v>
      </c>
      <c r="H19" t="s">
        <v>30</v>
      </c>
      <c r="I19" t="s">
        <v>40</v>
      </c>
      <c r="J19" t="s">
        <v>1176</v>
      </c>
      <c r="K19" t="s">
        <v>171</v>
      </c>
      <c r="L19" t="s">
        <v>172</v>
      </c>
      <c r="N19" t="s">
        <v>173</v>
      </c>
      <c r="P19" t="s">
        <v>35</v>
      </c>
      <c r="Q19" s="1">
        <v>45861</v>
      </c>
      <c r="R19" s="1">
        <v>45861</v>
      </c>
      <c r="S19" t="s">
        <v>128</v>
      </c>
      <c r="T19" s="2">
        <v>75000</v>
      </c>
      <c r="U19">
        <v>14</v>
      </c>
      <c r="V19">
        <v>50</v>
      </c>
      <c r="W19" s="2">
        <v>71235</v>
      </c>
      <c r="X19">
        <v>0</v>
      </c>
      <c r="Y19" s="2">
        <v>88043</v>
      </c>
      <c r="Z19" s="2">
        <v>12006</v>
      </c>
      <c r="AA19" s="5">
        <f t="shared" si="0"/>
        <v>6003</v>
      </c>
    </row>
    <row r="20" spans="1:27" x14ac:dyDescent="0.25">
      <c r="A20">
        <v>1517435</v>
      </c>
      <c r="B20" t="s">
        <v>246</v>
      </c>
      <c r="C20" t="s">
        <v>247</v>
      </c>
      <c r="D20" t="s">
        <v>248</v>
      </c>
      <c r="E20" s="1">
        <v>45807</v>
      </c>
      <c r="F20" s="1">
        <v>46142</v>
      </c>
      <c r="G20" t="s">
        <v>77</v>
      </c>
      <c r="H20" t="s">
        <v>30</v>
      </c>
      <c r="I20" t="s">
        <v>40</v>
      </c>
      <c r="J20" t="s">
        <v>249</v>
      </c>
      <c r="K20" t="s">
        <v>1223</v>
      </c>
      <c r="L20" t="s">
        <v>1224</v>
      </c>
      <c r="N20" t="s">
        <v>324</v>
      </c>
      <c r="P20" t="s">
        <v>35</v>
      </c>
      <c r="Q20" s="1">
        <v>45863</v>
      </c>
      <c r="R20" s="1">
        <v>45863</v>
      </c>
      <c r="S20" t="s">
        <v>128</v>
      </c>
      <c r="T20" s="2">
        <v>27000</v>
      </c>
      <c r="U20">
        <v>14</v>
      </c>
      <c r="V20">
        <v>50</v>
      </c>
      <c r="W20" s="2">
        <v>593569</v>
      </c>
      <c r="X20">
        <v>0</v>
      </c>
      <c r="Y20" s="2">
        <v>31696</v>
      </c>
      <c r="Z20" s="2">
        <v>4322</v>
      </c>
      <c r="AA20" s="5">
        <f t="shared" si="0"/>
        <v>2161</v>
      </c>
    </row>
    <row r="21" spans="1:27" x14ac:dyDescent="0.25">
      <c r="A21">
        <v>1515264</v>
      </c>
      <c r="B21" t="s">
        <v>984</v>
      </c>
      <c r="C21" t="s">
        <v>984</v>
      </c>
      <c r="D21" t="s">
        <v>985</v>
      </c>
      <c r="E21" s="1">
        <v>45849</v>
      </c>
      <c r="F21" s="1">
        <v>45906</v>
      </c>
      <c r="G21" t="s">
        <v>77</v>
      </c>
      <c r="H21" t="s">
        <v>30</v>
      </c>
      <c r="I21" t="s">
        <v>40</v>
      </c>
      <c r="J21" t="s">
        <v>986</v>
      </c>
      <c r="L21" t="s">
        <v>1234</v>
      </c>
      <c r="N21" t="s">
        <v>270</v>
      </c>
      <c r="P21" t="s">
        <v>35</v>
      </c>
      <c r="Q21" s="1">
        <v>45863</v>
      </c>
      <c r="R21" s="1">
        <v>45863</v>
      </c>
      <c r="S21" t="s">
        <v>988</v>
      </c>
      <c r="T21" s="2">
        <v>2500000</v>
      </c>
      <c r="U21">
        <v>7</v>
      </c>
      <c r="V21">
        <v>50</v>
      </c>
      <c r="W21" s="2">
        <v>756402</v>
      </c>
      <c r="X21">
        <v>0</v>
      </c>
      <c r="Y21" s="2">
        <v>248894</v>
      </c>
      <c r="Z21" s="2">
        <v>17174</v>
      </c>
      <c r="AA21" s="5">
        <f t="shared" si="0"/>
        <v>8587</v>
      </c>
    </row>
    <row r="22" spans="1:27" x14ac:dyDescent="0.25">
      <c r="A22">
        <v>1515265</v>
      </c>
      <c r="B22" t="s">
        <v>984</v>
      </c>
      <c r="C22" t="s">
        <v>984</v>
      </c>
      <c r="D22" t="s">
        <v>985</v>
      </c>
      <c r="E22" s="1">
        <v>45849</v>
      </c>
      <c r="F22" s="1">
        <v>45906</v>
      </c>
      <c r="G22" t="s">
        <v>77</v>
      </c>
      <c r="H22" t="s">
        <v>30</v>
      </c>
      <c r="I22" t="s">
        <v>40</v>
      </c>
      <c r="J22" t="s">
        <v>986</v>
      </c>
      <c r="K22" t="s">
        <v>1248</v>
      </c>
      <c r="L22" t="s">
        <v>1249</v>
      </c>
      <c r="N22" t="s">
        <v>270</v>
      </c>
      <c r="P22" t="s">
        <v>35</v>
      </c>
      <c r="Q22" s="1">
        <v>45864</v>
      </c>
      <c r="R22" s="1">
        <v>45864</v>
      </c>
      <c r="S22" t="s">
        <v>988</v>
      </c>
      <c r="T22" s="2">
        <v>1000000</v>
      </c>
      <c r="U22">
        <v>7</v>
      </c>
      <c r="V22">
        <v>50</v>
      </c>
      <c r="W22" s="2">
        <v>756402</v>
      </c>
      <c r="X22">
        <v>0</v>
      </c>
      <c r="Y22" s="2">
        <v>99558</v>
      </c>
      <c r="Z22" s="2">
        <v>6870</v>
      </c>
      <c r="AA22" s="5">
        <f t="shared" si="0"/>
        <v>3435</v>
      </c>
    </row>
    <row r="23" spans="1:27" x14ac:dyDescent="0.25">
      <c r="A23">
        <v>1517436</v>
      </c>
      <c r="B23" t="s">
        <v>246</v>
      </c>
      <c r="C23" t="s">
        <v>247</v>
      </c>
      <c r="D23" t="s">
        <v>248</v>
      </c>
      <c r="E23" s="1">
        <v>45807</v>
      </c>
      <c r="F23" s="1">
        <v>46142</v>
      </c>
      <c r="G23" t="s">
        <v>77</v>
      </c>
      <c r="H23" t="s">
        <v>30</v>
      </c>
      <c r="I23" t="s">
        <v>40</v>
      </c>
      <c r="J23" t="s">
        <v>249</v>
      </c>
      <c r="K23" t="s">
        <v>1253</v>
      </c>
      <c r="L23" t="s">
        <v>331</v>
      </c>
      <c r="N23" t="s">
        <v>332</v>
      </c>
      <c r="P23" t="s">
        <v>35</v>
      </c>
      <c r="Q23" s="1">
        <v>45864</v>
      </c>
      <c r="R23" s="1">
        <v>45864</v>
      </c>
      <c r="S23" t="s">
        <v>128</v>
      </c>
      <c r="T23" s="2">
        <v>135000</v>
      </c>
      <c r="U23">
        <v>14</v>
      </c>
      <c r="V23">
        <v>50</v>
      </c>
      <c r="W23" s="2">
        <v>593569</v>
      </c>
      <c r="X23">
        <v>0</v>
      </c>
      <c r="Y23" s="2">
        <v>158478</v>
      </c>
      <c r="Z23" s="2">
        <v>21611</v>
      </c>
      <c r="AA23" s="5">
        <f t="shared" si="0"/>
        <v>10805.5</v>
      </c>
    </row>
    <row r="24" spans="1:27" x14ac:dyDescent="0.25">
      <c r="A24">
        <v>1497772</v>
      </c>
      <c r="B24" t="s">
        <v>167</v>
      </c>
      <c r="C24" t="s">
        <v>168</v>
      </c>
      <c r="D24" t="s">
        <v>169</v>
      </c>
      <c r="E24" s="1">
        <v>45733</v>
      </c>
      <c r="F24" s="1">
        <v>45869</v>
      </c>
      <c r="G24" t="s">
        <v>77</v>
      </c>
      <c r="H24" t="s">
        <v>30</v>
      </c>
      <c r="I24" t="s">
        <v>40</v>
      </c>
      <c r="J24" t="s">
        <v>1292</v>
      </c>
      <c r="K24" t="s">
        <v>171</v>
      </c>
      <c r="L24" t="s">
        <v>172</v>
      </c>
      <c r="N24" t="s">
        <v>173</v>
      </c>
      <c r="P24" t="s">
        <v>35</v>
      </c>
      <c r="Q24" s="1">
        <v>45865</v>
      </c>
      <c r="R24" s="1">
        <v>45865</v>
      </c>
      <c r="S24" t="s">
        <v>128</v>
      </c>
      <c r="T24" s="2">
        <v>40000</v>
      </c>
      <c r="U24">
        <v>14</v>
      </c>
      <c r="V24">
        <v>50</v>
      </c>
      <c r="W24" s="2">
        <v>71235</v>
      </c>
      <c r="X24">
        <v>0</v>
      </c>
      <c r="Y24" s="2">
        <v>46957</v>
      </c>
      <c r="Z24" s="2">
        <v>6403</v>
      </c>
      <c r="AA24" s="5">
        <f t="shared" si="0"/>
        <v>3201.5</v>
      </c>
    </row>
    <row r="25" spans="1:27" x14ac:dyDescent="0.25">
      <c r="A25">
        <v>1517437</v>
      </c>
      <c r="B25" t="s">
        <v>246</v>
      </c>
      <c r="C25" t="s">
        <v>247</v>
      </c>
      <c r="D25" t="s">
        <v>248</v>
      </c>
      <c r="E25" s="1">
        <v>45807</v>
      </c>
      <c r="F25" s="1">
        <v>46142</v>
      </c>
      <c r="G25" t="s">
        <v>77</v>
      </c>
      <c r="H25" t="s">
        <v>30</v>
      </c>
      <c r="I25" t="s">
        <v>40</v>
      </c>
      <c r="J25" t="s">
        <v>249</v>
      </c>
      <c r="K25" t="s">
        <v>1298</v>
      </c>
      <c r="L25" t="s">
        <v>224</v>
      </c>
      <c r="N25" t="s">
        <v>195</v>
      </c>
      <c r="P25" t="s">
        <v>35</v>
      </c>
      <c r="Q25" s="1">
        <v>45865</v>
      </c>
      <c r="R25" s="1">
        <v>45865</v>
      </c>
      <c r="S25" t="s">
        <v>128</v>
      </c>
      <c r="T25" s="2">
        <v>126000</v>
      </c>
      <c r="U25">
        <v>14</v>
      </c>
      <c r="V25">
        <v>50</v>
      </c>
      <c r="W25" s="2">
        <v>593569</v>
      </c>
      <c r="X25">
        <v>0</v>
      </c>
      <c r="Y25" s="2">
        <v>147913</v>
      </c>
      <c r="Z25" s="2">
        <v>20170</v>
      </c>
      <c r="AA25" s="5">
        <f t="shared" si="0"/>
        <v>10085</v>
      </c>
    </row>
    <row r="26" spans="1:27" x14ac:dyDescent="0.25">
      <c r="A26">
        <v>1503460</v>
      </c>
      <c r="B26" t="s">
        <v>853</v>
      </c>
      <c r="C26" t="s">
        <v>352</v>
      </c>
      <c r="D26" t="s">
        <v>854</v>
      </c>
      <c r="E26" s="1">
        <v>45833</v>
      </c>
      <c r="F26" s="1">
        <v>45870</v>
      </c>
      <c r="G26" t="s">
        <v>47</v>
      </c>
      <c r="H26" t="s">
        <v>30</v>
      </c>
      <c r="I26" t="s">
        <v>40</v>
      </c>
      <c r="J26" t="s">
        <v>855</v>
      </c>
      <c r="K26" t="s">
        <v>1406</v>
      </c>
      <c r="L26" t="s">
        <v>1407</v>
      </c>
      <c r="N26" t="s">
        <v>252</v>
      </c>
      <c r="P26" t="s">
        <v>35</v>
      </c>
      <c r="Q26" s="1">
        <v>45870</v>
      </c>
      <c r="R26" s="1">
        <v>45870</v>
      </c>
      <c r="S26" t="s">
        <v>128</v>
      </c>
      <c r="T26" s="2">
        <v>61000</v>
      </c>
      <c r="U26">
        <v>14</v>
      </c>
      <c r="V26">
        <v>0</v>
      </c>
      <c r="W26" s="2">
        <v>22732</v>
      </c>
      <c r="X26">
        <v>0</v>
      </c>
      <c r="Y26" s="2">
        <v>71609</v>
      </c>
      <c r="Z26" s="2">
        <v>9765</v>
      </c>
      <c r="AA26" s="5">
        <f t="shared" si="0"/>
        <v>9765</v>
      </c>
    </row>
    <row r="27" spans="1:27" x14ac:dyDescent="0.25">
      <c r="A27">
        <v>1517440</v>
      </c>
      <c r="B27" t="s">
        <v>246</v>
      </c>
      <c r="C27" t="s">
        <v>247</v>
      </c>
      <c r="D27" t="s">
        <v>248</v>
      </c>
      <c r="E27" s="1">
        <v>45807</v>
      </c>
      <c r="F27" s="1">
        <v>46142</v>
      </c>
      <c r="G27" t="s">
        <v>77</v>
      </c>
      <c r="H27" t="s">
        <v>30</v>
      </c>
      <c r="I27" t="s">
        <v>40</v>
      </c>
      <c r="J27" t="s">
        <v>249</v>
      </c>
      <c r="K27" t="s">
        <v>1436</v>
      </c>
      <c r="L27" t="s">
        <v>1482</v>
      </c>
      <c r="N27" t="s">
        <v>356</v>
      </c>
      <c r="P27" t="s">
        <v>35</v>
      </c>
      <c r="Q27" s="1">
        <v>45872</v>
      </c>
      <c r="R27" s="1">
        <v>45872</v>
      </c>
      <c r="S27" t="s">
        <v>128</v>
      </c>
      <c r="T27" s="2">
        <v>90000</v>
      </c>
      <c r="U27">
        <v>14</v>
      </c>
      <c r="V27">
        <v>50</v>
      </c>
      <c r="W27" s="2">
        <v>593569</v>
      </c>
      <c r="X27">
        <v>0</v>
      </c>
      <c r="Y27" s="2">
        <v>105652</v>
      </c>
      <c r="Z27" s="2">
        <v>14407</v>
      </c>
      <c r="AA27" s="5">
        <f t="shared" si="0"/>
        <v>7203.5</v>
      </c>
    </row>
    <row r="28" spans="1:27" x14ac:dyDescent="0.25">
      <c r="A28">
        <v>1517656</v>
      </c>
      <c r="B28" t="s">
        <v>1497</v>
      </c>
      <c r="C28" t="s">
        <v>247</v>
      </c>
      <c r="D28" t="s">
        <v>1498</v>
      </c>
      <c r="E28" s="1">
        <v>45839</v>
      </c>
      <c r="F28" s="1">
        <v>46173</v>
      </c>
      <c r="G28" t="s">
        <v>77</v>
      </c>
      <c r="H28" t="s">
        <v>30</v>
      </c>
      <c r="I28" t="s">
        <v>40</v>
      </c>
      <c r="J28" t="s">
        <v>276</v>
      </c>
      <c r="K28" t="s">
        <v>1499</v>
      </c>
      <c r="L28" t="s">
        <v>1150</v>
      </c>
      <c r="N28" t="s">
        <v>1151</v>
      </c>
      <c r="P28" t="s">
        <v>35</v>
      </c>
      <c r="Q28" s="1">
        <v>45872</v>
      </c>
      <c r="R28" s="1">
        <v>45872</v>
      </c>
      <c r="S28" t="s">
        <v>128</v>
      </c>
      <c r="T28" s="2">
        <v>873280</v>
      </c>
      <c r="U28">
        <v>14</v>
      </c>
      <c r="V28">
        <v>50</v>
      </c>
      <c r="W28" s="2">
        <v>208228</v>
      </c>
      <c r="X28">
        <v>0</v>
      </c>
      <c r="Y28" s="2">
        <v>1025155</v>
      </c>
      <c r="Z28" s="2">
        <v>139794</v>
      </c>
      <c r="AA28" s="5">
        <f t="shared" si="0"/>
        <v>69897</v>
      </c>
    </row>
    <row r="29" spans="1:27" x14ac:dyDescent="0.25">
      <c r="A29">
        <v>1517441</v>
      </c>
      <c r="B29" t="s">
        <v>246</v>
      </c>
      <c r="C29" t="s">
        <v>247</v>
      </c>
      <c r="D29" t="s">
        <v>248</v>
      </c>
      <c r="E29" s="1">
        <v>45807</v>
      </c>
      <c r="F29" s="1">
        <v>46142</v>
      </c>
      <c r="G29" t="s">
        <v>77</v>
      </c>
      <c r="H29" t="s">
        <v>30</v>
      </c>
      <c r="I29" t="s">
        <v>40</v>
      </c>
      <c r="J29" t="s">
        <v>249</v>
      </c>
      <c r="K29" t="s">
        <v>1549</v>
      </c>
      <c r="L29" t="s">
        <v>1550</v>
      </c>
      <c r="N29" t="s">
        <v>173</v>
      </c>
      <c r="P29" t="s">
        <v>35</v>
      </c>
      <c r="Q29" s="1">
        <v>45876</v>
      </c>
      <c r="R29" s="1">
        <v>45876</v>
      </c>
      <c r="S29" t="s">
        <v>128</v>
      </c>
      <c r="T29" s="2">
        <v>90000</v>
      </c>
      <c r="U29">
        <v>14</v>
      </c>
      <c r="V29">
        <v>50</v>
      </c>
      <c r="W29" s="2">
        <v>593569</v>
      </c>
      <c r="X29">
        <v>0</v>
      </c>
      <c r="Y29" s="2">
        <v>105652</v>
      </c>
      <c r="Z29" s="2">
        <v>14407</v>
      </c>
      <c r="AA29" s="5">
        <f t="shared" si="0"/>
        <v>7203.5</v>
      </c>
    </row>
    <row r="30" spans="1:27" x14ac:dyDescent="0.25">
      <c r="A30">
        <v>1517442</v>
      </c>
      <c r="B30" t="s">
        <v>246</v>
      </c>
      <c r="C30" t="s">
        <v>247</v>
      </c>
      <c r="D30" t="s">
        <v>248</v>
      </c>
      <c r="E30" s="1">
        <v>45807</v>
      </c>
      <c r="F30" s="1">
        <v>46142</v>
      </c>
      <c r="G30" t="s">
        <v>77</v>
      </c>
      <c r="H30" t="s">
        <v>30</v>
      </c>
      <c r="I30" t="s">
        <v>40</v>
      </c>
      <c r="J30" t="s">
        <v>249</v>
      </c>
      <c r="K30" t="s">
        <v>1596</v>
      </c>
      <c r="L30" t="s">
        <v>1597</v>
      </c>
      <c r="N30" t="s">
        <v>44</v>
      </c>
      <c r="P30" t="s">
        <v>35</v>
      </c>
      <c r="Q30" s="1">
        <v>45877</v>
      </c>
      <c r="R30" s="1">
        <v>45877</v>
      </c>
      <c r="S30" t="s">
        <v>128</v>
      </c>
      <c r="T30" s="2">
        <v>117000</v>
      </c>
      <c r="U30">
        <v>14</v>
      </c>
      <c r="V30">
        <v>50</v>
      </c>
      <c r="W30" s="2">
        <v>593569</v>
      </c>
      <c r="X30">
        <v>0</v>
      </c>
      <c r="Y30" s="2">
        <v>137348</v>
      </c>
      <c r="Z30" s="2">
        <v>18729</v>
      </c>
      <c r="AA30" s="5">
        <f t="shared" si="0"/>
        <v>9364.5</v>
      </c>
    </row>
    <row r="31" spans="1:27" x14ac:dyDescent="0.25">
      <c r="A31">
        <v>1517448</v>
      </c>
      <c r="B31" t="s">
        <v>246</v>
      </c>
      <c r="C31" t="s">
        <v>247</v>
      </c>
      <c r="D31" t="s">
        <v>248</v>
      </c>
      <c r="E31" s="1">
        <v>45807</v>
      </c>
      <c r="F31" s="1">
        <v>46142</v>
      </c>
      <c r="G31" t="s">
        <v>77</v>
      </c>
      <c r="H31" t="s">
        <v>30</v>
      </c>
      <c r="I31" t="s">
        <v>40</v>
      </c>
      <c r="J31" t="s">
        <v>249</v>
      </c>
      <c r="K31" t="s">
        <v>1636</v>
      </c>
      <c r="L31" t="s">
        <v>478</v>
      </c>
      <c r="N31" t="s">
        <v>155</v>
      </c>
      <c r="P31" t="s">
        <v>35</v>
      </c>
      <c r="Q31" s="1">
        <v>45878</v>
      </c>
      <c r="R31" s="1">
        <v>45878</v>
      </c>
      <c r="S31" t="s">
        <v>128</v>
      </c>
      <c r="T31" s="2">
        <v>19100</v>
      </c>
      <c r="U31">
        <v>14</v>
      </c>
      <c r="V31">
        <v>50</v>
      </c>
      <c r="W31" s="2">
        <v>593569</v>
      </c>
      <c r="X31">
        <v>0</v>
      </c>
      <c r="Y31" s="2">
        <v>22422</v>
      </c>
      <c r="Z31" s="2">
        <v>3058</v>
      </c>
      <c r="AA31" s="5">
        <f t="shared" si="0"/>
        <v>1529</v>
      </c>
    </row>
    <row r="32" spans="1:27" x14ac:dyDescent="0.25">
      <c r="A32">
        <v>1517443</v>
      </c>
      <c r="B32" t="s">
        <v>246</v>
      </c>
      <c r="C32" t="s">
        <v>247</v>
      </c>
      <c r="D32" t="s">
        <v>248</v>
      </c>
      <c r="E32" s="1">
        <v>45807</v>
      </c>
      <c r="F32" s="1">
        <v>46142</v>
      </c>
      <c r="G32" t="s">
        <v>77</v>
      </c>
      <c r="H32" t="s">
        <v>30</v>
      </c>
      <c r="I32" t="s">
        <v>40</v>
      </c>
      <c r="J32" t="s">
        <v>249</v>
      </c>
      <c r="K32" t="s">
        <v>1652</v>
      </c>
      <c r="L32" t="s">
        <v>1653</v>
      </c>
      <c r="N32" t="s">
        <v>195</v>
      </c>
      <c r="P32" t="s">
        <v>35</v>
      </c>
      <c r="Q32" s="1">
        <v>45878</v>
      </c>
      <c r="R32" s="1">
        <v>45878</v>
      </c>
      <c r="S32" t="s">
        <v>128</v>
      </c>
      <c r="T32" s="2">
        <v>126000</v>
      </c>
      <c r="U32">
        <v>14</v>
      </c>
      <c r="V32">
        <v>50</v>
      </c>
      <c r="W32" s="2">
        <v>593569</v>
      </c>
      <c r="X32">
        <v>0</v>
      </c>
      <c r="Y32" s="2">
        <v>147913</v>
      </c>
      <c r="Z32" s="2">
        <v>20170</v>
      </c>
      <c r="AA32" s="5">
        <f t="shared" si="0"/>
        <v>10085</v>
      </c>
    </row>
    <row r="33" spans="1:27" x14ac:dyDescent="0.25">
      <c r="A33">
        <v>1517444</v>
      </c>
      <c r="B33" t="s">
        <v>246</v>
      </c>
      <c r="C33" t="s">
        <v>247</v>
      </c>
      <c r="D33" t="s">
        <v>248</v>
      </c>
      <c r="E33" s="1">
        <v>45807</v>
      </c>
      <c r="F33" s="1">
        <v>46142</v>
      </c>
      <c r="G33" t="s">
        <v>77</v>
      </c>
      <c r="H33" t="s">
        <v>30</v>
      </c>
      <c r="I33" t="s">
        <v>40</v>
      </c>
      <c r="J33" t="s">
        <v>249</v>
      </c>
      <c r="K33" t="s">
        <v>1681</v>
      </c>
      <c r="L33" t="s">
        <v>543</v>
      </c>
      <c r="N33" t="s">
        <v>544</v>
      </c>
      <c r="P33" t="s">
        <v>35</v>
      </c>
      <c r="Q33" s="1">
        <v>45879</v>
      </c>
      <c r="R33" s="1">
        <v>45879</v>
      </c>
      <c r="S33" t="s">
        <v>128</v>
      </c>
      <c r="T33" s="2">
        <v>144000</v>
      </c>
      <c r="U33">
        <v>14</v>
      </c>
      <c r="V33">
        <v>50</v>
      </c>
      <c r="W33" s="2">
        <v>593569</v>
      </c>
      <c r="X33">
        <v>0</v>
      </c>
      <c r="Y33" s="2">
        <v>169043</v>
      </c>
      <c r="Z33" s="2">
        <v>23051</v>
      </c>
      <c r="AA33" s="5">
        <f t="shared" si="0"/>
        <v>11525.5</v>
      </c>
    </row>
    <row r="34" spans="1:27" x14ac:dyDescent="0.25">
      <c r="A34">
        <v>1515266</v>
      </c>
      <c r="B34" t="s">
        <v>984</v>
      </c>
      <c r="C34" t="s">
        <v>984</v>
      </c>
      <c r="D34" t="s">
        <v>985</v>
      </c>
      <c r="E34" s="1">
        <v>45849</v>
      </c>
      <c r="F34" s="1">
        <v>45906</v>
      </c>
      <c r="G34" t="s">
        <v>77</v>
      </c>
      <c r="H34" t="s">
        <v>30</v>
      </c>
      <c r="I34" t="s">
        <v>40</v>
      </c>
      <c r="J34" t="s">
        <v>986</v>
      </c>
      <c r="K34" t="s">
        <v>1760</v>
      </c>
      <c r="L34" t="s">
        <v>1761</v>
      </c>
      <c r="N34" t="s">
        <v>270</v>
      </c>
      <c r="P34" t="s">
        <v>35</v>
      </c>
      <c r="Q34" s="1">
        <v>45884</v>
      </c>
      <c r="R34" s="1">
        <v>45884</v>
      </c>
      <c r="S34" t="s">
        <v>988</v>
      </c>
      <c r="T34" s="2">
        <v>1000000</v>
      </c>
      <c r="U34">
        <v>7</v>
      </c>
      <c r="V34">
        <v>50</v>
      </c>
      <c r="W34" s="2">
        <v>756402</v>
      </c>
      <c r="X34">
        <v>0</v>
      </c>
      <c r="Y34" s="2">
        <v>99558</v>
      </c>
      <c r="Z34" s="2">
        <v>6870</v>
      </c>
      <c r="AA34" s="5">
        <f t="shared" ref="AA34:AA65" si="1">Z34*(1-V34%)</f>
        <v>3435</v>
      </c>
    </row>
    <row r="35" spans="1:27" x14ac:dyDescent="0.25">
      <c r="A35">
        <v>1515267</v>
      </c>
      <c r="B35" t="s">
        <v>984</v>
      </c>
      <c r="C35" t="s">
        <v>984</v>
      </c>
      <c r="D35" t="s">
        <v>985</v>
      </c>
      <c r="E35" s="1">
        <v>45849</v>
      </c>
      <c r="F35" s="1">
        <v>45906</v>
      </c>
      <c r="G35" t="s">
        <v>77</v>
      </c>
      <c r="H35" t="s">
        <v>30</v>
      </c>
      <c r="I35" t="s">
        <v>40</v>
      </c>
      <c r="J35" t="s">
        <v>986</v>
      </c>
      <c r="K35" t="s">
        <v>1785</v>
      </c>
      <c r="L35" t="s">
        <v>1786</v>
      </c>
      <c r="N35" t="s">
        <v>270</v>
      </c>
      <c r="P35" t="s">
        <v>35</v>
      </c>
      <c r="Q35" s="1">
        <v>45885</v>
      </c>
      <c r="R35" s="1">
        <v>45885</v>
      </c>
      <c r="S35" t="s">
        <v>988</v>
      </c>
      <c r="T35" s="2">
        <v>1000000</v>
      </c>
      <c r="U35">
        <v>7</v>
      </c>
      <c r="V35">
        <v>50</v>
      </c>
      <c r="W35" s="2">
        <v>756402</v>
      </c>
      <c r="X35">
        <v>0</v>
      </c>
      <c r="Y35" s="2">
        <v>99558</v>
      </c>
      <c r="Z35" s="2">
        <v>6870</v>
      </c>
      <c r="AA35" s="5">
        <f t="shared" si="1"/>
        <v>3435</v>
      </c>
    </row>
    <row r="36" spans="1:27" x14ac:dyDescent="0.25">
      <c r="A36">
        <v>1517445</v>
      </c>
      <c r="B36" t="s">
        <v>246</v>
      </c>
      <c r="C36" t="s">
        <v>247</v>
      </c>
      <c r="D36" t="s">
        <v>248</v>
      </c>
      <c r="E36" s="1">
        <v>45807</v>
      </c>
      <c r="F36" s="1">
        <v>46142</v>
      </c>
      <c r="G36" t="s">
        <v>77</v>
      </c>
      <c r="H36" t="s">
        <v>30</v>
      </c>
      <c r="I36" t="s">
        <v>40</v>
      </c>
      <c r="J36" t="s">
        <v>249</v>
      </c>
      <c r="K36" t="s">
        <v>1886</v>
      </c>
      <c r="L36" t="s">
        <v>1887</v>
      </c>
      <c r="N36" t="s">
        <v>44</v>
      </c>
      <c r="P36" t="s">
        <v>35</v>
      </c>
      <c r="Q36" s="1">
        <v>45890</v>
      </c>
      <c r="R36" s="1">
        <v>45890</v>
      </c>
      <c r="S36" t="s">
        <v>128</v>
      </c>
      <c r="T36" s="2">
        <v>108000</v>
      </c>
      <c r="U36">
        <v>14</v>
      </c>
      <c r="V36">
        <v>50</v>
      </c>
      <c r="W36" s="2">
        <v>593569</v>
      </c>
      <c r="X36">
        <v>0</v>
      </c>
      <c r="Y36" s="2">
        <v>126783</v>
      </c>
      <c r="Z36" s="2">
        <v>17289</v>
      </c>
      <c r="AA36" s="5">
        <f t="shared" si="1"/>
        <v>8644.5</v>
      </c>
    </row>
    <row r="37" spans="1:27" x14ac:dyDescent="0.25">
      <c r="A37">
        <v>1515268</v>
      </c>
      <c r="B37" t="s">
        <v>984</v>
      </c>
      <c r="C37" t="s">
        <v>984</v>
      </c>
      <c r="D37" t="s">
        <v>985</v>
      </c>
      <c r="E37" s="1">
        <v>45849</v>
      </c>
      <c r="F37" s="1">
        <v>45906</v>
      </c>
      <c r="G37" t="s">
        <v>77</v>
      </c>
      <c r="H37" t="s">
        <v>30</v>
      </c>
      <c r="I37" t="s">
        <v>40</v>
      </c>
      <c r="J37" t="s">
        <v>986</v>
      </c>
      <c r="K37" t="s">
        <v>1923</v>
      </c>
      <c r="L37" t="s">
        <v>1924</v>
      </c>
      <c r="N37" t="s">
        <v>270</v>
      </c>
      <c r="P37" t="s">
        <v>35</v>
      </c>
      <c r="Q37" s="1">
        <v>45891</v>
      </c>
      <c r="R37" s="1">
        <v>45891</v>
      </c>
      <c r="S37" t="s">
        <v>988</v>
      </c>
      <c r="T37" s="2">
        <v>600000</v>
      </c>
      <c r="U37">
        <v>7</v>
      </c>
      <c r="V37">
        <v>50</v>
      </c>
      <c r="W37" s="2">
        <v>756402</v>
      </c>
      <c r="X37">
        <v>0</v>
      </c>
      <c r="Y37" s="2">
        <v>59735</v>
      </c>
      <c r="Z37" s="2">
        <v>4122</v>
      </c>
      <c r="AA37" s="5">
        <f t="shared" si="1"/>
        <v>2061</v>
      </c>
    </row>
    <row r="38" spans="1:27" x14ac:dyDescent="0.25">
      <c r="A38">
        <v>1515269</v>
      </c>
      <c r="B38" t="s">
        <v>984</v>
      </c>
      <c r="C38" t="s">
        <v>984</v>
      </c>
      <c r="D38" t="s">
        <v>985</v>
      </c>
      <c r="E38" s="1">
        <v>45849</v>
      </c>
      <c r="F38" s="1">
        <v>45906</v>
      </c>
      <c r="G38" t="s">
        <v>77</v>
      </c>
      <c r="H38" t="s">
        <v>30</v>
      </c>
      <c r="I38" t="s">
        <v>40</v>
      </c>
      <c r="J38" t="s">
        <v>986</v>
      </c>
      <c r="K38" t="s">
        <v>1970</v>
      </c>
      <c r="L38" t="s">
        <v>1971</v>
      </c>
      <c r="N38" t="s">
        <v>270</v>
      </c>
      <c r="P38" t="s">
        <v>35</v>
      </c>
      <c r="Q38" s="1">
        <v>45892</v>
      </c>
      <c r="R38" s="1">
        <v>45892</v>
      </c>
      <c r="S38" t="s">
        <v>988</v>
      </c>
      <c r="T38" s="2">
        <v>1100000</v>
      </c>
      <c r="U38">
        <v>7</v>
      </c>
      <c r="V38">
        <v>50</v>
      </c>
      <c r="W38" s="2">
        <v>756402</v>
      </c>
      <c r="X38">
        <v>0</v>
      </c>
      <c r="Y38" s="2">
        <v>109513</v>
      </c>
      <c r="Z38" s="2">
        <v>7556</v>
      </c>
      <c r="AA38" s="5">
        <f t="shared" si="1"/>
        <v>3778</v>
      </c>
    </row>
    <row r="39" spans="1:27" x14ac:dyDescent="0.25">
      <c r="A39">
        <v>1515270</v>
      </c>
      <c r="B39" t="s">
        <v>984</v>
      </c>
      <c r="C39" t="s">
        <v>984</v>
      </c>
      <c r="D39" t="s">
        <v>985</v>
      </c>
      <c r="E39" s="1">
        <v>45849</v>
      </c>
      <c r="F39" s="1">
        <v>45906</v>
      </c>
      <c r="G39" t="s">
        <v>77</v>
      </c>
      <c r="H39" t="s">
        <v>30</v>
      </c>
      <c r="I39" t="s">
        <v>40</v>
      </c>
      <c r="J39" t="s">
        <v>986</v>
      </c>
      <c r="K39" t="s">
        <v>2047</v>
      </c>
      <c r="L39" t="s">
        <v>2048</v>
      </c>
      <c r="N39" t="s">
        <v>270</v>
      </c>
      <c r="P39" t="s">
        <v>35</v>
      </c>
      <c r="Q39" s="1">
        <v>45898</v>
      </c>
      <c r="R39" s="1">
        <v>45898</v>
      </c>
      <c r="S39" t="s">
        <v>988</v>
      </c>
      <c r="T39" s="2">
        <v>1150000</v>
      </c>
      <c r="U39">
        <v>7</v>
      </c>
      <c r="V39">
        <v>50</v>
      </c>
      <c r="W39" s="2">
        <v>756402</v>
      </c>
      <c r="X39">
        <v>0</v>
      </c>
      <c r="Y39" s="2">
        <v>114491</v>
      </c>
      <c r="Z39" s="2">
        <v>7900</v>
      </c>
      <c r="AA39" s="5">
        <f t="shared" si="1"/>
        <v>3950</v>
      </c>
    </row>
    <row r="40" spans="1:27" x14ac:dyDescent="0.25">
      <c r="A40">
        <v>1517447</v>
      </c>
      <c r="B40" t="s">
        <v>246</v>
      </c>
      <c r="C40" t="s">
        <v>247</v>
      </c>
      <c r="D40" t="s">
        <v>248</v>
      </c>
      <c r="E40" s="1">
        <v>45807</v>
      </c>
      <c r="F40" s="1">
        <v>46142</v>
      </c>
      <c r="G40" t="s">
        <v>77</v>
      </c>
      <c r="H40" t="s">
        <v>30</v>
      </c>
      <c r="I40" t="s">
        <v>40</v>
      </c>
      <c r="J40" t="s">
        <v>249</v>
      </c>
      <c r="K40" t="s">
        <v>2054</v>
      </c>
      <c r="L40" t="s">
        <v>2055</v>
      </c>
      <c r="N40" t="s">
        <v>127</v>
      </c>
      <c r="P40" t="s">
        <v>35</v>
      </c>
      <c r="Q40" s="1">
        <v>45899</v>
      </c>
      <c r="R40" s="1">
        <v>45899</v>
      </c>
      <c r="S40" t="s">
        <v>128</v>
      </c>
      <c r="T40" s="2">
        <v>108000</v>
      </c>
      <c r="U40">
        <v>14</v>
      </c>
      <c r="V40">
        <v>50</v>
      </c>
      <c r="W40" s="2">
        <v>593569</v>
      </c>
      <c r="X40">
        <v>0</v>
      </c>
      <c r="Y40" s="2">
        <v>126783</v>
      </c>
      <c r="Z40" s="2">
        <v>17289</v>
      </c>
      <c r="AA40" s="5">
        <f t="shared" si="1"/>
        <v>8644.5</v>
      </c>
    </row>
    <row r="41" spans="1:27" x14ac:dyDescent="0.25">
      <c r="A41">
        <v>1515271</v>
      </c>
      <c r="B41" t="s">
        <v>984</v>
      </c>
      <c r="C41" t="s">
        <v>984</v>
      </c>
      <c r="D41" t="s">
        <v>985</v>
      </c>
      <c r="E41" s="1">
        <v>45849</v>
      </c>
      <c r="F41" s="1">
        <v>45906</v>
      </c>
      <c r="G41" t="s">
        <v>77</v>
      </c>
      <c r="H41" t="s">
        <v>30</v>
      </c>
      <c r="I41" t="s">
        <v>40</v>
      </c>
      <c r="J41" t="s">
        <v>986</v>
      </c>
      <c r="K41" t="s">
        <v>2058</v>
      </c>
      <c r="L41" t="s">
        <v>2059</v>
      </c>
      <c r="N41" t="s">
        <v>270</v>
      </c>
      <c r="P41" t="s">
        <v>35</v>
      </c>
      <c r="Q41" s="1">
        <v>45899</v>
      </c>
      <c r="R41" s="1">
        <v>45899</v>
      </c>
      <c r="S41" t="s">
        <v>988</v>
      </c>
      <c r="T41" s="2">
        <v>4500000</v>
      </c>
      <c r="U41">
        <v>7</v>
      </c>
      <c r="V41">
        <v>50</v>
      </c>
      <c r="W41" s="2">
        <v>756402</v>
      </c>
      <c r="X41">
        <v>0</v>
      </c>
      <c r="Y41" s="2">
        <v>448009</v>
      </c>
      <c r="Z41" s="2">
        <v>30913</v>
      </c>
      <c r="AA41" s="5">
        <f t="shared" si="1"/>
        <v>15456.5</v>
      </c>
    </row>
    <row r="42" spans="1:27" x14ac:dyDescent="0.25">
      <c r="A42">
        <v>1515272</v>
      </c>
      <c r="B42" t="s">
        <v>984</v>
      </c>
      <c r="C42" t="s">
        <v>984</v>
      </c>
      <c r="D42" t="s">
        <v>985</v>
      </c>
      <c r="E42" s="1">
        <v>45849</v>
      </c>
      <c r="F42" s="1">
        <v>45906</v>
      </c>
      <c r="G42" t="s">
        <v>77</v>
      </c>
      <c r="H42" t="s">
        <v>30</v>
      </c>
      <c r="I42" t="s">
        <v>40</v>
      </c>
      <c r="J42" t="s">
        <v>986</v>
      </c>
      <c r="K42" t="s">
        <v>2152</v>
      </c>
      <c r="L42" t="s">
        <v>269</v>
      </c>
      <c r="N42" t="s">
        <v>270</v>
      </c>
      <c r="P42" t="s">
        <v>35</v>
      </c>
      <c r="Q42" s="1">
        <v>45904</v>
      </c>
      <c r="R42" s="1">
        <v>45904</v>
      </c>
      <c r="S42" t="s">
        <v>988</v>
      </c>
      <c r="T42" s="2">
        <v>31670000</v>
      </c>
      <c r="U42">
        <v>7</v>
      </c>
      <c r="V42">
        <v>50</v>
      </c>
      <c r="W42" s="2">
        <v>756402</v>
      </c>
      <c r="X42">
        <v>0</v>
      </c>
      <c r="Y42" s="2">
        <v>3152987</v>
      </c>
      <c r="Z42" s="2">
        <v>217557</v>
      </c>
      <c r="AA42" s="5">
        <f t="shared" si="1"/>
        <v>108778.5</v>
      </c>
    </row>
    <row r="43" spans="1:27" x14ac:dyDescent="0.25">
      <c r="A43">
        <v>1508888</v>
      </c>
      <c r="B43" t="s">
        <v>2169</v>
      </c>
      <c r="C43" t="s">
        <v>352</v>
      </c>
      <c r="D43" t="s">
        <v>2170</v>
      </c>
      <c r="E43" s="1">
        <v>45868</v>
      </c>
      <c r="F43" s="1">
        <v>46203</v>
      </c>
      <c r="G43" t="s">
        <v>47</v>
      </c>
      <c r="H43" t="s">
        <v>30</v>
      </c>
      <c r="I43" t="s">
        <v>40</v>
      </c>
      <c r="J43" t="s">
        <v>2171</v>
      </c>
      <c r="K43" t="s">
        <v>2172</v>
      </c>
      <c r="L43" t="s">
        <v>200</v>
      </c>
      <c r="N43" t="s">
        <v>201</v>
      </c>
      <c r="P43" t="s">
        <v>35</v>
      </c>
      <c r="Q43" s="1">
        <v>45905</v>
      </c>
      <c r="R43" s="1">
        <v>45905</v>
      </c>
      <c r="S43" t="s">
        <v>128</v>
      </c>
      <c r="T43" s="2">
        <v>220000</v>
      </c>
      <c r="U43">
        <v>14</v>
      </c>
      <c r="V43">
        <v>0</v>
      </c>
      <c r="W43" s="2">
        <v>35217</v>
      </c>
      <c r="X43">
        <v>0</v>
      </c>
      <c r="Y43" s="2">
        <v>258261</v>
      </c>
      <c r="Z43" s="2">
        <v>35217</v>
      </c>
      <c r="AA43" s="5">
        <f t="shared" si="1"/>
        <v>35217</v>
      </c>
    </row>
    <row r="44" spans="1:27" x14ac:dyDescent="0.25">
      <c r="A44">
        <v>1511884</v>
      </c>
      <c r="B44" t="s">
        <v>2173</v>
      </c>
      <c r="C44" t="s">
        <v>352</v>
      </c>
      <c r="D44" t="s">
        <v>2170</v>
      </c>
      <c r="E44" s="1">
        <v>45868</v>
      </c>
      <c r="F44" s="1">
        <v>46203</v>
      </c>
      <c r="G44" t="s">
        <v>47</v>
      </c>
      <c r="H44" t="s">
        <v>30</v>
      </c>
      <c r="I44" t="s">
        <v>40</v>
      </c>
      <c r="J44" t="s">
        <v>2171</v>
      </c>
      <c r="K44" t="s">
        <v>2172</v>
      </c>
      <c r="L44" t="s">
        <v>200</v>
      </c>
      <c r="N44" t="s">
        <v>201</v>
      </c>
      <c r="P44" t="s">
        <v>35</v>
      </c>
      <c r="Q44" s="1">
        <v>45905</v>
      </c>
      <c r="R44" s="1">
        <v>45905</v>
      </c>
      <c r="S44" t="s">
        <v>128</v>
      </c>
      <c r="T44" s="2">
        <v>220000</v>
      </c>
      <c r="U44">
        <v>14</v>
      </c>
      <c r="V44">
        <v>0</v>
      </c>
      <c r="W44" s="2">
        <v>35217</v>
      </c>
      <c r="X44">
        <v>0</v>
      </c>
      <c r="Y44" s="2">
        <v>258261</v>
      </c>
      <c r="Z44" s="2">
        <v>35217</v>
      </c>
      <c r="AA44" s="5">
        <f t="shared" si="1"/>
        <v>35217</v>
      </c>
    </row>
    <row r="45" spans="1:27" x14ac:dyDescent="0.25">
      <c r="A45">
        <v>1515273</v>
      </c>
      <c r="B45" t="s">
        <v>984</v>
      </c>
      <c r="C45" t="s">
        <v>984</v>
      </c>
      <c r="D45" t="s">
        <v>985</v>
      </c>
      <c r="E45" s="1">
        <v>45849</v>
      </c>
      <c r="F45" s="1">
        <v>45906</v>
      </c>
      <c r="G45" t="s">
        <v>77</v>
      </c>
      <c r="H45" t="s">
        <v>30</v>
      </c>
      <c r="I45" t="s">
        <v>40</v>
      </c>
      <c r="J45" t="s">
        <v>986</v>
      </c>
      <c r="K45" t="s">
        <v>2152</v>
      </c>
      <c r="L45" t="s">
        <v>269</v>
      </c>
      <c r="N45" t="s">
        <v>270</v>
      </c>
      <c r="P45" t="s">
        <v>35</v>
      </c>
      <c r="Q45" s="1">
        <v>45905</v>
      </c>
      <c r="R45" s="1">
        <v>45905</v>
      </c>
      <c r="S45" t="s">
        <v>988</v>
      </c>
      <c r="T45" s="2">
        <v>31670000</v>
      </c>
      <c r="U45">
        <v>7</v>
      </c>
      <c r="V45">
        <v>50</v>
      </c>
      <c r="W45" s="2">
        <v>756402</v>
      </c>
      <c r="X45">
        <v>0</v>
      </c>
      <c r="Y45" s="2">
        <v>3152987</v>
      </c>
      <c r="Z45" s="2">
        <v>217557</v>
      </c>
      <c r="AA45" s="5">
        <f t="shared" si="1"/>
        <v>108778.5</v>
      </c>
    </row>
    <row r="46" spans="1:27" x14ac:dyDescent="0.25">
      <c r="A46">
        <v>1515274</v>
      </c>
      <c r="B46" t="s">
        <v>984</v>
      </c>
      <c r="C46" t="s">
        <v>984</v>
      </c>
      <c r="D46" t="s">
        <v>985</v>
      </c>
      <c r="E46" s="1">
        <v>45849</v>
      </c>
      <c r="F46" s="1">
        <v>45906</v>
      </c>
      <c r="G46" t="s">
        <v>77</v>
      </c>
      <c r="H46" t="s">
        <v>30</v>
      </c>
      <c r="I46" t="s">
        <v>40</v>
      </c>
      <c r="J46" t="s">
        <v>986</v>
      </c>
      <c r="K46" t="s">
        <v>2152</v>
      </c>
      <c r="L46" t="s">
        <v>269</v>
      </c>
      <c r="N46" t="s">
        <v>270</v>
      </c>
      <c r="P46" t="s">
        <v>35</v>
      </c>
      <c r="Q46" s="1">
        <v>45906</v>
      </c>
      <c r="R46" s="1">
        <v>45906</v>
      </c>
      <c r="S46" t="s">
        <v>988</v>
      </c>
      <c r="T46" s="2">
        <v>31670000</v>
      </c>
      <c r="U46">
        <v>7</v>
      </c>
      <c r="V46">
        <v>50</v>
      </c>
      <c r="W46" s="2">
        <v>756402</v>
      </c>
      <c r="X46">
        <v>0</v>
      </c>
      <c r="Y46" s="2">
        <v>3152987</v>
      </c>
      <c r="Z46" s="2">
        <v>217557</v>
      </c>
      <c r="AA46" s="5">
        <f t="shared" si="1"/>
        <v>108778.5</v>
      </c>
    </row>
    <row r="47" spans="1:27" x14ac:dyDescent="0.25">
      <c r="A47">
        <v>1517472</v>
      </c>
      <c r="B47" t="s">
        <v>246</v>
      </c>
      <c r="C47" t="s">
        <v>247</v>
      </c>
      <c r="D47" t="s">
        <v>248</v>
      </c>
      <c r="E47" s="1">
        <v>45807</v>
      </c>
      <c r="F47" s="1">
        <v>46142</v>
      </c>
      <c r="G47" t="s">
        <v>77</v>
      </c>
      <c r="H47" t="s">
        <v>30</v>
      </c>
      <c r="I47" t="s">
        <v>40</v>
      </c>
      <c r="J47" t="s">
        <v>249</v>
      </c>
      <c r="K47" t="s">
        <v>2443</v>
      </c>
      <c r="L47" t="s">
        <v>500</v>
      </c>
      <c r="N47" t="s">
        <v>195</v>
      </c>
      <c r="P47" t="s">
        <v>35</v>
      </c>
      <c r="Q47" s="1">
        <v>45913</v>
      </c>
      <c r="R47" s="1">
        <v>45913</v>
      </c>
      <c r="S47" t="s">
        <v>128</v>
      </c>
      <c r="T47" s="2">
        <v>153000</v>
      </c>
      <c r="U47">
        <v>14</v>
      </c>
      <c r="V47">
        <v>50</v>
      </c>
      <c r="W47" s="2">
        <v>593569</v>
      </c>
      <c r="X47">
        <v>0</v>
      </c>
      <c r="Y47" s="2">
        <v>179609</v>
      </c>
      <c r="Z47" s="2">
        <v>24492</v>
      </c>
      <c r="AA47" s="5">
        <f t="shared" si="1"/>
        <v>12246</v>
      </c>
    </row>
    <row r="48" spans="1:27" x14ac:dyDescent="0.25">
      <c r="A48">
        <v>1517473</v>
      </c>
      <c r="B48" t="s">
        <v>246</v>
      </c>
      <c r="C48" t="s">
        <v>247</v>
      </c>
      <c r="D48" t="s">
        <v>248</v>
      </c>
      <c r="E48" s="1">
        <v>45807</v>
      </c>
      <c r="F48" s="1">
        <v>46142</v>
      </c>
      <c r="G48" t="s">
        <v>77</v>
      </c>
      <c r="H48" t="s">
        <v>30</v>
      </c>
      <c r="I48" t="s">
        <v>40</v>
      </c>
      <c r="J48" t="s">
        <v>249</v>
      </c>
      <c r="K48" t="s">
        <v>2462</v>
      </c>
      <c r="L48" t="s">
        <v>2463</v>
      </c>
      <c r="N48" t="s">
        <v>324</v>
      </c>
      <c r="P48" t="s">
        <v>35</v>
      </c>
      <c r="Q48" s="1">
        <v>45914</v>
      </c>
      <c r="R48" s="1">
        <v>45914</v>
      </c>
      <c r="S48" t="s">
        <v>128</v>
      </c>
      <c r="T48" s="2">
        <v>90000</v>
      </c>
      <c r="U48">
        <v>14</v>
      </c>
      <c r="V48">
        <v>50</v>
      </c>
      <c r="W48" s="2">
        <v>593569</v>
      </c>
      <c r="X48">
        <v>0</v>
      </c>
      <c r="Y48" s="2">
        <v>105652</v>
      </c>
      <c r="Z48" s="2">
        <v>14407</v>
      </c>
      <c r="AA48" s="5">
        <f t="shared" si="1"/>
        <v>7203.5</v>
      </c>
    </row>
    <row r="49" spans="1:27" x14ac:dyDescent="0.25">
      <c r="A49">
        <v>1508889</v>
      </c>
      <c r="B49" t="s">
        <v>2169</v>
      </c>
      <c r="C49" t="s">
        <v>352</v>
      </c>
      <c r="D49" t="s">
        <v>2170</v>
      </c>
      <c r="E49" s="1">
        <v>45868</v>
      </c>
      <c r="F49" s="1">
        <v>46203</v>
      </c>
      <c r="G49" t="s">
        <v>47</v>
      </c>
      <c r="H49" t="s">
        <v>30</v>
      </c>
      <c r="I49" t="s">
        <v>40</v>
      </c>
      <c r="J49" t="s">
        <v>2468</v>
      </c>
      <c r="K49" t="s">
        <v>2469</v>
      </c>
      <c r="L49" t="s">
        <v>200</v>
      </c>
      <c r="N49" t="s">
        <v>201</v>
      </c>
      <c r="P49" t="s">
        <v>35</v>
      </c>
      <c r="Q49" s="1">
        <v>45914</v>
      </c>
      <c r="R49" s="1">
        <v>45914</v>
      </c>
      <c r="S49" t="s">
        <v>128</v>
      </c>
      <c r="T49" s="2">
        <v>210000</v>
      </c>
      <c r="U49">
        <v>14</v>
      </c>
      <c r="V49">
        <v>0</v>
      </c>
      <c r="W49" s="2">
        <v>35217</v>
      </c>
      <c r="X49">
        <v>0</v>
      </c>
      <c r="Y49" s="2">
        <v>246522</v>
      </c>
      <c r="Z49" s="2">
        <v>33617</v>
      </c>
      <c r="AA49" s="5">
        <f t="shared" si="1"/>
        <v>33617</v>
      </c>
    </row>
    <row r="50" spans="1:27" x14ac:dyDescent="0.25">
      <c r="A50">
        <v>1511885</v>
      </c>
      <c r="B50" t="s">
        <v>2173</v>
      </c>
      <c r="C50" t="s">
        <v>352</v>
      </c>
      <c r="D50" t="s">
        <v>2170</v>
      </c>
      <c r="E50" s="1">
        <v>45868</v>
      </c>
      <c r="F50" s="1">
        <v>46203</v>
      </c>
      <c r="G50" t="s">
        <v>47</v>
      </c>
      <c r="H50" t="s">
        <v>30</v>
      </c>
      <c r="I50" t="s">
        <v>40</v>
      </c>
      <c r="J50" t="s">
        <v>2468</v>
      </c>
      <c r="K50" t="s">
        <v>2469</v>
      </c>
      <c r="L50" t="s">
        <v>200</v>
      </c>
      <c r="N50" t="s">
        <v>201</v>
      </c>
      <c r="P50" t="s">
        <v>35</v>
      </c>
      <c r="Q50" s="1">
        <v>45914</v>
      </c>
      <c r="R50" s="1">
        <v>45914</v>
      </c>
      <c r="S50" t="s">
        <v>128</v>
      </c>
      <c r="T50" s="2">
        <v>210000</v>
      </c>
      <c r="U50">
        <v>14</v>
      </c>
      <c r="V50">
        <v>0</v>
      </c>
      <c r="W50" s="2">
        <v>35217</v>
      </c>
      <c r="X50">
        <v>0</v>
      </c>
      <c r="Y50" s="2">
        <v>246522</v>
      </c>
      <c r="Z50" s="2">
        <v>33617</v>
      </c>
      <c r="AA50" s="5">
        <f t="shared" si="1"/>
        <v>33617</v>
      </c>
    </row>
    <row r="51" spans="1:27" x14ac:dyDescent="0.25">
      <c r="A51">
        <v>1516861</v>
      </c>
      <c r="B51" t="s">
        <v>2712</v>
      </c>
      <c r="C51" t="s">
        <v>352</v>
      </c>
      <c r="D51" t="s">
        <v>2713</v>
      </c>
      <c r="E51" s="1">
        <v>45909</v>
      </c>
      <c r="F51" s="1">
        <v>45920</v>
      </c>
      <c r="G51" t="s">
        <v>47</v>
      </c>
      <c r="H51" t="s">
        <v>30</v>
      </c>
      <c r="I51" t="s">
        <v>40</v>
      </c>
      <c r="J51" t="s">
        <v>2714</v>
      </c>
      <c r="K51" t="s">
        <v>2715</v>
      </c>
      <c r="N51" t="s">
        <v>252</v>
      </c>
      <c r="P51" t="s">
        <v>35</v>
      </c>
      <c r="Q51" s="1">
        <v>45919</v>
      </c>
      <c r="R51" s="1">
        <v>45920</v>
      </c>
      <c r="S51" t="s">
        <v>128</v>
      </c>
      <c r="T51" s="2">
        <v>250000</v>
      </c>
      <c r="U51">
        <v>14</v>
      </c>
      <c r="V51">
        <v>0</v>
      </c>
      <c r="W51" s="2">
        <v>40020</v>
      </c>
      <c r="X51">
        <v>0</v>
      </c>
      <c r="Y51" s="2">
        <v>293478</v>
      </c>
      <c r="Z51" s="2">
        <v>40020</v>
      </c>
      <c r="AA51" s="5">
        <f t="shared" si="1"/>
        <v>40020</v>
      </c>
    </row>
    <row r="52" spans="1:27" x14ac:dyDescent="0.25">
      <c r="A52">
        <v>1512620</v>
      </c>
      <c r="B52" t="s">
        <v>2804</v>
      </c>
      <c r="C52" t="s">
        <v>247</v>
      </c>
      <c r="D52" t="s">
        <v>2805</v>
      </c>
      <c r="E52" s="1">
        <v>45889</v>
      </c>
      <c r="F52" s="1">
        <v>46234</v>
      </c>
      <c r="G52" t="s">
        <v>77</v>
      </c>
      <c r="H52" t="s">
        <v>30</v>
      </c>
      <c r="I52" t="s">
        <v>40</v>
      </c>
      <c r="J52" t="s">
        <v>2806</v>
      </c>
      <c r="K52" t="s">
        <v>2807</v>
      </c>
      <c r="L52" t="s">
        <v>1258</v>
      </c>
      <c r="N52" t="s">
        <v>270</v>
      </c>
      <c r="P52" t="s">
        <v>35</v>
      </c>
      <c r="Q52" s="1">
        <v>45923</v>
      </c>
      <c r="R52" s="1">
        <v>45923</v>
      </c>
      <c r="S52" t="s">
        <v>68</v>
      </c>
      <c r="T52" s="2">
        <v>320000</v>
      </c>
      <c r="U52">
        <v>14</v>
      </c>
      <c r="V52">
        <v>50</v>
      </c>
      <c r="W52" s="2">
        <v>86593</v>
      </c>
      <c r="X52">
        <v>0</v>
      </c>
      <c r="Y52" s="2">
        <v>31858</v>
      </c>
      <c r="Z52" s="2">
        <v>4344</v>
      </c>
      <c r="AA52" s="5">
        <f t="shared" si="1"/>
        <v>2172</v>
      </c>
    </row>
    <row r="53" spans="1:27" x14ac:dyDescent="0.25">
      <c r="A53">
        <v>1512619</v>
      </c>
      <c r="B53" t="s">
        <v>2804</v>
      </c>
      <c r="C53" t="s">
        <v>247</v>
      </c>
      <c r="D53" t="s">
        <v>2805</v>
      </c>
      <c r="E53" s="1">
        <v>45889</v>
      </c>
      <c r="F53" s="1">
        <v>46234</v>
      </c>
      <c r="G53" t="s">
        <v>77</v>
      </c>
      <c r="H53" t="s">
        <v>30</v>
      </c>
      <c r="I53" t="s">
        <v>40</v>
      </c>
      <c r="J53" t="s">
        <v>2806</v>
      </c>
      <c r="K53" t="s">
        <v>2807</v>
      </c>
      <c r="L53" t="s">
        <v>1258</v>
      </c>
      <c r="N53" t="s">
        <v>270</v>
      </c>
      <c r="P53" t="s">
        <v>35</v>
      </c>
      <c r="Q53" s="1">
        <v>45923</v>
      </c>
      <c r="R53" s="1">
        <v>45923</v>
      </c>
      <c r="S53" t="s">
        <v>68</v>
      </c>
      <c r="T53" s="2">
        <v>55000</v>
      </c>
      <c r="U53">
        <v>14</v>
      </c>
      <c r="V53">
        <v>50</v>
      </c>
      <c r="W53" s="2">
        <v>86593</v>
      </c>
      <c r="X53">
        <v>0</v>
      </c>
      <c r="Y53" s="2">
        <v>55000</v>
      </c>
      <c r="Z53" s="2">
        <v>7500</v>
      </c>
      <c r="AA53" s="5">
        <f t="shared" si="1"/>
        <v>3750</v>
      </c>
    </row>
    <row r="54" spans="1:27" x14ac:dyDescent="0.25">
      <c r="A54">
        <v>1512622</v>
      </c>
      <c r="B54" t="s">
        <v>2804</v>
      </c>
      <c r="C54" t="s">
        <v>247</v>
      </c>
      <c r="D54" t="s">
        <v>2805</v>
      </c>
      <c r="E54" s="1">
        <v>45889</v>
      </c>
      <c r="F54" s="1">
        <v>46234</v>
      </c>
      <c r="G54" t="s">
        <v>77</v>
      </c>
      <c r="H54" t="s">
        <v>30</v>
      </c>
      <c r="I54" t="s">
        <v>40</v>
      </c>
      <c r="J54" t="s">
        <v>2987</v>
      </c>
      <c r="K54" t="s">
        <v>2807</v>
      </c>
      <c r="L54" t="s">
        <v>1258</v>
      </c>
      <c r="N54" t="s">
        <v>270</v>
      </c>
      <c r="P54" t="s">
        <v>35</v>
      </c>
      <c r="Q54" s="1">
        <v>45929</v>
      </c>
      <c r="R54" s="1">
        <v>45929</v>
      </c>
      <c r="S54" t="s">
        <v>68</v>
      </c>
      <c r="T54" s="2">
        <v>300000</v>
      </c>
      <c r="U54">
        <v>14</v>
      </c>
      <c r="V54">
        <v>50</v>
      </c>
      <c r="W54" s="2">
        <v>86593</v>
      </c>
      <c r="X54">
        <v>0</v>
      </c>
      <c r="Y54" s="2">
        <v>29867</v>
      </c>
      <c r="Z54" s="2">
        <v>4073</v>
      </c>
      <c r="AA54" s="5">
        <f t="shared" si="1"/>
        <v>2036.5</v>
      </c>
    </row>
    <row r="55" spans="1:27" x14ac:dyDescent="0.25">
      <c r="A55">
        <v>1512621</v>
      </c>
      <c r="B55" t="s">
        <v>2804</v>
      </c>
      <c r="C55" t="s">
        <v>247</v>
      </c>
      <c r="D55" t="s">
        <v>2805</v>
      </c>
      <c r="E55" s="1">
        <v>45889</v>
      </c>
      <c r="F55" s="1">
        <v>46234</v>
      </c>
      <c r="G55" t="s">
        <v>77</v>
      </c>
      <c r="H55" t="s">
        <v>30</v>
      </c>
      <c r="I55" t="s">
        <v>40</v>
      </c>
      <c r="J55" t="s">
        <v>2987</v>
      </c>
      <c r="K55" t="s">
        <v>2807</v>
      </c>
      <c r="L55" t="s">
        <v>1258</v>
      </c>
      <c r="N55" t="s">
        <v>270</v>
      </c>
      <c r="P55" t="s">
        <v>35</v>
      </c>
      <c r="Q55" s="1">
        <v>45929</v>
      </c>
      <c r="R55" s="1">
        <v>45929</v>
      </c>
      <c r="S55" t="s">
        <v>68</v>
      </c>
      <c r="T55" s="2">
        <v>70000</v>
      </c>
      <c r="U55">
        <v>14</v>
      </c>
      <c r="V55">
        <v>50</v>
      </c>
      <c r="W55" s="2">
        <v>86593</v>
      </c>
      <c r="X55">
        <v>0</v>
      </c>
      <c r="Y55" s="2">
        <v>70000</v>
      </c>
      <c r="Z55" s="2">
        <v>9545</v>
      </c>
      <c r="AA55" s="5">
        <f t="shared" si="1"/>
        <v>4772.5</v>
      </c>
    </row>
    <row r="56" spans="1:27" x14ac:dyDescent="0.25">
      <c r="A56">
        <v>1517703</v>
      </c>
      <c r="B56" t="s">
        <v>1497</v>
      </c>
      <c r="C56" t="s">
        <v>247</v>
      </c>
      <c r="D56" t="s">
        <v>1498</v>
      </c>
      <c r="E56" s="1">
        <v>45839</v>
      </c>
      <c r="F56" s="1">
        <v>46173</v>
      </c>
      <c r="G56" t="s">
        <v>77</v>
      </c>
      <c r="H56" t="s">
        <v>30</v>
      </c>
      <c r="I56" t="s">
        <v>40</v>
      </c>
      <c r="J56" t="s">
        <v>3135</v>
      </c>
      <c r="K56" t="s">
        <v>3136</v>
      </c>
      <c r="L56" t="s">
        <v>1150</v>
      </c>
      <c r="N56" t="s">
        <v>1151</v>
      </c>
      <c r="P56" t="s">
        <v>35</v>
      </c>
      <c r="Q56" s="1">
        <v>45935</v>
      </c>
      <c r="R56" s="1">
        <v>45935</v>
      </c>
      <c r="S56" t="s">
        <v>128</v>
      </c>
      <c r="T56" s="2">
        <v>164603</v>
      </c>
      <c r="U56">
        <v>14</v>
      </c>
      <c r="V56">
        <v>50</v>
      </c>
      <c r="W56" s="2">
        <v>208228</v>
      </c>
      <c r="X56">
        <v>0</v>
      </c>
      <c r="Y56" s="2">
        <v>193230</v>
      </c>
      <c r="Z56" s="2">
        <v>26349</v>
      </c>
      <c r="AA56" s="5">
        <f t="shared" si="1"/>
        <v>13174.5</v>
      </c>
    </row>
    <row r="57" spans="1:27" x14ac:dyDescent="0.25">
      <c r="A57">
        <v>1517704</v>
      </c>
      <c r="B57" t="s">
        <v>1497</v>
      </c>
      <c r="C57" t="s">
        <v>247</v>
      </c>
      <c r="D57" t="s">
        <v>1498</v>
      </c>
      <c r="E57" s="1">
        <v>45839</v>
      </c>
      <c r="F57" s="1">
        <v>46173</v>
      </c>
      <c r="G57" t="s">
        <v>77</v>
      </c>
      <c r="H57" t="s">
        <v>30</v>
      </c>
      <c r="I57" t="s">
        <v>40</v>
      </c>
      <c r="J57" t="s">
        <v>4060</v>
      </c>
      <c r="K57" t="s">
        <v>3136</v>
      </c>
      <c r="L57" t="s">
        <v>1150</v>
      </c>
      <c r="N57" t="s">
        <v>1151</v>
      </c>
      <c r="P57" t="s">
        <v>35</v>
      </c>
      <c r="Q57" s="1">
        <v>45965</v>
      </c>
      <c r="R57" s="1">
        <v>45965</v>
      </c>
      <c r="S57" t="s">
        <v>128</v>
      </c>
      <c r="T57" s="2">
        <v>262894</v>
      </c>
      <c r="U57">
        <v>14</v>
      </c>
      <c r="V57">
        <v>50</v>
      </c>
      <c r="W57" s="2">
        <v>208228</v>
      </c>
      <c r="X57">
        <v>0</v>
      </c>
      <c r="Y57" s="2">
        <v>308615</v>
      </c>
      <c r="Z57" s="2">
        <v>42084</v>
      </c>
      <c r="AA57" s="5">
        <f t="shared" si="1"/>
        <v>21042</v>
      </c>
    </row>
    <row r="58" spans="1:27" x14ac:dyDescent="0.25">
      <c r="A58">
        <v>1516255</v>
      </c>
      <c r="B58" t="s">
        <v>4545</v>
      </c>
      <c r="C58" t="s">
        <v>168</v>
      </c>
      <c r="D58" t="s">
        <v>4546</v>
      </c>
      <c r="E58" s="1">
        <v>45392</v>
      </c>
      <c r="F58" s="1">
        <v>46022</v>
      </c>
      <c r="G58" t="s">
        <v>77</v>
      </c>
      <c r="H58" t="s">
        <v>30</v>
      </c>
      <c r="I58" t="s">
        <v>40</v>
      </c>
      <c r="J58" t="s">
        <v>4547</v>
      </c>
      <c r="K58" t="s">
        <v>4548</v>
      </c>
      <c r="L58" t="s">
        <v>590</v>
      </c>
      <c r="N58" t="s">
        <v>44</v>
      </c>
      <c r="P58" t="s">
        <v>35</v>
      </c>
      <c r="Q58" s="1">
        <v>45982</v>
      </c>
      <c r="R58" s="1">
        <v>45982</v>
      </c>
      <c r="S58" t="s">
        <v>128</v>
      </c>
      <c r="T58" s="2">
        <v>775000</v>
      </c>
      <c r="U58">
        <v>14</v>
      </c>
      <c r="V58">
        <v>50</v>
      </c>
      <c r="W58" s="2">
        <v>1240612</v>
      </c>
      <c r="X58">
        <v>0</v>
      </c>
      <c r="Y58" s="2">
        <v>909783</v>
      </c>
      <c r="Z58" s="2">
        <v>124061</v>
      </c>
      <c r="AA58" s="5">
        <f t="shared" si="1"/>
        <v>62030.5</v>
      </c>
    </row>
    <row r="59" spans="1:27" x14ac:dyDescent="0.25">
      <c r="A59">
        <v>1516902</v>
      </c>
      <c r="B59" t="s">
        <v>4549</v>
      </c>
      <c r="C59" t="s">
        <v>247</v>
      </c>
      <c r="D59" t="s">
        <v>4550</v>
      </c>
      <c r="E59" s="1">
        <v>45902</v>
      </c>
      <c r="F59" s="1">
        <v>46011</v>
      </c>
      <c r="G59" t="s">
        <v>77</v>
      </c>
      <c r="H59" t="s">
        <v>30</v>
      </c>
      <c r="I59" t="s">
        <v>31</v>
      </c>
      <c r="J59" t="s">
        <v>4551</v>
      </c>
      <c r="K59" t="s">
        <v>4552</v>
      </c>
      <c r="L59" t="s">
        <v>1560</v>
      </c>
      <c r="N59" t="s">
        <v>324</v>
      </c>
      <c r="P59" t="s">
        <v>35</v>
      </c>
      <c r="Q59" s="1">
        <v>45982</v>
      </c>
      <c r="R59" s="1">
        <v>45982</v>
      </c>
      <c r="S59" t="s">
        <v>128</v>
      </c>
      <c r="T59" s="2">
        <v>833333</v>
      </c>
      <c r="U59">
        <v>14</v>
      </c>
      <c r="V59">
        <v>50</v>
      </c>
      <c r="W59" s="2">
        <v>2241107</v>
      </c>
      <c r="X59">
        <v>0</v>
      </c>
      <c r="Y59" s="2">
        <v>978260</v>
      </c>
      <c r="Z59" s="2">
        <v>133399</v>
      </c>
      <c r="AA59" s="5">
        <f t="shared" si="1"/>
        <v>66699.5</v>
      </c>
    </row>
    <row r="60" spans="1:27" x14ac:dyDescent="0.25">
      <c r="A60">
        <v>1516256</v>
      </c>
      <c r="B60" t="s">
        <v>4545</v>
      </c>
      <c r="C60" t="s">
        <v>168</v>
      </c>
      <c r="D60" t="s">
        <v>4546</v>
      </c>
      <c r="E60" s="1">
        <v>45392</v>
      </c>
      <c r="F60" s="1">
        <v>46022</v>
      </c>
      <c r="G60" t="s">
        <v>77</v>
      </c>
      <c r="H60" t="s">
        <v>30</v>
      </c>
      <c r="I60" t="s">
        <v>40</v>
      </c>
      <c r="J60" t="s">
        <v>4547</v>
      </c>
      <c r="K60" t="s">
        <v>4548</v>
      </c>
      <c r="L60" t="s">
        <v>590</v>
      </c>
      <c r="N60" t="s">
        <v>44</v>
      </c>
      <c r="P60" t="s">
        <v>35</v>
      </c>
      <c r="Q60" s="1">
        <v>45983</v>
      </c>
      <c r="R60" s="1">
        <v>45983</v>
      </c>
      <c r="S60" t="s">
        <v>128</v>
      </c>
      <c r="T60" s="2">
        <v>775000</v>
      </c>
      <c r="U60">
        <v>14</v>
      </c>
      <c r="V60">
        <v>50</v>
      </c>
      <c r="W60" s="2">
        <v>1240612</v>
      </c>
      <c r="X60">
        <v>0</v>
      </c>
      <c r="Y60" s="2">
        <v>909783</v>
      </c>
      <c r="Z60" s="2">
        <v>124061</v>
      </c>
      <c r="AA60" s="5">
        <f t="shared" si="1"/>
        <v>62030.5</v>
      </c>
    </row>
    <row r="61" spans="1:27" x14ac:dyDescent="0.25">
      <c r="A61">
        <v>1516903</v>
      </c>
      <c r="B61" t="s">
        <v>4549</v>
      </c>
      <c r="C61" t="s">
        <v>247</v>
      </c>
      <c r="D61" t="s">
        <v>4550</v>
      </c>
      <c r="E61" s="1">
        <v>45902</v>
      </c>
      <c r="F61" s="1">
        <v>46011</v>
      </c>
      <c r="G61" t="s">
        <v>77</v>
      </c>
      <c r="H61" t="s">
        <v>30</v>
      </c>
      <c r="I61" t="s">
        <v>31</v>
      </c>
      <c r="J61" t="s">
        <v>4551</v>
      </c>
      <c r="K61" t="s">
        <v>4552</v>
      </c>
      <c r="L61" t="s">
        <v>1560</v>
      </c>
      <c r="N61" t="s">
        <v>324</v>
      </c>
      <c r="P61" t="s">
        <v>35</v>
      </c>
      <c r="Q61" s="1">
        <v>45983</v>
      </c>
      <c r="R61" s="1">
        <v>45983</v>
      </c>
      <c r="S61" t="s">
        <v>128</v>
      </c>
      <c r="T61" s="2">
        <v>833333</v>
      </c>
      <c r="U61">
        <v>14</v>
      </c>
      <c r="V61">
        <v>50</v>
      </c>
      <c r="W61" s="2">
        <v>2241107</v>
      </c>
      <c r="X61">
        <v>0</v>
      </c>
      <c r="Y61" s="2">
        <v>978260</v>
      </c>
      <c r="Z61" s="2">
        <v>133399</v>
      </c>
      <c r="AA61" s="5">
        <f t="shared" si="1"/>
        <v>66699.5</v>
      </c>
    </row>
    <row r="62" spans="1:27" x14ac:dyDescent="0.25">
      <c r="A62">
        <v>1516904</v>
      </c>
      <c r="B62" t="s">
        <v>4549</v>
      </c>
      <c r="C62" t="s">
        <v>247</v>
      </c>
      <c r="D62" t="s">
        <v>4550</v>
      </c>
      <c r="E62" s="1">
        <v>45902</v>
      </c>
      <c r="F62" s="1">
        <v>46011</v>
      </c>
      <c r="G62" t="s">
        <v>77</v>
      </c>
      <c r="H62" t="s">
        <v>30</v>
      </c>
      <c r="I62" t="s">
        <v>31</v>
      </c>
      <c r="J62" t="s">
        <v>4551</v>
      </c>
      <c r="K62" t="s">
        <v>4552</v>
      </c>
      <c r="L62" t="s">
        <v>1560</v>
      </c>
      <c r="N62" t="s">
        <v>324</v>
      </c>
      <c r="P62" t="s">
        <v>35</v>
      </c>
      <c r="Q62" s="1">
        <v>45984</v>
      </c>
      <c r="R62" s="1">
        <v>45984</v>
      </c>
      <c r="S62" t="s">
        <v>128</v>
      </c>
      <c r="T62" s="2">
        <v>833333</v>
      </c>
      <c r="U62">
        <v>14</v>
      </c>
      <c r="V62">
        <v>50</v>
      </c>
      <c r="W62" s="2">
        <v>2241107</v>
      </c>
      <c r="X62">
        <v>0</v>
      </c>
      <c r="Y62" s="2">
        <v>978260</v>
      </c>
      <c r="Z62" s="2">
        <v>133399</v>
      </c>
      <c r="AA62" s="5">
        <f t="shared" si="1"/>
        <v>66699.5</v>
      </c>
    </row>
    <row r="63" spans="1:27" x14ac:dyDescent="0.25">
      <c r="A63">
        <v>1516905</v>
      </c>
      <c r="B63" t="s">
        <v>4549</v>
      </c>
      <c r="C63" t="s">
        <v>247</v>
      </c>
      <c r="D63" t="s">
        <v>4550</v>
      </c>
      <c r="E63" s="1">
        <v>45902</v>
      </c>
      <c r="F63" s="1">
        <v>46011</v>
      </c>
      <c r="G63" t="s">
        <v>77</v>
      </c>
      <c r="H63" t="s">
        <v>30</v>
      </c>
      <c r="I63" t="s">
        <v>31</v>
      </c>
      <c r="J63" t="s">
        <v>4551</v>
      </c>
      <c r="K63" t="s">
        <v>4610</v>
      </c>
      <c r="L63" t="s">
        <v>4611</v>
      </c>
      <c r="N63" t="s">
        <v>195</v>
      </c>
      <c r="P63" t="s">
        <v>35</v>
      </c>
      <c r="Q63" s="1">
        <v>45989</v>
      </c>
      <c r="R63" s="1">
        <v>45989</v>
      </c>
      <c r="S63" t="s">
        <v>128</v>
      </c>
      <c r="T63" s="2">
        <v>718750</v>
      </c>
      <c r="U63">
        <v>14</v>
      </c>
      <c r="V63">
        <v>50</v>
      </c>
      <c r="W63" s="2">
        <v>2241107</v>
      </c>
      <c r="X63">
        <v>0</v>
      </c>
      <c r="Y63" s="2">
        <v>843750</v>
      </c>
      <c r="Z63" s="2">
        <v>115057</v>
      </c>
      <c r="AA63" s="5">
        <f t="shared" si="1"/>
        <v>57528.5</v>
      </c>
    </row>
    <row r="64" spans="1:27" x14ac:dyDescent="0.25">
      <c r="A64">
        <v>1516257</v>
      </c>
      <c r="B64" t="s">
        <v>4545</v>
      </c>
      <c r="C64" t="s">
        <v>168</v>
      </c>
      <c r="D64" t="s">
        <v>4546</v>
      </c>
      <c r="E64" s="1">
        <v>45392</v>
      </c>
      <c r="F64" s="1">
        <v>46022</v>
      </c>
      <c r="G64" t="s">
        <v>77</v>
      </c>
      <c r="H64" t="s">
        <v>30</v>
      </c>
      <c r="I64" t="s">
        <v>40</v>
      </c>
      <c r="J64" t="s">
        <v>4547</v>
      </c>
      <c r="K64" t="s">
        <v>4548</v>
      </c>
      <c r="L64" t="s">
        <v>590</v>
      </c>
      <c r="N64" t="s">
        <v>44</v>
      </c>
      <c r="P64" t="s">
        <v>35</v>
      </c>
      <c r="Q64" s="1">
        <v>45989</v>
      </c>
      <c r="R64" s="1">
        <v>45989</v>
      </c>
      <c r="S64" t="s">
        <v>128</v>
      </c>
      <c r="T64" s="2">
        <v>775000</v>
      </c>
      <c r="U64">
        <v>14</v>
      </c>
      <c r="V64">
        <v>50</v>
      </c>
      <c r="W64" s="2">
        <v>1240612</v>
      </c>
      <c r="X64">
        <v>0</v>
      </c>
      <c r="Y64" s="2">
        <v>909783</v>
      </c>
      <c r="Z64" s="2">
        <v>124061</v>
      </c>
      <c r="AA64" s="5">
        <f t="shared" si="1"/>
        <v>62030.5</v>
      </c>
    </row>
    <row r="65" spans="1:27" x14ac:dyDescent="0.25">
      <c r="A65">
        <v>1516906</v>
      </c>
      <c r="B65" t="s">
        <v>4549</v>
      </c>
      <c r="C65" t="s">
        <v>247</v>
      </c>
      <c r="D65" t="s">
        <v>4550</v>
      </c>
      <c r="E65" s="1">
        <v>45902</v>
      </c>
      <c r="F65" s="1">
        <v>46011</v>
      </c>
      <c r="G65" t="s">
        <v>77</v>
      </c>
      <c r="H65" t="s">
        <v>30</v>
      </c>
      <c r="I65" t="s">
        <v>31</v>
      </c>
      <c r="J65" t="s">
        <v>4551</v>
      </c>
      <c r="K65" t="s">
        <v>4634</v>
      </c>
      <c r="L65" t="s">
        <v>4635</v>
      </c>
      <c r="N65" t="s">
        <v>195</v>
      </c>
      <c r="P65" t="s">
        <v>35</v>
      </c>
      <c r="Q65" s="1">
        <v>45990</v>
      </c>
      <c r="R65" s="1">
        <v>45990</v>
      </c>
      <c r="S65" t="s">
        <v>128</v>
      </c>
      <c r="T65" s="2">
        <v>718750</v>
      </c>
      <c r="U65">
        <v>14</v>
      </c>
      <c r="V65">
        <v>50</v>
      </c>
      <c r="W65" s="2">
        <v>2241107</v>
      </c>
      <c r="X65">
        <v>0</v>
      </c>
      <c r="Y65" s="2">
        <v>843750</v>
      </c>
      <c r="Z65" s="2">
        <v>115057</v>
      </c>
      <c r="AA65" s="5">
        <f t="shared" si="1"/>
        <v>57528.5</v>
      </c>
    </row>
    <row r="66" spans="1:27" x14ac:dyDescent="0.25">
      <c r="A66">
        <v>1516258</v>
      </c>
      <c r="B66" t="s">
        <v>4545</v>
      </c>
      <c r="C66" t="s">
        <v>168</v>
      </c>
      <c r="D66" t="s">
        <v>4546</v>
      </c>
      <c r="E66" s="1">
        <v>45392</v>
      </c>
      <c r="F66" s="1">
        <v>46022</v>
      </c>
      <c r="G66" t="s">
        <v>77</v>
      </c>
      <c r="H66" t="s">
        <v>30</v>
      </c>
      <c r="I66" t="s">
        <v>40</v>
      </c>
      <c r="J66" t="s">
        <v>4547</v>
      </c>
      <c r="K66" t="s">
        <v>4548</v>
      </c>
      <c r="L66" t="s">
        <v>590</v>
      </c>
      <c r="N66" t="s">
        <v>44</v>
      </c>
      <c r="P66" t="s">
        <v>35</v>
      </c>
      <c r="Q66" s="1">
        <v>45990</v>
      </c>
      <c r="R66" s="1">
        <v>45990</v>
      </c>
      <c r="S66" t="s">
        <v>128</v>
      </c>
      <c r="T66" s="2">
        <v>775000</v>
      </c>
      <c r="U66">
        <v>14</v>
      </c>
      <c r="V66">
        <v>50</v>
      </c>
      <c r="W66" s="2">
        <v>1240612</v>
      </c>
      <c r="X66">
        <v>0</v>
      </c>
      <c r="Y66" s="2">
        <v>909783</v>
      </c>
      <c r="Z66" s="2">
        <v>124061</v>
      </c>
      <c r="AA66" s="5">
        <f t="shared" ref="AA66:AA92" si="2">Z66*(1-V66%)</f>
        <v>62030.5</v>
      </c>
    </row>
    <row r="67" spans="1:27" x14ac:dyDescent="0.25">
      <c r="A67">
        <v>1516907</v>
      </c>
      <c r="B67" t="s">
        <v>4549</v>
      </c>
      <c r="C67" t="s">
        <v>247</v>
      </c>
      <c r="D67" t="s">
        <v>4550</v>
      </c>
      <c r="E67" s="1">
        <v>45902</v>
      </c>
      <c r="F67" s="1">
        <v>46011</v>
      </c>
      <c r="G67" t="s">
        <v>77</v>
      </c>
      <c r="H67" t="s">
        <v>30</v>
      </c>
      <c r="I67" t="s">
        <v>31</v>
      </c>
      <c r="J67" t="s">
        <v>4551</v>
      </c>
      <c r="K67" t="s">
        <v>4642</v>
      </c>
      <c r="L67" t="s">
        <v>3744</v>
      </c>
      <c r="N67" t="s">
        <v>195</v>
      </c>
      <c r="P67" t="s">
        <v>35</v>
      </c>
      <c r="Q67" s="1">
        <v>45991</v>
      </c>
      <c r="R67" s="1">
        <v>45991</v>
      </c>
      <c r="S67" t="s">
        <v>128</v>
      </c>
      <c r="T67" s="2">
        <v>718750</v>
      </c>
      <c r="U67">
        <v>14</v>
      </c>
      <c r="V67">
        <v>50</v>
      </c>
      <c r="W67" s="2">
        <v>2241107</v>
      </c>
      <c r="X67">
        <v>0</v>
      </c>
      <c r="Y67" s="2">
        <v>843750</v>
      </c>
      <c r="Z67" s="2">
        <v>115057</v>
      </c>
      <c r="AA67" s="5">
        <f t="shared" si="2"/>
        <v>57528.5</v>
      </c>
    </row>
    <row r="68" spans="1:27" x14ac:dyDescent="0.25">
      <c r="A68">
        <v>1516908</v>
      </c>
      <c r="B68" t="s">
        <v>4549</v>
      </c>
      <c r="C68" t="s">
        <v>247</v>
      </c>
      <c r="D68" t="s">
        <v>4550</v>
      </c>
      <c r="E68" s="1">
        <v>45902</v>
      </c>
      <c r="F68" s="1">
        <v>46011</v>
      </c>
      <c r="G68" t="s">
        <v>77</v>
      </c>
      <c r="H68" t="s">
        <v>30</v>
      </c>
      <c r="I68" t="s">
        <v>31</v>
      </c>
      <c r="J68" t="s">
        <v>4551</v>
      </c>
      <c r="K68" t="s">
        <v>4642</v>
      </c>
      <c r="L68" t="s">
        <v>860</v>
      </c>
      <c r="N68" t="s">
        <v>195</v>
      </c>
      <c r="P68" t="s">
        <v>35</v>
      </c>
      <c r="Q68" s="1">
        <v>45993</v>
      </c>
      <c r="R68" s="1">
        <v>45993</v>
      </c>
      <c r="S68" t="s">
        <v>128</v>
      </c>
      <c r="T68" s="2">
        <v>718750</v>
      </c>
      <c r="U68">
        <v>14</v>
      </c>
      <c r="V68">
        <v>50</v>
      </c>
      <c r="W68" s="2">
        <v>2241107</v>
      </c>
      <c r="X68">
        <v>0</v>
      </c>
      <c r="Y68" s="2">
        <v>843750</v>
      </c>
      <c r="Z68" s="2">
        <v>115057</v>
      </c>
      <c r="AA68" s="5">
        <f t="shared" si="2"/>
        <v>57528.5</v>
      </c>
    </row>
    <row r="69" spans="1:27" x14ac:dyDescent="0.25">
      <c r="A69">
        <v>1516909</v>
      </c>
      <c r="B69" t="s">
        <v>4549</v>
      </c>
      <c r="C69" t="s">
        <v>247</v>
      </c>
      <c r="D69" t="s">
        <v>4550</v>
      </c>
      <c r="E69" s="1">
        <v>45902</v>
      </c>
      <c r="F69" s="1">
        <v>46011</v>
      </c>
      <c r="G69" t="s">
        <v>77</v>
      </c>
      <c r="H69" t="s">
        <v>30</v>
      </c>
      <c r="I69" t="s">
        <v>31</v>
      </c>
      <c r="J69" t="s">
        <v>4551</v>
      </c>
      <c r="K69" t="s">
        <v>4700</v>
      </c>
      <c r="L69" t="s">
        <v>860</v>
      </c>
      <c r="N69" t="s">
        <v>195</v>
      </c>
      <c r="P69" t="s">
        <v>35</v>
      </c>
      <c r="Q69" s="1">
        <v>45994</v>
      </c>
      <c r="R69" s="1">
        <v>45994</v>
      </c>
      <c r="S69" t="s">
        <v>128</v>
      </c>
      <c r="T69" s="2">
        <v>718750</v>
      </c>
      <c r="U69">
        <v>14</v>
      </c>
      <c r="V69">
        <v>50</v>
      </c>
      <c r="W69" s="2">
        <v>2241107</v>
      </c>
      <c r="X69">
        <v>0</v>
      </c>
      <c r="Y69" s="2">
        <v>843750</v>
      </c>
      <c r="Z69" s="2">
        <v>115057</v>
      </c>
      <c r="AA69" s="5">
        <f t="shared" si="2"/>
        <v>57528.5</v>
      </c>
    </row>
    <row r="70" spans="1:27" x14ac:dyDescent="0.25">
      <c r="A70">
        <v>1516910</v>
      </c>
      <c r="B70" t="s">
        <v>4549</v>
      </c>
      <c r="C70" t="s">
        <v>247</v>
      </c>
      <c r="D70" t="s">
        <v>4550</v>
      </c>
      <c r="E70" s="1">
        <v>45902</v>
      </c>
      <c r="F70" s="1">
        <v>46011</v>
      </c>
      <c r="G70" t="s">
        <v>77</v>
      </c>
      <c r="H70" t="s">
        <v>30</v>
      </c>
      <c r="I70" t="s">
        <v>31</v>
      </c>
      <c r="J70" t="s">
        <v>4551</v>
      </c>
      <c r="K70" t="s">
        <v>4712</v>
      </c>
      <c r="L70" t="s">
        <v>4713</v>
      </c>
      <c r="N70" t="s">
        <v>195</v>
      </c>
      <c r="P70" t="s">
        <v>35</v>
      </c>
      <c r="Q70" s="1">
        <v>45995</v>
      </c>
      <c r="R70" s="1">
        <v>45995</v>
      </c>
      <c r="S70" t="s">
        <v>128</v>
      </c>
      <c r="T70" s="2">
        <v>718750</v>
      </c>
      <c r="U70">
        <v>14</v>
      </c>
      <c r="V70">
        <v>50</v>
      </c>
      <c r="W70" s="2">
        <v>2241107</v>
      </c>
      <c r="X70">
        <v>0</v>
      </c>
      <c r="Y70" s="2">
        <v>843750</v>
      </c>
      <c r="Z70" s="2">
        <v>115057</v>
      </c>
      <c r="AA70" s="5">
        <f t="shared" si="2"/>
        <v>57528.5</v>
      </c>
    </row>
    <row r="71" spans="1:27" x14ac:dyDescent="0.25">
      <c r="A71">
        <v>1516911</v>
      </c>
      <c r="B71" t="s">
        <v>4549</v>
      </c>
      <c r="C71" t="s">
        <v>247</v>
      </c>
      <c r="D71" t="s">
        <v>4550</v>
      </c>
      <c r="E71" s="1">
        <v>45902</v>
      </c>
      <c r="F71" s="1">
        <v>46011</v>
      </c>
      <c r="G71" t="s">
        <v>77</v>
      </c>
      <c r="H71" t="s">
        <v>30</v>
      </c>
      <c r="I71" t="s">
        <v>31</v>
      </c>
      <c r="J71" t="s">
        <v>4551</v>
      </c>
      <c r="K71" t="s">
        <v>4731</v>
      </c>
      <c r="L71" t="s">
        <v>414</v>
      </c>
      <c r="N71" t="s">
        <v>195</v>
      </c>
      <c r="P71" t="s">
        <v>35</v>
      </c>
      <c r="Q71" s="1">
        <v>45996</v>
      </c>
      <c r="R71" s="1">
        <v>45996</v>
      </c>
      <c r="S71" t="s">
        <v>128</v>
      </c>
      <c r="T71" s="2">
        <v>718750</v>
      </c>
      <c r="U71">
        <v>14</v>
      </c>
      <c r="V71">
        <v>50</v>
      </c>
      <c r="W71" s="2">
        <v>2241107</v>
      </c>
      <c r="X71">
        <v>0</v>
      </c>
      <c r="Y71" s="2">
        <v>843750</v>
      </c>
      <c r="Z71" s="2">
        <v>115057</v>
      </c>
      <c r="AA71" s="5">
        <f t="shared" si="2"/>
        <v>57528.5</v>
      </c>
    </row>
    <row r="72" spans="1:27" x14ac:dyDescent="0.25">
      <c r="A72">
        <v>1516912</v>
      </c>
      <c r="B72" t="s">
        <v>4549</v>
      </c>
      <c r="C72" t="s">
        <v>247</v>
      </c>
      <c r="D72" t="s">
        <v>4550</v>
      </c>
      <c r="E72" s="1">
        <v>45902</v>
      </c>
      <c r="F72" s="1">
        <v>46011</v>
      </c>
      <c r="G72" t="s">
        <v>77</v>
      </c>
      <c r="H72" t="s">
        <v>30</v>
      </c>
      <c r="I72" t="s">
        <v>31</v>
      </c>
      <c r="J72" t="s">
        <v>4551</v>
      </c>
      <c r="K72" t="s">
        <v>4731</v>
      </c>
      <c r="L72" t="s">
        <v>414</v>
      </c>
      <c r="N72" t="s">
        <v>195</v>
      </c>
      <c r="P72" t="s">
        <v>35</v>
      </c>
      <c r="Q72" s="1">
        <v>45997</v>
      </c>
      <c r="R72" s="1">
        <v>45997</v>
      </c>
      <c r="S72" t="s">
        <v>128</v>
      </c>
      <c r="T72" s="2">
        <v>718750</v>
      </c>
      <c r="U72">
        <v>14</v>
      </c>
      <c r="V72">
        <v>50</v>
      </c>
      <c r="W72" s="2">
        <v>2241107</v>
      </c>
      <c r="X72">
        <v>0</v>
      </c>
      <c r="Y72" s="2">
        <v>843750</v>
      </c>
      <c r="Z72" s="2">
        <v>115057</v>
      </c>
      <c r="AA72" s="5">
        <f t="shared" si="2"/>
        <v>57528.5</v>
      </c>
    </row>
    <row r="73" spans="1:27" x14ac:dyDescent="0.25">
      <c r="A73">
        <v>1516913</v>
      </c>
      <c r="B73" t="s">
        <v>4549</v>
      </c>
      <c r="C73" t="s">
        <v>247</v>
      </c>
      <c r="D73" t="s">
        <v>4550</v>
      </c>
      <c r="E73" s="1">
        <v>45902</v>
      </c>
      <c r="F73" s="1">
        <v>46011</v>
      </c>
      <c r="G73" t="s">
        <v>77</v>
      </c>
      <c r="H73" t="s">
        <v>30</v>
      </c>
      <c r="I73" t="s">
        <v>31</v>
      </c>
      <c r="J73" t="s">
        <v>4551</v>
      </c>
      <c r="K73" t="s">
        <v>4748</v>
      </c>
      <c r="L73" t="s">
        <v>4749</v>
      </c>
      <c r="N73" t="s">
        <v>195</v>
      </c>
      <c r="P73" t="s">
        <v>35</v>
      </c>
      <c r="Q73" s="1">
        <v>45998</v>
      </c>
      <c r="R73" s="1">
        <v>45998</v>
      </c>
      <c r="S73" t="s">
        <v>128</v>
      </c>
      <c r="T73" s="2">
        <v>718750</v>
      </c>
      <c r="U73">
        <v>14</v>
      </c>
      <c r="V73">
        <v>50</v>
      </c>
      <c r="W73" s="2">
        <v>2241107</v>
      </c>
      <c r="X73">
        <v>0</v>
      </c>
      <c r="Y73" s="2">
        <v>843750</v>
      </c>
      <c r="Z73" s="2">
        <v>115057</v>
      </c>
      <c r="AA73" s="5">
        <f t="shared" si="2"/>
        <v>57528.5</v>
      </c>
    </row>
    <row r="74" spans="1:27" x14ac:dyDescent="0.25">
      <c r="A74">
        <v>1516914</v>
      </c>
      <c r="B74" t="s">
        <v>4549</v>
      </c>
      <c r="C74" t="s">
        <v>247</v>
      </c>
      <c r="D74" t="s">
        <v>4550</v>
      </c>
      <c r="E74" s="1">
        <v>45902</v>
      </c>
      <c r="F74" s="1">
        <v>46011</v>
      </c>
      <c r="G74" t="s">
        <v>77</v>
      </c>
      <c r="H74" t="s">
        <v>30</v>
      </c>
      <c r="I74" t="s">
        <v>31</v>
      </c>
      <c r="J74" t="s">
        <v>4551</v>
      </c>
      <c r="K74" t="s">
        <v>4809</v>
      </c>
      <c r="L74" t="s">
        <v>4810</v>
      </c>
      <c r="N74" t="s">
        <v>195</v>
      </c>
      <c r="P74" t="s">
        <v>35</v>
      </c>
      <c r="Q74" s="1">
        <v>46003</v>
      </c>
      <c r="R74" s="1">
        <v>46003</v>
      </c>
      <c r="S74" t="s">
        <v>128</v>
      </c>
      <c r="T74" s="2">
        <v>718750</v>
      </c>
      <c r="U74">
        <v>14</v>
      </c>
      <c r="V74">
        <v>50</v>
      </c>
      <c r="W74" s="2">
        <v>2241107</v>
      </c>
      <c r="X74">
        <v>0</v>
      </c>
      <c r="Y74" s="2">
        <v>843750</v>
      </c>
      <c r="Z74" s="2">
        <v>115057</v>
      </c>
      <c r="AA74" s="5">
        <f t="shared" si="2"/>
        <v>57528.5</v>
      </c>
    </row>
    <row r="75" spans="1:27" x14ac:dyDescent="0.25">
      <c r="A75">
        <v>1516259</v>
      </c>
      <c r="B75" t="s">
        <v>4545</v>
      </c>
      <c r="C75" t="s">
        <v>168</v>
      </c>
      <c r="D75" t="s">
        <v>4546</v>
      </c>
      <c r="E75" s="1">
        <v>45392</v>
      </c>
      <c r="F75" s="1">
        <v>46022</v>
      </c>
      <c r="G75" t="s">
        <v>77</v>
      </c>
      <c r="H75" t="s">
        <v>30</v>
      </c>
      <c r="I75" t="s">
        <v>40</v>
      </c>
      <c r="J75" t="s">
        <v>4547</v>
      </c>
      <c r="K75" t="s">
        <v>4548</v>
      </c>
      <c r="L75" t="s">
        <v>590</v>
      </c>
      <c r="N75" t="s">
        <v>44</v>
      </c>
      <c r="P75" t="s">
        <v>35</v>
      </c>
      <c r="Q75" s="1">
        <v>46003</v>
      </c>
      <c r="R75" s="1">
        <v>46003</v>
      </c>
      <c r="S75" t="s">
        <v>128</v>
      </c>
      <c r="T75" s="2">
        <v>775000</v>
      </c>
      <c r="U75">
        <v>14</v>
      </c>
      <c r="V75">
        <v>50</v>
      </c>
      <c r="W75" s="2">
        <v>1240612</v>
      </c>
      <c r="X75">
        <v>0</v>
      </c>
      <c r="Y75" s="2">
        <v>909783</v>
      </c>
      <c r="Z75" s="2">
        <v>124061</v>
      </c>
      <c r="AA75" s="5">
        <f t="shared" si="2"/>
        <v>62030.5</v>
      </c>
    </row>
    <row r="76" spans="1:27" x14ac:dyDescent="0.25">
      <c r="A76">
        <v>1516915</v>
      </c>
      <c r="B76" t="s">
        <v>4549</v>
      </c>
      <c r="C76" t="s">
        <v>247</v>
      </c>
      <c r="D76" t="s">
        <v>4550</v>
      </c>
      <c r="E76" s="1">
        <v>45902</v>
      </c>
      <c r="F76" s="1">
        <v>46011</v>
      </c>
      <c r="G76" t="s">
        <v>77</v>
      </c>
      <c r="H76" t="s">
        <v>30</v>
      </c>
      <c r="I76" t="s">
        <v>31</v>
      </c>
      <c r="J76" t="s">
        <v>4551</v>
      </c>
      <c r="K76" t="s">
        <v>4809</v>
      </c>
      <c r="L76" t="s">
        <v>4810</v>
      </c>
      <c r="N76" t="s">
        <v>195</v>
      </c>
      <c r="P76" t="s">
        <v>35</v>
      </c>
      <c r="Q76" s="1">
        <v>46004</v>
      </c>
      <c r="R76" s="1">
        <v>46004</v>
      </c>
      <c r="S76" t="s">
        <v>128</v>
      </c>
      <c r="T76" s="2">
        <v>718750</v>
      </c>
      <c r="U76">
        <v>14</v>
      </c>
      <c r="V76">
        <v>50</v>
      </c>
      <c r="W76" s="2">
        <v>2241107</v>
      </c>
      <c r="X76">
        <v>0</v>
      </c>
      <c r="Y76" s="2">
        <v>843750</v>
      </c>
      <c r="Z76" s="2">
        <v>115057</v>
      </c>
      <c r="AA76" s="5">
        <f t="shared" si="2"/>
        <v>57528.5</v>
      </c>
    </row>
    <row r="77" spans="1:27" x14ac:dyDescent="0.25">
      <c r="A77">
        <v>1516260</v>
      </c>
      <c r="B77" t="s">
        <v>4545</v>
      </c>
      <c r="C77" t="s">
        <v>168</v>
      </c>
      <c r="D77" t="s">
        <v>4546</v>
      </c>
      <c r="E77" s="1">
        <v>45392</v>
      </c>
      <c r="F77" s="1">
        <v>46022</v>
      </c>
      <c r="G77" t="s">
        <v>77</v>
      </c>
      <c r="H77" t="s">
        <v>30</v>
      </c>
      <c r="I77" t="s">
        <v>40</v>
      </c>
      <c r="J77" t="s">
        <v>4547</v>
      </c>
      <c r="K77" t="s">
        <v>4548</v>
      </c>
      <c r="L77" t="s">
        <v>590</v>
      </c>
      <c r="N77" t="s">
        <v>44</v>
      </c>
      <c r="P77" t="s">
        <v>35</v>
      </c>
      <c r="Q77" s="1">
        <v>46004</v>
      </c>
      <c r="R77" s="1">
        <v>46004</v>
      </c>
      <c r="S77" t="s">
        <v>128</v>
      </c>
      <c r="T77" s="2">
        <v>775000</v>
      </c>
      <c r="U77">
        <v>14</v>
      </c>
      <c r="V77">
        <v>50</v>
      </c>
      <c r="W77" s="2">
        <v>1240612</v>
      </c>
      <c r="X77">
        <v>0</v>
      </c>
      <c r="Y77" s="2">
        <v>909783</v>
      </c>
      <c r="Z77" s="2">
        <v>124061</v>
      </c>
      <c r="AA77" s="5">
        <f t="shared" si="2"/>
        <v>62030.5</v>
      </c>
    </row>
    <row r="78" spans="1:27" x14ac:dyDescent="0.25">
      <c r="A78">
        <v>1516916</v>
      </c>
      <c r="B78" t="s">
        <v>4549</v>
      </c>
      <c r="C78" t="s">
        <v>247</v>
      </c>
      <c r="D78" t="s">
        <v>4550</v>
      </c>
      <c r="E78" s="1">
        <v>45902</v>
      </c>
      <c r="F78" s="1">
        <v>46011</v>
      </c>
      <c r="G78" t="s">
        <v>77</v>
      </c>
      <c r="H78" t="s">
        <v>30</v>
      </c>
      <c r="I78" t="s">
        <v>31</v>
      </c>
      <c r="J78" t="s">
        <v>4551</v>
      </c>
      <c r="K78" t="s">
        <v>4809</v>
      </c>
      <c r="L78" t="s">
        <v>4810</v>
      </c>
      <c r="N78" t="s">
        <v>195</v>
      </c>
      <c r="P78" t="s">
        <v>35</v>
      </c>
      <c r="Q78" s="1">
        <v>46005</v>
      </c>
      <c r="R78" s="1">
        <v>46005</v>
      </c>
      <c r="S78" t="s">
        <v>128</v>
      </c>
      <c r="T78" s="2">
        <v>718750</v>
      </c>
      <c r="U78">
        <v>14</v>
      </c>
      <c r="V78">
        <v>50</v>
      </c>
      <c r="W78" s="2">
        <v>2241107</v>
      </c>
      <c r="X78">
        <v>0</v>
      </c>
      <c r="Y78" s="2">
        <v>843750</v>
      </c>
      <c r="Z78" s="2">
        <v>115057</v>
      </c>
      <c r="AA78" s="5">
        <f t="shared" si="2"/>
        <v>57528.5</v>
      </c>
    </row>
    <row r="79" spans="1:27" x14ac:dyDescent="0.25">
      <c r="A79">
        <v>1519578</v>
      </c>
      <c r="B79" t="s">
        <v>4833</v>
      </c>
      <c r="C79" t="s">
        <v>247</v>
      </c>
      <c r="D79" t="s">
        <v>4834</v>
      </c>
      <c r="E79" s="1">
        <v>45952</v>
      </c>
      <c r="F79" s="1">
        <v>46007</v>
      </c>
      <c r="G79" t="s">
        <v>77</v>
      </c>
      <c r="H79" t="s">
        <v>30</v>
      </c>
      <c r="I79" t="s">
        <v>40</v>
      </c>
      <c r="J79" t="s">
        <v>4835</v>
      </c>
      <c r="K79" t="s">
        <v>4836</v>
      </c>
      <c r="L79" t="s">
        <v>172</v>
      </c>
      <c r="N79" t="s">
        <v>173</v>
      </c>
      <c r="P79" t="s">
        <v>35</v>
      </c>
      <c r="Q79" s="1">
        <v>46007</v>
      </c>
      <c r="R79" s="1">
        <v>46007</v>
      </c>
      <c r="S79" t="s">
        <v>128</v>
      </c>
      <c r="T79" s="2">
        <v>250000</v>
      </c>
      <c r="U79">
        <v>14</v>
      </c>
      <c r="V79">
        <v>50</v>
      </c>
      <c r="W79" s="2">
        <v>94565</v>
      </c>
      <c r="X79">
        <v>0</v>
      </c>
      <c r="Y79" s="2">
        <v>293478</v>
      </c>
      <c r="Z79" s="2">
        <v>40020</v>
      </c>
      <c r="AA79" s="5">
        <f t="shared" si="2"/>
        <v>20010</v>
      </c>
    </row>
    <row r="80" spans="1:27" x14ac:dyDescent="0.25">
      <c r="A80">
        <v>1519579</v>
      </c>
      <c r="B80" t="s">
        <v>4833</v>
      </c>
      <c r="C80" t="s">
        <v>247</v>
      </c>
      <c r="D80" t="s">
        <v>4834</v>
      </c>
      <c r="E80" s="1">
        <v>45952</v>
      </c>
      <c r="F80" s="1">
        <v>46007</v>
      </c>
      <c r="G80" t="s">
        <v>77</v>
      </c>
      <c r="H80" t="s">
        <v>30</v>
      </c>
      <c r="I80" t="s">
        <v>40</v>
      </c>
      <c r="J80" t="s">
        <v>4835</v>
      </c>
      <c r="K80" t="s">
        <v>4836</v>
      </c>
      <c r="L80" t="s">
        <v>172</v>
      </c>
      <c r="N80" t="s">
        <v>173</v>
      </c>
      <c r="P80" t="s">
        <v>35</v>
      </c>
      <c r="Q80" s="1">
        <v>46007</v>
      </c>
      <c r="R80" s="1">
        <v>46007</v>
      </c>
      <c r="S80" t="s">
        <v>128</v>
      </c>
      <c r="T80" s="2">
        <v>400000</v>
      </c>
      <c r="U80">
        <v>14</v>
      </c>
      <c r="V80">
        <v>50</v>
      </c>
      <c r="W80" s="2">
        <v>94565</v>
      </c>
      <c r="X80">
        <v>0</v>
      </c>
      <c r="Y80" s="2">
        <v>400000</v>
      </c>
      <c r="Z80" s="2">
        <v>54545</v>
      </c>
      <c r="AA80" s="5">
        <f t="shared" si="2"/>
        <v>27272.5</v>
      </c>
    </row>
    <row r="81" spans="1:27" x14ac:dyDescent="0.25">
      <c r="A81">
        <v>1516917</v>
      </c>
      <c r="B81" t="s">
        <v>4549</v>
      </c>
      <c r="C81" t="s">
        <v>247</v>
      </c>
      <c r="D81" t="s">
        <v>4550</v>
      </c>
      <c r="E81" s="1">
        <v>45902</v>
      </c>
      <c r="F81" s="1">
        <v>46011</v>
      </c>
      <c r="G81" t="s">
        <v>77</v>
      </c>
      <c r="H81" t="s">
        <v>30</v>
      </c>
      <c r="I81" t="s">
        <v>31</v>
      </c>
      <c r="J81" t="s">
        <v>4551</v>
      </c>
      <c r="K81" t="s">
        <v>4837</v>
      </c>
      <c r="L81" t="s">
        <v>4838</v>
      </c>
      <c r="N81" t="s">
        <v>195</v>
      </c>
      <c r="P81" t="s">
        <v>35</v>
      </c>
      <c r="Q81" s="1">
        <v>46007</v>
      </c>
      <c r="R81" s="1">
        <v>46007</v>
      </c>
      <c r="S81" t="s">
        <v>128</v>
      </c>
      <c r="T81" s="2">
        <v>718750</v>
      </c>
      <c r="U81">
        <v>14</v>
      </c>
      <c r="V81">
        <v>50</v>
      </c>
      <c r="W81" s="2">
        <v>2241107</v>
      </c>
      <c r="X81">
        <v>0</v>
      </c>
      <c r="Y81" s="2">
        <v>843750</v>
      </c>
      <c r="Z81" s="2">
        <v>115057</v>
      </c>
      <c r="AA81" s="5">
        <f t="shared" si="2"/>
        <v>57528.5</v>
      </c>
    </row>
    <row r="82" spans="1:27" x14ac:dyDescent="0.25">
      <c r="A82">
        <v>1516918</v>
      </c>
      <c r="B82" t="s">
        <v>4549</v>
      </c>
      <c r="C82" t="s">
        <v>247</v>
      </c>
      <c r="D82" t="s">
        <v>4550</v>
      </c>
      <c r="E82" s="1">
        <v>45902</v>
      </c>
      <c r="F82" s="1">
        <v>46011</v>
      </c>
      <c r="G82" t="s">
        <v>77</v>
      </c>
      <c r="H82" t="s">
        <v>30</v>
      </c>
      <c r="I82" t="s">
        <v>31</v>
      </c>
      <c r="J82" t="s">
        <v>4551</v>
      </c>
      <c r="K82" t="s">
        <v>4842</v>
      </c>
      <c r="L82" t="s">
        <v>500</v>
      </c>
      <c r="N82" t="s">
        <v>195</v>
      </c>
      <c r="P82" t="s">
        <v>35</v>
      </c>
      <c r="Q82" s="1">
        <v>46008</v>
      </c>
      <c r="R82" s="1">
        <v>46008</v>
      </c>
      <c r="S82" t="s">
        <v>128</v>
      </c>
      <c r="T82" s="2">
        <v>718750</v>
      </c>
      <c r="U82">
        <v>14</v>
      </c>
      <c r="V82">
        <v>50</v>
      </c>
      <c r="W82" s="2">
        <v>2241107</v>
      </c>
      <c r="X82">
        <v>0</v>
      </c>
      <c r="Y82" s="2">
        <v>843750</v>
      </c>
      <c r="Z82" s="2">
        <v>115057</v>
      </c>
      <c r="AA82" s="5">
        <f t="shared" si="2"/>
        <v>57528.5</v>
      </c>
    </row>
    <row r="83" spans="1:27" x14ac:dyDescent="0.25">
      <c r="A83">
        <v>1516919</v>
      </c>
      <c r="B83" t="s">
        <v>4549</v>
      </c>
      <c r="C83" t="s">
        <v>247</v>
      </c>
      <c r="D83" t="s">
        <v>4550</v>
      </c>
      <c r="E83" s="1">
        <v>45902</v>
      </c>
      <c r="F83" s="1">
        <v>46011</v>
      </c>
      <c r="G83" t="s">
        <v>77</v>
      </c>
      <c r="H83" t="s">
        <v>30</v>
      </c>
      <c r="I83" t="s">
        <v>31</v>
      </c>
      <c r="J83" t="s">
        <v>4551</v>
      </c>
      <c r="K83" t="s">
        <v>4851</v>
      </c>
      <c r="L83" t="s">
        <v>4852</v>
      </c>
      <c r="N83" t="s">
        <v>195</v>
      </c>
      <c r="P83" t="s">
        <v>35</v>
      </c>
      <c r="Q83" s="1">
        <v>46010</v>
      </c>
      <c r="R83" s="1">
        <v>46010</v>
      </c>
      <c r="S83" t="s">
        <v>128</v>
      </c>
      <c r="T83" s="2">
        <v>718750</v>
      </c>
      <c r="U83">
        <v>14</v>
      </c>
      <c r="V83">
        <v>50</v>
      </c>
      <c r="W83" s="2">
        <v>2241107</v>
      </c>
      <c r="X83">
        <v>0</v>
      </c>
      <c r="Y83" s="2">
        <v>843750</v>
      </c>
      <c r="Z83" s="2">
        <v>115057</v>
      </c>
      <c r="AA83" s="5">
        <f t="shared" si="2"/>
        <v>57528.5</v>
      </c>
    </row>
    <row r="84" spans="1:27" x14ac:dyDescent="0.25">
      <c r="A84">
        <v>1516261</v>
      </c>
      <c r="B84" t="s">
        <v>4545</v>
      </c>
      <c r="C84" t="s">
        <v>168</v>
      </c>
      <c r="D84" t="s">
        <v>4546</v>
      </c>
      <c r="E84" s="1">
        <v>45392</v>
      </c>
      <c r="F84" s="1">
        <v>46022</v>
      </c>
      <c r="G84" t="s">
        <v>77</v>
      </c>
      <c r="H84" t="s">
        <v>30</v>
      </c>
      <c r="I84" t="s">
        <v>40</v>
      </c>
      <c r="J84" t="s">
        <v>4547</v>
      </c>
      <c r="K84" t="s">
        <v>4548</v>
      </c>
      <c r="L84" t="s">
        <v>590</v>
      </c>
      <c r="N84" t="s">
        <v>44</v>
      </c>
      <c r="P84" t="s">
        <v>35</v>
      </c>
      <c r="Q84" s="1">
        <v>46010</v>
      </c>
      <c r="R84" s="1">
        <v>46010</v>
      </c>
      <c r="S84" t="s">
        <v>128</v>
      </c>
      <c r="T84" s="2">
        <v>775000</v>
      </c>
      <c r="U84">
        <v>14</v>
      </c>
      <c r="V84">
        <v>50</v>
      </c>
      <c r="W84" s="2">
        <v>1240612</v>
      </c>
      <c r="X84">
        <v>0</v>
      </c>
      <c r="Y84" s="2">
        <v>909783</v>
      </c>
      <c r="Z84" s="2">
        <v>124061</v>
      </c>
      <c r="AA84" s="5">
        <f t="shared" si="2"/>
        <v>62030.5</v>
      </c>
    </row>
    <row r="85" spans="1:27" x14ac:dyDescent="0.25">
      <c r="A85">
        <v>1516920</v>
      </c>
      <c r="B85" t="s">
        <v>4549</v>
      </c>
      <c r="C85" t="s">
        <v>247</v>
      </c>
      <c r="D85" t="s">
        <v>4550</v>
      </c>
      <c r="E85" s="1">
        <v>45902</v>
      </c>
      <c r="F85" s="1">
        <v>46011</v>
      </c>
      <c r="G85" t="s">
        <v>77</v>
      </c>
      <c r="H85" t="s">
        <v>30</v>
      </c>
      <c r="I85" t="s">
        <v>31</v>
      </c>
      <c r="J85" t="s">
        <v>4551</v>
      </c>
      <c r="K85" t="s">
        <v>4851</v>
      </c>
      <c r="L85" t="s">
        <v>4852</v>
      </c>
      <c r="N85" t="s">
        <v>195</v>
      </c>
      <c r="P85" t="s">
        <v>35</v>
      </c>
      <c r="Q85" s="1">
        <v>46011</v>
      </c>
      <c r="R85" s="1">
        <v>46011</v>
      </c>
      <c r="S85" t="s">
        <v>128</v>
      </c>
      <c r="T85" s="2">
        <v>718750</v>
      </c>
      <c r="U85">
        <v>14</v>
      </c>
      <c r="V85">
        <v>50</v>
      </c>
      <c r="W85" s="2">
        <v>2241107</v>
      </c>
      <c r="X85">
        <v>0</v>
      </c>
      <c r="Y85" s="2">
        <v>843750</v>
      </c>
      <c r="Z85" s="2">
        <v>115057</v>
      </c>
      <c r="AA85" s="5">
        <f t="shared" si="2"/>
        <v>57528.5</v>
      </c>
    </row>
    <row r="86" spans="1:27" x14ac:dyDescent="0.25">
      <c r="A86">
        <v>1516262</v>
      </c>
      <c r="B86" t="s">
        <v>4545</v>
      </c>
      <c r="C86" t="s">
        <v>168</v>
      </c>
      <c r="D86" t="s">
        <v>4546</v>
      </c>
      <c r="E86" s="1">
        <v>45392</v>
      </c>
      <c r="F86" s="1">
        <v>46022</v>
      </c>
      <c r="G86" t="s">
        <v>77</v>
      </c>
      <c r="H86" t="s">
        <v>30</v>
      </c>
      <c r="I86" t="s">
        <v>40</v>
      </c>
      <c r="J86" t="s">
        <v>4547</v>
      </c>
      <c r="K86" t="s">
        <v>4548</v>
      </c>
      <c r="L86" t="s">
        <v>590</v>
      </c>
      <c r="N86" t="s">
        <v>44</v>
      </c>
      <c r="P86" t="s">
        <v>35</v>
      </c>
      <c r="Q86" s="1">
        <v>46011</v>
      </c>
      <c r="R86" s="1">
        <v>46011</v>
      </c>
      <c r="S86" t="s">
        <v>128</v>
      </c>
      <c r="T86" s="2">
        <v>775000</v>
      </c>
      <c r="U86">
        <v>14</v>
      </c>
      <c r="V86">
        <v>50</v>
      </c>
      <c r="W86" s="2">
        <v>1240612</v>
      </c>
      <c r="X86">
        <v>0</v>
      </c>
      <c r="Y86" s="2">
        <v>909783</v>
      </c>
      <c r="Z86" s="2">
        <v>124061</v>
      </c>
      <c r="AA86" s="5">
        <f t="shared" si="2"/>
        <v>62030.5</v>
      </c>
    </row>
    <row r="87" spans="1:27" x14ac:dyDescent="0.25">
      <c r="A87">
        <v>1512624</v>
      </c>
      <c r="B87" t="s">
        <v>2804</v>
      </c>
      <c r="C87" t="s">
        <v>247</v>
      </c>
      <c r="D87" t="s">
        <v>2805</v>
      </c>
      <c r="E87" s="1">
        <v>45889</v>
      </c>
      <c r="F87" s="1">
        <v>46234</v>
      </c>
      <c r="G87" t="s">
        <v>77</v>
      </c>
      <c r="H87" t="s">
        <v>30</v>
      </c>
      <c r="I87" t="s">
        <v>40</v>
      </c>
      <c r="J87" t="s">
        <v>5101</v>
      </c>
      <c r="K87" t="s">
        <v>5102</v>
      </c>
      <c r="L87" t="s">
        <v>5103</v>
      </c>
      <c r="N87" t="s">
        <v>270</v>
      </c>
      <c r="P87" t="s">
        <v>35</v>
      </c>
      <c r="Q87" s="1">
        <v>46059</v>
      </c>
      <c r="R87" s="1">
        <v>46059</v>
      </c>
      <c r="S87" t="s">
        <v>68</v>
      </c>
      <c r="T87" s="2">
        <v>1700000</v>
      </c>
      <c r="U87">
        <v>14</v>
      </c>
      <c r="V87">
        <v>50</v>
      </c>
      <c r="W87" s="2">
        <v>86593</v>
      </c>
      <c r="X87">
        <v>0</v>
      </c>
      <c r="Y87" s="2">
        <v>169248</v>
      </c>
      <c r="Z87" s="2">
        <v>23079</v>
      </c>
      <c r="AA87" s="5">
        <f t="shared" si="2"/>
        <v>11539.5</v>
      </c>
    </row>
    <row r="88" spans="1:27" x14ac:dyDescent="0.25">
      <c r="A88">
        <v>1512623</v>
      </c>
      <c r="B88" t="s">
        <v>2804</v>
      </c>
      <c r="C88" t="s">
        <v>247</v>
      </c>
      <c r="D88" t="s">
        <v>2805</v>
      </c>
      <c r="E88" s="1">
        <v>45889</v>
      </c>
      <c r="F88" s="1">
        <v>46234</v>
      </c>
      <c r="G88" t="s">
        <v>77</v>
      </c>
      <c r="H88" t="s">
        <v>30</v>
      </c>
      <c r="I88" t="s">
        <v>40</v>
      </c>
      <c r="J88" t="s">
        <v>5101</v>
      </c>
      <c r="K88" t="s">
        <v>5102</v>
      </c>
      <c r="L88" t="s">
        <v>5103</v>
      </c>
      <c r="N88" t="s">
        <v>270</v>
      </c>
      <c r="P88" t="s">
        <v>35</v>
      </c>
      <c r="Q88" s="1">
        <v>46059</v>
      </c>
      <c r="R88" s="1">
        <v>46059</v>
      </c>
      <c r="S88" t="s">
        <v>68</v>
      </c>
      <c r="T88" s="2">
        <v>200000</v>
      </c>
      <c r="U88">
        <v>14</v>
      </c>
      <c r="V88">
        <v>50</v>
      </c>
      <c r="W88" s="2">
        <v>86593</v>
      </c>
      <c r="X88">
        <v>0</v>
      </c>
      <c r="Y88" s="2">
        <v>200000</v>
      </c>
      <c r="Z88" s="2">
        <v>27273</v>
      </c>
      <c r="AA88" s="5">
        <f t="shared" si="2"/>
        <v>13636.5</v>
      </c>
    </row>
    <row r="89" spans="1:27" x14ac:dyDescent="0.25">
      <c r="A89">
        <v>1486794</v>
      </c>
      <c r="B89" t="s">
        <v>5310</v>
      </c>
      <c r="C89" t="s">
        <v>168</v>
      </c>
      <c r="D89" t="s">
        <v>5311</v>
      </c>
      <c r="E89" s="1">
        <v>45709</v>
      </c>
      <c r="F89" s="1">
        <v>46095</v>
      </c>
      <c r="G89" t="s">
        <v>77</v>
      </c>
      <c r="H89" t="s">
        <v>30</v>
      </c>
      <c r="I89" t="s">
        <v>31</v>
      </c>
      <c r="J89" t="s">
        <v>5312</v>
      </c>
      <c r="K89" t="s">
        <v>5313</v>
      </c>
      <c r="L89" t="s">
        <v>1412</v>
      </c>
      <c r="N89" t="s">
        <v>321</v>
      </c>
      <c r="P89" t="s">
        <v>35</v>
      </c>
      <c r="Q89" s="1">
        <v>46094</v>
      </c>
      <c r="R89" s="1">
        <v>46094</v>
      </c>
      <c r="S89" t="s">
        <v>449</v>
      </c>
      <c r="T89" s="2">
        <v>6566000</v>
      </c>
      <c r="U89">
        <v>14</v>
      </c>
      <c r="V89">
        <v>50</v>
      </c>
      <c r="W89" s="2">
        <v>282746</v>
      </c>
      <c r="X89">
        <v>0</v>
      </c>
      <c r="Y89" s="2">
        <v>1036737</v>
      </c>
      <c r="Z89" s="2">
        <v>141373</v>
      </c>
      <c r="AA89" s="5">
        <f t="shared" si="2"/>
        <v>70686.5</v>
      </c>
    </row>
    <row r="90" spans="1:27" x14ac:dyDescent="0.25">
      <c r="A90">
        <v>1486795</v>
      </c>
      <c r="B90" t="s">
        <v>5310</v>
      </c>
      <c r="C90" t="s">
        <v>168</v>
      </c>
      <c r="D90" t="s">
        <v>5311</v>
      </c>
      <c r="E90" s="1">
        <v>45709</v>
      </c>
      <c r="F90" s="1">
        <v>46095</v>
      </c>
      <c r="G90" t="s">
        <v>77</v>
      </c>
      <c r="H90" t="s">
        <v>30</v>
      </c>
      <c r="I90" t="s">
        <v>31</v>
      </c>
      <c r="J90" t="s">
        <v>5312</v>
      </c>
      <c r="K90" t="s">
        <v>5313</v>
      </c>
      <c r="L90" t="s">
        <v>1412</v>
      </c>
      <c r="N90" t="s">
        <v>321</v>
      </c>
      <c r="P90" t="s">
        <v>35</v>
      </c>
      <c r="Q90" s="1">
        <v>46095</v>
      </c>
      <c r="R90" s="1">
        <v>46095</v>
      </c>
      <c r="S90" t="s">
        <v>449</v>
      </c>
      <c r="T90" s="2">
        <v>6566000</v>
      </c>
      <c r="U90">
        <v>14</v>
      </c>
      <c r="V90">
        <v>50</v>
      </c>
      <c r="W90" s="2">
        <v>282746</v>
      </c>
      <c r="X90">
        <v>0</v>
      </c>
      <c r="Y90" s="2">
        <v>1036737</v>
      </c>
      <c r="Z90" s="2">
        <v>141373</v>
      </c>
      <c r="AA90" s="5">
        <f t="shared" si="2"/>
        <v>70686.5</v>
      </c>
    </row>
    <row r="91" spans="1:27" x14ac:dyDescent="0.25">
      <c r="A91">
        <v>1512626</v>
      </c>
      <c r="B91" t="s">
        <v>2804</v>
      </c>
      <c r="C91" t="s">
        <v>247</v>
      </c>
      <c r="D91" t="s">
        <v>2805</v>
      </c>
      <c r="E91" s="1">
        <v>45889</v>
      </c>
      <c r="F91" s="1">
        <v>46234</v>
      </c>
      <c r="G91" t="s">
        <v>77</v>
      </c>
      <c r="H91" t="s">
        <v>30</v>
      </c>
      <c r="I91" t="s">
        <v>40</v>
      </c>
      <c r="J91" t="s">
        <v>5510</v>
      </c>
      <c r="K91" t="s">
        <v>2807</v>
      </c>
      <c r="L91" t="s">
        <v>1258</v>
      </c>
      <c r="N91" t="s">
        <v>270</v>
      </c>
      <c r="P91" t="s">
        <v>35</v>
      </c>
      <c r="Q91" s="1">
        <v>46140</v>
      </c>
      <c r="R91" s="1">
        <v>46140</v>
      </c>
      <c r="S91" t="s">
        <v>68</v>
      </c>
      <c r="T91" s="2">
        <v>360000</v>
      </c>
      <c r="U91">
        <v>14</v>
      </c>
      <c r="V91">
        <v>50</v>
      </c>
      <c r="W91" s="2">
        <v>86593</v>
      </c>
      <c r="X91">
        <v>0</v>
      </c>
      <c r="Y91" s="2">
        <v>35841</v>
      </c>
      <c r="Z91" s="2">
        <v>4887</v>
      </c>
      <c r="AA91" s="5">
        <f t="shared" si="2"/>
        <v>2443.5</v>
      </c>
    </row>
    <row r="92" spans="1:27" x14ac:dyDescent="0.25">
      <c r="A92">
        <v>1512625</v>
      </c>
      <c r="B92" t="s">
        <v>2804</v>
      </c>
      <c r="C92" t="s">
        <v>247</v>
      </c>
      <c r="D92" t="s">
        <v>2805</v>
      </c>
      <c r="E92" s="1">
        <v>45889</v>
      </c>
      <c r="F92" s="1">
        <v>46234</v>
      </c>
      <c r="G92" t="s">
        <v>77</v>
      </c>
      <c r="H92" t="s">
        <v>30</v>
      </c>
      <c r="I92" t="s">
        <v>40</v>
      </c>
      <c r="J92" t="s">
        <v>5510</v>
      </c>
      <c r="K92" t="s">
        <v>2807</v>
      </c>
      <c r="L92" t="s">
        <v>1258</v>
      </c>
      <c r="N92" t="s">
        <v>270</v>
      </c>
      <c r="P92" t="s">
        <v>35</v>
      </c>
      <c r="Q92" s="1">
        <v>46140</v>
      </c>
      <c r="R92" s="1">
        <v>46140</v>
      </c>
      <c r="S92" t="s">
        <v>68</v>
      </c>
      <c r="T92" s="2">
        <v>32000</v>
      </c>
      <c r="U92">
        <v>14</v>
      </c>
      <c r="V92">
        <v>50</v>
      </c>
      <c r="W92" s="2">
        <v>86593</v>
      </c>
      <c r="X92">
        <v>0</v>
      </c>
      <c r="Y92" s="2">
        <v>43200</v>
      </c>
      <c r="Z92" s="2">
        <v>5891</v>
      </c>
      <c r="AA92" s="5">
        <f t="shared" si="2"/>
        <v>2945.5</v>
      </c>
    </row>
  </sheetData>
  <autoFilter ref="A1:AA92" xr:uid="{508DC3AB-058F-40A8-AE30-099512A2D7E4}">
    <sortState xmlns:xlrd2="http://schemas.microsoft.com/office/spreadsheetml/2017/richdata2" ref="A2:AA92">
      <sortCondition ref="Q1:Q9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1A206EB087624EA1697C7D5C9ABF67" ma:contentTypeVersion="14" ma:contentTypeDescription="Create a new document." ma:contentTypeScope="" ma:versionID="8e23e76937c5a4101f022aa83cb9d5c2">
  <xsd:schema xmlns:xsd="http://www.w3.org/2001/XMLSchema" xmlns:xs="http://www.w3.org/2001/XMLSchema" xmlns:p="http://schemas.microsoft.com/office/2006/metadata/properties" xmlns:ns2="60dd044e-1d49-41d9-9340-abbc8b6d2c5c" xmlns:ns3="cae24a32-9621-4623-b990-f7aecf068d8d" targetNamespace="http://schemas.microsoft.com/office/2006/metadata/properties" ma:root="true" ma:fieldsID="9586fdfaa9a7940e7db8c5ab5d7eeb1d" ns2:_="" ns3:_="">
    <xsd:import namespace="60dd044e-1d49-41d9-9340-abbc8b6d2c5c"/>
    <xsd:import namespace="cae24a32-9621-4623-b990-f7aecf068d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d044e-1d49-41d9-9340-abbc8b6d2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a0ffac-4e9f-4916-8cb1-401349fce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24a32-9621-4623-b990-f7aecf068d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ce741d2-91c3-431c-ab40-7b51b6de18aa}" ma:internalName="TaxCatchAll" ma:showField="CatchAllData" ma:web="cae24a32-9621-4623-b990-f7aecf068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e24a32-9621-4623-b990-f7aecf068d8d" xsi:nil="true"/>
    <lcf76f155ced4ddcb4097134ff3c332f xmlns="60dd044e-1d49-41d9-9340-abbc8b6d2c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E192F3-B7F1-4A22-93AA-503E22C9C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d044e-1d49-41d9-9340-abbc8b6d2c5c"/>
    <ds:schemaRef ds:uri="cae24a32-9621-4623-b990-f7aecf068d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3C6E6-FE8D-41D2-A0D7-84011D6C2E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9958C9-1AE7-40EC-85B0-0DCB832BFF64}">
  <ds:schemaRefs>
    <ds:schemaRef ds:uri="http://purl.org/dc/elements/1.1/"/>
    <ds:schemaRef ds:uri="http://schemas.microsoft.com/office/2006/metadata/properties"/>
    <ds:schemaRef ds:uri="cae24a32-9621-4623-b990-f7aecf068d8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0dd044e-1d49-41d9-9340-abbc8b6d2c5c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</vt:lpstr>
      <vt:lpstr>Quake</vt:lpstr>
      <vt:lpstr>EU exposure - weather &amp; quake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Seeger</dc:creator>
  <cp:keywords/>
  <dc:description/>
  <cp:lastModifiedBy>Faye Williams</cp:lastModifiedBy>
  <cp:revision/>
  <dcterms:created xsi:type="dcterms:W3CDTF">2026-01-19T10:41:47Z</dcterms:created>
  <dcterms:modified xsi:type="dcterms:W3CDTF">2026-02-11T14:19:29Z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772fd-230e-46a1-9b91-16e31ba7e038_Enabled">
    <vt:lpwstr>true</vt:lpwstr>
  </property>
  <property fmtid="{D5CDD505-2E9C-101B-9397-08002B2CF9AE}" pid="3" name="MSIP_Label_b0e772fd-230e-46a1-9b91-16e31ba7e038_SetDate">
    <vt:lpwstr>2026-01-19T10:41:47Z</vt:lpwstr>
  </property>
  <property fmtid="{D5CDD505-2E9C-101B-9397-08002B2CF9AE}" pid="4" name="MSIP_Label_b0e772fd-230e-46a1-9b91-16e31ba7e038_Method">
    <vt:lpwstr>Standard</vt:lpwstr>
  </property>
  <property fmtid="{D5CDD505-2E9C-101B-9397-08002B2CF9AE}" pid="5" name="MSIP_Label_b0e772fd-230e-46a1-9b91-16e31ba7e038_Name">
    <vt:lpwstr>Internal</vt:lpwstr>
  </property>
  <property fmtid="{D5CDD505-2E9C-101B-9397-08002B2CF9AE}" pid="6" name="MSIP_Label_b0e772fd-230e-46a1-9b91-16e31ba7e038_SiteId">
    <vt:lpwstr>dfbcc178-bccf-4595-8f8e-3a3175df90b7</vt:lpwstr>
  </property>
  <property fmtid="{D5CDD505-2E9C-101B-9397-08002B2CF9AE}" pid="7" name="MSIP_Label_b0e772fd-230e-46a1-9b91-16e31ba7e038_ActionId">
    <vt:lpwstr>4f46ac14-76d3-4a44-b7a0-bb8705340a2e</vt:lpwstr>
  </property>
  <property fmtid="{D5CDD505-2E9C-101B-9397-08002B2CF9AE}" pid="8" name="MSIP_Label_b0e772fd-230e-46a1-9b91-16e31ba7e038_ContentBits">
    <vt:lpwstr>0</vt:lpwstr>
  </property>
  <property fmtid="{D5CDD505-2E9C-101B-9397-08002B2CF9AE}" pid="9" name="ContentTypeId">
    <vt:lpwstr>0x010100BE1A206EB087624EA1697C7D5C9ABF67</vt:lpwstr>
  </property>
  <property fmtid="{D5CDD505-2E9C-101B-9397-08002B2CF9AE}" pid="10" name="MediaServiceImageTags">
    <vt:lpwstr/>
  </property>
</Properties>
</file>